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VirtualMachine\Shared\Projects\Arduino\Household\TemperatureAndHumidityMonitor\Instructable\"/>
    </mc:Choice>
  </mc:AlternateContent>
  <xr:revisionPtr revIDLastSave="0" documentId="13_ncr:1_{24845E6D-FC26-4E4F-9ECA-C027FD643821}" xr6:coauthVersionLast="41" xr6:coauthVersionMax="41" xr10:uidLastSave="{00000000-0000-0000-0000-000000000000}"/>
  <bookViews>
    <workbookView xWindow="57480" yWindow="10935" windowWidth="38640" windowHeight="21840" activeTab="2" xr2:uid="{4D607BD8-EB0D-4C19-B333-0F0074E8D9B4}"/>
  </bookViews>
  <sheets>
    <sheet name="Instructions" sheetId="18" r:id="rId1"/>
    <sheet name="Daily Chart" sheetId="17" r:id="rId2"/>
    <sheet name="Weekly Chart" sheetId="16" r:id="rId3"/>
  </sheets>
  <definedNames>
    <definedName name="C_A" localSheetId="1">'Daily Chart'!$X$2</definedName>
    <definedName name="C_A" localSheetId="2">'Weekly Chart'!$X$2</definedName>
    <definedName name="C_A">#REF!</definedName>
    <definedName name="C_B" localSheetId="1">'Daily Chart'!$AB$2</definedName>
    <definedName name="C_B" localSheetId="2">'Weekly Chart'!$AB$2</definedName>
    <definedName name="C_B">#REF!</definedName>
    <definedName name="C_C" localSheetId="1">'Daily Chart'!$AF$2</definedName>
    <definedName name="C_C" localSheetId="2">'Weekly Chart'!$AF$2</definedName>
    <definedName name="C_C">#REF!</definedName>
    <definedName name="C_D" localSheetId="1">'Daily Chart'!$AJ$2</definedName>
    <definedName name="C_D" localSheetId="2">'Weekly Chart'!$AJ$2</definedName>
    <definedName name="C_D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" i="17" l="1"/>
  <c r="R1" i="17"/>
  <c r="Q1" i="17"/>
  <c r="S2" i="17"/>
  <c r="R2" i="17"/>
  <c r="Q2" i="17"/>
  <c r="I51" i="18"/>
  <c r="I52" i="18"/>
  <c r="L1003" i="17"/>
  <c r="K1003" i="17"/>
  <c r="I1003" i="17"/>
  <c r="S1003" i="17" s="1"/>
  <c r="P1003" i="17" s="1"/>
  <c r="H1003" i="17"/>
  <c r="G1003" i="17"/>
  <c r="Q1003" i="17" s="1"/>
  <c r="N1003" i="17" s="1"/>
  <c r="E1003" i="17"/>
  <c r="D1003" i="17"/>
  <c r="C1003" i="17"/>
  <c r="A1003" i="17"/>
  <c r="L1002" i="17"/>
  <c r="K1002" i="17"/>
  <c r="I1002" i="17"/>
  <c r="H1002" i="17"/>
  <c r="G1002" i="17"/>
  <c r="E1002" i="17"/>
  <c r="D1002" i="17"/>
  <c r="C1002" i="17"/>
  <c r="A1002" i="17"/>
  <c r="L1001" i="17"/>
  <c r="K1001" i="17"/>
  <c r="I1001" i="17"/>
  <c r="H1001" i="17"/>
  <c r="G1001" i="17"/>
  <c r="E1001" i="17"/>
  <c r="D1001" i="17"/>
  <c r="C1001" i="17"/>
  <c r="A1001" i="17"/>
  <c r="L1000" i="17"/>
  <c r="K1000" i="17"/>
  <c r="I1000" i="17"/>
  <c r="H1000" i="17"/>
  <c r="G1000" i="17"/>
  <c r="E1000" i="17"/>
  <c r="S1000" i="17" s="1"/>
  <c r="P1000" i="17" s="1"/>
  <c r="D1000" i="17"/>
  <c r="C1000" i="17"/>
  <c r="A1000" i="17"/>
  <c r="L999" i="17"/>
  <c r="K999" i="17"/>
  <c r="I999" i="17"/>
  <c r="S999" i="17" s="1"/>
  <c r="P999" i="17" s="1"/>
  <c r="H999" i="17"/>
  <c r="G999" i="17"/>
  <c r="Q999" i="17" s="1"/>
  <c r="N999" i="17" s="1"/>
  <c r="E999" i="17"/>
  <c r="D999" i="17"/>
  <c r="C999" i="17"/>
  <c r="A999" i="17"/>
  <c r="L998" i="17"/>
  <c r="K998" i="17"/>
  <c r="I998" i="17"/>
  <c r="H998" i="17"/>
  <c r="G998" i="17"/>
  <c r="E998" i="17"/>
  <c r="D998" i="17"/>
  <c r="C998" i="17"/>
  <c r="A998" i="17"/>
  <c r="L997" i="17"/>
  <c r="K997" i="17"/>
  <c r="I997" i="17"/>
  <c r="H997" i="17"/>
  <c r="G997" i="17"/>
  <c r="E997" i="17"/>
  <c r="D997" i="17"/>
  <c r="C997" i="17"/>
  <c r="A997" i="17"/>
  <c r="L996" i="17"/>
  <c r="K996" i="17"/>
  <c r="I996" i="17"/>
  <c r="H996" i="17"/>
  <c r="G996" i="17"/>
  <c r="E996" i="17"/>
  <c r="S996" i="17" s="1"/>
  <c r="P996" i="17" s="1"/>
  <c r="D996" i="17"/>
  <c r="C996" i="17"/>
  <c r="A996" i="17"/>
  <c r="L995" i="17"/>
  <c r="K995" i="17"/>
  <c r="I995" i="17"/>
  <c r="S995" i="17" s="1"/>
  <c r="P995" i="17" s="1"/>
  <c r="H995" i="17"/>
  <c r="G995" i="17"/>
  <c r="Q995" i="17" s="1"/>
  <c r="N995" i="17" s="1"/>
  <c r="E995" i="17"/>
  <c r="D995" i="17"/>
  <c r="C995" i="17"/>
  <c r="A995" i="17"/>
  <c r="L994" i="17"/>
  <c r="K994" i="17"/>
  <c r="I994" i="17"/>
  <c r="H994" i="17"/>
  <c r="G994" i="17"/>
  <c r="E994" i="17"/>
  <c r="D994" i="17"/>
  <c r="C994" i="17"/>
  <c r="A994" i="17"/>
  <c r="L993" i="17"/>
  <c r="K993" i="17"/>
  <c r="I993" i="17"/>
  <c r="S993" i="17" s="1"/>
  <c r="P993" i="17" s="1"/>
  <c r="H993" i="17"/>
  <c r="G993" i="17"/>
  <c r="E993" i="17"/>
  <c r="D993" i="17"/>
  <c r="C993" i="17"/>
  <c r="A993" i="17"/>
  <c r="L992" i="17"/>
  <c r="K992" i="17"/>
  <c r="I992" i="17"/>
  <c r="H992" i="17"/>
  <c r="G992" i="17"/>
  <c r="E992" i="17"/>
  <c r="D992" i="17"/>
  <c r="C992" i="17"/>
  <c r="A992" i="17"/>
  <c r="L991" i="17"/>
  <c r="K991" i="17"/>
  <c r="I991" i="17"/>
  <c r="H991" i="17"/>
  <c r="G991" i="17"/>
  <c r="E991" i="17"/>
  <c r="D991" i="17"/>
  <c r="C991" i="17"/>
  <c r="A991" i="17"/>
  <c r="L990" i="17"/>
  <c r="K990" i="17"/>
  <c r="I990" i="17"/>
  <c r="H990" i="17"/>
  <c r="G990" i="17"/>
  <c r="E990" i="17"/>
  <c r="D990" i="17"/>
  <c r="C990" i="17"/>
  <c r="A990" i="17"/>
  <c r="L989" i="17"/>
  <c r="K989" i="17"/>
  <c r="I989" i="17"/>
  <c r="H989" i="17"/>
  <c r="G989" i="17"/>
  <c r="E989" i="17"/>
  <c r="D989" i="17"/>
  <c r="C989" i="17"/>
  <c r="A989" i="17"/>
  <c r="L988" i="17"/>
  <c r="K988" i="17"/>
  <c r="I988" i="17"/>
  <c r="H988" i="17"/>
  <c r="G988" i="17"/>
  <c r="Q988" i="17" s="1"/>
  <c r="N988" i="17" s="1"/>
  <c r="E988" i="17"/>
  <c r="D988" i="17"/>
  <c r="C988" i="17"/>
  <c r="A988" i="17"/>
  <c r="L987" i="17"/>
  <c r="K987" i="17"/>
  <c r="I987" i="17"/>
  <c r="H987" i="17"/>
  <c r="G987" i="17"/>
  <c r="E987" i="17"/>
  <c r="D987" i="17"/>
  <c r="C987" i="17"/>
  <c r="A987" i="17"/>
  <c r="L986" i="17"/>
  <c r="K986" i="17"/>
  <c r="I986" i="17"/>
  <c r="H986" i="17"/>
  <c r="G986" i="17"/>
  <c r="E986" i="17"/>
  <c r="D986" i="17"/>
  <c r="C986" i="17"/>
  <c r="A986" i="17"/>
  <c r="L985" i="17"/>
  <c r="K985" i="17"/>
  <c r="I985" i="17"/>
  <c r="H985" i="17"/>
  <c r="G985" i="17"/>
  <c r="E985" i="17"/>
  <c r="D985" i="17"/>
  <c r="C985" i="17"/>
  <c r="A985" i="17"/>
  <c r="L984" i="17"/>
  <c r="K984" i="17"/>
  <c r="I984" i="17"/>
  <c r="H984" i="17"/>
  <c r="G984" i="17"/>
  <c r="E984" i="17"/>
  <c r="D984" i="17"/>
  <c r="C984" i="17"/>
  <c r="A984" i="17"/>
  <c r="L983" i="17"/>
  <c r="K983" i="17"/>
  <c r="I983" i="17"/>
  <c r="H983" i="17"/>
  <c r="G983" i="17"/>
  <c r="E983" i="17"/>
  <c r="D983" i="17"/>
  <c r="C983" i="17"/>
  <c r="A983" i="17"/>
  <c r="L982" i="17"/>
  <c r="K982" i="17"/>
  <c r="I982" i="17"/>
  <c r="H982" i="17"/>
  <c r="G982" i="17"/>
  <c r="E982" i="17"/>
  <c r="D982" i="17"/>
  <c r="C982" i="17"/>
  <c r="A982" i="17"/>
  <c r="L981" i="17"/>
  <c r="K981" i="17"/>
  <c r="I981" i="17"/>
  <c r="H981" i="17"/>
  <c r="G981" i="17"/>
  <c r="E981" i="17"/>
  <c r="D981" i="17"/>
  <c r="C981" i="17"/>
  <c r="A981" i="17"/>
  <c r="L980" i="17"/>
  <c r="K980" i="17"/>
  <c r="I980" i="17"/>
  <c r="H980" i="17"/>
  <c r="G980" i="17"/>
  <c r="E980" i="17"/>
  <c r="D980" i="17"/>
  <c r="C980" i="17"/>
  <c r="A980" i="17"/>
  <c r="L979" i="17"/>
  <c r="K979" i="17"/>
  <c r="I979" i="17"/>
  <c r="H979" i="17"/>
  <c r="G979" i="17"/>
  <c r="Q979" i="17" s="1"/>
  <c r="N979" i="17" s="1"/>
  <c r="E979" i="17"/>
  <c r="D979" i="17"/>
  <c r="C979" i="17"/>
  <c r="A979" i="17"/>
  <c r="L978" i="17"/>
  <c r="K978" i="17"/>
  <c r="I978" i="17"/>
  <c r="H978" i="17"/>
  <c r="G978" i="17"/>
  <c r="E978" i="17"/>
  <c r="D978" i="17"/>
  <c r="C978" i="17"/>
  <c r="A978" i="17"/>
  <c r="L977" i="17"/>
  <c r="K977" i="17"/>
  <c r="I977" i="17"/>
  <c r="H977" i="17"/>
  <c r="G977" i="17"/>
  <c r="E977" i="17"/>
  <c r="D977" i="17"/>
  <c r="C977" i="17"/>
  <c r="A977" i="17"/>
  <c r="L976" i="17"/>
  <c r="K976" i="17"/>
  <c r="I976" i="17"/>
  <c r="H976" i="17"/>
  <c r="G976" i="17"/>
  <c r="E976" i="17"/>
  <c r="D976" i="17"/>
  <c r="C976" i="17"/>
  <c r="A976" i="17"/>
  <c r="L975" i="17"/>
  <c r="K975" i="17"/>
  <c r="I975" i="17"/>
  <c r="H975" i="17"/>
  <c r="G975" i="17"/>
  <c r="Q975" i="17" s="1"/>
  <c r="N975" i="17" s="1"/>
  <c r="E975" i="17"/>
  <c r="D975" i="17"/>
  <c r="C975" i="17"/>
  <c r="A975" i="17"/>
  <c r="L974" i="17"/>
  <c r="K974" i="17"/>
  <c r="I974" i="17"/>
  <c r="H974" i="17"/>
  <c r="G974" i="17"/>
  <c r="E974" i="17"/>
  <c r="D974" i="17"/>
  <c r="C974" i="17"/>
  <c r="A974" i="17"/>
  <c r="L973" i="17"/>
  <c r="K973" i="17"/>
  <c r="I973" i="17"/>
  <c r="H973" i="17"/>
  <c r="G973" i="17"/>
  <c r="E973" i="17"/>
  <c r="D973" i="17"/>
  <c r="C973" i="17"/>
  <c r="A973" i="17"/>
  <c r="L972" i="17"/>
  <c r="K972" i="17"/>
  <c r="I972" i="17"/>
  <c r="H972" i="17"/>
  <c r="G972" i="17"/>
  <c r="E972" i="17"/>
  <c r="D972" i="17"/>
  <c r="C972" i="17"/>
  <c r="A972" i="17"/>
  <c r="L971" i="17"/>
  <c r="K971" i="17"/>
  <c r="I971" i="17"/>
  <c r="H971" i="17"/>
  <c r="G971" i="17"/>
  <c r="E971" i="17"/>
  <c r="D971" i="17"/>
  <c r="C971" i="17"/>
  <c r="A971" i="17"/>
  <c r="L970" i="17"/>
  <c r="K970" i="17"/>
  <c r="I970" i="17"/>
  <c r="H970" i="17"/>
  <c r="G970" i="17"/>
  <c r="E970" i="17"/>
  <c r="D970" i="17"/>
  <c r="C970" i="17"/>
  <c r="A970" i="17"/>
  <c r="L969" i="17"/>
  <c r="K969" i="17"/>
  <c r="I969" i="17"/>
  <c r="H969" i="17"/>
  <c r="G969" i="17"/>
  <c r="E969" i="17"/>
  <c r="D969" i="17"/>
  <c r="C969" i="17"/>
  <c r="A969" i="17"/>
  <c r="L968" i="17"/>
  <c r="K968" i="17"/>
  <c r="I968" i="17"/>
  <c r="H968" i="17"/>
  <c r="G968" i="17"/>
  <c r="E968" i="17"/>
  <c r="D968" i="17"/>
  <c r="C968" i="17"/>
  <c r="A968" i="17"/>
  <c r="L967" i="17"/>
  <c r="K967" i="17"/>
  <c r="I967" i="17"/>
  <c r="H967" i="17"/>
  <c r="G967" i="17"/>
  <c r="E967" i="17"/>
  <c r="D967" i="17"/>
  <c r="C967" i="17"/>
  <c r="A967" i="17"/>
  <c r="L966" i="17"/>
  <c r="K966" i="17"/>
  <c r="I966" i="17"/>
  <c r="H966" i="17"/>
  <c r="G966" i="17"/>
  <c r="E966" i="17"/>
  <c r="D966" i="17"/>
  <c r="C966" i="17"/>
  <c r="A966" i="17"/>
  <c r="L965" i="17"/>
  <c r="K965" i="17"/>
  <c r="I965" i="17"/>
  <c r="H965" i="17"/>
  <c r="G965" i="17"/>
  <c r="E965" i="17"/>
  <c r="D965" i="17"/>
  <c r="C965" i="17"/>
  <c r="A965" i="17"/>
  <c r="L964" i="17"/>
  <c r="K964" i="17"/>
  <c r="I964" i="17"/>
  <c r="H964" i="17"/>
  <c r="G964" i="17"/>
  <c r="E964" i="17"/>
  <c r="D964" i="17"/>
  <c r="C964" i="17"/>
  <c r="A964" i="17"/>
  <c r="L963" i="17"/>
  <c r="K963" i="17"/>
  <c r="I963" i="17"/>
  <c r="H963" i="17"/>
  <c r="G963" i="17"/>
  <c r="E963" i="17"/>
  <c r="D963" i="17"/>
  <c r="C963" i="17"/>
  <c r="A963" i="17"/>
  <c r="L962" i="17"/>
  <c r="K962" i="17"/>
  <c r="I962" i="17"/>
  <c r="H962" i="17"/>
  <c r="G962" i="17"/>
  <c r="E962" i="17"/>
  <c r="D962" i="17"/>
  <c r="C962" i="17"/>
  <c r="A962" i="17"/>
  <c r="L961" i="17"/>
  <c r="K961" i="17"/>
  <c r="I961" i="17"/>
  <c r="H961" i="17"/>
  <c r="G961" i="17"/>
  <c r="E961" i="17"/>
  <c r="D961" i="17"/>
  <c r="C961" i="17"/>
  <c r="A961" i="17"/>
  <c r="L960" i="17"/>
  <c r="K960" i="17"/>
  <c r="I960" i="17"/>
  <c r="H960" i="17"/>
  <c r="G960" i="17"/>
  <c r="E960" i="17"/>
  <c r="S960" i="17" s="1"/>
  <c r="P960" i="17" s="1"/>
  <c r="D960" i="17"/>
  <c r="C960" i="17"/>
  <c r="A960" i="17"/>
  <c r="L959" i="17"/>
  <c r="K959" i="17"/>
  <c r="I959" i="17"/>
  <c r="S959" i="17" s="1"/>
  <c r="P959" i="17" s="1"/>
  <c r="H959" i="17"/>
  <c r="G959" i="17"/>
  <c r="E959" i="17"/>
  <c r="D959" i="17"/>
  <c r="C959" i="17"/>
  <c r="A959" i="17"/>
  <c r="L958" i="17"/>
  <c r="K958" i="17"/>
  <c r="I958" i="17"/>
  <c r="H958" i="17"/>
  <c r="G958" i="17"/>
  <c r="E958" i="17"/>
  <c r="D958" i="17"/>
  <c r="C958" i="17"/>
  <c r="A958" i="17"/>
  <c r="L957" i="17"/>
  <c r="K957" i="17"/>
  <c r="I957" i="17"/>
  <c r="H957" i="17"/>
  <c r="G957" i="17"/>
  <c r="E957" i="17"/>
  <c r="D957" i="17"/>
  <c r="C957" i="17"/>
  <c r="A957" i="17"/>
  <c r="L956" i="17"/>
  <c r="K956" i="17"/>
  <c r="I956" i="17"/>
  <c r="H956" i="17"/>
  <c r="G956" i="17"/>
  <c r="E956" i="17"/>
  <c r="D956" i="17"/>
  <c r="C956" i="17"/>
  <c r="A956" i="17"/>
  <c r="L955" i="17"/>
  <c r="K955" i="17"/>
  <c r="I955" i="17"/>
  <c r="H955" i="17"/>
  <c r="G955" i="17"/>
  <c r="E955" i="17"/>
  <c r="D955" i="17"/>
  <c r="C955" i="17"/>
  <c r="A955" i="17"/>
  <c r="L954" i="17"/>
  <c r="K954" i="17"/>
  <c r="I954" i="17"/>
  <c r="H954" i="17"/>
  <c r="G954" i="17"/>
  <c r="E954" i="17"/>
  <c r="D954" i="17"/>
  <c r="C954" i="17"/>
  <c r="A954" i="17"/>
  <c r="L953" i="17"/>
  <c r="K953" i="17"/>
  <c r="I953" i="17"/>
  <c r="H953" i="17"/>
  <c r="G953" i="17"/>
  <c r="E953" i="17"/>
  <c r="D953" i="17"/>
  <c r="C953" i="17"/>
  <c r="A953" i="17"/>
  <c r="L952" i="17"/>
  <c r="K952" i="17"/>
  <c r="I952" i="17"/>
  <c r="H952" i="17"/>
  <c r="G952" i="17"/>
  <c r="E952" i="17"/>
  <c r="D952" i="17"/>
  <c r="C952" i="17"/>
  <c r="A952" i="17"/>
  <c r="L951" i="17"/>
  <c r="K951" i="17"/>
  <c r="I951" i="17"/>
  <c r="S951" i="17" s="1"/>
  <c r="P951" i="17" s="1"/>
  <c r="H951" i="17"/>
  <c r="G951" i="17"/>
  <c r="E951" i="17"/>
  <c r="D951" i="17"/>
  <c r="C951" i="17"/>
  <c r="A951" i="17"/>
  <c r="L950" i="17"/>
  <c r="K950" i="17"/>
  <c r="I950" i="17"/>
  <c r="H950" i="17"/>
  <c r="G950" i="17"/>
  <c r="E950" i="17"/>
  <c r="D950" i="17"/>
  <c r="C950" i="17"/>
  <c r="A950" i="17"/>
  <c r="L949" i="17"/>
  <c r="K949" i="17"/>
  <c r="I949" i="17"/>
  <c r="H949" i="17"/>
  <c r="R949" i="17" s="1"/>
  <c r="O949" i="17" s="1"/>
  <c r="G949" i="17"/>
  <c r="E949" i="17"/>
  <c r="D949" i="17"/>
  <c r="C949" i="17"/>
  <c r="A949" i="17"/>
  <c r="L948" i="17"/>
  <c r="K948" i="17"/>
  <c r="I948" i="17"/>
  <c r="H948" i="17"/>
  <c r="G948" i="17"/>
  <c r="E948" i="17"/>
  <c r="D948" i="17"/>
  <c r="C948" i="17"/>
  <c r="A948" i="17"/>
  <c r="L947" i="17"/>
  <c r="K947" i="17"/>
  <c r="I947" i="17"/>
  <c r="S947" i="17" s="1"/>
  <c r="P947" i="17" s="1"/>
  <c r="H947" i="17"/>
  <c r="G947" i="17"/>
  <c r="E947" i="17"/>
  <c r="D947" i="17"/>
  <c r="C947" i="17"/>
  <c r="A947" i="17"/>
  <c r="L946" i="17"/>
  <c r="K946" i="17"/>
  <c r="I946" i="17"/>
  <c r="H946" i="17"/>
  <c r="G946" i="17"/>
  <c r="E946" i="17"/>
  <c r="D946" i="17"/>
  <c r="C946" i="17"/>
  <c r="A946" i="17"/>
  <c r="L945" i="17"/>
  <c r="K945" i="17"/>
  <c r="I945" i="17"/>
  <c r="H945" i="17"/>
  <c r="G945" i="17"/>
  <c r="E945" i="17"/>
  <c r="D945" i="17"/>
  <c r="C945" i="17"/>
  <c r="A945" i="17"/>
  <c r="L944" i="17"/>
  <c r="K944" i="17"/>
  <c r="I944" i="17"/>
  <c r="H944" i="17"/>
  <c r="G944" i="17"/>
  <c r="E944" i="17"/>
  <c r="D944" i="17"/>
  <c r="C944" i="17"/>
  <c r="A944" i="17"/>
  <c r="L943" i="17"/>
  <c r="K943" i="17"/>
  <c r="I943" i="17"/>
  <c r="H943" i="17"/>
  <c r="G943" i="17"/>
  <c r="E943" i="17"/>
  <c r="D943" i="17"/>
  <c r="C943" i="17"/>
  <c r="A943" i="17"/>
  <c r="L942" i="17"/>
  <c r="K942" i="17"/>
  <c r="I942" i="17"/>
  <c r="H942" i="17"/>
  <c r="G942" i="17"/>
  <c r="E942" i="17"/>
  <c r="D942" i="17"/>
  <c r="C942" i="17"/>
  <c r="A942" i="17"/>
  <c r="L941" i="17"/>
  <c r="K941" i="17"/>
  <c r="I941" i="17"/>
  <c r="H941" i="17"/>
  <c r="G941" i="17"/>
  <c r="E941" i="17"/>
  <c r="D941" i="17"/>
  <c r="C941" i="17"/>
  <c r="A941" i="17"/>
  <c r="L940" i="17"/>
  <c r="K940" i="17"/>
  <c r="I940" i="17"/>
  <c r="H940" i="17"/>
  <c r="G940" i="17"/>
  <c r="Q940" i="17" s="1"/>
  <c r="N940" i="17" s="1"/>
  <c r="E940" i="17"/>
  <c r="D940" i="17"/>
  <c r="C940" i="17"/>
  <c r="A940" i="17"/>
  <c r="L939" i="17"/>
  <c r="K939" i="17"/>
  <c r="I939" i="17"/>
  <c r="H939" i="17"/>
  <c r="G939" i="17"/>
  <c r="E939" i="17"/>
  <c r="D939" i="17"/>
  <c r="C939" i="17"/>
  <c r="A939" i="17"/>
  <c r="L938" i="17"/>
  <c r="K938" i="17"/>
  <c r="I938" i="17"/>
  <c r="H938" i="17"/>
  <c r="G938" i="17"/>
  <c r="E938" i="17"/>
  <c r="D938" i="17"/>
  <c r="C938" i="17"/>
  <c r="A938" i="17"/>
  <c r="L937" i="17"/>
  <c r="K937" i="17"/>
  <c r="I937" i="17"/>
  <c r="H937" i="17"/>
  <c r="G937" i="17"/>
  <c r="E937" i="17"/>
  <c r="D937" i="17"/>
  <c r="C937" i="17"/>
  <c r="A937" i="17"/>
  <c r="L936" i="17"/>
  <c r="K936" i="17"/>
  <c r="I936" i="17"/>
  <c r="H936" i="17"/>
  <c r="G936" i="17"/>
  <c r="E936" i="17"/>
  <c r="D936" i="17"/>
  <c r="C936" i="17"/>
  <c r="A936" i="17"/>
  <c r="L935" i="17"/>
  <c r="K935" i="17"/>
  <c r="I935" i="17"/>
  <c r="H935" i="17"/>
  <c r="G935" i="17"/>
  <c r="E935" i="17"/>
  <c r="D935" i="17"/>
  <c r="C935" i="17"/>
  <c r="A935" i="17"/>
  <c r="L934" i="17"/>
  <c r="K934" i="17"/>
  <c r="I934" i="17"/>
  <c r="S934" i="17" s="1"/>
  <c r="P934" i="17" s="1"/>
  <c r="H934" i="17"/>
  <c r="G934" i="17"/>
  <c r="E934" i="17"/>
  <c r="D934" i="17"/>
  <c r="C934" i="17"/>
  <c r="A934" i="17"/>
  <c r="L933" i="17"/>
  <c r="K933" i="17"/>
  <c r="I933" i="17"/>
  <c r="H933" i="17"/>
  <c r="G933" i="17"/>
  <c r="E933" i="17"/>
  <c r="D933" i="17"/>
  <c r="C933" i="17"/>
  <c r="A933" i="17"/>
  <c r="L932" i="17"/>
  <c r="K932" i="17"/>
  <c r="I932" i="17"/>
  <c r="H932" i="17"/>
  <c r="G932" i="17"/>
  <c r="E932" i="17"/>
  <c r="D932" i="17"/>
  <c r="C932" i="17"/>
  <c r="A932" i="17"/>
  <c r="L931" i="17"/>
  <c r="K931" i="17"/>
  <c r="I931" i="17"/>
  <c r="H931" i="17"/>
  <c r="G931" i="17"/>
  <c r="E931" i="17"/>
  <c r="D931" i="17"/>
  <c r="C931" i="17"/>
  <c r="A931" i="17"/>
  <c r="L930" i="17"/>
  <c r="K930" i="17"/>
  <c r="I930" i="17"/>
  <c r="H930" i="17"/>
  <c r="G930" i="17"/>
  <c r="E930" i="17"/>
  <c r="D930" i="17"/>
  <c r="C930" i="17"/>
  <c r="A930" i="17"/>
  <c r="L929" i="17"/>
  <c r="K929" i="17"/>
  <c r="I929" i="17"/>
  <c r="H929" i="17"/>
  <c r="G929" i="17"/>
  <c r="E929" i="17"/>
  <c r="D929" i="17"/>
  <c r="C929" i="17"/>
  <c r="A929" i="17"/>
  <c r="L928" i="17"/>
  <c r="K928" i="17"/>
  <c r="I928" i="17"/>
  <c r="H928" i="17"/>
  <c r="G928" i="17"/>
  <c r="E928" i="17"/>
  <c r="D928" i="17"/>
  <c r="C928" i="17"/>
  <c r="A928" i="17"/>
  <c r="L927" i="17"/>
  <c r="K927" i="17"/>
  <c r="I927" i="17"/>
  <c r="H927" i="17"/>
  <c r="G927" i="17"/>
  <c r="E927" i="17"/>
  <c r="D927" i="17"/>
  <c r="C927" i="17"/>
  <c r="A927" i="17"/>
  <c r="L926" i="17"/>
  <c r="K926" i="17"/>
  <c r="I926" i="17"/>
  <c r="S926" i="17" s="1"/>
  <c r="P926" i="17" s="1"/>
  <c r="H926" i="17"/>
  <c r="G926" i="17"/>
  <c r="E926" i="17"/>
  <c r="D926" i="17"/>
  <c r="C926" i="17"/>
  <c r="A926" i="17"/>
  <c r="L925" i="17"/>
  <c r="K925" i="17"/>
  <c r="I925" i="17"/>
  <c r="H925" i="17"/>
  <c r="G925" i="17"/>
  <c r="E925" i="17"/>
  <c r="D925" i="17"/>
  <c r="C925" i="17"/>
  <c r="A925" i="17"/>
  <c r="L924" i="17"/>
  <c r="K924" i="17"/>
  <c r="I924" i="17"/>
  <c r="H924" i="17"/>
  <c r="G924" i="17"/>
  <c r="E924" i="17"/>
  <c r="D924" i="17"/>
  <c r="C924" i="17"/>
  <c r="A924" i="17"/>
  <c r="L923" i="17"/>
  <c r="K923" i="17"/>
  <c r="I923" i="17"/>
  <c r="H923" i="17"/>
  <c r="G923" i="17"/>
  <c r="E923" i="17"/>
  <c r="D923" i="17"/>
  <c r="C923" i="17"/>
  <c r="A923" i="17"/>
  <c r="L922" i="17"/>
  <c r="K922" i="17"/>
  <c r="I922" i="17"/>
  <c r="S922" i="17" s="1"/>
  <c r="P922" i="17" s="1"/>
  <c r="H922" i="17"/>
  <c r="G922" i="17"/>
  <c r="E922" i="17"/>
  <c r="D922" i="17"/>
  <c r="C922" i="17"/>
  <c r="A922" i="17"/>
  <c r="L921" i="17"/>
  <c r="K921" i="17"/>
  <c r="I921" i="17"/>
  <c r="H921" i="17"/>
  <c r="G921" i="17"/>
  <c r="E921" i="17"/>
  <c r="D921" i="17"/>
  <c r="C921" i="17"/>
  <c r="A921" i="17"/>
  <c r="L920" i="17"/>
  <c r="K920" i="17"/>
  <c r="I920" i="17"/>
  <c r="H920" i="17"/>
  <c r="R920" i="17" s="1"/>
  <c r="O920" i="17" s="1"/>
  <c r="G920" i="17"/>
  <c r="E920" i="17"/>
  <c r="D920" i="17"/>
  <c r="C920" i="17"/>
  <c r="A920" i="17"/>
  <c r="L919" i="17"/>
  <c r="K919" i="17"/>
  <c r="I919" i="17"/>
  <c r="H919" i="17"/>
  <c r="G919" i="17"/>
  <c r="E919" i="17"/>
  <c r="D919" i="17"/>
  <c r="C919" i="17"/>
  <c r="A919" i="17"/>
  <c r="L918" i="17"/>
  <c r="K918" i="17"/>
  <c r="I918" i="17"/>
  <c r="H918" i="17"/>
  <c r="G918" i="17"/>
  <c r="E918" i="17"/>
  <c r="D918" i="17"/>
  <c r="C918" i="17"/>
  <c r="A918" i="17"/>
  <c r="L917" i="17"/>
  <c r="K917" i="17"/>
  <c r="I917" i="17"/>
  <c r="H917" i="17"/>
  <c r="G917" i="17"/>
  <c r="E917" i="17"/>
  <c r="D917" i="17"/>
  <c r="C917" i="17"/>
  <c r="A917" i="17"/>
  <c r="L916" i="17"/>
  <c r="K916" i="17"/>
  <c r="I916" i="17"/>
  <c r="H916" i="17"/>
  <c r="G916" i="17"/>
  <c r="E916" i="17"/>
  <c r="D916" i="17"/>
  <c r="C916" i="17"/>
  <c r="A916" i="17"/>
  <c r="L915" i="17"/>
  <c r="K915" i="17"/>
  <c r="I915" i="17"/>
  <c r="H915" i="17"/>
  <c r="G915" i="17"/>
  <c r="E915" i="17"/>
  <c r="D915" i="17"/>
  <c r="C915" i="17"/>
  <c r="A915" i="17"/>
  <c r="L914" i="17"/>
  <c r="K914" i="17"/>
  <c r="I914" i="17"/>
  <c r="H914" i="17"/>
  <c r="G914" i="17"/>
  <c r="E914" i="17"/>
  <c r="D914" i="17"/>
  <c r="C914" i="17"/>
  <c r="A914" i="17"/>
  <c r="L913" i="17"/>
  <c r="K913" i="17"/>
  <c r="I913" i="17"/>
  <c r="H913" i="17"/>
  <c r="G913" i="17"/>
  <c r="E913" i="17"/>
  <c r="D913" i="17"/>
  <c r="C913" i="17"/>
  <c r="A913" i="17"/>
  <c r="L912" i="17"/>
  <c r="K912" i="17"/>
  <c r="I912" i="17"/>
  <c r="H912" i="17"/>
  <c r="G912" i="17"/>
  <c r="E912" i="17"/>
  <c r="D912" i="17"/>
  <c r="C912" i="17"/>
  <c r="A912" i="17"/>
  <c r="L911" i="17"/>
  <c r="K911" i="17"/>
  <c r="I911" i="17"/>
  <c r="H911" i="17"/>
  <c r="G911" i="17"/>
  <c r="E911" i="17"/>
  <c r="D911" i="17"/>
  <c r="C911" i="17"/>
  <c r="A911" i="17"/>
  <c r="L910" i="17"/>
  <c r="K910" i="17"/>
  <c r="I910" i="17"/>
  <c r="H910" i="17"/>
  <c r="G910" i="17"/>
  <c r="E910" i="17"/>
  <c r="D910" i="17"/>
  <c r="C910" i="17"/>
  <c r="A910" i="17"/>
  <c r="L909" i="17"/>
  <c r="K909" i="17"/>
  <c r="I909" i="17"/>
  <c r="H909" i="17"/>
  <c r="G909" i="17"/>
  <c r="E909" i="17"/>
  <c r="D909" i="17"/>
  <c r="C909" i="17"/>
  <c r="A909" i="17"/>
  <c r="L908" i="17"/>
  <c r="K908" i="17"/>
  <c r="I908" i="17"/>
  <c r="H908" i="17"/>
  <c r="G908" i="17"/>
  <c r="E908" i="17"/>
  <c r="D908" i="17"/>
  <c r="C908" i="17"/>
  <c r="A908" i="17"/>
  <c r="L907" i="17"/>
  <c r="K907" i="17"/>
  <c r="I907" i="17"/>
  <c r="H907" i="17"/>
  <c r="G907" i="17"/>
  <c r="E907" i="17"/>
  <c r="D907" i="17"/>
  <c r="C907" i="17"/>
  <c r="A907" i="17"/>
  <c r="L906" i="17"/>
  <c r="K906" i="17"/>
  <c r="I906" i="17"/>
  <c r="H906" i="17"/>
  <c r="G906" i="17"/>
  <c r="E906" i="17"/>
  <c r="D906" i="17"/>
  <c r="C906" i="17"/>
  <c r="A906" i="17"/>
  <c r="L905" i="17"/>
  <c r="K905" i="17"/>
  <c r="I905" i="17"/>
  <c r="H905" i="17"/>
  <c r="G905" i="17"/>
  <c r="E905" i="17"/>
  <c r="D905" i="17"/>
  <c r="C905" i="17"/>
  <c r="A905" i="17"/>
  <c r="L904" i="17"/>
  <c r="K904" i="17"/>
  <c r="I904" i="17"/>
  <c r="H904" i="17"/>
  <c r="R904" i="17" s="1"/>
  <c r="O904" i="17" s="1"/>
  <c r="G904" i="17"/>
  <c r="E904" i="17"/>
  <c r="D904" i="17"/>
  <c r="C904" i="17"/>
  <c r="A904" i="17"/>
  <c r="L903" i="17"/>
  <c r="K903" i="17"/>
  <c r="I903" i="17"/>
  <c r="H903" i="17"/>
  <c r="G903" i="17"/>
  <c r="E903" i="17"/>
  <c r="D903" i="17"/>
  <c r="C903" i="17"/>
  <c r="A903" i="17"/>
  <c r="L902" i="17"/>
  <c r="K902" i="17"/>
  <c r="I902" i="17"/>
  <c r="S902" i="17" s="1"/>
  <c r="P902" i="17" s="1"/>
  <c r="H902" i="17"/>
  <c r="G902" i="17"/>
  <c r="E902" i="17"/>
  <c r="D902" i="17"/>
  <c r="C902" i="17"/>
  <c r="A902" i="17"/>
  <c r="L901" i="17"/>
  <c r="K901" i="17"/>
  <c r="I901" i="17"/>
  <c r="H901" i="17"/>
  <c r="G901" i="17"/>
  <c r="E901" i="17"/>
  <c r="D901" i="17"/>
  <c r="C901" i="17"/>
  <c r="A901" i="17"/>
  <c r="L900" i="17"/>
  <c r="K900" i="17"/>
  <c r="I900" i="17"/>
  <c r="H900" i="17"/>
  <c r="G900" i="17"/>
  <c r="E900" i="17"/>
  <c r="D900" i="17"/>
  <c r="C900" i="17"/>
  <c r="A900" i="17"/>
  <c r="L899" i="17"/>
  <c r="K899" i="17"/>
  <c r="I899" i="17"/>
  <c r="H899" i="17"/>
  <c r="G899" i="17"/>
  <c r="E899" i="17"/>
  <c r="D899" i="17"/>
  <c r="C899" i="17"/>
  <c r="A899" i="17"/>
  <c r="L898" i="17"/>
  <c r="K898" i="17"/>
  <c r="I898" i="17"/>
  <c r="H898" i="17"/>
  <c r="G898" i="17"/>
  <c r="E898" i="17"/>
  <c r="D898" i="17"/>
  <c r="C898" i="17"/>
  <c r="A898" i="17"/>
  <c r="L897" i="17"/>
  <c r="K897" i="17"/>
  <c r="I897" i="17"/>
  <c r="H897" i="17"/>
  <c r="G897" i="17"/>
  <c r="E897" i="17"/>
  <c r="D897" i="17"/>
  <c r="C897" i="17"/>
  <c r="A897" i="17"/>
  <c r="L896" i="17"/>
  <c r="K896" i="17"/>
  <c r="I896" i="17"/>
  <c r="H896" i="17"/>
  <c r="G896" i="17"/>
  <c r="E896" i="17"/>
  <c r="D896" i="17"/>
  <c r="C896" i="17"/>
  <c r="A896" i="17"/>
  <c r="L895" i="17"/>
  <c r="K895" i="17"/>
  <c r="I895" i="17"/>
  <c r="H895" i="17"/>
  <c r="G895" i="17"/>
  <c r="E895" i="17"/>
  <c r="D895" i="17"/>
  <c r="C895" i="17"/>
  <c r="A895" i="17"/>
  <c r="L894" i="17"/>
  <c r="K894" i="17"/>
  <c r="I894" i="17"/>
  <c r="H894" i="17"/>
  <c r="G894" i="17"/>
  <c r="E894" i="17"/>
  <c r="D894" i="17"/>
  <c r="C894" i="17"/>
  <c r="A894" i="17"/>
  <c r="L893" i="17"/>
  <c r="K893" i="17"/>
  <c r="I893" i="17"/>
  <c r="H893" i="17"/>
  <c r="G893" i="17"/>
  <c r="E893" i="17"/>
  <c r="D893" i="17"/>
  <c r="C893" i="17"/>
  <c r="A893" i="17"/>
  <c r="L892" i="17"/>
  <c r="K892" i="17"/>
  <c r="I892" i="17"/>
  <c r="H892" i="17"/>
  <c r="G892" i="17"/>
  <c r="E892" i="17"/>
  <c r="D892" i="17"/>
  <c r="C892" i="17"/>
  <c r="A892" i="17"/>
  <c r="L891" i="17"/>
  <c r="K891" i="17"/>
  <c r="I891" i="17"/>
  <c r="H891" i="17"/>
  <c r="G891" i="17"/>
  <c r="E891" i="17"/>
  <c r="D891" i="17"/>
  <c r="C891" i="17"/>
  <c r="A891" i="17"/>
  <c r="L890" i="17"/>
  <c r="K890" i="17"/>
  <c r="I890" i="17"/>
  <c r="S890" i="17" s="1"/>
  <c r="P890" i="17" s="1"/>
  <c r="H890" i="17"/>
  <c r="G890" i="17"/>
  <c r="E890" i="17"/>
  <c r="D890" i="17"/>
  <c r="C890" i="17"/>
  <c r="A890" i="17"/>
  <c r="L889" i="17"/>
  <c r="K889" i="17"/>
  <c r="I889" i="17"/>
  <c r="H889" i="17"/>
  <c r="G889" i="17"/>
  <c r="E889" i="17"/>
  <c r="D889" i="17"/>
  <c r="C889" i="17"/>
  <c r="A889" i="17"/>
  <c r="L888" i="17"/>
  <c r="K888" i="17"/>
  <c r="I888" i="17"/>
  <c r="H888" i="17"/>
  <c r="G888" i="17"/>
  <c r="E888" i="17"/>
  <c r="D888" i="17"/>
  <c r="C888" i="17"/>
  <c r="A888" i="17"/>
  <c r="L887" i="17"/>
  <c r="K887" i="17"/>
  <c r="I887" i="17"/>
  <c r="H887" i="17"/>
  <c r="G887" i="17"/>
  <c r="E887" i="17"/>
  <c r="D887" i="17"/>
  <c r="C887" i="17"/>
  <c r="A887" i="17"/>
  <c r="L886" i="17"/>
  <c r="K886" i="17"/>
  <c r="I886" i="17"/>
  <c r="H886" i="17"/>
  <c r="G886" i="17"/>
  <c r="E886" i="17"/>
  <c r="D886" i="17"/>
  <c r="C886" i="17"/>
  <c r="A886" i="17"/>
  <c r="L885" i="17"/>
  <c r="K885" i="17"/>
  <c r="I885" i="17"/>
  <c r="H885" i="17"/>
  <c r="G885" i="17"/>
  <c r="E885" i="17"/>
  <c r="D885" i="17"/>
  <c r="C885" i="17"/>
  <c r="A885" i="17"/>
  <c r="L884" i="17"/>
  <c r="K884" i="17"/>
  <c r="I884" i="17"/>
  <c r="H884" i="17"/>
  <c r="G884" i="17"/>
  <c r="E884" i="17"/>
  <c r="D884" i="17"/>
  <c r="C884" i="17"/>
  <c r="A884" i="17"/>
  <c r="L883" i="17"/>
  <c r="K883" i="17"/>
  <c r="I883" i="17"/>
  <c r="H883" i="17"/>
  <c r="G883" i="17"/>
  <c r="E883" i="17"/>
  <c r="D883" i="17"/>
  <c r="C883" i="17"/>
  <c r="A883" i="17"/>
  <c r="L882" i="17"/>
  <c r="K882" i="17"/>
  <c r="I882" i="17"/>
  <c r="H882" i="17"/>
  <c r="G882" i="17"/>
  <c r="E882" i="17"/>
  <c r="D882" i="17"/>
  <c r="C882" i="17"/>
  <c r="A882" i="17"/>
  <c r="L881" i="17"/>
  <c r="K881" i="17"/>
  <c r="I881" i="17"/>
  <c r="H881" i="17"/>
  <c r="G881" i="17"/>
  <c r="E881" i="17"/>
  <c r="D881" i="17"/>
  <c r="C881" i="17"/>
  <c r="A881" i="17"/>
  <c r="L880" i="17"/>
  <c r="K880" i="17"/>
  <c r="I880" i="17"/>
  <c r="H880" i="17"/>
  <c r="G880" i="17"/>
  <c r="E880" i="17"/>
  <c r="D880" i="17"/>
  <c r="C880" i="17"/>
  <c r="A880" i="17"/>
  <c r="L879" i="17"/>
  <c r="K879" i="17"/>
  <c r="I879" i="17"/>
  <c r="H879" i="17"/>
  <c r="G879" i="17"/>
  <c r="E879" i="17"/>
  <c r="D879" i="17"/>
  <c r="C879" i="17"/>
  <c r="A879" i="17"/>
  <c r="L878" i="17"/>
  <c r="K878" i="17"/>
  <c r="I878" i="17"/>
  <c r="H878" i="17"/>
  <c r="G878" i="17"/>
  <c r="E878" i="17"/>
  <c r="D878" i="17"/>
  <c r="C878" i="17"/>
  <c r="A878" i="17"/>
  <c r="L877" i="17"/>
  <c r="K877" i="17"/>
  <c r="I877" i="17"/>
  <c r="H877" i="17"/>
  <c r="G877" i="17"/>
  <c r="E877" i="17"/>
  <c r="D877" i="17"/>
  <c r="C877" i="17"/>
  <c r="A877" i="17"/>
  <c r="L876" i="17"/>
  <c r="K876" i="17"/>
  <c r="I876" i="17"/>
  <c r="H876" i="17"/>
  <c r="G876" i="17"/>
  <c r="E876" i="17"/>
  <c r="D876" i="17"/>
  <c r="C876" i="17"/>
  <c r="A876" i="17"/>
  <c r="L875" i="17"/>
  <c r="K875" i="17"/>
  <c r="I875" i="17"/>
  <c r="H875" i="17"/>
  <c r="G875" i="17"/>
  <c r="E875" i="17"/>
  <c r="D875" i="17"/>
  <c r="C875" i="17"/>
  <c r="A875" i="17"/>
  <c r="L874" i="17"/>
  <c r="K874" i="17"/>
  <c r="I874" i="17"/>
  <c r="H874" i="17"/>
  <c r="G874" i="17"/>
  <c r="E874" i="17"/>
  <c r="D874" i="17"/>
  <c r="C874" i="17"/>
  <c r="A874" i="17"/>
  <c r="L873" i="17"/>
  <c r="K873" i="17"/>
  <c r="I873" i="17"/>
  <c r="H873" i="17"/>
  <c r="G873" i="17"/>
  <c r="E873" i="17"/>
  <c r="D873" i="17"/>
  <c r="C873" i="17"/>
  <c r="A873" i="17"/>
  <c r="L872" i="17"/>
  <c r="K872" i="17"/>
  <c r="I872" i="17"/>
  <c r="H872" i="17"/>
  <c r="G872" i="17"/>
  <c r="E872" i="17"/>
  <c r="D872" i="17"/>
  <c r="C872" i="17"/>
  <c r="A872" i="17"/>
  <c r="L871" i="17"/>
  <c r="K871" i="17"/>
  <c r="I871" i="17"/>
  <c r="H871" i="17"/>
  <c r="G871" i="17"/>
  <c r="E871" i="17"/>
  <c r="D871" i="17"/>
  <c r="C871" i="17"/>
  <c r="A871" i="17"/>
  <c r="L870" i="17"/>
  <c r="K870" i="17"/>
  <c r="I870" i="17"/>
  <c r="H870" i="17"/>
  <c r="G870" i="17"/>
  <c r="E870" i="17"/>
  <c r="D870" i="17"/>
  <c r="C870" i="17"/>
  <c r="A870" i="17"/>
  <c r="L869" i="17"/>
  <c r="K869" i="17"/>
  <c r="I869" i="17"/>
  <c r="H869" i="17"/>
  <c r="G869" i="17"/>
  <c r="E869" i="17"/>
  <c r="D869" i="17"/>
  <c r="C869" i="17"/>
  <c r="A869" i="17"/>
  <c r="L868" i="17"/>
  <c r="K868" i="17"/>
  <c r="I868" i="17"/>
  <c r="H868" i="17"/>
  <c r="G868" i="17"/>
  <c r="E868" i="17"/>
  <c r="D868" i="17"/>
  <c r="C868" i="17"/>
  <c r="A868" i="17"/>
  <c r="L867" i="17"/>
  <c r="K867" i="17"/>
  <c r="I867" i="17"/>
  <c r="H867" i="17"/>
  <c r="G867" i="17"/>
  <c r="E867" i="17"/>
  <c r="D867" i="17"/>
  <c r="C867" i="17"/>
  <c r="A867" i="17"/>
  <c r="L866" i="17"/>
  <c r="K866" i="17"/>
  <c r="I866" i="17"/>
  <c r="S866" i="17" s="1"/>
  <c r="P866" i="17" s="1"/>
  <c r="H866" i="17"/>
  <c r="G866" i="17"/>
  <c r="E866" i="17"/>
  <c r="D866" i="17"/>
  <c r="C866" i="17"/>
  <c r="A866" i="17"/>
  <c r="L865" i="17"/>
  <c r="K865" i="17"/>
  <c r="I865" i="17"/>
  <c r="H865" i="17"/>
  <c r="G865" i="17"/>
  <c r="E865" i="17"/>
  <c r="D865" i="17"/>
  <c r="C865" i="17"/>
  <c r="A865" i="17"/>
  <c r="L864" i="17"/>
  <c r="K864" i="17"/>
  <c r="I864" i="17"/>
  <c r="H864" i="17"/>
  <c r="G864" i="17"/>
  <c r="E864" i="17"/>
  <c r="D864" i="17"/>
  <c r="C864" i="17"/>
  <c r="A864" i="17"/>
  <c r="L863" i="17"/>
  <c r="K863" i="17"/>
  <c r="I863" i="17"/>
  <c r="H863" i="17"/>
  <c r="G863" i="17"/>
  <c r="E863" i="17"/>
  <c r="D863" i="17"/>
  <c r="C863" i="17"/>
  <c r="A863" i="17"/>
  <c r="L862" i="17"/>
  <c r="K862" i="17"/>
  <c r="I862" i="17"/>
  <c r="H862" i="17"/>
  <c r="G862" i="17"/>
  <c r="E862" i="17"/>
  <c r="D862" i="17"/>
  <c r="C862" i="17"/>
  <c r="A862" i="17"/>
  <c r="L861" i="17"/>
  <c r="K861" i="17"/>
  <c r="I861" i="17"/>
  <c r="H861" i="17"/>
  <c r="G861" i="17"/>
  <c r="E861" i="17"/>
  <c r="D861" i="17"/>
  <c r="C861" i="17"/>
  <c r="A861" i="17"/>
  <c r="L860" i="17"/>
  <c r="K860" i="17"/>
  <c r="I860" i="17"/>
  <c r="H860" i="17"/>
  <c r="G860" i="17"/>
  <c r="E860" i="17"/>
  <c r="D860" i="17"/>
  <c r="C860" i="17"/>
  <c r="A860" i="17"/>
  <c r="L859" i="17"/>
  <c r="K859" i="17"/>
  <c r="I859" i="17"/>
  <c r="H859" i="17"/>
  <c r="G859" i="17"/>
  <c r="E859" i="17"/>
  <c r="D859" i="17"/>
  <c r="C859" i="17"/>
  <c r="A859" i="17"/>
  <c r="L858" i="17"/>
  <c r="K858" i="17"/>
  <c r="I858" i="17"/>
  <c r="H858" i="17"/>
  <c r="G858" i="17"/>
  <c r="E858" i="17"/>
  <c r="D858" i="17"/>
  <c r="C858" i="17"/>
  <c r="A858" i="17"/>
  <c r="L857" i="17"/>
  <c r="K857" i="17"/>
  <c r="I857" i="17"/>
  <c r="H857" i="17"/>
  <c r="G857" i="17"/>
  <c r="E857" i="17"/>
  <c r="D857" i="17"/>
  <c r="C857" i="17"/>
  <c r="A857" i="17"/>
  <c r="L856" i="17"/>
  <c r="K856" i="17"/>
  <c r="I856" i="17"/>
  <c r="H856" i="17"/>
  <c r="G856" i="17"/>
  <c r="E856" i="17"/>
  <c r="D856" i="17"/>
  <c r="C856" i="17"/>
  <c r="A856" i="17"/>
  <c r="L855" i="17"/>
  <c r="K855" i="17"/>
  <c r="I855" i="17"/>
  <c r="H855" i="17"/>
  <c r="G855" i="17"/>
  <c r="E855" i="17"/>
  <c r="D855" i="17"/>
  <c r="C855" i="17"/>
  <c r="A855" i="17"/>
  <c r="L854" i="17"/>
  <c r="K854" i="17"/>
  <c r="I854" i="17"/>
  <c r="S854" i="17" s="1"/>
  <c r="P854" i="17" s="1"/>
  <c r="H854" i="17"/>
  <c r="G854" i="17"/>
  <c r="E854" i="17"/>
  <c r="D854" i="17"/>
  <c r="C854" i="17"/>
  <c r="A854" i="17"/>
  <c r="L853" i="17"/>
  <c r="K853" i="17"/>
  <c r="I853" i="17"/>
  <c r="H853" i="17"/>
  <c r="G853" i="17"/>
  <c r="E853" i="17"/>
  <c r="D853" i="17"/>
  <c r="C853" i="17"/>
  <c r="A853" i="17"/>
  <c r="L852" i="17"/>
  <c r="K852" i="17"/>
  <c r="I852" i="17"/>
  <c r="H852" i="17"/>
  <c r="G852" i="17"/>
  <c r="E852" i="17"/>
  <c r="D852" i="17"/>
  <c r="C852" i="17"/>
  <c r="A852" i="17"/>
  <c r="L851" i="17"/>
  <c r="K851" i="17"/>
  <c r="I851" i="17"/>
  <c r="H851" i="17"/>
  <c r="G851" i="17"/>
  <c r="E851" i="17"/>
  <c r="D851" i="17"/>
  <c r="C851" i="17"/>
  <c r="A851" i="17"/>
  <c r="L850" i="17"/>
  <c r="K850" i="17"/>
  <c r="I850" i="17"/>
  <c r="H850" i="17"/>
  <c r="G850" i="17"/>
  <c r="E850" i="17"/>
  <c r="D850" i="17"/>
  <c r="C850" i="17"/>
  <c r="A850" i="17"/>
  <c r="L849" i="17"/>
  <c r="K849" i="17"/>
  <c r="I849" i="17"/>
  <c r="H849" i="17"/>
  <c r="G849" i="17"/>
  <c r="E849" i="17"/>
  <c r="D849" i="17"/>
  <c r="C849" i="17"/>
  <c r="A849" i="17"/>
  <c r="L848" i="17"/>
  <c r="K848" i="17"/>
  <c r="I848" i="17"/>
  <c r="H848" i="17"/>
  <c r="G848" i="17"/>
  <c r="E848" i="17"/>
  <c r="D848" i="17"/>
  <c r="C848" i="17"/>
  <c r="A848" i="17"/>
  <c r="L847" i="17"/>
  <c r="K847" i="17"/>
  <c r="I847" i="17"/>
  <c r="H847" i="17"/>
  <c r="G847" i="17"/>
  <c r="E847" i="17"/>
  <c r="D847" i="17"/>
  <c r="R847" i="17" s="1"/>
  <c r="O847" i="17" s="1"/>
  <c r="C847" i="17"/>
  <c r="A847" i="17"/>
  <c r="L846" i="17"/>
  <c r="K846" i="17"/>
  <c r="I846" i="17"/>
  <c r="S846" i="17" s="1"/>
  <c r="P846" i="17" s="1"/>
  <c r="H846" i="17"/>
  <c r="G846" i="17"/>
  <c r="E846" i="17"/>
  <c r="D846" i="17"/>
  <c r="C846" i="17"/>
  <c r="A846" i="17"/>
  <c r="L845" i="17"/>
  <c r="K845" i="17"/>
  <c r="I845" i="17"/>
  <c r="H845" i="17"/>
  <c r="G845" i="17"/>
  <c r="E845" i="17"/>
  <c r="D845" i="17"/>
  <c r="C845" i="17"/>
  <c r="A845" i="17"/>
  <c r="L844" i="17"/>
  <c r="K844" i="17"/>
  <c r="I844" i="17"/>
  <c r="H844" i="17"/>
  <c r="G844" i="17"/>
  <c r="E844" i="17"/>
  <c r="D844" i="17"/>
  <c r="C844" i="17"/>
  <c r="A844" i="17"/>
  <c r="L843" i="17"/>
  <c r="K843" i="17"/>
  <c r="I843" i="17"/>
  <c r="H843" i="17"/>
  <c r="G843" i="17"/>
  <c r="E843" i="17"/>
  <c r="D843" i="17"/>
  <c r="C843" i="17"/>
  <c r="A843" i="17"/>
  <c r="L842" i="17"/>
  <c r="K842" i="17"/>
  <c r="I842" i="17"/>
  <c r="H842" i="17"/>
  <c r="G842" i="17"/>
  <c r="E842" i="17"/>
  <c r="D842" i="17"/>
  <c r="C842" i="17"/>
  <c r="A842" i="17"/>
  <c r="L841" i="17"/>
  <c r="K841" i="17"/>
  <c r="I841" i="17"/>
  <c r="H841" i="17"/>
  <c r="G841" i="17"/>
  <c r="E841" i="17"/>
  <c r="D841" i="17"/>
  <c r="C841" i="17"/>
  <c r="A841" i="17"/>
  <c r="L840" i="17"/>
  <c r="K840" i="17"/>
  <c r="I840" i="17"/>
  <c r="H840" i="17"/>
  <c r="G840" i="17"/>
  <c r="E840" i="17"/>
  <c r="D840" i="17"/>
  <c r="C840" i="17"/>
  <c r="A840" i="17"/>
  <c r="L839" i="17"/>
  <c r="K839" i="17"/>
  <c r="I839" i="17"/>
  <c r="H839" i="17"/>
  <c r="G839" i="17"/>
  <c r="E839" i="17"/>
  <c r="D839" i="17"/>
  <c r="C839" i="17"/>
  <c r="A839" i="17"/>
  <c r="L838" i="17"/>
  <c r="K838" i="17"/>
  <c r="I838" i="17"/>
  <c r="H838" i="17"/>
  <c r="G838" i="17"/>
  <c r="E838" i="17"/>
  <c r="D838" i="17"/>
  <c r="C838" i="17"/>
  <c r="A838" i="17"/>
  <c r="L837" i="17"/>
  <c r="K837" i="17"/>
  <c r="I837" i="17"/>
  <c r="H837" i="17"/>
  <c r="G837" i="17"/>
  <c r="E837" i="17"/>
  <c r="D837" i="17"/>
  <c r="C837" i="17"/>
  <c r="A837" i="17"/>
  <c r="L836" i="17"/>
  <c r="K836" i="17"/>
  <c r="I836" i="17"/>
  <c r="H836" i="17"/>
  <c r="G836" i="17"/>
  <c r="E836" i="17"/>
  <c r="D836" i="17"/>
  <c r="C836" i="17"/>
  <c r="A836" i="17"/>
  <c r="L835" i="17"/>
  <c r="K835" i="17"/>
  <c r="I835" i="17"/>
  <c r="H835" i="17"/>
  <c r="G835" i="17"/>
  <c r="E835" i="17"/>
  <c r="D835" i="17"/>
  <c r="C835" i="17"/>
  <c r="A835" i="17"/>
  <c r="L834" i="17"/>
  <c r="K834" i="17"/>
  <c r="I834" i="17"/>
  <c r="H834" i="17"/>
  <c r="G834" i="17"/>
  <c r="E834" i="17"/>
  <c r="D834" i="17"/>
  <c r="C834" i="17"/>
  <c r="A834" i="17"/>
  <c r="L833" i="17"/>
  <c r="K833" i="17"/>
  <c r="I833" i="17"/>
  <c r="H833" i="17"/>
  <c r="G833" i="17"/>
  <c r="E833" i="17"/>
  <c r="D833" i="17"/>
  <c r="C833" i="17"/>
  <c r="A833" i="17"/>
  <c r="L832" i="17"/>
  <c r="K832" i="17"/>
  <c r="I832" i="17"/>
  <c r="H832" i="17"/>
  <c r="G832" i="17"/>
  <c r="E832" i="17"/>
  <c r="D832" i="17"/>
  <c r="C832" i="17"/>
  <c r="A832" i="17"/>
  <c r="L831" i="17"/>
  <c r="K831" i="17"/>
  <c r="I831" i="17"/>
  <c r="H831" i="17"/>
  <c r="G831" i="17"/>
  <c r="E831" i="17"/>
  <c r="D831" i="17"/>
  <c r="C831" i="17"/>
  <c r="A831" i="17"/>
  <c r="L830" i="17"/>
  <c r="K830" i="17"/>
  <c r="I830" i="17"/>
  <c r="H830" i="17"/>
  <c r="G830" i="17"/>
  <c r="E830" i="17"/>
  <c r="D830" i="17"/>
  <c r="C830" i="17"/>
  <c r="A830" i="17"/>
  <c r="L829" i="17"/>
  <c r="K829" i="17"/>
  <c r="I829" i="17"/>
  <c r="H829" i="17"/>
  <c r="G829" i="17"/>
  <c r="E829" i="17"/>
  <c r="D829" i="17"/>
  <c r="C829" i="17"/>
  <c r="A829" i="17"/>
  <c r="L828" i="17"/>
  <c r="K828" i="17"/>
  <c r="I828" i="17"/>
  <c r="H828" i="17"/>
  <c r="G828" i="17"/>
  <c r="E828" i="17"/>
  <c r="D828" i="17"/>
  <c r="C828" i="17"/>
  <c r="A828" i="17"/>
  <c r="L827" i="17"/>
  <c r="K827" i="17"/>
  <c r="I827" i="17"/>
  <c r="H827" i="17"/>
  <c r="G827" i="17"/>
  <c r="E827" i="17"/>
  <c r="D827" i="17"/>
  <c r="C827" i="17"/>
  <c r="A827" i="17"/>
  <c r="L826" i="17"/>
  <c r="K826" i="17"/>
  <c r="I826" i="17"/>
  <c r="H826" i="17"/>
  <c r="G826" i="17"/>
  <c r="E826" i="17"/>
  <c r="D826" i="17"/>
  <c r="C826" i="17"/>
  <c r="A826" i="17"/>
  <c r="L825" i="17"/>
  <c r="K825" i="17"/>
  <c r="I825" i="17"/>
  <c r="H825" i="17"/>
  <c r="G825" i="17"/>
  <c r="E825" i="17"/>
  <c r="D825" i="17"/>
  <c r="C825" i="17"/>
  <c r="A825" i="17"/>
  <c r="L824" i="17"/>
  <c r="K824" i="17"/>
  <c r="I824" i="17"/>
  <c r="H824" i="17"/>
  <c r="G824" i="17"/>
  <c r="E824" i="17"/>
  <c r="D824" i="17"/>
  <c r="C824" i="17"/>
  <c r="A824" i="17"/>
  <c r="L823" i="17"/>
  <c r="K823" i="17"/>
  <c r="I823" i="17"/>
  <c r="H823" i="17"/>
  <c r="G823" i="17"/>
  <c r="E823" i="17"/>
  <c r="D823" i="17"/>
  <c r="C823" i="17"/>
  <c r="A823" i="17"/>
  <c r="L822" i="17"/>
  <c r="K822" i="17"/>
  <c r="I822" i="17"/>
  <c r="H822" i="17"/>
  <c r="G822" i="17"/>
  <c r="E822" i="17"/>
  <c r="D822" i="17"/>
  <c r="C822" i="17"/>
  <c r="A822" i="17"/>
  <c r="L821" i="17"/>
  <c r="K821" i="17"/>
  <c r="I821" i="17"/>
  <c r="H821" i="17"/>
  <c r="G821" i="17"/>
  <c r="E821" i="17"/>
  <c r="D821" i="17"/>
  <c r="C821" i="17"/>
  <c r="A821" i="17"/>
  <c r="L820" i="17"/>
  <c r="K820" i="17"/>
  <c r="I820" i="17"/>
  <c r="H820" i="17"/>
  <c r="G820" i="17"/>
  <c r="E820" i="17"/>
  <c r="D820" i="17"/>
  <c r="C820" i="17"/>
  <c r="A820" i="17"/>
  <c r="L819" i="17"/>
  <c r="K819" i="17"/>
  <c r="I819" i="17"/>
  <c r="H819" i="17"/>
  <c r="G819" i="17"/>
  <c r="E819" i="17"/>
  <c r="D819" i="17"/>
  <c r="C819" i="17"/>
  <c r="A819" i="17"/>
  <c r="L818" i="17"/>
  <c r="K818" i="17"/>
  <c r="I818" i="17"/>
  <c r="H818" i="17"/>
  <c r="G818" i="17"/>
  <c r="E818" i="17"/>
  <c r="D818" i="17"/>
  <c r="C818" i="17"/>
  <c r="A818" i="17"/>
  <c r="L817" i="17"/>
  <c r="K817" i="17"/>
  <c r="I817" i="17"/>
  <c r="H817" i="17"/>
  <c r="G817" i="17"/>
  <c r="E817" i="17"/>
  <c r="D817" i="17"/>
  <c r="C817" i="17"/>
  <c r="A817" i="17"/>
  <c r="L816" i="17"/>
  <c r="K816" i="17"/>
  <c r="I816" i="17"/>
  <c r="H816" i="17"/>
  <c r="G816" i="17"/>
  <c r="E816" i="17"/>
  <c r="D816" i="17"/>
  <c r="C816" i="17"/>
  <c r="A816" i="17"/>
  <c r="L815" i="17"/>
  <c r="K815" i="17"/>
  <c r="I815" i="17"/>
  <c r="H815" i="17"/>
  <c r="G815" i="17"/>
  <c r="E815" i="17"/>
  <c r="D815" i="17"/>
  <c r="C815" i="17"/>
  <c r="A815" i="17"/>
  <c r="L814" i="17"/>
  <c r="K814" i="17"/>
  <c r="I814" i="17"/>
  <c r="H814" i="17"/>
  <c r="G814" i="17"/>
  <c r="E814" i="17"/>
  <c r="D814" i="17"/>
  <c r="C814" i="17"/>
  <c r="A814" i="17"/>
  <c r="L813" i="17"/>
  <c r="K813" i="17"/>
  <c r="I813" i="17"/>
  <c r="H813" i="17"/>
  <c r="G813" i="17"/>
  <c r="E813" i="17"/>
  <c r="D813" i="17"/>
  <c r="C813" i="17"/>
  <c r="A813" i="17"/>
  <c r="L812" i="17"/>
  <c r="K812" i="17"/>
  <c r="I812" i="17"/>
  <c r="H812" i="17"/>
  <c r="G812" i="17"/>
  <c r="E812" i="17"/>
  <c r="D812" i="17"/>
  <c r="C812" i="17"/>
  <c r="A812" i="17"/>
  <c r="L811" i="17"/>
  <c r="K811" i="17"/>
  <c r="I811" i="17"/>
  <c r="H811" i="17"/>
  <c r="G811" i="17"/>
  <c r="E811" i="17"/>
  <c r="D811" i="17"/>
  <c r="C811" i="17"/>
  <c r="A811" i="17"/>
  <c r="L810" i="17"/>
  <c r="K810" i="17"/>
  <c r="I810" i="17"/>
  <c r="H810" i="17"/>
  <c r="G810" i="17"/>
  <c r="E810" i="17"/>
  <c r="D810" i="17"/>
  <c r="C810" i="17"/>
  <c r="A810" i="17"/>
  <c r="L809" i="17"/>
  <c r="K809" i="17"/>
  <c r="I809" i="17"/>
  <c r="H809" i="17"/>
  <c r="G809" i="17"/>
  <c r="E809" i="17"/>
  <c r="D809" i="17"/>
  <c r="C809" i="17"/>
  <c r="A809" i="17"/>
  <c r="L808" i="17"/>
  <c r="K808" i="17"/>
  <c r="I808" i="17"/>
  <c r="H808" i="17"/>
  <c r="G808" i="17"/>
  <c r="E808" i="17"/>
  <c r="D808" i="17"/>
  <c r="C808" i="17"/>
  <c r="A808" i="17"/>
  <c r="L807" i="17"/>
  <c r="K807" i="17"/>
  <c r="I807" i="17"/>
  <c r="H807" i="17"/>
  <c r="G807" i="17"/>
  <c r="E807" i="17"/>
  <c r="D807" i="17"/>
  <c r="C807" i="17"/>
  <c r="A807" i="17"/>
  <c r="L806" i="17"/>
  <c r="K806" i="17"/>
  <c r="I806" i="17"/>
  <c r="H806" i="17"/>
  <c r="G806" i="17"/>
  <c r="E806" i="17"/>
  <c r="D806" i="17"/>
  <c r="C806" i="17"/>
  <c r="A806" i="17"/>
  <c r="L805" i="17"/>
  <c r="K805" i="17"/>
  <c r="I805" i="17"/>
  <c r="H805" i="17"/>
  <c r="G805" i="17"/>
  <c r="E805" i="17"/>
  <c r="D805" i="17"/>
  <c r="C805" i="17"/>
  <c r="A805" i="17"/>
  <c r="L804" i="17"/>
  <c r="K804" i="17"/>
  <c r="I804" i="17"/>
  <c r="H804" i="17"/>
  <c r="G804" i="17"/>
  <c r="E804" i="17"/>
  <c r="D804" i="17"/>
  <c r="C804" i="17"/>
  <c r="A804" i="17"/>
  <c r="L803" i="17"/>
  <c r="K803" i="17"/>
  <c r="I803" i="17"/>
  <c r="H803" i="17"/>
  <c r="G803" i="17"/>
  <c r="E803" i="17"/>
  <c r="D803" i="17"/>
  <c r="C803" i="17"/>
  <c r="A803" i="17"/>
  <c r="L802" i="17"/>
  <c r="K802" i="17"/>
  <c r="I802" i="17"/>
  <c r="H802" i="17"/>
  <c r="G802" i="17"/>
  <c r="E802" i="17"/>
  <c r="D802" i="17"/>
  <c r="C802" i="17"/>
  <c r="A802" i="17"/>
  <c r="L801" i="17"/>
  <c r="K801" i="17"/>
  <c r="I801" i="17"/>
  <c r="H801" i="17"/>
  <c r="G801" i="17"/>
  <c r="E801" i="17"/>
  <c r="D801" i="17"/>
  <c r="C801" i="17"/>
  <c r="A801" i="17"/>
  <c r="L800" i="17"/>
  <c r="K800" i="17"/>
  <c r="I800" i="17"/>
  <c r="H800" i="17"/>
  <c r="G800" i="17"/>
  <c r="E800" i="17"/>
  <c r="D800" i="17"/>
  <c r="C800" i="17"/>
  <c r="A800" i="17"/>
  <c r="L799" i="17"/>
  <c r="K799" i="17"/>
  <c r="I799" i="17"/>
  <c r="H799" i="17"/>
  <c r="G799" i="17"/>
  <c r="E799" i="17"/>
  <c r="D799" i="17"/>
  <c r="C799" i="17"/>
  <c r="A799" i="17"/>
  <c r="L798" i="17"/>
  <c r="K798" i="17"/>
  <c r="I798" i="17"/>
  <c r="H798" i="17"/>
  <c r="G798" i="17"/>
  <c r="E798" i="17"/>
  <c r="D798" i="17"/>
  <c r="C798" i="17"/>
  <c r="A798" i="17"/>
  <c r="L797" i="17"/>
  <c r="K797" i="17"/>
  <c r="I797" i="17"/>
  <c r="H797" i="17"/>
  <c r="G797" i="17"/>
  <c r="E797" i="17"/>
  <c r="D797" i="17"/>
  <c r="C797" i="17"/>
  <c r="A797" i="17"/>
  <c r="L796" i="17"/>
  <c r="K796" i="17"/>
  <c r="I796" i="17"/>
  <c r="H796" i="17"/>
  <c r="G796" i="17"/>
  <c r="E796" i="17"/>
  <c r="D796" i="17"/>
  <c r="C796" i="17"/>
  <c r="A796" i="17"/>
  <c r="L795" i="17"/>
  <c r="K795" i="17"/>
  <c r="I795" i="17"/>
  <c r="H795" i="17"/>
  <c r="G795" i="17"/>
  <c r="E795" i="17"/>
  <c r="D795" i="17"/>
  <c r="C795" i="17"/>
  <c r="A795" i="17"/>
  <c r="L794" i="17"/>
  <c r="K794" i="17"/>
  <c r="I794" i="17"/>
  <c r="H794" i="17"/>
  <c r="G794" i="17"/>
  <c r="E794" i="17"/>
  <c r="D794" i="17"/>
  <c r="C794" i="17"/>
  <c r="A794" i="17"/>
  <c r="L793" i="17"/>
  <c r="K793" i="17"/>
  <c r="I793" i="17"/>
  <c r="H793" i="17"/>
  <c r="G793" i="17"/>
  <c r="E793" i="17"/>
  <c r="D793" i="17"/>
  <c r="C793" i="17"/>
  <c r="A793" i="17"/>
  <c r="L792" i="17"/>
  <c r="K792" i="17"/>
  <c r="I792" i="17"/>
  <c r="H792" i="17"/>
  <c r="G792" i="17"/>
  <c r="E792" i="17"/>
  <c r="D792" i="17"/>
  <c r="C792" i="17"/>
  <c r="A792" i="17"/>
  <c r="L791" i="17"/>
  <c r="K791" i="17"/>
  <c r="I791" i="17"/>
  <c r="H791" i="17"/>
  <c r="G791" i="17"/>
  <c r="E791" i="17"/>
  <c r="D791" i="17"/>
  <c r="C791" i="17"/>
  <c r="A791" i="17"/>
  <c r="L790" i="17"/>
  <c r="K790" i="17"/>
  <c r="I790" i="17"/>
  <c r="H790" i="17"/>
  <c r="G790" i="17"/>
  <c r="E790" i="17"/>
  <c r="D790" i="17"/>
  <c r="C790" i="17"/>
  <c r="A790" i="17"/>
  <c r="L789" i="17"/>
  <c r="K789" i="17"/>
  <c r="I789" i="17"/>
  <c r="H789" i="17"/>
  <c r="G789" i="17"/>
  <c r="E789" i="17"/>
  <c r="D789" i="17"/>
  <c r="C789" i="17"/>
  <c r="A789" i="17"/>
  <c r="L788" i="17"/>
  <c r="K788" i="17"/>
  <c r="I788" i="17"/>
  <c r="H788" i="17"/>
  <c r="G788" i="17"/>
  <c r="E788" i="17"/>
  <c r="D788" i="17"/>
  <c r="C788" i="17"/>
  <c r="A788" i="17"/>
  <c r="L787" i="17"/>
  <c r="K787" i="17"/>
  <c r="I787" i="17"/>
  <c r="H787" i="17"/>
  <c r="G787" i="17"/>
  <c r="E787" i="17"/>
  <c r="D787" i="17"/>
  <c r="C787" i="17"/>
  <c r="A787" i="17"/>
  <c r="L786" i="17"/>
  <c r="K786" i="17"/>
  <c r="I786" i="17"/>
  <c r="H786" i="17"/>
  <c r="G786" i="17"/>
  <c r="E786" i="17"/>
  <c r="D786" i="17"/>
  <c r="C786" i="17"/>
  <c r="A786" i="17"/>
  <c r="L785" i="17"/>
  <c r="K785" i="17"/>
  <c r="I785" i="17"/>
  <c r="H785" i="17"/>
  <c r="G785" i="17"/>
  <c r="E785" i="17"/>
  <c r="D785" i="17"/>
  <c r="C785" i="17"/>
  <c r="A785" i="17"/>
  <c r="L784" i="17"/>
  <c r="K784" i="17"/>
  <c r="I784" i="17"/>
  <c r="H784" i="17"/>
  <c r="G784" i="17"/>
  <c r="E784" i="17"/>
  <c r="D784" i="17"/>
  <c r="C784" i="17"/>
  <c r="A784" i="17"/>
  <c r="L783" i="17"/>
  <c r="K783" i="17"/>
  <c r="I783" i="17"/>
  <c r="H783" i="17"/>
  <c r="G783" i="17"/>
  <c r="E783" i="17"/>
  <c r="D783" i="17"/>
  <c r="C783" i="17"/>
  <c r="A783" i="17"/>
  <c r="L782" i="17"/>
  <c r="K782" i="17"/>
  <c r="I782" i="17"/>
  <c r="H782" i="17"/>
  <c r="G782" i="17"/>
  <c r="E782" i="17"/>
  <c r="D782" i="17"/>
  <c r="C782" i="17"/>
  <c r="A782" i="17"/>
  <c r="L781" i="17"/>
  <c r="K781" i="17"/>
  <c r="I781" i="17"/>
  <c r="H781" i="17"/>
  <c r="G781" i="17"/>
  <c r="E781" i="17"/>
  <c r="D781" i="17"/>
  <c r="C781" i="17"/>
  <c r="A781" i="17"/>
  <c r="L780" i="17"/>
  <c r="K780" i="17"/>
  <c r="I780" i="17"/>
  <c r="H780" i="17"/>
  <c r="G780" i="17"/>
  <c r="E780" i="17"/>
  <c r="D780" i="17"/>
  <c r="C780" i="17"/>
  <c r="A780" i="17"/>
  <c r="L779" i="17"/>
  <c r="K779" i="17"/>
  <c r="I779" i="17"/>
  <c r="H779" i="17"/>
  <c r="G779" i="17"/>
  <c r="E779" i="17"/>
  <c r="D779" i="17"/>
  <c r="C779" i="17"/>
  <c r="A779" i="17"/>
  <c r="L778" i="17"/>
  <c r="K778" i="17"/>
  <c r="I778" i="17"/>
  <c r="H778" i="17"/>
  <c r="G778" i="17"/>
  <c r="E778" i="17"/>
  <c r="D778" i="17"/>
  <c r="C778" i="17"/>
  <c r="A778" i="17"/>
  <c r="L777" i="17"/>
  <c r="K777" i="17"/>
  <c r="I777" i="17"/>
  <c r="H777" i="17"/>
  <c r="G777" i="17"/>
  <c r="E777" i="17"/>
  <c r="D777" i="17"/>
  <c r="C777" i="17"/>
  <c r="A777" i="17"/>
  <c r="L776" i="17"/>
  <c r="K776" i="17"/>
  <c r="I776" i="17"/>
  <c r="H776" i="17"/>
  <c r="G776" i="17"/>
  <c r="E776" i="17"/>
  <c r="D776" i="17"/>
  <c r="C776" i="17"/>
  <c r="A776" i="17"/>
  <c r="L775" i="17"/>
  <c r="K775" i="17"/>
  <c r="I775" i="17"/>
  <c r="H775" i="17"/>
  <c r="G775" i="17"/>
  <c r="E775" i="17"/>
  <c r="D775" i="17"/>
  <c r="C775" i="17"/>
  <c r="A775" i="17"/>
  <c r="L774" i="17"/>
  <c r="K774" i="17"/>
  <c r="I774" i="17"/>
  <c r="H774" i="17"/>
  <c r="G774" i="17"/>
  <c r="E774" i="17"/>
  <c r="D774" i="17"/>
  <c r="C774" i="17"/>
  <c r="A774" i="17"/>
  <c r="L773" i="17"/>
  <c r="K773" i="17"/>
  <c r="I773" i="17"/>
  <c r="H773" i="17"/>
  <c r="R773" i="17" s="1"/>
  <c r="O773" i="17" s="1"/>
  <c r="G773" i="17"/>
  <c r="E773" i="17"/>
  <c r="D773" i="17"/>
  <c r="C773" i="17"/>
  <c r="A773" i="17"/>
  <c r="L772" i="17"/>
  <c r="K772" i="17"/>
  <c r="I772" i="17"/>
  <c r="H772" i="17"/>
  <c r="G772" i="17"/>
  <c r="E772" i="17"/>
  <c r="D772" i="17"/>
  <c r="C772" i="17"/>
  <c r="A772" i="17"/>
  <c r="L771" i="17"/>
  <c r="K771" i="17"/>
  <c r="I771" i="17"/>
  <c r="H771" i="17"/>
  <c r="G771" i="17"/>
  <c r="Q771" i="17" s="1"/>
  <c r="N771" i="17" s="1"/>
  <c r="E771" i="17"/>
  <c r="D771" i="17"/>
  <c r="C771" i="17"/>
  <c r="A771" i="17"/>
  <c r="L770" i="17"/>
  <c r="K770" i="17"/>
  <c r="I770" i="17"/>
  <c r="H770" i="17"/>
  <c r="G770" i="17"/>
  <c r="E770" i="17"/>
  <c r="D770" i="17"/>
  <c r="C770" i="17"/>
  <c r="A770" i="17"/>
  <c r="L769" i="17"/>
  <c r="K769" i="17"/>
  <c r="I769" i="17"/>
  <c r="H769" i="17"/>
  <c r="R769" i="17" s="1"/>
  <c r="O769" i="17" s="1"/>
  <c r="G769" i="17"/>
  <c r="E769" i="17"/>
  <c r="D769" i="17"/>
  <c r="C769" i="17"/>
  <c r="A769" i="17"/>
  <c r="L768" i="17"/>
  <c r="K768" i="17"/>
  <c r="I768" i="17"/>
  <c r="H768" i="17"/>
  <c r="G768" i="17"/>
  <c r="E768" i="17"/>
  <c r="D768" i="17"/>
  <c r="C768" i="17"/>
  <c r="A768" i="17"/>
  <c r="L767" i="17"/>
  <c r="K767" i="17"/>
  <c r="I767" i="17"/>
  <c r="S767" i="17" s="1"/>
  <c r="P767" i="17" s="1"/>
  <c r="H767" i="17"/>
  <c r="G767" i="17"/>
  <c r="E767" i="17"/>
  <c r="D767" i="17"/>
  <c r="C767" i="17"/>
  <c r="A767" i="17"/>
  <c r="L766" i="17"/>
  <c r="K766" i="17"/>
  <c r="I766" i="17"/>
  <c r="H766" i="17"/>
  <c r="G766" i="17"/>
  <c r="E766" i="17"/>
  <c r="D766" i="17"/>
  <c r="C766" i="17"/>
  <c r="A766" i="17"/>
  <c r="L765" i="17"/>
  <c r="K765" i="17"/>
  <c r="I765" i="17"/>
  <c r="H765" i="17"/>
  <c r="G765" i="17"/>
  <c r="E765" i="17"/>
  <c r="D765" i="17"/>
  <c r="C765" i="17"/>
  <c r="A765" i="17"/>
  <c r="L764" i="17"/>
  <c r="K764" i="17"/>
  <c r="I764" i="17"/>
  <c r="H764" i="17"/>
  <c r="G764" i="17"/>
  <c r="E764" i="17"/>
  <c r="D764" i="17"/>
  <c r="C764" i="17"/>
  <c r="A764" i="17"/>
  <c r="L763" i="17"/>
  <c r="K763" i="17"/>
  <c r="I763" i="17"/>
  <c r="H763" i="17"/>
  <c r="G763" i="17"/>
  <c r="E763" i="17"/>
  <c r="D763" i="17"/>
  <c r="C763" i="17"/>
  <c r="A763" i="17"/>
  <c r="L762" i="17"/>
  <c r="K762" i="17"/>
  <c r="I762" i="17"/>
  <c r="H762" i="17"/>
  <c r="G762" i="17"/>
  <c r="E762" i="17"/>
  <c r="D762" i="17"/>
  <c r="C762" i="17"/>
  <c r="A762" i="17"/>
  <c r="L761" i="17"/>
  <c r="K761" i="17"/>
  <c r="I761" i="17"/>
  <c r="H761" i="17"/>
  <c r="R761" i="17" s="1"/>
  <c r="O761" i="17" s="1"/>
  <c r="G761" i="17"/>
  <c r="E761" i="17"/>
  <c r="D761" i="17"/>
  <c r="C761" i="17"/>
  <c r="A761" i="17"/>
  <c r="L760" i="17"/>
  <c r="K760" i="17"/>
  <c r="I760" i="17"/>
  <c r="H760" i="17"/>
  <c r="G760" i="17"/>
  <c r="E760" i="17"/>
  <c r="D760" i="17"/>
  <c r="C760" i="17"/>
  <c r="A760" i="17"/>
  <c r="L759" i="17"/>
  <c r="K759" i="17"/>
  <c r="I759" i="17"/>
  <c r="S759" i="17" s="1"/>
  <c r="P759" i="17" s="1"/>
  <c r="H759" i="17"/>
  <c r="G759" i="17"/>
  <c r="Q759" i="17" s="1"/>
  <c r="N759" i="17" s="1"/>
  <c r="E759" i="17"/>
  <c r="D759" i="17"/>
  <c r="C759" i="17"/>
  <c r="A759" i="17"/>
  <c r="L758" i="17"/>
  <c r="K758" i="17"/>
  <c r="I758" i="17"/>
  <c r="H758" i="17"/>
  <c r="G758" i="17"/>
  <c r="E758" i="17"/>
  <c r="D758" i="17"/>
  <c r="C758" i="17"/>
  <c r="A758" i="17"/>
  <c r="L757" i="17"/>
  <c r="K757" i="17"/>
  <c r="I757" i="17"/>
  <c r="H757" i="17"/>
  <c r="G757" i="17"/>
  <c r="E757" i="17"/>
  <c r="D757" i="17"/>
  <c r="C757" i="17"/>
  <c r="A757" i="17"/>
  <c r="L756" i="17"/>
  <c r="K756" i="17"/>
  <c r="I756" i="17"/>
  <c r="H756" i="17"/>
  <c r="G756" i="17"/>
  <c r="E756" i="17"/>
  <c r="D756" i="17"/>
  <c r="C756" i="17"/>
  <c r="A756" i="17"/>
  <c r="L755" i="17"/>
  <c r="K755" i="17"/>
  <c r="I755" i="17"/>
  <c r="H755" i="17"/>
  <c r="G755" i="17"/>
  <c r="E755" i="17"/>
  <c r="D755" i="17"/>
  <c r="C755" i="17"/>
  <c r="A755" i="17"/>
  <c r="L754" i="17"/>
  <c r="K754" i="17"/>
  <c r="I754" i="17"/>
  <c r="H754" i="17"/>
  <c r="G754" i="17"/>
  <c r="E754" i="17"/>
  <c r="D754" i="17"/>
  <c r="C754" i="17"/>
  <c r="A754" i="17"/>
  <c r="L753" i="17"/>
  <c r="K753" i="17"/>
  <c r="I753" i="17"/>
  <c r="H753" i="17"/>
  <c r="G753" i="17"/>
  <c r="E753" i="17"/>
  <c r="D753" i="17"/>
  <c r="C753" i="17"/>
  <c r="A753" i="17"/>
  <c r="L752" i="17"/>
  <c r="K752" i="17"/>
  <c r="I752" i="17"/>
  <c r="H752" i="17"/>
  <c r="G752" i="17"/>
  <c r="E752" i="17"/>
  <c r="D752" i="17"/>
  <c r="C752" i="17"/>
  <c r="A752" i="17"/>
  <c r="L751" i="17"/>
  <c r="K751" i="17"/>
  <c r="I751" i="17"/>
  <c r="H751" i="17"/>
  <c r="G751" i="17"/>
  <c r="Q751" i="17" s="1"/>
  <c r="N751" i="17" s="1"/>
  <c r="E751" i="17"/>
  <c r="D751" i="17"/>
  <c r="C751" i="17"/>
  <c r="A751" i="17"/>
  <c r="L750" i="17"/>
  <c r="K750" i="17"/>
  <c r="I750" i="17"/>
  <c r="H750" i="17"/>
  <c r="G750" i="17"/>
  <c r="E750" i="17"/>
  <c r="D750" i="17"/>
  <c r="C750" i="17"/>
  <c r="A750" i="17"/>
  <c r="L749" i="17"/>
  <c r="K749" i="17"/>
  <c r="I749" i="17"/>
  <c r="H749" i="17"/>
  <c r="R749" i="17" s="1"/>
  <c r="O749" i="17" s="1"/>
  <c r="G749" i="17"/>
  <c r="E749" i="17"/>
  <c r="D749" i="17"/>
  <c r="C749" i="17"/>
  <c r="A749" i="17"/>
  <c r="L748" i="17"/>
  <c r="K748" i="17"/>
  <c r="I748" i="17"/>
  <c r="H748" i="17"/>
  <c r="G748" i="17"/>
  <c r="E748" i="17"/>
  <c r="D748" i="17"/>
  <c r="C748" i="17"/>
  <c r="A748" i="17"/>
  <c r="L747" i="17"/>
  <c r="K747" i="17"/>
  <c r="I747" i="17"/>
  <c r="S747" i="17" s="1"/>
  <c r="P747" i="17" s="1"/>
  <c r="H747" i="17"/>
  <c r="G747" i="17"/>
  <c r="Q747" i="17" s="1"/>
  <c r="N747" i="17" s="1"/>
  <c r="E747" i="17"/>
  <c r="D747" i="17"/>
  <c r="C747" i="17"/>
  <c r="A747" i="17"/>
  <c r="L746" i="17"/>
  <c r="K746" i="17"/>
  <c r="I746" i="17"/>
  <c r="H746" i="17"/>
  <c r="G746" i="17"/>
  <c r="E746" i="17"/>
  <c r="D746" i="17"/>
  <c r="C746" i="17"/>
  <c r="A746" i="17"/>
  <c r="L745" i="17"/>
  <c r="K745" i="17"/>
  <c r="I745" i="17"/>
  <c r="H745" i="17"/>
  <c r="R745" i="17" s="1"/>
  <c r="O745" i="17" s="1"/>
  <c r="G745" i="17"/>
  <c r="E745" i="17"/>
  <c r="D745" i="17"/>
  <c r="C745" i="17"/>
  <c r="A745" i="17"/>
  <c r="L744" i="17"/>
  <c r="K744" i="17"/>
  <c r="I744" i="17"/>
  <c r="H744" i="17"/>
  <c r="G744" i="17"/>
  <c r="E744" i="17"/>
  <c r="D744" i="17"/>
  <c r="C744" i="17"/>
  <c r="A744" i="17"/>
  <c r="L743" i="17"/>
  <c r="K743" i="17"/>
  <c r="I743" i="17"/>
  <c r="S743" i="17" s="1"/>
  <c r="P743" i="17" s="1"/>
  <c r="H743" i="17"/>
  <c r="G743" i="17"/>
  <c r="E743" i="17"/>
  <c r="D743" i="17"/>
  <c r="C743" i="17"/>
  <c r="A743" i="17"/>
  <c r="L742" i="17"/>
  <c r="K742" i="17"/>
  <c r="I742" i="17"/>
  <c r="H742" i="17"/>
  <c r="G742" i="17"/>
  <c r="E742" i="17"/>
  <c r="D742" i="17"/>
  <c r="C742" i="17"/>
  <c r="A742" i="17"/>
  <c r="L741" i="17"/>
  <c r="K741" i="17"/>
  <c r="I741" i="17"/>
  <c r="H741" i="17"/>
  <c r="R741" i="17" s="1"/>
  <c r="O741" i="17" s="1"/>
  <c r="G741" i="17"/>
  <c r="E741" i="17"/>
  <c r="D741" i="17"/>
  <c r="C741" i="17"/>
  <c r="A741" i="17"/>
  <c r="L740" i="17"/>
  <c r="K740" i="17"/>
  <c r="I740" i="17"/>
  <c r="H740" i="17"/>
  <c r="G740" i="17"/>
  <c r="E740" i="17"/>
  <c r="D740" i="17"/>
  <c r="C740" i="17"/>
  <c r="A740" i="17"/>
  <c r="L739" i="17"/>
  <c r="K739" i="17"/>
  <c r="I739" i="17"/>
  <c r="H739" i="17"/>
  <c r="G739" i="17"/>
  <c r="E739" i="17"/>
  <c r="D739" i="17"/>
  <c r="C739" i="17"/>
  <c r="A739" i="17"/>
  <c r="L738" i="17"/>
  <c r="K738" i="17"/>
  <c r="I738" i="17"/>
  <c r="H738" i="17"/>
  <c r="G738" i="17"/>
  <c r="E738" i="17"/>
  <c r="D738" i="17"/>
  <c r="C738" i="17"/>
  <c r="A738" i="17"/>
  <c r="L737" i="17"/>
  <c r="K737" i="17"/>
  <c r="I737" i="17"/>
  <c r="H737" i="17"/>
  <c r="R737" i="17" s="1"/>
  <c r="O737" i="17" s="1"/>
  <c r="G737" i="17"/>
  <c r="E737" i="17"/>
  <c r="D737" i="17"/>
  <c r="C737" i="17"/>
  <c r="A737" i="17"/>
  <c r="L736" i="17"/>
  <c r="K736" i="17"/>
  <c r="I736" i="17"/>
  <c r="H736" i="17"/>
  <c r="R736" i="17" s="1"/>
  <c r="O736" i="17" s="1"/>
  <c r="G736" i="17"/>
  <c r="E736" i="17"/>
  <c r="D736" i="17"/>
  <c r="C736" i="17"/>
  <c r="A736" i="17"/>
  <c r="L735" i="17"/>
  <c r="K735" i="17"/>
  <c r="I735" i="17"/>
  <c r="S735" i="17" s="1"/>
  <c r="P735" i="17" s="1"/>
  <c r="H735" i="17"/>
  <c r="G735" i="17"/>
  <c r="E735" i="17"/>
  <c r="D735" i="17"/>
  <c r="C735" i="17"/>
  <c r="A735" i="17"/>
  <c r="L734" i="17"/>
  <c r="K734" i="17"/>
  <c r="I734" i="17"/>
  <c r="H734" i="17"/>
  <c r="G734" i="17"/>
  <c r="E734" i="17"/>
  <c r="D734" i="17"/>
  <c r="C734" i="17"/>
  <c r="A734" i="17"/>
  <c r="L733" i="17"/>
  <c r="K733" i="17"/>
  <c r="I733" i="17"/>
  <c r="H733" i="17"/>
  <c r="G733" i="17"/>
  <c r="E733" i="17"/>
  <c r="D733" i="17"/>
  <c r="C733" i="17"/>
  <c r="A733" i="17"/>
  <c r="L732" i="17"/>
  <c r="K732" i="17"/>
  <c r="I732" i="17"/>
  <c r="H732" i="17"/>
  <c r="G732" i="17"/>
  <c r="E732" i="17"/>
  <c r="D732" i="17"/>
  <c r="C732" i="17"/>
  <c r="A732" i="17"/>
  <c r="L731" i="17"/>
  <c r="K731" i="17"/>
  <c r="I731" i="17"/>
  <c r="H731" i="17"/>
  <c r="G731" i="17"/>
  <c r="E731" i="17"/>
  <c r="D731" i="17"/>
  <c r="C731" i="17"/>
  <c r="A731" i="17"/>
  <c r="L730" i="17"/>
  <c r="K730" i="17"/>
  <c r="I730" i="17"/>
  <c r="H730" i="17"/>
  <c r="G730" i="17"/>
  <c r="E730" i="17"/>
  <c r="D730" i="17"/>
  <c r="C730" i="17"/>
  <c r="A730" i="17"/>
  <c r="L729" i="17"/>
  <c r="K729" i="17"/>
  <c r="I729" i="17"/>
  <c r="H729" i="17"/>
  <c r="R729" i="17" s="1"/>
  <c r="O729" i="17" s="1"/>
  <c r="G729" i="17"/>
  <c r="E729" i="17"/>
  <c r="D729" i="17"/>
  <c r="C729" i="17"/>
  <c r="A729" i="17"/>
  <c r="L728" i="17"/>
  <c r="K728" i="17"/>
  <c r="I728" i="17"/>
  <c r="H728" i="17"/>
  <c r="G728" i="17"/>
  <c r="E728" i="17"/>
  <c r="D728" i="17"/>
  <c r="C728" i="17"/>
  <c r="A728" i="17"/>
  <c r="L727" i="17"/>
  <c r="K727" i="17"/>
  <c r="I727" i="17"/>
  <c r="H727" i="17"/>
  <c r="G727" i="17"/>
  <c r="E727" i="17"/>
  <c r="D727" i="17"/>
  <c r="C727" i="17"/>
  <c r="A727" i="17"/>
  <c r="L726" i="17"/>
  <c r="K726" i="17"/>
  <c r="I726" i="17"/>
  <c r="H726" i="17"/>
  <c r="G726" i="17"/>
  <c r="E726" i="17"/>
  <c r="D726" i="17"/>
  <c r="C726" i="17"/>
  <c r="A726" i="17"/>
  <c r="L725" i="17"/>
  <c r="K725" i="17"/>
  <c r="I725" i="17"/>
  <c r="H725" i="17"/>
  <c r="R725" i="17" s="1"/>
  <c r="O725" i="17" s="1"/>
  <c r="G725" i="17"/>
  <c r="E725" i="17"/>
  <c r="D725" i="17"/>
  <c r="C725" i="17"/>
  <c r="A725" i="17"/>
  <c r="L724" i="17"/>
  <c r="K724" i="17"/>
  <c r="I724" i="17"/>
  <c r="H724" i="17"/>
  <c r="G724" i="17"/>
  <c r="E724" i="17"/>
  <c r="D724" i="17"/>
  <c r="C724" i="17"/>
  <c r="A724" i="17"/>
  <c r="L723" i="17"/>
  <c r="K723" i="17"/>
  <c r="I723" i="17"/>
  <c r="S723" i="17" s="1"/>
  <c r="P723" i="17" s="1"/>
  <c r="H723" i="17"/>
  <c r="G723" i="17"/>
  <c r="E723" i="17"/>
  <c r="D723" i="17"/>
  <c r="C723" i="17"/>
  <c r="A723" i="17"/>
  <c r="L722" i="17"/>
  <c r="K722" i="17"/>
  <c r="I722" i="17"/>
  <c r="H722" i="17"/>
  <c r="G722" i="17"/>
  <c r="E722" i="17"/>
  <c r="D722" i="17"/>
  <c r="C722" i="17"/>
  <c r="A722" i="17"/>
  <c r="L721" i="17"/>
  <c r="K721" i="17"/>
  <c r="I721" i="17"/>
  <c r="H721" i="17"/>
  <c r="R721" i="17" s="1"/>
  <c r="O721" i="17" s="1"/>
  <c r="G721" i="17"/>
  <c r="E721" i="17"/>
  <c r="D721" i="17"/>
  <c r="C721" i="17"/>
  <c r="A721" i="17"/>
  <c r="L720" i="17"/>
  <c r="K720" i="17"/>
  <c r="I720" i="17"/>
  <c r="H720" i="17"/>
  <c r="G720" i="17"/>
  <c r="E720" i="17"/>
  <c r="D720" i="17"/>
  <c r="C720" i="17"/>
  <c r="A720" i="17"/>
  <c r="L719" i="17"/>
  <c r="K719" i="17"/>
  <c r="I719" i="17"/>
  <c r="H719" i="17"/>
  <c r="G719" i="17"/>
  <c r="E719" i="17"/>
  <c r="D719" i="17"/>
  <c r="C719" i="17"/>
  <c r="A719" i="17"/>
  <c r="L718" i="17"/>
  <c r="K718" i="17"/>
  <c r="I718" i="17"/>
  <c r="H718" i="17"/>
  <c r="G718" i="17"/>
  <c r="E718" i="17"/>
  <c r="D718" i="17"/>
  <c r="C718" i="17"/>
  <c r="A718" i="17"/>
  <c r="Q717" i="17"/>
  <c r="N717" i="17" s="1"/>
  <c r="L717" i="17"/>
  <c r="K717" i="17"/>
  <c r="I717" i="17"/>
  <c r="H717" i="17"/>
  <c r="G717" i="17"/>
  <c r="E717" i="17"/>
  <c r="D717" i="17"/>
  <c r="C717" i="17"/>
  <c r="A717" i="17"/>
  <c r="L716" i="17"/>
  <c r="K716" i="17"/>
  <c r="I716" i="17"/>
  <c r="H716" i="17"/>
  <c r="G716" i="17"/>
  <c r="E716" i="17"/>
  <c r="D716" i="17"/>
  <c r="C716" i="17"/>
  <c r="A716" i="17"/>
  <c r="L715" i="17"/>
  <c r="K715" i="17"/>
  <c r="I715" i="17"/>
  <c r="H715" i="17"/>
  <c r="G715" i="17"/>
  <c r="E715" i="17"/>
  <c r="D715" i="17"/>
  <c r="C715" i="17"/>
  <c r="A715" i="17"/>
  <c r="L714" i="17"/>
  <c r="K714" i="17"/>
  <c r="I714" i="17"/>
  <c r="H714" i="17"/>
  <c r="G714" i="17"/>
  <c r="E714" i="17"/>
  <c r="D714" i="17"/>
  <c r="C714" i="17"/>
  <c r="A714" i="17"/>
  <c r="L713" i="17"/>
  <c r="K713" i="17"/>
  <c r="I713" i="17"/>
  <c r="H713" i="17"/>
  <c r="G713" i="17"/>
  <c r="E713" i="17"/>
  <c r="D713" i="17"/>
  <c r="C713" i="17"/>
  <c r="A713" i="17"/>
  <c r="L712" i="17"/>
  <c r="K712" i="17"/>
  <c r="I712" i="17"/>
  <c r="H712" i="17"/>
  <c r="G712" i="17"/>
  <c r="E712" i="17"/>
  <c r="D712" i="17"/>
  <c r="C712" i="17"/>
  <c r="A712" i="17"/>
  <c r="L711" i="17"/>
  <c r="K711" i="17"/>
  <c r="I711" i="17"/>
  <c r="H711" i="17"/>
  <c r="G711" i="17"/>
  <c r="E711" i="17"/>
  <c r="D711" i="17"/>
  <c r="C711" i="17"/>
  <c r="A711" i="17"/>
  <c r="L710" i="17"/>
  <c r="K710" i="17"/>
  <c r="I710" i="17"/>
  <c r="H710" i="17"/>
  <c r="G710" i="17"/>
  <c r="E710" i="17"/>
  <c r="D710" i="17"/>
  <c r="C710" i="17"/>
  <c r="A710" i="17"/>
  <c r="L709" i="17"/>
  <c r="K709" i="17"/>
  <c r="I709" i="17"/>
  <c r="H709" i="17"/>
  <c r="G709" i="17"/>
  <c r="E709" i="17"/>
  <c r="D709" i="17"/>
  <c r="C709" i="17"/>
  <c r="A709" i="17"/>
  <c r="L708" i="17"/>
  <c r="K708" i="17"/>
  <c r="I708" i="17"/>
  <c r="H708" i="17"/>
  <c r="G708" i="17"/>
  <c r="E708" i="17"/>
  <c r="D708" i="17"/>
  <c r="C708" i="17"/>
  <c r="A708" i="17"/>
  <c r="L707" i="17"/>
  <c r="K707" i="17"/>
  <c r="I707" i="17"/>
  <c r="H707" i="17"/>
  <c r="G707" i="17"/>
  <c r="E707" i="17"/>
  <c r="D707" i="17"/>
  <c r="C707" i="17"/>
  <c r="A707" i="17"/>
  <c r="L706" i="17"/>
  <c r="K706" i="17"/>
  <c r="I706" i="17"/>
  <c r="H706" i="17"/>
  <c r="G706" i="17"/>
  <c r="E706" i="17"/>
  <c r="D706" i="17"/>
  <c r="C706" i="17"/>
  <c r="A706" i="17"/>
  <c r="L705" i="17"/>
  <c r="K705" i="17"/>
  <c r="I705" i="17"/>
  <c r="S705" i="17" s="1"/>
  <c r="P705" i="17" s="1"/>
  <c r="H705" i="17"/>
  <c r="G705" i="17"/>
  <c r="E705" i="17"/>
  <c r="D705" i="17"/>
  <c r="C705" i="17"/>
  <c r="A705" i="17"/>
  <c r="L704" i="17"/>
  <c r="K704" i="17"/>
  <c r="I704" i="17"/>
  <c r="H704" i="17"/>
  <c r="G704" i="17"/>
  <c r="E704" i="17"/>
  <c r="D704" i="17"/>
  <c r="C704" i="17"/>
  <c r="A704" i="17"/>
  <c r="L703" i="17"/>
  <c r="K703" i="17"/>
  <c r="I703" i="17"/>
  <c r="H703" i="17"/>
  <c r="G703" i="17"/>
  <c r="E703" i="17"/>
  <c r="D703" i="17"/>
  <c r="C703" i="17"/>
  <c r="A703" i="17"/>
  <c r="L702" i="17"/>
  <c r="K702" i="17"/>
  <c r="I702" i="17"/>
  <c r="H702" i="17"/>
  <c r="G702" i="17"/>
  <c r="E702" i="17"/>
  <c r="D702" i="17"/>
  <c r="C702" i="17"/>
  <c r="A702" i="17"/>
  <c r="L701" i="17"/>
  <c r="K701" i="17"/>
  <c r="I701" i="17"/>
  <c r="S701" i="17" s="1"/>
  <c r="P701" i="17" s="1"/>
  <c r="H701" i="17"/>
  <c r="G701" i="17"/>
  <c r="E701" i="17"/>
  <c r="D701" i="17"/>
  <c r="C701" i="17"/>
  <c r="A701" i="17"/>
  <c r="L700" i="17"/>
  <c r="K700" i="17"/>
  <c r="I700" i="17"/>
  <c r="H700" i="17"/>
  <c r="G700" i="17"/>
  <c r="E700" i="17"/>
  <c r="D700" i="17"/>
  <c r="C700" i="17"/>
  <c r="A700" i="17"/>
  <c r="L699" i="17"/>
  <c r="K699" i="17"/>
  <c r="I699" i="17"/>
  <c r="H699" i="17"/>
  <c r="G699" i="17"/>
  <c r="E699" i="17"/>
  <c r="D699" i="17"/>
  <c r="C699" i="17"/>
  <c r="A699" i="17"/>
  <c r="L698" i="17"/>
  <c r="K698" i="17"/>
  <c r="I698" i="17"/>
  <c r="H698" i="17"/>
  <c r="G698" i="17"/>
  <c r="E698" i="17"/>
  <c r="D698" i="17"/>
  <c r="C698" i="17"/>
  <c r="A698" i="17"/>
  <c r="L697" i="17"/>
  <c r="K697" i="17"/>
  <c r="I697" i="17"/>
  <c r="H697" i="17"/>
  <c r="G697" i="17"/>
  <c r="E697" i="17"/>
  <c r="D697" i="17"/>
  <c r="C697" i="17"/>
  <c r="A697" i="17"/>
  <c r="L696" i="17"/>
  <c r="K696" i="17"/>
  <c r="I696" i="17"/>
  <c r="H696" i="17"/>
  <c r="G696" i="17"/>
  <c r="E696" i="17"/>
  <c r="D696" i="17"/>
  <c r="C696" i="17"/>
  <c r="A696" i="17"/>
  <c r="L695" i="17"/>
  <c r="K695" i="17"/>
  <c r="I695" i="17"/>
  <c r="H695" i="17"/>
  <c r="G695" i="17"/>
  <c r="E695" i="17"/>
  <c r="D695" i="17"/>
  <c r="C695" i="17"/>
  <c r="A695" i="17"/>
  <c r="L694" i="17"/>
  <c r="K694" i="17"/>
  <c r="I694" i="17"/>
  <c r="H694" i="17"/>
  <c r="G694" i="17"/>
  <c r="E694" i="17"/>
  <c r="D694" i="17"/>
  <c r="C694" i="17"/>
  <c r="A694" i="17"/>
  <c r="L693" i="17"/>
  <c r="K693" i="17"/>
  <c r="I693" i="17"/>
  <c r="H693" i="17"/>
  <c r="G693" i="17"/>
  <c r="E693" i="17"/>
  <c r="D693" i="17"/>
  <c r="C693" i="17"/>
  <c r="A693" i="17"/>
  <c r="L692" i="17"/>
  <c r="K692" i="17"/>
  <c r="I692" i="17"/>
  <c r="H692" i="17"/>
  <c r="G692" i="17"/>
  <c r="E692" i="17"/>
  <c r="D692" i="17"/>
  <c r="C692" i="17"/>
  <c r="A692" i="17"/>
  <c r="L691" i="17"/>
  <c r="K691" i="17"/>
  <c r="I691" i="17"/>
  <c r="H691" i="17"/>
  <c r="G691" i="17"/>
  <c r="E691" i="17"/>
  <c r="D691" i="17"/>
  <c r="C691" i="17"/>
  <c r="A691" i="17"/>
  <c r="L690" i="17"/>
  <c r="K690" i="17"/>
  <c r="I690" i="17"/>
  <c r="H690" i="17"/>
  <c r="G690" i="17"/>
  <c r="E690" i="17"/>
  <c r="D690" i="17"/>
  <c r="C690" i="17"/>
  <c r="A690" i="17"/>
  <c r="L689" i="17"/>
  <c r="K689" i="17"/>
  <c r="I689" i="17"/>
  <c r="S689" i="17" s="1"/>
  <c r="P689" i="17" s="1"/>
  <c r="H689" i="17"/>
  <c r="G689" i="17"/>
  <c r="E689" i="17"/>
  <c r="D689" i="17"/>
  <c r="C689" i="17"/>
  <c r="A689" i="17"/>
  <c r="L688" i="17"/>
  <c r="K688" i="17"/>
  <c r="I688" i="17"/>
  <c r="H688" i="17"/>
  <c r="G688" i="17"/>
  <c r="E688" i="17"/>
  <c r="D688" i="17"/>
  <c r="C688" i="17"/>
  <c r="A688" i="17"/>
  <c r="L687" i="17"/>
  <c r="K687" i="17"/>
  <c r="I687" i="17"/>
  <c r="H687" i="17"/>
  <c r="G687" i="17"/>
  <c r="E687" i="17"/>
  <c r="D687" i="17"/>
  <c r="C687" i="17"/>
  <c r="A687" i="17"/>
  <c r="L686" i="17"/>
  <c r="K686" i="17"/>
  <c r="I686" i="17"/>
  <c r="H686" i="17"/>
  <c r="G686" i="17"/>
  <c r="E686" i="17"/>
  <c r="D686" i="17"/>
  <c r="C686" i="17"/>
  <c r="A686" i="17"/>
  <c r="L685" i="17"/>
  <c r="K685" i="17"/>
  <c r="I685" i="17"/>
  <c r="H685" i="17"/>
  <c r="G685" i="17"/>
  <c r="E685" i="17"/>
  <c r="D685" i="17"/>
  <c r="C685" i="17"/>
  <c r="A685" i="17"/>
  <c r="L684" i="17"/>
  <c r="K684" i="17"/>
  <c r="I684" i="17"/>
  <c r="H684" i="17"/>
  <c r="G684" i="17"/>
  <c r="E684" i="17"/>
  <c r="D684" i="17"/>
  <c r="C684" i="17"/>
  <c r="A684" i="17"/>
  <c r="L683" i="17"/>
  <c r="K683" i="17"/>
  <c r="I683" i="17"/>
  <c r="H683" i="17"/>
  <c r="G683" i="17"/>
  <c r="E683" i="17"/>
  <c r="D683" i="17"/>
  <c r="C683" i="17"/>
  <c r="A683" i="17"/>
  <c r="L682" i="17"/>
  <c r="K682" i="17"/>
  <c r="I682" i="17"/>
  <c r="H682" i="17"/>
  <c r="G682" i="17"/>
  <c r="Q682" i="17" s="1"/>
  <c r="N682" i="17" s="1"/>
  <c r="E682" i="17"/>
  <c r="D682" i="17"/>
  <c r="C682" i="17"/>
  <c r="A682" i="17"/>
  <c r="L681" i="17"/>
  <c r="K681" i="17"/>
  <c r="I681" i="17"/>
  <c r="H681" i="17"/>
  <c r="G681" i="17"/>
  <c r="E681" i="17"/>
  <c r="D681" i="17"/>
  <c r="C681" i="17"/>
  <c r="A681" i="17"/>
  <c r="L680" i="17"/>
  <c r="K680" i="17"/>
  <c r="I680" i="17"/>
  <c r="H680" i="17"/>
  <c r="G680" i="17"/>
  <c r="E680" i="17"/>
  <c r="D680" i="17"/>
  <c r="C680" i="17"/>
  <c r="A680" i="17"/>
  <c r="L679" i="17"/>
  <c r="K679" i="17"/>
  <c r="I679" i="17"/>
  <c r="H679" i="17"/>
  <c r="G679" i="17"/>
  <c r="E679" i="17"/>
  <c r="D679" i="17"/>
  <c r="C679" i="17"/>
  <c r="A679" i="17"/>
  <c r="L678" i="17"/>
  <c r="K678" i="17"/>
  <c r="I678" i="17"/>
  <c r="H678" i="17"/>
  <c r="G678" i="17"/>
  <c r="E678" i="17"/>
  <c r="D678" i="17"/>
  <c r="C678" i="17"/>
  <c r="A678" i="17"/>
  <c r="L677" i="17"/>
  <c r="K677" i="17"/>
  <c r="I677" i="17"/>
  <c r="H677" i="17"/>
  <c r="G677" i="17"/>
  <c r="E677" i="17"/>
  <c r="D677" i="17"/>
  <c r="C677" i="17"/>
  <c r="A677" i="17"/>
  <c r="L676" i="17"/>
  <c r="K676" i="17"/>
  <c r="I676" i="17"/>
  <c r="H676" i="17"/>
  <c r="G676" i="17"/>
  <c r="E676" i="17"/>
  <c r="D676" i="17"/>
  <c r="C676" i="17"/>
  <c r="A676" i="17"/>
  <c r="L675" i="17"/>
  <c r="K675" i="17"/>
  <c r="I675" i="17"/>
  <c r="H675" i="17"/>
  <c r="G675" i="17"/>
  <c r="E675" i="17"/>
  <c r="D675" i="17"/>
  <c r="C675" i="17"/>
  <c r="A675" i="17"/>
  <c r="L674" i="17"/>
  <c r="K674" i="17"/>
  <c r="I674" i="17"/>
  <c r="H674" i="17"/>
  <c r="G674" i="17"/>
  <c r="E674" i="17"/>
  <c r="D674" i="17"/>
  <c r="C674" i="17"/>
  <c r="A674" i="17"/>
  <c r="L673" i="17"/>
  <c r="K673" i="17"/>
  <c r="I673" i="17"/>
  <c r="H673" i="17"/>
  <c r="G673" i="17"/>
  <c r="E673" i="17"/>
  <c r="D673" i="17"/>
  <c r="C673" i="17"/>
  <c r="A673" i="17"/>
  <c r="L672" i="17"/>
  <c r="K672" i="17"/>
  <c r="I672" i="17"/>
  <c r="H672" i="17"/>
  <c r="G672" i="17"/>
  <c r="E672" i="17"/>
  <c r="D672" i="17"/>
  <c r="C672" i="17"/>
  <c r="A672" i="17"/>
  <c r="L671" i="17"/>
  <c r="K671" i="17"/>
  <c r="I671" i="17"/>
  <c r="H671" i="17"/>
  <c r="G671" i="17"/>
  <c r="E671" i="17"/>
  <c r="D671" i="17"/>
  <c r="C671" i="17"/>
  <c r="A671" i="17"/>
  <c r="L670" i="17"/>
  <c r="K670" i="17"/>
  <c r="I670" i="17"/>
  <c r="H670" i="17"/>
  <c r="G670" i="17"/>
  <c r="E670" i="17"/>
  <c r="D670" i="17"/>
  <c r="C670" i="17"/>
  <c r="A670" i="17"/>
  <c r="L669" i="17"/>
  <c r="K669" i="17"/>
  <c r="I669" i="17"/>
  <c r="H669" i="17"/>
  <c r="G669" i="17"/>
  <c r="E669" i="17"/>
  <c r="D669" i="17"/>
  <c r="C669" i="17"/>
  <c r="A669" i="17"/>
  <c r="L668" i="17"/>
  <c r="K668" i="17"/>
  <c r="I668" i="17"/>
  <c r="H668" i="17"/>
  <c r="G668" i="17"/>
  <c r="E668" i="17"/>
  <c r="D668" i="17"/>
  <c r="C668" i="17"/>
  <c r="A668" i="17"/>
  <c r="L667" i="17"/>
  <c r="K667" i="17"/>
  <c r="I667" i="17"/>
  <c r="H667" i="17"/>
  <c r="G667" i="17"/>
  <c r="E667" i="17"/>
  <c r="D667" i="17"/>
  <c r="C667" i="17"/>
  <c r="A667" i="17"/>
  <c r="L666" i="17"/>
  <c r="K666" i="17"/>
  <c r="I666" i="17"/>
  <c r="H666" i="17"/>
  <c r="G666" i="17"/>
  <c r="E666" i="17"/>
  <c r="D666" i="17"/>
  <c r="C666" i="17"/>
  <c r="A666" i="17"/>
  <c r="L665" i="17"/>
  <c r="K665" i="17"/>
  <c r="I665" i="17"/>
  <c r="H665" i="17"/>
  <c r="G665" i="17"/>
  <c r="E665" i="17"/>
  <c r="D665" i="17"/>
  <c r="C665" i="17"/>
  <c r="A665" i="17"/>
  <c r="L664" i="17"/>
  <c r="K664" i="17"/>
  <c r="I664" i="17"/>
  <c r="H664" i="17"/>
  <c r="G664" i="17"/>
  <c r="E664" i="17"/>
  <c r="D664" i="17"/>
  <c r="C664" i="17"/>
  <c r="A664" i="17"/>
  <c r="L663" i="17"/>
  <c r="K663" i="17"/>
  <c r="I663" i="17"/>
  <c r="H663" i="17"/>
  <c r="R663" i="17" s="1"/>
  <c r="O663" i="17" s="1"/>
  <c r="G663" i="17"/>
  <c r="E663" i="17"/>
  <c r="D663" i="17"/>
  <c r="C663" i="17"/>
  <c r="A663" i="17"/>
  <c r="L662" i="17"/>
  <c r="K662" i="17"/>
  <c r="I662" i="17"/>
  <c r="H662" i="17"/>
  <c r="G662" i="17"/>
  <c r="E662" i="17"/>
  <c r="D662" i="17"/>
  <c r="C662" i="17"/>
  <c r="A662" i="17"/>
  <c r="L661" i="17"/>
  <c r="K661" i="17"/>
  <c r="I661" i="17"/>
  <c r="H661" i="17"/>
  <c r="G661" i="17"/>
  <c r="E661" i="17"/>
  <c r="D661" i="17"/>
  <c r="C661" i="17"/>
  <c r="A661" i="17"/>
  <c r="L660" i="17"/>
  <c r="K660" i="17"/>
  <c r="I660" i="17"/>
  <c r="H660" i="17"/>
  <c r="G660" i="17"/>
  <c r="E660" i="17"/>
  <c r="D660" i="17"/>
  <c r="C660" i="17"/>
  <c r="A660" i="17"/>
  <c r="L659" i="17"/>
  <c r="K659" i="17"/>
  <c r="I659" i="17"/>
  <c r="H659" i="17"/>
  <c r="R659" i="17" s="1"/>
  <c r="O659" i="17" s="1"/>
  <c r="G659" i="17"/>
  <c r="E659" i="17"/>
  <c r="D659" i="17"/>
  <c r="C659" i="17"/>
  <c r="A659" i="17"/>
  <c r="L658" i="17"/>
  <c r="K658" i="17"/>
  <c r="I658" i="17"/>
  <c r="H658" i="17"/>
  <c r="G658" i="17"/>
  <c r="E658" i="17"/>
  <c r="D658" i="17"/>
  <c r="C658" i="17"/>
  <c r="A658" i="17"/>
  <c r="L657" i="17"/>
  <c r="K657" i="17"/>
  <c r="I657" i="17"/>
  <c r="H657" i="17"/>
  <c r="G657" i="17"/>
  <c r="E657" i="17"/>
  <c r="D657" i="17"/>
  <c r="C657" i="17"/>
  <c r="A657" i="17"/>
  <c r="L656" i="17"/>
  <c r="K656" i="17"/>
  <c r="I656" i="17"/>
  <c r="H656" i="17"/>
  <c r="G656" i="17"/>
  <c r="E656" i="17"/>
  <c r="D656" i="17"/>
  <c r="C656" i="17"/>
  <c r="A656" i="17"/>
  <c r="L655" i="17"/>
  <c r="K655" i="17"/>
  <c r="I655" i="17"/>
  <c r="H655" i="17"/>
  <c r="G655" i="17"/>
  <c r="E655" i="17"/>
  <c r="D655" i="17"/>
  <c r="C655" i="17"/>
  <c r="A655" i="17"/>
  <c r="L654" i="17"/>
  <c r="K654" i="17"/>
  <c r="I654" i="17"/>
  <c r="H654" i="17"/>
  <c r="G654" i="17"/>
  <c r="E654" i="17"/>
  <c r="D654" i="17"/>
  <c r="C654" i="17"/>
  <c r="A654" i="17"/>
  <c r="L653" i="17"/>
  <c r="K653" i="17"/>
  <c r="I653" i="17"/>
  <c r="H653" i="17"/>
  <c r="G653" i="17"/>
  <c r="E653" i="17"/>
  <c r="D653" i="17"/>
  <c r="R653" i="17" s="1"/>
  <c r="O653" i="17" s="1"/>
  <c r="C653" i="17"/>
  <c r="A653" i="17"/>
  <c r="L652" i="17"/>
  <c r="K652" i="17"/>
  <c r="I652" i="17"/>
  <c r="H652" i="17"/>
  <c r="G652" i="17"/>
  <c r="E652" i="17"/>
  <c r="D652" i="17"/>
  <c r="C652" i="17"/>
  <c r="A652" i="17"/>
  <c r="L651" i="17"/>
  <c r="K651" i="17"/>
  <c r="I651" i="17"/>
  <c r="H651" i="17"/>
  <c r="G651" i="17"/>
  <c r="E651" i="17"/>
  <c r="D651" i="17"/>
  <c r="C651" i="17"/>
  <c r="A651" i="17"/>
  <c r="L650" i="17"/>
  <c r="K650" i="17"/>
  <c r="I650" i="17"/>
  <c r="H650" i="17"/>
  <c r="G650" i="17"/>
  <c r="E650" i="17"/>
  <c r="D650" i="17"/>
  <c r="C650" i="17"/>
  <c r="A650" i="17"/>
  <c r="L649" i="17"/>
  <c r="K649" i="17"/>
  <c r="I649" i="17"/>
  <c r="H649" i="17"/>
  <c r="G649" i="17"/>
  <c r="E649" i="17"/>
  <c r="D649" i="17"/>
  <c r="C649" i="17"/>
  <c r="A649" i="17"/>
  <c r="L648" i="17"/>
  <c r="K648" i="17"/>
  <c r="I648" i="17"/>
  <c r="H648" i="17"/>
  <c r="G648" i="17"/>
  <c r="E648" i="17"/>
  <c r="D648" i="17"/>
  <c r="C648" i="17"/>
  <c r="A648" i="17"/>
  <c r="L647" i="17"/>
  <c r="K647" i="17"/>
  <c r="I647" i="17"/>
  <c r="H647" i="17"/>
  <c r="G647" i="17"/>
  <c r="E647" i="17"/>
  <c r="D647" i="17"/>
  <c r="C647" i="17"/>
  <c r="A647" i="17"/>
  <c r="L646" i="17"/>
  <c r="K646" i="17"/>
  <c r="I646" i="17"/>
  <c r="H646" i="17"/>
  <c r="G646" i="17"/>
  <c r="E646" i="17"/>
  <c r="D646" i="17"/>
  <c r="C646" i="17"/>
  <c r="A646" i="17"/>
  <c r="L645" i="17"/>
  <c r="K645" i="17"/>
  <c r="I645" i="17"/>
  <c r="H645" i="17"/>
  <c r="G645" i="17"/>
  <c r="E645" i="17"/>
  <c r="D645" i="17"/>
  <c r="C645" i="17"/>
  <c r="A645" i="17"/>
  <c r="L644" i="17"/>
  <c r="K644" i="17"/>
  <c r="I644" i="17"/>
  <c r="H644" i="17"/>
  <c r="G644" i="17"/>
  <c r="E644" i="17"/>
  <c r="D644" i="17"/>
  <c r="C644" i="17"/>
  <c r="A644" i="17"/>
  <c r="L643" i="17"/>
  <c r="K643" i="17"/>
  <c r="I643" i="17"/>
  <c r="H643" i="17"/>
  <c r="G643" i="17"/>
  <c r="E643" i="17"/>
  <c r="D643" i="17"/>
  <c r="C643" i="17"/>
  <c r="A643" i="17"/>
  <c r="L642" i="17"/>
  <c r="K642" i="17"/>
  <c r="I642" i="17"/>
  <c r="H642" i="17"/>
  <c r="G642" i="17"/>
  <c r="E642" i="17"/>
  <c r="D642" i="17"/>
  <c r="C642" i="17"/>
  <c r="A642" i="17"/>
  <c r="L641" i="17"/>
  <c r="K641" i="17"/>
  <c r="I641" i="17"/>
  <c r="H641" i="17"/>
  <c r="G641" i="17"/>
  <c r="E641" i="17"/>
  <c r="D641" i="17"/>
  <c r="C641" i="17"/>
  <c r="A641" i="17"/>
  <c r="L640" i="17"/>
  <c r="K640" i="17"/>
  <c r="I640" i="17"/>
  <c r="H640" i="17"/>
  <c r="G640" i="17"/>
  <c r="E640" i="17"/>
  <c r="D640" i="17"/>
  <c r="C640" i="17"/>
  <c r="A640" i="17"/>
  <c r="L639" i="17"/>
  <c r="K639" i="17"/>
  <c r="I639" i="17"/>
  <c r="H639" i="17"/>
  <c r="G639" i="17"/>
  <c r="E639" i="17"/>
  <c r="D639" i="17"/>
  <c r="C639" i="17"/>
  <c r="A639" i="17"/>
  <c r="L638" i="17"/>
  <c r="K638" i="17"/>
  <c r="I638" i="17"/>
  <c r="H638" i="17"/>
  <c r="G638" i="17"/>
  <c r="E638" i="17"/>
  <c r="D638" i="17"/>
  <c r="C638" i="17"/>
  <c r="A638" i="17"/>
  <c r="L637" i="17"/>
  <c r="K637" i="17"/>
  <c r="I637" i="17"/>
  <c r="H637" i="17"/>
  <c r="G637" i="17"/>
  <c r="E637" i="17"/>
  <c r="D637" i="17"/>
  <c r="C637" i="17"/>
  <c r="A637" i="17"/>
  <c r="L636" i="17"/>
  <c r="K636" i="17"/>
  <c r="I636" i="17"/>
  <c r="H636" i="17"/>
  <c r="G636" i="17"/>
  <c r="E636" i="17"/>
  <c r="D636" i="17"/>
  <c r="C636" i="17"/>
  <c r="A636" i="17"/>
  <c r="L635" i="17"/>
  <c r="K635" i="17"/>
  <c r="I635" i="17"/>
  <c r="H635" i="17"/>
  <c r="G635" i="17"/>
  <c r="E635" i="17"/>
  <c r="D635" i="17"/>
  <c r="C635" i="17"/>
  <c r="A635" i="17"/>
  <c r="L634" i="17"/>
  <c r="K634" i="17"/>
  <c r="I634" i="17"/>
  <c r="H634" i="17"/>
  <c r="G634" i="17"/>
  <c r="E634" i="17"/>
  <c r="D634" i="17"/>
  <c r="C634" i="17"/>
  <c r="A634" i="17"/>
  <c r="L633" i="17"/>
  <c r="K633" i="17"/>
  <c r="I633" i="17"/>
  <c r="H633" i="17"/>
  <c r="G633" i="17"/>
  <c r="E633" i="17"/>
  <c r="D633" i="17"/>
  <c r="C633" i="17"/>
  <c r="A633" i="17"/>
  <c r="L632" i="17"/>
  <c r="K632" i="17"/>
  <c r="I632" i="17"/>
  <c r="H632" i="17"/>
  <c r="G632" i="17"/>
  <c r="E632" i="17"/>
  <c r="D632" i="17"/>
  <c r="C632" i="17"/>
  <c r="A632" i="17"/>
  <c r="L631" i="17"/>
  <c r="K631" i="17"/>
  <c r="I631" i="17"/>
  <c r="H631" i="17"/>
  <c r="G631" i="17"/>
  <c r="E631" i="17"/>
  <c r="D631" i="17"/>
  <c r="C631" i="17"/>
  <c r="A631" i="17"/>
  <c r="L630" i="17"/>
  <c r="K630" i="17"/>
  <c r="I630" i="17"/>
  <c r="H630" i="17"/>
  <c r="G630" i="17"/>
  <c r="E630" i="17"/>
  <c r="D630" i="17"/>
  <c r="C630" i="17"/>
  <c r="A630" i="17"/>
  <c r="L629" i="17"/>
  <c r="K629" i="17"/>
  <c r="I629" i="17"/>
  <c r="H629" i="17"/>
  <c r="G629" i="17"/>
  <c r="E629" i="17"/>
  <c r="D629" i="17"/>
  <c r="R629" i="17" s="1"/>
  <c r="O629" i="17" s="1"/>
  <c r="C629" i="17"/>
  <c r="A629" i="17"/>
  <c r="L628" i="17"/>
  <c r="K628" i="17"/>
  <c r="I628" i="17"/>
  <c r="H628" i="17"/>
  <c r="G628" i="17"/>
  <c r="E628" i="17"/>
  <c r="D628" i="17"/>
  <c r="C628" i="17"/>
  <c r="A628" i="17"/>
  <c r="L627" i="17"/>
  <c r="K627" i="17"/>
  <c r="I627" i="17"/>
  <c r="H627" i="17"/>
  <c r="G627" i="17"/>
  <c r="E627" i="17"/>
  <c r="D627" i="17"/>
  <c r="C627" i="17"/>
  <c r="A627" i="17"/>
  <c r="L626" i="17"/>
  <c r="K626" i="17"/>
  <c r="I626" i="17"/>
  <c r="H626" i="17"/>
  <c r="G626" i="17"/>
  <c r="E626" i="17"/>
  <c r="D626" i="17"/>
  <c r="C626" i="17"/>
  <c r="A626" i="17"/>
  <c r="L625" i="17"/>
  <c r="K625" i="17"/>
  <c r="I625" i="17"/>
  <c r="H625" i="17"/>
  <c r="G625" i="17"/>
  <c r="E625" i="17"/>
  <c r="D625" i="17"/>
  <c r="R625" i="17" s="1"/>
  <c r="O625" i="17" s="1"/>
  <c r="C625" i="17"/>
  <c r="A625" i="17"/>
  <c r="L624" i="17"/>
  <c r="K624" i="17"/>
  <c r="I624" i="17"/>
  <c r="H624" i="17"/>
  <c r="R624" i="17" s="1"/>
  <c r="O624" i="17" s="1"/>
  <c r="G624" i="17"/>
  <c r="E624" i="17"/>
  <c r="D624" i="17"/>
  <c r="C624" i="17"/>
  <c r="A624" i="17"/>
  <c r="L623" i="17"/>
  <c r="K623" i="17"/>
  <c r="I623" i="17"/>
  <c r="H623" i="17"/>
  <c r="G623" i="17"/>
  <c r="E623" i="17"/>
  <c r="D623" i="17"/>
  <c r="C623" i="17"/>
  <c r="A623" i="17"/>
  <c r="L622" i="17"/>
  <c r="K622" i="17"/>
  <c r="I622" i="17"/>
  <c r="H622" i="17"/>
  <c r="G622" i="17"/>
  <c r="E622" i="17"/>
  <c r="D622" i="17"/>
  <c r="C622" i="17"/>
  <c r="A622" i="17"/>
  <c r="L621" i="17"/>
  <c r="K621" i="17"/>
  <c r="I621" i="17"/>
  <c r="H621" i="17"/>
  <c r="G621" i="17"/>
  <c r="E621" i="17"/>
  <c r="D621" i="17"/>
  <c r="C621" i="17"/>
  <c r="A621" i="17"/>
  <c r="L620" i="17"/>
  <c r="K620" i="17"/>
  <c r="I620" i="17"/>
  <c r="H620" i="17"/>
  <c r="R620" i="17" s="1"/>
  <c r="O620" i="17" s="1"/>
  <c r="G620" i="17"/>
  <c r="E620" i="17"/>
  <c r="D620" i="17"/>
  <c r="C620" i="17"/>
  <c r="A620" i="17"/>
  <c r="L619" i="17"/>
  <c r="K619" i="17"/>
  <c r="I619" i="17"/>
  <c r="H619" i="17"/>
  <c r="G619" i="17"/>
  <c r="E619" i="17"/>
  <c r="D619" i="17"/>
  <c r="R619" i="17" s="1"/>
  <c r="O619" i="17" s="1"/>
  <c r="C619" i="17"/>
  <c r="A619" i="17"/>
  <c r="L618" i="17"/>
  <c r="K618" i="17"/>
  <c r="I618" i="17"/>
  <c r="H618" i="17"/>
  <c r="G618" i="17"/>
  <c r="E618" i="17"/>
  <c r="D618" i="17"/>
  <c r="C618" i="17"/>
  <c r="A618" i="17"/>
  <c r="L617" i="17"/>
  <c r="K617" i="17"/>
  <c r="I617" i="17"/>
  <c r="H617" i="17"/>
  <c r="G617" i="17"/>
  <c r="E617" i="17"/>
  <c r="D617" i="17"/>
  <c r="C617" i="17"/>
  <c r="A617" i="17"/>
  <c r="L616" i="17"/>
  <c r="K616" i="17"/>
  <c r="I616" i="17"/>
  <c r="H616" i="17"/>
  <c r="G616" i="17"/>
  <c r="E616" i="17"/>
  <c r="D616" i="17"/>
  <c r="C616" i="17"/>
  <c r="A616" i="17"/>
  <c r="L615" i="17"/>
  <c r="K615" i="17"/>
  <c r="I615" i="17"/>
  <c r="H615" i="17"/>
  <c r="G615" i="17"/>
  <c r="E615" i="17"/>
  <c r="D615" i="17"/>
  <c r="C615" i="17"/>
  <c r="A615" i="17"/>
  <c r="L614" i="17"/>
  <c r="K614" i="17"/>
  <c r="I614" i="17"/>
  <c r="H614" i="17"/>
  <c r="G614" i="17"/>
  <c r="E614" i="17"/>
  <c r="D614" i="17"/>
  <c r="C614" i="17"/>
  <c r="A614" i="17"/>
  <c r="L613" i="17"/>
  <c r="K613" i="17"/>
  <c r="I613" i="17"/>
  <c r="H613" i="17"/>
  <c r="G613" i="17"/>
  <c r="E613" i="17"/>
  <c r="D613" i="17"/>
  <c r="C613" i="17"/>
  <c r="A613" i="17"/>
  <c r="L612" i="17"/>
  <c r="K612" i="17"/>
  <c r="I612" i="17"/>
  <c r="H612" i="17"/>
  <c r="G612" i="17"/>
  <c r="E612" i="17"/>
  <c r="D612" i="17"/>
  <c r="C612" i="17"/>
  <c r="A612" i="17"/>
  <c r="L611" i="17"/>
  <c r="K611" i="17"/>
  <c r="I611" i="17"/>
  <c r="S611" i="17" s="1"/>
  <c r="P611" i="17" s="1"/>
  <c r="H611" i="17"/>
  <c r="G611" i="17"/>
  <c r="E611" i="17"/>
  <c r="D611" i="17"/>
  <c r="C611" i="17"/>
  <c r="A611" i="17"/>
  <c r="L610" i="17"/>
  <c r="K610" i="17"/>
  <c r="I610" i="17"/>
  <c r="H610" i="17"/>
  <c r="G610" i="17"/>
  <c r="E610" i="17"/>
  <c r="D610" i="17"/>
  <c r="C610" i="17"/>
  <c r="A610" i="17"/>
  <c r="L609" i="17"/>
  <c r="K609" i="17"/>
  <c r="I609" i="17"/>
  <c r="H609" i="17"/>
  <c r="G609" i="17"/>
  <c r="E609" i="17"/>
  <c r="D609" i="17"/>
  <c r="C609" i="17"/>
  <c r="A609" i="17"/>
  <c r="L608" i="17"/>
  <c r="K608" i="17"/>
  <c r="I608" i="17"/>
  <c r="H608" i="17"/>
  <c r="G608" i="17"/>
  <c r="E608" i="17"/>
  <c r="D608" i="17"/>
  <c r="C608" i="17"/>
  <c r="A608" i="17"/>
  <c r="L607" i="17"/>
  <c r="K607" i="17"/>
  <c r="I607" i="17"/>
  <c r="H607" i="17"/>
  <c r="G607" i="17"/>
  <c r="E607" i="17"/>
  <c r="D607" i="17"/>
  <c r="C607" i="17"/>
  <c r="A607" i="17"/>
  <c r="L606" i="17"/>
  <c r="K606" i="17"/>
  <c r="I606" i="17"/>
  <c r="H606" i="17"/>
  <c r="G606" i="17"/>
  <c r="E606" i="17"/>
  <c r="D606" i="17"/>
  <c r="C606" i="17"/>
  <c r="A606" i="17"/>
  <c r="L605" i="17"/>
  <c r="K605" i="17"/>
  <c r="I605" i="17"/>
  <c r="H605" i="17"/>
  <c r="G605" i="17"/>
  <c r="E605" i="17"/>
  <c r="D605" i="17"/>
  <c r="C605" i="17"/>
  <c r="A605" i="17"/>
  <c r="L604" i="17"/>
  <c r="K604" i="17"/>
  <c r="I604" i="17"/>
  <c r="H604" i="17"/>
  <c r="G604" i="17"/>
  <c r="E604" i="17"/>
  <c r="D604" i="17"/>
  <c r="C604" i="17"/>
  <c r="A604" i="17"/>
  <c r="L603" i="17"/>
  <c r="K603" i="17"/>
  <c r="I603" i="17"/>
  <c r="S603" i="17" s="1"/>
  <c r="P603" i="17" s="1"/>
  <c r="H603" i="17"/>
  <c r="G603" i="17"/>
  <c r="E603" i="17"/>
  <c r="D603" i="17"/>
  <c r="C603" i="17"/>
  <c r="A603" i="17"/>
  <c r="L602" i="17"/>
  <c r="K602" i="17"/>
  <c r="I602" i="17"/>
  <c r="H602" i="17"/>
  <c r="G602" i="17"/>
  <c r="E602" i="17"/>
  <c r="D602" i="17"/>
  <c r="C602" i="17"/>
  <c r="A602" i="17"/>
  <c r="L601" i="17"/>
  <c r="K601" i="17"/>
  <c r="I601" i="17"/>
  <c r="H601" i="17"/>
  <c r="G601" i="17"/>
  <c r="E601" i="17"/>
  <c r="D601" i="17"/>
  <c r="C601" i="17"/>
  <c r="A601" i="17"/>
  <c r="L600" i="17"/>
  <c r="K600" i="17"/>
  <c r="I600" i="17"/>
  <c r="H600" i="17"/>
  <c r="G600" i="17"/>
  <c r="E600" i="17"/>
  <c r="D600" i="17"/>
  <c r="C600" i="17"/>
  <c r="A600" i="17"/>
  <c r="L599" i="17"/>
  <c r="K599" i="17"/>
  <c r="I599" i="17"/>
  <c r="S599" i="17" s="1"/>
  <c r="P599" i="17" s="1"/>
  <c r="H599" i="17"/>
  <c r="G599" i="17"/>
  <c r="E599" i="17"/>
  <c r="D599" i="17"/>
  <c r="C599" i="17"/>
  <c r="A599" i="17"/>
  <c r="L598" i="17"/>
  <c r="K598" i="17"/>
  <c r="I598" i="17"/>
  <c r="H598" i="17"/>
  <c r="G598" i="17"/>
  <c r="E598" i="17"/>
  <c r="D598" i="17"/>
  <c r="C598" i="17"/>
  <c r="A598" i="17"/>
  <c r="L597" i="17"/>
  <c r="K597" i="17"/>
  <c r="I597" i="17"/>
  <c r="H597" i="17"/>
  <c r="G597" i="17"/>
  <c r="E597" i="17"/>
  <c r="D597" i="17"/>
  <c r="C597" i="17"/>
  <c r="A597" i="17"/>
  <c r="L596" i="17"/>
  <c r="K596" i="17"/>
  <c r="I596" i="17"/>
  <c r="H596" i="17"/>
  <c r="G596" i="17"/>
  <c r="E596" i="17"/>
  <c r="D596" i="17"/>
  <c r="C596" i="17"/>
  <c r="A596" i="17"/>
  <c r="L595" i="17"/>
  <c r="K595" i="17"/>
  <c r="I595" i="17"/>
  <c r="H595" i="17"/>
  <c r="G595" i="17"/>
  <c r="E595" i="17"/>
  <c r="D595" i="17"/>
  <c r="C595" i="17"/>
  <c r="A595" i="17"/>
  <c r="L594" i="17"/>
  <c r="K594" i="17"/>
  <c r="I594" i="17"/>
  <c r="H594" i="17"/>
  <c r="G594" i="17"/>
  <c r="E594" i="17"/>
  <c r="D594" i="17"/>
  <c r="C594" i="17"/>
  <c r="A594" i="17"/>
  <c r="L593" i="17"/>
  <c r="K593" i="17"/>
  <c r="I593" i="17"/>
  <c r="H593" i="17"/>
  <c r="G593" i="17"/>
  <c r="E593" i="17"/>
  <c r="D593" i="17"/>
  <c r="C593" i="17"/>
  <c r="A593" i="17"/>
  <c r="L592" i="17"/>
  <c r="K592" i="17"/>
  <c r="I592" i="17"/>
  <c r="H592" i="17"/>
  <c r="G592" i="17"/>
  <c r="Q592" i="17" s="1"/>
  <c r="N592" i="17" s="1"/>
  <c r="E592" i="17"/>
  <c r="D592" i="17"/>
  <c r="C592" i="17"/>
  <c r="A592" i="17"/>
  <c r="L591" i="17"/>
  <c r="K591" i="17"/>
  <c r="I591" i="17"/>
  <c r="S591" i="17" s="1"/>
  <c r="P591" i="17" s="1"/>
  <c r="H591" i="17"/>
  <c r="G591" i="17"/>
  <c r="E591" i="17"/>
  <c r="D591" i="17"/>
  <c r="C591" i="17"/>
  <c r="A591" i="17"/>
  <c r="L590" i="17"/>
  <c r="K590" i="17"/>
  <c r="I590" i="17"/>
  <c r="H590" i="17"/>
  <c r="G590" i="17"/>
  <c r="E590" i="17"/>
  <c r="D590" i="17"/>
  <c r="C590" i="17"/>
  <c r="A590" i="17"/>
  <c r="L589" i="17"/>
  <c r="K589" i="17"/>
  <c r="I589" i="17"/>
  <c r="H589" i="17"/>
  <c r="G589" i="17"/>
  <c r="E589" i="17"/>
  <c r="D589" i="17"/>
  <c r="C589" i="17"/>
  <c r="A589" i="17"/>
  <c r="L588" i="17"/>
  <c r="K588" i="17"/>
  <c r="I588" i="17"/>
  <c r="S588" i="17" s="1"/>
  <c r="P588" i="17" s="1"/>
  <c r="H588" i="17"/>
  <c r="G588" i="17"/>
  <c r="Q588" i="17" s="1"/>
  <c r="N588" i="17" s="1"/>
  <c r="E588" i="17"/>
  <c r="D588" i="17"/>
  <c r="C588" i="17"/>
  <c r="A588" i="17"/>
  <c r="L587" i="17"/>
  <c r="K587" i="17"/>
  <c r="I587" i="17"/>
  <c r="H587" i="17"/>
  <c r="G587" i="17"/>
  <c r="E587" i="17"/>
  <c r="D587" i="17"/>
  <c r="R587" i="17" s="1"/>
  <c r="O587" i="17" s="1"/>
  <c r="C587" i="17"/>
  <c r="A587" i="17"/>
  <c r="L586" i="17"/>
  <c r="K586" i="17"/>
  <c r="I586" i="17"/>
  <c r="H586" i="17"/>
  <c r="G586" i="17"/>
  <c r="E586" i="17"/>
  <c r="D586" i="17"/>
  <c r="C586" i="17"/>
  <c r="A586" i="17"/>
  <c r="L585" i="17"/>
  <c r="K585" i="17"/>
  <c r="I585" i="17"/>
  <c r="H585" i="17"/>
  <c r="G585" i="17"/>
  <c r="E585" i="17"/>
  <c r="D585" i="17"/>
  <c r="C585" i="17"/>
  <c r="A585" i="17"/>
  <c r="L584" i="17"/>
  <c r="K584" i="17"/>
  <c r="I584" i="17"/>
  <c r="H584" i="17"/>
  <c r="G584" i="17"/>
  <c r="E584" i="17"/>
  <c r="D584" i="17"/>
  <c r="C584" i="17"/>
  <c r="A584" i="17"/>
  <c r="L583" i="17"/>
  <c r="K583" i="17"/>
  <c r="I583" i="17"/>
  <c r="H583" i="17"/>
  <c r="G583" i="17"/>
  <c r="E583" i="17"/>
  <c r="D583" i="17"/>
  <c r="C583" i="17"/>
  <c r="A583" i="17"/>
  <c r="L582" i="17"/>
  <c r="K582" i="17"/>
  <c r="I582" i="17"/>
  <c r="H582" i="17"/>
  <c r="G582" i="17"/>
  <c r="E582" i="17"/>
  <c r="D582" i="17"/>
  <c r="C582" i="17"/>
  <c r="A582" i="17"/>
  <c r="L581" i="17"/>
  <c r="K581" i="17"/>
  <c r="I581" i="17"/>
  <c r="H581" i="17"/>
  <c r="G581" i="17"/>
  <c r="E581" i="17"/>
  <c r="D581" i="17"/>
  <c r="C581" i="17"/>
  <c r="A581" i="17"/>
  <c r="L580" i="17"/>
  <c r="K580" i="17"/>
  <c r="I580" i="17"/>
  <c r="H580" i="17"/>
  <c r="G580" i="17"/>
  <c r="E580" i="17"/>
  <c r="D580" i="17"/>
  <c r="C580" i="17"/>
  <c r="A580" i="17"/>
  <c r="L579" i="17"/>
  <c r="K579" i="17"/>
  <c r="I579" i="17"/>
  <c r="H579" i="17"/>
  <c r="G579" i="17"/>
  <c r="E579" i="17"/>
  <c r="D579" i="17"/>
  <c r="C579" i="17"/>
  <c r="A579" i="17"/>
  <c r="L578" i="17"/>
  <c r="K578" i="17"/>
  <c r="I578" i="17"/>
  <c r="H578" i="17"/>
  <c r="G578" i="17"/>
  <c r="E578" i="17"/>
  <c r="D578" i="17"/>
  <c r="C578" i="17"/>
  <c r="A578" i="17"/>
  <c r="L577" i="17"/>
  <c r="K577" i="17"/>
  <c r="I577" i="17"/>
  <c r="H577" i="17"/>
  <c r="G577" i="17"/>
  <c r="E577" i="17"/>
  <c r="D577" i="17"/>
  <c r="C577" i="17"/>
  <c r="A577" i="17"/>
  <c r="L576" i="17"/>
  <c r="K576" i="17"/>
  <c r="I576" i="17"/>
  <c r="S576" i="17" s="1"/>
  <c r="P576" i="17" s="1"/>
  <c r="H576" i="17"/>
  <c r="G576" i="17"/>
  <c r="E576" i="17"/>
  <c r="D576" i="17"/>
  <c r="C576" i="17"/>
  <c r="A576" i="17"/>
  <c r="L575" i="17"/>
  <c r="K575" i="17"/>
  <c r="I575" i="17"/>
  <c r="H575" i="17"/>
  <c r="G575" i="17"/>
  <c r="E575" i="17"/>
  <c r="D575" i="17"/>
  <c r="C575" i="17"/>
  <c r="A575" i="17"/>
  <c r="L574" i="17"/>
  <c r="K574" i="17"/>
  <c r="I574" i="17"/>
  <c r="H574" i="17"/>
  <c r="G574" i="17"/>
  <c r="E574" i="17"/>
  <c r="D574" i="17"/>
  <c r="C574" i="17"/>
  <c r="A574" i="17"/>
  <c r="L573" i="17"/>
  <c r="K573" i="17"/>
  <c r="I573" i="17"/>
  <c r="H573" i="17"/>
  <c r="G573" i="17"/>
  <c r="E573" i="17"/>
  <c r="D573" i="17"/>
  <c r="C573" i="17"/>
  <c r="A573" i="17"/>
  <c r="L572" i="17"/>
  <c r="K572" i="17"/>
  <c r="I572" i="17"/>
  <c r="S572" i="17" s="1"/>
  <c r="P572" i="17" s="1"/>
  <c r="H572" i="17"/>
  <c r="G572" i="17"/>
  <c r="E572" i="17"/>
  <c r="D572" i="17"/>
  <c r="C572" i="17"/>
  <c r="A572" i="17"/>
  <c r="L571" i="17"/>
  <c r="K571" i="17"/>
  <c r="I571" i="17"/>
  <c r="H571" i="17"/>
  <c r="G571" i="17"/>
  <c r="E571" i="17"/>
  <c r="D571" i="17"/>
  <c r="C571" i="17"/>
  <c r="A571" i="17"/>
  <c r="L570" i="17"/>
  <c r="K570" i="17"/>
  <c r="I570" i="17"/>
  <c r="H570" i="17"/>
  <c r="G570" i="17"/>
  <c r="E570" i="17"/>
  <c r="D570" i="17"/>
  <c r="C570" i="17"/>
  <c r="A570" i="17"/>
  <c r="L569" i="17"/>
  <c r="K569" i="17"/>
  <c r="I569" i="17"/>
  <c r="H569" i="17"/>
  <c r="G569" i="17"/>
  <c r="E569" i="17"/>
  <c r="D569" i="17"/>
  <c r="C569" i="17"/>
  <c r="A569" i="17"/>
  <c r="L568" i="17"/>
  <c r="K568" i="17"/>
  <c r="I568" i="17"/>
  <c r="H568" i="17"/>
  <c r="G568" i="17"/>
  <c r="E568" i="17"/>
  <c r="D568" i="17"/>
  <c r="C568" i="17"/>
  <c r="A568" i="17"/>
  <c r="L567" i="17"/>
  <c r="K567" i="17"/>
  <c r="I567" i="17"/>
  <c r="H567" i="17"/>
  <c r="G567" i="17"/>
  <c r="E567" i="17"/>
  <c r="D567" i="17"/>
  <c r="C567" i="17"/>
  <c r="A567" i="17"/>
  <c r="L566" i="17"/>
  <c r="K566" i="17"/>
  <c r="I566" i="17"/>
  <c r="H566" i="17"/>
  <c r="R566" i="17" s="1"/>
  <c r="O566" i="17" s="1"/>
  <c r="G566" i="17"/>
  <c r="E566" i="17"/>
  <c r="D566" i="17"/>
  <c r="C566" i="17"/>
  <c r="A566" i="17"/>
  <c r="L565" i="17"/>
  <c r="K565" i="17"/>
  <c r="I565" i="17"/>
  <c r="H565" i="17"/>
  <c r="G565" i="17"/>
  <c r="E565" i="17"/>
  <c r="D565" i="17"/>
  <c r="C565" i="17"/>
  <c r="A565" i="17"/>
  <c r="L564" i="17"/>
  <c r="K564" i="17"/>
  <c r="I564" i="17"/>
  <c r="H564" i="17"/>
  <c r="G564" i="17"/>
  <c r="E564" i="17"/>
  <c r="D564" i="17"/>
  <c r="C564" i="17"/>
  <c r="A564" i="17"/>
  <c r="L563" i="17"/>
  <c r="K563" i="17"/>
  <c r="I563" i="17"/>
  <c r="H563" i="17"/>
  <c r="G563" i="17"/>
  <c r="E563" i="17"/>
  <c r="D563" i="17"/>
  <c r="C563" i="17"/>
  <c r="A563" i="17"/>
  <c r="L562" i="17"/>
  <c r="K562" i="17"/>
  <c r="I562" i="17"/>
  <c r="H562" i="17"/>
  <c r="R562" i="17" s="1"/>
  <c r="O562" i="17" s="1"/>
  <c r="G562" i="17"/>
  <c r="E562" i="17"/>
  <c r="D562" i="17"/>
  <c r="C562" i="17"/>
  <c r="A562" i="17"/>
  <c r="L561" i="17"/>
  <c r="K561" i="17"/>
  <c r="I561" i="17"/>
  <c r="H561" i="17"/>
  <c r="G561" i="17"/>
  <c r="E561" i="17"/>
  <c r="D561" i="17"/>
  <c r="C561" i="17"/>
  <c r="A561" i="17"/>
  <c r="L560" i="17"/>
  <c r="K560" i="17"/>
  <c r="I560" i="17"/>
  <c r="H560" i="17"/>
  <c r="G560" i="17"/>
  <c r="E560" i="17"/>
  <c r="D560" i="17"/>
  <c r="C560" i="17"/>
  <c r="A560" i="17"/>
  <c r="L559" i="17"/>
  <c r="K559" i="17"/>
  <c r="I559" i="17"/>
  <c r="H559" i="17"/>
  <c r="G559" i="17"/>
  <c r="E559" i="17"/>
  <c r="D559" i="17"/>
  <c r="C559" i="17"/>
  <c r="A559" i="17"/>
  <c r="L558" i="17"/>
  <c r="K558" i="17"/>
  <c r="I558" i="17"/>
  <c r="H558" i="17"/>
  <c r="R558" i="17" s="1"/>
  <c r="O558" i="17" s="1"/>
  <c r="G558" i="17"/>
  <c r="E558" i="17"/>
  <c r="D558" i="17"/>
  <c r="C558" i="17"/>
  <c r="A558" i="17"/>
  <c r="L557" i="17"/>
  <c r="K557" i="17"/>
  <c r="I557" i="17"/>
  <c r="H557" i="17"/>
  <c r="G557" i="17"/>
  <c r="E557" i="17"/>
  <c r="D557" i="17"/>
  <c r="C557" i="17"/>
  <c r="A557" i="17"/>
  <c r="L556" i="17"/>
  <c r="K556" i="17"/>
  <c r="I556" i="17"/>
  <c r="S556" i="17" s="1"/>
  <c r="P556" i="17" s="1"/>
  <c r="H556" i="17"/>
  <c r="G556" i="17"/>
  <c r="E556" i="17"/>
  <c r="D556" i="17"/>
  <c r="C556" i="17"/>
  <c r="A556" i="17"/>
  <c r="L555" i="17"/>
  <c r="K555" i="17"/>
  <c r="I555" i="17"/>
  <c r="H555" i="17"/>
  <c r="G555" i="17"/>
  <c r="E555" i="17"/>
  <c r="D555" i="17"/>
  <c r="C555" i="17"/>
  <c r="A555" i="17"/>
  <c r="L554" i="17"/>
  <c r="K554" i="17"/>
  <c r="I554" i="17"/>
  <c r="H554" i="17"/>
  <c r="G554" i="17"/>
  <c r="E554" i="17"/>
  <c r="D554" i="17"/>
  <c r="C554" i="17"/>
  <c r="A554" i="17"/>
  <c r="L553" i="17"/>
  <c r="K553" i="17"/>
  <c r="I553" i="17"/>
  <c r="H553" i="17"/>
  <c r="G553" i="17"/>
  <c r="E553" i="17"/>
  <c r="D553" i="17"/>
  <c r="C553" i="17"/>
  <c r="A553" i="17"/>
  <c r="L552" i="17"/>
  <c r="K552" i="17"/>
  <c r="I552" i="17"/>
  <c r="S552" i="17" s="1"/>
  <c r="P552" i="17" s="1"/>
  <c r="H552" i="17"/>
  <c r="G552" i="17"/>
  <c r="E552" i="17"/>
  <c r="D552" i="17"/>
  <c r="C552" i="17"/>
  <c r="A552" i="17"/>
  <c r="L551" i="17"/>
  <c r="K551" i="17"/>
  <c r="I551" i="17"/>
  <c r="H551" i="17"/>
  <c r="G551" i="17"/>
  <c r="Q551" i="17" s="1"/>
  <c r="N551" i="17" s="1"/>
  <c r="E551" i="17"/>
  <c r="D551" i="17"/>
  <c r="C551" i="17"/>
  <c r="A551" i="17"/>
  <c r="L550" i="17"/>
  <c r="K550" i="17"/>
  <c r="I550" i="17"/>
  <c r="H550" i="17"/>
  <c r="G550" i="17"/>
  <c r="E550" i="17"/>
  <c r="D550" i="17"/>
  <c r="C550" i="17"/>
  <c r="A550" i="17"/>
  <c r="L549" i="17"/>
  <c r="K549" i="17"/>
  <c r="I549" i="17"/>
  <c r="H549" i="17"/>
  <c r="G549" i="17"/>
  <c r="E549" i="17"/>
  <c r="D549" i="17"/>
  <c r="C549" i="17"/>
  <c r="A549" i="17"/>
  <c r="L548" i="17"/>
  <c r="K548" i="17"/>
  <c r="I548" i="17"/>
  <c r="S548" i="17" s="1"/>
  <c r="P548" i="17" s="1"/>
  <c r="H548" i="17"/>
  <c r="G548" i="17"/>
  <c r="E548" i="17"/>
  <c r="D548" i="17"/>
  <c r="C548" i="17"/>
  <c r="A548" i="17"/>
  <c r="L547" i="17"/>
  <c r="K547" i="17"/>
  <c r="I547" i="17"/>
  <c r="H547" i="17"/>
  <c r="G547" i="17"/>
  <c r="Q547" i="17" s="1"/>
  <c r="N547" i="17" s="1"/>
  <c r="E547" i="17"/>
  <c r="D547" i="17"/>
  <c r="C547" i="17"/>
  <c r="A547" i="17"/>
  <c r="L546" i="17"/>
  <c r="K546" i="17"/>
  <c r="I546" i="17"/>
  <c r="H546" i="17"/>
  <c r="G546" i="17"/>
  <c r="E546" i="17"/>
  <c r="D546" i="17"/>
  <c r="C546" i="17"/>
  <c r="Q546" i="17" s="1"/>
  <c r="N546" i="17" s="1"/>
  <c r="A546" i="17"/>
  <c r="L545" i="17"/>
  <c r="K545" i="17"/>
  <c r="I545" i="17"/>
  <c r="H545" i="17"/>
  <c r="G545" i="17"/>
  <c r="E545" i="17"/>
  <c r="D545" i="17"/>
  <c r="C545" i="17"/>
  <c r="A545" i="17"/>
  <c r="L544" i="17"/>
  <c r="K544" i="17"/>
  <c r="I544" i="17"/>
  <c r="H544" i="17"/>
  <c r="G544" i="17"/>
  <c r="E544" i="17"/>
  <c r="D544" i="17"/>
  <c r="C544" i="17"/>
  <c r="A544" i="17"/>
  <c r="L543" i="17"/>
  <c r="K543" i="17"/>
  <c r="I543" i="17"/>
  <c r="H543" i="17"/>
  <c r="G543" i="17"/>
  <c r="E543" i="17"/>
  <c r="D543" i="17"/>
  <c r="C543" i="17"/>
  <c r="A543" i="17"/>
  <c r="L542" i="17"/>
  <c r="K542" i="17"/>
  <c r="I542" i="17"/>
  <c r="H542" i="17"/>
  <c r="G542" i="17"/>
  <c r="E542" i="17"/>
  <c r="D542" i="17"/>
  <c r="C542" i="17"/>
  <c r="A542" i="17"/>
  <c r="L541" i="17"/>
  <c r="K541" i="17"/>
  <c r="I541" i="17"/>
  <c r="H541" i="17"/>
  <c r="G541" i="17"/>
  <c r="E541" i="17"/>
  <c r="D541" i="17"/>
  <c r="C541" i="17"/>
  <c r="A541" i="17"/>
  <c r="L540" i="17"/>
  <c r="K540" i="17"/>
  <c r="I540" i="17"/>
  <c r="H540" i="17"/>
  <c r="G540" i="17"/>
  <c r="E540" i="17"/>
  <c r="D540" i="17"/>
  <c r="C540" i="17"/>
  <c r="A540" i="17"/>
  <c r="L539" i="17"/>
  <c r="K539" i="17"/>
  <c r="I539" i="17"/>
  <c r="H539" i="17"/>
  <c r="G539" i="17"/>
  <c r="E539" i="17"/>
  <c r="D539" i="17"/>
  <c r="C539" i="17"/>
  <c r="A539" i="17"/>
  <c r="L538" i="17"/>
  <c r="K538" i="17"/>
  <c r="I538" i="17"/>
  <c r="H538" i="17"/>
  <c r="G538" i="17"/>
  <c r="E538" i="17"/>
  <c r="D538" i="17"/>
  <c r="C538" i="17"/>
  <c r="A538" i="17"/>
  <c r="L537" i="17"/>
  <c r="K537" i="17"/>
  <c r="I537" i="17"/>
  <c r="H537" i="17"/>
  <c r="G537" i="17"/>
  <c r="E537" i="17"/>
  <c r="D537" i="17"/>
  <c r="C537" i="17"/>
  <c r="A537" i="17"/>
  <c r="L536" i="17"/>
  <c r="K536" i="17"/>
  <c r="I536" i="17"/>
  <c r="H536" i="17"/>
  <c r="G536" i="17"/>
  <c r="E536" i="17"/>
  <c r="D536" i="17"/>
  <c r="C536" i="17"/>
  <c r="A536" i="17"/>
  <c r="L535" i="17"/>
  <c r="K535" i="17"/>
  <c r="I535" i="17"/>
  <c r="H535" i="17"/>
  <c r="G535" i="17"/>
  <c r="E535" i="17"/>
  <c r="D535" i="17"/>
  <c r="C535" i="17"/>
  <c r="A535" i="17"/>
  <c r="L534" i="17"/>
  <c r="K534" i="17"/>
  <c r="I534" i="17"/>
  <c r="H534" i="17"/>
  <c r="G534" i="17"/>
  <c r="E534" i="17"/>
  <c r="D534" i="17"/>
  <c r="C534" i="17"/>
  <c r="A534" i="17"/>
  <c r="L533" i="17"/>
  <c r="K533" i="17"/>
  <c r="I533" i="17"/>
  <c r="H533" i="17"/>
  <c r="G533" i="17"/>
  <c r="E533" i="17"/>
  <c r="D533" i="17"/>
  <c r="C533" i="17"/>
  <c r="A533" i="17"/>
  <c r="L532" i="17"/>
  <c r="K532" i="17"/>
  <c r="I532" i="17"/>
  <c r="S532" i="17" s="1"/>
  <c r="P532" i="17" s="1"/>
  <c r="H532" i="17"/>
  <c r="G532" i="17"/>
  <c r="E532" i="17"/>
  <c r="D532" i="17"/>
  <c r="C532" i="17"/>
  <c r="A532" i="17"/>
  <c r="L531" i="17"/>
  <c r="K531" i="17"/>
  <c r="I531" i="17"/>
  <c r="H531" i="17"/>
  <c r="G531" i="17"/>
  <c r="E531" i="17"/>
  <c r="D531" i="17"/>
  <c r="C531" i="17"/>
  <c r="A531" i="17"/>
  <c r="L530" i="17"/>
  <c r="K530" i="17"/>
  <c r="I530" i="17"/>
  <c r="H530" i="17"/>
  <c r="G530" i="17"/>
  <c r="E530" i="17"/>
  <c r="D530" i="17"/>
  <c r="C530" i="17"/>
  <c r="A530" i="17"/>
  <c r="L529" i="17"/>
  <c r="K529" i="17"/>
  <c r="I529" i="17"/>
  <c r="H529" i="17"/>
  <c r="G529" i="17"/>
  <c r="E529" i="17"/>
  <c r="D529" i="17"/>
  <c r="C529" i="17"/>
  <c r="A529" i="17"/>
  <c r="L528" i="17"/>
  <c r="K528" i="17"/>
  <c r="I528" i="17"/>
  <c r="H528" i="17"/>
  <c r="G528" i="17"/>
  <c r="E528" i="17"/>
  <c r="D528" i="17"/>
  <c r="C528" i="17"/>
  <c r="A528" i="17"/>
  <c r="L527" i="17"/>
  <c r="K527" i="17"/>
  <c r="I527" i="17"/>
  <c r="H527" i="17"/>
  <c r="G527" i="17"/>
  <c r="E527" i="17"/>
  <c r="D527" i="17"/>
  <c r="C527" i="17"/>
  <c r="A527" i="17"/>
  <c r="L526" i="17"/>
  <c r="K526" i="17"/>
  <c r="I526" i="17"/>
  <c r="H526" i="17"/>
  <c r="G526" i="17"/>
  <c r="E526" i="17"/>
  <c r="D526" i="17"/>
  <c r="C526" i="17"/>
  <c r="A526" i="17"/>
  <c r="L525" i="17"/>
  <c r="K525" i="17"/>
  <c r="I525" i="17"/>
  <c r="H525" i="17"/>
  <c r="G525" i="17"/>
  <c r="E525" i="17"/>
  <c r="D525" i="17"/>
  <c r="C525" i="17"/>
  <c r="A525" i="17"/>
  <c r="L524" i="17"/>
  <c r="K524" i="17"/>
  <c r="I524" i="17"/>
  <c r="H524" i="17"/>
  <c r="G524" i="17"/>
  <c r="E524" i="17"/>
  <c r="D524" i="17"/>
  <c r="C524" i="17"/>
  <c r="A524" i="17"/>
  <c r="L523" i="17"/>
  <c r="K523" i="17"/>
  <c r="I523" i="17"/>
  <c r="H523" i="17"/>
  <c r="G523" i="17"/>
  <c r="E523" i="17"/>
  <c r="D523" i="17"/>
  <c r="C523" i="17"/>
  <c r="A523" i="17"/>
  <c r="L522" i="17"/>
  <c r="K522" i="17"/>
  <c r="I522" i="17"/>
  <c r="H522" i="17"/>
  <c r="G522" i="17"/>
  <c r="E522" i="17"/>
  <c r="D522" i="17"/>
  <c r="C522" i="17"/>
  <c r="A522" i="17"/>
  <c r="L521" i="17"/>
  <c r="K521" i="17"/>
  <c r="I521" i="17"/>
  <c r="H521" i="17"/>
  <c r="G521" i="17"/>
  <c r="E521" i="17"/>
  <c r="D521" i="17"/>
  <c r="C521" i="17"/>
  <c r="A521" i="17"/>
  <c r="L520" i="17"/>
  <c r="K520" i="17"/>
  <c r="I520" i="17"/>
  <c r="H520" i="17"/>
  <c r="G520" i="17"/>
  <c r="E520" i="17"/>
  <c r="D520" i="17"/>
  <c r="C520" i="17"/>
  <c r="A520" i="17"/>
  <c r="L519" i="17"/>
  <c r="K519" i="17"/>
  <c r="I519" i="17"/>
  <c r="H519" i="17"/>
  <c r="G519" i="17"/>
  <c r="E519" i="17"/>
  <c r="D519" i="17"/>
  <c r="C519" i="17"/>
  <c r="A519" i="17"/>
  <c r="L518" i="17"/>
  <c r="K518" i="17"/>
  <c r="I518" i="17"/>
  <c r="H518" i="17"/>
  <c r="G518" i="17"/>
  <c r="E518" i="17"/>
  <c r="D518" i="17"/>
  <c r="C518" i="17"/>
  <c r="A518" i="17"/>
  <c r="L517" i="17"/>
  <c r="K517" i="17"/>
  <c r="I517" i="17"/>
  <c r="H517" i="17"/>
  <c r="G517" i="17"/>
  <c r="E517" i="17"/>
  <c r="D517" i="17"/>
  <c r="C517" i="17"/>
  <c r="A517" i="17"/>
  <c r="L516" i="17"/>
  <c r="K516" i="17"/>
  <c r="I516" i="17"/>
  <c r="H516" i="17"/>
  <c r="G516" i="17"/>
  <c r="E516" i="17"/>
  <c r="D516" i="17"/>
  <c r="C516" i="17"/>
  <c r="A516" i="17"/>
  <c r="L515" i="17"/>
  <c r="K515" i="17"/>
  <c r="I515" i="17"/>
  <c r="H515" i="17"/>
  <c r="G515" i="17"/>
  <c r="E515" i="17"/>
  <c r="D515" i="17"/>
  <c r="C515" i="17"/>
  <c r="A515" i="17"/>
  <c r="L514" i="17"/>
  <c r="K514" i="17"/>
  <c r="I514" i="17"/>
  <c r="H514" i="17"/>
  <c r="G514" i="17"/>
  <c r="E514" i="17"/>
  <c r="D514" i="17"/>
  <c r="C514" i="17"/>
  <c r="A514" i="17"/>
  <c r="L513" i="17"/>
  <c r="K513" i="17"/>
  <c r="I513" i="17"/>
  <c r="H513" i="17"/>
  <c r="G513" i="17"/>
  <c r="E513" i="17"/>
  <c r="D513" i="17"/>
  <c r="C513" i="17"/>
  <c r="A513" i="17"/>
  <c r="L512" i="17"/>
  <c r="K512" i="17"/>
  <c r="I512" i="17"/>
  <c r="H512" i="17"/>
  <c r="G512" i="17"/>
  <c r="E512" i="17"/>
  <c r="D512" i="17"/>
  <c r="C512" i="17"/>
  <c r="A512" i="17"/>
  <c r="L511" i="17"/>
  <c r="K511" i="17"/>
  <c r="I511" i="17"/>
  <c r="H511" i="17"/>
  <c r="G511" i="17"/>
  <c r="E511" i="17"/>
  <c r="D511" i="17"/>
  <c r="C511" i="17"/>
  <c r="A511" i="17"/>
  <c r="L510" i="17"/>
  <c r="K510" i="17"/>
  <c r="I510" i="17"/>
  <c r="H510" i="17"/>
  <c r="G510" i="17"/>
  <c r="E510" i="17"/>
  <c r="D510" i="17"/>
  <c r="C510" i="17"/>
  <c r="A510" i="17"/>
  <c r="L509" i="17"/>
  <c r="K509" i="17"/>
  <c r="I509" i="17"/>
  <c r="H509" i="17"/>
  <c r="G509" i="17"/>
  <c r="E509" i="17"/>
  <c r="D509" i="17"/>
  <c r="C509" i="17"/>
  <c r="A509" i="17"/>
  <c r="L508" i="17"/>
  <c r="K508" i="17"/>
  <c r="I508" i="17"/>
  <c r="H508" i="17"/>
  <c r="G508" i="17"/>
  <c r="E508" i="17"/>
  <c r="D508" i="17"/>
  <c r="C508" i="17"/>
  <c r="A508" i="17"/>
  <c r="L507" i="17"/>
  <c r="K507" i="17"/>
  <c r="I507" i="17"/>
  <c r="H507" i="17"/>
  <c r="G507" i="17"/>
  <c r="Q507" i="17" s="1"/>
  <c r="N507" i="17" s="1"/>
  <c r="E507" i="17"/>
  <c r="D507" i="17"/>
  <c r="C507" i="17"/>
  <c r="A507" i="17"/>
  <c r="L506" i="17"/>
  <c r="K506" i="17"/>
  <c r="I506" i="17"/>
  <c r="H506" i="17"/>
  <c r="G506" i="17"/>
  <c r="E506" i="17"/>
  <c r="D506" i="17"/>
  <c r="C506" i="17"/>
  <c r="A506" i="17"/>
  <c r="L505" i="17"/>
  <c r="K505" i="17"/>
  <c r="I505" i="17"/>
  <c r="H505" i="17"/>
  <c r="G505" i="17"/>
  <c r="E505" i="17"/>
  <c r="D505" i="17"/>
  <c r="C505" i="17"/>
  <c r="A505" i="17"/>
  <c r="L504" i="17"/>
  <c r="K504" i="17"/>
  <c r="I504" i="17"/>
  <c r="H504" i="17"/>
  <c r="G504" i="17"/>
  <c r="E504" i="17"/>
  <c r="D504" i="17"/>
  <c r="C504" i="17"/>
  <c r="A504" i="17"/>
  <c r="L503" i="17"/>
  <c r="K503" i="17"/>
  <c r="I503" i="17"/>
  <c r="H503" i="17"/>
  <c r="G503" i="17"/>
  <c r="E503" i="17"/>
  <c r="D503" i="17"/>
  <c r="C503" i="17"/>
  <c r="A503" i="17"/>
  <c r="L502" i="17"/>
  <c r="K502" i="17"/>
  <c r="I502" i="17"/>
  <c r="S502" i="17" s="1"/>
  <c r="P502" i="17" s="1"/>
  <c r="H502" i="17"/>
  <c r="G502" i="17"/>
  <c r="E502" i="17"/>
  <c r="D502" i="17"/>
  <c r="R502" i="17" s="1"/>
  <c r="O502" i="17" s="1"/>
  <c r="C502" i="17"/>
  <c r="A502" i="17"/>
  <c r="L501" i="17"/>
  <c r="K501" i="17"/>
  <c r="I501" i="17"/>
  <c r="H501" i="17"/>
  <c r="G501" i="17"/>
  <c r="E501" i="17"/>
  <c r="D501" i="17"/>
  <c r="C501" i="17"/>
  <c r="A501" i="17"/>
  <c r="L500" i="17"/>
  <c r="K500" i="17"/>
  <c r="I500" i="17"/>
  <c r="H500" i="17"/>
  <c r="G500" i="17"/>
  <c r="E500" i="17"/>
  <c r="D500" i="17"/>
  <c r="C500" i="17"/>
  <c r="A500" i="17"/>
  <c r="L499" i="17"/>
  <c r="K499" i="17"/>
  <c r="I499" i="17"/>
  <c r="H499" i="17"/>
  <c r="G499" i="17"/>
  <c r="E499" i="17"/>
  <c r="D499" i="17"/>
  <c r="C499" i="17"/>
  <c r="A499" i="17"/>
  <c r="L498" i="17"/>
  <c r="K498" i="17"/>
  <c r="I498" i="17"/>
  <c r="H498" i="17"/>
  <c r="G498" i="17"/>
  <c r="E498" i="17"/>
  <c r="D498" i="17"/>
  <c r="C498" i="17"/>
  <c r="A498" i="17"/>
  <c r="L497" i="17"/>
  <c r="K497" i="17"/>
  <c r="I497" i="17"/>
  <c r="H497" i="17"/>
  <c r="G497" i="17"/>
  <c r="E497" i="17"/>
  <c r="D497" i="17"/>
  <c r="C497" i="17"/>
  <c r="A497" i="17"/>
  <c r="L496" i="17"/>
  <c r="K496" i="17"/>
  <c r="I496" i="17"/>
  <c r="H496" i="17"/>
  <c r="G496" i="17"/>
  <c r="E496" i="17"/>
  <c r="D496" i="17"/>
  <c r="C496" i="17"/>
  <c r="A496" i="17"/>
  <c r="L495" i="17"/>
  <c r="K495" i="17"/>
  <c r="I495" i="17"/>
  <c r="H495" i="17"/>
  <c r="G495" i="17"/>
  <c r="E495" i="17"/>
  <c r="D495" i="17"/>
  <c r="C495" i="17"/>
  <c r="A495" i="17"/>
  <c r="L494" i="17"/>
  <c r="K494" i="17"/>
  <c r="I494" i="17"/>
  <c r="S494" i="17" s="1"/>
  <c r="P494" i="17" s="1"/>
  <c r="H494" i="17"/>
  <c r="G494" i="17"/>
  <c r="E494" i="17"/>
  <c r="D494" i="17"/>
  <c r="C494" i="17"/>
  <c r="A494" i="17"/>
  <c r="L493" i="17"/>
  <c r="K493" i="17"/>
  <c r="I493" i="17"/>
  <c r="H493" i="17"/>
  <c r="G493" i="17"/>
  <c r="E493" i="17"/>
  <c r="D493" i="17"/>
  <c r="C493" i="17"/>
  <c r="A493" i="17"/>
  <c r="L492" i="17"/>
  <c r="K492" i="17"/>
  <c r="I492" i="17"/>
  <c r="H492" i="17"/>
  <c r="G492" i="17"/>
  <c r="E492" i="17"/>
  <c r="D492" i="17"/>
  <c r="C492" i="17"/>
  <c r="A492" i="17"/>
  <c r="L491" i="17"/>
  <c r="K491" i="17"/>
  <c r="I491" i="17"/>
  <c r="H491" i="17"/>
  <c r="R491" i="17" s="1"/>
  <c r="O491" i="17" s="1"/>
  <c r="G491" i="17"/>
  <c r="E491" i="17"/>
  <c r="D491" i="17"/>
  <c r="C491" i="17"/>
  <c r="A491" i="17"/>
  <c r="L490" i="17"/>
  <c r="K490" i="17"/>
  <c r="I490" i="17"/>
  <c r="H490" i="17"/>
  <c r="G490" i="17"/>
  <c r="E490" i="17"/>
  <c r="D490" i="17"/>
  <c r="C490" i="17"/>
  <c r="A490" i="17"/>
  <c r="L489" i="17"/>
  <c r="K489" i="17"/>
  <c r="I489" i="17"/>
  <c r="H489" i="17"/>
  <c r="G489" i="17"/>
  <c r="E489" i="17"/>
  <c r="D489" i="17"/>
  <c r="C489" i="17"/>
  <c r="A489" i="17"/>
  <c r="L488" i="17"/>
  <c r="K488" i="17"/>
  <c r="I488" i="17"/>
  <c r="H488" i="17"/>
  <c r="G488" i="17"/>
  <c r="E488" i="17"/>
  <c r="D488" i="17"/>
  <c r="C488" i="17"/>
  <c r="A488" i="17"/>
  <c r="L487" i="17"/>
  <c r="K487" i="17"/>
  <c r="I487" i="17"/>
  <c r="H487" i="17"/>
  <c r="R487" i="17" s="1"/>
  <c r="O487" i="17" s="1"/>
  <c r="G487" i="17"/>
  <c r="E487" i="17"/>
  <c r="D487" i="17"/>
  <c r="C487" i="17"/>
  <c r="A487" i="17"/>
  <c r="L486" i="17"/>
  <c r="K486" i="17"/>
  <c r="I486" i="17"/>
  <c r="H486" i="17"/>
  <c r="G486" i="17"/>
  <c r="E486" i="17"/>
  <c r="D486" i="17"/>
  <c r="C486" i="17"/>
  <c r="A486" i="17"/>
  <c r="L485" i="17"/>
  <c r="K485" i="17"/>
  <c r="I485" i="17"/>
  <c r="H485" i="17"/>
  <c r="G485" i="17"/>
  <c r="E485" i="17"/>
  <c r="D485" i="17"/>
  <c r="C485" i="17"/>
  <c r="A485" i="17"/>
  <c r="L484" i="17"/>
  <c r="K484" i="17"/>
  <c r="I484" i="17"/>
  <c r="H484" i="17"/>
  <c r="G484" i="17"/>
  <c r="E484" i="17"/>
  <c r="D484" i="17"/>
  <c r="C484" i="17"/>
  <c r="A484" i="17"/>
  <c r="L483" i="17"/>
  <c r="K483" i="17"/>
  <c r="I483" i="17"/>
  <c r="H483" i="17"/>
  <c r="R483" i="17" s="1"/>
  <c r="O483" i="17" s="1"/>
  <c r="G483" i="17"/>
  <c r="E483" i="17"/>
  <c r="D483" i="17"/>
  <c r="C483" i="17"/>
  <c r="A483" i="17"/>
  <c r="L482" i="17"/>
  <c r="K482" i="17"/>
  <c r="I482" i="17"/>
  <c r="H482" i="17"/>
  <c r="G482" i="17"/>
  <c r="E482" i="17"/>
  <c r="D482" i="17"/>
  <c r="C482" i="17"/>
  <c r="A482" i="17"/>
  <c r="L481" i="17"/>
  <c r="K481" i="17"/>
  <c r="I481" i="17"/>
  <c r="H481" i="17"/>
  <c r="G481" i="17"/>
  <c r="E481" i="17"/>
  <c r="D481" i="17"/>
  <c r="C481" i="17"/>
  <c r="A481" i="17"/>
  <c r="L480" i="17"/>
  <c r="K480" i="17"/>
  <c r="I480" i="17"/>
  <c r="H480" i="17"/>
  <c r="G480" i="17"/>
  <c r="E480" i="17"/>
  <c r="D480" i="17"/>
  <c r="C480" i="17"/>
  <c r="A480" i="17"/>
  <c r="L479" i="17"/>
  <c r="K479" i="17"/>
  <c r="I479" i="17"/>
  <c r="H479" i="17"/>
  <c r="G479" i="17"/>
  <c r="E479" i="17"/>
  <c r="D479" i="17"/>
  <c r="C479" i="17"/>
  <c r="A479" i="17"/>
  <c r="L478" i="17"/>
  <c r="K478" i="17"/>
  <c r="I478" i="17"/>
  <c r="H478" i="17"/>
  <c r="G478" i="17"/>
  <c r="E478" i="17"/>
  <c r="D478" i="17"/>
  <c r="C478" i="17"/>
  <c r="A478" i="17"/>
  <c r="L477" i="17"/>
  <c r="K477" i="17"/>
  <c r="I477" i="17"/>
  <c r="H477" i="17"/>
  <c r="G477" i="17"/>
  <c r="E477" i="17"/>
  <c r="D477" i="17"/>
  <c r="C477" i="17"/>
  <c r="A477" i="17"/>
  <c r="L476" i="17"/>
  <c r="K476" i="17"/>
  <c r="I476" i="17"/>
  <c r="H476" i="17"/>
  <c r="G476" i="17"/>
  <c r="E476" i="17"/>
  <c r="D476" i="17"/>
  <c r="C476" i="17"/>
  <c r="A476" i="17"/>
  <c r="L475" i="17"/>
  <c r="K475" i="17"/>
  <c r="I475" i="17"/>
  <c r="H475" i="17"/>
  <c r="R475" i="17" s="1"/>
  <c r="O475" i="17" s="1"/>
  <c r="G475" i="17"/>
  <c r="E475" i="17"/>
  <c r="D475" i="17"/>
  <c r="C475" i="17"/>
  <c r="A475" i="17"/>
  <c r="L474" i="17"/>
  <c r="K474" i="17"/>
  <c r="I474" i="17"/>
  <c r="H474" i="17"/>
  <c r="G474" i="17"/>
  <c r="E474" i="17"/>
  <c r="D474" i="17"/>
  <c r="R474" i="17" s="1"/>
  <c r="O474" i="17" s="1"/>
  <c r="C474" i="17"/>
  <c r="A474" i="17"/>
  <c r="L473" i="17"/>
  <c r="K473" i="17"/>
  <c r="I473" i="17"/>
  <c r="H473" i="17"/>
  <c r="G473" i="17"/>
  <c r="E473" i="17"/>
  <c r="D473" i="17"/>
  <c r="C473" i="17"/>
  <c r="A473" i="17"/>
  <c r="L472" i="17"/>
  <c r="K472" i="17"/>
  <c r="I472" i="17"/>
  <c r="H472" i="17"/>
  <c r="G472" i="17"/>
  <c r="E472" i="17"/>
  <c r="D472" i="17"/>
  <c r="C472" i="17"/>
  <c r="A472" i="17"/>
  <c r="L471" i="17"/>
  <c r="K471" i="17"/>
  <c r="I471" i="17"/>
  <c r="H471" i="17"/>
  <c r="R471" i="17" s="1"/>
  <c r="O471" i="17" s="1"/>
  <c r="G471" i="17"/>
  <c r="E471" i="17"/>
  <c r="D471" i="17"/>
  <c r="C471" i="17"/>
  <c r="A471" i="17"/>
  <c r="L470" i="17"/>
  <c r="K470" i="17"/>
  <c r="I470" i="17"/>
  <c r="H470" i="17"/>
  <c r="G470" i="17"/>
  <c r="E470" i="17"/>
  <c r="D470" i="17"/>
  <c r="C470" i="17"/>
  <c r="A470" i="17"/>
  <c r="L469" i="17"/>
  <c r="K469" i="17"/>
  <c r="I469" i="17"/>
  <c r="H469" i="17"/>
  <c r="G469" i="17"/>
  <c r="E469" i="17"/>
  <c r="D469" i="17"/>
  <c r="C469" i="17"/>
  <c r="A469" i="17"/>
  <c r="L468" i="17"/>
  <c r="K468" i="17"/>
  <c r="I468" i="17"/>
  <c r="H468" i="17"/>
  <c r="G468" i="17"/>
  <c r="E468" i="17"/>
  <c r="D468" i="17"/>
  <c r="C468" i="17"/>
  <c r="A468" i="17"/>
  <c r="L467" i="17"/>
  <c r="K467" i="17"/>
  <c r="I467" i="17"/>
  <c r="H467" i="17"/>
  <c r="G467" i="17"/>
  <c r="E467" i="17"/>
  <c r="D467" i="17"/>
  <c r="C467" i="17"/>
  <c r="A467" i="17"/>
  <c r="L466" i="17"/>
  <c r="K466" i="17"/>
  <c r="I466" i="17"/>
  <c r="H466" i="17"/>
  <c r="G466" i="17"/>
  <c r="Q466" i="17" s="1"/>
  <c r="N466" i="17" s="1"/>
  <c r="E466" i="17"/>
  <c r="D466" i="17"/>
  <c r="C466" i="17"/>
  <c r="A466" i="17"/>
  <c r="L465" i="17"/>
  <c r="K465" i="17"/>
  <c r="I465" i="17"/>
  <c r="H465" i="17"/>
  <c r="G465" i="17"/>
  <c r="E465" i="17"/>
  <c r="D465" i="17"/>
  <c r="C465" i="17"/>
  <c r="A465" i="17"/>
  <c r="L464" i="17"/>
  <c r="K464" i="17"/>
  <c r="I464" i="17"/>
  <c r="H464" i="17"/>
  <c r="G464" i="17"/>
  <c r="E464" i="17"/>
  <c r="D464" i="17"/>
  <c r="C464" i="17"/>
  <c r="A464" i="17"/>
  <c r="L463" i="17"/>
  <c r="K463" i="17"/>
  <c r="I463" i="17"/>
  <c r="H463" i="17"/>
  <c r="G463" i="17"/>
  <c r="E463" i="17"/>
  <c r="D463" i="17"/>
  <c r="C463" i="17"/>
  <c r="A463" i="17"/>
  <c r="L462" i="17"/>
  <c r="K462" i="17"/>
  <c r="I462" i="17"/>
  <c r="H462" i="17"/>
  <c r="G462" i="17"/>
  <c r="E462" i="17"/>
  <c r="D462" i="17"/>
  <c r="C462" i="17"/>
  <c r="A462" i="17"/>
  <c r="L461" i="17"/>
  <c r="K461" i="17"/>
  <c r="I461" i="17"/>
  <c r="H461" i="17"/>
  <c r="G461" i="17"/>
  <c r="E461" i="17"/>
  <c r="D461" i="17"/>
  <c r="C461" i="17"/>
  <c r="A461" i="17"/>
  <c r="L460" i="17"/>
  <c r="K460" i="17"/>
  <c r="I460" i="17"/>
  <c r="H460" i="17"/>
  <c r="G460" i="17"/>
  <c r="E460" i="17"/>
  <c r="D460" i="17"/>
  <c r="C460" i="17"/>
  <c r="A460" i="17"/>
  <c r="L459" i="17"/>
  <c r="K459" i="17"/>
  <c r="I459" i="17"/>
  <c r="H459" i="17"/>
  <c r="G459" i="17"/>
  <c r="E459" i="17"/>
  <c r="D459" i="17"/>
  <c r="C459" i="17"/>
  <c r="A459" i="17"/>
  <c r="L458" i="17"/>
  <c r="K458" i="17"/>
  <c r="I458" i="17"/>
  <c r="H458" i="17"/>
  <c r="G458" i="17"/>
  <c r="E458" i="17"/>
  <c r="D458" i="17"/>
  <c r="C458" i="17"/>
  <c r="A458" i="17"/>
  <c r="L457" i="17"/>
  <c r="K457" i="17"/>
  <c r="I457" i="17"/>
  <c r="H457" i="17"/>
  <c r="G457" i="17"/>
  <c r="E457" i="17"/>
  <c r="D457" i="17"/>
  <c r="C457" i="17"/>
  <c r="A457" i="17"/>
  <c r="L456" i="17"/>
  <c r="K456" i="17"/>
  <c r="I456" i="17"/>
  <c r="H456" i="17"/>
  <c r="G456" i="17"/>
  <c r="E456" i="17"/>
  <c r="D456" i="17"/>
  <c r="C456" i="17"/>
  <c r="A456" i="17"/>
  <c r="L455" i="17"/>
  <c r="K455" i="17"/>
  <c r="I455" i="17"/>
  <c r="H455" i="17"/>
  <c r="G455" i="17"/>
  <c r="E455" i="17"/>
  <c r="D455" i="17"/>
  <c r="C455" i="17"/>
  <c r="A455" i="17"/>
  <c r="L454" i="17"/>
  <c r="K454" i="17"/>
  <c r="I454" i="17"/>
  <c r="H454" i="17"/>
  <c r="G454" i="17"/>
  <c r="Q454" i="17" s="1"/>
  <c r="N454" i="17" s="1"/>
  <c r="E454" i="17"/>
  <c r="D454" i="17"/>
  <c r="C454" i="17"/>
  <c r="A454" i="17"/>
  <c r="L453" i="17"/>
  <c r="K453" i="17"/>
  <c r="I453" i="17"/>
  <c r="H453" i="17"/>
  <c r="G453" i="17"/>
  <c r="E453" i="17"/>
  <c r="D453" i="17"/>
  <c r="C453" i="17"/>
  <c r="A453" i="17"/>
  <c r="L452" i="17"/>
  <c r="K452" i="17"/>
  <c r="I452" i="17"/>
  <c r="H452" i="17"/>
  <c r="G452" i="17"/>
  <c r="E452" i="17"/>
  <c r="D452" i="17"/>
  <c r="C452" i="17"/>
  <c r="A452" i="17"/>
  <c r="L451" i="17"/>
  <c r="K451" i="17"/>
  <c r="I451" i="17"/>
  <c r="H451" i="17"/>
  <c r="G451" i="17"/>
  <c r="E451" i="17"/>
  <c r="D451" i="17"/>
  <c r="C451" i="17"/>
  <c r="A451" i="17"/>
  <c r="L450" i="17"/>
  <c r="K450" i="17"/>
  <c r="I450" i="17"/>
  <c r="H450" i="17"/>
  <c r="G450" i="17"/>
  <c r="E450" i="17"/>
  <c r="D450" i="17"/>
  <c r="C450" i="17"/>
  <c r="A450" i="17"/>
  <c r="L449" i="17"/>
  <c r="K449" i="17"/>
  <c r="I449" i="17"/>
  <c r="S449" i="17" s="1"/>
  <c r="P449" i="17" s="1"/>
  <c r="H449" i="17"/>
  <c r="G449" i="17"/>
  <c r="E449" i="17"/>
  <c r="D449" i="17"/>
  <c r="C449" i="17"/>
  <c r="A449" i="17"/>
  <c r="L448" i="17"/>
  <c r="K448" i="17"/>
  <c r="I448" i="17"/>
  <c r="H448" i="17"/>
  <c r="G448" i="17"/>
  <c r="E448" i="17"/>
  <c r="D448" i="17"/>
  <c r="C448" i="17"/>
  <c r="A448" i="17"/>
  <c r="L447" i="17"/>
  <c r="K447" i="17"/>
  <c r="I447" i="17"/>
  <c r="H447" i="17"/>
  <c r="G447" i="17"/>
  <c r="E447" i="17"/>
  <c r="D447" i="17"/>
  <c r="C447" i="17"/>
  <c r="A447" i="17"/>
  <c r="L446" i="17"/>
  <c r="K446" i="17"/>
  <c r="I446" i="17"/>
  <c r="H446" i="17"/>
  <c r="G446" i="17"/>
  <c r="Q446" i="17" s="1"/>
  <c r="N446" i="17" s="1"/>
  <c r="E446" i="17"/>
  <c r="D446" i="17"/>
  <c r="C446" i="17"/>
  <c r="A446" i="17"/>
  <c r="L445" i="17"/>
  <c r="K445" i="17"/>
  <c r="I445" i="17"/>
  <c r="H445" i="17"/>
  <c r="G445" i="17"/>
  <c r="E445" i="17"/>
  <c r="D445" i="17"/>
  <c r="C445" i="17"/>
  <c r="A445" i="17"/>
  <c r="L444" i="17"/>
  <c r="K444" i="17"/>
  <c r="I444" i="17"/>
  <c r="H444" i="17"/>
  <c r="G444" i="17"/>
  <c r="E444" i="17"/>
  <c r="D444" i="17"/>
  <c r="C444" i="17"/>
  <c r="A444" i="17"/>
  <c r="L443" i="17"/>
  <c r="K443" i="17"/>
  <c r="I443" i="17"/>
  <c r="H443" i="17"/>
  <c r="G443" i="17"/>
  <c r="E443" i="17"/>
  <c r="D443" i="17"/>
  <c r="C443" i="17"/>
  <c r="A443" i="17"/>
  <c r="L442" i="17"/>
  <c r="K442" i="17"/>
  <c r="I442" i="17"/>
  <c r="H442" i="17"/>
  <c r="G442" i="17"/>
  <c r="Q442" i="17" s="1"/>
  <c r="N442" i="17" s="1"/>
  <c r="E442" i="17"/>
  <c r="D442" i="17"/>
  <c r="C442" i="17"/>
  <c r="A442" i="17"/>
  <c r="L441" i="17"/>
  <c r="K441" i="17"/>
  <c r="I441" i="17"/>
  <c r="H441" i="17"/>
  <c r="G441" i="17"/>
  <c r="E441" i="17"/>
  <c r="D441" i="17"/>
  <c r="C441" i="17"/>
  <c r="A441" i="17"/>
  <c r="L440" i="17"/>
  <c r="K440" i="17"/>
  <c r="I440" i="17"/>
  <c r="H440" i="17"/>
  <c r="G440" i="17"/>
  <c r="E440" i="17"/>
  <c r="D440" i="17"/>
  <c r="C440" i="17"/>
  <c r="A440" i="17"/>
  <c r="L439" i="17"/>
  <c r="K439" i="17"/>
  <c r="I439" i="17"/>
  <c r="H439" i="17"/>
  <c r="G439" i="17"/>
  <c r="E439" i="17"/>
  <c r="D439" i="17"/>
  <c r="C439" i="17"/>
  <c r="A439" i="17"/>
  <c r="L438" i="17"/>
  <c r="K438" i="17"/>
  <c r="I438" i="17"/>
  <c r="H438" i="17"/>
  <c r="G438" i="17"/>
  <c r="E438" i="17"/>
  <c r="D438" i="17"/>
  <c r="C438" i="17"/>
  <c r="A438" i="17"/>
  <c r="L437" i="17"/>
  <c r="K437" i="17"/>
  <c r="I437" i="17"/>
  <c r="H437" i="17"/>
  <c r="G437" i="17"/>
  <c r="E437" i="17"/>
  <c r="D437" i="17"/>
  <c r="C437" i="17"/>
  <c r="A437" i="17"/>
  <c r="L436" i="17"/>
  <c r="K436" i="17"/>
  <c r="I436" i="17"/>
  <c r="H436" i="17"/>
  <c r="G436" i="17"/>
  <c r="E436" i="17"/>
  <c r="D436" i="17"/>
  <c r="C436" i="17"/>
  <c r="A436" i="17"/>
  <c r="L435" i="17"/>
  <c r="K435" i="17"/>
  <c r="I435" i="17"/>
  <c r="H435" i="17"/>
  <c r="G435" i="17"/>
  <c r="E435" i="17"/>
  <c r="D435" i="17"/>
  <c r="C435" i="17"/>
  <c r="A435" i="17"/>
  <c r="L434" i="17"/>
  <c r="K434" i="17"/>
  <c r="I434" i="17"/>
  <c r="H434" i="17"/>
  <c r="G434" i="17"/>
  <c r="E434" i="17"/>
  <c r="D434" i="17"/>
  <c r="C434" i="17"/>
  <c r="A434" i="17"/>
  <c r="L433" i="17"/>
  <c r="K433" i="17"/>
  <c r="I433" i="17"/>
  <c r="H433" i="17"/>
  <c r="G433" i="17"/>
  <c r="E433" i="17"/>
  <c r="D433" i="17"/>
  <c r="C433" i="17"/>
  <c r="A433" i="17"/>
  <c r="L432" i="17"/>
  <c r="K432" i="17"/>
  <c r="I432" i="17"/>
  <c r="H432" i="17"/>
  <c r="G432" i="17"/>
  <c r="E432" i="17"/>
  <c r="D432" i="17"/>
  <c r="C432" i="17"/>
  <c r="A432" i="17"/>
  <c r="L431" i="17"/>
  <c r="K431" i="17"/>
  <c r="I431" i="17"/>
  <c r="H431" i="17"/>
  <c r="G431" i="17"/>
  <c r="E431" i="17"/>
  <c r="D431" i="17"/>
  <c r="C431" i="17"/>
  <c r="A431" i="17"/>
  <c r="L430" i="17"/>
  <c r="K430" i="17"/>
  <c r="I430" i="17"/>
  <c r="H430" i="17"/>
  <c r="G430" i="17"/>
  <c r="E430" i="17"/>
  <c r="D430" i="17"/>
  <c r="C430" i="17"/>
  <c r="A430" i="17"/>
  <c r="L429" i="17"/>
  <c r="K429" i="17"/>
  <c r="I429" i="17"/>
  <c r="H429" i="17"/>
  <c r="G429" i="17"/>
  <c r="E429" i="17"/>
  <c r="D429" i="17"/>
  <c r="C429" i="17"/>
  <c r="A429" i="17"/>
  <c r="L428" i="17"/>
  <c r="K428" i="17"/>
  <c r="I428" i="17"/>
  <c r="H428" i="17"/>
  <c r="G428" i="17"/>
  <c r="E428" i="17"/>
  <c r="D428" i="17"/>
  <c r="C428" i="17"/>
  <c r="A428" i="17"/>
  <c r="L427" i="17"/>
  <c r="K427" i="17"/>
  <c r="I427" i="17"/>
  <c r="H427" i="17"/>
  <c r="G427" i="17"/>
  <c r="E427" i="17"/>
  <c r="D427" i="17"/>
  <c r="C427" i="17"/>
  <c r="A427" i="17"/>
  <c r="L426" i="17"/>
  <c r="K426" i="17"/>
  <c r="I426" i="17"/>
  <c r="H426" i="17"/>
  <c r="G426" i="17"/>
  <c r="E426" i="17"/>
  <c r="D426" i="17"/>
  <c r="C426" i="17"/>
  <c r="A426" i="17"/>
  <c r="L425" i="17"/>
  <c r="K425" i="17"/>
  <c r="I425" i="17"/>
  <c r="H425" i="17"/>
  <c r="G425" i="17"/>
  <c r="E425" i="17"/>
  <c r="D425" i="17"/>
  <c r="C425" i="17"/>
  <c r="A425" i="17"/>
  <c r="L424" i="17"/>
  <c r="K424" i="17"/>
  <c r="I424" i="17"/>
  <c r="H424" i="17"/>
  <c r="G424" i="17"/>
  <c r="E424" i="17"/>
  <c r="D424" i="17"/>
  <c r="C424" i="17"/>
  <c r="A424" i="17"/>
  <c r="L423" i="17"/>
  <c r="K423" i="17"/>
  <c r="I423" i="17"/>
  <c r="H423" i="17"/>
  <c r="G423" i="17"/>
  <c r="E423" i="17"/>
  <c r="D423" i="17"/>
  <c r="C423" i="17"/>
  <c r="A423" i="17"/>
  <c r="L422" i="17"/>
  <c r="K422" i="17"/>
  <c r="I422" i="17"/>
  <c r="H422" i="17"/>
  <c r="G422" i="17"/>
  <c r="Q422" i="17" s="1"/>
  <c r="N422" i="17" s="1"/>
  <c r="E422" i="17"/>
  <c r="D422" i="17"/>
  <c r="C422" i="17"/>
  <c r="A422" i="17"/>
  <c r="L421" i="17"/>
  <c r="K421" i="17"/>
  <c r="I421" i="17"/>
  <c r="H421" i="17"/>
  <c r="G421" i="17"/>
  <c r="E421" i="17"/>
  <c r="D421" i="17"/>
  <c r="C421" i="17"/>
  <c r="A421" i="17"/>
  <c r="L420" i="17"/>
  <c r="K420" i="17"/>
  <c r="I420" i="17"/>
  <c r="H420" i="17"/>
  <c r="G420" i="17"/>
  <c r="E420" i="17"/>
  <c r="D420" i="17"/>
  <c r="C420" i="17"/>
  <c r="A420" i="17"/>
  <c r="L419" i="17"/>
  <c r="K419" i="17"/>
  <c r="I419" i="17"/>
  <c r="H419" i="17"/>
  <c r="G419" i="17"/>
  <c r="E419" i="17"/>
  <c r="D419" i="17"/>
  <c r="C419" i="17"/>
  <c r="A419" i="17"/>
  <c r="L418" i="17"/>
  <c r="K418" i="17"/>
  <c r="I418" i="17"/>
  <c r="S418" i="17" s="1"/>
  <c r="P418" i="17" s="1"/>
  <c r="H418" i="17"/>
  <c r="G418" i="17"/>
  <c r="E418" i="17"/>
  <c r="D418" i="17"/>
  <c r="C418" i="17"/>
  <c r="A418" i="17"/>
  <c r="L417" i="17"/>
  <c r="K417" i="17"/>
  <c r="I417" i="17"/>
  <c r="H417" i="17"/>
  <c r="G417" i="17"/>
  <c r="E417" i="17"/>
  <c r="D417" i="17"/>
  <c r="C417" i="17"/>
  <c r="A417" i="17"/>
  <c r="L416" i="17"/>
  <c r="K416" i="17"/>
  <c r="I416" i="17"/>
  <c r="H416" i="17"/>
  <c r="G416" i="17"/>
  <c r="E416" i="17"/>
  <c r="D416" i="17"/>
  <c r="C416" i="17"/>
  <c r="A416" i="17"/>
  <c r="L415" i="17"/>
  <c r="K415" i="17"/>
  <c r="I415" i="17"/>
  <c r="H415" i="17"/>
  <c r="G415" i="17"/>
  <c r="E415" i="17"/>
  <c r="D415" i="17"/>
  <c r="C415" i="17"/>
  <c r="A415" i="17"/>
  <c r="L414" i="17"/>
  <c r="K414" i="17"/>
  <c r="I414" i="17"/>
  <c r="H414" i="17"/>
  <c r="G414" i="17"/>
  <c r="E414" i="17"/>
  <c r="D414" i="17"/>
  <c r="C414" i="17"/>
  <c r="A414" i="17"/>
  <c r="L413" i="17"/>
  <c r="K413" i="17"/>
  <c r="I413" i="17"/>
  <c r="H413" i="17"/>
  <c r="G413" i="17"/>
  <c r="E413" i="17"/>
  <c r="D413" i="17"/>
  <c r="C413" i="17"/>
  <c r="A413" i="17"/>
  <c r="L412" i="17"/>
  <c r="K412" i="17"/>
  <c r="I412" i="17"/>
  <c r="H412" i="17"/>
  <c r="G412" i="17"/>
  <c r="E412" i="17"/>
  <c r="D412" i="17"/>
  <c r="C412" i="17"/>
  <c r="A412" i="17"/>
  <c r="L411" i="17"/>
  <c r="K411" i="17"/>
  <c r="I411" i="17"/>
  <c r="H411" i="17"/>
  <c r="G411" i="17"/>
  <c r="E411" i="17"/>
  <c r="D411" i="17"/>
  <c r="C411" i="17"/>
  <c r="A411" i="17"/>
  <c r="L410" i="17"/>
  <c r="K410" i="17"/>
  <c r="I410" i="17"/>
  <c r="H410" i="17"/>
  <c r="G410" i="17"/>
  <c r="E410" i="17"/>
  <c r="D410" i="17"/>
  <c r="C410" i="17"/>
  <c r="A410" i="17"/>
  <c r="L409" i="17"/>
  <c r="K409" i="17"/>
  <c r="I409" i="17"/>
  <c r="H409" i="17"/>
  <c r="G409" i="17"/>
  <c r="E409" i="17"/>
  <c r="D409" i="17"/>
  <c r="C409" i="17"/>
  <c r="A409" i="17"/>
  <c r="L408" i="17"/>
  <c r="K408" i="17"/>
  <c r="I408" i="17"/>
  <c r="H408" i="17"/>
  <c r="G408" i="17"/>
  <c r="E408" i="17"/>
  <c r="D408" i="17"/>
  <c r="C408" i="17"/>
  <c r="A408" i="17"/>
  <c r="L407" i="17"/>
  <c r="K407" i="17"/>
  <c r="I407" i="17"/>
  <c r="H407" i="17"/>
  <c r="G407" i="17"/>
  <c r="E407" i="17"/>
  <c r="D407" i="17"/>
  <c r="C407" i="17"/>
  <c r="A407" i="17"/>
  <c r="L406" i="17"/>
  <c r="K406" i="17"/>
  <c r="I406" i="17"/>
  <c r="S406" i="17" s="1"/>
  <c r="P406" i="17" s="1"/>
  <c r="H406" i="17"/>
  <c r="G406" i="17"/>
  <c r="E406" i="17"/>
  <c r="D406" i="17"/>
  <c r="C406" i="17"/>
  <c r="A406" i="17"/>
  <c r="L405" i="17"/>
  <c r="K405" i="17"/>
  <c r="I405" i="17"/>
  <c r="H405" i="17"/>
  <c r="G405" i="17"/>
  <c r="E405" i="17"/>
  <c r="D405" i="17"/>
  <c r="C405" i="17"/>
  <c r="A405" i="17"/>
  <c r="L404" i="17"/>
  <c r="K404" i="17"/>
  <c r="I404" i="17"/>
  <c r="H404" i="17"/>
  <c r="G404" i="17"/>
  <c r="E404" i="17"/>
  <c r="D404" i="17"/>
  <c r="C404" i="17"/>
  <c r="A404" i="17"/>
  <c r="L403" i="17"/>
  <c r="K403" i="17"/>
  <c r="I403" i="17"/>
  <c r="H403" i="17"/>
  <c r="G403" i="17"/>
  <c r="E403" i="17"/>
  <c r="D403" i="17"/>
  <c r="C403" i="17"/>
  <c r="A403" i="17"/>
  <c r="L402" i="17"/>
  <c r="K402" i="17"/>
  <c r="I402" i="17"/>
  <c r="S402" i="17" s="1"/>
  <c r="P402" i="17" s="1"/>
  <c r="H402" i="17"/>
  <c r="G402" i="17"/>
  <c r="E402" i="17"/>
  <c r="D402" i="17"/>
  <c r="C402" i="17"/>
  <c r="A402" i="17"/>
  <c r="L401" i="17"/>
  <c r="K401" i="17"/>
  <c r="I401" i="17"/>
  <c r="H401" i="17"/>
  <c r="G401" i="17"/>
  <c r="E401" i="17"/>
  <c r="D401" i="17"/>
  <c r="C401" i="17"/>
  <c r="A401" i="17"/>
  <c r="L400" i="17"/>
  <c r="K400" i="17"/>
  <c r="I400" i="17"/>
  <c r="H400" i="17"/>
  <c r="G400" i="17"/>
  <c r="E400" i="17"/>
  <c r="D400" i="17"/>
  <c r="C400" i="17"/>
  <c r="A400" i="17"/>
  <c r="L399" i="17"/>
  <c r="K399" i="17"/>
  <c r="I399" i="17"/>
  <c r="H399" i="17"/>
  <c r="G399" i="17"/>
  <c r="E399" i="17"/>
  <c r="D399" i="17"/>
  <c r="C399" i="17"/>
  <c r="A399" i="17"/>
  <c r="L398" i="17"/>
  <c r="K398" i="17"/>
  <c r="I398" i="17"/>
  <c r="S398" i="17" s="1"/>
  <c r="P398" i="17" s="1"/>
  <c r="H398" i="17"/>
  <c r="G398" i="17"/>
  <c r="E398" i="17"/>
  <c r="D398" i="17"/>
  <c r="C398" i="17"/>
  <c r="A398" i="17"/>
  <c r="L397" i="17"/>
  <c r="K397" i="17"/>
  <c r="I397" i="17"/>
  <c r="H397" i="17"/>
  <c r="G397" i="17"/>
  <c r="E397" i="17"/>
  <c r="D397" i="17"/>
  <c r="C397" i="17"/>
  <c r="A397" i="17"/>
  <c r="L396" i="17"/>
  <c r="K396" i="17"/>
  <c r="I396" i="17"/>
  <c r="H396" i="17"/>
  <c r="G396" i="17"/>
  <c r="E396" i="17"/>
  <c r="D396" i="17"/>
  <c r="C396" i="17"/>
  <c r="A396" i="17"/>
  <c r="L395" i="17"/>
  <c r="K395" i="17"/>
  <c r="I395" i="17"/>
  <c r="H395" i="17"/>
  <c r="G395" i="17"/>
  <c r="E395" i="17"/>
  <c r="D395" i="17"/>
  <c r="C395" i="17"/>
  <c r="A395" i="17"/>
  <c r="L394" i="17"/>
  <c r="K394" i="17"/>
  <c r="I394" i="17"/>
  <c r="H394" i="17"/>
  <c r="G394" i="17"/>
  <c r="E394" i="17"/>
  <c r="D394" i="17"/>
  <c r="C394" i="17"/>
  <c r="A394" i="17"/>
  <c r="L393" i="17"/>
  <c r="K393" i="17"/>
  <c r="I393" i="17"/>
  <c r="H393" i="17"/>
  <c r="G393" i="17"/>
  <c r="E393" i="17"/>
  <c r="D393" i="17"/>
  <c r="C393" i="17"/>
  <c r="A393" i="17"/>
  <c r="L392" i="17"/>
  <c r="K392" i="17"/>
  <c r="I392" i="17"/>
  <c r="H392" i="17"/>
  <c r="G392" i="17"/>
  <c r="E392" i="17"/>
  <c r="D392" i="17"/>
  <c r="C392" i="17"/>
  <c r="A392" i="17"/>
  <c r="L391" i="17"/>
  <c r="K391" i="17"/>
  <c r="I391" i="17"/>
  <c r="H391" i="17"/>
  <c r="G391" i="17"/>
  <c r="E391" i="17"/>
  <c r="D391" i="17"/>
  <c r="C391" i="17"/>
  <c r="A391" i="17"/>
  <c r="L390" i="17"/>
  <c r="K390" i="17"/>
  <c r="I390" i="17"/>
  <c r="H390" i="17"/>
  <c r="G390" i="17"/>
  <c r="E390" i="17"/>
  <c r="D390" i="17"/>
  <c r="C390" i="17"/>
  <c r="A390" i="17"/>
  <c r="L389" i="17"/>
  <c r="K389" i="17"/>
  <c r="I389" i="17"/>
  <c r="H389" i="17"/>
  <c r="G389" i="17"/>
  <c r="E389" i="17"/>
  <c r="D389" i="17"/>
  <c r="C389" i="17"/>
  <c r="A389" i="17"/>
  <c r="L388" i="17"/>
  <c r="K388" i="17"/>
  <c r="I388" i="17"/>
  <c r="H388" i="17"/>
  <c r="G388" i="17"/>
  <c r="E388" i="17"/>
  <c r="D388" i="17"/>
  <c r="C388" i="17"/>
  <c r="A388" i="17"/>
  <c r="L387" i="17"/>
  <c r="K387" i="17"/>
  <c r="I387" i="17"/>
  <c r="H387" i="17"/>
  <c r="G387" i="17"/>
  <c r="E387" i="17"/>
  <c r="D387" i="17"/>
  <c r="C387" i="17"/>
  <c r="A387" i="17"/>
  <c r="L386" i="17"/>
  <c r="K386" i="17"/>
  <c r="I386" i="17"/>
  <c r="H386" i="17"/>
  <c r="G386" i="17"/>
  <c r="E386" i="17"/>
  <c r="D386" i="17"/>
  <c r="C386" i="17"/>
  <c r="A386" i="17"/>
  <c r="L385" i="17"/>
  <c r="K385" i="17"/>
  <c r="I385" i="17"/>
  <c r="H385" i="17"/>
  <c r="G385" i="17"/>
  <c r="E385" i="17"/>
  <c r="D385" i="17"/>
  <c r="C385" i="17"/>
  <c r="A385" i="17"/>
  <c r="L384" i="17"/>
  <c r="K384" i="17"/>
  <c r="I384" i="17"/>
  <c r="H384" i="17"/>
  <c r="G384" i="17"/>
  <c r="E384" i="17"/>
  <c r="D384" i="17"/>
  <c r="C384" i="17"/>
  <c r="A384" i="17"/>
  <c r="L383" i="17"/>
  <c r="K383" i="17"/>
  <c r="I383" i="17"/>
  <c r="H383" i="17"/>
  <c r="G383" i="17"/>
  <c r="E383" i="17"/>
  <c r="D383" i="17"/>
  <c r="C383" i="17"/>
  <c r="A383" i="17"/>
  <c r="L382" i="17"/>
  <c r="K382" i="17"/>
  <c r="I382" i="17"/>
  <c r="H382" i="17"/>
  <c r="G382" i="17"/>
  <c r="E382" i="17"/>
  <c r="D382" i="17"/>
  <c r="C382" i="17"/>
  <c r="A382" i="17"/>
  <c r="L381" i="17"/>
  <c r="K381" i="17"/>
  <c r="I381" i="17"/>
  <c r="H381" i="17"/>
  <c r="G381" i="17"/>
  <c r="E381" i="17"/>
  <c r="D381" i="17"/>
  <c r="C381" i="17"/>
  <c r="A381" i="17"/>
  <c r="L380" i="17"/>
  <c r="K380" i="17"/>
  <c r="I380" i="17"/>
  <c r="H380" i="17"/>
  <c r="G380" i="17"/>
  <c r="E380" i="17"/>
  <c r="D380" i="17"/>
  <c r="C380" i="17"/>
  <c r="A380" i="17"/>
  <c r="L379" i="17"/>
  <c r="K379" i="17"/>
  <c r="I379" i="17"/>
  <c r="H379" i="17"/>
  <c r="G379" i="17"/>
  <c r="E379" i="17"/>
  <c r="D379" i="17"/>
  <c r="C379" i="17"/>
  <c r="A379" i="17"/>
  <c r="L378" i="17"/>
  <c r="K378" i="17"/>
  <c r="I378" i="17"/>
  <c r="H378" i="17"/>
  <c r="G378" i="17"/>
  <c r="E378" i="17"/>
  <c r="D378" i="17"/>
  <c r="C378" i="17"/>
  <c r="A378" i="17"/>
  <c r="L377" i="17"/>
  <c r="K377" i="17"/>
  <c r="I377" i="17"/>
  <c r="H377" i="17"/>
  <c r="G377" i="17"/>
  <c r="E377" i="17"/>
  <c r="D377" i="17"/>
  <c r="C377" i="17"/>
  <c r="A377" i="17"/>
  <c r="L376" i="17"/>
  <c r="K376" i="17"/>
  <c r="I376" i="17"/>
  <c r="H376" i="17"/>
  <c r="G376" i="17"/>
  <c r="E376" i="17"/>
  <c r="D376" i="17"/>
  <c r="C376" i="17"/>
  <c r="A376" i="17"/>
  <c r="L375" i="17"/>
  <c r="K375" i="17"/>
  <c r="I375" i="17"/>
  <c r="H375" i="17"/>
  <c r="G375" i="17"/>
  <c r="E375" i="17"/>
  <c r="D375" i="17"/>
  <c r="C375" i="17"/>
  <c r="A375" i="17"/>
  <c r="L374" i="17"/>
  <c r="K374" i="17"/>
  <c r="I374" i="17"/>
  <c r="H374" i="17"/>
  <c r="G374" i="17"/>
  <c r="E374" i="17"/>
  <c r="D374" i="17"/>
  <c r="C374" i="17"/>
  <c r="A374" i="17"/>
  <c r="L373" i="17"/>
  <c r="K373" i="17"/>
  <c r="I373" i="17"/>
  <c r="H373" i="17"/>
  <c r="G373" i="17"/>
  <c r="E373" i="17"/>
  <c r="D373" i="17"/>
  <c r="C373" i="17"/>
  <c r="A373" i="17"/>
  <c r="L372" i="17"/>
  <c r="K372" i="17"/>
  <c r="I372" i="17"/>
  <c r="H372" i="17"/>
  <c r="G372" i="17"/>
  <c r="E372" i="17"/>
  <c r="D372" i="17"/>
  <c r="C372" i="17"/>
  <c r="A372" i="17"/>
  <c r="L371" i="17"/>
  <c r="K371" i="17"/>
  <c r="I371" i="17"/>
  <c r="H371" i="17"/>
  <c r="G371" i="17"/>
  <c r="E371" i="17"/>
  <c r="D371" i="17"/>
  <c r="C371" i="17"/>
  <c r="A371" i="17"/>
  <c r="L370" i="17"/>
  <c r="K370" i="17"/>
  <c r="I370" i="17"/>
  <c r="H370" i="17"/>
  <c r="G370" i="17"/>
  <c r="E370" i="17"/>
  <c r="D370" i="17"/>
  <c r="C370" i="17"/>
  <c r="A370" i="17"/>
  <c r="L369" i="17"/>
  <c r="K369" i="17"/>
  <c r="I369" i="17"/>
  <c r="H369" i="17"/>
  <c r="G369" i="17"/>
  <c r="E369" i="17"/>
  <c r="D369" i="17"/>
  <c r="C369" i="17"/>
  <c r="A369" i="17"/>
  <c r="L368" i="17"/>
  <c r="K368" i="17"/>
  <c r="I368" i="17"/>
  <c r="H368" i="17"/>
  <c r="G368" i="17"/>
  <c r="E368" i="17"/>
  <c r="D368" i="17"/>
  <c r="C368" i="17"/>
  <c r="A368" i="17"/>
  <c r="L367" i="17"/>
  <c r="K367" i="17"/>
  <c r="I367" i="17"/>
  <c r="H367" i="17"/>
  <c r="G367" i="17"/>
  <c r="E367" i="17"/>
  <c r="D367" i="17"/>
  <c r="C367" i="17"/>
  <c r="A367" i="17"/>
  <c r="L366" i="17"/>
  <c r="K366" i="17"/>
  <c r="I366" i="17"/>
  <c r="H366" i="17"/>
  <c r="G366" i="17"/>
  <c r="E366" i="17"/>
  <c r="D366" i="17"/>
  <c r="C366" i="17"/>
  <c r="A366" i="17"/>
  <c r="L365" i="17"/>
  <c r="K365" i="17"/>
  <c r="I365" i="17"/>
  <c r="H365" i="17"/>
  <c r="G365" i="17"/>
  <c r="E365" i="17"/>
  <c r="D365" i="17"/>
  <c r="C365" i="17"/>
  <c r="A365" i="17"/>
  <c r="L364" i="17"/>
  <c r="K364" i="17"/>
  <c r="I364" i="17"/>
  <c r="H364" i="17"/>
  <c r="G364" i="17"/>
  <c r="E364" i="17"/>
  <c r="D364" i="17"/>
  <c r="C364" i="17"/>
  <c r="A364" i="17"/>
  <c r="L363" i="17"/>
  <c r="K363" i="17"/>
  <c r="I363" i="17"/>
  <c r="H363" i="17"/>
  <c r="G363" i="17"/>
  <c r="E363" i="17"/>
  <c r="D363" i="17"/>
  <c r="C363" i="17"/>
  <c r="A363" i="17"/>
  <c r="L362" i="17"/>
  <c r="K362" i="17"/>
  <c r="I362" i="17"/>
  <c r="H362" i="17"/>
  <c r="G362" i="17"/>
  <c r="E362" i="17"/>
  <c r="D362" i="17"/>
  <c r="C362" i="17"/>
  <c r="A362" i="17"/>
  <c r="L361" i="17"/>
  <c r="K361" i="17"/>
  <c r="I361" i="17"/>
  <c r="H361" i="17"/>
  <c r="G361" i="17"/>
  <c r="E361" i="17"/>
  <c r="D361" i="17"/>
  <c r="C361" i="17"/>
  <c r="A361" i="17"/>
  <c r="L360" i="17"/>
  <c r="K360" i="17"/>
  <c r="I360" i="17"/>
  <c r="H360" i="17"/>
  <c r="G360" i="17"/>
  <c r="E360" i="17"/>
  <c r="D360" i="17"/>
  <c r="C360" i="17"/>
  <c r="A360" i="17"/>
  <c r="L359" i="17"/>
  <c r="K359" i="17"/>
  <c r="I359" i="17"/>
  <c r="H359" i="17"/>
  <c r="G359" i="17"/>
  <c r="E359" i="17"/>
  <c r="D359" i="17"/>
  <c r="C359" i="17"/>
  <c r="A359" i="17"/>
  <c r="L358" i="17"/>
  <c r="K358" i="17"/>
  <c r="I358" i="17"/>
  <c r="H358" i="17"/>
  <c r="G358" i="17"/>
  <c r="E358" i="17"/>
  <c r="D358" i="17"/>
  <c r="C358" i="17"/>
  <c r="A358" i="17"/>
  <c r="L357" i="17"/>
  <c r="K357" i="17"/>
  <c r="I357" i="17"/>
  <c r="H357" i="17"/>
  <c r="G357" i="17"/>
  <c r="E357" i="17"/>
  <c r="D357" i="17"/>
  <c r="C357" i="17"/>
  <c r="A357" i="17"/>
  <c r="L356" i="17"/>
  <c r="K356" i="17"/>
  <c r="I356" i="17"/>
  <c r="H356" i="17"/>
  <c r="G356" i="17"/>
  <c r="E356" i="17"/>
  <c r="D356" i="17"/>
  <c r="C356" i="17"/>
  <c r="A356" i="17"/>
  <c r="L355" i="17"/>
  <c r="K355" i="17"/>
  <c r="I355" i="17"/>
  <c r="H355" i="17"/>
  <c r="G355" i="17"/>
  <c r="E355" i="17"/>
  <c r="D355" i="17"/>
  <c r="C355" i="17"/>
  <c r="A355" i="17"/>
  <c r="L354" i="17"/>
  <c r="K354" i="17"/>
  <c r="I354" i="17"/>
  <c r="H354" i="17"/>
  <c r="G354" i="17"/>
  <c r="E354" i="17"/>
  <c r="D354" i="17"/>
  <c r="C354" i="17"/>
  <c r="A354" i="17"/>
  <c r="L353" i="17"/>
  <c r="K353" i="17"/>
  <c r="I353" i="17"/>
  <c r="H353" i="17"/>
  <c r="G353" i="17"/>
  <c r="E353" i="17"/>
  <c r="D353" i="17"/>
  <c r="C353" i="17"/>
  <c r="A353" i="17"/>
  <c r="L352" i="17"/>
  <c r="K352" i="17"/>
  <c r="I352" i="17"/>
  <c r="H352" i="17"/>
  <c r="G352" i="17"/>
  <c r="E352" i="17"/>
  <c r="D352" i="17"/>
  <c r="C352" i="17"/>
  <c r="A352" i="17"/>
  <c r="L351" i="17"/>
  <c r="K351" i="17"/>
  <c r="I351" i="17"/>
  <c r="H351" i="17"/>
  <c r="G351" i="17"/>
  <c r="E351" i="17"/>
  <c r="D351" i="17"/>
  <c r="C351" i="17"/>
  <c r="A351" i="17"/>
  <c r="L350" i="17"/>
  <c r="K350" i="17"/>
  <c r="I350" i="17"/>
  <c r="H350" i="17"/>
  <c r="G350" i="17"/>
  <c r="E350" i="17"/>
  <c r="D350" i="17"/>
  <c r="C350" i="17"/>
  <c r="A350" i="17"/>
  <c r="L349" i="17"/>
  <c r="K349" i="17"/>
  <c r="I349" i="17"/>
  <c r="H349" i="17"/>
  <c r="G349" i="17"/>
  <c r="E349" i="17"/>
  <c r="D349" i="17"/>
  <c r="C349" i="17"/>
  <c r="A349" i="17"/>
  <c r="L348" i="17"/>
  <c r="K348" i="17"/>
  <c r="I348" i="17"/>
  <c r="H348" i="17"/>
  <c r="G348" i="17"/>
  <c r="E348" i="17"/>
  <c r="D348" i="17"/>
  <c r="C348" i="17"/>
  <c r="A348" i="17"/>
  <c r="L347" i="17"/>
  <c r="K347" i="17"/>
  <c r="I347" i="17"/>
  <c r="H347" i="17"/>
  <c r="G347" i="17"/>
  <c r="E347" i="17"/>
  <c r="D347" i="17"/>
  <c r="C347" i="17"/>
  <c r="A347" i="17"/>
  <c r="L346" i="17"/>
  <c r="K346" i="17"/>
  <c r="I346" i="17"/>
  <c r="H346" i="17"/>
  <c r="G346" i="17"/>
  <c r="E346" i="17"/>
  <c r="D346" i="17"/>
  <c r="C346" i="17"/>
  <c r="A346" i="17"/>
  <c r="L345" i="17"/>
  <c r="K345" i="17"/>
  <c r="I345" i="17"/>
  <c r="H345" i="17"/>
  <c r="G345" i="17"/>
  <c r="E345" i="17"/>
  <c r="D345" i="17"/>
  <c r="C345" i="17"/>
  <c r="A345" i="17"/>
  <c r="L344" i="17"/>
  <c r="K344" i="17"/>
  <c r="I344" i="17"/>
  <c r="H344" i="17"/>
  <c r="G344" i="17"/>
  <c r="E344" i="17"/>
  <c r="D344" i="17"/>
  <c r="C344" i="17"/>
  <c r="A344" i="17"/>
  <c r="L343" i="17"/>
  <c r="K343" i="17"/>
  <c r="I343" i="17"/>
  <c r="H343" i="17"/>
  <c r="G343" i="17"/>
  <c r="E343" i="17"/>
  <c r="D343" i="17"/>
  <c r="C343" i="17"/>
  <c r="A343" i="17"/>
  <c r="L342" i="17"/>
  <c r="K342" i="17"/>
  <c r="I342" i="17"/>
  <c r="H342" i="17"/>
  <c r="G342" i="17"/>
  <c r="E342" i="17"/>
  <c r="D342" i="17"/>
  <c r="C342" i="17"/>
  <c r="A342" i="17"/>
  <c r="L341" i="17"/>
  <c r="K341" i="17"/>
  <c r="I341" i="17"/>
  <c r="H341" i="17"/>
  <c r="G341" i="17"/>
  <c r="E341" i="17"/>
  <c r="D341" i="17"/>
  <c r="C341" i="17"/>
  <c r="A341" i="17"/>
  <c r="L340" i="17"/>
  <c r="K340" i="17"/>
  <c r="I340" i="17"/>
  <c r="H340" i="17"/>
  <c r="G340" i="17"/>
  <c r="E340" i="17"/>
  <c r="D340" i="17"/>
  <c r="C340" i="17"/>
  <c r="A340" i="17"/>
  <c r="L339" i="17"/>
  <c r="K339" i="17"/>
  <c r="I339" i="17"/>
  <c r="H339" i="17"/>
  <c r="G339" i="17"/>
  <c r="E339" i="17"/>
  <c r="D339" i="17"/>
  <c r="C339" i="17"/>
  <c r="A339" i="17"/>
  <c r="L338" i="17"/>
  <c r="K338" i="17"/>
  <c r="I338" i="17"/>
  <c r="H338" i="17"/>
  <c r="G338" i="17"/>
  <c r="E338" i="17"/>
  <c r="D338" i="17"/>
  <c r="C338" i="17"/>
  <c r="A338" i="17"/>
  <c r="L337" i="17"/>
  <c r="K337" i="17"/>
  <c r="I337" i="17"/>
  <c r="H337" i="17"/>
  <c r="G337" i="17"/>
  <c r="E337" i="17"/>
  <c r="D337" i="17"/>
  <c r="C337" i="17"/>
  <c r="A337" i="17"/>
  <c r="L336" i="17"/>
  <c r="K336" i="17"/>
  <c r="I336" i="17"/>
  <c r="H336" i="17"/>
  <c r="G336" i="17"/>
  <c r="E336" i="17"/>
  <c r="D336" i="17"/>
  <c r="C336" i="17"/>
  <c r="A336" i="17"/>
  <c r="L335" i="17"/>
  <c r="K335" i="17"/>
  <c r="I335" i="17"/>
  <c r="H335" i="17"/>
  <c r="G335" i="17"/>
  <c r="E335" i="17"/>
  <c r="D335" i="17"/>
  <c r="C335" i="17"/>
  <c r="A335" i="17"/>
  <c r="L334" i="17"/>
  <c r="K334" i="17"/>
  <c r="I334" i="17"/>
  <c r="H334" i="17"/>
  <c r="G334" i="17"/>
  <c r="E334" i="17"/>
  <c r="D334" i="17"/>
  <c r="C334" i="17"/>
  <c r="A334" i="17"/>
  <c r="L333" i="17"/>
  <c r="K333" i="17"/>
  <c r="I333" i="17"/>
  <c r="H333" i="17"/>
  <c r="G333" i="17"/>
  <c r="E333" i="17"/>
  <c r="D333" i="17"/>
  <c r="C333" i="17"/>
  <c r="A333" i="17"/>
  <c r="L332" i="17"/>
  <c r="K332" i="17"/>
  <c r="I332" i="17"/>
  <c r="H332" i="17"/>
  <c r="G332" i="17"/>
  <c r="E332" i="17"/>
  <c r="D332" i="17"/>
  <c r="C332" i="17"/>
  <c r="A332" i="17"/>
  <c r="L331" i="17"/>
  <c r="K331" i="17"/>
  <c r="I331" i="17"/>
  <c r="H331" i="17"/>
  <c r="G331" i="17"/>
  <c r="E331" i="17"/>
  <c r="D331" i="17"/>
  <c r="C331" i="17"/>
  <c r="A331" i="17"/>
  <c r="L330" i="17"/>
  <c r="K330" i="17"/>
  <c r="I330" i="17"/>
  <c r="H330" i="17"/>
  <c r="G330" i="17"/>
  <c r="E330" i="17"/>
  <c r="D330" i="17"/>
  <c r="C330" i="17"/>
  <c r="A330" i="17"/>
  <c r="L329" i="17"/>
  <c r="K329" i="17"/>
  <c r="I329" i="17"/>
  <c r="H329" i="17"/>
  <c r="G329" i="17"/>
  <c r="E329" i="17"/>
  <c r="D329" i="17"/>
  <c r="C329" i="17"/>
  <c r="A329" i="17"/>
  <c r="L328" i="17"/>
  <c r="K328" i="17"/>
  <c r="I328" i="17"/>
  <c r="H328" i="17"/>
  <c r="G328" i="17"/>
  <c r="E328" i="17"/>
  <c r="D328" i="17"/>
  <c r="C328" i="17"/>
  <c r="A328" i="17"/>
  <c r="L327" i="17"/>
  <c r="K327" i="17"/>
  <c r="I327" i="17"/>
  <c r="H327" i="17"/>
  <c r="G327" i="17"/>
  <c r="E327" i="17"/>
  <c r="D327" i="17"/>
  <c r="C327" i="17"/>
  <c r="A327" i="17"/>
  <c r="L326" i="17"/>
  <c r="K326" i="17"/>
  <c r="I326" i="17"/>
  <c r="H326" i="17"/>
  <c r="G326" i="17"/>
  <c r="E326" i="17"/>
  <c r="D326" i="17"/>
  <c r="C326" i="17"/>
  <c r="A326" i="17"/>
  <c r="L325" i="17"/>
  <c r="K325" i="17"/>
  <c r="I325" i="17"/>
  <c r="H325" i="17"/>
  <c r="G325" i="17"/>
  <c r="E325" i="17"/>
  <c r="D325" i="17"/>
  <c r="C325" i="17"/>
  <c r="A325" i="17"/>
  <c r="L324" i="17"/>
  <c r="K324" i="17"/>
  <c r="I324" i="17"/>
  <c r="H324" i="17"/>
  <c r="G324" i="17"/>
  <c r="E324" i="17"/>
  <c r="D324" i="17"/>
  <c r="C324" i="17"/>
  <c r="A324" i="17"/>
  <c r="L323" i="17"/>
  <c r="K323" i="17"/>
  <c r="I323" i="17"/>
  <c r="H323" i="17"/>
  <c r="G323" i="17"/>
  <c r="E323" i="17"/>
  <c r="D323" i="17"/>
  <c r="C323" i="17"/>
  <c r="A323" i="17"/>
  <c r="L322" i="17"/>
  <c r="K322" i="17"/>
  <c r="I322" i="17"/>
  <c r="H322" i="17"/>
  <c r="G322" i="17"/>
  <c r="E322" i="17"/>
  <c r="D322" i="17"/>
  <c r="C322" i="17"/>
  <c r="A322" i="17"/>
  <c r="L321" i="17"/>
  <c r="K321" i="17"/>
  <c r="I321" i="17"/>
  <c r="H321" i="17"/>
  <c r="G321" i="17"/>
  <c r="E321" i="17"/>
  <c r="D321" i="17"/>
  <c r="C321" i="17"/>
  <c r="A321" i="17"/>
  <c r="L320" i="17"/>
  <c r="K320" i="17"/>
  <c r="I320" i="17"/>
  <c r="H320" i="17"/>
  <c r="G320" i="17"/>
  <c r="E320" i="17"/>
  <c r="D320" i="17"/>
  <c r="C320" i="17"/>
  <c r="A320" i="17"/>
  <c r="L319" i="17"/>
  <c r="K319" i="17"/>
  <c r="I319" i="17"/>
  <c r="H319" i="17"/>
  <c r="G319" i="17"/>
  <c r="E319" i="17"/>
  <c r="D319" i="17"/>
  <c r="C319" i="17"/>
  <c r="A319" i="17"/>
  <c r="L318" i="17"/>
  <c r="K318" i="17"/>
  <c r="I318" i="17"/>
  <c r="H318" i="17"/>
  <c r="G318" i="17"/>
  <c r="E318" i="17"/>
  <c r="D318" i="17"/>
  <c r="C318" i="17"/>
  <c r="A318" i="17"/>
  <c r="L317" i="17"/>
  <c r="K317" i="17"/>
  <c r="I317" i="17"/>
  <c r="H317" i="17"/>
  <c r="G317" i="17"/>
  <c r="E317" i="17"/>
  <c r="D317" i="17"/>
  <c r="C317" i="17"/>
  <c r="A317" i="17"/>
  <c r="L316" i="17"/>
  <c r="K316" i="17"/>
  <c r="I316" i="17"/>
  <c r="H316" i="17"/>
  <c r="G316" i="17"/>
  <c r="E316" i="17"/>
  <c r="D316" i="17"/>
  <c r="C316" i="17"/>
  <c r="A316" i="17"/>
  <c r="L315" i="17"/>
  <c r="K315" i="17"/>
  <c r="I315" i="17"/>
  <c r="H315" i="17"/>
  <c r="G315" i="17"/>
  <c r="E315" i="17"/>
  <c r="D315" i="17"/>
  <c r="C315" i="17"/>
  <c r="A315" i="17"/>
  <c r="L314" i="17"/>
  <c r="K314" i="17"/>
  <c r="I314" i="17"/>
  <c r="H314" i="17"/>
  <c r="G314" i="17"/>
  <c r="E314" i="17"/>
  <c r="D314" i="17"/>
  <c r="C314" i="17"/>
  <c r="A314" i="17"/>
  <c r="L313" i="17"/>
  <c r="K313" i="17"/>
  <c r="I313" i="17"/>
  <c r="H313" i="17"/>
  <c r="G313" i="17"/>
  <c r="E313" i="17"/>
  <c r="D313" i="17"/>
  <c r="C313" i="17"/>
  <c r="A313" i="17"/>
  <c r="L312" i="17"/>
  <c r="K312" i="17"/>
  <c r="I312" i="17"/>
  <c r="H312" i="17"/>
  <c r="G312" i="17"/>
  <c r="E312" i="17"/>
  <c r="D312" i="17"/>
  <c r="C312" i="17"/>
  <c r="A312" i="17"/>
  <c r="L311" i="17"/>
  <c r="K311" i="17"/>
  <c r="I311" i="17"/>
  <c r="H311" i="17"/>
  <c r="G311" i="17"/>
  <c r="E311" i="17"/>
  <c r="D311" i="17"/>
  <c r="C311" i="17"/>
  <c r="A311" i="17"/>
  <c r="L310" i="17"/>
  <c r="K310" i="17"/>
  <c r="I310" i="17"/>
  <c r="H310" i="17"/>
  <c r="G310" i="17"/>
  <c r="E310" i="17"/>
  <c r="D310" i="17"/>
  <c r="C310" i="17"/>
  <c r="A310" i="17"/>
  <c r="L309" i="17"/>
  <c r="K309" i="17"/>
  <c r="I309" i="17"/>
  <c r="H309" i="17"/>
  <c r="G309" i="17"/>
  <c r="E309" i="17"/>
  <c r="D309" i="17"/>
  <c r="C309" i="17"/>
  <c r="A309" i="17"/>
  <c r="L308" i="17"/>
  <c r="K308" i="17"/>
  <c r="I308" i="17"/>
  <c r="H308" i="17"/>
  <c r="G308" i="17"/>
  <c r="E308" i="17"/>
  <c r="D308" i="17"/>
  <c r="C308" i="17"/>
  <c r="A308" i="17"/>
  <c r="L307" i="17"/>
  <c r="K307" i="17"/>
  <c r="I307" i="17"/>
  <c r="H307" i="17"/>
  <c r="G307" i="17"/>
  <c r="E307" i="17"/>
  <c r="D307" i="17"/>
  <c r="C307" i="17"/>
  <c r="A307" i="17"/>
  <c r="L306" i="17"/>
  <c r="K306" i="17"/>
  <c r="I306" i="17"/>
  <c r="H306" i="17"/>
  <c r="G306" i="17"/>
  <c r="E306" i="17"/>
  <c r="D306" i="17"/>
  <c r="C306" i="17"/>
  <c r="A306" i="17"/>
  <c r="L305" i="17"/>
  <c r="K305" i="17"/>
  <c r="I305" i="17"/>
  <c r="H305" i="17"/>
  <c r="G305" i="17"/>
  <c r="E305" i="17"/>
  <c r="D305" i="17"/>
  <c r="C305" i="17"/>
  <c r="A305" i="17"/>
  <c r="L304" i="17"/>
  <c r="K304" i="17"/>
  <c r="I304" i="17"/>
  <c r="H304" i="17"/>
  <c r="G304" i="17"/>
  <c r="E304" i="17"/>
  <c r="D304" i="17"/>
  <c r="C304" i="17"/>
  <c r="A304" i="17"/>
  <c r="L303" i="17"/>
  <c r="K303" i="17"/>
  <c r="I303" i="17"/>
  <c r="H303" i="17"/>
  <c r="G303" i="17"/>
  <c r="E303" i="17"/>
  <c r="D303" i="17"/>
  <c r="C303" i="17"/>
  <c r="A303" i="17"/>
  <c r="L302" i="17"/>
  <c r="K302" i="17"/>
  <c r="I302" i="17"/>
  <c r="H302" i="17"/>
  <c r="G302" i="17"/>
  <c r="E302" i="17"/>
  <c r="D302" i="17"/>
  <c r="C302" i="17"/>
  <c r="A302" i="17"/>
  <c r="L301" i="17"/>
  <c r="K301" i="17"/>
  <c r="I301" i="17"/>
  <c r="H301" i="17"/>
  <c r="R301" i="17" s="1"/>
  <c r="O301" i="17" s="1"/>
  <c r="G301" i="17"/>
  <c r="E301" i="17"/>
  <c r="D301" i="17"/>
  <c r="C301" i="17"/>
  <c r="A301" i="17"/>
  <c r="L300" i="17"/>
  <c r="K300" i="17"/>
  <c r="I300" i="17"/>
  <c r="S300" i="17" s="1"/>
  <c r="P300" i="17" s="1"/>
  <c r="H300" i="17"/>
  <c r="G300" i="17"/>
  <c r="E300" i="17"/>
  <c r="D300" i="17"/>
  <c r="C300" i="17"/>
  <c r="A300" i="17"/>
  <c r="L299" i="17"/>
  <c r="K299" i="17"/>
  <c r="I299" i="17"/>
  <c r="H299" i="17"/>
  <c r="G299" i="17"/>
  <c r="E299" i="17"/>
  <c r="D299" i="17"/>
  <c r="C299" i="17"/>
  <c r="A299" i="17"/>
  <c r="L298" i="17"/>
  <c r="K298" i="17"/>
  <c r="I298" i="17"/>
  <c r="H298" i="17"/>
  <c r="G298" i="17"/>
  <c r="E298" i="17"/>
  <c r="D298" i="17"/>
  <c r="C298" i="17"/>
  <c r="A298" i="17"/>
  <c r="L297" i="17"/>
  <c r="K297" i="17"/>
  <c r="I297" i="17"/>
  <c r="H297" i="17"/>
  <c r="G297" i="17"/>
  <c r="E297" i="17"/>
  <c r="D297" i="17"/>
  <c r="C297" i="17"/>
  <c r="A297" i="17"/>
  <c r="L296" i="17"/>
  <c r="K296" i="17"/>
  <c r="I296" i="17"/>
  <c r="S296" i="17" s="1"/>
  <c r="P296" i="17" s="1"/>
  <c r="H296" i="17"/>
  <c r="G296" i="17"/>
  <c r="E296" i="17"/>
  <c r="D296" i="17"/>
  <c r="C296" i="17"/>
  <c r="A296" i="17"/>
  <c r="L295" i="17"/>
  <c r="K295" i="17"/>
  <c r="I295" i="17"/>
  <c r="H295" i="17"/>
  <c r="G295" i="17"/>
  <c r="E295" i="17"/>
  <c r="D295" i="17"/>
  <c r="C295" i="17"/>
  <c r="A295" i="17"/>
  <c r="L294" i="17"/>
  <c r="K294" i="17"/>
  <c r="I294" i="17"/>
  <c r="H294" i="17"/>
  <c r="G294" i="17"/>
  <c r="E294" i="17"/>
  <c r="D294" i="17"/>
  <c r="C294" i="17"/>
  <c r="A294" i="17"/>
  <c r="L293" i="17"/>
  <c r="K293" i="17"/>
  <c r="I293" i="17"/>
  <c r="H293" i="17"/>
  <c r="G293" i="17"/>
  <c r="E293" i="17"/>
  <c r="D293" i="17"/>
  <c r="C293" i="17"/>
  <c r="A293" i="17"/>
  <c r="L292" i="17"/>
  <c r="K292" i="17"/>
  <c r="I292" i="17"/>
  <c r="H292" i="17"/>
  <c r="G292" i="17"/>
  <c r="E292" i="17"/>
  <c r="D292" i="17"/>
  <c r="C292" i="17"/>
  <c r="A292" i="17"/>
  <c r="L291" i="17"/>
  <c r="K291" i="17"/>
  <c r="I291" i="17"/>
  <c r="H291" i="17"/>
  <c r="G291" i="17"/>
  <c r="E291" i="17"/>
  <c r="D291" i="17"/>
  <c r="C291" i="17"/>
  <c r="A291" i="17"/>
  <c r="L290" i="17"/>
  <c r="K290" i="17"/>
  <c r="I290" i="17"/>
  <c r="H290" i="17"/>
  <c r="G290" i="17"/>
  <c r="E290" i="17"/>
  <c r="D290" i="17"/>
  <c r="C290" i="17"/>
  <c r="A290" i="17"/>
  <c r="L289" i="17"/>
  <c r="K289" i="17"/>
  <c r="I289" i="17"/>
  <c r="H289" i="17"/>
  <c r="G289" i="17"/>
  <c r="E289" i="17"/>
  <c r="D289" i="17"/>
  <c r="C289" i="17"/>
  <c r="A289" i="17"/>
  <c r="L288" i="17"/>
  <c r="K288" i="17"/>
  <c r="I288" i="17"/>
  <c r="H288" i="17"/>
  <c r="G288" i="17"/>
  <c r="E288" i="17"/>
  <c r="D288" i="17"/>
  <c r="C288" i="17"/>
  <c r="A288" i="17"/>
  <c r="L287" i="17"/>
  <c r="K287" i="17"/>
  <c r="I287" i="17"/>
  <c r="H287" i="17"/>
  <c r="G287" i="17"/>
  <c r="E287" i="17"/>
  <c r="D287" i="17"/>
  <c r="C287" i="17"/>
  <c r="A287" i="17"/>
  <c r="L286" i="17"/>
  <c r="K286" i="17"/>
  <c r="I286" i="17"/>
  <c r="H286" i="17"/>
  <c r="G286" i="17"/>
  <c r="E286" i="17"/>
  <c r="D286" i="17"/>
  <c r="C286" i="17"/>
  <c r="A286" i="17"/>
  <c r="L285" i="17"/>
  <c r="K285" i="17"/>
  <c r="I285" i="17"/>
  <c r="H285" i="17"/>
  <c r="G285" i="17"/>
  <c r="E285" i="17"/>
  <c r="D285" i="17"/>
  <c r="C285" i="17"/>
  <c r="A285" i="17"/>
  <c r="L284" i="17"/>
  <c r="K284" i="17"/>
  <c r="I284" i="17"/>
  <c r="H284" i="17"/>
  <c r="G284" i="17"/>
  <c r="E284" i="17"/>
  <c r="D284" i="17"/>
  <c r="C284" i="17"/>
  <c r="A284" i="17"/>
  <c r="L283" i="17"/>
  <c r="K283" i="17"/>
  <c r="I283" i="17"/>
  <c r="H283" i="17"/>
  <c r="G283" i="17"/>
  <c r="E283" i="17"/>
  <c r="D283" i="17"/>
  <c r="C283" i="17"/>
  <c r="A283" i="17"/>
  <c r="L282" i="17"/>
  <c r="K282" i="17"/>
  <c r="I282" i="17"/>
  <c r="H282" i="17"/>
  <c r="G282" i="17"/>
  <c r="E282" i="17"/>
  <c r="D282" i="17"/>
  <c r="C282" i="17"/>
  <c r="A282" i="17"/>
  <c r="L281" i="17"/>
  <c r="K281" i="17"/>
  <c r="I281" i="17"/>
  <c r="H281" i="17"/>
  <c r="G281" i="17"/>
  <c r="E281" i="17"/>
  <c r="D281" i="17"/>
  <c r="C281" i="17"/>
  <c r="A281" i="17"/>
  <c r="L280" i="17"/>
  <c r="K280" i="17"/>
  <c r="I280" i="17"/>
  <c r="H280" i="17"/>
  <c r="G280" i="17"/>
  <c r="E280" i="17"/>
  <c r="D280" i="17"/>
  <c r="C280" i="17"/>
  <c r="A280" i="17"/>
  <c r="L279" i="17"/>
  <c r="K279" i="17"/>
  <c r="I279" i="17"/>
  <c r="H279" i="17"/>
  <c r="G279" i="17"/>
  <c r="E279" i="17"/>
  <c r="D279" i="17"/>
  <c r="C279" i="17"/>
  <c r="A279" i="17"/>
  <c r="L278" i="17"/>
  <c r="K278" i="17"/>
  <c r="I278" i="17"/>
  <c r="H278" i="17"/>
  <c r="G278" i="17"/>
  <c r="E278" i="17"/>
  <c r="D278" i="17"/>
  <c r="C278" i="17"/>
  <c r="A278" i="17"/>
  <c r="L277" i="17"/>
  <c r="K277" i="17"/>
  <c r="I277" i="17"/>
  <c r="H277" i="17"/>
  <c r="G277" i="17"/>
  <c r="E277" i="17"/>
  <c r="D277" i="17"/>
  <c r="C277" i="17"/>
  <c r="A277" i="17"/>
  <c r="L276" i="17"/>
  <c r="K276" i="17"/>
  <c r="I276" i="17"/>
  <c r="H276" i="17"/>
  <c r="G276" i="17"/>
  <c r="E276" i="17"/>
  <c r="D276" i="17"/>
  <c r="C276" i="17"/>
  <c r="A276" i="17"/>
  <c r="L275" i="17"/>
  <c r="K275" i="17"/>
  <c r="I275" i="17"/>
  <c r="H275" i="17"/>
  <c r="G275" i="17"/>
  <c r="E275" i="17"/>
  <c r="D275" i="17"/>
  <c r="C275" i="17"/>
  <c r="A275" i="17"/>
  <c r="L274" i="17"/>
  <c r="K274" i="17"/>
  <c r="I274" i="17"/>
  <c r="H274" i="17"/>
  <c r="G274" i="17"/>
  <c r="E274" i="17"/>
  <c r="D274" i="17"/>
  <c r="C274" i="17"/>
  <c r="A274" i="17"/>
  <c r="L273" i="17"/>
  <c r="K273" i="17"/>
  <c r="I273" i="17"/>
  <c r="H273" i="17"/>
  <c r="G273" i="17"/>
  <c r="E273" i="17"/>
  <c r="D273" i="17"/>
  <c r="C273" i="17"/>
  <c r="A273" i="17"/>
  <c r="L272" i="17"/>
  <c r="K272" i="17"/>
  <c r="I272" i="17"/>
  <c r="H272" i="17"/>
  <c r="G272" i="17"/>
  <c r="E272" i="17"/>
  <c r="D272" i="17"/>
  <c r="C272" i="17"/>
  <c r="A272" i="17"/>
  <c r="L271" i="17"/>
  <c r="K271" i="17"/>
  <c r="I271" i="17"/>
  <c r="H271" i="17"/>
  <c r="G271" i="17"/>
  <c r="E271" i="17"/>
  <c r="D271" i="17"/>
  <c r="C271" i="17"/>
  <c r="A271" i="17"/>
  <c r="L270" i="17"/>
  <c r="K270" i="17"/>
  <c r="I270" i="17"/>
  <c r="H270" i="17"/>
  <c r="G270" i="17"/>
  <c r="E270" i="17"/>
  <c r="D270" i="17"/>
  <c r="C270" i="17"/>
  <c r="A270" i="17"/>
  <c r="L269" i="17"/>
  <c r="K269" i="17"/>
  <c r="I269" i="17"/>
  <c r="H269" i="17"/>
  <c r="G269" i="17"/>
  <c r="E269" i="17"/>
  <c r="D269" i="17"/>
  <c r="C269" i="17"/>
  <c r="A269" i="17"/>
  <c r="L268" i="17"/>
  <c r="K268" i="17"/>
  <c r="I268" i="17"/>
  <c r="H268" i="17"/>
  <c r="G268" i="17"/>
  <c r="E268" i="17"/>
  <c r="D268" i="17"/>
  <c r="C268" i="17"/>
  <c r="A268" i="17"/>
  <c r="L267" i="17"/>
  <c r="K267" i="17"/>
  <c r="I267" i="17"/>
  <c r="S267" i="17" s="1"/>
  <c r="P267" i="17" s="1"/>
  <c r="H267" i="17"/>
  <c r="G267" i="17"/>
  <c r="E267" i="17"/>
  <c r="D267" i="17"/>
  <c r="C267" i="17"/>
  <c r="A267" i="17"/>
  <c r="L266" i="17"/>
  <c r="K266" i="17"/>
  <c r="I266" i="17"/>
  <c r="H266" i="17"/>
  <c r="G266" i="17"/>
  <c r="E266" i="17"/>
  <c r="D266" i="17"/>
  <c r="C266" i="17"/>
  <c r="A266" i="17"/>
  <c r="L265" i="17"/>
  <c r="K265" i="17"/>
  <c r="I265" i="17"/>
  <c r="H265" i="17"/>
  <c r="G265" i="17"/>
  <c r="E265" i="17"/>
  <c r="D265" i="17"/>
  <c r="C265" i="17"/>
  <c r="A265" i="17"/>
  <c r="L264" i="17"/>
  <c r="K264" i="17"/>
  <c r="I264" i="17"/>
  <c r="H264" i="17"/>
  <c r="G264" i="17"/>
  <c r="E264" i="17"/>
  <c r="D264" i="17"/>
  <c r="C264" i="17"/>
  <c r="A264" i="17"/>
  <c r="L263" i="17"/>
  <c r="K263" i="17"/>
  <c r="I263" i="17"/>
  <c r="H263" i="17"/>
  <c r="G263" i="17"/>
  <c r="E263" i="17"/>
  <c r="D263" i="17"/>
  <c r="C263" i="17"/>
  <c r="A263" i="17"/>
  <c r="L262" i="17"/>
  <c r="K262" i="17"/>
  <c r="I262" i="17"/>
  <c r="H262" i="17"/>
  <c r="G262" i="17"/>
  <c r="E262" i="17"/>
  <c r="D262" i="17"/>
  <c r="C262" i="17"/>
  <c r="A262" i="17"/>
  <c r="L261" i="17"/>
  <c r="K261" i="17"/>
  <c r="I261" i="17"/>
  <c r="H261" i="17"/>
  <c r="G261" i="17"/>
  <c r="E261" i="17"/>
  <c r="D261" i="17"/>
  <c r="C261" i="17"/>
  <c r="A261" i="17"/>
  <c r="L260" i="17"/>
  <c r="K260" i="17"/>
  <c r="I260" i="17"/>
  <c r="H260" i="17"/>
  <c r="G260" i="17"/>
  <c r="E260" i="17"/>
  <c r="D260" i="17"/>
  <c r="C260" i="17"/>
  <c r="A260" i="17"/>
  <c r="L259" i="17"/>
  <c r="K259" i="17"/>
  <c r="I259" i="17"/>
  <c r="H259" i="17"/>
  <c r="G259" i="17"/>
  <c r="E259" i="17"/>
  <c r="D259" i="17"/>
  <c r="C259" i="17"/>
  <c r="A259" i="17"/>
  <c r="L258" i="17"/>
  <c r="K258" i="17"/>
  <c r="I258" i="17"/>
  <c r="H258" i="17"/>
  <c r="G258" i="17"/>
  <c r="E258" i="17"/>
  <c r="D258" i="17"/>
  <c r="C258" i="17"/>
  <c r="A258" i="17"/>
  <c r="L257" i="17"/>
  <c r="K257" i="17"/>
  <c r="I257" i="17"/>
  <c r="H257" i="17"/>
  <c r="G257" i="17"/>
  <c r="E257" i="17"/>
  <c r="D257" i="17"/>
  <c r="C257" i="17"/>
  <c r="A257" i="17"/>
  <c r="L256" i="17"/>
  <c r="K256" i="17"/>
  <c r="I256" i="17"/>
  <c r="H256" i="17"/>
  <c r="G256" i="17"/>
  <c r="E256" i="17"/>
  <c r="D256" i="17"/>
  <c r="C256" i="17"/>
  <c r="A256" i="17"/>
  <c r="L255" i="17"/>
  <c r="K255" i="17"/>
  <c r="I255" i="17"/>
  <c r="S255" i="17" s="1"/>
  <c r="P255" i="17" s="1"/>
  <c r="H255" i="17"/>
  <c r="G255" i="17"/>
  <c r="E255" i="17"/>
  <c r="D255" i="17"/>
  <c r="C255" i="17"/>
  <c r="A255" i="17"/>
  <c r="L254" i="17"/>
  <c r="K254" i="17"/>
  <c r="I254" i="17"/>
  <c r="H254" i="17"/>
  <c r="G254" i="17"/>
  <c r="E254" i="17"/>
  <c r="D254" i="17"/>
  <c r="C254" i="17"/>
  <c r="A254" i="17"/>
  <c r="L253" i="17"/>
  <c r="K253" i="17"/>
  <c r="I253" i="17"/>
  <c r="H253" i="17"/>
  <c r="G253" i="17"/>
  <c r="E253" i="17"/>
  <c r="D253" i="17"/>
  <c r="C253" i="17"/>
  <c r="A253" i="17"/>
  <c r="L252" i="17"/>
  <c r="K252" i="17"/>
  <c r="I252" i="17"/>
  <c r="H252" i="17"/>
  <c r="G252" i="17"/>
  <c r="E252" i="17"/>
  <c r="D252" i="17"/>
  <c r="C252" i="17"/>
  <c r="A252" i="17"/>
  <c r="L251" i="17"/>
  <c r="K251" i="17"/>
  <c r="I251" i="17"/>
  <c r="H251" i="17"/>
  <c r="G251" i="17"/>
  <c r="E251" i="17"/>
  <c r="D251" i="17"/>
  <c r="C251" i="17"/>
  <c r="A251" i="17"/>
  <c r="L250" i="17"/>
  <c r="K250" i="17"/>
  <c r="I250" i="17"/>
  <c r="H250" i="17"/>
  <c r="G250" i="17"/>
  <c r="E250" i="17"/>
  <c r="D250" i="17"/>
  <c r="C250" i="17"/>
  <c r="A250" i="17"/>
  <c r="L249" i="17"/>
  <c r="K249" i="17"/>
  <c r="I249" i="17"/>
  <c r="H249" i="17"/>
  <c r="G249" i="17"/>
  <c r="E249" i="17"/>
  <c r="D249" i="17"/>
  <c r="C249" i="17"/>
  <c r="A249" i="17"/>
  <c r="L248" i="17"/>
  <c r="K248" i="17"/>
  <c r="I248" i="17"/>
  <c r="H248" i="17"/>
  <c r="G248" i="17"/>
  <c r="E248" i="17"/>
  <c r="D248" i="17"/>
  <c r="C248" i="17"/>
  <c r="A248" i="17"/>
  <c r="L247" i="17"/>
  <c r="K247" i="17"/>
  <c r="I247" i="17"/>
  <c r="H247" i="17"/>
  <c r="G247" i="17"/>
  <c r="E247" i="17"/>
  <c r="D247" i="17"/>
  <c r="C247" i="17"/>
  <c r="A247" i="17"/>
  <c r="L246" i="17"/>
  <c r="K246" i="17"/>
  <c r="I246" i="17"/>
  <c r="H246" i="17"/>
  <c r="G246" i="17"/>
  <c r="E246" i="17"/>
  <c r="D246" i="17"/>
  <c r="C246" i="17"/>
  <c r="A246" i="17"/>
  <c r="L245" i="17"/>
  <c r="K245" i="17"/>
  <c r="I245" i="17"/>
  <c r="H245" i="17"/>
  <c r="G245" i="17"/>
  <c r="E245" i="17"/>
  <c r="D245" i="17"/>
  <c r="C245" i="17"/>
  <c r="A245" i="17"/>
  <c r="L244" i="17"/>
  <c r="K244" i="17"/>
  <c r="I244" i="17"/>
  <c r="H244" i="17"/>
  <c r="G244" i="17"/>
  <c r="E244" i="17"/>
  <c r="D244" i="17"/>
  <c r="C244" i="17"/>
  <c r="A244" i="17"/>
  <c r="L243" i="17"/>
  <c r="K243" i="17"/>
  <c r="I243" i="17"/>
  <c r="H243" i="17"/>
  <c r="G243" i="17"/>
  <c r="E243" i="17"/>
  <c r="D243" i="17"/>
  <c r="R243" i="17" s="1"/>
  <c r="O243" i="17" s="1"/>
  <c r="C243" i="17"/>
  <c r="A243" i="17"/>
  <c r="L242" i="17"/>
  <c r="K242" i="17"/>
  <c r="I242" i="17"/>
  <c r="H242" i="17"/>
  <c r="G242" i="17"/>
  <c r="E242" i="17"/>
  <c r="D242" i="17"/>
  <c r="C242" i="17"/>
  <c r="A242" i="17"/>
  <c r="L241" i="17"/>
  <c r="K241" i="17"/>
  <c r="I241" i="17"/>
  <c r="H241" i="17"/>
  <c r="G241" i="17"/>
  <c r="E241" i="17"/>
  <c r="D241" i="17"/>
  <c r="C241" i="17"/>
  <c r="A241" i="17"/>
  <c r="L240" i="17"/>
  <c r="K240" i="17"/>
  <c r="I240" i="17"/>
  <c r="H240" i="17"/>
  <c r="G240" i="17"/>
  <c r="E240" i="17"/>
  <c r="D240" i="17"/>
  <c r="C240" i="17"/>
  <c r="A240" i="17"/>
  <c r="L239" i="17"/>
  <c r="K239" i="17"/>
  <c r="I239" i="17"/>
  <c r="H239" i="17"/>
  <c r="G239" i="17"/>
  <c r="E239" i="17"/>
  <c r="D239" i="17"/>
  <c r="C239" i="17"/>
  <c r="A239" i="17"/>
  <c r="L238" i="17"/>
  <c r="K238" i="17"/>
  <c r="I238" i="17"/>
  <c r="H238" i="17"/>
  <c r="G238" i="17"/>
  <c r="E238" i="17"/>
  <c r="D238" i="17"/>
  <c r="C238" i="17"/>
  <c r="A238" i="17"/>
  <c r="L237" i="17"/>
  <c r="K237" i="17"/>
  <c r="I237" i="17"/>
  <c r="H237" i="17"/>
  <c r="G237" i="17"/>
  <c r="E237" i="17"/>
  <c r="D237" i="17"/>
  <c r="C237" i="17"/>
  <c r="A237" i="17"/>
  <c r="L236" i="17"/>
  <c r="K236" i="17"/>
  <c r="I236" i="17"/>
  <c r="H236" i="17"/>
  <c r="G236" i="17"/>
  <c r="E236" i="17"/>
  <c r="D236" i="17"/>
  <c r="C236" i="17"/>
  <c r="A236" i="17"/>
  <c r="L235" i="17"/>
  <c r="K235" i="17"/>
  <c r="I235" i="17"/>
  <c r="H235" i="17"/>
  <c r="G235" i="17"/>
  <c r="E235" i="17"/>
  <c r="D235" i="17"/>
  <c r="C235" i="17"/>
  <c r="A235" i="17"/>
  <c r="L234" i="17"/>
  <c r="K234" i="17"/>
  <c r="I234" i="17"/>
  <c r="H234" i="17"/>
  <c r="G234" i="17"/>
  <c r="E234" i="17"/>
  <c r="D234" i="17"/>
  <c r="C234" i="17"/>
  <c r="A234" i="17"/>
  <c r="L233" i="17"/>
  <c r="K233" i="17"/>
  <c r="I233" i="17"/>
  <c r="H233" i="17"/>
  <c r="G233" i="17"/>
  <c r="E233" i="17"/>
  <c r="D233" i="17"/>
  <c r="C233" i="17"/>
  <c r="A233" i="17"/>
  <c r="L232" i="17"/>
  <c r="K232" i="17"/>
  <c r="I232" i="17"/>
  <c r="H232" i="17"/>
  <c r="G232" i="17"/>
  <c r="E232" i="17"/>
  <c r="D232" i="17"/>
  <c r="C232" i="17"/>
  <c r="A232" i="17"/>
  <c r="L231" i="17"/>
  <c r="K231" i="17"/>
  <c r="I231" i="17"/>
  <c r="H231" i="17"/>
  <c r="G231" i="17"/>
  <c r="E231" i="17"/>
  <c r="D231" i="17"/>
  <c r="C231" i="17"/>
  <c r="A231" i="17"/>
  <c r="L230" i="17"/>
  <c r="K230" i="17"/>
  <c r="I230" i="17"/>
  <c r="H230" i="17"/>
  <c r="G230" i="17"/>
  <c r="E230" i="17"/>
  <c r="D230" i="17"/>
  <c r="C230" i="17"/>
  <c r="A230" i="17"/>
  <c r="L229" i="17"/>
  <c r="K229" i="17"/>
  <c r="I229" i="17"/>
  <c r="H229" i="17"/>
  <c r="G229" i="17"/>
  <c r="E229" i="17"/>
  <c r="D229" i="17"/>
  <c r="C229" i="17"/>
  <c r="A229" i="17"/>
  <c r="L228" i="17"/>
  <c r="K228" i="17"/>
  <c r="I228" i="17"/>
  <c r="H228" i="17"/>
  <c r="G228" i="17"/>
  <c r="E228" i="17"/>
  <c r="D228" i="17"/>
  <c r="C228" i="17"/>
  <c r="A228" i="17"/>
  <c r="L227" i="17"/>
  <c r="K227" i="17"/>
  <c r="I227" i="17"/>
  <c r="H227" i="17"/>
  <c r="G227" i="17"/>
  <c r="E227" i="17"/>
  <c r="D227" i="17"/>
  <c r="C227" i="17"/>
  <c r="A227" i="17"/>
  <c r="L226" i="17"/>
  <c r="K226" i="17"/>
  <c r="I226" i="17"/>
  <c r="H226" i="17"/>
  <c r="G226" i="17"/>
  <c r="E226" i="17"/>
  <c r="D226" i="17"/>
  <c r="C226" i="17"/>
  <c r="A226" i="17"/>
  <c r="L225" i="17"/>
  <c r="K225" i="17"/>
  <c r="I225" i="17"/>
  <c r="H225" i="17"/>
  <c r="G225" i="17"/>
  <c r="E225" i="17"/>
  <c r="D225" i="17"/>
  <c r="C225" i="17"/>
  <c r="A225" i="17"/>
  <c r="L224" i="17"/>
  <c r="K224" i="17"/>
  <c r="I224" i="17"/>
  <c r="H224" i="17"/>
  <c r="G224" i="17"/>
  <c r="E224" i="17"/>
  <c r="D224" i="17"/>
  <c r="C224" i="17"/>
  <c r="A224" i="17"/>
  <c r="L223" i="17"/>
  <c r="K223" i="17"/>
  <c r="I223" i="17"/>
  <c r="H223" i="17"/>
  <c r="G223" i="17"/>
  <c r="E223" i="17"/>
  <c r="D223" i="17"/>
  <c r="C223" i="17"/>
  <c r="A223" i="17"/>
  <c r="L222" i="17"/>
  <c r="K222" i="17"/>
  <c r="I222" i="17"/>
  <c r="H222" i="17"/>
  <c r="G222" i="17"/>
  <c r="E222" i="17"/>
  <c r="D222" i="17"/>
  <c r="C222" i="17"/>
  <c r="A222" i="17"/>
  <c r="L221" i="17"/>
  <c r="K221" i="17"/>
  <c r="I221" i="17"/>
  <c r="H221" i="17"/>
  <c r="G221" i="17"/>
  <c r="E221" i="17"/>
  <c r="D221" i="17"/>
  <c r="C221" i="17"/>
  <c r="A221" i="17"/>
  <c r="L220" i="17"/>
  <c r="K220" i="17"/>
  <c r="I220" i="17"/>
  <c r="H220" i="17"/>
  <c r="G220" i="17"/>
  <c r="Q220" i="17" s="1"/>
  <c r="N220" i="17" s="1"/>
  <c r="E220" i="17"/>
  <c r="D220" i="17"/>
  <c r="C220" i="17"/>
  <c r="A220" i="17"/>
  <c r="L219" i="17"/>
  <c r="K219" i="17"/>
  <c r="I219" i="17"/>
  <c r="H219" i="17"/>
  <c r="G219" i="17"/>
  <c r="E219" i="17"/>
  <c r="D219" i="17"/>
  <c r="R219" i="17" s="1"/>
  <c r="O219" i="17" s="1"/>
  <c r="C219" i="17"/>
  <c r="A219" i="17"/>
  <c r="L218" i="17"/>
  <c r="K218" i="17"/>
  <c r="I218" i="17"/>
  <c r="H218" i="17"/>
  <c r="G218" i="17"/>
  <c r="E218" i="17"/>
  <c r="D218" i="17"/>
  <c r="C218" i="17"/>
  <c r="A218" i="17"/>
  <c r="L217" i="17"/>
  <c r="K217" i="17"/>
  <c r="I217" i="17"/>
  <c r="H217" i="17"/>
  <c r="G217" i="17"/>
  <c r="E217" i="17"/>
  <c r="D217" i="17"/>
  <c r="C217" i="17"/>
  <c r="A217" i="17"/>
  <c r="L216" i="17"/>
  <c r="K216" i="17"/>
  <c r="I216" i="17"/>
  <c r="H216" i="17"/>
  <c r="G216" i="17"/>
  <c r="E216" i="17"/>
  <c r="D216" i="17"/>
  <c r="C216" i="17"/>
  <c r="A216" i="17"/>
  <c r="L215" i="17"/>
  <c r="K215" i="17"/>
  <c r="I215" i="17"/>
  <c r="H215" i="17"/>
  <c r="G215" i="17"/>
  <c r="E215" i="17"/>
  <c r="D215" i="17"/>
  <c r="R215" i="17" s="1"/>
  <c r="O215" i="17" s="1"/>
  <c r="C215" i="17"/>
  <c r="A215" i="17"/>
  <c r="L214" i="17"/>
  <c r="K214" i="17"/>
  <c r="I214" i="17"/>
  <c r="H214" i="17"/>
  <c r="G214" i="17"/>
  <c r="E214" i="17"/>
  <c r="D214" i="17"/>
  <c r="C214" i="17"/>
  <c r="A214" i="17"/>
  <c r="L213" i="17"/>
  <c r="K213" i="17"/>
  <c r="I213" i="17"/>
  <c r="H213" i="17"/>
  <c r="G213" i="17"/>
  <c r="E213" i="17"/>
  <c r="D213" i="17"/>
  <c r="C213" i="17"/>
  <c r="A213" i="17"/>
  <c r="L212" i="17"/>
  <c r="K212" i="17"/>
  <c r="I212" i="17"/>
  <c r="H212" i="17"/>
  <c r="G212" i="17"/>
  <c r="E212" i="17"/>
  <c r="D212" i="17"/>
  <c r="C212" i="17"/>
  <c r="A212" i="17"/>
  <c r="L211" i="17"/>
  <c r="K211" i="17"/>
  <c r="I211" i="17"/>
  <c r="H211" i="17"/>
  <c r="G211" i="17"/>
  <c r="E211" i="17"/>
  <c r="D211" i="17"/>
  <c r="C211" i="17"/>
  <c r="A211" i="17"/>
  <c r="L210" i="17"/>
  <c r="K210" i="17"/>
  <c r="I210" i="17"/>
  <c r="H210" i="17"/>
  <c r="G210" i="17"/>
  <c r="E210" i="17"/>
  <c r="D210" i="17"/>
  <c r="C210" i="17"/>
  <c r="A210" i="17"/>
  <c r="L209" i="17"/>
  <c r="K209" i="17"/>
  <c r="I209" i="17"/>
  <c r="H209" i="17"/>
  <c r="G209" i="17"/>
  <c r="E209" i="17"/>
  <c r="D209" i="17"/>
  <c r="C209" i="17"/>
  <c r="A209" i="17"/>
  <c r="L208" i="17"/>
  <c r="K208" i="17"/>
  <c r="I208" i="17"/>
  <c r="S208" i="17" s="1"/>
  <c r="P208" i="17" s="1"/>
  <c r="H208" i="17"/>
  <c r="G208" i="17"/>
  <c r="E208" i="17"/>
  <c r="D208" i="17"/>
  <c r="C208" i="17"/>
  <c r="A208" i="17"/>
  <c r="L207" i="17"/>
  <c r="K207" i="17"/>
  <c r="I207" i="17"/>
  <c r="H207" i="17"/>
  <c r="G207" i="17"/>
  <c r="E207" i="17"/>
  <c r="D207" i="17"/>
  <c r="C207" i="17"/>
  <c r="A207" i="17"/>
  <c r="L206" i="17"/>
  <c r="K206" i="17"/>
  <c r="I206" i="17"/>
  <c r="H206" i="17"/>
  <c r="R206" i="17" s="1"/>
  <c r="O206" i="17" s="1"/>
  <c r="G206" i="17"/>
  <c r="E206" i="17"/>
  <c r="D206" i="17"/>
  <c r="C206" i="17"/>
  <c r="A206" i="17"/>
  <c r="L205" i="17"/>
  <c r="K205" i="17"/>
  <c r="I205" i="17"/>
  <c r="H205" i="17"/>
  <c r="G205" i="17"/>
  <c r="E205" i="17"/>
  <c r="D205" i="17"/>
  <c r="C205" i="17"/>
  <c r="A205" i="17"/>
  <c r="L204" i="17"/>
  <c r="K204" i="17"/>
  <c r="I204" i="17"/>
  <c r="H204" i="17"/>
  <c r="G204" i="17"/>
  <c r="E204" i="17"/>
  <c r="D204" i="17"/>
  <c r="C204" i="17"/>
  <c r="A204" i="17"/>
  <c r="L203" i="17"/>
  <c r="K203" i="17"/>
  <c r="I203" i="17"/>
  <c r="H203" i="17"/>
  <c r="G203" i="17"/>
  <c r="E203" i="17"/>
  <c r="D203" i="17"/>
  <c r="C203" i="17"/>
  <c r="A203" i="17"/>
  <c r="L202" i="17"/>
  <c r="K202" i="17"/>
  <c r="I202" i="17"/>
  <c r="H202" i="17"/>
  <c r="G202" i="17"/>
  <c r="E202" i="17"/>
  <c r="D202" i="17"/>
  <c r="C202" i="17"/>
  <c r="A202" i="17"/>
  <c r="L201" i="17"/>
  <c r="K201" i="17"/>
  <c r="I201" i="17"/>
  <c r="H201" i="17"/>
  <c r="G201" i="17"/>
  <c r="E201" i="17"/>
  <c r="D201" i="17"/>
  <c r="C201" i="17"/>
  <c r="A201" i="17"/>
  <c r="L200" i="17"/>
  <c r="K200" i="17"/>
  <c r="I200" i="17"/>
  <c r="H200" i="17"/>
  <c r="G200" i="17"/>
  <c r="E200" i="17"/>
  <c r="D200" i="17"/>
  <c r="C200" i="17"/>
  <c r="A200" i="17"/>
  <c r="L199" i="17"/>
  <c r="K199" i="17"/>
  <c r="I199" i="17"/>
  <c r="H199" i="17"/>
  <c r="G199" i="17"/>
  <c r="E199" i="17"/>
  <c r="D199" i="17"/>
  <c r="C199" i="17"/>
  <c r="A199" i="17"/>
  <c r="L198" i="17"/>
  <c r="K198" i="17"/>
  <c r="I198" i="17"/>
  <c r="H198" i="17"/>
  <c r="G198" i="17"/>
  <c r="E198" i="17"/>
  <c r="D198" i="17"/>
  <c r="C198" i="17"/>
  <c r="A198" i="17"/>
  <c r="L197" i="17"/>
  <c r="K197" i="17"/>
  <c r="I197" i="17"/>
  <c r="H197" i="17"/>
  <c r="G197" i="17"/>
  <c r="E197" i="17"/>
  <c r="D197" i="17"/>
  <c r="C197" i="17"/>
  <c r="A197" i="17"/>
  <c r="L196" i="17"/>
  <c r="K196" i="17"/>
  <c r="I196" i="17"/>
  <c r="H196" i="17"/>
  <c r="G196" i="17"/>
  <c r="E196" i="17"/>
  <c r="D196" i="17"/>
  <c r="C196" i="17"/>
  <c r="A196" i="17"/>
  <c r="L195" i="17"/>
  <c r="K195" i="17"/>
  <c r="I195" i="17"/>
  <c r="H195" i="17"/>
  <c r="G195" i="17"/>
  <c r="E195" i="17"/>
  <c r="D195" i="17"/>
  <c r="R195" i="17" s="1"/>
  <c r="O195" i="17" s="1"/>
  <c r="C195" i="17"/>
  <c r="A195" i="17"/>
  <c r="L194" i="17"/>
  <c r="K194" i="17"/>
  <c r="I194" i="17"/>
  <c r="H194" i="17"/>
  <c r="R194" i="17" s="1"/>
  <c r="O194" i="17" s="1"/>
  <c r="G194" i="17"/>
  <c r="E194" i="17"/>
  <c r="D194" i="17"/>
  <c r="C194" i="17"/>
  <c r="A194" i="17"/>
  <c r="L193" i="17"/>
  <c r="K193" i="17"/>
  <c r="I193" i="17"/>
  <c r="H193" i="17"/>
  <c r="G193" i="17"/>
  <c r="E193" i="17"/>
  <c r="D193" i="17"/>
  <c r="C193" i="17"/>
  <c r="A193" i="17"/>
  <c r="L192" i="17"/>
  <c r="K192" i="17"/>
  <c r="I192" i="17"/>
  <c r="H192" i="17"/>
  <c r="G192" i="17"/>
  <c r="E192" i="17"/>
  <c r="D192" i="17"/>
  <c r="C192" i="17"/>
  <c r="A192" i="17"/>
  <c r="L191" i="17"/>
  <c r="K191" i="17"/>
  <c r="I191" i="17"/>
  <c r="H191" i="17"/>
  <c r="G191" i="17"/>
  <c r="E191" i="17"/>
  <c r="D191" i="17"/>
  <c r="C191" i="17"/>
  <c r="A191" i="17"/>
  <c r="L190" i="17"/>
  <c r="K190" i="17"/>
  <c r="I190" i="17"/>
  <c r="H190" i="17"/>
  <c r="G190" i="17"/>
  <c r="E190" i="17"/>
  <c r="D190" i="17"/>
  <c r="C190" i="17"/>
  <c r="A190" i="17"/>
  <c r="L189" i="17"/>
  <c r="K189" i="17"/>
  <c r="I189" i="17"/>
  <c r="H189" i="17"/>
  <c r="G189" i="17"/>
  <c r="E189" i="17"/>
  <c r="D189" i="17"/>
  <c r="C189" i="17"/>
  <c r="A189" i="17"/>
  <c r="L188" i="17"/>
  <c r="K188" i="17"/>
  <c r="I188" i="17"/>
  <c r="H188" i="17"/>
  <c r="G188" i="17"/>
  <c r="E188" i="17"/>
  <c r="D188" i="17"/>
  <c r="C188" i="17"/>
  <c r="A188" i="17"/>
  <c r="L187" i="17"/>
  <c r="K187" i="17"/>
  <c r="I187" i="17"/>
  <c r="H187" i="17"/>
  <c r="G187" i="17"/>
  <c r="E187" i="17"/>
  <c r="D187" i="17"/>
  <c r="C187" i="17"/>
  <c r="A187" i="17"/>
  <c r="L186" i="17"/>
  <c r="K186" i="17"/>
  <c r="I186" i="17"/>
  <c r="H186" i="17"/>
  <c r="G186" i="17"/>
  <c r="E186" i="17"/>
  <c r="D186" i="17"/>
  <c r="C186" i="17"/>
  <c r="A186" i="17"/>
  <c r="L185" i="17"/>
  <c r="K185" i="17"/>
  <c r="I185" i="17"/>
  <c r="H185" i="17"/>
  <c r="G185" i="17"/>
  <c r="E185" i="17"/>
  <c r="D185" i="17"/>
  <c r="C185" i="17"/>
  <c r="A185" i="17"/>
  <c r="L184" i="17"/>
  <c r="K184" i="17"/>
  <c r="I184" i="17"/>
  <c r="H184" i="17"/>
  <c r="G184" i="17"/>
  <c r="E184" i="17"/>
  <c r="D184" i="17"/>
  <c r="C184" i="17"/>
  <c r="A184" i="17"/>
  <c r="L183" i="17"/>
  <c r="K183" i="17"/>
  <c r="I183" i="17"/>
  <c r="H183" i="17"/>
  <c r="G183" i="17"/>
  <c r="E183" i="17"/>
  <c r="D183" i="17"/>
  <c r="C183" i="17"/>
  <c r="A183" i="17"/>
  <c r="L182" i="17"/>
  <c r="K182" i="17"/>
  <c r="I182" i="17"/>
  <c r="H182" i="17"/>
  <c r="G182" i="17"/>
  <c r="E182" i="17"/>
  <c r="D182" i="17"/>
  <c r="C182" i="17"/>
  <c r="A182" i="17"/>
  <c r="L181" i="17"/>
  <c r="K181" i="17"/>
  <c r="I181" i="17"/>
  <c r="H181" i="17"/>
  <c r="G181" i="17"/>
  <c r="E181" i="17"/>
  <c r="D181" i="17"/>
  <c r="C181" i="17"/>
  <c r="A181" i="17"/>
  <c r="L180" i="17"/>
  <c r="K180" i="17"/>
  <c r="I180" i="17"/>
  <c r="H180" i="17"/>
  <c r="G180" i="17"/>
  <c r="E180" i="17"/>
  <c r="D180" i="17"/>
  <c r="C180" i="17"/>
  <c r="A180" i="17"/>
  <c r="L179" i="17"/>
  <c r="K179" i="17"/>
  <c r="I179" i="17"/>
  <c r="H179" i="17"/>
  <c r="G179" i="17"/>
  <c r="E179" i="17"/>
  <c r="D179" i="17"/>
  <c r="C179" i="17"/>
  <c r="A179" i="17"/>
  <c r="L178" i="17"/>
  <c r="K178" i="17"/>
  <c r="I178" i="17"/>
  <c r="H178" i="17"/>
  <c r="G178" i="17"/>
  <c r="E178" i="17"/>
  <c r="D178" i="17"/>
  <c r="C178" i="17"/>
  <c r="A178" i="17"/>
  <c r="L177" i="17"/>
  <c r="K177" i="17"/>
  <c r="I177" i="17"/>
  <c r="H177" i="17"/>
  <c r="G177" i="17"/>
  <c r="E177" i="17"/>
  <c r="D177" i="17"/>
  <c r="C177" i="17"/>
  <c r="A177" i="17"/>
  <c r="L176" i="17"/>
  <c r="K176" i="17"/>
  <c r="I176" i="17"/>
  <c r="H176" i="17"/>
  <c r="G176" i="17"/>
  <c r="E176" i="17"/>
  <c r="D176" i="17"/>
  <c r="C176" i="17"/>
  <c r="A176" i="17"/>
  <c r="L175" i="17"/>
  <c r="K175" i="17"/>
  <c r="I175" i="17"/>
  <c r="H175" i="17"/>
  <c r="G175" i="17"/>
  <c r="E175" i="17"/>
  <c r="D175" i="17"/>
  <c r="C175" i="17"/>
  <c r="A175" i="17"/>
  <c r="L174" i="17"/>
  <c r="K174" i="17"/>
  <c r="I174" i="17"/>
  <c r="H174" i="17"/>
  <c r="G174" i="17"/>
  <c r="E174" i="17"/>
  <c r="D174" i="17"/>
  <c r="C174" i="17"/>
  <c r="A174" i="17"/>
  <c r="L173" i="17"/>
  <c r="K173" i="17"/>
  <c r="I173" i="17"/>
  <c r="H173" i="17"/>
  <c r="G173" i="17"/>
  <c r="E173" i="17"/>
  <c r="D173" i="17"/>
  <c r="C173" i="17"/>
  <c r="A173" i="17"/>
  <c r="L172" i="17"/>
  <c r="K172" i="17"/>
  <c r="I172" i="17"/>
  <c r="S172" i="17" s="1"/>
  <c r="P172" i="17" s="1"/>
  <c r="H172" i="17"/>
  <c r="G172" i="17"/>
  <c r="E172" i="17"/>
  <c r="D172" i="17"/>
  <c r="C172" i="17"/>
  <c r="A172" i="17"/>
  <c r="L171" i="17"/>
  <c r="K171" i="17"/>
  <c r="I171" i="17"/>
  <c r="H171" i="17"/>
  <c r="G171" i="17"/>
  <c r="E171" i="17"/>
  <c r="D171" i="17"/>
  <c r="C171" i="17"/>
  <c r="A171" i="17"/>
  <c r="L170" i="17"/>
  <c r="K170" i="17"/>
  <c r="I170" i="17"/>
  <c r="H170" i="17"/>
  <c r="G170" i="17"/>
  <c r="E170" i="17"/>
  <c r="D170" i="17"/>
  <c r="C170" i="17"/>
  <c r="A170" i="17"/>
  <c r="L169" i="17"/>
  <c r="K169" i="17"/>
  <c r="I169" i="17"/>
  <c r="H169" i="17"/>
  <c r="G169" i="17"/>
  <c r="E169" i="17"/>
  <c r="D169" i="17"/>
  <c r="C169" i="17"/>
  <c r="A169" i="17"/>
  <c r="L168" i="17"/>
  <c r="K168" i="17"/>
  <c r="I168" i="17"/>
  <c r="H168" i="17"/>
  <c r="G168" i="17"/>
  <c r="E168" i="17"/>
  <c r="D168" i="17"/>
  <c r="C168" i="17"/>
  <c r="A168" i="17"/>
  <c r="L167" i="17"/>
  <c r="K167" i="17"/>
  <c r="I167" i="17"/>
  <c r="H167" i="17"/>
  <c r="G167" i="17"/>
  <c r="E167" i="17"/>
  <c r="D167" i="17"/>
  <c r="C167" i="17"/>
  <c r="A167" i="17"/>
  <c r="L166" i="17"/>
  <c r="K166" i="17"/>
  <c r="I166" i="17"/>
  <c r="H166" i="17"/>
  <c r="G166" i="17"/>
  <c r="E166" i="17"/>
  <c r="D166" i="17"/>
  <c r="C166" i="17"/>
  <c r="A166" i="17"/>
  <c r="L165" i="17"/>
  <c r="K165" i="17"/>
  <c r="I165" i="17"/>
  <c r="H165" i="17"/>
  <c r="G165" i="17"/>
  <c r="E165" i="17"/>
  <c r="D165" i="17"/>
  <c r="C165" i="17"/>
  <c r="A165" i="17"/>
  <c r="L164" i="17"/>
  <c r="K164" i="17"/>
  <c r="I164" i="17"/>
  <c r="H164" i="17"/>
  <c r="G164" i="17"/>
  <c r="E164" i="17"/>
  <c r="D164" i="17"/>
  <c r="C164" i="17"/>
  <c r="A164" i="17"/>
  <c r="L163" i="17"/>
  <c r="K163" i="17"/>
  <c r="I163" i="17"/>
  <c r="H163" i="17"/>
  <c r="G163" i="17"/>
  <c r="E163" i="17"/>
  <c r="D163" i="17"/>
  <c r="C163" i="17"/>
  <c r="A163" i="17"/>
  <c r="L162" i="17"/>
  <c r="K162" i="17"/>
  <c r="I162" i="17"/>
  <c r="H162" i="17"/>
  <c r="G162" i="17"/>
  <c r="E162" i="17"/>
  <c r="D162" i="17"/>
  <c r="C162" i="17"/>
  <c r="A162" i="17"/>
  <c r="L161" i="17"/>
  <c r="K161" i="17"/>
  <c r="I161" i="17"/>
  <c r="H161" i="17"/>
  <c r="G161" i="17"/>
  <c r="E161" i="17"/>
  <c r="D161" i="17"/>
  <c r="C161" i="17"/>
  <c r="A161" i="17"/>
  <c r="L160" i="17"/>
  <c r="K160" i="17"/>
  <c r="I160" i="17"/>
  <c r="H160" i="17"/>
  <c r="G160" i="17"/>
  <c r="E160" i="17"/>
  <c r="D160" i="17"/>
  <c r="C160" i="17"/>
  <c r="A160" i="17"/>
  <c r="L159" i="17"/>
  <c r="K159" i="17"/>
  <c r="I159" i="17"/>
  <c r="H159" i="17"/>
  <c r="G159" i="17"/>
  <c r="E159" i="17"/>
  <c r="D159" i="17"/>
  <c r="C159" i="17"/>
  <c r="A159" i="17"/>
  <c r="L158" i="17"/>
  <c r="K158" i="17"/>
  <c r="I158" i="17"/>
  <c r="H158" i="17"/>
  <c r="G158" i="17"/>
  <c r="E158" i="17"/>
  <c r="D158" i="17"/>
  <c r="C158" i="17"/>
  <c r="A158" i="17"/>
  <c r="L157" i="17"/>
  <c r="K157" i="17"/>
  <c r="I157" i="17"/>
  <c r="H157" i="17"/>
  <c r="G157" i="17"/>
  <c r="E157" i="17"/>
  <c r="D157" i="17"/>
  <c r="C157" i="17"/>
  <c r="A157" i="17"/>
  <c r="L156" i="17"/>
  <c r="K156" i="17"/>
  <c r="I156" i="17"/>
  <c r="H156" i="17"/>
  <c r="G156" i="17"/>
  <c r="E156" i="17"/>
  <c r="D156" i="17"/>
  <c r="C156" i="17"/>
  <c r="A156" i="17"/>
  <c r="L155" i="17"/>
  <c r="K155" i="17"/>
  <c r="I155" i="17"/>
  <c r="H155" i="17"/>
  <c r="G155" i="17"/>
  <c r="E155" i="17"/>
  <c r="D155" i="17"/>
  <c r="C155" i="17"/>
  <c r="A155" i="17"/>
  <c r="L154" i="17"/>
  <c r="K154" i="17"/>
  <c r="I154" i="17"/>
  <c r="H154" i="17"/>
  <c r="G154" i="17"/>
  <c r="E154" i="17"/>
  <c r="D154" i="17"/>
  <c r="C154" i="17"/>
  <c r="A154" i="17"/>
  <c r="L153" i="17"/>
  <c r="K153" i="17"/>
  <c r="I153" i="17"/>
  <c r="H153" i="17"/>
  <c r="G153" i="17"/>
  <c r="E153" i="17"/>
  <c r="D153" i="17"/>
  <c r="C153" i="17"/>
  <c r="A153" i="17"/>
  <c r="L152" i="17"/>
  <c r="K152" i="17"/>
  <c r="I152" i="17"/>
  <c r="S152" i="17" s="1"/>
  <c r="P152" i="17" s="1"/>
  <c r="H152" i="17"/>
  <c r="G152" i="17"/>
  <c r="E152" i="17"/>
  <c r="D152" i="17"/>
  <c r="C152" i="17"/>
  <c r="A152" i="17"/>
  <c r="L151" i="17"/>
  <c r="K151" i="17"/>
  <c r="I151" i="17"/>
  <c r="H151" i="17"/>
  <c r="G151" i="17"/>
  <c r="E151" i="17"/>
  <c r="D151" i="17"/>
  <c r="C151" i="17"/>
  <c r="A151" i="17"/>
  <c r="L150" i="17"/>
  <c r="K150" i="17"/>
  <c r="I150" i="17"/>
  <c r="H150" i="17"/>
  <c r="G150" i="17"/>
  <c r="E150" i="17"/>
  <c r="D150" i="17"/>
  <c r="C150" i="17"/>
  <c r="A150" i="17"/>
  <c r="L149" i="17"/>
  <c r="K149" i="17"/>
  <c r="I149" i="17"/>
  <c r="H149" i="17"/>
  <c r="G149" i="17"/>
  <c r="E149" i="17"/>
  <c r="D149" i="17"/>
  <c r="C149" i="17"/>
  <c r="A149" i="17"/>
  <c r="L148" i="17"/>
  <c r="K148" i="17"/>
  <c r="I148" i="17"/>
  <c r="H148" i="17"/>
  <c r="G148" i="17"/>
  <c r="E148" i="17"/>
  <c r="D148" i="17"/>
  <c r="C148" i="17"/>
  <c r="A148" i="17"/>
  <c r="L147" i="17"/>
  <c r="K147" i="17"/>
  <c r="I147" i="17"/>
  <c r="H147" i="17"/>
  <c r="G147" i="17"/>
  <c r="E147" i="17"/>
  <c r="D147" i="17"/>
  <c r="C147" i="17"/>
  <c r="A147" i="17"/>
  <c r="L146" i="17"/>
  <c r="K146" i="17"/>
  <c r="I146" i="17"/>
  <c r="H146" i="17"/>
  <c r="G146" i="17"/>
  <c r="E146" i="17"/>
  <c r="D146" i="17"/>
  <c r="C146" i="17"/>
  <c r="A146" i="17"/>
  <c r="L145" i="17"/>
  <c r="K145" i="17"/>
  <c r="I145" i="17"/>
  <c r="H145" i="17"/>
  <c r="G145" i="17"/>
  <c r="E145" i="17"/>
  <c r="D145" i="17"/>
  <c r="C145" i="17"/>
  <c r="A145" i="17"/>
  <c r="L144" i="17"/>
  <c r="K144" i="17"/>
  <c r="I144" i="17"/>
  <c r="H144" i="17"/>
  <c r="G144" i="17"/>
  <c r="E144" i="17"/>
  <c r="D144" i="17"/>
  <c r="C144" i="17"/>
  <c r="A144" i="17"/>
  <c r="L143" i="17"/>
  <c r="K143" i="17"/>
  <c r="I143" i="17"/>
  <c r="H143" i="17"/>
  <c r="G143" i="17"/>
  <c r="E143" i="17"/>
  <c r="D143" i="17"/>
  <c r="C143" i="17"/>
  <c r="A143" i="17"/>
  <c r="L142" i="17"/>
  <c r="K142" i="17"/>
  <c r="I142" i="17"/>
  <c r="H142" i="17"/>
  <c r="G142" i="17"/>
  <c r="E142" i="17"/>
  <c r="D142" i="17"/>
  <c r="C142" i="17"/>
  <c r="A142" i="17"/>
  <c r="L141" i="17"/>
  <c r="K141" i="17"/>
  <c r="I141" i="17"/>
  <c r="H141" i="17"/>
  <c r="G141" i="17"/>
  <c r="E141" i="17"/>
  <c r="D141" i="17"/>
  <c r="C141" i="17"/>
  <c r="A141" i="17"/>
  <c r="L140" i="17"/>
  <c r="K140" i="17"/>
  <c r="I140" i="17"/>
  <c r="H140" i="17"/>
  <c r="G140" i="17"/>
  <c r="E140" i="17"/>
  <c r="D140" i="17"/>
  <c r="C140" i="17"/>
  <c r="A140" i="17"/>
  <c r="L139" i="17"/>
  <c r="K139" i="17"/>
  <c r="I139" i="17"/>
  <c r="H139" i="17"/>
  <c r="G139" i="17"/>
  <c r="E139" i="17"/>
  <c r="D139" i="17"/>
  <c r="C139" i="17"/>
  <c r="A139" i="17"/>
  <c r="L138" i="17"/>
  <c r="K138" i="17"/>
  <c r="I138" i="17"/>
  <c r="H138" i="17"/>
  <c r="G138" i="17"/>
  <c r="E138" i="17"/>
  <c r="D138" i="17"/>
  <c r="C138" i="17"/>
  <c r="Q138" i="17" s="1"/>
  <c r="N138" i="17" s="1"/>
  <c r="A138" i="17"/>
  <c r="L137" i="17"/>
  <c r="K137" i="17"/>
  <c r="I137" i="17"/>
  <c r="H137" i="17"/>
  <c r="G137" i="17"/>
  <c r="E137" i="17"/>
  <c r="D137" i="17"/>
  <c r="C137" i="17"/>
  <c r="A137" i="17"/>
  <c r="L136" i="17"/>
  <c r="K136" i="17"/>
  <c r="I136" i="17"/>
  <c r="H136" i="17"/>
  <c r="G136" i="17"/>
  <c r="E136" i="17"/>
  <c r="D136" i="17"/>
  <c r="C136" i="17"/>
  <c r="A136" i="17"/>
  <c r="L135" i="17"/>
  <c r="K135" i="17"/>
  <c r="I135" i="17"/>
  <c r="H135" i="17"/>
  <c r="G135" i="17"/>
  <c r="E135" i="17"/>
  <c r="D135" i="17"/>
  <c r="C135" i="17"/>
  <c r="A135" i="17"/>
  <c r="L134" i="17"/>
  <c r="K134" i="17"/>
  <c r="I134" i="17"/>
  <c r="H134" i="17"/>
  <c r="G134" i="17"/>
  <c r="E134" i="17"/>
  <c r="D134" i="17"/>
  <c r="C134" i="17"/>
  <c r="A134" i="17"/>
  <c r="L133" i="17"/>
  <c r="K133" i="17"/>
  <c r="I133" i="17"/>
  <c r="H133" i="17"/>
  <c r="G133" i="17"/>
  <c r="E133" i="17"/>
  <c r="D133" i="17"/>
  <c r="C133" i="17"/>
  <c r="A133" i="17"/>
  <c r="L132" i="17"/>
  <c r="K132" i="17"/>
  <c r="I132" i="17"/>
  <c r="H132" i="17"/>
  <c r="G132" i="17"/>
  <c r="E132" i="17"/>
  <c r="D132" i="17"/>
  <c r="C132" i="17"/>
  <c r="A132" i="17"/>
  <c r="L131" i="17"/>
  <c r="K131" i="17"/>
  <c r="I131" i="17"/>
  <c r="H131" i="17"/>
  <c r="G131" i="17"/>
  <c r="E131" i="17"/>
  <c r="D131" i="17"/>
  <c r="C131" i="17"/>
  <c r="A131" i="17"/>
  <c r="L130" i="17"/>
  <c r="K130" i="17"/>
  <c r="I130" i="17"/>
  <c r="H130" i="17"/>
  <c r="G130" i="17"/>
  <c r="E130" i="17"/>
  <c r="D130" i="17"/>
  <c r="C130" i="17"/>
  <c r="A130" i="17"/>
  <c r="L129" i="17"/>
  <c r="K129" i="17"/>
  <c r="I129" i="17"/>
  <c r="H129" i="17"/>
  <c r="G129" i="17"/>
  <c r="E129" i="17"/>
  <c r="D129" i="17"/>
  <c r="C129" i="17"/>
  <c r="A129" i="17"/>
  <c r="L128" i="17"/>
  <c r="K128" i="17"/>
  <c r="I128" i="17"/>
  <c r="H128" i="17"/>
  <c r="G128" i="17"/>
  <c r="E128" i="17"/>
  <c r="D128" i="17"/>
  <c r="C128" i="17"/>
  <c r="A128" i="17"/>
  <c r="L127" i="17"/>
  <c r="K127" i="17"/>
  <c r="I127" i="17"/>
  <c r="H127" i="17"/>
  <c r="G127" i="17"/>
  <c r="E127" i="17"/>
  <c r="D127" i="17"/>
  <c r="C127" i="17"/>
  <c r="A127" i="17"/>
  <c r="L126" i="17"/>
  <c r="K126" i="17"/>
  <c r="I126" i="17"/>
  <c r="H126" i="17"/>
  <c r="G126" i="17"/>
  <c r="E126" i="17"/>
  <c r="D126" i="17"/>
  <c r="C126" i="17"/>
  <c r="A126" i="17"/>
  <c r="L125" i="17"/>
  <c r="K125" i="17"/>
  <c r="I125" i="17"/>
  <c r="H125" i="17"/>
  <c r="G125" i="17"/>
  <c r="E125" i="17"/>
  <c r="D125" i="17"/>
  <c r="C125" i="17"/>
  <c r="A125" i="17"/>
  <c r="L124" i="17"/>
  <c r="K124" i="17"/>
  <c r="I124" i="17"/>
  <c r="H124" i="17"/>
  <c r="G124" i="17"/>
  <c r="E124" i="17"/>
  <c r="D124" i="17"/>
  <c r="C124" i="17"/>
  <c r="A124" i="17"/>
  <c r="L123" i="17"/>
  <c r="K123" i="17"/>
  <c r="I123" i="17"/>
  <c r="H123" i="17"/>
  <c r="G123" i="17"/>
  <c r="E123" i="17"/>
  <c r="D123" i="17"/>
  <c r="C123" i="17"/>
  <c r="A123" i="17"/>
  <c r="L122" i="17"/>
  <c r="K122" i="17"/>
  <c r="I122" i="17"/>
  <c r="H122" i="17"/>
  <c r="G122" i="17"/>
  <c r="E122" i="17"/>
  <c r="D122" i="17"/>
  <c r="C122" i="17"/>
  <c r="A122" i="17"/>
  <c r="L121" i="17"/>
  <c r="K121" i="17"/>
  <c r="I121" i="17"/>
  <c r="H121" i="17"/>
  <c r="G121" i="17"/>
  <c r="E121" i="17"/>
  <c r="D121" i="17"/>
  <c r="C121" i="17"/>
  <c r="A121" i="17"/>
  <c r="L120" i="17"/>
  <c r="K120" i="17"/>
  <c r="I120" i="17"/>
  <c r="H120" i="17"/>
  <c r="G120" i="17"/>
  <c r="E120" i="17"/>
  <c r="D120" i="17"/>
  <c r="C120" i="17"/>
  <c r="A120" i="17"/>
  <c r="L119" i="17"/>
  <c r="K119" i="17"/>
  <c r="I119" i="17"/>
  <c r="H119" i="17"/>
  <c r="G119" i="17"/>
  <c r="E119" i="17"/>
  <c r="D119" i="17"/>
  <c r="C119" i="17"/>
  <c r="A119" i="17"/>
  <c r="L118" i="17"/>
  <c r="K118" i="17"/>
  <c r="I118" i="17"/>
  <c r="H118" i="17"/>
  <c r="G118" i="17"/>
  <c r="E118" i="17"/>
  <c r="D118" i="17"/>
  <c r="C118" i="17"/>
  <c r="A118" i="17"/>
  <c r="L117" i="17"/>
  <c r="K117" i="17"/>
  <c r="I117" i="17"/>
  <c r="H117" i="17"/>
  <c r="G117" i="17"/>
  <c r="E117" i="17"/>
  <c r="D117" i="17"/>
  <c r="C117" i="17"/>
  <c r="A117" i="17"/>
  <c r="L116" i="17"/>
  <c r="K116" i="17"/>
  <c r="I116" i="17"/>
  <c r="H116" i="17"/>
  <c r="G116" i="17"/>
  <c r="E116" i="17"/>
  <c r="D116" i="17"/>
  <c r="C116" i="17"/>
  <c r="A116" i="17"/>
  <c r="L115" i="17"/>
  <c r="K115" i="17"/>
  <c r="I115" i="17"/>
  <c r="H115" i="17"/>
  <c r="G115" i="17"/>
  <c r="E115" i="17"/>
  <c r="D115" i="17"/>
  <c r="C115" i="17"/>
  <c r="A115" i="17"/>
  <c r="L114" i="17"/>
  <c r="K114" i="17"/>
  <c r="I114" i="17"/>
  <c r="H114" i="17"/>
  <c r="G114" i="17"/>
  <c r="E114" i="17"/>
  <c r="D114" i="17"/>
  <c r="C114" i="17"/>
  <c r="A114" i="17"/>
  <c r="L113" i="17"/>
  <c r="K113" i="17"/>
  <c r="I113" i="17"/>
  <c r="H113" i="17"/>
  <c r="G113" i="17"/>
  <c r="E113" i="17"/>
  <c r="D113" i="17"/>
  <c r="C113" i="17"/>
  <c r="A113" i="17"/>
  <c r="L112" i="17"/>
  <c r="K112" i="17"/>
  <c r="I112" i="17"/>
  <c r="H112" i="17"/>
  <c r="G112" i="17"/>
  <c r="E112" i="17"/>
  <c r="D112" i="17"/>
  <c r="C112" i="17"/>
  <c r="A112" i="17"/>
  <c r="L111" i="17"/>
  <c r="K111" i="17"/>
  <c r="I111" i="17"/>
  <c r="H111" i="17"/>
  <c r="G111" i="17"/>
  <c r="E111" i="17"/>
  <c r="D111" i="17"/>
  <c r="C111" i="17"/>
  <c r="A111" i="17"/>
  <c r="L110" i="17"/>
  <c r="K110" i="17"/>
  <c r="I110" i="17"/>
  <c r="H110" i="17"/>
  <c r="G110" i="17"/>
  <c r="E110" i="17"/>
  <c r="D110" i="17"/>
  <c r="C110" i="17"/>
  <c r="A110" i="17"/>
  <c r="L109" i="17"/>
  <c r="K109" i="17"/>
  <c r="I109" i="17"/>
  <c r="H109" i="17"/>
  <c r="G109" i="17"/>
  <c r="E109" i="17"/>
  <c r="D109" i="17"/>
  <c r="C109" i="17"/>
  <c r="A109" i="17"/>
  <c r="L108" i="17"/>
  <c r="K108" i="17"/>
  <c r="I108" i="17"/>
  <c r="H108" i="17"/>
  <c r="G108" i="17"/>
  <c r="E108" i="17"/>
  <c r="D108" i="17"/>
  <c r="C108" i="17"/>
  <c r="A108" i="17"/>
  <c r="L107" i="17"/>
  <c r="K107" i="17"/>
  <c r="I107" i="17"/>
  <c r="H107" i="17"/>
  <c r="G107" i="17"/>
  <c r="E107" i="17"/>
  <c r="D107" i="17"/>
  <c r="C107" i="17"/>
  <c r="A107" i="17"/>
  <c r="L106" i="17"/>
  <c r="K106" i="17"/>
  <c r="I106" i="17"/>
  <c r="H106" i="17"/>
  <c r="G106" i="17"/>
  <c r="E106" i="17"/>
  <c r="D106" i="17"/>
  <c r="C106" i="17"/>
  <c r="A106" i="17"/>
  <c r="L105" i="17"/>
  <c r="K105" i="17"/>
  <c r="I105" i="17"/>
  <c r="H105" i="17"/>
  <c r="G105" i="17"/>
  <c r="E105" i="17"/>
  <c r="D105" i="17"/>
  <c r="C105" i="17"/>
  <c r="A105" i="17"/>
  <c r="L104" i="17"/>
  <c r="K104" i="17"/>
  <c r="I104" i="17"/>
  <c r="H104" i="17"/>
  <c r="G104" i="17"/>
  <c r="E104" i="17"/>
  <c r="D104" i="17"/>
  <c r="C104" i="17"/>
  <c r="A104" i="17"/>
  <c r="L103" i="17"/>
  <c r="K103" i="17"/>
  <c r="I103" i="17"/>
  <c r="H103" i="17"/>
  <c r="G103" i="17"/>
  <c r="E103" i="17"/>
  <c r="D103" i="17"/>
  <c r="C103" i="17"/>
  <c r="A103" i="17"/>
  <c r="L102" i="17"/>
  <c r="K102" i="17"/>
  <c r="I102" i="17"/>
  <c r="H102" i="17"/>
  <c r="G102" i="17"/>
  <c r="E102" i="17"/>
  <c r="D102" i="17"/>
  <c r="C102" i="17"/>
  <c r="A102" i="17"/>
  <c r="L101" i="17"/>
  <c r="K101" i="17"/>
  <c r="I101" i="17"/>
  <c r="H101" i="17"/>
  <c r="G101" i="17"/>
  <c r="E101" i="17"/>
  <c r="D101" i="17"/>
  <c r="C101" i="17"/>
  <c r="A101" i="17"/>
  <c r="L100" i="17"/>
  <c r="K100" i="17"/>
  <c r="I100" i="17"/>
  <c r="H100" i="17"/>
  <c r="G100" i="17"/>
  <c r="E100" i="17"/>
  <c r="D100" i="17"/>
  <c r="C100" i="17"/>
  <c r="A100" i="17"/>
  <c r="L99" i="17"/>
  <c r="K99" i="17"/>
  <c r="I99" i="17"/>
  <c r="H99" i="17"/>
  <c r="G99" i="17"/>
  <c r="E99" i="17"/>
  <c r="D99" i="17"/>
  <c r="C99" i="17"/>
  <c r="A99" i="17"/>
  <c r="L98" i="17"/>
  <c r="K98" i="17"/>
  <c r="I98" i="17"/>
  <c r="S98" i="17" s="1"/>
  <c r="P98" i="17" s="1"/>
  <c r="H98" i="17"/>
  <c r="G98" i="17"/>
  <c r="E98" i="17"/>
  <c r="D98" i="17"/>
  <c r="C98" i="17"/>
  <c r="A98" i="17"/>
  <c r="L97" i="17"/>
  <c r="K97" i="17"/>
  <c r="I97" i="17"/>
  <c r="H97" i="17"/>
  <c r="G97" i="17"/>
  <c r="E97" i="17"/>
  <c r="D97" i="17"/>
  <c r="C97" i="17"/>
  <c r="A97" i="17"/>
  <c r="L96" i="17"/>
  <c r="K96" i="17"/>
  <c r="I96" i="17"/>
  <c r="H96" i="17"/>
  <c r="G96" i="17"/>
  <c r="E96" i="17"/>
  <c r="D96" i="17"/>
  <c r="C96" i="17"/>
  <c r="A96" i="17"/>
  <c r="L95" i="17"/>
  <c r="K95" i="17"/>
  <c r="I95" i="17"/>
  <c r="H95" i="17"/>
  <c r="G95" i="17"/>
  <c r="E95" i="17"/>
  <c r="D95" i="17"/>
  <c r="C95" i="17"/>
  <c r="A95" i="17"/>
  <c r="L94" i="17"/>
  <c r="K94" i="17"/>
  <c r="I94" i="17"/>
  <c r="H94" i="17"/>
  <c r="G94" i="17"/>
  <c r="E94" i="17"/>
  <c r="D94" i="17"/>
  <c r="C94" i="17"/>
  <c r="A94" i="17"/>
  <c r="L93" i="17"/>
  <c r="K93" i="17"/>
  <c r="I93" i="17"/>
  <c r="H93" i="17"/>
  <c r="G93" i="17"/>
  <c r="E93" i="17"/>
  <c r="D93" i="17"/>
  <c r="C93" i="17"/>
  <c r="A93" i="17"/>
  <c r="L92" i="17"/>
  <c r="K92" i="17"/>
  <c r="I92" i="17"/>
  <c r="H92" i="17"/>
  <c r="G92" i="17"/>
  <c r="E92" i="17"/>
  <c r="D92" i="17"/>
  <c r="C92" i="17"/>
  <c r="A92" i="17"/>
  <c r="L91" i="17"/>
  <c r="K91" i="17"/>
  <c r="I91" i="17"/>
  <c r="H91" i="17"/>
  <c r="G91" i="17"/>
  <c r="E91" i="17"/>
  <c r="D91" i="17"/>
  <c r="C91" i="17"/>
  <c r="A91" i="17"/>
  <c r="L90" i="17"/>
  <c r="K90" i="17"/>
  <c r="I90" i="17"/>
  <c r="H90" i="17"/>
  <c r="G90" i="17"/>
  <c r="E90" i="17"/>
  <c r="D90" i="17"/>
  <c r="C90" i="17"/>
  <c r="A90" i="17"/>
  <c r="L89" i="17"/>
  <c r="K89" i="17"/>
  <c r="I89" i="17"/>
  <c r="H89" i="17"/>
  <c r="G89" i="17"/>
  <c r="E89" i="17"/>
  <c r="D89" i="17"/>
  <c r="C89" i="17"/>
  <c r="A89" i="17"/>
  <c r="L88" i="17"/>
  <c r="K88" i="17"/>
  <c r="I88" i="17"/>
  <c r="H88" i="17"/>
  <c r="G88" i="17"/>
  <c r="E88" i="17"/>
  <c r="D88" i="17"/>
  <c r="C88" i="17"/>
  <c r="A88" i="17"/>
  <c r="L87" i="17"/>
  <c r="K87" i="17"/>
  <c r="I87" i="17"/>
  <c r="H87" i="17"/>
  <c r="G87" i="17"/>
  <c r="E87" i="17"/>
  <c r="D87" i="17"/>
  <c r="C87" i="17"/>
  <c r="A87" i="17"/>
  <c r="L86" i="17"/>
  <c r="K86" i="17"/>
  <c r="I86" i="17"/>
  <c r="H86" i="17"/>
  <c r="G86" i="17"/>
  <c r="E86" i="17"/>
  <c r="D86" i="17"/>
  <c r="C86" i="17"/>
  <c r="A86" i="17"/>
  <c r="L85" i="17"/>
  <c r="K85" i="17"/>
  <c r="I85" i="17"/>
  <c r="H85" i="17"/>
  <c r="G85" i="17"/>
  <c r="E85" i="17"/>
  <c r="D85" i="17"/>
  <c r="C85" i="17"/>
  <c r="A85" i="17"/>
  <c r="L84" i="17"/>
  <c r="K84" i="17"/>
  <c r="I84" i="17"/>
  <c r="H84" i="17"/>
  <c r="G84" i="17"/>
  <c r="E84" i="17"/>
  <c r="D84" i="17"/>
  <c r="C84" i="17"/>
  <c r="A84" i="17"/>
  <c r="L83" i="17"/>
  <c r="K83" i="17"/>
  <c r="I83" i="17"/>
  <c r="H83" i="17"/>
  <c r="G83" i="17"/>
  <c r="E83" i="17"/>
  <c r="D83" i="17"/>
  <c r="C83" i="17"/>
  <c r="A83" i="17"/>
  <c r="L82" i="17"/>
  <c r="K82" i="17"/>
  <c r="I82" i="17"/>
  <c r="H82" i="17"/>
  <c r="G82" i="17"/>
  <c r="E82" i="17"/>
  <c r="D82" i="17"/>
  <c r="C82" i="17"/>
  <c r="A82" i="17"/>
  <c r="L81" i="17"/>
  <c r="K81" i="17"/>
  <c r="I81" i="17"/>
  <c r="H81" i="17"/>
  <c r="G81" i="17"/>
  <c r="E81" i="17"/>
  <c r="D81" i="17"/>
  <c r="C81" i="17"/>
  <c r="A81" i="17"/>
  <c r="L80" i="17"/>
  <c r="K80" i="17"/>
  <c r="I80" i="17"/>
  <c r="H80" i="17"/>
  <c r="G80" i="17"/>
  <c r="E80" i="17"/>
  <c r="D80" i="17"/>
  <c r="C80" i="17"/>
  <c r="A80" i="17"/>
  <c r="L79" i="17"/>
  <c r="K79" i="17"/>
  <c r="I79" i="17"/>
  <c r="H79" i="17"/>
  <c r="G79" i="17"/>
  <c r="E79" i="17"/>
  <c r="D79" i="17"/>
  <c r="C79" i="17"/>
  <c r="A79" i="17"/>
  <c r="L78" i="17"/>
  <c r="K78" i="17"/>
  <c r="I78" i="17"/>
  <c r="H78" i="17"/>
  <c r="G78" i="17"/>
  <c r="E78" i="17"/>
  <c r="D78" i="17"/>
  <c r="C78" i="17"/>
  <c r="A78" i="17"/>
  <c r="L77" i="17"/>
  <c r="K77" i="17"/>
  <c r="I77" i="17"/>
  <c r="H77" i="17"/>
  <c r="G77" i="17"/>
  <c r="E77" i="17"/>
  <c r="D77" i="17"/>
  <c r="C77" i="17"/>
  <c r="A77" i="17"/>
  <c r="L76" i="17"/>
  <c r="K76" i="17"/>
  <c r="I76" i="17"/>
  <c r="H76" i="17"/>
  <c r="G76" i="17"/>
  <c r="E76" i="17"/>
  <c r="D76" i="17"/>
  <c r="C76" i="17"/>
  <c r="A76" i="17"/>
  <c r="L75" i="17"/>
  <c r="K75" i="17"/>
  <c r="I75" i="17"/>
  <c r="H75" i="17"/>
  <c r="G75" i="17"/>
  <c r="E75" i="17"/>
  <c r="D75" i="17"/>
  <c r="C75" i="17"/>
  <c r="A75" i="17"/>
  <c r="L74" i="17"/>
  <c r="K74" i="17"/>
  <c r="I74" i="17"/>
  <c r="H74" i="17"/>
  <c r="G74" i="17"/>
  <c r="E74" i="17"/>
  <c r="D74" i="17"/>
  <c r="C74" i="17"/>
  <c r="A74" i="17"/>
  <c r="L73" i="17"/>
  <c r="K73" i="17"/>
  <c r="I73" i="17"/>
  <c r="H73" i="17"/>
  <c r="G73" i="17"/>
  <c r="E73" i="17"/>
  <c r="D73" i="17"/>
  <c r="C73" i="17"/>
  <c r="A73" i="17"/>
  <c r="L72" i="17"/>
  <c r="K72" i="17"/>
  <c r="I72" i="17"/>
  <c r="H72" i="17"/>
  <c r="G72" i="17"/>
  <c r="E72" i="17"/>
  <c r="D72" i="17"/>
  <c r="C72" i="17"/>
  <c r="A72" i="17"/>
  <c r="L71" i="17"/>
  <c r="K71" i="17"/>
  <c r="I71" i="17"/>
  <c r="H71" i="17"/>
  <c r="G71" i="17"/>
  <c r="E71" i="17"/>
  <c r="D71" i="17"/>
  <c r="C71" i="17"/>
  <c r="A71" i="17"/>
  <c r="L70" i="17"/>
  <c r="K70" i="17"/>
  <c r="I70" i="17"/>
  <c r="H70" i="17"/>
  <c r="G70" i="17"/>
  <c r="E70" i="17"/>
  <c r="D70" i="17"/>
  <c r="C70" i="17"/>
  <c r="A70" i="17"/>
  <c r="L69" i="17"/>
  <c r="K69" i="17"/>
  <c r="I69" i="17"/>
  <c r="H69" i="17"/>
  <c r="G69" i="17"/>
  <c r="E69" i="17"/>
  <c r="D69" i="17"/>
  <c r="C69" i="17"/>
  <c r="A69" i="17"/>
  <c r="L68" i="17"/>
  <c r="K68" i="17"/>
  <c r="I68" i="17"/>
  <c r="H68" i="17"/>
  <c r="G68" i="17"/>
  <c r="E68" i="17"/>
  <c r="D68" i="17"/>
  <c r="C68" i="17"/>
  <c r="A68" i="17"/>
  <c r="L67" i="17"/>
  <c r="K67" i="17"/>
  <c r="I67" i="17"/>
  <c r="H67" i="17"/>
  <c r="G67" i="17"/>
  <c r="E67" i="17"/>
  <c r="D67" i="17"/>
  <c r="C67" i="17"/>
  <c r="A67" i="17"/>
  <c r="L66" i="17"/>
  <c r="K66" i="17"/>
  <c r="I66" i="17"/>
  <c r="H66" i="17"/>
  <c r="G66" i="17"/>
  <c r="E66" i="17"/>
  <c r="D66" i="17"/>
  <c r="C66" i="17"/>
  <c r="A66" i="17"/>
  <c r="L65" i="17"/>
  <c r="K65" i="17"/>
  <c r="I65" i="17"/>
  <c r="H65" i="17"/>
  <c r="G65" i="17"/>
  <c r="E65" i="17"/>
  <c r="D65" i="17"/>
  <c r="C65" i="17"/>
  <c r="A65" i="17"/>
  <c r="L64" i="17"/>
  <c r="K64" i="17"/>
  <c r="I64" i="17"/>
  <c r="H64" i="17"/>
  <c r="G64" i="17"/>
  <c r="E64" i="17"/>
  <c r="D64" i="17"/>
  <c r="C64" i="17"/>
  <c r="A64" i="17"/>
  <c r="L63" i="17"/>
  <c r="K63" i="17"/>
  <c r="I63" i="17"/>
  <c r="H63" i="17"/>
  <c r="G63" i="17"/>
  <c r="E63" i="17"/>
  <c r="D63" i="17"/>
  <c r="C63" i="17"/>
  <c r="A63" i="17"/>
  <c r="L62" i="17"/>
  <c r="K62" i="17"/>
  <c r="I62" i="17"/>
  <c r="S62" i="17" s="1"/>
  <c r="P62" i="17" s="1"/>
  <c r="H62" i="17"/>
  <c r="G62" i="17"/>
  <c r="E62" i="17"/>
  <c r="D62" i="17"/>
  <c r="C62" i="17"/>
  <c r="A62" i="17"/>
  <c r="L61" i="17"/>
  <c r="K61" i="17"/>
  <c r="I61" i="17"/>
  <c r="H61" i="17"/>
  <c r="G61" i="17"/>
  <c r="E61" i="17"/>
  <c r="D61" i="17"/>
  <c r="C61" i="17"/>
  <c r="A61" i="17"/>
  <c r="L60" i="17"/>
  <c r="K60" i="17"/>
  <c r="I60" i="17"/>
  <c r="H60" i="17"/>
  <c r="G60" i="17"/>
  <c r="E60" i="17"/>
  <c r="D60" i="17"/>
  <c r="C60" i="17"/>
  <c r="A60" i="17"/>
  <c r="L59" i="17"/>
  <c r="K59" i="17"/>
  <c r="I59" i="17"/>
  <c r="H59" i="17"/>
  <c r="G59" i="17"/>
  <c r="E59" i="17"/>
  <c r="D59" i="17"/>
  <c r="C59" i="17"/>
  <c r="A59" i="17"/>
  <c r="L58" i="17"/>
  <c r="K58" i="17"/>
  <c r="I58" i="17"/>
  <c r="H58" i="17"/>
  <c r="G58" i="17"/>
  <c r="E58" i="17"/>
  <c r="D58" i="17"/>
  <c r="C58" i="17"/>
  <c r="A58" i="17"/>
  <c r="L57" i="17"/>
  <c r="K57" i="17"/>
  <c r="I57" i="17"/>
  <c r="H57" i="17"/>
  <c r="G57" i="17"/>
  <c r="E57" i="17"/>
  <c r="D57" i="17"/>
  <c r="C57" i="17"/>
  <c r="A57" i="17"/>
  <c r="L56" i="17"/>
  <c r="K56" i="17"/>
  <c r="I56" i="17"/>
  <c r="H56" i="17"/>
  <c r="G56" i="17"/>
  <c r="E56" i="17"/>
  <c r="D56" i="17"/>
  <c r="C56" i="17"/>
  <c r="A56" i="17"/>
  <c r="L55" i="17"/>
  <c r="K55" i="17"/>
  <c r="I55" i="17"/>
  <c r="H55" i="17"/>
  <c r="G55" i="17"/>
  <c r="E55" i="17"/>
  <c r="D55" i="17"/>
  <c r="C55" i="17"/>
  <c r="A55" i="17"/>
  <c r="L54" i="17"/>
  <c r="K54" i="17"/>
  <c r="I54" i="17"/>
  <c r="H54" i="17"/>
  <c r="G54" i="17"/>
  <c r="E54" i="17"/>
  <c r="D54" i="17"/>
  <c r="C54" i="17"/>
  <c r="A54" i="17"/>
  <c r="L53" i="17"/>
  <c r="K53" i="17"/>
  <c r="I53" i="17"/>
  <c r="H53" i="17"/>
  <c r="G53" i="17"/>
  <c r="E53" i="17"/>
  <c r="D53" i="17"/>
  <c r="C53" i="17"/>
  <c r="A53" i="17"/>
  <c r="L52" i="17"/>
  <c r="K52" i="17"/>
  <c r="I52" i="17"/>
  <c r="H52" i="17"/>
  <c r="G52" i="17"/>
  <c r="E52" i="17"/>
  <c r="D52" i="17"/>
  <c r="C52" i="17"/>
  <c r="A52" i="17"/>
  <c r="L51" i="17"/>
  <c r="K51" i="17"/>
  <c r="I51" i="17"/>
  <c r="H51" i="17"/>
  <c r="G51" i="17"/>
  <c r="E51" i="17"/>
  <c r="D51" i="17"/>
  <c r="C51" i="17"/>
  <c r="A51" i="17"/>
  <c r="L50" i="17"/>
  <c r="K50" i="17"/>
  <c r="I50" i="17"/>
  <c r="H50" i="17"/>
  <c r="G50" i="17"/>
  <c r="E50" i="17"/>
  <c r="D50" i="17"/>
  <c r="C50" i="17"/>
  <c r="A50" i="17"/>
  <c r="L49" i="17"/>
  <c r="K49" i="17"/>
  <c r="I49" i="17"/>
  <c r="H49" i="17"/>
  <c r="G49" i="17"/>
  <c r="E49" i="17"/>
  <c r="D49" i="17"/>
  <c r="C49" i="17"/>
  <c r="A49" i="17"/>
  <c r="L48" i="17"/>
  <c r="K48" i="17"/>
  <c r="I48" i="17"/>
  <c r="H48" i="17"/>
  <c r="G48" i="17"/>
  <c r="E48" i="17"/>
  <c r="D48" i="17"/>
  <c r="C48" i="17"/>
  <c r="A48" i="17"/>
  <c r="L47" i="17"/>
  <c r="K47" i="17"/>
  <c r="I47" i="17"/>
  <c r="H47" i="17"/>
  <c r="G47" i="17"/>
  <c r="E47" i="17"/>
  <c r="D47" i="17"/>
  <c r="C47" i="17"/>
  <c r="A47" i="17"/>
  <c r="L46" i="17"/>
  <c r="K46" i="17"/>
  <c r="I46" i="17"/>
  <c r="H46" i="17"/>
  <c r="G46" i="17"/>
  <c r="E46" i="17"/>
  <c r="D46" i="17"/>
  <c r="C46" i="17"/>
  <c r="A46" i="17"/>
  <c r="L45" i="17"/>
  <c r="K45" i="17"/>
  <c r="I45" i="17"/>
  <c r="H45" i="17"/>
  <c r="G45" i="17"/>
  <c r="E45" i="17"/>
  <c r="D45" i="17"/>
  <c r="C45" i="17"/>
  <c r="A45" i="17"/>
  <c r="L44" i="17"/>
  <c r="K44" i="17"/>
  <c r="I44" i="17"/>
  <c r="H44" i="17"/>
  <c r="G44" i="17"/>
  <c r="E44" i="17"/>
  <c r="D44" i="17"/>
  <c r="C44" i="17"/>
  <c r="A44" i="17"/>
  <c r="L43" i="17"/>
  <c r="K43" i="17"/>
  <c r="I43" i="17"/>
  <c r="H43" i="17"/>
  <c r="G43" i="17"/>
  <c r="E43" i="17"/>
  <c r="D43" i="17"/>
  <c r="C43" i="17"/>
  <c r="A43" i="17"/>
  <c r="L42" i="17"/>
  <c r="K42" i="17"/>
  <c r="I42" i="17"/>
  <c r="H42" i="17"/>
  <c r="G42" i="17"/>
  <c r="E42" i="17"/>
  <c r="D42" i="17"/>
  <c r="C42" i="17"/>
  <c r="A42" i="17"/>
  <c r="L41" i="17"/>
  <c r="K41" i="17"/>
  <c r="I41" i="17"/>
  <c r="H41" i="17"/>
  <c r="G41" i="17"/>
  <c r="E41" i="17"/>
  <c r="D41" i="17"/>
  <c r="C41" i="17"/>
  <c r="A41" i="17"/>
  <c r="L40" i="17"/>
  <c r="K40" i="17"/>
  <c r="I40" i="17"/>
  <c r="S40" i="17" s="1"/>
  <c r="P40" i="17" s="1"/>
  <c r="H40" i="17"/>
  <c r="G40" i="17"/>
  <c r="E40" i="17"/>
  <c r="D40" i="17"/>
  <c r="C40" i="17"/>
  <c r="A40" i="17"/>
  <c r="L39" i="17"/>
  <c r="K39" i="17"/>
  <c r="I39" i="17"/>
  <c r="H39" i="17"/>
  <c r="G39" i="17"/>
  <c r="E39" i="17"/>
  <c r="D39" i="17"/>
  <c r="C39" i="17"/>
  <c r="A39" i="17"/>
  <c r="L38" i="17"/>
  <c r="K38" i="17"/>
  <c r="I38" i="17"/>
  <c r="H38" i="17"/>
  <c r="G38" i="17"/>
  <c r="E38" i="17"/>
  <c r="D38" i="17"/>
  <c r="C38" i="17"/>
  <c r="A38" i="17"/>
  <c r="L37" i="17"/>
  <c r="K37" i="17"/>
  <c r="I37" i="17"/>
  <c r="H37" i="17"/>
  <c r="G37" i="17"/>
  <c r="E37" i="17"/>
  <c r="D37" i="17"/>
  <c r="C37" i="17"/>
  <c r="A37" i="17"/>
  <c r="L36" i="17"/>
  <c r="K36" i="17"/>
  <c r="I36" i="17"/>
  <c r="H36" i="17"/>
  <c r="G36" i="17"/>
  <c r="E36" i="17"/>
  <c r="D36" i="17"/>
  <c r="C36" i="17"/>
  <c r="A36" i="17"/>
  <c r="L35" i="17"/>
  <c r="K35" i="17"/>
  <c r="I35" i="17"/>
  <c r="H35" i="17"/>
  <c r="G35" i="17"/>
  <c r="E35" i="17"/>
  <c r="D35" i="17"/>
  <c r="C35" i="17"/>
  <c r="A35" i="17"/>
  <c r="L34" i="17"/>
  <c r="K34" i="17"/>
  <c r="I34" i="17"/>
  <c r="H34" i="17"/>
  <c r="G34" i="17"/>
  <c r="E34" i="17"/>
  <c r="D34" i="17"/>
  <c r="C34" i="17"/>
  <c r="A34" i="17"/>
  <c r="L33" i="17"/>
  <c r="K33" i="17"/>
  <c r="I33" i="17"/>
  <c r="H33" i="17"/>
  <c r="G33" i="17"/>
  <c r="Q33" i="17" s="1"/>
  <c r="N33" i="17" s="1"/>
  <c r="E33" i="17"/>
  <c r="D33" i="17"/>
  <c r="C33" i="17"/>
  <c r="A33" i="17"/>
  <c r="L32" i="17"/>
  <c r="K32" i="17"/>
  <c r="I32" i="17"/>
  <c r="H32" i="17"/>
  <c r="G32" i="17"/>
  <c r="E32" i="17"/>
  <c r="D32" i="17"/>
  <c r="C32" i="17"/>
  <c r="A32" i="17"/>
  <c r="L31" i="17"/>
  <c r="K31" i="17"/>
  <c r="I31" i="17"/>
  <c r="H31" i="17"/>
  <c r="G31" i="17"/>
  <c r="E31" i="17"/>
  <c r="D31" i="17"/>
  <c r="C31" i="17"/>
  <c r="A31" i="17"/>
  <c r="L30" i="17"/>
  <c r="K30" i="17"/>
  <c r="I30" i="17"/>
  <c r="H30" i="17"/>
  <c r="G30" i="17"/>
  <c r="E30" i="17"/>
  <c r="D30" i="17"/>
  <c r="C30" i="17"/>
  <c r="A30" i="17"/>
  <c r="L29" i="17"/>
  <c r="K29" i="17"/>
  <c r="I29" i="17"/>
  <c r="H29" i="17"/>
  <c r="G29" i="17"/>
  <c r="Q29" i="17" s="1"/>
  <c r="N29" i="17" s="1"/>
  <c r="E29" i="17"/>
  <c r="D29" i="17"/>
  <c r="C29" i="17"/>
  <c r="A29" i="17"/>
  <c r="L28" i="17"/>
  <c r="K28" i="17"/>
  <c r="I28" i="17"/>
  <c r="H28" i="17"/>
  <c r="G28" i="17"/>
  <c r="E28" i="17"/>
  <c r="D28" i="17"/>
  <c r="C28" i="17"/>
  <c r="A28" i="17"/>
  <c r="L27" i="17"/>
  <c r="K27" i="17"/>
  <c r="I27" i="17"/>
  <c r="H27" i="17"/>
  <c r="G27" i="17"/>
  <c r="E27" i="17"/>
  <c r="D27" i="17"/>
  <c r="C27" i="17"/>
  <c r="A27" i="17"/>
  <c r="L26" i="17"/>
  <c r="K26" i="17"/>
  <c r="I26" i="17"/>
  <c r="H26" i="17"/>
  <c r="G26" i="17"/>
  <c r="E26" i="17"/>
  <c r="D26" i="17"/>
  <c r="C26" i="17"/>
  <c r="A26" i="17"/>
  <c r="L25" i="17"/>
  <c r="K25" i="17"/>
  <c r="I25" i="17"/>
  <c r="H25" i="17"/>
  <c r="G25" i="17"/>
  <c r="Q25" i="17" s="1"/>
  <c r="N25" i="17" s="1"/>
  <c r="E25" i="17"/>
  <c r="D25" i="17"/>
  <c r="C25" i="17"/>
  <c r="A25" i="17"/>
  <c r="L24" i="17"/>
  <c r="K24" i="17"/>
  <c r="I24" i="17"/>
  <c r="H24" i="17"/>
  <c r="G24" i="17"/>
  <c r="E24" i="17"/>
  <c r="D24" i="17"/>
  <c r="C24" i="17"/>
  <c r="A24" i="17"/>
  <c r="L23" i="17"/>
  <c r="K23" i="17"/>
  <c r="I23" i="17"/>
  <c r="H23" i="17"/>
  <c r="G23" i="17"/>
  <c r="Q23" i="17" s="1"/>
  <c r="N23" i="17" s="1"/>
  <c r="E23" i="17"/>
  <c r="D23" i="17"/>
  <c r="C23" i="17"/>
  <c r="A23" i="17"/>
  <c r="L22" i="17"/>
  <c r="K22" i="17"/>
  <c r="I22" i="17"/>
  <c r="H22" i="17"/>
  <c r="G22" i="17"/>
  <c r="E22" i="17"/>
  <c r="D22" i="17"/>
  <c r="C22" i="17"/>
  <c r="A22" i="17"/>
  <c r="L21" i="17"/>
  <c r="K21" i="17"/>
  <c r="I21" i="17"/>
  <c r="H21" i="17"/>
  <c r="G21" i="17"/>
  <c r="Q21" i="17" s="1"/>
  <c r="N21" i="17" s="1"/>
  <c r="E21" i="17"/>
  <c r="D21" i="17"/>
  <c r="C21" i="17"/>
  <c r="A21" i="17"/>
  <c r="L20" i="17"/>
  <c r="K20" i="17"/>
  <c r="I20" i="17"/>
  <c r="H20" i="17"/>
  <c r="G20" i="17"/>
  <c r="E20" i="17"/>
  <c r="D20" i="17"/>
  <c r="C20" i="17"/>
  <c r="A20" i="17"/>
  <c r="L19" i="17"/>
  <c r="K19" i="17"/>
  <c r="I19" i="17"/>
  <c r="H19" i="17"/>
  <c r="G19" i="17"/>
  <c r="E19" i="17"/>
  <c r="D19" i="17"/>
  <c r="C19" i="17"/>
  <c r="A19" i="17"/>
  <c r="L18" i="17"/>
  <c r="K18" i="17"/>
  <c r="I18" i="17"/>
  <c r="H18" i="17"/>
  <c r="G18" i="17"/>
  <c r="E18" i="17"/>
  <c r="D18" i="17"/>
  <c r="C18" i="17"/>
  <c r="X18" i="17" s="1"/>
  <c r="A18" i="17"/>
  <c r="L17" i="17"/>
  <c r="K17" i="17"/>
  <c r="I17" i="17"/>
  <c r="H17" i="17"/>
  <c r="G17" i="17"/>
  <c r="E17" i="17"/>
  <c r="D17" i="17"/>
  <c r="C17" i="17"/>
  <c r="A17" i="17"/>
  <c r="L16" i="17"/>
  <c r="K16" i="17"/>
  <c r="I16" i="17"/>
  <c r="S16" i="17" s="1"/>
  <c r="P16" i="17" s="1"/>
  <c r="H16" i="17"/>
  <c r="G16" i="17"/>
  <c r="E16" i="17"/>
  <c r="D16" i="17"/>
  <c r="C16" i="17"/>
  <c r="AF16" i="17" s="1"/>
  <c r="A16" i="17"/>
  <c r="L15" i="17"/>
  <c r="K15" i="17"/>
  <c r="I15" i="17"/>
  <c r="H15" i="17"/>
  <c r="G15" i="17"/>
  <c r="E15" i="17"/>
  <c r="D15" i="17"/>
  <c r="C15" i="17"/>
  <c r="A15" i="17"/>
  <c r="L14" i="17"/>
  <c r="K14" i="17"/>
  <c r="I14" i="17"/>
  <c r="H14" i="17"/>
  <c r="G14" i="17"/>
  <c r="E14" i="17"/>
  <c r="D14" i="17"/>
  <c r="C14" i="17"/>
  <c r="A14" i="17"/>
  <c r="L13" i="17"/>
  <c r="K13" i="17"/>
  <c r="I13" i="17"/>
  <c r="H13" i="17"/>
  <c r="G13" i="17"/>
  <c r="E13" i="17"/>
  <c r="D13" i="17"/>
  <c r="C13" i="17"/>
  <c r="A13" i="17"/>
  <c r="L12" i="17"/>
  <c r="K12" i="17"/>
  <c r="I12" i="17"/>
  <c r="H12" i="17"/>
  <c r="G12" i="17"/>
  <c r="E12" i="17"/>
  <c r="D12" i="17"/>
  <c r="R12" i="17" s="1"/>
  <c r="O12" i="17" s="1"/>
  <c r="C12" i="17"/>
  <c r="AF12" i="17" s="1"/>
  <c r="A12" i="17"/>
  <c r="L11" i="17"/>
  <c r="K11" i="17"/>
  <c r="I11" i="17"/>
  <c r="H11" i="17"/>
  <c r="R11" i="17" s="1"/>
  <c r="O11" i="17" s="1"/>
  <c r="G11" i="17"/>
  <c r="E11" i="17"/>
  <c r="D11" i="17"/>
  <c r="C11" i="17"/>
  <c r="A11" i="17"/>
  <c r="L10" i="17"/>
  <c r="K10" i="17"/>
  <c r="I10" i="17"/>
  <c r="H10" i="17"/>
  <c r="G10" i="17"/>
  <c r="E10" i="17"/>
  <c r="D10" i="17"/>
  <c r="C10" i="17"/>
  <c r="A10" i="17"/>
  <c r="L9" i="17"/>
  <c r="K9" i="17"/>
  <c r="I9" i="17"/>
  <c r="H9" i="17"/>
  <c r="G9" i="17"/>
  <c r="E9" i="17"/>
  <c r="D9" i="17"/>
  <c r="C9" i="17"/>
  <c r="A9" i="17"/>
  <c r="L8" i="17"/>
  <c r="K8" i="17"/>
  <c r="I8" i="17"/>
  <c r="H8" i="17"/>
  <c r="G8" i="17"/>
  <c r="E8" i="17"/>
  <c r="D8" i="17"/>
  <c r="C8" i="17"/>
  <c r="AF8" i="17" s="1"/>
  <c r="A8" i="17"/>
  <c r="L7" i="17"/>
  <c r="K7" i="17"/>
  <c r="I7" i="17"/>
  <c r="AL7" i="17" s="1"/>
  <c r="H7" i="17"/>
  <c r="R7" i="17" s="1"/>
  <c r="O7" i="17" s="1"/>
  <c r="G7" i="17"/>
  <c r="E7" i="17"/>
  <c r="D7" i="17"/>
  <c r="C7" i="17"/>
  <c r="A7" i="17"/>
  <c r="L6" i="17"/>
  <c r="K6" i="17"/>
  <c r="I6" i="17"/>
  <c r="H6" i="17"/>
  <c r="G6" i="17"/>
  <c r="E6" i="17"/>
  <c r="D6" i="17"/>
  <c r="C6" i="17"/>
  <c r="A6" i="17"/>
  <c r="L5" i="17"/>
  <c r="K5" i="17"/>
  <c r="I5" i="17"/>
  <c r="H5" i="17"/>
  <c r="G5" i="17"/>
  <c r="E5" i="17"/>
  <c r="D5" i="17"/>
  <c r="C5" i="17"/>
  <c r="A5" i="17"/>
  <c r="L4" i="17"/>
  <c r="K4" i="17"/>
  <c r="I4" i="17"/>
  <c r="H4" i="17"/>
  <c r="G4" i="17"/>
  <c r="E4" i="17"/>
  <c r="D4" i="17"/>
  <c r="C4" i="17"/>
  <c r="A4" i="17"/>
  <c r="P2" i="17"/>
  <c r="O2" i="17"/>
  <c r="N2" i="17"/>
  <c r="K2" i="17"/>
  <c r="I2" i="17"/>
  <c r="H2" i="17"/>
  <c r="G2" i="17"/>
  <c r="P1" i="17"/>
  <c r="O1" i="17"/>
  <c r="N1" i="17"/>
  <c r="I1" i="17"/>
  <c r="H1" i="17"/>
  <c r="G1" i="17"/>
  <c r="S50" i="17" l="1"/>
  <c r="P50" i="17" s="1"/>
  <c r="Q218" i="17"/>
  <c r="N218" i="17" s="1"/>
  <c r="S431" i="17"/>
  <c r="P431" i="17" s="1"/>
  <c r="S443" i="17"/>
  <c r="P443" i="17" s="1"/>
  <c r="S447" i="17"/>
  <c r="P447" i="17" s="1"/>
  <c r="S455" i="17"/>
  <c r="P455" i="17" s="1"/>
  <c r="S467" i="17"/>
  <c r="P467" i="17" s="1"/>
  <c r="R551" i="17"/>
  <c r="O551" i="17" s="1"/>
  <c r="R610" i="17"/>
  <c r="O610" i="17" s="1"/>
  <c r="R618" i="17"/>
  <c r="O618" i="17" s="1"/>
  <c r="S812" i="17"/>
  <c r="P812" i="17" s="1"/>
  <c r="S852" i="17"/>
  <c r="P852" i="17" s="1"/>
  <c r="S860" i="17"/>
  <c r="P860" i="17" s="1"/>
  <c r="S864" i="17"/>
  <c r="P864" i="17" s="1"/>
  <c r="S868" i="17"/>
  <c r="P868" i="17" s="1"/>
  <c r="S904" i="17"/>
  <c r="P904" i="17" s="1"/>
  <c r="S924" i="17"/>
  <c r="P924" i="17" s="1"/>
  <c r="S936" i="17"/>
  <c r="P936" i="17" s="1"/>
  <c r="S940" i="17"/>
  <c r="P940" i="17" s="1"/>
  <c r="R9" i="17"/>
  <c r="O9" i="17" s="1"/>
  <c r="Q81" i="17"/>
  <c r="N81" i="17" s="1"/>
  <c r="Q85" i="17"/>
  <c r="N85" i="17" s="1"/>
  <c r="Q89" i="17"/>
  <c r="N89" i="17" s="1"/>
  <c r="Q93" i="17"/>
  <c r="N93" i="17" s="1"/>
  <c r="Q97" i="17"/>
  <c r="N97" i="17" s="1"/>
  <c r="S106" i="17"/>
  <c r="P106" i="17" s="1"/>
  <c r="S110" i="17"/>
  <c r="P110" i="17" s="1"/>
  <c r="S118" i="17"/>
  <c r="P118" i="17" s="1"/>
  <c r="S122" i="17"/>
  <c r="P122" i="17" s="1"/>
  <c r="S130" i="17"/>
  <c r="P130" i="17" s="1"/>
  <c r="S150" i="17"/>
  <c r="P150" i="17" s="1"/>
  <c r="S158" i="17"/>
  <c r="P158" i="17" s="1"/>
  <c r="S170" i="17"/>
  <c r="P170" i="17" s="1"/>
  <c r="S210" i="17"/>
  <c r="P210" i="17" s="1"/>
  <c r="Q570" i="17"/>
  <c r="N570" i="17" s="1"/>
  <c r="Q590" i="17"/>
  <c r="N590" i="17" s="1"/>
  <c r="Q598" i="17"/>
  <c r="N598" i="17" s="1"/>
  <c r="Q602" i="17"/>
  <c r="N602" i="17" s="1"/>
  <c r="S631" i="17"/>
  <c r="P631" i="17" s="1"/>
  <c r="S655" i="17"/>
  <c r="P655" i="17" s="1"/>
  <c r="S659" i="17"/>
  <c r="P659" i="17" s="1"/>
  <c r="S691" i="17"/>
  <c r="P691" i="17" s="1"/>
  <c r="S699" i="17"/>
  <c r="P699" i="17" s="1"/>
  <c r="S703" i="17"/>
  <c r="P703" i="17" s="1"/>
  <c r="AL10" i="17"/>
  <c r="S5" i="17"/>
  <c r="P5" i="17" s="1"/>
  <c r="Q124" i="17"/>
  <c r="N124" i="17" s="1"/>
  <c r="Q137" i="17"/>
  <c r="N137" i="17" s="1"/>
  <c r="S310" i="17"/>
  <c r="P310" i="17" s="1"/>
  <c r="S350" i="17"/>
  <c r="P350" i="17" s="1"/>
  <c r="S374" i="17"/>
  <c r="P374" i="17" s="1"/>
  <c r="R553" i="17"/>
  <c r="O553" i="17" s="1"/>
  <c r="R569" i="17"/>
  <c r="O569" i="17" s="1"/>
  <c r="S65" i="17"/>
  <c r="P65" i="17" s="1"/>
  <c r="S77" i="17"/>
  <c r="P77" i="17" s="1"/>
  <c r="S81" i="17"/>
  <c r="P81" i="17" s="1"/>
  <c r="S85" i="17"/>
  <c r="P85" i="17" s="1"/>
  <c r="S89" i="17"/>
  <c r="P89" i="17" s="1"/>
  <c r="Q309" i="17"/>
  <c r="N309" i="17" s="1"/>
  <c r="Q373" i="17"/>
  <c r="N373" i="17" s="1"/>
  <c r="Q477" i="17"/>
  <c r="N477" i="17" s="1"/>
  <c r="Q489" i="17"/>
  <c r="N489" i="17" s="1"/>
  <c r="S506" i="17"/>
  <c r="P506" i="17" s="1"/>
  <c r="S510" i="17"/>
  <c r="P510" i="17" s="1"/>
  <c r="S514" i="17"/>
  <c r="P514" i="17" s="1"/>
  <c r="S522" i="17"/>
  <c r="P522" i="17" s="1"/>
  <c r="S534" i="17"/>
  <c r="P534" i="17" s="1"/>
  <c r="R642" i="17"/>
  <c r="O642" i="17" s="1"/>
  <c r="R670" i="17"/>
  <c r="O670" i="17" s="1"/>
  <c r="R678" i="17"/>
  <c r="O678" i="17" s="1"/>
  <c r="Q722" i="17"/>
  <c r="N722" i="17" s="1"/>
  <c r="Q726" i="17"/>
  <c r="N726" i="17" s="1"/>
  <c r="Q730" i="17"/>
  <c r="N730" i="17" s="1"/>
  <c r="Q734" i="17"/>
  <c r="N734" i="17" s="1"/>
  <c r="Q906" i="17"/>
  <c r="N906" i="17" s="1"/>
  <c r="Q910" i="17"/>
  <c r="N910" i="17" s="1"/>
  <c r="AM4" i="17"/>
  <c r="S257" i="17"/>
  <c r="P257" i="17" s="1"/>
  <c r="R433" i="17"/>
  <c r="O433" i="17" s="1"/>
  <c r="R437" i="17"/>
  <c r="O437" i="17" s="1"/>
  <c r="R469" i="17"/>
  <c r="O469" i="17" s="1"/>
  <c r="R473" i="17"/>
  <c r="O473" i="17" s="1"/>
  <c r="R480" i="17"/>
  <c r="O480" i="17" s="1"/>
  <c r="R489" i="17"/>
  <c r="O489" i="17" s="1"/>
  <c r="R790" i="17"/>
  <c r="O790" i="17" s="1"/>
  <c r="R834" i="17"/>
  <c r="O834" i="17" s="1"/>
  <c r="R842" i="17"/>
  <c r="O842" i="17" s="1"/>
  <c r="R846" i="17"/>
  <c r="O846" i="17" s="1"/>
  <c r="R854" i="17"/>
  <c r="O854" i="17" s="1"/>
  <c r="R858" i="17"/>
  <c r="O858" i="17" s="1"/>
  <c r="R862" i="17"/>
  <c r="O862" i="17" s="1"/>
  <c r="R870" i="17"/>
  <c r="O870" i="17" s="1"/>
  <c r="R874" i="17"/>
  <c r="O874" i="17" s="1"/>
  <c r="R902" i="17"/>
  <c r="O902" i="17" s="1"/>
  <c r="R906" i="17"/>
  <c r="O906" i="17" s="1"/>
  <c r="R910" i="17"/>
  <c r="O910" i="17" s="1"/>
  <c r="R913" i="17"/>
  <c r="O913" i="17" s="1"/>
  <c r="R914" i="17"/>
  <c r="O914" i="17" s="1"/>
  <c r="R918" i="17"/>
  <c r="O918" i="17" s="1"/>
  <c r="R938" i="17"/>
  <c r="O938" i="17" s="1"/>
  <c r="Q35" i="17"/>
  <c r="N35" i="17" s="1"/>
  <c r="R152" i="17"/>
  <c r="O152" i="17" s="1"/>
  <c r="R180" i="17"/>
  <c r="O180" i="17" s="1"/>
  <c r="R184" i="17"/>
  <c r="O184" i="17" s="1"/>
  <c r="R188" i="17"/>
  <c r="O188" i="17" s="1"/>
  <c r="R192" i="17"/>
  <c r="O192" i="17" s="1"/>
  <c r="R212" i="17"/>
  <c r="O212" i="17" s="1"/>
  <c r="R220" i="17"/>
  <c r="O220" i="17" s="1"/>
  <c r="R228" i="17"/>
  <c r="O228" i="17" s="1"/>
  <c r="R232" i="17"/>
  <c r="O232" i="17" s="1"/>
  <c r="Q424" i="17"/>
  <c r="N424" i="17" s="1"/>
  <c r="R700" i="17"/>
  <c r="O700" i="17" s="1"/>
  <c r="Q737" i="17"/>
  <c r="N737" i="17" s="1"/>
  <c r="S195" i="17"/>
  <c r="P195" i="17" s="1"/>
  <c r="R993" i="17"/>
  <c r="O993" i="17" s="1"/>
  <c r="Q131" i="17"/>
  <c r="N131" i="17" s="1"/>
  <c r="Q143" i="17"/>
  <c r="N143" i="17" s="1"/>
  <c r="Q147" i="17"/>
  <c r="N147" i="17" s="1"/>
  <c r="Q279" i="17"/>
  <c r="N279" i="17" s="1"/>
  <c r="S352" i="17"/>
  <c r="P352" i="17" s="1"/>
  <c r="S368" i="17"/>
  <c r="P368" i="17" s="1"/>
  <c r="S372" i="17"/>
  <c r="P372" i="17" s="1"/>
  <c r="S376" i="17"/>
  <c r="P376" i="17" s="1"/>
  <c r="S380" i="17"/>
  <c r="P380" i="17" s="1"/>
  <c r="S384" i="17"/>
  <c r="P384" i="17" s="1"/>
  <c r="S388" i="17"/>
  <c r="P388" i="17" s="1"/>
  <c r="S408" i="17"/>
  <c r="P408" i="17" s="1"/>
  <c r="S412" i="17"/>
  <c r="P412" i="17" s="1"/>
  <c r="R552" i="17"/>
  <c r="O552" i="17" s="1"/>
  <c r="R556" i="17"/>
  <c r="O556" i="17" s="1"/>
  <c r="R560" i="17"/>
  <c r="O560" i="17" s="1"/>
  <c r="R572" i="17"/>
  <c r="O572" i="17" s="1"/>
  <c r="R576" i="17"/>
  <c r="O576" i="17" s="1"/>
  <c r="R580" i="17"/>
  <c r="O580" i="17" s="1"/>
  <c r="R588" i="17"/>
  <c r="O588" i="17" s="1"/>
  <c r="Q628" i="17"/>
  <c r="N628" i="17" s="1"/>
  <c r="S721" i="17"/>
  <c r="P721" i="17" s="1"/>
  <c r="S725" i="17"/>
  <c r="P725" i="17" s="1"/>
  <c r="S809" i="17"/>
  <c r="P809" i="17" s="1"/>
  <c r="S949" i="17"/>
  <c r="P949" i="17" s="1"/>
  <c r="AF5" i="17"/>
  <c r="R139" i="17"/>
  <c r="O139" i="17" s="1"/>
  <c r="R246" i="17"/>
  <c r="O246" i="17" s="1"/>
  <c r="Q347" i="17"/>
  <c r="N347" i="17" s="1"/>
  <c r="Q383" i="17"/>
  <c r="N383" i="17" s="1"/>
  <c r="R222" i="17"/>
  <c r="O222" i="17" s="1"/>
  <c r="R583" i="17"/>
  <c r="O583" i="17" s="1"/>
  <c r="R69" i="17"/>
  <c r="O69" i="17" s="1"/>
  <c r="R314" i="17"/>
  <c r="O314" i="17" s="1"/>
  <c r="R333" i="17"/>
  <c r="O333" i="17" s="1"/>
  <c r="R334" i="17"/>
  <c r="O334" i="17" s="1"/>
  <c r="R358" i="17"/>
  <c r="O358" i="17" s="1"/>
  <c r="R370" i="17"/>
  <c r="O370" i="17" s="1"/>
  <c r="R385" i="17"/>
  <c r="O385" i="17" s="1"/>
  <c r="R386" i="17"/>
  <c r="O386" i="17" s="1"/>
  <c r="R390" i="17"/>
  <c r="O390" i="17" s="1"/>
  <c r="R418" i="17"/>
  <c r="O418" i="17" s="1"/>
  <c r="R426" i="17"/>
  <c r="O426" i="17" s="1"/>
  <c r="R442" i="17"/>
  <c r="O442" i="17" s="1"/>
  <c r="R450" i="17"/>
  <c r="O450" i="17" s="1"/>
  <c r="R454" i="17"/>
  <c r="O454" i="17" s="1"/>
  <c r="R458" i="17"/>
  <c r="O458" i="17" s="1"/>
  <c r="R631" i="17"/>
  <c r="O631" i="17" s="1"/>
  <c r="R101" i="17"/>
  <c r="O101" i="17" s="1"/>
  <c r="R514" i="17"/>
  <c r="O514" i="17" s="1"/>
  <c r="R518" i="17"/>
  <c r="O518" i="17" s="1"/>
  <c r="R522" i="17"/>
  <c r="O522" i="17" s="1"/>
  <c r="R526" i="17"/>
  <c r="O526" i="17" s="1"/>
  <c r="R538" i="17"/>
  <c r="O538" i="17" s="1"/>
  <c r="R759" i="17"/>
  <c r="O759" i="17" s="1"/>
  <c r="R767" i="17"/>
  <c r="O767" i="17" s="1"/>
  <c r="R771" i="17"/>
  <c r="O771" i="17" s="1"/>
  <c r="R779" i="17"/>
  <c r="O779" i="17" s="1"/>
  <c r="R787" i="17"/>
  <c r="O787" i="17" s="1"/>
  <c r="R826" i="17"/>
  <c r="O826" i="17" s="1"/>
  <c r="R883" i="17"/>
  <c r="O883" i="17" s="1"/>
  <c r="R899" i="17"/>
  <c r="O899" i="17" s="1"/>
  <c r="R125" i="17"/>
  <c r="O125" i="17" s="1"/>
  <c r="R36" i="17"/>
  <c r="O36" i="17" s="1"/>
  <c r="R51" i="17"/>
  <c r="O51" i="17" s="1"/>
  <c r="R52" i="17"/>
  <c r="O52" i="17" s="1"/>
  <c r="R56" i="17"/>
  <c r="O56" i="17" s="1"/>
  <c r="R60" i="17"/>
  <c r="O60" i="17" s="1"/>
  <c r="R249" i="17"/>
  <c r="O249" i="17" s="1"/>
  <c r="R252" i="17"/>
  <c r="O252" i="17" s="1"/>
  <c r="R253" i="17"/>
  <c r="O253" i="17" s="1"/>
  <c r="R281" i="17"/>
  <c r="O281" i="17" s="1"/>
  <c r="R570" i="17"/>
  <c r="O570" i="17" s="1"/>
  <c r="R574" i="17"/>
  <c r="O574" i="17" s="1"/>
  <c r="R578" i="17"/>
  <c r="O578" i="17" s="1"/>
  <c r="R121" i="17"/>
  <c r="O121" i="17" s="1"/>
  <c r="R654" i="17"/>
  <c r="O654" i="17" s="1"/>
  <c r="R686" i="17"/>
  <c r="O686" i="17" s="1"/>
  <c r="R504" i="17"/>
  <c r="O504" i="17" s="1"/>
  <c r="R540" i="17"/>
  <c r="O540" i="17" s="1"/>
  <c r="R541" i="17"/>
  <c r="O541" i="17" s="1"/>
  <c r="R545" i="17"/>
  <c r="O545" i="17" s="1"/>
  <c r="R549" i="17"/>
  <c r="O549" i="17" s="1"/>
  <c r="R941" i="17"/>
  <c r="O941" i="17" s="1"/>
  <c r="R946" i="17"/>
  <c r="O946" i="17" s="1"/>
  <c r="R974" i="17"/>
  <c r="O974" i="17" s="1"/>
  <c r="R978" i="17"/>
  <c r="O978" i="17" s="1"/>
  <c r="R67" i="17"/>
  <c r="O67" i="17" s="1"/>
  <c r="R75" i="17"/>
  <c r="O75" i="17" s="1"/>
  <c r="R304" i="17"/>
  <c r="O304" i="17" s="1"/>
  <c r="R312" i="17"/>
  <c r="O312" i="17" s="1"/>
  <c r="R315" i="17"/>
  <c r="O315" i="17" s="1"/>
  <c r="R316" i="17"/>
  <c r="O316" i="17" s="1"/>
  <c r="R352" i="17"/>
  <c r="O352" i="17" s="1"/>
  <c r="R356" i="17"/>
  <c r="O356" i="17" s="1"/>
  <c r="R359" i="17"/>
  <c r="O359" i="17" s="1"/>
  <c r="R384" i="17"/>
  <c r="O384" i="17" s="1"/>
  <c r="R388" i="17"/>
  <c r="O388" i="17" s="1"/>
  <c r="R420" i="17"/>
  <c r="O420" i="17" s="1"/>
  <c r="R423" i="17"/>
  <c r="O423" i="17" s="1"/>
  <c r="R439" i="17"/>
  <c r="O439" i="17" s="1"/>
  <c r="R444" i="17"/>
  <c r="O444" i="17" s="1"/>
  <c r="R448" i="17"/>
  <c r="O448" i="17" s="1"/>
  <c r="R452" i="17"/>
  <c r="O452" i="17" s="1"/>
  <c r="R460" i="17"/>
  <c r="O460" i="17" s="1"/>
  <c r="R464" i="17"/>
  <c r="O464" i="17" s="1"/>
  <c r="R468" i="17"/>
  <c r="O468" i="17" s="1"/>
  <c r="R523" i="17"/>
  <c r="O523" i="17" s="1"/>
  <c r="R535" i="17"/>
  <c r="O535" i="17" s="1"/>
  <c r="R744" i="17"/>
  <c r="O744" i="17" s="1"/>
  <c r="R748" i="17"/>
  <c r="O748" i="17" s="1"/>
  <c r="R768" i="17"/>
  <c r="O768" i="17" s="1"/>
  <c r="R781" i="17"/>
  <c r="O781" i="17" s="1"/>
  <c r="R785" i="17"/>
  <c r="O785" i="17" s="1"/>
  <c r="R788" i="17"/>
  <c r="O788" i="17" s="1"/>
  <c r="R789" i="17"/>
  <c r="O789" i="17" s="1"/>
  <c r="R796" i="17"/>
  <c r="O796" i="17" s="1"/>
  <c r="R126" i="17"/>
  <c r="O126" i="17" s="1"/>
  <c r="R18" i="17"/>
  <c r="O18" i="17" s="1"/>
  <c r="R22" i="17"/>
  <c r="O22" i="17" s="1"/>
  <c r="R267" i="17"/>
  <c r="O267" i="17" s="1"/>
  <c r="R271" i="17"/>
  <c r="O271" i="17" s="1"/>
  <c r="R275" i="17"/>
  <c r="O275" i="17" s="1"/>
  <c r="R279" i="17"/>
  <c r="O279" i="17" s="1"/>
  <c r="R287" i="17"/>
  <c r="O287" i="17" s="1"/>
  <c r="R295" i="17"/>
  <c r="O295" i="17" s="1"/>
  <c r="R299" i="17"/>
  <c r="O299" i="17" s="1"/>
  <c r="R592" i="17"/>
  <c r="O592" i="17" s="1"/>
  <c r="R596" i="17"/>
  <c r="O596" i="17" s="1"/>
  <c r="R600" i="17"/>
  <c r="O600" i="17" s="1"/>
  <c r="R604" i="17"/>
  <c r="O604" i="17" s="1"/>
  <c r="R607" i="17"/>
  <c r="O607" i="17" s="1"/>
  <c r="R632" i="17"/>
  <c r="O632" i="17" s="1"/>
  <c r="R19" i="17"/>
  <c r="O19" i="17" s="1"/>
  <c r="R23" i="17"/>
  <c r="O23" i="17" s="1"/>
  <c r="R31" i="17"/>
  <c r="O31" i="17" s="1"/>
  <c r="R35" i="17"/>
  <c r="O35" i="17" s="1"/>
  <c r="Q39" i="17"/>
  <c r="N39" i="17" s="1"/>
  <c r="Q43" i="17"/>
  <c r="N43" i="17" s="1"/>
  <c r="Q51" i="17"/>
  <c r="N51" i="17" s="1"/>
  <c r="Q55" i="17"/>
  <c r="N55" i="17" s="1"/>
  <c r="S60" i="17"/>
  <c r="P60" i="17" s="1"/>
  <c r="R71" i="17"/>
  <c r="O71" i="17" s="1"/>
  <c r="R72" i="17"/>
  <c r="O72" i="17" s="1"/>
  <c r="Q189" i="17"/>
  <c r="N189" i="17" s="1"/>
  <c r="S234" i="17"/>
  <c r="P234" i="17" s="1"/>
  <c r="S238" i="17"/>
  <c r="P238" i="17" s="1"/>
  <c r="S242" i="17"/>
  <c r="P242" i="17" s="1"/>
  <c r="R245" i="17"/>
  <c r="O245" i="17" s="1"/>
  <c r="Q254" i="17"/>
  <c r="N254" i="17" s="1"/>
  <c r="Q258" i="17"/>
  <c r="N258" i="17" s="1"/>
  <c r="S295" i="17"/>
  <c r="P295" i="17" s="1"/>
  <c r="R306" i="17"/>
  <c r="O306" i="17" s="1"/>
  <c r="R310" i="17"/>
  <c r="O310" i="17" s="1"/>
  <c r="R319" i="17"/>
  <c r="O319" i="17" s="1"/>
  <c r="R322" i="17"/>
  <c r="O322" i="17" s="1"/>
  <c r="R326" i="17"/>
  <c r="O326" i="17" s="1"/>
  <c r="R335" i="17"/>
  <c r="O335" i="17" s="1"/>
  <c r="R339" i="17"/>
  <c r="O339" i="17" s="1"/>
  <c r="R343" i="17"/>
  <c r="O343" i="17" s="1"/>
  <c r="R351" i="17"/>
  <c r="O351" i="17" s="1"/>
  <c r="R367" i="17"/>
  <c r="O367" i="17" s="1"/>
  <c r="R371" i="17"/>
  <c r="O371" i="17" s="1"/>
  <c r="R382" i="17"/>
  <c r="O382" i="17" s="1"/>
  <c r="R383" i="17"/>
  <c r="O383" i="17" s="1"/>
  <c r="Q402" i="17"/>
  <c r="N402" i="17" s="1"/>
  <c r="Q407" i="17"/>
  <c r="N407" i="17" s="1"/>
  <c r="Q411" i="17"/>
  <c r="N411" i="17" s="1"/>
  <c r="Q414" i="17"/>
  <c r="N414" i="17" s="1"/>
  <c r="S436" i="17"/>
  <c r="P436" i="17" s="1"/>
  <c r="Q496" i="17"/>
  <c r="N496" i="17" s="1"/>
  <c r="S545" i="17"/>
  <c r="P545" i="17" s="1"/>
  <c r="R581" i="17"/>
  <c r="O581" i="17" s="1"/>
  <c r="S634" i="17"/>
  <c r="P634" i="17" s="1"/>
  <c r="S642" i="17"/>
  <c r="P642" i="17" s="1"/>
  <c r="S654" i="17"/>
  <c r="P654" i="17" s="1"/>
  <c r="S670" i="17"/>
  <c r="P670" i="17" s="1"/>
  <c r="S710" i="17"/>
  <c r="P710" i="17" s="1"/>
  <c r="R718" i="17"/>
  <c r="O718" i="17" s="1"/>
  <c r="R730" i="17"/>
  <c r="O730" i="17" s="1"/>
  <c r="R734" i="17"/>
  <c r="O734" i="17" s="1"/>
  <c r="Q806" i="17"/>
  <c r="N806" i="17" s="1"/>
  <c r="S823" i="17"/>
  <c r="P823" i="17" s="1"/>
  <c r="R827" i="17"/>
  <c r="O827" i="17" s="1"/>
  <c r="R831" i="17"/>
  <c r="O831" i="17" s="1"/>
  <c r="Q839" i="17"/>
  <c r="N839" i="17" s="1"/>
  <c r="Q903" i="17"/>
  <c r="N903" i="17" s="1"/>
  <c r="S968" i="17"/>
  <c r="P968" i="17" s="1"/>
  <c r="S972" i="17"/>
  <c r="P972" i="17" s="1"/>
  <c r="S976" i="17"/>
  <c r="P976" i="17" s="1"/>
  <c r="S980" i="17"/>
  <c r="P980" i="17" s="1"/>
  <c r="S984" i="17"/>
  <c r="P984" i="17" s="1"/>
  <c r="R6" i="17"/>
  <c r="O6" i="17" s="1"/>
  <c r="AB22" i="17"/>
  <c r="S27" i="17"/>
  <c r="P27" i="17" s="1"/>
  <c r="R38" i="17"/>
  <c r="O38" i="17" s="1"/>
  <c r="R47" i="17"/>
  <c r="O47" i="17" s="1"/>
  <c r="R84" i="17"/>
  <c r="O84" i="17" s="1"/>
  <c r="R88" i="17"/>
  <c r="O88" i="17" s="1"/>
  <c r="Q99" i="17"/>
  <c r="N99" i="17" s="1"/>
  <c r="S161" i="17"/>
  <c r="P161" i="17" s="1"/>
  <c r="R173" i="17"/>
  <c r="O173" i="17" s="1"/>
  <c r="R177" i="17"/>
  <c r="O177" i="17" s="1"/>
  <c r="R197" i="17"/>
  <c r="O197" i="17" s="1"/>
  <c r="R200" i="17"/>
  <c r="O200" i="17" s="1"/>
  <c r="Q233" i="17"/>
  <c r="N233" i="17" s="1"/>
  <c r="Q237" i="17"/>
  <c r="N237" i="17" s="1"/>
  <c r="Q241" i="17"/>
  <c r="N241" i="17" s="1"/>
  <c r="R257" i="17"/>
  <c r="O257" i="17" s="1"/>
  <c r="R258" i="17"/>
  <c r="O258" i="17" s="1"/>
  <c r="R262" i="17"/>
  <c r="O262" i="17" s="1"/>
  <c r="R270" i="17"/>
  <c r="O270" i="17" s="1"/>
  <c r="R274" i="17"/>
  <c r="O274" i="17" s="1"/>
  <c r="S335" i="17"/>
  <c r="P335" i="17" s="1"/>
  <c r="S339" i="17"/>
  <c r="P339" i="17" s="1"/>
  <c r="S355" i="17"/>
  <c r="P355" i="17" s="1"/>
  <c r="S367" i="17"/>
  <c r="P367" i="17" s="1"/>
  <c r="R395" i="17"/>
  <c r="O395" i="17" s="1"/>
  <c r="R399" i="17"/>
  <c r="O399" i="17" s="1"/>
  <c r="R407" i="17"/>
  <c r="O407" i="17" s="1"/>
  <c r="R411" i="17"/>
  <c r="O411" i="17" s="1"/>
  <c r="R415" i="17"/>
  <c r="O415" i="17" s="1"/>
  <c r="Q431" i="17"/>
  <c r="N431" i="17" s="1"/>
  <c r="Q434" i="17"/>
  <c r="N434" i="17" s="1"/>
  <c r="Q435" i="17"/>
  <c r="N435" i="17" s="1"/>
  <c r="S476" i="17"/>
  <c r="P476" i="17" s="1"/>
  <c r="S484" i="17"/>
  <c r="P484" i="17" s="1"/>
  <c r="S488" i="17"/>
  <c r="P488" i="17" s="1"/>
  <c r="R492" i="17"/>
  <c r="O492" i="17" s="1"/>
  <c r="R496" i="17"/>
  <c r="O496" i="17" s="1"/>
  <c r="R500" i="17"/>
  <c r="O500" i="17" s="1"/>
  <c r="R613" i="17"/>
  <c r="O613" i="17" s="1"/>
  <c r="R616" i="17"/>
  <c r="O616" i="17" s="1"/>
  <c r="S718" i="17"/>
  <c r="P718" i="17" s="1"/>
  <c r="R774" i="17"/>
  <c r="O774" i="17" s="1"/>
  <c r="R794" i="17"/>
  <c r="O794" i="17" s="1"/>
  <c r="R802" i="17"/>
  <c r="O802" i="17" s="1"/>
  <c r="R806" i="17"/>
  <c r="O806" i="17" s="1"/>
  <c r="R839" i="17"/>
  <c r="O839" i="17" s="1"/>
  <c r="R890" i="17"/>
  <c r="O890" i="17" s="1"/>
  <c r="S51" i="17"/>
  <c r="P51" i="17" s="1"/>
  <c r="R59" i="17"/>
  <c r="O59" i="17" s="1"/>
  <c r="R62" i="17"/>
  <c r="O62" i="17" s="1"/>
  <c r="Q164" i="17"/>
  <c r="N164" i="17" s="1"/>
  <c r="S185" i="17"/>
  <c r="P185" i="17" s="1"/>
  <c r="S193" i="17"/>
  <c r="P193" i="17" s="1"/>
  <c r="S201" i="17"/>
  <c r="P201" i="17" s="1"/>
  <c r="R225" i="17"/>
  <c r="O225" i="17" s="1"/>
  <c r="R233" i="17"/>
  <c r="O233" i="17" s="1"/>
  <c r="R237" i="17"/>
  <c r="O237" i="17" s="1"/>
  <c r="R240" i="17"/>
  <c r="O240" i="17" s="1"/>
  <c r="S250" i="17"/>
  <c r="P250" i="17" s="1"/>
  <c r="R282" i="17"/>
  <c r="O282" i="17" s="1"/>
  <c r="R286" i="17"/>
  <c r="O286" i="17" s="1"/>
  <c r="R289" i="17"/>
  <c r="O289" i="17" s="1"/>
  <c r="S395" i="17"/>
  <c r="P395" i="17" s="1"/>
  <c r="R427" i="17"/>
  <c r="O427" i="17" s="1"/>
  <c r="R431" i="17"/>
  <c r="O431" i="17" s="1"/>
  <c r="R435" i="17"/>
  <c r="O435" i="17" s="1"/>
  <c r="R438" i="17"/>
  <c r="O438" i="17" s="1"/>
  <c r="Q483" i="17"/>
  <c r="N483" i="17" s="1"/>
  <c r="Q491" i="17"/>
  <c r="N491" i="17" s="1"/>
  <c r="S492" i="17"/>
  <c r="P492" i="17" s="1"/>
  <c r="S496" i="17"/>
  <c r="P496" i="17" s="1"/>
  <c r="R508" i="17"/>
  <c r="O508" i="17" s="1"/>
  <c r="R512" i="17"/>
  <c r="O512" i="17" s="1"/>
  <c r="R520" i="17"/>
  <c r="O520" i="17" s="1"/>
  <c r="R532" i="17"/>
  <c r="O532" i="17" s="1"/>
  <c r="R539" i="17"/>
  <c r="O539" i="17" s="1"/>
  <c r="S593" i="17"/>
  <c r="P593" i="17" s="1"/>
  <c r="S609" i="17"/>
  <c r="P609" i="17" s="1"/>
  <c r="R657" i="17"/>
  <c r="O657" i="17" s="1"/>
  <c r="R665" i="17"/>
  <c r="O665" i="17" s="1"/>
  <c r="R689" i="17"/>
  <c r="O689" i="17" s="1"/>
  <c r="R693" i="17"/>
  <c r="O693" i="17" s="1"/>
  <c r="R701" i="17"/>
  <c r="O701" i="17" s="1"/>
  <c r="R705" i="17"/>
  <c r="O705" i="17" s="1"/>
  <c r="R709" i="17"/>
  <c r="O709" i="17" s="1"/>
  <c r="S738" i="17"/>
  <c r="P738" i="17" s="1"/>
  <c r="S750" i="17"/>
  <c r="P750" i="17" s="1"/>
  <c r="S754" i="17"/>
  <c r="P754" i="17" s="1"/>
  <c r="S762" i="17"/>
  <c r="P762" i="17" s="1"/>
  <c r="S770" i="17"/>
  <c r="P770" i="17" s="1"/>
  <c r="S774" i="17"/>
  <c r="P774" i="17" s="1"/>
  <c r="S782" i="17"/>
  <c r="P782" i="17" s="1"/>
  <c r="S790" i="17"/>
  <c r="P790" i="17" s="1"/>
  <c r="S805" i="17"/>
  <c r="P805" i="17" s="1"/>
  <c r="R810" i="17"/>
  <c r="O810" i="17" s="1"/>
  <c r="R813" i="17"/>
  <c r="O813" i="17" s="1"/>
  <c r="R814" i="17"/>
  <c r="O814" i="17" s="1"/>
  <c r="R822" i="17"/>
  <c r="O822" i="17" s="1"/>
  <c r="R825" i="17"/>
  <c r="O825" i="17" s="1"/>
  <c r="S871" i="17"/>
  <c r="P871" i="17" s="1"/>
  <c r="S883" i="17"/>
  <c r="P883" i="17" s="1"/>
  <c r="S887" i="17"/>
  <c r="P887" i="17" s="1"/>
  <c r="S895" i="17"/>
  <c r="P895" i="17" s="1"/>
  <c r="S911" i="17"/>
  <c r="P911" i="17" s="1"/>
  <c r="S919" i="17"/>
  <c r="P919" i="17" s="1"/>
  <c r="S943" i="17"/>
  <c r="P943" i="17" s="1"/>
  <c r="R947" i="17"/>
  <c r="O947" i="17" s="1"/>
  <c r="R951" i="17"/>
  <c r="O951" i="17" s="1"/>
  <c r="R955" i="17"/>
  <c r="O955" i="17" s="1"/>
  <c r="R958" i="17"/>
  <c r="O958" i="17" s="1"/>
  <c r="R963" i="17"/>
  <c r="O963" i="17" s="1"/>
  <c r="R991" i="17"/>
  <c r="O991" i="17" s="1"/>
  <c r="R999" i="17"/>
  <c r="O999" i="17" s="1"/>
  <c r="R1003" i="17"/>
  <c r="O1003" i="17" s="1"/>
  <c r="R942" i="17"/>
  <c r="O942" i="17" s="1"/>
  <c r="Q958" i="17"/>
  <c r="N958" i="17" s="1"/>
  <c r="Q978" i="17"/>
  <c r="N978" i="17" s="1"/>
  <c r="Q982" i="17"/>
  <c r="N982" i="17" s="1"/>
  <c r="R445" i="17"/>
  <c r="O445" i="17" s="1"/>
  <c r="R466" i="17"/>
  <c r="O466" i="17" s="1"/>
  <c r="R503" i="17"/>
  <c r="O503" i="17" s="1"/>
  <c r="R507" i="17"/>
  <c r="O507" i="17" s="1"/>
  <c r="R636" i="17"/>
  <c r="O636" i="17" s="1"/>
  <c r="R640" i="17"/>
  <c r="O640" i="17" s="1"/>
  <c r="R643" i="17"/>
  <c r="O643" i="17" s="1"/>
  <c r="R648" i="17"/>
  <c r="O648" i="17" s="1"/>
  <c r="R652" i="17"/>
  <c r="O652" i="17" s="1"/>
  <c r="R655" i="17"/>
  <c r="O655" i="17" s="1"/>
  <c r="R676" i="17"/>
  <c r="O676" i="17" s="1"/>
  <c r="R680" i="17"/>
  <c r="O680" i="17" s="1"/>
  <c r="R684" i="17"/>
  <c r="O684" i="17" s="1"/>
  <c r="R687" i="17"/>
  <c r="O687" i="17" s="1"/>
  <c r="R688" i="17"/>
  <c r="O688" i="17" s="1"/>
  <c r="R712" i="17"/>
  <c r="O712" i="17" s="1"/>
  <c r="Q720" i="17"/>
  <c r="N720" i="17" s="1"/>
  <c r="Q724" i="17"/>
  <c r="N724" i="17" s="1"/>
  <c r="Q732" i="17"/>
  <c r="N732" i="17" s="1"/>
  <c r="Q736" i="17"/>
  <c r="N736" i="17" s="1"/>
  <c r="S737" i="17"/>
  <c r="P737" i="17" s="1"/>
  <c r="S745" i="17"/>
  <c r="P745" i="17" s="1"/>
  <c r="S765" i="17"/>
  <c r="P765" i="17" s="1"/>
  <c r="S769" i="17"/>
  <c r="P769" i="17" s="1"/>
  <c r="R985" i="17"/>
  <c r="O985" i="17" s="1"/>
  <c r="R990" i="17"/>
  <c r="O990" i="17" s="1"/>
  <c r="S123" i="17"/>
  <c r="P123" i="17" s="1"/>
  <c r="S127" i="17"/>
  <c r="P127" i="17" s="1"/>
  <c r="R155" i="17"/>
  <c r="O155" i="17" s="1"/>
  <c r="R162" i="17"/>
  <c r="O162" i="17" s="1"/>
  <c r="Q190" i="17"/>
  <c r="N190" i="17" s="1"/>
  <c r="R244" i="17"/>
  <c r="O244" i="17" s="1"/>
  <c r="S301" i="17"/>
  <c r="P301" i="17" s="1"/>
  <c r="R317" i="17"/>
  <c r="O317" i="17" s="1"/>
  <c r="R324" i="17"/>
  <c r="O324" i="17" s="1"/>
  <c r="R325" i="17"/>
  <c r="O325" i="17" s="1"/>
  <c r="R341" i="17"/>
  <c r="O341" i="17" s="1"/>
  <c r="R373" i="17"/>
  <c r="O373" i="17" s="1"/>
  <c r="R377" i="17"/>
  <c r="O377" i="17" s="1"/>
  <c r="R381" i="17"/>
  <c r="O381" i="17" s="1"/>
  <c r="Q401" i="17"/>
  <c r="N401" i="17" s="1"/>
  <c r="Q409" i="17"/>
  <c r="N409" i="17" s="1"/>
  <c r="Q413" i="17"/>
  <c r="N413" i="17" s="1"/>
  <c r="Q417" i="17"/>
  <c r="N417" i="17" s="1"/>
  <c r="Q498" i="17"/>
  <c r="N498" i="17" s="1"/>
  <c r="S503" i="17"/>
  <c r="P503" i="17" s="1"/>
  <c r="R582" i="17"/>
  <c r="O582" i="17" s="1"/>
  <c r="Q619" i="17"/>
  <c r="N619" i="17" s="1"/>
  <c r="S620" i="17"/>
  <c r="P620" i="17" s="1"/>
  <c r="S624" i="17"/>
  <c r="P624" i="17" s="1"/>
  <c r="S632" i="17"/>
  <c r="P632" i="17" s="1"/>
  <c r="S636" i="17"/>
  <c r="P636" i="17" s="1"/>
  <c r="S648" i="17"/>
  <c r="P648" i="17" s="1"/>
  <c r="S668" i="17"/>
  <c r="P668" i="17" s="1"/>
  <c r="S676" i="17"/>
  <c r="P676" i="17" s="1"/>
  <c r="S680" i="17"/>
  <c r="P680" i="17" s="1"/>
  <c r="S684" i="17"/>
  <c r="P684" i="17" s="1"/>
  <c r="S708" i="17"/>
  <c r="P708" i="17" s="1"/>
  <c r="S716" i="17"/>
  <c r="P716" i="17" s="1"/>
  <c r="R720" i="17"/>
  <c r="O720" i="17" s="1"/>
  <c r="R731" i="17"/>
  <c r="O731" i="17" s="1"/>
  <c r="R732" i="17"/>
  <c r="O732" i="17" s="1"/>
  <c r="S825" i="17"/>
  <c r="P825" i="17" s="1"/>
  <c r="R828" i="17"/>
  <c r="O828" i="17" s="1"/>
  <c r="R833" i="17"/>
  <c r="O833" i="17" s="1"/>
  <c r="Q921" i="17"/>
  <c r="N921" i="17" s="1"/>
  <c r="S970" i="17"/>
  <c r="P970" i="17" s="1"/>
  <c r="S974" i="17"/>
  <c r="P974" i="17" s="1"/>
  <c r="AM8" i="17"/>
  <c r="AF15" i="17"/>
  <c r="AM16" i="17"/>
  <c r="S74" i="17"/>
  <c r="P74" i="17" s="1"/>
  <c r="Q102" i="17"/>
  <c r="N102" i="17" s="1"/>
  <c r="Q114" i="17"/>
  <c r="N114" i="17" s="1"/>
  <c r="Q122" i="17"/>
  <c r="N122" i="17" s="1"/>
  <c r="Q126" i="17"/>
  <c r="N126" i="17" s="1"/>
  <c r="S163" i="17"/>
  <c r="P163" i="17" s="1"/>
  <c r="S167" i="17"/>
  <c r="P167" i="17" s="1"/>
  <c r="R171" i="17"/>
  <c r="O171" i="17" s="1"/>
  <c r="R174" i="17"/>
  <c r="O174" i="17" s="1"/>
  <c r="R175" i="17"/>
  <c r="O175" i="17" s="1"/>
  <c r="R182" i="17"/>
  <c r="O182" i="17" s="1"/>
  <c r="R211" i="17"/>
  <c r="O211" i="17" s="1"/>
  <c r="R263" i="17"/>
  <c r="O263" i="17" s="1"/>
  <c r="S305" i="17"/>
  <c r="P305" i="17" s="1"/>
  <c r="R393" i="17"/>
  <c r="O393" i="17" s="1"/>
  <c r="R396" i="17"/>
  <c r="O396" i="17" s="1"/>
  <c r="R401" i="17"/>
  <c r="O401" i="17" s="1"/>
  <c r="R408" i="17"/>
  <c r="O408" i="17" s="1"/>
  <c r="R413" i="17"/>
  <c r="O413" i="17" s="1"/>
  <c r="R417" i="17"/>
  <c r="O417" i="17" s="1"/>
  <c r="S478" i="17"/>
  <c r="P478" i="17" s="1"/>
  <c r="S490" i="17"/>
  <c r="P490" i="17" s="1"/>
  <c r="R611" i="17"/>
  <c r="O611" i="17" s="1"/>
  <c r="R615" i="17"/>
  <c r="O615" i="17" s="1"/>
  <c r="Q631" i="17"/>
  <c r="N631" i="17" s="1"/>
  <c r="Q703" i="17"/>
  <c r="N703" i="17" s="1"/>
  <c r="Q707" i="17"/>
  <c r="N707" i="17" s="1"/>
  <c r="R800" i="17"/>
  <c r="O800" i="17" s="1"/>
  <c r="R804" i="17"/>
  <c r="O804" i="17" s="1"/>
  <c r="Q812" i="17"/>
  <c r="N812" i="17" s="1"/>
  <c r="Q816" i="17"/>
  <c r="N816" i="17" s="1"/>
  <c r="S832" i="17"/>
  <c r="P832" i="17" s="1"/>
  <c r="R837" i="17"/>
  <c r="O837" i="17" s="1"/>
  <c r="R840" i="17"/>
  <c r="O840" i="17" s="1"/>
  <c r="R841" i="17"/>
  <c r="O841" i="17" s="1"/>
  <c r="R877" i="17"/>
  <c r="O877" i="17" s="1"/>
  <c r="R881" i="17"/>
  <c r="O881" i="17" s="1"/>
  <c r="R884" i="17"/>
  <c r="O884" i="17" s="1"/>
  <c r="R889" i="17"/>
  <c r="O889" i="17" s="1"/>
  <c r="R897" i="17"/>
  <c r="O897" i="17" s="1"/>
  <c r="R901" i="17"/>
  <c r="O901" i="17" s="1"/>
  <c r="R921" i="17"/>
  <c r="O921" i="17" s="1"/>
  <c r="R929" i="17"/>
  <c r="O929" i="17" s="1"/>
  <c r="R933" i="17"/>
  <c r="O933" i="17" s="1"/>
  <c r="R937" i="17"/>
  <c r="O937" i="17" s="1"/>
  <c r="R945" i="17"/>
  <c r="O945" i="17" s="1"/>
  <c r="Q953" i="17"/>
  <c r="N953" i="17" s="1"/>
  <c r="Q957" i="17"/>
  <c r="N957" i="17" s="1"/>
  <c r="S4" i="17"/>
  <c r="P4" i="17" s="1"/>
  <c r="S94" i="17"/>
  <c r="P94" i="17" s="1"/>
  <c r="R227" i="17"/>
  <c r="O227" i="17" s="1"/>
  <c r="S280" i="17"/>
  <c r="P280" i="17" s="1"/>
  <c r="R284" i="17"/>
  <c r="O284" i="17" s="1"/>
  <c r="R288" i="17"/>
  <c r="O288" i="17" s="1"/>
  <c r="R291" i="17"/>
  <c r="O291" i="17" s="1"/>
  <c r="R428" i="17"/>
  <c r="O428" i="17" s="1"/>
  <c r="R432" i="17"/>
  <c r="O432" i="17" s="1"/>
  <c r="Q577" i="17"/>
  <c r="N577" i="17" s="1"/>
  <c r="R630" i="17"/>
  <c r="O630" i="17" s="1"/>
  <c r="S784" i="17"/>
  <c r="P784" i="17" s="1"/>
  <c r="S792" i="17"/>
  <c r="P792" i="17" s="1"/>
  <c r="S804" i="17"/>
  <c r="P804" i="17" s="1"/>
  <c r="R815" i="17"/>
  <c r="O815" i="17" s="1"/>
  <c r="R819" i="17"/>
  <c r="O819" i="17" s="1"/>
  <c r="S873" i="17"/>
  <c r="P873" i="17" s="1"/>
  <c r="S881" i="17"/>
  <c r="P881" i="17" s="1"/>
  <c r="S888" i="17"/>
  <c r="P888" i="17" s="1"/>
  <c r="S889" i="17"/>
  <c r="P889" i="17" s="1"/>
  <c r="S893" i="17"/>
  <c r="P893" i="17" s="1"/>
  <c r="S896" i="17"/>
  <c r="P896" i="17" s="1"/>
  <c r="S920" i="17"/>
  <c r="P920" i="17" s="1"/>
  <c r="S921" i="17"/>
  <c r="P921" i="17" s="1"/>
  <c r="S941" i="17"/>
  <c r="P941" i="17" s="1"/>
  <c r="R948" i="17"/>
  <c r="O948" i="17" s="1"/>
  <c r="R952" i="17"/>
  <c r="O952" i="17" s="1"/>
  <c r="R953" i="17"/>
  <c r="O953" i="17" s="1"/>
  <c r="R965" i="17"/>
  <c r="O965" i="17" s="1"/>
  <c r="R997" i="17"/>
  <c r="O997" i="17" s="1"/>
  <c r="AB19" i="17"/>
  <c r="R424" i="17"/>
  <c r="O424" i="17" s="1"/>
  <c r="Q440" i="17"/>
  <c r="N440" i="17" s="1"/>
  <c r="Q444" i="17"/>
  <c r="N444" i="17" s="1"/>
  <c r="Q448" i="17"/>
  <c r="N448" i="17" s="1"/>
  <c r="Q460" i="17"/>
  <c r="N460" i="17" s="1"/>
  <c r="Q545" i="17"/>
  <c r="N545" i="17" s="1"/>
  <c r="Q549" i="17"/>
  <c r="N549" i="17" s="1"/>
  <c r="S558" i="17"/>
  <c r="P558" i="17" s="1"/>
  <c r="S562" i="17"/>
  <c r="P562" i="17" s="1"/>
  <c r="S566" i="17"/>
  <c r="P566" i="17" s="1"/>
  <c r="S570" i="17"/>
  <c r="P570" i="17" s="1"/>
  <c r="R586" i="17"/>
  <c r="O586" i="17" s="1"/>
  <c r="R598" i="17"/>
  <c r="O598" i="17" s="1"/>
  <c r="R606" i="17"/>
  <c r="O606" i="17" s="1"/>
  <c r="Q9" i="17"/>
  <c r="N9" i="17" s="1"/>
  <c r="S34" i="17"/>
  <c r="P34" i="17" s="1"/>
  <c r="Q54" i="17"/>
  <c r="N54" i="17" s="1"/>
  <c r="S59" i="17"/>
  <c r="P59" i="17" s="1"/>
  <c r="S72" i="17"/>
  <c r="P72" i="17" s="1"/>
  <c r="Q76" i="17"/>
  <c r="N76" i="17" s="1"/>
  <c r="Q80" i="17"/>
  <c r="N80" i="17" s="1"/>
  <c r="Q92" i="17"/>
  <c r="N92" i="17" s="1"/>
  <c r="S101" i="17"/>
  <c r="P101" i="17" s="1"/>
  <c r="S105" i="17"/>
  <c r="P105" i="17" s="1"/>
  <c r="S109" i="17"/>
  <c r="P109" i="17" s="1"/>
  <c r="S113" i="17"/>
  <c r="P113" i="17" s="1"/>
  <c r="S134" i="17"/>
  <c r="P134" i="17" s="1"/>
  <c r="S138" i="17"/>
  <c r="P138" i="17" s="1"/>
  <c r="S155" i="17"/>
  <c r="P155" i="17" s="1"/>
  <c r="R159" i="17"/>
  <c r="O159" i="17" s="1"/>
  <c r="R167" i="17"/>
  <c r="O167" i="17" s="1"/>
  <c r="Q171" i="17"/>
  <c r="N171" i="17" s="1"/>
  <c r="S180" i="17"/>
  <c r="P180" i="17" s="1"/>
  <c r="R210" i="17"/>
  <c r="O210" i="17" s="1"/>
  <c r="Q214" i="17"/>
  <c r="N214" i="17" s="1"/>
  <c r="Q223" i="17"/>
  <c r="N223" i="17" s="1"/>
  <c r="R236" i="17"/>
  <c r="O236" i="17" s="1"/>
  <c r="R261" i="17"/>
  <c r="O261" i="17" s="1"/>
  <c r="S274" i="17"/>
  <c r="P274" i="17" s="1"/>
  <c r="R278" i="17"/>
  <c r="O278" i="17" s="1"/>
  <c r="Q286" i="17"/>
  <c r="N286" i="17" s="1"/>
  <c r="S287" i="17"/>
  <c r="P287" i="17" s="1"/>
  <c r="Q299" i="17"/>
  <c r="N299" i="17" s="1"/>
  <c r="R308" i="17"/>
  <c r="O308" i="17" s="1"/>
  <c r="Q321" i="17"/>
  <c r="N321" i="17" s="1"/>
  <c r="Q325" i="17"/>
  <c r="N325" i="17" s="1"/>
  <c r="S330" i="17"/>
  <c r="P330" i="17" s="1"/>
  <c r="S338" i="17"/>
  <c r="P338" i="17" s="1"/>
  <c r="R350" i="17"/>
  <c r="O350" i="17" s="1"/>
  <c r="Q354" i="17"/>
  <c r="N354" i="17" s="1"/>
  <c r="R372" i="17"/>
  <c r="O372" i="17" s="1"/>
  <c r="R33" i="17"/>
  <c r="O33" i="17" s="1"/>
  <c r="Q37" i="17"/>
  <c r="N37" i="17" s="1"/>
  <c r="Q41" i="17"/>
  <c r="N41" i="17" s="1"/>
  <c r="Q45" i="17"/>
  <c r="N45" i="17" s="1"/>
  <c r="Q49" i="17"/>
  <c r="N49" i="17" s="1"/>
  <c r="S54" i="17"/>
  <c r="P54" i="17" s="1"/>
  <c r="S67" i="17"/>
  <c r="P67" i="17" s="1"/>
  <c r="Q75" i="17"/>
  <c r="N75" i="17" s="1"/>
  <c r="S76" i="17"/>
  <c r="P76" i="17" s="1"/>
  <c r="S80" i="17"/>
  <c r="P80" i="17" s="1"/>
  <c r="S96" i="17"/>
  <c r="P96" i="17" s="1"/>
  <c r="R100" i="17"/>
  <c r="O100" i="17" s="1"/>
  <c r="R108" i="17"/>
  <c r="O108" i="17" s="1"/>
  <c r="R112" i="17"/>
  <c r="O112" i="17" s="1"/>
  <c r="S125" i="17"/>
  <c r="P125" i="17" s="1"/>
  <c r="S129" i="17"/>
  <c r="P129" i="17" s="1"/>
  <c r="R133" i="17"/>
  <c r="O133" i="17" s="1"/>
  <c r="S171" i="17"/>
  <c r="P171" i="17" s="1"/>
  <c r="S175" i="17"/>
  <c r="P175" i="17" s="1"/>
  <c r="R179" i="17"/>
  <c r="O179" i="17" s="1"/>
  <c r="R205" i="17"/>
  <c r="O205" i="17" s="1"/>
  <c r="S214" i="17"/>
  <c r="P214" i="17" s="1"/>
  <c r="R269" i="17"/>
  <c r="O269" i="17" s="1"/>
  <c r="R273" i="17"/>
  <c r="O273" i="17" s="1"/>
  <c r="S282" i="17"/>
  <c r="P282" i="17" s="1"/>
  <c r="R303" i="17"/>
  <c r="O303" i="17" s="1"/>
  <c r="S321" i="17"/>
  <c r="P321" i="17" s="1"/>
  <c r="S325" i="17"/>
  <c r="P325" i="17" s="1"/>
  <c r="R329" i="17"/>
  <c r="O329" i="17" s="1"/>
  <c r="Q362" i="17"/>
  <c r="N362" i="17" s="1"/>
  <c r="Q366" i="17"/>
  <c r="N366" i="17" s="1"/>
  <c r="S9" i="17"/>
  <c r="P9" i="17" s="1"/>
  <c r="S17" i="17"/>
  <c r="P17" i="17" s="1"/>
  <c r="S21" i="17"/>
  <c r="P21" i="17" s="1"/>
  <c r="S25" i="17"/>
  <c r="P25" i="17" s="1"/>
  <c r="S29" i="17"/>
  <c r="P29" i="17" s="1"/>
  <c r="S71" i="17"/>
  <c r="P71" i="17" s="1"/>
  <c r="Q95" i="17"/>
  <c r="N95" i="17" s="1"/>
  <c r="S104" i="17"/>
  <c r="P104" i="17" s="1"/>
  <c r="S120" i="17"/>
  <c r="P120" i="17" s="1"/>
  <c r="S137" i="17"/>
  <c r="P137" i="17" s="1"/>
  <c r="R141" i="17"/>
  <c r="O141" i="17" s="1"/>
  <c r="S154" i="17"/>
  <c r="P154" i="17" s="1"/>
  <c r="S183" i="17"/>
  <c r="P183" i="17" s="1"/>
  <c r="S187" i="17"/>
  <c r="P187" i="17" s="1"/>
  <c r="R209" i="17"/>
  <c r="O209" i="17" s="1"/>
  <c r="Q226" i="17"/>
  <c r="N226" i="17" s="1"/>
  <c r="S231" i="17"/>
  <c r="P231" i="17" s="1"/>
  <c r="R239" i="17"/>
  <c r="O239" i="17" s="1"/>
  <c r="Q264" i="17"/>
  <c r="N264" i="17" s="1"/>
  <c r="Q268" i="17"/>
  <c r="N268" i="17" s="1"/>
  <c r="R277" i="17"/>
  <c r="O277" i="17" s="1"/>
  <c r="R290" i="17"/>
  <c r="O290" i="17" s="1"/>
  <c r="R294" i="17"/>
  <c r="O294" i="17" s="1"/>
  <c r="Q298" i="17"/>
  <c r="N298" i="17" s="1"/>
  <c r="S303" i="17"/>
  <c r="P303" i="17" s="1"/>
  <c r="R307" i="17"/>
  <c r="O307" i="17" s="1"/>
  <c r="S316" i="17"/>
  <c r="P316" i="17" s="1"/>
  <c r="Q320" i="17"/>
  <c r="N320" i="17" s="1"/>
  <c r="S333" i="17"/>
  <c r="P333" i="17" s="1"/>
  <c r="R345" i="17"/>
  <c r="O345" i="17" s="1"/>
  <c r="R362" i="17"/>
  <c r="O362" i="17" s="1"/>
  <c r="R366" i="17"/>
  <c r="O366" i="17" s="1"/>
  <c r="Q370" i="17"/>
  <c r="N370" i="17" s="1"/>
  <c r="S371" i="17"/>
  <c r="P371" i="17" s="1"/>
  <c r="R15" i="17"/>
  <c r="O15" i="17" s="1"/>
  <c r="S41" i="17"/>
  <c r="P41" i="17" s="1"/>
  <c r="S45" i="17"/>
  <c r="P45" i="17" s="1"/>
  <c r="S49" i="17"/>
  <c r="P49" i="17" s="1"/>
  <c r="R53" i="17"/>
  <c r="O53" i="17" s="1"/>
  <c r="Q70" i="17"/>
  <c r="N70" i="17" s="1"/>
  <c r="S75" i="17"/>
  <c r="P75" i="17" s="1"/>
  <c r="R78" i="17"/>
  <c r="O78" i="17" s="1"/>
  <c r="R83" i="17"/>
  <c r="O83" i="17" s="1"/>
  <c r="R87" i="17"/>
  <c r="O87" i="17" s="1"/>
  <c r="R95" i="17"/>
  <c r="O95" i="17" s="1"/>
  <c r="R124" i="17"/>
  <c r="O124" i="17" s="1"/>
  <c r="S141" i="17"/>
  <c r="P141" i="17" s="1"/>
  <c r="S145" i="17"/>
  <c r="P145" i="17" s="1"/>
  <c r="Q157" i="17"/>
  <c r="N157" i="17" s="1"/>
  <c r="S162" i="17"/>
  <c r="P162" i="17" s="1"/>
  <c r="S166" i="17"/>
  <c r="P166" i="17" s="1"/>
  <c r="Q182" i="17"/>
  <c r="N182" i="17" s="1"/>
  <c r="Q186" i="17"/>
  <c r="N186" i="17" s="1"/>
  <c r="Q204" i="17"/>
  <c r="N204" i="17" s="1"/>
  <c r="R213" i="17"/>
  <c r="O213" i="17" s="1"/>
  <c r="S222" i="17"/>
  <c r="P222" i="17" s="1"/>
  <c r="Q230" i="17"/>
  <c r="N230" i="17" s="1"/>
  <c r="S243" i="17"/>
  <c r="P243" i="17" s="1"/>
  <c r="Q247" i="17"/>
  <c r="N247" i="17" s="1"/>
  <c r="R264" i="17"/>
  <c r="O264" i="17" s="1"/>
  <c r="R268" i="17"/>
  <c r="O268" i="17" s="1"/>
  <c r="S294" i="17"/>
  <c r="P294" i="17" s="1"/>
  <c r="R298" i="17"/>
  <c r="O298" i="17" s="1"/>
  <c r="R311" i="17"/>
  <c r="O311" i="17" s="1"/>
  <c r="R320" i="17"/>
  <c r="O320" i="17" s="1"/>
  <c r="R357" i="17"/>
  <c r="O357" i="17" s="1"/>
  <c r="S362" i="17"/>
  <c r="P362" i="17" s="1"/>
  <c r="R369" i="17"/>
  <c r="O369" i="17" s="1"/>
  <c r="AK4" i="17"/>
  <c r="S13" i="17"/>
  <c r="P13" i="17" s="1"/>
  <c r="AF6" i="17"/>
  <c r="AM7" i="17"/>
  <c r="AB11" i="17"/>
  <c r="AL12" i="17"/>
  <c r="R24" i="17"/>
  <c r="O24" i="17" s="1"/>
  <c r="R28" i="17"/>
  <c r="O28" i="17" s="1"/>
  <c r="S53" i="17"/>
  <c r="P53" i="17" s="1"/>
  <c r="S91" i="17"/>
  <c r="P91" i="17" s="1"/>
  <c r="S95" i="17"/>
  <c r="P95" i="17" s="1"/>
  <c r="R102" i="17"/>
  <c r="O102" i="17" s="1"/>
  <c r="R107" i="17"/>
  <c r="O107" i="17" s="1"/>
  <c r="R111" i="17"/>
  <c r="O111" i="17" s="1"/>
  <c r="R119" i="17"/>
  <c r="O119" i="17" s="1"/>
  <c r="S128" i="17"/>
  <c r="P128" i="17" s="1"/>
  <c r="R136" i="17"/>
  <c r="O136" i="17" s="1"/>
  <c r="S149" i="17"/>
  <c r="P149" i="17" s="1"/>
  <c r="R153" i="17"/>
  <c r="O153" i="17" s="1"/>
  <c r="S174" i="17"/>
  <c r="P174" i="17" s="1"/>
  <c r="R185" i="17"/>
  <c r="O185" i="17" s="1"/>
  <c r="R216" i="17"/>
  <c r="O216" i="17" s="1"/>
  <c r="S226" i="17"/>
  <c r="P226" i="17" s="1"/>
  <c r="R229" i="17"/>
  <c r="O229" i="17" s="1"/>
  <c r="R247" i="17"/>
  <c r="O247" i="17" s="1"/>
  <c r="R272" i="17"/>
  <c r="O272" i="17" s="1"/>
  <c r="R305" i="17"/>
  <c r="O305" i="17" s="1"/>
  <c r="S315" i="17"/>
  <c r="P315" i="17" s="1"/>
  <c r="S324" i="17"/>
  <c r="P324" i="17" s="1"/>
  <c r="R328" i="17"/>
  <c r="O328" i="17" s="1"/>
  <c r="R331" i="17"/>
  <c r="O331" i="17" s="1"/>
  <c r="R340" i="17"/>
  <c r="O340" i="17" s="1"/>
  <c r="AF10" i="17"/>
  <c r="AF14" i="17"/>
  <c r="AM15" i="17"/>
  <c r="S24" i="17"/>
  <c r="P24" i="17" s="1"/>
  <c r="S32" i="17"/>
  <c r="P32" i="17" s="1"/>
  <c r="R39" i="17"/>
  <c r="O39" i="17" s="1"/>
  <c r="R40" i="17"/>
  <c r="O40" i="17" s="1"/>
  <c r="R44" i="17"/>
  <c r="O44" i="17" s="1"/>
  <c r="R48" i="17"/>
  <c r="O48" i="17" s="1"/>
  <c r="S57" i="17"/>
  <c r="P57" i="17" s="1"/>
  <c r="R61" i="17"/>
  <c r="O61" i="17" s="1"/>
  <c r="S99" i="17"/>
  <c r="P99" i="17" s="1"/>
  <c r="S103" i="17"/>
  <c r="P103" i="17" s="1"/>
  <c r="S115" i="17"/>
  <c r="P115" i="17" s="1"/>
  <c r="S119" i="17"/>
  <c r="P119" i="17" s="1"/>
  <c r="Q123" i="17"/>
  <c r="N123" i="17" s="1"/>
  <c r="S132" i="17"/>
  <c r="P132" i="17" s="1"/>
  <c r="S136" i="17"/>
  <c r="P136" i="17" s="1"/>
  <c r="R140" i="17"/>
  <c r="O140" i="17" s="1"/>
  <c r="R144" i="17"/>
  <c r="O144" i="17" s="1"/>
  <c r="R148" i="17"/>
  <c r="O148" i="17" s="1"/>
  <c r="S157" i="17"/>
  <c r="P157" i="17" s="1"/>
  <c r="R161" i="17"/>
  <c r="O161" i="17" s="1"/>
  <c r="R165" i="17"/>
  <c r="O165" i="17" s="1"/>
  <c r="S178" i="17"/>
  <c r="P178" i="17" s="1"/>
  <c r="S182" i="17"/>
  <c r="P182" i="17" s="1"/>
  <c r="S199" i="17"/>
  <c r="P199" i="17" s="1"/>
  <c r="R208" i="17"/>
  <c r="O208" i="17" s="1"/>
  <c r="R221" i="17"/>
  <c r="O221" i="17" s="1"/>
  <c r="Q225" i="17"/>
  <c r="N225" i="17" s="1"/>
  <c r="R238" i="17"/>
  <c r="O238" i="17" s="1"/>
  <c r="Q246" i="17"/>
  <c r="N246" i="17" s="1"/>
  <c r="R276" i="17"/>
  <c r="O276" i="17" s="1"/>
  <c r="Q284" i="17"/>
  <c r="N284" i="17" s="1"/>
  <c r="S289" i="17"/>
  <c r="P289" i="17" s="1"/>
  <c r="R293" i="17"/>
  <c r="O293" i="17" s="1"/>
  <c r="S306" i="17"/>
  <c r="P306" i="17" s="1"/>
  <c r="S340" i="17"/>
  <c r="P340" i="17" s="1"/>
  <c r="R344" i="17"/>
  <c r="O344" i="17" s="1"/>
  <c r="R347" i="17"/>
  <c r="O347" i="17" s="1"/>
  <c r="R348" i="17"/>
  <c r="O348" i="17" s="1"/>
  <c r="R361" i="17"/>
  <c r="O361" i="17" s="1"/>
  <c r="R365" i="17"/>
  <c r="O365" i="17" s="1"/>
  <c r="R374" i="17"/>
  <c r="O374" i="17" s="1"/>
  <c r="AK6" i="17"/>
  <c r="AB14" i="17"/>
  <c r="AL15" i="17"/>
  <c r="R338" i="17"/>
  <c r="O338" i="17" s="1"/>
  <c r="AF13" i="17"/>
  <c r="AM10" i="17"/>
  <c r="AM14" i="17"/>
  <c r="R14" i="17"/>
  <c r="O14" i="17" s="1"/>
  <c r="AF17" i="17"/>
  <c r="Q18" i="17"/>
  <c r="N18" i="17" s="1"/>
  <c r="AF21" i="17"/>
  <c r="AM22" i="17"/>
  <c r="S39" i="17"/>
  <c r="P39" i="17" s="1"/>
  <c r="R55" i="17"/>
  <c r="O55" i="17" s="1"/>
  <c r="Q59" i="17"/>
  <c r="N59" i="17" s="1"/>
  <c r="R76" i="17"/>
  <c r="O76" i="17" s="1"/>
  <c r="R97" i="17"/>
  <c r="O97" i="17" s="1"/>
  <c r="Q105" i="17"/>
  <c r="N105" i="17" s="1"/>
  <c r="Q109" i="17"/>
  <c r="N109" i="17" s="1"/>
  <c r="Q113" i="17"/>
  <c r="N113" i="17" s="1"/>
  <c r="Q117" i="17"/>
  <c r="N117" i="17" s="1"/>
  <c r="Q121" i="17"/>
  <c r="N121" i="17" s="1"/>
  <c r="S142" i="17"/>
  <c r="P142" i="17" s="1"/>
  <c r="S146" i="17"/>
  <c r="P146" i="17" s="1"/>
  <c r="S147" i="17"/>
  <c r="P147" i="17" s="1"/>
  <c r="R150" i="17"/>
  <c r="O150" i="17" s="1"/>
  <c r="Q151" i="17"/>
  <c r="N151" i="17" s="1"/>
  <c r="S164" i="17"/>
  <c r="P164" i="17" s="1"/>
  <c r="S168" i="17"/>
  <c r="P168" i="17" s="1"/>
  <c r="Q184" i="17"/>
  <c r="N184" i="17" s="1"/>
  <c r="Q197" i="17"/>
  <c r="N197" i="17" s="1"/>
  <c r="Q202" i="17"/>
  <c r="N202" i="17" s="1"/>
  <c r="R214" i="17"/>
  <c r="O214" i="17" s="1"/>
  <c r="Q232" i="17"/>
  <c r="N232" i="17" s="1"/>
  <c r="S233" i="17"/>
  <c r="P233" i="17" s="1"/>
  <c r="Q253" i="17"/>
  <c r="N253" i="17" s="1"/>
  <c r="S254" i="17"/>
  <c r="P254" i="17" s="1"/>
  <c r="S258" i="17"/>
  <c r="P258" i="17" s="1"/>
  <c r="S262" i="17"/>
  <c r="P262" i="17" s="1"/>
  <c r="S279" i="17"/>
  <c r="P279" i="17" s="1"/>
  <c r="R283" i="17"/>
  <c r="O283" i="17" s="1"/>
  <c r="R300" i="17"/>
  <c r="O300" i="17" s="1"/>
  <c r="S309" i="17"/>
  <c r="P309" i="17" s="1"/>
  <c r="R313" i="17"/>
  <c r="O313" i="17" s="1"/>
  <c r="Q338" i="17"/>
  <c r="N338" i="17" s="1"/>
  <c r="S343" i="17"/>
  <c r="P343" i="17" s="1"/>
  <c r="S351" i="17"/>
  <c r="P351" i="17" s="1"/>
  <c r="R355" i="17"/>
  <c r="O355" i="17" s="1"/>
  <c r="S364" i="17"/>
  <c r="P364" i="17" s="1"/>
  <c r="R368" i="17"/>
  <c r="O368" i="17" s="1"/>
  <c r="R927" i="17"/>
  <c r="O927" i="17" s="1"/>
  <c r="R931" i="17"/>
  <c r="O931" i="17" s="1"/>
  <c r="R969" i="17"/>
  <c r="O969" i="17" s="1"/>
  <c r="R973" i="17"/>
  <c r="O973" i="17" s="1"/>
  <c r="S986" i="17"/>
  <c r="P986" i="17" s="1"/>
  <c r="S383" i="17"/>
  <c r="P383" i="17" s="1"/>
  <c r="R391" i="17"/>
  <c r="O391" i="17" s="1"/>
  <c r="R392" i="17"/>
  <c r="O392" i="17" s="1"/>
  <c r="S401" i="17"/>
  <c r="P401" i="17" s="1"/>
  <c r="S426" i="17"/>
  <c r="P426" i="17" s="1"/>
  <c r="S444" i="17"/>
  <c r="P444" i="17" s="1"/>
  <c r="S456" i="17"/>
  <c r="P456" i="17" s="1"/>
  <c r="S460" i="17"/>
  <c r="P460" i="17" s="1"/>
  <c r="S464" i="17"/>
  <c r="P464" i="17" s="1"/>
  <c r="R472" i="17"/>
  <c r="O472" i="17" s="1"/>
  <c r="S481" i="17"/>
  <c r="P481" i="17" s="1"/>
  <c r="R511" i="17"/>
  <c r="O511" i="17" s="1"/>
  <c r="R519" i="17"/>
  <c r="O519" i="17" s="1"/>
  <c r="R527" i="17"/>
  <c r="O527" i="17" s="1"/>
  <c r="R531" i="17"/>
  <c r="O531" i="17" s="1"/>
  <c r="R534" i="17"/>
  <c r="O534" i="17" s="1"/>
  <c r="R564" i="17"/>
  <c r="O564" i="17" s="1"/>
  <c r="R565" i="17"/>
  <c r="O565" i="17" s="1"/>
  <c r="S583" i="17"/>
  <c r="P583" i="17" s="1"/>
  <c r="S604" i="17"/>
  <c r="P604" i="17" s="1"/>
  <c r="R608" i="17"/>
  <c r="O608" i="17" s="1"/>
  <c r="R612" i="17"/>
  <c r="O612" i="17" s="1"/>
  <c r="R639" i="17"/>
  <c r="O639" i="17" s="1"/>
  <c r="R646" i="17"/>
  <c r="O646" i="17" s="1"/>
  <c r="R647" i="17"/>
  <c r="O647" i="17" s="1"/>
  <c r="R650" i="17"/>
  <c r="O650" i="17" s="1"/>
  <c r="R651" i="17"/>
  <c r="O651" i="17" s="1"/>
  <c r="R656" i="17"/>
  <c r="O656" i="17" s="1"/>
  <c r="R660" i="17"/>
  <c r="O660" i="17" s="1"/>
  <c r="R672" i="17"/>
  <c r="O672" i="17" s="1"/>
  <c r="R673" i="17"/>
  <c r="O673" i="17" s="1"/>
  <c r="R677" i="17"/>
  <c r="O677" i="17" s="1"/>
  <c r="R694" i="17"/>
  <c r="O694" i="17" s="1"/>
  <c r="R698" i="17"/>
  <c r="O698" i="17" s="1"/>
  <c r="S711" i="17"/>
  <c r="P711" i="17" s="1"/>
  <c r="S728" i="17"/>
  <c r="P728" i="17" s="1"/>
  <c r="S732" i="17"/>
  <c r="P732" i="17" s="1"/>
  <c r="S777" i="17"/>
  <c r="P777" i="17" s="1"/>
  <c r="S781" i="17"/>
  <c r="P781" i="17" s="1"/>
  <c r="S789" i="17"/>
  <c r="P789" i="17" s="1"/>
  <c r="S793" i="17"/>
  <c r="P793" i="17" s="1"/>
  <c r="R797" i="17"/>
  <c r="O797" i="17" s="1"/>
  <c r="R801" i="17"/>
  <c r="O801" i="17" s="1"/>
  <c r="Q817" i="17"/>
  <c r="N817" i="17" s="1"/>
  <c r="R830" i="17"/>
  <c r="O830" i="17" s="1"/>
  <c r="R850" i="17"/>
  <c r="O850" i="17" s="1"/>
  <c r="R851" i="17"/>
  <c r="O851" i="17" s="1"/>
  <c r="R859" i="17"/>
  <c r="O859" i="17" s="1"/>
  <c r="Q867" i="17"/>
  <c r="N867" i="17" s="1"/>
  <c r="S876" i="17"/>
  <c r="P876" i="17" s="1"/>
  <c r="Q892" i="17"/>
  <c r="N892" i="17" s="1"/>
  <c r="S897" i="17"/>
  <c r="P897" i="17" s="1"/>
  <c r="S901" i="17"/>
  <c r="P901" i="17" s="1"/>
  <c r="R905" i="17"/>
  <c r="O905" i="17" s="1"/>
  <c r="Q913" i="17"/>
  <c r="N913" i="17" s="1"/>
  <c r="S914" i="17"/>
  <c r="P914" i="17" s="1"/>
  <c r="S918" i="17"/>
  <c r="P918" i="17" s="1"/>
  <c r="S927" i="17"/>
  <c r="P927" i="17" s="1"/>
  <c r="S931" i="17"/>
  <c r="P931" i="17" s="1"/>
  <c r="R939" i="17"/>
  <c r="O939" i="17" s="1"/>
  <c r="Q964" i="17"/>
  <c r="N964" i="17" s="1"/>
  <c r="S969" i="17"/>
  <c r="P969" i="17" s="1"/>
  <c r="S973" i="17"/>
  <c r="P973" i="17" s="1"/>
  <c r="R976" i="17"/>
  <c r="O976" i="17" s="1"/>
  <c r="R981" i="17"/>
  <c r="O981" i="17" s="1"/>
  <c r="Q985" i="17"/>
  <c r="N985" i="17" s="1"/>
  <c r="R994" i="17"/>
  <c r="O994" i="17" s="1"/>
  <c r="R998" i="17"/>
  <c r="O998" i="17" s="1"/>
  <c r="R378" i="17"/>
  <c r="O378" i="17" s="1"/>
  <c r="S392" i="17"/>
  <c r="P392" i="17" s="1"/>
  <c r="R421" i="17"/>
  <c r="O421" i="17" s="1"/>
  <c r="R430" i="17"/>
  <c r="O430" i="17" s="1"/>
  <c r="S472" i="17"/>
  <c r="P472" i="17" s="1"/>
  <c r="R501" i="17"/>
  <c r="O501" i="17" s="1"/>
  <c r="S515" i="17"/>
  <c r="P515" i="17" s="1"/>
  <c r="S523" i="17"/>
  <c r="P523" i="17" s="1"/>
  <c r="S527" i="17"/>
  <c r="P527" i="17" s="1"/>
  <c r="S540" i="17"/>
  <c r="P540" i="17" s="1"/>
  <c r="R544" i="17"/>
  <c r="O544" i="17" s="1"/>
  <c r="S608" i="17"/>
  <c r="P608" i="17" s="1"/>
  <c r="S630" i="17"/>
  <c r="P630" i="17" s="1"/>
  <c r="S643" i="17"/>
  <c r="P643" i="17" s="1"/>
  <c r="S651" i="17"/>
  <c r="P651" i="17" s="1"/>
  <c r="S660" i="17"/>
  <c r="P660" i="17" s="1"/>
  <c r="S673" i="17"/>
  <c r="P673" i="17" s="1"/>
  <c r="R685" i="17"/>
  <c r="O685" i="17" s="1"/>
  <c r="S694" i="17"/>
  <c r="P694" i="17" s="1"/>
  <c r="R740" i="17"/>
  <c r="O740" i="17" s="1"/>
  <c r="R751" i="17"/>
  <c r="O751" i="17" s="1"/>
  <c r="R752" i="17"/>
  <c r="O752" i="17" s="1"/>
  <c r="R755" i="17"/>
  <c r="O755" i="17" s="1"/>
  <c r="R756" i="17"/>
  <c r="O756" i="17" s="1"/>
  <c r="R760" i="17"/>
  <c r="O760" i="17" s="1"/>
  <c r="R764" i="17"/>
  <c r="O764" i="17" s="1"/>
  <c r="Q776" i="17"/>
  <c r="N776" i="17" s="1"/>
  <c r="Q788" i="17"/>
  <c r="N788" i="17" s="1"/>
  <c r="Q792" i="17"/>
  <c r="N792" i="17" s="1"/>
  <c r="Q796" i="17"/>
  <c r="N796" i="17" s="1"/>
  <c r="S797" i="17"/>
  <c r="P797" i="17" s="1"/>
  <c r="R817" i="17"/>
  <c r="O817" i="17" s="1"/>
  <c r="S847" i="17"/>
  <c r="P847" i="17" s="1"/>
  <c r="S855" i="17"/>
  <c r="P855" i="17" s="1"/>
  <c r="S863" i="17"/>
  <c r="P863" i="17" s="1"/>
  <c r="R867" i="17"/>
  <c r="O867" i="17" s="1"/>
  <c r="Q875" i="17"/>
  <c r="N875" i="17" s="1"/>
  <c r="S880" i="17"/>
  <c r="P880" i="17" s="1"/>
  <c r="R896" i="17"/>
  <c r="O896" i="17" s="1"/>
  <c r="S909" i="17"/>
  <c r="P909" i="17" s="1"/>
  <c r="R912" i="17"/>
  <c r="O912" i="17" s="1"/>
  <c r="Q917" i="17"/>
  <c r="N917" i="17" s="1"/>
  <c r="Q922" i="17"/>
  <c r="N922" i="17" s="1"/>
  <c r="Q926" i="17"/>
  <c r="N926" i="17" s="1"/>
  <c r="Q930" i="17"/>
  <c r="N930" i="17" s="1"/>
  <c r="Q938" i="17"/>
  <c r="N938" i="17" s="1"/>
  <c r="S939" i="17"/>
  <c r="P939" i="17" s="1"/>
  <c r="S952" i="17"/>
  <c r="P952" i="17" s="1"/>
  <c r="S956" i="17"/>
  <c r="P956" i="17" s="1"/>
  <c r="Q968" i="17"/>
  <c r="N968" i="17" s="1"/>
  <c r="Q972" i="17"/>
  <c r="N972" i="17" s="1"/>
  <c r="R989" i="17"/>
  <c r="O989" i="17" s="1"/>
  <c r="Q993" i="17"/>
  <c r="N993" i="17" s="1"/>
  <c r="S994" i="17"/>
  <c r="P994" i="17" s="1"/>
  <c r="S1002" i="17"/>
  <c r="P1002" i="17" s="1"/>
  <c r="S378" i="17"/>
  <c r="P378" i="17" s="1"/>
  <c r="S387" i="17"/>
  <c r="P387" i="17" s="1"/>
  <c r="Q391" i="17"/>
  <c r="N391" i="17" s="1"/>
  <c r="Q395" i="17"/>
  <c r="N395" i="17" s="1"/>
  <c r="S396" i="17"/>
  <c r="P396" i="17" s="1"/>
  <c r="R400" i="17"/>
  <c r="O400" i="17" s="1"/>
  <c r="R404" i="17"/>
  <c r="O404" i="17" s="1"/>
  <c r="R412" i="17"/>
  <c r="O412" i="17" s="1"/>
  <c r="R416" i="17"/>
  <c r="O416" i="17" s="1"/>
  <c r="R425" i="17"/>
  <c r="O425" i="17" s="1"/>
  <c r="R443" i="17"/>
  <c r="O443" i="17" s="1"/>
  <c r="R446" i="17"/>
  <c r="O446" i="17" s="1"/>
  <c r="R455" i="17"/>
  <c r="O455" i="17" s="1"/>
  <c r="R459" i="17"/>
  <c r="O459" i="17" s="1"/>
  <c r="R462" i="17"/>
  <c r="O462" i="17" s="1"/>
  <c r="R467" i="17"/>
  <c r="O467" i="17" s="1"/>
  <c r="Q471" i="17"/>
  <c r="N471" i="17" s="1"/>
  <c r="R476" i="17"/>
  <c r="O476" i="17" s="1"/>
  <c r="R484" i="17"/>
  <c r="O484" i="17" s="1"/>
  <c r="R488" i="17"/>
  <c r="O488" i="17" s="1"/>
  <c r="S497" i="17"/>
  <c r="P497" i="17" s="1"/>
  <c r="R506" i="17"/>
  <c r="O506" i="17" s="1"/>
  <c r="Q514" i="17"/>
  <c r="N514" i="17" s="1"/>
  <c r="Q522" i="17"/>
  <c r="N522" i="17" s="1"/>
  <c r="Q526" i="17"/>
  <c r="N526" i="17" s="1"/>
  <c r="Q530" i="17"/>
  <c r="N530" i="17" s="1"/>
  <c r="Q534" i="17"/>
  <c r="N534" i="17" s="1"/>
  <c r="S544" i="17"/>
  <c r="P544" i="17" s="1"/>
  <c r="R548" i="17"/>
  <c r="O548" i="17" s="1"/>
  <c r="Q552" i="17"/>
  <c r="N552" i="17" s="1"/>
  <c r="Q568" i="17"/>
  <c r="N568" i="17" s="1"/>
  <c r="S577" i="17"/>
  <c r="P577" i="17" s="1"/>
  <c r="S582" i="17"/>
  <c r="P582" i="17" s="1"/>
  <c r="Q585" i="17"/>
  <c r="N585" i="17" s="1"/>
  <c r="Q586" i="17"/>
  <c r="N586" i="17" s="1"/>
  <c r="R595" i="17"/>
  <c r="O595" i="17" s="1"/>
  <c r="R603" i="17"/>
  <c r="O603" i="17" s="1"/>
  <c r="Q614" i="17"/>
  <c r="N614" i="17" s="1"/>
  <c r="Q624" i="17"/>
  <c r="N624" i="17" s="1"/>
  <c r="S625" i="17"/>
  <c r="P625" i="17" s="1"/>
  <c r="Q634" i="17"/>
  <c r="N634" i="17" s="1"/>
  <c r="Q642" i="17"/>
  <c r="N642" i="17" s="1"/>
  <c r="Q646" i="17"/>
  <c r="N646" i="17" s="1"/>
  <c r="Q650" i="17"/>
  <c r="N650" i="17" s="1"/>
  <c r="Q659" i="17"/>
  <c r="N659" i="17" s="1"/>
  <c r="R668" i="17"/>
  <c r="O668" i="17" s="1"/>
  <c r="Q672" i="17"/>
  <c r="N672" i="17" s="1"/>
  <c r="Q676" i="17"/>
  <c r="N676" i="17" s="1"/>
  <c r="Q680" i="17"/>
  <c r="N680" i="17" s="1"/>
  <c r="S681" i="17"/>
  <c r="P681" i="17" s="1"/>
  <c r="S685" i="17"/>
  <c r="P685" i="17" s="1"/>
  <c r="Q693" i="17"/>
  <c r="N693" i="17" s="1"/>
  <c r="S706" i="17"/>
  <c r="P706" i="17" s="1"/>
  <c r="R710" i="17"/>
  <c r="O710" i="17" s="1"/>
  <c r="S719" i="17"/>
  <c r="P719" i="17" s="1"/>
  <c r="S740" i="17"/>
  <c r="P740" i="17" s="1"/>
  <c r="S752" i="17"/>
  <c r="P752" i="17" s="1"/>
  <c r="S756" i="17"/>
  <c r="P756" i="17" s="1"/>
  <c r="S764" i="17"/>
  <c r="P764" i="17" s="1"/>
  <c r="S772" i="17"/>
  <c r="P772" i="17" s="1"/>
  <c r="R776" i="17"/>
  <c r="O776" i="17" s="1"/>
  <c r="R784" i="17"/>
  <c r="O784" i="17" s="1"/>
  <c r="R792" i="17"/>
  <c r="O792" i="17" s="1"/>
  <c r="Q807" i="17"/>
  <c r="N807" i="17" s="1"/>
  <c r="S816" i="17"/>
  <c r="P816" i="17" s="1"/>
  <c r="S817" i="17"/>
  <c r="P817" i="17" s="1"/>
  <c r="R871" i="17"/>
  <c r="O871" i="17" s="1"/>
  <c r="R875" i="17"/>
  <c r="O875" i="17" s="1"/>
  <c r="S884" i="17"/>
  <c r="P884" i="17" s="1"/>
  <c r="S892" i="17"/>
  <c r="P892" i="17" s="1"/>
  <c r="R922" i="17"/>
  <c r="O922" i="17" s="1"/>
  <c r="R926" i="17"/>
  <c r="O926" i="17" s="1"/>
  <c r="R934" i="17"/>
  <c r="O934" i="17" s="1"/>
  <c r="S964" i="17"/>
  <c r="P964" i="17" s="1"/>
  <c r="S985" i="17"/>
  <c r="P985" i="17" s="1"/>
  <c r="S989" i="17"/>
  <c r="P989" i="17" s="1"/>
  <c r="R1001" i="17"/>
  <c r="O1001" i="17" s="1"/>
  <c r="R928" i="17"/>
  <c r="O928" i="17" s="1"/>
  <c r="R932" i="17"/>
  <c r="O932" i="17" s="1"/>
  <c r="R966" i="17"/>
  <c r="O966" i="17" s="1"/>
  <c r="R970" i="17"/>
  <c r="O970" i="17" s="1"/>
  <c r="Q389" i="17"/>
  <c r="N389" i="17" s="1"/>
  <c r="R394" i="17"/>
  <c r="O394" i="17" s="1"/>
  <c r="S407" i="17"/>
  <c r="P407" i="17" s="1"/>
  <c r="R419" i="17"/>
  <c r="O419" i="17" s="1"/>
  <c r="Q423" i="17"/>
  <c r="N423" i="17" s="1"/>
  <c r="Q428" i="17"/>
  <c r="N428" i="17" s="1"/>
  <c r="S450" i="17"/>
  <c r="P450" i="17" s="1"/>
  <c r="S454" i="17"/>
  <c r="P454" i="17" s="1"/>
  <c r="S462" i="17"/>
  <c r="P462" i="17" s="1"/>
  <c r="S466" i="17"/>
  <c r="P466" i="17" s="1"/>
  <c r="S479" i="17"/>
  <c r="P479" i="17" s="1"/>
  <c r="S483" i="17"/>
  <c r="P483" i="17" s="1"/>
  <c r="S491" i="17"/>
  <c r="P491" i="17" s="1"/>
  <c r="Q495" i="17"/>
  <c r="N495" i="17" s="1"/>
  <c r="R509" i="17"/>
  <c r="O509" i="17" s="1"/>
  <c r="R513" i="17"/>
  <c r="O513" i="17" s="1"/>
  <c r="R516" i="17"/>
  <c r="O516" i="17" s="1"/>
  <c r="R517" i="17"/>
  <c r="O517" i="17" s="1"/>
  <c r="R521" i="17"/>
  <c r="O521" i="17" s="1"/>
  <c r="R524" i="17"/>
  <c r="O524" i="17" s="1"/>
  <c r="R528" i="17"/>
  <c r="O528" i="17" s="1"/>
  <c r="R529" i="17"/>
  <c r="O529" i="17" s="1"/>
  <c r="R533" i="17"/>
  <c r="O533" i="17" s="1"/>
  <c r="Q542" i="17"/>
  <c r="N542" i="17" s="1"/>
  <c r="S551" i="17"/>
  <c r="P551" i="17" s="1"/>
  <c r="R554" i="17"/>
  <c r="O554" i="17" s="1"/>
  <c r="R555" i="17"/>
  <c r="O555" i="17" s="1"/>
  <c r="R563" i="17"/>
  <c r="O563" i="17" s="1"/>
  <c r="R567" i="17"/>
  <c r="O567" i="17" s="1"/>
  <c r="Q571" i="17"/>
  <c r="N571" i="17" s="1"/>
  <c r="Q575" i="17"/>
  <c r="N575" i="17" s="1"/>
  <c r="R585" i="17"/>
  <c r="O585" i="17" s="1"/>
  <c r="S598" i="17"/>
  <c r="P598" i="17" s="1"/>
  <c r="R609" i="17"/>
  <c r="O609" i="17" s="1"/>
  <c r="R614" i="17"/>
  <c r="O614" i="17" s="1"/>
  <c r="S619" i="17"/>
  <c r="P619" i="17" s="1"/>
  <c r="R623" i="17"/>
  <c r="O623" i="17" s="1"/>
  <c r="R637" i="17"/>
  <c r="O637" i="17" s="1"/>
  <c r="R641" i="17"/>
  <c r="O641" i="17" s="1"/>
  <c r="R645" i="17"/>
  <c r="O645" i="17" s="1"/>
  <c r="R649" i="17"/>
  <c r="O649" i="17" s="1"/>
  <c r="R661" i="17"/>
  <c r="O661" i="17" s="1"/>
  <c r="R671" i="17"/>
  <c r="O671" i="17" s="1"/>
  <c r="R675" i="17"/>
  <c r="O675" i="17" s="1"/>
  <c r="S688" i="17"/>
  <c r="P688" i="17" s="1"/>
  <c r="R692" i="17"/>
  <c r="O692" i="17" s="1"/>
  <c r="R696" i="17"/>
  <c r="O696" i="17" s="1"/>
  <c r="R699" i="17"/>
  <c r="O699" i="17" s="1"/>
  <c r="R713" i="17"/>
  <c r="O713" i="17" s="1"/>
  <c r="R716" i="17"/>
  <c r="O716" i="17" s="1"/>
  <c r="S730" i="17"/>
  <c r="P730" i="17" s="1"/>
  <c r="Q742" i="17"/>
  <c r="N742" i="17" s="1"/>
  <c r="S775" i="17"/>
  <c r="P775" i="17" s="1"/>
  <c r="S779" i="17"/>
  <c r="P779" i="17" s="1"/>
  <c r="S787" i="17"/>
  <c r="P787" i="17" s="1"/>
  <c r="S795" i="17"/>
  <c r="P795" i="17" s="1"/>
  <c r="R799" i="17"/>
  <c r="O799" i="17" s="1"/>
  <c r="S820" i="17"/>
  <c r="P820" i="17" s="1"/>
  <c r="S840" i="17"/>
  <c r="P840" i="17" s="1"/>
  <c r="R849" i="17"/>
  <c r="O849" i="17" s="1"/>
  <c r="R857" i="17"/>
  <c r="O857" i="17" s="1"/>
  <c r="R878" i="17"/>
  <c r="O878" i="17" s="1"/>
  <c r="S899" i="17"/>
  <c r="P899" i="17" s="1"/>
  <c r="S916" i="17"/>
  <c r="P916" i="17" s="1"/>
  <c r="S928" i="17"/>
  <c r="P928" i="17" s="1"/>
  <c r="S929" i="17"/>
  <c r="P929" i="17" s="1"/>
  <c r="S932" i="17"/>
  <c r="P932" i="17" s="1"/>
  <c r="S937" i="17"/>
  <c r="P937" i="17" s="1"/>
  <c r="Q941" i="17"/>
  <c r="N941" i="17" s="1"/>
  <c r="S942" i="17"/>
  <c r="P942" i="17" s="1"/>
  <c r="R950" i="17"/>
  <c r="O950" i="17" s="1"/>
  <c r="R954" i="17"/>
  <c r="O954" i="17" s="1"/>
  <c r="R975" i="17"/>
  <c r="O975" i="17" s="1"/>
  <c r="S992" i="17"/>
  <c r="P992" i="17" s="1"/>
  <c r="R376" i="17"/>
  <c r="O376" i="17" s="1"/>
  <c r="R380" i="17"/>
  <c r="O380" i="17" s="1"/>
  <c r="R389" i="17"/>
  <c r="O389" i="17" s="1"/>
  <c r="S394" i="17"/>
  <c r="P394" i="17" s="1"/>
  <c r="S419" i="17"/>
  <c r="P419" i="17" s="1"/>
  <c r="R422" i="17"/>
  <c r="O422" i="17" s="1"/>
  <c r="R440" i="17"/>
  <c r="O440" i="17" s="1"/>
  <c r="R495" i="17"/>
  <c r="O495" i="17" s="1"/>
  <c r="S513" i="17"/>
  <c r="P513" i="17" s="1"/>
  <c r="S559" i="17"/>
  <c r="P559" i="17" s="1"/>
  <c r="S563" i="17"/>
  <c r="P563" i="17" s="1"/>
  <c r="R571" i="17"/>
  <c r="O571" i="17" s="1"/>
  <c r="S614" i="17"/>
  <c r="P614" i="17" s="1"/>
  <c r="R666" i="17"/>
  <c r="O666" i="17" s="1"/>
  <c r="S671" i="17"/>
  <c r="P671" i="17" s="1"/>
  <c r="S713" i="17"/>
  <c r="P713" i="17" s="1"/>
  <c r="R738" i="17"/>
  <c r="O738" i="17" s="1"/>
  <c r="R742" i="17"/>
  <c r="O742" i="17" s="1"/>
  <c r="R753" i="17"/>
  <c r="O753" i="17" s="1"/>
  <c r="R754" i="17"/>
  <c r="O754" i="17" s="1"/>
  <c r="R757" i="17"/>
  <c r="O757" i="17" s="1"/>
  <c r="R762" i="17"/>
  <c r="O762" i="17" s="1"/>
  <c r="R766" i="17"/>
  <c r="O766" i="17" s="1"/>
  <c r="Q774" i="17"/>
  <c r="N774" i="17" s="1"/>
  <c r="Q777" i="17"/>
  <c r="N777" i="17" s="1"/>
  <c r="S799" i="17"/>
  <c r="P799" i="17" s="1"/>
  <c r="S807" i="17"/>
  <c r="P807" i="17" s="1"/>
  <c r="R818" i="17"/>
  <c r="O818" i="17" s="1"/>
  <c r="R835" i="17"/>
  <c r="O835" i="17" s="1"/>
  <c r="S849" i="17"/>
  <c r="P849" i="17" s="1"/>
  <c r="S857" i="17"/>
  <c r="P857" i="17" s="1"/>
  <c r="R865" i="17"/>
  <c r="O865" i="17" s="1"/>
  <c r="R869" i="17"/>
  <c r="O869" i="17" s="1"/>
  <c r="S878" i="17"/>
  <c r="P878" i="17" s="1"/>
  <c r="R886" i="17"/>
  <c r="O886" i="17" s="1"/>
  <c r="R893" i="17"/>
  <c r="O893" i="17" s="1"/>
  <c r="R894" i="17"/>
  <c r="O894" i="17" s="1"/>
  <c r="S907" i="17"/>
  <c r="P907" i="17" s="1"/>
  <c r="R911" i="17"/>
  <c r="O911" i="17" s="1"/>
  <c r="S958" i="17"/>
  <c r="P958" i="17" s="1"/>
  <c r="R962" i="17"/>
  <c r="O962" i="17" s="1"/>
  <c r="S975" i="17"/>
  <c r="P975" i="17" s="1"/>
  <c r="S979" i="17"/>
  <c r="P979" i="17" s="1"/>
  <c r="S983" i="17"/>
  <c r="P983" i="17" s="1"/>
  <c r="R987" i="17"/>
  <c r="O987" i="17" s="1"/>
  <c r="Q393" i="17"/>
  <c r="N393" i="17" s="1"/>
  <c r="R402" i="17"/>
  <c r="O402" i="17" s="1"/>
  <c r="R406" i="17"/>
  <c r="O406" i="17" s="1"/>
  <c r="R410" i="17"/>
  <c r="O410" i="17" s="1"/>
  <c r="Q418" i="17"/>
  <c r="N418" i="17" s="1"/>
  <c r="R436" i="17"/>
  <c r="O436" i="17" s="1"/>
  <c r="R449" i="17"/>
  <c r="O449" i="17" s="1"/>
  <c r="R456" i="17"/>
  <c r="O456" i="17" s="1"/>
  <c r="R461" i="17"/>
  <c r="O461" i="17" s="1"/>
  <c r="R478" i="17"/>
  <c r="O478" i="17" s="1"/>
  <c r="R486" i="17"/>
  <c r="O486" i="17" s="1"/>
  <c r="R490" i="17"/>
  <c r="O490" i="17" s="1"/>
  <c r="S499" i="17"/>
  <c r="P499" i="17" s="1"/>
  <c r="S504" i="17"/>
  <c r="P504" i="17" s="1"/>
  <c r="Q512" i="17"/>
  <c r="N512" i="17" s="1"/>
  <c r="Q516" i="17"/>
  <c r="N516" i="17" s="1"/>
  <c r="Q524" i="17"/>
  <c r="N524" i="17" s="1"/>
  <c r="Q532" i="17"/>
  <c r="N532" i="17" s="1"/>
  <c r="R536" i="17"/>
  <c r="O536" i="17" s="1"/>
  <c r="R537" i="17"/>
  <c r="O537" i="17" s="1"/>
  <c r="S546" i="17"/>
  <c r="P546" i="17" s="1"/>
  <c r="R550" i="17"/>
  <c r="O550" i="17" s="1"/>
  <c r="Q554" i="17"/>
  <c r="N554" i="17" s="1"/>
  <c r="Q558" i="17"/>
  <c r="N558" i="17" s="1"/>
  <c r="Q562" i="17"/>
  <c r="N562" i="17" s="1"/>
  <c r="Q566" i="17"/>
  <c r="N566" i="17" s="1"/>
  <c r="S571" i="17"/>
  <c r="P571" i="17" s="1"/>
  <c r="R589" i="17"/>
  <c r="O589" i="17" s="1"/>
  <c r="R593" i="17"/>
  <c r="O593" i="17" s="1"/>
  <c r="R597" i="17"/>
  <c r="O597" i="17" s="1"/>
  <c r="R601" i="17"/>
  <c r="O601" i="17" s="1"/>
  <c r="R627" i="17"/>
  <c r="O627" i="17" s="1"/>
  <c r="Q636" i="17"/>
  <c r="N636" i="17" s="1"/>
  <c r="S666" i="17"/>
  <c r="P666" i="17" s="1"/>
  <c r="S815" i="17"/>
  <c r="P815" i="17" s="1"/>
  <c r="S836" i="17"/>
  <c r="P836" i="17" s="1"/>
  <c r="Q848" i="17"/>
  <c r="N848" i="17" s="1"/>
  <c r="Q855" i="17"/>
  <c r="N855" i="17" s="1"/>
  <c r="S865" i="17"/>
  <c r="P865" i="17" s="1"/>
  <c r="R873" i="17"/>
  <c r="O873" i="17" s="1"/>
  <c r="R876" i="17"/>
  <c r="O876" i="17" s="1"/>
  <c r="Q79" i="17"/>
  <c r="N79" i="17" s="1"/>
  <c r="Q87" i="17"/>
  <c r="N87" i="17" s="1"/>
  <c r="Q100" i="17"/>
  <c r="N100" i="17" s="1"/>
  <c r="Q40" i="17"/>
  <c r="N40" i="17" s="1"/>
  <c r="Q48" i="17"/>
  <c r="N48" i="17" s="1"/>
  <c r="Q61" i="17"/>
  <c r="N61" i="17" s="1"/>
  <c r="Q154" i="17"/>
  <c r="N154" i="17" s="1"/>
  <c r="Q183" i="17"/>
  <c r="N183" i="17" s="1"/>
  <c r="Q217" i="17"/>
  <c r="N217" i="17" s="1"/>
  <c r="Q231" i="17"/>
  <c r="N231" i="17" s="1"/>
  <c r="Q248" i="17"/>
  <c r="N248" i="17" s="1"/>
  <c r="Q252" i="17"/>
  <c r="N252" i="17" s="1"/>
  <c r="Q273" i="17"/>
  <c r="N273" i="17" s="1"/>
  <c r="Q329" i="17"/>
  <c r="N329" i="17" s="1"/>
  <c r="Q333" i="17"/>
  <c r="N333" i="17" s="1"/>
  <c r="Q337" i="17"/>
  <c r="N337" i="17" s="1"/>
  <c r="Q371" i="17"/>
  <c r="N371" i="17" s="1"/>
  <c r="Q406" i="17"/>
  <c r="N406" i="17" s="1"/>
  <c r="Q436" i="17"/>
  <c r="N436" i="17" s="1"/>
  <c r="Q449" i="17"/>
  <c r="N449" i="17" s="1"/>
  <c r="Q457" i="17"/>
  <c r="N457" i="17" s="1"/>
  <c r="Q461" i="17"/>
  <c r="N461" i="17" s="1"/>
  <c r="Q465" i="17"/>
  <c r="N465" i="17" s="1"/>
  <c r="Q478" i="17"/>
  <c r="N478" i="17" s="1"/>
  <c r="Q482" i="17"/>
  <c r="N482" i="17" s="1"/>
  <c r="Q486" i="17"/>
  <c r="N486" i="17" s="1"/>
  <c r="Q490" i="17"/>
  <c r="N490" i="17" s="1"/>
  <c r="Q508" i="17"/>
  <c r="N508" i="17" s="1"/>
  <c r="Q550" i="17"/>
  <c r="N550" i="17" s="1"/>
  <c r="Q670" i="17"/>
  <c r="N670" i="17" s="1"/>
  <c r="Q687" i="17"/>
  <c r="N687" i="17" s="1"/>
  <c r="Q712" i="17"/>
  <c r="N712" i="17" s="1"/>
  <c r="Q725" i="17"/>
  <c r="N725" i="17" s="1"/>
  <c r="Q729" i="17"/>
  <c r="N729" i="17" s="1"/>
  <c r="Q750" i="17"/>
  <c r="N750" i="17" s="1"/>
  <c r="Q754" i="17"/>
  <c r="N754" i="17" s="1"/>
  <c r="Q758" i="17"/>
  <c r="N758" i="17" s="1"/>
  <c r="Q762" i="17"/>
  <c r="N762" i="17" s="1"/>
  <c r="Q766" i="17"/>
  <c r="N766" i="17" s="1"/>
  <c r="Q836" i="17"/>
  <c r="N836" i="17" s="1"/>
  <c r="Q894" i="17"/>
  <c r="N894" i="17" s="1"/>
  <c r="Q911" i="17"/>
  <c r="N911" i="17" s="1"/>
  <c r="Q962" i="17"/>
  <c r="N962" i="17" s="1"/>
  <c r="Q987" i="17"/>
  <c r="N987" i="17" s="1"/>
  <c r="Q30" i="17"/>
  <c r="N30" i="17" s="1"/>
  <c r="Q56" i="17"/>
  <c r="N56" i="17" s="1"/>
  <c r="Q78" i="17"/>
  <c r="N78" i="17" s="1"/>
  <c r="Q162" i="17"/>
  <c r="N162" i="17" s="1"/>
  <c r="Q166" i="17"/>
  <c r="N166" i="17" s="1"/>
  <c r="Q170" i="17"/>
  <c r="N170" i="17" s="1"/>
  <c r="Q209" i="17"/>
  <c r="N209" i="17" s="1"/>
  <c r="Q222" i="17"/>
  <c r="N222" i="17" s="1"/>
  <c r="Q256" i="17"/>
  <c r="N256" i="17" s="1"/>
  <c r="Q277" i="17"/>
  <c r="N277" i="17" s="1"/>
  <c r="Q281" i="17"/>
  <c r="N281" i="17" s="1"/>
  <c r="Q648" i="17"/>
  <c r="N648" i="17" s="1"/>
  <c r="Q695" i="17"/>
  <c r="N695" i="17" s="1"/>
  <c r="Q778" i="17"/>
  <c r="N778" i="17" s="1"/>
  <c r="Q786" i="17"/>
  <c r="N786" i="17" s="1"/>
  <c r="Q790" i="17"/>
  <c r="N790" i="17" s="1"/>
  <c r="Q794" i="17"/>
  <c r="N794" i="17" s="1"/>
  <c r="Q915" i="17"/>
  <c r="N915" i="17" s="1"/>
  <c r="Q928" i="17"/>
  <c r="N928" i="17" s="1"/>
  <c r="Q936" i="17"/>
  <c r="N936" i="17" s="1"/>
  <c r="Q974" i="17"/>
  <c r="N974" i="17" s="1"/>
  <c r="Q52" i="17"/>
  <c r="N52" i="17" s="1"/>
  <c r="Q65" i="17"/>
  <c r="N65" i="17" s="1"/>
  <c r="Q90" i="17"/>
  <c r="N90" i="17" s="1"/>
  <c r="Q103" i="17"/>
  <c r="N103" i="17" s="1"/>
  <c r="Q107" i="17"/>
  <c r="N107" i="17" s="1"/>
  <c r="Q111" i="17"/>
  <c r="N111" i="17" s="1"/>
  <c r="Q119" i="17"/>
  <c r="N119" i="17" s="1"/>
  <c r="Q128" i="17"/>
  <c r="N128" i="17" s="1"/>
  <c r="Q145" i="17"/>
  <c r="N145" i="17" s="1"/>
  <c r="Q60" i="17"/>
  <c r="N60" i="17" s="1"/>
  <c r="Q69" i="17"/>
  <c r="N69" i="17" s="1"/>
  <c r="Q94" i="17"/>
  <c r="N94" i="17" s="1"/>
  <c r="Q98" i="17"/>
  <c r="N98" i="17" s="1"/>
  <c r="Q132" i="17"/>
  <c r="N132" i="17" s="1"/>
  <c r="Q149" i="17"/>
  <c r="N149" i="17" s="1"/>
  <c r="Q174" i="17"/>
  <c r="N174" i="17" s="1"/>
  <c r="Q213" i="17"/>
  <c r="N213" i="17" s="1"/>
  <c r="Q745" i="17"/>
  <c r="N745" i="17" s="1"/>
  <c r="Q749" i="17"/>
  <c r="N749" i="17" s="1"/>
  <c r="Q753" i="17"/>
  <c r="N753" i="17" s="1"/>
  <c r="Q761" i="17"/>
  <c r="N761" i="17" s="1"/>
  <c r="Q769" i="17"/>
  <c r="N769" i="17" s="1"/>
  <c r="Q773" i="17"/>
  <c r="N773" i="17" s="1"/>
  <c r="Q814" i="17"/>
  <c r="N814" i="17" s="1"/>
  <c r="Q835" i="17"/>
  <c r="N835" i="17" s="1"/>
  <c r="Q118" i="17"/>
  <c r="N118" i="17" s="1"/>
  <c r="Q127" i="17"/>
  <c r="N127" i="17" s="1"/>
  <c r="Q140" i="17"/>
  <c r="N140" i="17" s="1"/>
  <c r="Q144" i="17"/>
  <c r="N144" i="17" s="1"/>
  <c r="Q148" i="17"/>
  <c r="N148" i="17" s="1"/>
  <c r="Q161" i="17"/>
  <c r="N161" i="17" s="1"/>
  <c r="Q165" i="17"/>
  <c r="N165" i="17" s="1"/>
  <c r="Q169" i="17"/>
  <c r="N169" i="17" s="1"/>
  <c r="Q221" i="17"/>
  <c r="N221" i="17" s="1"/>
  <c r="Q238" i="17"/>
  <c r="N238" i="17" s="1"/>
  <c r="Q242" i="17"/>
  <c r="N242" i="17" s="1"/>
  <c r="Q259" i="17"/>
  <c r="N259" i="17" s="1"/>
  <c r="Q293" i="17"/>
  <c r="N293" i="17" s="1"/>
  <c r="Q439" i="17"/>
  <c r="N439" i="17" s="1"/>
  <c r="Q472" i="17"/>
  <c r="N472" i="17" s="1"/>
  <c r="Q527" i="17"/>
  <c r="N527" i="17" s="1"/>
  <c r="Q531" i="17"/>
  <c r="N531" i="17" s="1"/>
  <c r="Q540" i="17"/>
  <c r="N540" i="17" s="1"/>
  <c r="Q557" i="17"/>
  <c r="N557" i="17" s="1"/>
  <c r="Q587" i="17"/>
  <c r="N587" i="17" s="1"/>
  <c r="Q608" i="17"/>
  <c r="N608" i="17" s="1"/>
  <c r="Q612" i="17"/>
  <c r="N612" i="17" s="1"/>
  <c r="Q630" i="17"/>
  <c r="N630" i="17" s="1"/>
  <c r="Q635" i="17"/>
  <c r="N635" i="17" s="1"/>
  <c r="Q647" i="17"/>
  <c r="N647" i="17" s="1"/>
  <c r="Q660" i="17"/>
  <c r="N660" i="17" s="1"/>
  <c r="Q664" i="17"/>
  <c r="N664" i="17" s="1"/>
  <c r="Q690" i="17"/>
  <c r="N690" i="17" s="1"/>
  <c r="Q698" i="17"/>
  <c r="N698" i="17" s="1"/>
  <c r="Q715" i="17"/>
  <c r="N715" i="17" s="1"/>
  <c r="Q781" i="17"/>
  <c r="N781" i="17" s="1"/>
  <c r="Q789" i="17"/>
  <c r="N789" i="17" s="1"/>
  <c r="Q822" i="17"/>
  <c r="N822" i="17" s="1"/>
  <c r="Q826" i="17"/>
  <c r="N826" i="17" s="1"/>
  <c r="Q872" i="17"/>
  <c r="N872" i="17" s="1"/>
  <c r="Q897" i="17"/>
  <c r="N897" i="17" s="1"/>
  <c r="Q901" i="17"/>
  <c r="N901" i="17" s="1"/>
  <c r="Q931" i="17"/>
  <c r="N931" i="17" s="1"/>
  <c r="Q944" i="17"/>
  <c r="N944" i="17" s="1"/>
  <c r="Q969" i="17"/>
  <c r="N969" i="17" s="1"/>
  <c r="Q973" i="17"/>
  <c r="N973" i="17" s="1"/>
  <c r="Q314" i="17"/>
  <c r="N314" i="17" s="1"/>
  <c r="Q319" i="17"/>
  <c r="N319" i="17" s="1"/>
  <c r="Q369" i="17"/>
  <c r="N369" i="17" s="1"/>
  <c r="Q374" i="17"/>
  <c r="N374" i="17" s="1"/>
  <c r="Q378" i="17"/>
  <c r="N378" i="17" s="1"/>
  <c r="Q382" i="17"/>
  <c r="N382" i="17" s="1"/>
  <c r="Q387" i="17"/>
  <c r="N387" i="17" s="1"/>
  <c r="Q430" i="17"/>
  <c r="N430" i="17" s="1"/>
  <c r="Q501" i="17"/>
  <c r="N501" i="17" s="1"/>
  <c r="Q544" i="17"/>
  <c r="N544" i="17" s="1"/>
  <c r="Q582" i="17"/>
  <c r="N582" i="17" s="1"/>
  <c r="Q616" i="17"/>
  <c r="N616" i="17" s="1"/>
  <c r="Q702" i="17"/>
  <c r="N702" i="17" s="1"/>
  <c r="Q801" i="17"/>
  <c r="N801" i="17" s="1"/>
  <c r="Q809" i="17"/>
  <c r="N809" i="17" s="1"/>
  <c r="Q830" i="17"/>
  <c r="N830" i="17" s="1"/>
  <c r="Q851" i="17"/>
  <c r="N851" i="17" s="1"/>
  <c r="Q859" i="17"/>
  <c r="N859" i="17" s="1"/>
  <c r="Q880" i="17"/>
  <c r="N880" i="17" s="1"/>
  <c r="Q960" i="17"/>
  <c r="N960" i="17" s="1"/>
  <c r="Q998" i="17"/>
  <c r="N998" i="17" s="1"/>
  <c r="Q17" i="17"/>
  <c r="N17" i="17" s="1"/>
  <c r="Q46" i="17"/>
  <c r="N46" i="17" s="1"/>
  <c r="Q156" i="17"/>
  <c r="N156" i="17" s="1"/>
  <c r="Q177" i="17"/>
  <c r="N177" i="17" s="1"/>
  <c r="Q181" i="17"/>
  <c r="N181" i="17" s="1"/>
  <c r="Q198" i="17"/>
  <c r="N198" i="17" s="1"/>
  <c r="Q203" i="17"/>
  <c r="N203" i="17" s="1"/>
  <c r="Q216" i="17"/>
  <c r="N216" i="17" s="1"/>
  <c r="Q287" i="17"/>
  <c r="N287" i="17" s="1"/>
  <c r="Q305" i="17"/>
  <c r="N305" i="17" s="1"/>
  <c r="Q339" i="17"/>
  <c r="N339" i="17" s="1"/>
  <c r="Q400" i="17"/>
  <c r="N400" i="17" s="1"/>
  <c r="Q412" i="17"/>
  <c r="N412" i="17" s="1"/>
  <c r="Q425" i="17"/>
  <c r="N425" i="17" s="1"/>
  <c r="Q438" i="17"/>
  <c r="N438" i="17" s="1"/>
  <c r="Q443" i="17"/>
  <c r="N443" i="17" s="1"/>
  <c r="Q455" i="17"/>
  <c r="N455" i="17" s="1"/>
  <c r="Q459" i="17"/>
  <c r="N459" i="17" s="1"/>
  <c r="Q463" i="17"/>
  <c r="N463" i="17" s="1"/>
  <c r="Q480" i="17"/>
  <c r="N480" i="17" s="1"/>
  <c r="Q484" i="17"/>
  <c r="N484" i="17" s="1"/>
  <c r="Q539" i="17"/>
  <c r="N539" i="17" s="1"/>
  <c r="Q603" i="17"/>
  <c r="N603" i="17" s="1"/>
  <c r="Q607" i="17"/>
  <c r="N607" i="17" s="1"/>
  <c r="Q710" i="17"/>
  <c r="N710" i="17" s="1"/>
  <c r="Q727" i="17"/>
  <c r="N727" i="17" s="1"/>
  <c r="Q744" i="17"/>
  <c r="N744" i="17" s="1"/>
  <c r="Q756" i="17"/>
  <c r="N756" i="17" s="1"/>
  <c r="Q764" i="17"/>
  <c r="N764" i="17" s="1"/>
  <c r="Q768" i="17"/>
  <c r="N768" i="17" s="1"/>
  <c r="Q36" i="17"/>
  <c r="N36" i="17" s="1"/>
  <c r="Q71" i="17"/>
  <c r="N71" i="17" s="1"/>
  <c r="Q96" i="17"/>
  <c r="N96" i="17" s="1"/>
  <c r="Q172" i="17"/>
  <c r="N172" i="17" s="1"/>
  <c r="Q245" i="17"/>
  <c r="N245" i="17" s="1"/>
  <c r="Q266" i="17"/>
  <c r="N266" i="17" s="1"/>
  <c r="Q296" i="17"/>
  <c r="N296" i="17" s="1"/>
  <c r="Q300" i="17"/>
  <c r="N300" i="17" s="1"/>
  <c r="Q313" i="17"/>
  <c r="N313" i="17" s="1"/>
  <c r="Q381" i="17"/>
  <c r="N381" i="17" s="1"/>
  <c r="Q500" i="17"/>
  <c r="N500" i="17" s="1"/>
  <c r="Q572" i="17"/>
  <c r="N572" i="17" s="1"/>
  <c r="Q576" i="17"/>
  <c r="N576" i="17" s="1"/>
  <c r="Q580" i="17"/>
  <c r="N580" i="17" s="1"/>
  <c r="Q654" i="17"/>
  <c r="N654" i="17" s="1"/>
  <c r="Q684" i="17"/>
  <c r="N684" i="17" s="1"/>
  <c r="Q705" i="17"/>
  <c r="N705" i="17" s="1"/>
  <c r="Q709" i="17"/>
  <c r="N709" i="17" s="1"/>
  <c r="Q718" i="17"/>
  <c r="N718" i="17" s="1"/>
  <c r="Q739" i="17"/>
  <c r="N739" i="17" s="1"/>
  <c r="Q829" i="17"/>
  <c r="N829" i="17" s="1"/>
  <c r="Q846" i="17"/>
  <c r="N846" i="17" s="1"/>
  <c r="Q879" i="17"/>
  <c r="N879" i="17" s="1"/>
  <c r="Q947" i="17"/>
  <c r="N947" i="17" s="1"/>
  <c r="Q951" i="17"/>
  <c r="N951" i="17" s="1"/>
  <c r="Q955" i="17"/>
  <c r="N955" i="17" s="1"/>
  <c r="Q959" i="17"/>
  <c r="N959" i="17" s="1"/>
  <c r="Q976" i="17"/>
  <c r="N976" i="17" s="1"/>
  <c r="Q980" i="17"/>
  <c r="N980" i="17" s="1"/>
  <c r="Q984" i="17"/>
  <c r="N984" i="17" s="1"/>
  <c r="Q997" i="17"/>
  <c r="N997" i="17" s="1"/>
  <c r="Q883" i="17"/>
  <c r="N883" i="17" s="1"/>
  <c r="Q891" i="17"/>
  <c r="N891" i="17" s="1"/>
  <c r="Q24" i="17"/>
  <c r="N24" i="17" s="1"/>
  <c r="Q32" i="17"/>
  <c r="N32" i="17" s="1"/>
  <c r="Q53" i="17"/>
  <c r="N53" i="17" s="1"/>
  <c r="Q129" i="17"/>
  <c r="N129" i="17" s="1"/>
  <c r="Q146" i="17"/>
  <c r="N146" i="17" s="1"/>
  <c r="Q159" i="17"/>
  <c r="N159" i="17" s="1"/>
  <c r="Q163" i="17"/>
  <c r="N163" i="17" s="1"/>
  <c r="Q219" i="17"/>
  <c r="N219" i="17" s="1"/>
  <c r="Q257" i="17"/>
  <c r="N257" i="17" s="1"/>
  <c r="Q261" i="17"/>
  <c r="N261" i="17" s="1"/>
  <c r="Q278" i="17"/>
  <c r="N278" i="17" s="1"/>
  <c r="Q295" i="17"/>
  <c r="N295" i="17" s="1"/>
  <c r="Q350" i="17"/>
  <c r="N350" i="17" s="1"/>
  <c r="Q367" i="17"/>
  <c r="N367" i="17" s="1"/>
  <c r="Q385" i="17"/>
  <c r="N385" i="17" s="1"/>
  <c r="Q394" i="17"/>
  <c r="N394" i="17" s="1"/>
  <c r="Q470" i="17"/>
  <c r="N470" i="17" s="1"/>
  <c r="Q509" i="17"/>
  <c r="N509" i="17" s="1"/>
  <c r="Q513" i="17"/>
  <c r="N513" i="17" s="1"/>
  <c r="Q521" i="17"/>
  <c r="N521" i="17" s="1"/>
  <c r="Q610" i="17"/>
  <c r="N610" i="17" s="1"/>
  <c r="Q623" i="17"/>
  <c r="N623" i="17" s="1"/>
  <c r="Q658" i="17"/>
  <c r="N658" i="17" s="1"/>
  <c r="Q675" i="17"/>
  <c r="N675" i="17" s="1"/>
  <c r="Q679" i="17"/>
  <c r="N679" i="17" s="1"/>
  <c r="Q700" i="17"/>
  <c r="N700" i="17" s="1"/>
  <c r="Q779" i="17"/>
  <c r="N779" i="17" s="1"/>
  <c r="Q783" i="17"/>
  <c r="N783" i="17" s="1"/>
  <c r="Q820" i="17"/>
  <c r="N820" i="17" s="1"/>
  <c r="Q824" i="17"/>
  <c r="N824" i="17" s="1"/>
  <c r="Q841" i="17"/>
  <c r="N841" i="17" s="1"/>
  <c r="Q925" i="17"/>
  <c r="N925" i="17" s="1"/>
  <c r="Q933" i="17"/>
  <c r="N933" i="17" s="1"/>
  <c r="Q942" i="17"/>
  <c r="N942" i="17" s="1"/>
  <c r="Q946" i="17"/>
  <c r="N946" i="17" s="1"/>
  <c r="Q967" i="17"/>
  <c r="N967" i="17" s="1"/>
  <c r="Q28" i="17"/>
  <c r="N28" i="17" s="1"/>
  <c r="Q83" i="17"/>
  <c r="N83" i="17" s="1"/>
  <c r="Q104" i="17"/>
  <c r="N104" i="17" s="1"/>
  <c r="Q116" i="17"/>
  <c r="N116" i="17" s="1"/>
  <c r="Q120" i="17"/>
  <c r="N120" i="17" s="1"/>
  <c r="Q618" i="17"/>
  <c r="N618" i="17" s="1"/>
  <c r="Q799" i="17"/>
  <c r="N799" i="17" s="1"/>
  <c r="Q803" i="17"/>
  <c r="N803" i="17" s="1"/>
  <c r="Q832" i="17"/>
  <c r="N832" i="17" s="1"/>
  <c r="Q983" i="17"/>
  <c r="N983" i="17" s="1"/>
  <c r="Q141" i="17"/>
  <c r="N141" i="17" s="1"/>
  <c r="Q657" i="17"/>
  <c r="N657" i="17" s="1"/>
  <c r="Q674" i="17"/>
  <c r="N674" i="17" s="1"/>
  <c r="Q811" i="17"/>
  <c r="N811" i="17" s="1"/>
  <c r="Q677" i="17"/>
  <c r="N677" i="17" s="1"/>
  <c r="Q685" i="17"/>
  <c r="N685" i="17" s="1"/>
  <c r="X9" i="17"/>
  <c r="X17" i="17"/>
  <c r="Q50" i="17"/>
  <c r="N50" i="17" s="1"/>
  <c r="Q239" i="17"/>
  <c r="N239" i="17" s="1"/>
  <c r="Q626" i="17"/>
  <c r="N626" i="17" s="1"/>
  <c r="Q686" i="17"/>
  <c r="N686" i="17" s="1"/>
  <c r="Q450" i="17"/>
  <c r="N450" i="17" s="1"/>
  <c r="Q518" i="17"/>
  <c r="N518" i="17" s="1"/>
  <c r="Q757" i="17"/>
  <c r="N757" i="17" s="1"/>
  <c r="Q782" i="17"/>
  <c r="N782" i="17" s="1"/>
  <c r="Q828" i="17"/>
  <c r="N828" i="17" s="1"/>
  <c r="X10" i="17"/>
  <c r="Q19" i="17"/>
  <c r="N19" i="17" s="1"/>
  <c r="Q57" i="17"/>
  <c r="N57" i="17" s="1"/>
  <c r="Q62" i="17"/>
  <c r="N62" i="17" s="1"/>
  <c r="Q142" i="17"/>
  <c r="N142" i="17" s="1"/>
  <c r="Q168" i="17"/>
  <c r="N168" i="17" s="1"/>
  <c r="Q638" i="17"/>
  <c r="N638" i="17" s="1"/>
  <c r="Q714" i="17"/>
  <c r="N714" i="17" s="1"/>
  <c r="Q594" i="17"/>
  <c r="N594" i="17" s="1"/>
  <c r="Q167" i="17"/>
  <c r="N167" i="17" s="1"/>
  <c r="Q637" i="17"/>
  <c r="N637" i="17" s="1"/>
  <c r="Q645" i="17"/>
  <c r="N645" i="17" s="1"/>
  <c r="Q649" i="17"/>
  <c r="N649" i="17" s="1"/>
  <c r="Q662" i="17"/>
  <c r="N662" i="17" s="1"/>
  <c r="Q713" i="17"/>
  <c r="N713" i="17" s="1"/>
  <c r="AF4" i="17"/>
  <c r="AF22" i="17"/>
  <c r="R4" i="17"/>
  <c r="O4" i="17" s="1"/>
  <c r="S8" i="17"/>
  <c r="P8" i="17" s="1"/>
  <c r="Q10" i="17"/>
  <c r="N10" i="17" s="1"/>
  <c r="AB13" i="17"/>
  <c r="Q15" i="17"/>
  <c r="N15" i="17" s="1"/>
  <c r="Q16" i="17"/>
  <c r="N16" i="17" s="1"/>
  <c r="S28" i="17"/>
  <c r="P28" i="17" s="1"/>
  <c r="Q38" i="17"/>
  <c r="N38" i="17" s="1"/>
  <c r="R43" i="17"/>
  <c r="O43" i="17" s="1"/>
  <c r="Q47" i="17"/>
  <c r="N47" i="17" s="1"/>
  <c r="Q58" i="17"/>
  <c r="N58" i="17" s="1"/>
  <c r="Q64" i="17"/>
  <c r="N64" i="17" s="1"/>
  <c r="Q5" i="17"/>
  <c r="N5" i="17" s="1"/>
  <c r="AK19" i="17"/>
  <c r="S23" i="17"/>
  <c r="P23" i="17" s="1"/>
  <c r="Q27" i="17"/>
  <c r="N27" i="17" s="1"/>
  <c r="S33" i="17"/>
  <c r="P33" i="17" s="1"/>
  <c r="R64" i="17"/>
  <c r="O64" i="17" s="1"/>
  <c r="Q13" i="17"/>
  <c r="N13" i="17" s="1"/>
  <c r="R5" i="17"/>
  <c r="O5" i="17" s="1"/>
  <c r="R13" i="17"/>
  <c r="O13" i="17" s="1"/>
  <c r="AK15" i="17"/>
  <c r="AK16" i="17"/>
  <c r="R27" i="17"/>
  <c r="O27" i="17" s="1"/>
  <c r="Q31" i="17"/>
  <c r="N31" i="17" s="1"/>
  <c r="R32" i="17"/>
  <c r="O32" i="17" s="1"/>
  <c r="Q42" i="17"/>
  <c r="N42" i="17" s="1"/>
  <c r="S47" i="17"/>
  <c r="P47" i="17" s="1"/>
  <c r="S58" i="17"/>
  <c r="P58" i="17" s="1"/>
  <c r="R68" i="17"/>
  <c r="O68" i="17" s="1"/>
  <c r="Q8" i="17"/>
  <c r="N8" i="17" s="1"/>
  <c r="AF11" i="17"/>
  <c r="AF18" i="17"/>
  <c r="AF20" i="17"/>
  <c r="Q6" i="17"/>
  <c r="N6" i="17" s="1"/>
  <c r="AM12" i="17"/>
  <c r="AF19" i="17"/>
  <c r="AL4" i="17"/>
  <c r="Q7" i="17"/>
  <c r="N7" i="17" s="1"/>
  <c r="AK8" i="17"/>
  <c r="R21" i="17"/>
  <c r="O21" i="17" s="1"/>
  <c r="AL22" i="17"/>
  <c r="Q26" i="17"/>
  <c r="N26" i="17" s="1"/>
  <c r="S31" i="17"/>
  <c r="P31" i="17" s="1"/>
  <c r="R37" i="17"/>
  <c r="O37" i="17" s="1"/>
  <c r="R57" i="17"/>
  <c r="O57" i="17" s="1"/>
  <c r="R63" i="17"/>
  <c r="O63" i="17" s="1"/>
  <c r="R80" i="17"/>
  <c r="O80" i="17" s="1"/>
  <c r="AM6" i="17"/>
  <c r="AF9" i="17"/>
  <c r="AB10" i="17"/>
  <c r="AM11" i="17"/>
  <c r="AB17" i="17"/>
  <c r="AM18" i="17"/>
  <c r="AM19" i="17"/>
  <c r="AM20" i="17"/>
  <c r="S26" i="17"/>
  <c r="P26" i="17" s="1"/>
  <c r="S30" i="17"/>
  <c r="P30" i="17" s="1"/>
  <c r="S36" i="17"/>
  <c r="P36" i="17" s="1"/>
  <c r="R74" i="17"/>
  <c r="O74" i="17" s="1"/>
  <c r="AF7" i="17"/>
  <c r="AB9" i="17"/>
  <c r="R10" i="17"/>
  <c r="O10" i="17" s="1"/>
  <c r="AL11" i="17"/>
  <c r="S12" i="17"/>
  <c r="P12" i="17" s="1"/>
  <c r="R17" i="17"/>
  <c r="O17" i="17" s="1"/>
  <c r="AL18" i="17"/>
  <c r="X21" i="17"/>
  <c r="R25" i="17"/>
  <c r="O25" i="17" s="1"/>
  <c r="R29" i="17"/>
  <c r="O29" i="17" s="1"/>
  <c r="Q34" i="17"/>
  <c r="N34" i="17" s="1"/>
  <c r="Q44" i="17"/>
  <c r="N44" i="17" s="1"/>
  <c r="S66" i="17"/>
  <c r="P66" i="17" s="1"/>
  <c r="S79" i="17"/>
  <c r="P79" i="17" s="1"/>
  <c r="S38" i="17"/>
  <c r="P38" i="17" s="1"/>
  <c r="S43" i="17"/>
  <c r="P43" i="17" s="1"/>
  <c r="S48" i="17"/>
  <c r="P48" i="17" s="1"/>
  <c r="S56" i="17"/>
  <c r="P56" i="17" s="1"/>
  <c r="Q63" i="17"/>
  <c r="N63" i="17" s="1"/>
  <c r="S64" i="17"/>
  <c r="P64" i="17" s="1"/>
  <c r="Q68" i="17"/>
  <c r="N68" i="17" s="1"/>
  <c r="S69" i="17"/>
  <c r="P69" i="17" s="1"/>
  <c r="Q73" i="17"/>
  <c r="N73" i="17" s="1"/>
  <c r="S83" i="17"/>
  <c r="P83" i="17" s="1"/>
  <c r="S87" i="17"/>
  <c r="P87" i="17" s="1"/>
  <c r="R93" i="17"/>
  <c r="O93" i="17" s="1"/>
  <c r="S107" i="17"/>
  <c r="P107" i="17" s="1"/>
  <c r="S111" i="17"/>
  <c r="P111" i="17" s="1"/>
  <c r="R117" i="17"/>
  <c r="O117" i="17" s="1"/>
  <c r="R131" i="17"/>
  <c r="O131" i="17" s="1"/>
  <c r="R134" i="17"/>
  <c r="O134" i="17" s="1"/>
  <c r="Q135" i="17"/>
  <c r="N135" i="17" s="1"/>
  <c r="R143" i="17"/>
  <c r="O143" i="17" s="1"/>
  <c r="S144" i="17"/>
  <c r="P144" i="17" s="1"/>
  <c r="R151" i="17"/>
  <c r="O151" i="17" s="1"/>
  <c r="R156" i="17"/>
  <c r="O156" i="17" s="1"/>
  <c r="Q160" i="17"/>
  <c r="N160" i="17" s="1"/>
  <c r="R169" i="17"/>
  <c r="O169" i="17" s="1"/>
  <c r="Q176" i="17"/>
  <c r="N176" i="17" s="1"/>
  <c r="S177" i="17"/>
  <c r="P177" i="17" s="1"/>
  <c r="R181" i="17"/>
  <c r="O181" i="17" s="1"/>
  <c r="R186" i="17"/>
  <c r="O186" i="17" s="1"/>
  <c r="Q191" i="17"/>
  <c r="N191" i="17" s="1"/>
  <c r="Q196" i="17"/>
  <c r="N196" i="17" s="1"/>
  <c r="S197" i="17"/>
  <c r="P197" i="17" s="1"/>
  <c r="R203" i="17"/>
  <c r="O203" i="17" s="1"/>
  <c r="Q207" i="17"/>
  <c r="N207" i="17" s="1"/>
  <c r="Q212" i="17"/>
  <c r="N212" i="17" s="1"/>
  <c r="R230" i="17"/>
  <c r="O230" i="17" s="1"/>
  <c r="Q235" i="17"/>
  <c r="N235" i="17" s="1"/>
  <c r="R241" i="17"/>
  <c r="O241" i="17" s="1"/>
  <c r="R251" i="17"/>
  <c r="O251" i="17" s="1"/>
  <c r="R256" i="17"/>
  <c r="O256" i="17" s="1"/>
  <c r="R266" i="17"/>
  <c r="O266" i="17" s="1"/>
  <c r="Q271" i="17"/>
  <c r="N271" i="17" s="1"/>
  <c r="S272" i="17"/>
  <c r="P272" i="17" s="1"/>
  <c r="Q276" i="17"/>
  <c r="N276" i="17" s="1"/>
  <c r="Q292" i="17"/>
  <c r="N292" i="17" s="1"/>
  <c r="S293" i="17"/>
  <c r="P293" i="17" s="1"/>
  <c r="S298" i="17"/>
  <c r="P298" i="17" s="1"/>
  <c r="Q302" i="17"/>
  <c r="N302" i="17" s="1"/>
  <c r="S313" i="17"/>
  <c r="P313" i="17" s="1"/>
  <c r="S319" i="17"/>
  <c r="P319" i="17" s="1"/>
  <c r="R323" i="17"/>
  <c r="O323" i="17" s="1"/>
  <c r="S328" i="17"/>
  <c r="P328" i="17" s="1"/>
  <c r="R332" i="17"/>
  <c r="O332" i="17" s="1"/>
  <c r="R337" i="17"/>
  <c r="O337" i="17" s="1"/>
  <c r="S348" i="17"/>
  <c r="P348" i="17" s="1"/>
  <c r="R354" i="17"/>
  <c r="O354" i="17" s="1"/>
  <c r="S55" i="17"/>
  <c r="P55" i="17" s="1"/>
  <c r="R73" i="17"/>
  <c r="O73" i="17" s="1"/>
  <c r="S78" i="17"/>
  <c r="P78" i="17" s="1"/>
  <c r="Q82" i="17"/>
  <c r="N82" i="17" s="1"/>
  <c r="Q86" i="17"/>
  <c r="N86" i="17" s="1"/>
  <c r="R90" i="17"/>
  <c r="O90" i="17" s="1"/>
  <c r="R92" i="17"/>
  <c r="O92" i="17" s="1"/>
  <c r="S93" i="17"/>
  <c r="P93" i="17" s="1"/>
  <c r="S102" i="17"/>
  <c r="P102" i="17" s="1"/>
  <c r="Q106" i="17"/>
  <c r="N106" i="17" s="1"/>
  <c r="Q110" i="17"/>
  <c r="N110" i="17" s="1"/>
  <c r="R114" i="17"/>
  <c r="O114" i="17" s="1"/>
  <c r="R116" i="17"/>
  <c r="O116" i="17" s="1"/>
  <c r="S117" i="17"/>
  <c r="P117" i="17" s="1"/>
  <c r="S126" i="17"/>
  <c r="P126" i="17" s="1"/>
  <c r="Q130" i="17"/>
  <c r="N130" i="17" s="1"/>
  <c r="S131" i="17"/>
  <c r="P131" i="17" s="1"/>
  <c r="R135" i="17"/>
  <c r="O135" i="17" s="1"/>
  <c r="S143" i="17"/>
  <c r="P143" i="17" s="1"/>
  <c r="Q150" i="17"/>
  <c r="N150" i="17" s="1"/>
  <c r="S151" i="17"/>
  <c r="P151" i="17" s="1"/>
  <c r="S156" i="17"/>
  <c r="P156" i="17" s="1"/>
  <c r="R160" i="17"/>
  <c r="O160" i="17" s="1"/>
  <c r="S169" i="17"/>
  <c r="P169" i="17" s="1"/>
  <c r="R176" i="17"/>
  <c r="O176" i="17" s="1"/>
  <c r="S181" i="17"/>
  <c r="P181" i="17" s="1"/>
  <c r="Q185" i="17"/>
  <c r="N185" i="17" s="1"/>
  <c r="R190" i="17"/>
  <c r="O190" i="17" s="1"/>
  <c r="R191" i="17"/>
  <c r="O191" i="17" s="1"/>
  <c r="R196" i="17"/>
  <c r="O196" i="17" s="1"/>
  <c r="R202" i="17"/>
  <c r="O202" i="17" s="1"/>
  <c r="S203" i="17"/>
  <c r="P203" i="17" s="1"/>
  <c r="R207" i="17"/>
  <c r="O207" i="17" s="1"/>
  <c r="R218" i="17"/>
  <c r="O218" i="17" s="1"/>
  <c r="S219" i="17"/>
  <c r="P219" i="17" s="1"/>
  <c r="Q224" i="17"/>
  <c r="N224" i="17" s="1"/>
  <c r="Q229" i="17"/>
  <c r="N229" i="17" s="1"/>
  <c r="S230" i="17"/>
  <c r="P230" i="17" s="1"/>
  <c r="R235" i="17"/>
  <c r="O235" i="17" s="1"/>
  <c r="Q240" i="17"/>
  <c r="N240" i="17" s="1"/>
  <c r="S246" i="17"/>
  <c r="P246" i="17" s="1"/>
  <c r="Q260" i="17"/>
  <c r="N260" i="17" s="1"/>
  <c r="S266" i="17"/>
  <c r="P266" i="17" s="1"/>
  <c r="S281" i="17"/>
  <c r="P281" i="17" s="1"/>
  <c r="Q291" i="17"/>
  <c r="N291" i="17" s="1"/>
  <c r="R292" i="17"/>
  <c r="O292" i="17" s="1"/>
  <c r="Q297" i="17"/>
  <c r="N297" i="17" s="1"/>
  <c r="R302" i="17"/>
  <c r="O302" i="17" s="1"/>
  <c r="Q318" i="17"/>
  <c r="N318" i="17" s="1"/>
  <c r="Q322" i="17"/>
  <c r="N322" i="17" s="1"/>
  <c r="S323" i="17"/>
  <c r="P323" i="17" s="1"/>
  <c r="S332" i="17"/>
  <c r="P332" i="17" s="1"/>
  <c r="S337" i="17"/>
  <c r="P337" i="17" s="1"/>
  <c r="R342" i="17"/>
  <c r="O342" i="17" s="1"/>
  <c r="S347" i="17"/>
  <c r="P347" i="17" s="1"/>
  <c r="S354" i="17"/>
  <c r="P354" i="17" s="1"/>
  <c r="Q359" i="17"/>
  <c r="N359" i="17" s="1"/>
  <c r="R360" i="17"/>
  <c r="O360" i="17" s="1"/>
  <c r="R364" i="17"/>
  <c r="O364" i="17" s="1"/>
  <c r="S63" i="17"/>
  <c r="P63" i="17" s="1"/>
  <c r="Q67" i="17"/>
  <c r="N67" i="17" s="1"/>
  <c r="S68" i="17"/>
  <c r="P68" i="17" s="1"/>
  <c r="Q72" i="17"/>
  <c r="N72" i="17" s="1"/>
  <c r="S73" i="17"/>
  <c r="P73" i="17" s="1"/>
  <c r="Q77" i="17"/>
  <c r="N77" i="17" s="1"/>
  <c r="Q91" i="17"/>
  <c r="N91" i="17" s="1"/>
  <c r="S92" i="17"/>
  <c r="P92" i="17" s="1"/>
  <c r="Q101" i="17"/>
  <c r="N101" i="17" s="1"/>
  <c r="Q115" i="17"/>
  <c r="N115" i="17" s="1"/>
  <c r="S116" i="17"/>
  <c r="P116" i="17" s="1"/>
  <c r="Q125" i="17"/>
  <c r="N125" i="17" s="1"/>
  <c r="Q134" i="17"/>
  <c r="N134" i="17" s="1"/>
  <c r="S135" i="17"/>
  <c r="P135" i="17" s="1"/>
  <c r="Q155" i="17"/>
  <c r="N155" i="17" s="1"/>
  <c r="S160" i="17"/>
  <c r="P160" i="17" s="1"/>
  <c r="R168" i="17"/>
  <c r="O168" i="17" s="1"/>
  <c r="Q175" i="17"/>
  <c r="N175" i="17" s="1"/>
  <c r="S176" i="17"/>
  <c r="P176" i="17" s="1"/>
  <c r="Q180" i="17"/>
  <c r="N180" i="17" s="1"/>
  <c r="S190" i="17"/>
  <c r="P190" i="17" s="1"/>
  <c r="S191" i="17"/>
  <c r="P191" i="17" s="1"/>
  <c r="Q195" i="17"/>
  <c r="N195" i="17" s="1"/>
  <c r="S196" i="17"/>
  <c r="P196" i="17" s="1"/>
  <c r="Q200" i="17"/>
  <c r="N200" i="17" s="1"/>
  <c r="Q201" i="17"/>
  <c r="N201" i="17" s="1"/>
  <c r="S202" i="17"/>
  <c r="P202" i="17" s="1"/>
  <c r="Q206" i="17"/>
  <c r="N206" i="17" s="1"/>
  <c r="S207" i="17"/>
  <c r="P207" i="17" s="1"/>
  <c r="Q211" i="17"/>
  <c r="N211" i="17" s="1"/>
  <c r="S218" i="17"/>
  <c r="P218" i="17" s="1"/>
  <c r="R224" i="17"/>
  <c r="O224" i="17" s="1"/>
  <c r="Q234" i="17"/>
  <c r="N234" i="17" s="1"/>
  <c r="S245" i="17"/>
  <c r="P245" i="17" s="1"/>
  <c r="Q250" i="17"/>
  <c r="N250" i="17" s="1"/>
  <c r="Q255" i="17"/>
  <c r="N255" i="17" s="1"/>
  <c r="R260" i="17"/>
  <c r="O260" i="17" s="1"/>
  <c r="Q265" i="17"/>
  <c r="N265" i="17" s="1"/>
  <c r="S271" i="17"/>
  <c r="P271" i="17" s="1"/>
  <c r="Q285" i="17"/>
  <c r="N285" i="17" s="1"/>
  <c r="S292" i="17"/>
  <c r="P292" i="17" s="1"/>
  <c r="R297" i="17"/>
  <c r="O297" i="17" s="1"/>
  <c r="Q301" i="17"/>
  <c r="N301" i="17" s="1"/>
  <c r="S302" i="17"/>
  <c r="P302" i="17" s="1"/>
  <c r="Q306" i="17"/>
  <c r="N306" i="17" s="1"/>
  <c r="S307" i="17"/>
  <c r="P307" i="17" s="1"/>
  <c r="S312" i="17"/>
  <c r="P312" i="17" s="1"/>
  <c r="R318" i="17"/>
  <c r="O318" i="17" s="1"/>
  <c r="R327" i="17"/>
  <c r="O327" i="17" s="1"/>
  <c r="Q341" i="17"/>
  <c r="N341" i="17" s="1"/>
  <c r="S342" i="17"/>
  <c r="P342" i="17" s="1"/>
  <c r="Q353" i="17"/>
  <c r="N353" i="17" s="1"/>
  <c r="Q358" i="17"/>
  <c r="N358" i="17" s="1"/>
  <c r="S360" i="17"/>
  <c r="P360" i="17" s="1"/>
  <c r="R398" i="17"/>
  <c r="O398" i="17" s="1"/>
  <c r="S37" i="17"/>
  <c r="P37" i="17" s="1"/>
  <c r="S42" i="17"/>
  <c r="P42" i="17" s="1"/>
  <c r="S46" i="17"/>
  <c r="P46" i="17" s="1"/>
  <c r="R66" i="17"/>
  <c r="O66" i="17" s="1"/>
  <c r="R77" i="17"/>
  <c r="O77" i="17" s="1"/>
  <c r="S82" i="17"/>
  <c r="P82" i="17" s="1"/>
  <c r="S86" i="17"/>
  <c r="P86" i="17" s="1"/>
  <c r="R91" i="17"/>
  <c r="O91" i="17" s="1"/>
  <c r="R98" i="17"/>
  <c r="O98" i="17" s="1"/>
  <c r="R115" i="17"/>
  <c r="O115" i="17" s="1"/>
  <c r="R122" i="17"/>
  <c r="O122" i="17" s="1"/>
  <c r="R138" i="17"/>
  <c r="O138" i="17" s="1"/>
  <c r="R158" i="17"/>
  <c r="O158" i="17" s="1"/>
  <c r="Q194" i="17"/>
  <c r="N194" i="17" s="1"/>
  <c r="R199" i="17"/>
  <c r="O199" i="17" s="1"/>
  <c r="Q215" i="17"/>
  <c r="N215" i="17" s="1"/>
  <c r="R217" i="17"/>
  <c r="O217" i="17" s="1"/>
  <c r="Q228" i="17"/>
  <c r="N228" i="17" s="1"/>
  <c r="R234" i="17"/>
  <c r="O234" i="17" s="1"/>
  <c r="Q244" i="17"/>
  <c r="N244" i="17" s="1"/>
  <c r="R250" i="17"/>
  <c r="O250" i="17" s="1"/>
  <c r="R255" i="17"/>
  <c r="O255" i="17" s="1"/>
  <c r="Q263" i="17"/>
  <c r="N263" i="17" s="1"/>
  <c r="R265" i="17"/>
  <c r="O265" i="17" s="1"/>
  <c r="Q270" i="17"/>
  <c r="N270" i="17" s="1"/>
  <c r="Q275" i="17"/>
  <c r="N275" i="17" s="1"/>
  <c r="R280" i="17"/>
  <c r="O280" i="17" s="1"/>
  <c r="R285" i="17"/>
  <c r="O285" i="17" s="1"/>
  <c r="Q290" i="17"/>
  <c r="N290" i="17" s="1"/>
  <c r="S291" i="17"/>
  <c r="P291" i="17" s="1"/>
  <c r="S297" i="17"/>
  <c r="P297" i="17" s="1"/>
  <c r="Q317" i="17"/>
  <c r="N317" i="17" s="1"/>
  <c r="S318" i="17"/>
  <c r="P318" i="17" s="1"/>
  <c r="S322" i="17"/>
  <c r="P322" i="17" s="1"/>
  <c r="Q326" i="17"/>
  <c r="N326" i="17" s="1"/>
  <c r="S327" i="17"/>
  <c r="P327" i="17" s="1"/>
  <c r="S331" i="17"/>
  <c r="P331" i="17" s="1"/>
  <c r="R336" i="17"/>
  <c r="O336" i="17" s="1"/>
  <c r="R346" i="17"/>
  <c r="O346" i="17" s="1"/>
  <c r="R353" i="17"/>
  <c r="O353" i="17" s="1"/>
  <c r="S359" i="17"/>
  <c r="P359" i="17" s="1"/>
  <c r="R193" i="17"/>
  <c r="O193" i="17" s="1"/>
  <c r="Q334" i="17"/>
  <c r="N334" i="17" s="1"/>
  <c r="S336" i="17"/>
  <c r="P336" i="17" s="1"/>
  <c r="S346" i="17"/>
  <c r="P346" i="17" s="1"/>
  <c r="Q352" i="17"/>
  <c r="N352" i="17" s="1"/>
  <c r="S353" i="17"/>
  <c r="P353" i="17" s="1"/>
  <c r="S35" i="17"/>
  <c r="P35" i="17" s="1"/>
  <c r="R41" i="17"/>
  <c r="O41" i="17" s="1"/>
  <c r="R45" i="17"/>
  <c r="O45" i="17" s="1"/>
  <c r="S52" i="17"/>
  <c r="P52" i="17" s="1"/>
  <c r="R58" i="17"/>
  <c r="O58" i="17" s="1"/>
  <c r="S61" i="17"/>
  <c r="P61" i="17" s="1"/>
  <c r="Q66" i="17"/>
  <c r="N66" i="17" s="1"/>
  <c r="R70" i="17"/>
  <c r="O70" i="17" s="1"/>
  <c r="R81" i="17"/>
  <c r="O81" i="17" s="1"/>
  <c r="R85" i="17"/>
  <c r="O85" i="17" s="1"/>
  <c r="R89" i="17"/>
  <c r="O89" i="17" s="1"/>
  <c r="S90" i="17"/>
  <c r="P90" i="17" s="1"/>
  <c r="R99" i="17"/>
  <c r="O99" i="17" s="1"/>
  <c r="S100" i="17"/>
  <c r="P100" i="17" s="1"/>
  <c r="R105" i="17"/>
  <c r="O105" i="17" s="1"/>
  <c r="R109" i="17"/>
  <c r="O109" i="17" s="1"/>
  <c r="R113" i="17"/>
  <c r="O113" i="17" s="1"/>
  <c r="S114" i="17"/>
  <c r="P114" i="17" s="1"/>
  <c r="R123" i="17"/>
  <c r="O123" i="17" s="1"/>
  <c r="S124" i="17"/>
  <c r="P124" i="17" s="1"/>
  <c r="R129" i="17"/>
  <c r="O129" i="17" s="1"/>
  <c r="Q133" i="17"/>
  <c r="N133" i="17" s="1"/>
  <c r="Q139" i="17"/>
  <c r="N139" i="17" s="1"/>
  <c r="S140" i="17"/>
  <c r="P140" i="17" s="1"/>
  <c r="R146" i="17"/>
  <c r="O146" i="17" s="1"/>
  <c r="R149" i="17"/>
  <c r="O149" i="17" s="1"/>
  <c r="Q158" i="17"/>
  <c r="N158" i="17" s="1"/>
  <c r="S159" i="17"/>
  <c r="P159" i="17" s="1"/>
  <c r="Q179" i="17"/>
  <c r="N179" i="17" s="1"/>
  <c r="S184" i="17"/>
  <c r="P184" i="17" s="1"/>
  <c r="Q187" i="17"/>
  <c r="N187" i="17" s="1"/>
  <c r="Q188" i="17"/>
  <c r="N188" i="17" s="1"/>
  <c r="S189" i="17"/>
  <c r="P189" i="17" s="1"/>
  <c r="Q210" i="17"/>
  <c r="N210" i="17" s="1"/>
  <c r="R223" i="17"/>
  <c r="O223" i="17" s="1"/>
  <c r="Q243" i="17"/>
  <c r="N243" i="17" s="1"/>
  <c r="Q249" i="17"/>
  <c r="N249" i="17" s="1"/>
  <c r="R254" i="17"/>
  <c r="O254" i="17" s="1"/>
  <c r="R259" i="17"/>
  <c r="O259" i="17" s="1"/>
  <c r="Q269" i="17"/>
  <c r="N269" i="17" s="1"/>
  <c r="Q274" i="17"/>
  <c r="N274" i="17" s="1"/>
  <c r="S275" i="17"/>
  <c r="P275" i="17" s="1"/>
  <c r="Q289" i="17"/>
  <c r="N289" i="17" s="1"/>
  <c r="S290" i="17"/>
  <c r="P290" i="17" s="1"/>
  <c r="R296" i="17"/>
  <c r="O296" i="17" s="1"/>
  <c r="Q310" i="17"/>
  <c r="N310" i="17" s="1"/>
  <c r="S311" i="17"/>
  <c r="P311" i="17" s="1"/>
  <c r="S317" i="17"/>
  <c r="P317" i="17" s="1"/>
  <c r="R321" i="17"/>
  <c r="O321" i="17" s="1"/>
  <c r="S326" i="17"/>
  <c r="P326" i="17" s="1"/>
  <c r="R330" i="17"/>
  <c r="O330" i="17" s="1"/>
  <c r="Q345" i="17"/>
  <c r="N345" i="17" s="1"/>
  <c r="Q351" i="17"/>
  <c r="N351" i="17" s="1"/>
  <c r="Q357" i="17"/>
  <c r="N357" i="17" s="1"/>
  <c r="Q84" i="17"/>
  <c r="N84" i="17" s="1"/>
  <c r="Q88" i="17"/>
  <c r="N88" i="17" s="1"/>
  <c r="R104" i="17"/>
  <c r="O104" i="17" s="1"/>
  <c r="Q108" i="17"/>
  <c r="N108" i="17" s="1"/>
  <c r="Q112" i="17"/>
  <c r="N112" i="17" s="1"/>
  <c r="R128" i="17"/>
  <c r="O128" i="17" s="1"/>
  <c r="S133" i="17"/>
  <c r="P133" i="17" s="1"/>
  <c r="R137" i="17"/>
  <c r="O137" i="17" s="1"/>
  <c r="S139" i="17"/>
  <c r="P139" i="17" s="1"/>
  <c r="R147" i="17"/>
  <c r="O147" i="17" s="1"/>
  <c r="S148" i="17"/>
  <c r="P148" i="17" s="1"/>
  <c r="Q153" i="17"/>
  <c r="N153" i="17" s="1"/>
  <c r="R164" i="17"/>
  <c r="O164" i="17" s="1"/>
  <c r="S165" i="17"/>
  <c r="P165" i="17" s="1"/>
  <c r="Q173" i="17"/>
  <c r="N173" i="17" s="1"/>
  <c r="Q178" i="17"/>
  <c r="N178" i="17" s="1"/>
  <c r="S179" i="17"/>
  <c r="P179" i="17" s="1"/>
  <c r="R183" i="17"/>
  <c r="O183" i="17" s="1"/>
  <c r="Q377" i="17"/>
  <c r="N377" i="17" s="1"/>
  <c r="S382" i="17"/>
  <c r="P382" i="17" s="1"/>
  <c r="R170" i="17"/>
  <c r="O170" i="17" s="1"/>
  <c r="S44" i="17"/>
  <c r="P44" i="17" s="1"/>
  <c r="R49" i="17"/>
  <c r="O49" i="17" s="1"/>
  <c r="R65" i="17"/>
  <c r="O65" i="17" s="1"/>
  <c r="S70" i="17"/>
  <c r="P70" i="17" s="1"/>
  <c r="Q74" i="17"/>
  <c r="N74" i="17" s="1"/>
  <c r="R79" i="17"/>
  <c r="O79" i="17" s="1"/>
  <c r="S84" i="17"/>
  <c r="P84" i="17" s="1"/>
  <c r="S88" i="17"/>
  <c r="P88" i="17" s="1"/>
  <c r="R96" i="17"/>
  <c r="O96" i="17" s="1"/>
  <c r="S97" i="17"/>
  <c r="P97" i="17" s="1"/>
  <c r="R103" i="17"/>
  <c r="O103" i="17" s="1"/>
  <c r="S108" i="17"/>
  <c r="P108" i="17" s="1"/>
  <c r="S112" i="17"/>
  <c r="P112" i="17" s="1"/>
  <c r="R120" i="17"/>
  <c r="O120" i="17" s="1"/>
  <c r="S121" i="17"/>
  <c r="P121" i="17" s="1"/>
  <c r="R127" i="17"/>
  <c r="O127" i="17" s="1"/>
  <c r="R132" i="17"/>
  <c r="O132" i="17" s="1"/>
  <c r="Q136" i="17"/>
  <c r="N136" i="17" s="1"/>
  <c r="R145" i="17"/>
  <c r="O145" i="17" s="1"/>
  <c r="Q152" i="17"/>
  <c r="N152" i="17" s="1"/>
  <c r="S153" i="17"/>
  <c r="P153" i="17" s="1"/>
  <c r="R157" i="17"/>
  <c r="O157" i="17" s="1"/>
  <c r="R163" i="17"/>
  <c r="O163" i="17" s="1"/>
  <c r="R172" i="17"/>
  <c r="O172" i="17" s="1"/>
  <c r="S173" i="17"/>
  <c r="P173" i="17" s="1"/>
  <c r="R187" i="17"/>
  <c r="O187" i="17" s="1"/>
  <c r="Q192" i="17"/>
  <c r="N192" i="17" s="1"/>
  <c r="R198" i="17"/>
  <c r="O198" i="17" s="1"/>
  <c r="R204" i="17"/>
  <c r="O204" i="17" s="1"/>
  <c r="Q208" i="17"/>
  <c r="N208" i="17" s="1"/>
  <c r="S209" i="17"/>
  <c r="P209" i="17" s="1"/>
  <c r="S221" i="17"/>
  <c r="P221" i="17" s="1"/>
  <c r="R226" i="17"/>
  <c r="O226" i="17" s="1"/>
  <c r="R231" i="17"/>
  <c r="O231" i="17" s="1"/>
  <c r="Q236" i="17"/>
  <c r="N236" i="17" s="1"/>
  <c r="R242" i="17"/>
  <c r="O242" i="17" s="1"/>
  <c r="R248" i="17"/>
  <c r="O248" i="17" s="1"/>
  <c r="Q262" i="17"/>
  <c r="N262" i="17" s="1"/>
  <c r="Q267" i="17"/>
  <c r="N267" i="17" s="1"/>
  <c r="S273" i="17"/>
  <c r="P273" i="17" s="1"/>
  <c r="Q282" i="17"/>
  <c r="N282" i="17" s="1"/>
  <c r="S283" i="17"/>
  <c r="P283" i="17" s="1"/>
  <c r="S288" i="17"/>
  <c r="P288" i="17" s="1"/>
  <c r="Q294" i="17"/>
  <c r="N294" i="17" s="1"/>
  <c r="S299" i="17"/>
  <c r="P299" i="17" s="1"/>
  <c r="R309" i="17"/>
  <c r="O309" i="17" s="1"/>
  <c r="S314" i="17"/>
  <c r="P314" i="17" s="1"/>
  <c r="S320" i="17"/>
  <c r="P320" i="17" s="1"/>
  <c r="S329" i="17"/>
  <c r="P329" i="17" s="1"/>
  <c r="S334" i="17"/>
  <c r="P334" i="17" s="1"/>
  <c r="Q343" i="17"/>
  <c r="N343" i="17" s="1"/>
  <c r="S344" i="17"/>
  <c r="P344" i="17" s="1"/>
  <c r="R349" i="17"/>
  <c r="O349" i="17" s="1"/>
  <c r="Q355" i="17"/>
  <c r="N355" i="17" s="1"/>
  <c r="S356" i="17"/>
  <c r="P356" i="17" s="1"/>
  <c r="Q361" i="17"/>
  <c r="N361" i="17" s="1"/>
  <c r="S366" i="17"/>
  <c r="P366" i="17" s="1"/>
  <c r="Q386" i="17"/>
  <c r="N386" i="17" s="1"/>
  <c r="Q502" i="17"/>
  <c r="N502" i="17" s="1"/>
  <c r="S358" i="17"/>
  <c r="P358" i="17" s="1"/>
  <c r="Q363" i="17"/>
  <c r="N363" i="17" s="1"/>
  <c r="S370" i="17"/>
  <c r="P370" i="17" s="1"/>
  <c r="Q375" i="17"/>
  <c r="N375" i="17" s="1"/>
  <c r="Q379" i="17"/>
  <c r="N379" i="17" s="1"/>
  <c r="S386" i="17"/>
  <c r="P386" i="17" s="1"/>
  <c r="Q390" i="17"/>
  <c r="N390" i="17" s="1"/>
  <c r="Q397" i="17"/>
  <c r="N397" i="17" s="1"/>
  <c r="Q403" i="17"/>
  <c r="N403" i="17" s="1"/>
  <c r="S404" i="17"/>
  <c r="P404" i="17" s="1"/>
  <c r="R409" i="17"/>
  <c r="O409" i="17" s="1"/>
  <c r="S415" i="17"/>
  <c r="P415" i="17" s="1"/>
  <c r="Q420" i="17"/>
  <c r="N420" i="17" s="1"/>
  <c r="Q427" i="17"/>
  <c r="N427" i="17" s="1"/>
  <c r="Q432" i="17"/>
  <c r="N432" i="17" s="1"/>
  <c r="S433" i="17"/>
  <c r="P433" i="17" s="1"/>
  <c r="Q451" i="17"/>
  <c r="N451" i="17" s="1"/>
  <c r="S452" i="17"/>
  <c r="P452" i="17" s="1"/>
  <c r="R457" i="17"/>
  <c r="O457" i="17" s="1"/>
  <c r="R463" i="17"/>
  <c r="O463" i="17" s="1"/>
  <c r="Q468" i="17"/>
  <c r="N468" i="17" s="1"/>
  <c r="Q474" i="17"/>
  <c r="N474" i="17" s="1"/>
  <c r="S475" i="17"/>
  <c r="P475" i="17" s="1"/>
  <c r="S486" i="17"/>
  <c r="P486" i="17" s="1"/>
  <c r="S487" i="17"/>
  <c r="P487" i="17" s="1"/>
  <c r="Q493" i="17"/>
  <c r="N493" i="17" s="1"/>
  <c r="R498" i="17"/>
  <c r="O498" i="17" s="1"/>
  <c r="Q505" i="17"/>
  <c r="N505" i="17" s="1"/>
  <c r="S511" i="17"/>
  <c r="P511" i="17" s="1"/>
  <c r="Q528" i="17"/>
  <c r="N528" i="17" s="1"/>
  <c r="S529" i="17"/>
  <c r="P529" i="17" s="1"/>
  <c r="Q535" i="17"/>
  <c r="N535" i="17" s="1"/>
  <c r="Q536" i="17"/>
  <c r="N536" i="17" s="1"/>
  <c r="R542" i="17"/>
  <c r="O542" i="17" s="1"/>
  <c r="R547" i="17"/>
  <c r="O547" i="17" s="1"/>
  <c r="S555" i="17"/>
  <c r="P555" i="17" s="1"/>
  <c r="S560" i="17"/>
  <c r="P560" i="17" s="1"/>
  <c r="Q564" i="17"/>
  <c r="N564" i="17" s="1"/>
  <c r="S574" i="17"/>
  <c r="P574" i="17" s="1"/>
  <c r="S578" i="17"/>
  <c r="P578" i="17" s="1"/>
  <c r="Q584" i="17"/>
  <c r="N584" i="17" s="1"/>
  <c r="R590" i="17"/>
  <c r="O590" i="17" s="1"/>
  <c r="Q593" i="17"/>
  <c r="N593" i="17" s="1"/>
  <c r="S595" i="17"/>
  <c r="P595" i="17" s="1"/>
  <c r="S600" i="17"/>
  <c r="P600" i="17" s="1"/>
  <c r="R605" i="17"/>
  <c r="O605" i="17" s="1"/>
  <c r="Q615" i="17"/>
  <c r="N615" i="17" s="1"/>
  <c r="R621" i="17"/>
  <c r="O621" i="17" s="1"/>
  <c r="S627" i="17"/>
  <c r="P627" i="17" s="1"/>
  <c r="S639" i="17"/>
  <c r="P639" i="17" s="1"/>
  <c r="Q644" i="17"/>
  <c r="N644" i="17" s="1"/>
  <c r="Q656" i="17"/>
  <c r="N656" i="17" s="1"/>
  <c r="S663" i="17"/>
  <c r="P663" i="17" s="1"/>
  <c r="Q667" i="17"/>
  <c r="N667" i="17" s="1"/>
  <c r="S678" i="17"/>
  <c r="P678" i="17" s="1"/>
  <c r="R682" i="17"/>
  <c r="O682" i="17" s="1"/>
  <c r="R363" i="17"/>
  <c r="O363" i="17" s="1"/>
  <c r="S369" i="17"/>
  <c r="P369" i="17" s="1"/>
  <c r="R375" i="17"/>
  <c r="O375" i="17" s="1"/>
  <c r="R379" i="17"/>
  <c r="O379" i="17" s="1"/>
  <c r="S385" i="17"/>
  <c r="P385" i="17" s="1"/>
  <c r="S391" i="17"/>
  <c r="P391" i="17" s="1"/>
  <c r="R397" i="17"/>
  <c r="O397" i="17" s="1"/>
  <c r="R403" i="17"/>
  <c r="O403" i="17" s="1"/>
  <c r="Q408" i="17"/>
  <c r="N408" i="17" s="1"/>
  <c r="R414" i="17"/>
  <c r="O414" i="17" s="1"/>
  <c r="S428" i="17"/>
  <c r="P428" i="17" s="1"/>
  <c r="S438" i="17"/>
  <c r="P438" i="17" s="1"/>
  <c r="S439" i="17"/>
  <c r="P439" i="17" s="1"/>
  <c r="S440" i="17"/>
  <c r="P440" i="17" s="1"/>
  <c r="Q445" i="17"/>
  <c r="N445" i="17" s="1"/>
  <c r="S446" i="17"/>
  <c r="P446" i="17" s="1"/>
  <c r="R451" i="17"/>
  <c r="O451" i="17" s="1"/>
  <c r="Q456" i="17"/>
  <c r="N456" i="17" s="1"/>
  <c r="Q462" i="17"/>
  <c r="N462" i="17" s="1"/>
  <c r="S463" i="17"/>
  <c r="P463" i="17" s="1"/>
  <c r="Q479" i="17"/>
  <c r="N479" i="17" s="1"/>
  <c r="S480" i="17"/>
  <c r="P480" i="17" s="1"/>
  <c r="Q485" i="17"/>
  <c r="N485" i="17" s="1"/>
  <c r="R493" i="17"/>
  <c r="O493" i="17" s="1"/>
  <c r="Q497" i="17"/>
  <c r="N497" i="17" s="1"/>
  <c r="S498" i="17"/>
  <c r="P498" i="17" s="1"/>
  <c r="R505" i="17"/>
  <c r="O505" i="17" s="1"/>
  <c r="Q510" i="17"/>
  <c r="N510" i="17" s="1"/>
  <c r="Q515" i="17"/>
  <c r="N515" i="17" s="1"/>
  <c r="S516" i="17"/>
  <c r="P516" i="17" s="1"/>
  <c r="Q523" i="17"/>
  <c r="N523" i="17" s="1"/>
  <c r="S524" i="17"/>
  <c r="P524" i="17" s="1"/>
  <c r="S542" i="17"/>
  <c r="P542" i="17" s="1"/>
  <c r="S547" i="17"/>
  <c r="P547" i="17" s="1"/>
  <c r="Q553" i="17"/>
  <c r="N553" i="17" s="1"/>
  <c r="S554" i="17"/>
  <c r="P554" i="17" s="1"/>
  <c r="Q559" i="17"/>
  <c r="N559" i="17" s="1"/>
  <c r="Q569" i="17"/>
  <c r="N569" i="17" s="1"/>
  <c r="R584" i="17"/>
  <c r="O584" i="17" s="1"/>
  <c r="S590" i="17"/>
  <c r="P590" i="17" s="1"/>
  <c r="R594" i="17"/>
  <c r="O594" i="17" s="1"/>
  <c r="Q599" i="17"/>
  <c r="N599" i="17" s="1"/>
  <c r="S610" i="17"/>
  <c r="P610" i="17" s="1"/>
  <c r="S616" i="17"/>
  <c r="P616" i="17" s="1"/>
  <c r="R626" i="17"/>
  <c r="O626" i="17" s="1"/>
  <c r="Q629" i="17"/>
  <c r="N629" i="17" s="1"/>
  <c r="R633" i="17"/>
  <c r="O633" i="17" s="1"/>
  <c r="R638" i="17"/>
  <c r="O638" i="17" s="1"/>
  <c r="Q643" i="17"/>
  <c r="N643" i="17" s="1"/>
  <c r="R644" i="17"/>
  <c r="O644" i="17" s="1"/>
  <c r="S650" i="17"/>
  <c r="P650" i="17" s="1"/>
  <c r="R662" i="17"/>
  <c r="O662" i="17" s="1"/>
  <c r="Q665" i="17"/>
  <c r="N665" i="17" s="1"/>
  <c r="R667" i="17"/>
  <c r="O667" i="17" s="1"/>
  <c r="S672" i="17"/>
  <c r="P672" i="17" s="1"/>
  <c r="S682" i="17"/>
  <c r="P682" i="17" s="1"/>
  <c r="S687" i="17"/>
  <c r="P687" i="17" s="1"/>
  <c r="S363" i="17"/>
  <c r="P363" i="17" s="1"/>
  <c r="Q368" i="17"/>
  <c r="N368" i="17" s="1"/>
  <c r="S375" i="17"/>
  <c r="P375" i="17" s="1"/>
  <c r="S379" i="17"/>
  <c r="P379" i="17" s="1"/>
  <c r="Q384" i="17"/>
  <c r="N384" i="17" s="1"/>
  <c r="S390" i="17"/>
  <c r="P390" i="17" s="1"/>
  <c r="Q396" i="17"/>
  <c r="N396" i="17" s="1"/>
  <c r="S403" i="17"/>
  <c r="P403" i="17" s="1"/>
  <c r="S414" i="17"/>
  <c r="P414" i="17" s="1"/>
  <c r="Q419" i="17"/>
  <c r="N419" i="17" s="1"/>
  <c r="S420" i="17"/>
  <c r="P420" i="17" s="1"/>
  <c r="Q426" i="17"/>
  <c r="N426" i="17" s="1"/>
  <c r="S427" i="17"/>
  <c r="P427" i="17" s="1"/>
  <c r="S432" i="17"/>
  <c r="P432" i="17" s="1"/>
  <c r="Q437" i="17"/>
  <c r="N437" i="17" s="1"/>
  <c r="S451" i="17"/>
  <c r="P451" i="17" s="1"/>
  <c r="Q467" i="17"/>
  <c r="N467" i="17" s="1"/>
  <c r="S468" i="17"/>
  <c r="P468" i="17" s="1"/>
  <c r="Q473" i="17"/>
  <c r="N473" i="17" s="1"/>
  <c r="S474" i="17"/>
  <c r="P474" i="17" s="1"/>
  <c r="R479" i="17"/>
  <c r="O479" i="17" s="1"/>
  <c r="R485" i="17"/>
  <c r="O485" i="17" s="1"/>
  <c r="Q492" i="17"/>
  <c r="N492" i="17" s="1"/>
  <c r="R497" i="17"/>
  <c r="O497" i="17" s="1"/>
  <c r="Q503" i="17"/>
  <c r="N503" i="17" s="1"/>
  <c r="Q504" i="17"/>
  <c r="N504" i="17" s="1"/>
  <c r="R510" i="17"/>
  <c r="O510" i="17" s="1"/>
  <c r="R515" i="17"/>
  <c r="O515" i="17" s="1"/>
  <c r="S528" i="17"/>
  <c r="P528" i="17" s="1"/>
  <c r="Q533" i="17"/>
  <c r="N533" i="17" s="1"/>
  <c r="S535" i="17"/>
  <c r="P535" i="17" s="1"/>
  <c r="S536" i="17"/>
  <c r="P536" i="17" s="1"/>
  <c r="Q541" i="17"/>
  <c r="N541" i="17" s="1"/>
  <c r="R546" i="17"/>
  <c r="O546" i="17" s="1"/>
  <c r="R559" i="17"/>
  <c r="O559" i="17" s="1"/>
  <c r="Q563" i="17"/>
  <c r="N563" i="17" s="1"/>
  <c r="S564" i="17"/>
  <c r="P564" i="17" s="1"/>
  <c r="R573" i="17"/>
  <c r="O573" i="17" s="1"/>
  <c r="R577" i="17"/>
  <c r="O577" i="17" s="1"/>
  <c r="Q583" i="17"/>
  <c r="N583" i="17" s="1"/>
  <c r="S584" i="17"/>
  <c r="P584" i="17" s="1"/>
  <c r="S594" i="17"/>
  <c r="P594" i="17" s="1"/>
  <c r="R599" i="17"/>
  <c r="O599" i="17" s="1"/>
  <c r="Q604" i="17"/>
  <c r="N604" i="17" s="1"/>
  <c r="Q613" i="17"/>
  <c r="N613" i="17" s="1"/>
  <c r="S615" i="17"/>
  <c r="P615" i="17" s="1"/>
  <c r="Q620" i="17"/>
  <c r="N620" i="17" s="1"/>
  <c r="S626" i="17"/>
  <c r="P626" i="17" s="1"/>
  <c r="Q632" i="17"/>
  <c r="N632" i="17" s="1"/>
  <c r="S638" i="17"/>
  <c r="P638" i="17" s="1"/>
  <c r="S644" i="17"/>
  <c r="P644" i="17" s="1"/>
  <c r="Q655" i="17"/>
  <c r="N655" i="17" s="1"/>
  <c r="S656" i="17"/>
  <c r="P656" i="17" s="1"/>
  <c r="S662" i="17"/>
  <c r="P662" i="17" s="1"/>
  <c r="Q666" i="17"/>
  <c r="N666" i="17" s="1"/>
  <c r="S667" i="17"/>
  <c r="P667" i="17" s="1"/>
  <c r="Q671" i="17"/>
  <c r="N671" i="17" s="1"/>
  <c r="S677" i="17"/>
  <c r="P677" i="17" s="1"/>
  <c r="Q681" i="17"/>
  <c r="N681" i="17" s="1"/>
  <c r="R691" i="17"/>
  <c r="O691" i="17" s="1"/>
  <c r="S696" i="17"/>
  <c r="P696" i="17" s="1"/>
  <c r="R690" i="17"/>
  <c r="O690" i="17" s="1"/>
  <c r="R387" i="17"/>
  <c r="O387" i="17" s="1"/>
  <c r="Q399" i="17"/>
  <c r="N399" i="17" s="1"/>
  <c r="Q405" i="17"/>
  <c r="N405" i="17" s="1"/>
  <c r="Q410" i="17"/>
  <c r="N410" i="17" s="1"/>
  <c r="Q416" i="17"/>
  <c r="N416" i="17" s="1"/>
  <c r="S417" i="17"/>
  <c r="P417" i="17" s="1"/>
  <c r="S424" i="17"/>
  <c r="P424" i="17" s="1"/>
  <c r="S430" i="17"/>
  <c r="P430" i="17" s="1"/>
  <c r="S435" i="17"/>
  <c r="P435" i="17" s="1"/>
  <c r="S442" i="17"/>
  <c r="P442" i="17" s="1"/>
  <c r="Q453" i="17"/>
  <c r="N453" i="17" s="1"/>
  <c r="Q458" i="17"/>
  <c r="N458" i="17" s="1"/>
  <c r="R465" i="17"/>
  <c r="O465" i="17" s="1"/>
  <c r="R470" i="17"/>
  <c r="O470" i="17" s="1"/>
  <c r="S471" i="17"/>
  <c r="P471" i="17" s="1"/>
  <c r="R477" i="17"/>
  <c r="O477" i="17" s="1"/>
  <c r="R482" i="17"/>
  <c r="O482" i="17" s="1"/>
  <c r="S495" i="17"/>
  <c r="P495" i="17" s="1"/>
  <c r="S508" i="17"/>
  <c r="P508" i="17" s="1"/>
  <c r="Q519" i="17"/>
  <c r="N519" i="17" s="1"/>
  <c r="Q520" i="17"/>
  <c r="N520" i="17" s="1"/>
  <c r="S526" i="17"/>
  <c r="P526" i="17" s="1"/>
  <c r="R530" i="17"/>
  <c r="O530" i="17" s="1"/>
  <c r="S531" i="17"/>
  <c r="P531" i="17" s="1"/>
  <c r="Q538" i="17"/>
  <c r="N538" i="17" s="1"/>
  <c r="S539" i="17"/>
  <c r="P539" i="17" s="1"/>
  <c r="Q543" i="17"/>
  <c r="N543" i="17" s="1"/>
  <c r="S550" i="17"/>
  <c r="P550" i="17" s="1"/>
  <c r="R557" i="17"/>
  <c r="O557" i="17" s="1"/>
  <c r="R561" i="17"/>
  <c r="O561" i="17" s="1"/>
  <c r="Q567" i="17"/>
  <c r="N567" i="17" s="1"/>
  <c r="R568" i="17"/>
  <c r="O568" i="17" s="1"/>
  <c r="R575" i="17"/>
  <c r="O575" i="17" s="1"/>
  <c r="Q579" i="17"/>
  <c r="N579" i="17" s="1"/>
  <c r="S580" i="17"/>
  <c r="P580" i="17" s="1"/>
  <c r="S587" i="17"/>
  <c r="P587" i="17" s="1"/>
  <c r="S592" i="17"/>
  <c r="P592" i="17" s="1"/>
  <c r="Q596" i="17"/>
  <c r="N596" i="17" s="1"/>
  <c r="R602" i="17"/>
  <c r="O602" i="17" s="1"/>
  <c r="Q605" i="17"/>
  <c r="N605" i="17" s="1"/>
  <c r="Q606" i="17"/>
  <c r="N606" i="17" s="1"/>
  <c r="S607" i="17"/>
  <c r="P607" i="17" s="1"/>
  <c r="S618" i="17"/>
  <c r="P618" i="17" s="1"/>
  <c r="Q621" i="17"/>
  <c r="N621" i="17" s="1"/>
  <c r="Q622" i="17"/>
  <c r="N622" i="17" s="1"/>
  <c r="S623" i="17"/>
  <c r="P623" i="17" s="1"/>
  <c r="R628" i="17"/>
  <c r="O628" i="17" s="1"/>
  <c r="R635" i="17"/>
  <c r="O635" i="17" s="1"/>
  <c r="Q640" i="17"/>
  <c r="N640" i="17" s="1"/>
  <c r="S641" i="17"/>
  <c r="P641" i="17" s="1"/>
  <c r="S647" i="17"/>
  <c r="P647" i="17" s="1"/>
  <c r="Q652" i="17"/>
  <c r="N652" i="17" s="1"/>
  <c r="R658" i="17"/>
  <c r="O658" i="17" s="1"/>
  <c r="R664" i="17"/>
  <c r="O664" i="17" s="1"/>
  <c r="R669" i="17"/>
  <c r="O669" i="17" s="1"/>
  <c r="S675" i="17"/>
  <c r="P675" i="17" s="1"/>
  <c r="Q398" i="17"/>
  <c r="N398" i="17" s="1"/>
  <c r="S400" i="17"/>
  <c r="P400" i="17" s="1"/>
  <c r="R405" i="17"/>
  <c r="O405" i="17" s="1"/>
  <c r="S411" i="17"/>
  <c r="P411" i="17" s="1"/>
  <c r="S422" i="17"/>
  <c r="P422" i="17" s="1"/>
  <c r="S423" i="17"/>
  <c r="P423" i="17" s="1"/>
  <c r="Q429" i="17"/>
  <c r="N429" i="17" s="1"/>
  <c r="R434" i="17"/>
  <c r="O434" i="17" s="1"/>
  <c r="Q441" i="17"/>
  <c r="N441" i="17" s="1"/>
  <c r="Q447" i="17"/>
  <c r="N447" i="17" s="1"/>
  <c r="S448" i="17"/>
  <c r="P448" i="17" s="1"/>
  <c r="R453" i="17"/>
  <c r="O453" i="17" s="1"/>
  <c r="S459" i="17"/>
  <c r="P459" i="17" s="1"/>
  <c r="Q464" i="17"/>
  <c r="N464" i="17" s="1"/>
  <c r="S465" i="17"/>
  <c r="P465" i="17" s="1"/>
  <c r="S470" i="17"/>
  <c r="P470" i="17" s="1"/>
  <c r="Q476" i="17"/>
  <c r="N476" i="17" s="1"/>
  <c r="Q481" i="17"/>
  <c r="N481" i="17" s="1"/>
  <c r="S482" i="17"/>
  <c r="P482" i="17" s="1"/>
  <c r="Q488" i="17"/>
  <c r="N488" i="17" s="1"/>
  <c r="Q494" i="17"/>
  <c r="N494" i="17" s="1"/>
  <c r="Q499" i="17"/>
  <c r="N499" i="17" s="1"/>
  <c r="S500" i="17"/>
  <c r="P500" i="17" s="1"/>
  <c r="Q506" i="17"/>
  <c r="N506" i="17" s="1"/>
  <c r="S507" i="17"/>
  <c r="P507" i="17" s="1"/>
  <c r="S512" i="17"/>
  <c r="P512" i="17" s="1"/>
  <c r="Q517" i="17"/>
  <c r="N517" i="17" s="1"/>
  <c r="Q525" i="17"/>
  <c r="N525" i="17" s="1"/>
  <c r="S530" i="17"/>
  <c r="P530" i="17" s="1"/>
  <c r="R543" i="17"/>
  <c r="O543" i="17" s="1"/>
  <c r="Q548" i="17"/>
  <c r="N548" i="17" s="1"/>
  <c r="Q556" i="17"/>
  <c r="N556" i="17" s="1"/>
  <c r="S561" i="17"/>
  <c r="P561" i="17" s="1"/>
  <c r="S568" i="17"/>
  <c r="P568" i="17" s="1"/>
  <c r="S575" i="17"/>
  <c r="P575" i="17" s="1"/>
  <c r="R579" i="17"/>
  <c r="O579" i="17" s="1"/>
  <c r="S586" i="17"/>
  <c r="P586" i="17" s="1"/>
  <c r="Q591" i="17"/>
  <c r="N591" i="17" s="1"/>
  <c r="S602" i="17"/>
  <c r="P602" i="17" s="1"/>
  <c r="Q611" i="17"/>
  <c r="N611" i="17" s="1"/>
  <c r="S612" i="17"/>
  <c r="P612" i="17" s="1"/>
  <c r="R622" i="17"/>
  <c r="O622" i="17" s="1"/>
  <c r="S628" i="17"/>
  <c r="P628" i="17" s="1"/>
  <c r="S635" i="17"/>
  <c r="P635" i="17" s="1"/>
  <c r="S646" i="17"/>
  <c r="P646" i="17" s="1"/>
  <c r="Q651" i="17"/>
  <c r="N651" i="17" s="1"/>
  <c r="S658" i="17"/>
  <c r="P658" i="17" s="1"/>
  <c r="S664" i="17"/>
  <c r="P664" i="17" s="1"/>
  <c r="Q668" i="17"/>
  <c r="N668" i="17" s="1"/>
  <c r="S669" i="17"/>
  <c r="P669" i="17" s="1"/>
  <c r="R674" i="17"/>
  <c r="O674" i="17" s="1"/>
  <c r="S679" i="17"/>
  <c r="P679" i="17" s="1"/>
  <c r="R683" i="17"/>
  <c r="O683" i="17" s="1"/>
  <c r="Q688" i="17"/>
  <c r="N688" i="17" s="1"/>
  <c r="S399" i="17"/>
  <c r="P399" i="17" s="1"/>
  <c r="Q404" i="17"/>
  <c r="N404" i="17" s="1"/>
  <c r="S410" i="17"/>
  <c r="P410" i="17" s="1"/>
  <c r="Q415" i="17"/>
  <c r="N415" i="17" s="1"/>
  <c r="S416" i="17"/>
  <c r="P416" i="17" s="1"/>
  <c r="Q421" i="17"/>
  <c r="N421" i="17" s="1"/>
  <c r="R429" i="17"/>
  <c r="O429" i="17" s="1"/>
  <c r="Q433" i="17"/>
  <c r="N433" i="17" s="1"/>
  <c r="S434" i="17"/>
  <c r="P434" i="17" s="1"/>
  <c r="R441" i="17"/>
  <c r="O441" i="17" s="1"/>
  <c r="R447" i="17"/>
  <c r="O447" i="17" s="1"/>
  <c r="Q452" i="17"/>
  <c r="N452" i="17" s="1"/>
  <c r="S458" i="17"/>
  <c r="P458" i="17" s="1"/>
  <c r="Q469" i="17"/>
  <c r="N469" i="17" s="1"/>
  <c r="Q475" i="17"/>
  <c r="N475" i="17" s="1"/>
  <c r="R481" i="17"/>
  <c r="O481" i="17" s="1"/>
  <c r="Q487" i="17"/>
  <c r="N487" i="17" s="1"/>
  <c r="R494" i="17"/>
  <c r="O494" i="17" s="1"/>
  <c r="R499" i="17"/>
  <c r="O499" i="17" s="1"/>
  <c r="Q511" i="17"/>
  <c r="N511" i="17" s="1"/>
  <c r="S518" i="17"/>
  <c r="P518" i="17" s="1"/>
  <c r="S519" i="17"/>
  <c r="P519" i="17" s="1"/>
  <c r="S520" i="17"/>
  <c r="P520" i="17" s="1"/>
  <c r="R525" i="17"/>
  <c r="O525" i="17" s="1"/>
  <c r="Q529" i="17"/>
  <c r="N529" i="17" s="1"/>
  <c r="Q537" i="17"/>
  <c r="N537" i="17" s="1"/>
  <c r="S538" i="17"/>
  <c r="P538" i="17" s="1"/>
  <c r="S543" i="17"/>
  <c r="P543" i="17" s="1"/>
  <c r="Q555" i="17"/>
  <c r="N555" i="17" s="1"/>
  <c r="Q560" i="17"/>
  <c r="N560" i="17" s="1"/>
  <c r="S567" i="17"/>
  <c r="P567" i="17" s="1"/>
  <c r="Q574" i="17"/>
  <c r="N574" i="17" s="1"/>
  <c r="Q578" i="17"/>
  <c r="N578" i="17" s="1"/>
  <c r="S579" i="17"/>
  <c r="P579" i="17" s="1"/>
  <c r="R591" i="17"/>
  <c r="O591" i="17" s="1"/>
  <c r="Q595" i="17"/>
  <c r="N595" i="17" s="1"/>
  <c r="S596" i="17"/>
  <c r="P596" i="17" s="1"/>
  <c r="Q600" i="17"/>
  <c r="N600" i="17" s="1"/>
  <c r="S606" i="17"/>
  <c r="P606" i="17" s="1"/>
  <c r="R617" i="17"/>
  <c r="O617" i="17" s="1"/>
  <c r="S622" i="17"/>
  <c r="P622" i="17" s="1"/>
  <c r="Q627" i="17"/>
  <c r="N627" i="17" s="1"/>
  <c r="R634" i="17"/>
  <c r="O634" i="17" s="1"/>
  <c r="Q639" i="17"/>
  <c r="N639" i="17" s="1"/>
  <c r="S640" i="17"/>
  <c r="P640" i="17" s="1"/>
  <c r="S652" i="17"/>
  <c r="P652" i="17" s="1"/>
  <c r="Q663" i="17"/>
  <c r="N663" i="17" s="1"/>
  <c r="S674" i="17"/>
  <c r="P674" i="17" s="1"/>
  <c r="Q678" i="17"/>
  <c r="N678" i="17" s="1"/>
  <c r="S683" i="17"/>
  <c r="P683" i="17" s="1"/>
  <c r="Q692" i="17"/>
  <c r="N692" i="17" s="1"/>
  <c r="S693" i="17"/>
  <c r="P693" i="17" s="1"/>
  <c r="R697" i="17"/>
  <c r="O697" i="17" s="1"/>
  <c r="Q923" i="17"/>
  <c r="N923" i="17" s="1"/>
  <c r="Q932" i="17"/>
  <c r="N932" i="17" s="1"/>
  <c r="S933" i="17"/>
  <c r="P933" i="17" s="1"/>
  <c r="S944" i="17"/>
  <c r="P944" i="17" s="1"/>
  <c r="Q948" i="17"/>
  <c r="N948" i="17" s="1"/>
  <c r="S953" i="17"/>
  <c r="P953" i="17" s="1"/>
  <c r="R957" i="17"/>
  <c r="O957" i="17" s="1"/>
  <c r="S962" i="17"/>
  <c r="P962" i="17" s="1"/>
  <c r="R967" i="17"/>
  <c r="O967" i="17" s="1"/>
  <c r="Q977" i="17"/>
  <c r="N977" i="17" s="1"/>
  <c r="S978" i="17"/>
  <c r="P978" i="17" s="1"/>
  <c r="R982" i="17"/>
  <c r="O982" i="17" s="1"/>
  <c r="S987" i="17"/>
  <c r="P987" i="17" s="1"/>
  <c r="Q991" i="17"/>
  <c r="N991" i="17" s="1"/>
  <c r="Q1001" i="17"/>
  <c r="N1001" i="17" s="1"/>
  <c r="S700" i="17"/>
  <c r="P700" i="17" s="1"/>
  <c r="Q704" i="17"/>
  <c r="N704" i="17" s="1"/>
  <c r="S709" i="17"/>
  <c r="P709" i="17" s="1"/>
  <c r="S715" i="17"/>
  <c r="P715" i="17" s="1"/>
  <c r="S720" i="17"/>
  <c r="P720" i="17" s="1"/>
  <c r="R723" i="17"/>
  <c r="O723" i="17" s="1"/>
  <c r="R724" i="17"/>
  <c r="O724" i="17" s="1"/>
  <c r="S729" i="17"/>
  <c r="P729" i="17" s="1"/>
  <c r="Q733" i="17"/>
  <c r="N733" i="17" s="1"/>
  <c r="S734" i="17"/>
  <c r="P734" i="17" s="1"/>
  <c r="Q748" i="17"/>
  <c r="N748" i="17" s="1"/>
  <c r="S749" i="17"/>
  <c r="P749" i="17" s="1"/>
  <c r="R758" i="17"/>
  <c r="O758" i="17" s="1"/>
  <c r="Q763" i="17"/>
  <c r="N763" i="17" s="1"/>
  <c r="S773" i="17"/>
  <c r="P773" i="17" s="1"/>
  <c r="R778" i="17"/>
  <c r="O778" i="17" s="1"/>
  <c r="R783" i="17"/>
  <c r="O783" i="17" s="1"/>
  <c r="S794" i="17"/>
  <c r="P794" i="17" s="1"/>
  <c r="Q798" i="17"/>
  <c r="N798" i="17" s="1"/>
  <c r="R803" i="17"/>
  <c r="O803" i="17" s="1"/>
  <c r="Q808" i="17"/>
  <c r="N808" i="17" s="1"/>
  <c r="Q813" i="17"/>
  <c r="N813" i="17" s="1"/>
  <c r="Q818" i="17"/>
  <c r="N818" i="17" s="1"/>
  <c r="Q827" i="17"/>
  <c r="N827" i="17" s="1"/>
  <c r="R829" i="17"/>
  <c r="O829" i="17" s="1"/>
  <c r="Q840" i="17"/>
  <c r="N840" i="17" s="1"/>
  <c r="S841" i="17"/>
  <c r="P841" i="17" s="1"/>
  <c r="Q844" i="17"/>
  <c r="N844" i="17" s="1"/>
  <c r="S851" i="17"/>
  <c r="P851" i="17" s="1"/>
  <c r="R860" i="17"/>
  <c r="O860" i="17" s="1"/>
  <c r="S862" i="17"/>
  <c r="P862" i="17" s="1"/>
  <c r="S867" i="17"/>
  <c r="P867" i="17" s="1"/>
  <c r="R872" i="17"/>
  <c r="O872" i="17" s="1"/>
  <c r="S877" i="17"/>
  <c r="P877" i="17" s="1"/>
  <c r="Q882" i="17"/>
  <c r="N882" i="17" s="1"/>
  <c r="R892" i="17"/>
  <c r="O892" i="17" s="1"/>
  <c r="Q893" i="17"/>
  <c r="N893" i="17" s="1"/>
  <c r="S894" i="17"/>
  <c r="P894" i="17" s="1"/>
  <c r="R898" i="17"/>
  <c r="O898" i="17" s="1"/>
  <c r="R903" i="17"/>
  <c r="O903" i="17" s="1"/>
  <c r="S908" i="17"/>
  <c r="P908" i="17" s="1"/>
  <c r="Q912" i="17"/>
  <c r="N912" i="17" s="1"/>
  <c r="S913" i="17"/>
  <c r="P913" i="17" s="1"/>
  <c r="R916" i="17"/>
  <c r="O916" i="17" s="1"/>
  <c r="R917" i="17"/>
  <c r="O917" i="17" s="1"/>
  <c r="R923" i="17"/>
  <c r="O923" i="17" s="1"/>
  <c r="S938" i="17"/>
  <c r="P938" i="17" s="1"/>
  <c r="Q943" i="17"/>
  <c r="N943" i="17" s="1"/>
  <c r="Q952" i="17"/>
  <c r="N952" i="17" s="1"/>
  <c r="S957" i="17"/>
  <c r="P957" i="17" s="1"/>
  <c r="R960" i="17"/>
  <c r="O960" i="17" s="1"/>
  <c r="Q961" i="17"/>
  <c r="N961" i="17" s="1"/>
  <c r="Q966" i="17"/>
  <c r="N966" i="17" s="1"/>
  <c r="S967" i="17"/>
  <c r="P967" i="17" s="1"/>
  <c r="Q971" i="17"/>
  <c r="N971" i="17" s="1"/>
  <c r="R977" i="17"/>
  <c r="O977" i="17" s="1"/>
  <c r="S982" i="17"/>
  <c r="P982" i="17" s="1"/>
  <c r="Q986" i="17"/>
  <c r="N986" i="17" s="1"/>
  <c r="R679" i="17"/>
  <c r="O679" i="17" s="1"/>
  <c r="Q683" i="17"/>
  <c r="N683" i="17" s="1"/>
  <c r="Q689" i="17"/>
  <c r="N689" i="17" s="1"/>
  <c r="S690" i="17"/>
  <c r="P690" i="17" s="1"/>
  <c r="S695" i="17"/>
  <c r="P695" i="17" s="1"/>
  <c r="Q699" i="17"/>
  <c r="N699" i="17" s="1"/>
  <c r="R703" i="17"/>
  <c r="O703" i="17" s="1"/>
  <c r="R704" i="17"/>
  <c r="O704" i="17" s="1"/>
  <c r="Q708" i="17"/>
  <c r="N708" i="17" s="1"/>
  <c r="R714" i="17"/>
  <c r="O714" i="17" s="1"/>
  <c r="Q719" i="17"/>
  <c r="N719" i="17" s="1"/>
  <c r="S724" i="17"/>
  <c r="P724" i="17" s="1"/>
  <c r="Q728" i="17"/>
  <c r="N728" i="17" s="1"/>
  <c r="R733" i="17"/>
  <c r="O733" i="17" s="1"/>
  <c r="S739" i="17"/>
  <c r="P739" i="17" s="1"/>
  <c r="S744" i="17"/>
  <c r="P744" i="17" s="1"/>
  <c r="R747" i="17"/>
  <c r="O747" i="17" s="1"/>
  <c r="S753" i="17"/>
  <c r="P753" i="17" s="1"/>
  <c r="S758" i="17"/>
  <c r="P758" i="17" s="1"/>
  <c r="R763" i="17"/>
  <c r="O763" i="17" s="1"/>
  <c r="S768" i="17"/>
  <c r="P768" i="17" s="1"/>
  <c r="Q772" i="17"/>
  <c r="N772" i="17" s="1"/>
  <c r="S778" i="17"/>
  <c r="P778" i="17" s="1"/>
  <c r="S783" i="17"/>
  <c r="P783" i="17" s="1"/>
  <c r="S788" i="17"/>
  <c r="P788" i="17" s="1"/>
  <c r="Q793" i="17"/>
  <c r="N793" i="17" s="1"/>
  <c r="R798" i="17"/>
  <c r="O798" i="17" s="1"/>
  <c r="S803" i="17"/>
  <c r="P803" i="17" s="1"/>
  <c r="R808" i="17"/>
  <c r="O808" i="17" s="1"/>
  <c r="R812" i="17"/>
  <c r="O812" i="17" s="1"/>
  <c r="Q823" i="17"/>
  <c r="N823" i="17" s="1"/>
  <c r="Q833" i="17"/>
  <c r="N833" i="17" s="1"/>
  <c r="Q834" i="17"/>
  <c r="N834" i="17" s="1"/>
  <c r="R844" i="17"/>
  <c r="O844" i="17" s="1"/>
  <c r="R845" i="17"/>
  <c r="O845" i="17" s="1"/>
  <c r="S856" i="17"/>
  <c r="P856" i="17" s="1"/>
  <c r="R861" i="17"/>
  <c r="O861" i="17" s="1"/>
  <c r="S872" i="17"/>
  <c r="P872" i="17" s="1"/>
  <c r="R880" i="17"/>
  <c r="O880" i="17" s="1"/>
  <c r="Q881" i="17"/>
  <c r="N881" i="17" s="1"/>
  <c r="R882" i="17"/>
  <c r="O882" i="17" s="1"/>
  <c r="Q887" i="17"/>
  <c r="N887" i="17" s="1"/>
  <c r="S898" i="17"/>
  <c r="P898" i="17" s="1"/>
  <c r="S903" i="17"/>
  <c r="P903" i="17" s="1"/>
  <c r="Q907" i="17"/>
  <c r="N907" i="17" s="1"/>
  <c r="S917" i="17"/>
  <c r="P917" i="17" s="1"/>
  <c r="S923" i="17"/>
  <c r="P923" i="17" s="1"/>
  <c r="Q927" i="17"/>
  <c r="N927" i="17" s="1"/>
  <c r="Q937" i="17"/>
  <c r="N937" i="17" s="1"/>
  <c r="R943" i="17"/>
  <c r="O943" i="17" s="1"/>
  <c r="S948" i="17"/>
  <c r="P948" i="17" s="1"/>
  <c r="Q956" i="17"/>
  <c r="N956" i="17" s="1"/>
  <c r="R961" i="17"/>
  <c r="O961" i="17" s="1"/>
  <c r="R964" i="17"/>
  <c r="O964" i="17" s="1"/>
  <c r="Q965" i="17"/>
  <c r="N965" i="17" s="1"/>
  <c r="R971" i="17"/>
  <c r="O971" i="17" s="1"/>
  <c r="S977" i="17"/>
  <c r="P977" i="17" s="1"/>
  <c r="Q981" i="17"/>
  <c r="N981" i="17" s="1"/>
  <c r="R986" i="17"/>
  <c r="O986" i="17" s="1"/>
  <c r="Q990" i="17"/>
  <c r="N990" i="17" s="1"/>
  <c r="S991" i="17"/>
  <c r="P991" i="17" s="1"/>
  <c r="R995" i="17"/>
  <c r="O995" i="17" s="1"/>
  <c r="Q1000" i="17"/>
  <c r="N1000" i="17" s="1"/>
  <c r="S1001" i="17"/>
  <c r="P1001" i="17" s="1"/>
  <c r="Q694" i="17"/>
  <c r="N694" i="17" s="1"/>
  <c r="S704" i="17"/>
  <c r="P704" i="17" s="1"/>
  <c r="R707" i="17"/>
  <c r="O707" i="17" s="1"/>
  <c r="R708" i="17"/>
  <c r="O708" i="17" s="1"/>
  <c r="S714" i="17"/>
  <c r="P714" i="17" s="1"/>
  <c r="Q723" i="17"/>
  <c r="N723" i="17" s="1"/>
  <c r="R727" i="17"/>
  <c r="O727" i="17" s="1"/>
  <c r="R728" i="17"/>
  <c r="O728" i="17" s="1"/>
  <c r="S733" i="17"/>
  <c r="P733" i="17" s="1"/>
  <c r="Q738" i="17"/>
  <c r="N738" i="17" s="1"/>
  <c r="Q743" i="17"/>
  <c r="N743" i="17" s="1"/>
  <c r="S748" i="17"/>
  <c r="P748" i="17" s="1"/>
  <c r="Q752" i="17"/>
  <c r="N752" i="17" s="1"/>
  <c r="S757" i="17"/>
  <c r="P757" i="17" s="1"/>
  <c r="S763" i="17"/>
  <c r="P763" i="17" s="1"/>
  <c r="Q767" i="17"/>
  <c r="N767" i="17" s="1"/>
  <c r="R772" i="17"/>
  <c r="O772" i="17" s="1"/>
  <c r="R777" i="17"/>
  <c r="O777" i="17" s="1"/>
  <c r="R782" i="17"/>
  <c r="O782" i="17" s="1"/>
  <c r="Q787" i="17"/>
  <c r="N787" i="17" s="1"/>
  <c r="R793" i="17"/>
  <c r="O793" i="17" s="1"/>
  <c r="Q797" i="17"/>
  <c r="N797" i="17" s="1"/>
  <c r="S798" i="17"/>
  <c r="P798" i="17" s="1"/>
  <c r="Q802" i="17"/>
  <c r="N802" i="17" s="1"/>
  <c r="R807" i="17"/>
  <c r="O807" i="17" s="1"/>
  <c r="S808" i="17"/>
  <c r="P808" i="17" s="1"/>
  <c r="R823" i="17"/>
  <c r="O823" i="17" s="1"/>
  <c r="S828" i="17"/>
  <c r="P828" i="17" s="1"/>
  <c r="S844" i="17"/>
  <c r="P844" i="17" s="1"/>
  <c r="S845" i="17"/>
  <c r="P845" i="17" s="1"/>
  <c r="Q849" i="17"/>
  <c r="N849" i="17" s="1"/>
  <c r="S850" i="17"/>
  <c r="P850" i="17" s="1"/>
  <c r="R855" i="17"/>
  <c r="O855" i="17" s="1"/>
  <c r="S861" i="17"/>
  <c r="P861" i="17" s="1"/>
  <c r="R864" i="17"/>
  <c r="O864" i="17" s="1"/>
  <c r="R866" i="17"/>
  <c r="O866" i="17" s="1"/>
  <c r="Q871" i="17"/>
  <c r="N871" i="17" s="1"/>
  <c r="R887" i="17"/>
  <c r="O887" i="17" s="1"/>
  <c r="R907" i="17"/>
  <c r="O907" i="17" s="1"/>
  <c r="S912" i="17"/>
  <c r="P912" i="17" s="1"/>
  <c r="S961" i="17"/>
  <c r="P961" i="17" s="1"/>
  <c r="S966" i="17"/>
  <c r="P966" i="17" s="1"/>
  <c r="Q970" i="17"/>
  <c r="N970" i="17" s="1"/>
  <c r="S971" i="17"/>
  <c r="P971" i="17" s="1"/>
  <c r="R980" i="17"/>
  <c r="O980" i="17" s="1"/>
  <c r="R984" i="17"/>
  <c r="O984" i="17" s="1"/>
  <c r="S965" i="17"/>
  <c r="P965" i="17" s="1"/>
  <c r="S981" i="17"/>
  <c r="P981" i="17" s="1"/>
  <c r="Q989" i="17"/>
  <c r="N989" i="17" s="1"/>
  <c r="S990" i="17"/>
  <c r="P990" i="17" s="1"/>
  <c r="Q994" i="17"/>
  <c r="N994" i="17" s="1"/>
  <c r="Q697" i="17"/>
  <c r="N697" i="17" s="1"/>
  <c r="S698" i="17"/>
  <c r="P698" i="17" s="1"/>
  <c r="R702" i="17"/>
  <c r="O702" i="17" s="1"/>
  <c r="S707" i="17"/>
  <c r="P707" i="17" s="1"/>
  <c r="S712" i="17"/>
  <c r="P712" i="17" s="1"/>
  <c r="R717" i="17"/>
  <c r="O717" i="17" s="1"/>
  <c r="R722" i="17"/>
  <c r="O722" i="17" s="1"/>
  <c r="S727" i="17"/>
  <c r="P727" i="17" s="1"/>
  <c r="Q731" i="17"/>
  <c r="N731" i="17" s="1"/>
  <c r="Q741" i="17"/>
  <c r="N741" i="17" s="1"/>
  <c r="S742" i="17"/>
  <c r="P742" i="17" s="1"/>
  <c r="Q746" i="17"/>
  <c r="N746" i="17" s="1"/>
  <c r="Q755" i="17"/>
  <c r="N755" i="17" s="1"/>
  <c r="Q760" i="17"/>
  <c r="N760" i="17" s="1"/>
  <c r="S761" i="17"/>
  <c r="P761" i="17" s="1"/>
  <c r="S766" i="17"/>
  <c r="P766" i="17" s="1"/>
  <c r="S771" i="17"/>
  <c r="P771" i="17" s="1"/>
  <c r="S776" i="17"/>
  <c r="P776" i="17" s="1"/>
  <c r="Q780" i="17"/>
  <c r="N780" i="17" s="1"/>
  <c r="Q785" i="17"/>
  <c r="N785" i="17" s="1"/>
  <c r="R786" i="17"/>
  <c r="O786" i="17" s="1"/>
  <c r="Q791" i="17"/>
  <c r="N791" i="17" s="1"/>
  <c r="S796" i="17"/>
  <c r="P796" i="17" s="1"/>
  <c r="Q800" i="17"/>
  <c r="N800" i="17" s="1"/>
  <c r="S801" i="17"/>
  <c r="P801" i="17" s="1"/>
  <c r="Q805" i="17"/>
  <c r="N805" i="17" s="1"/>
  <c r="S833" i="17"/>
  <c r="P833" i="17" s="1"/>
  <c r="Q837" i="17"/>
  <c r="N837" i="17" s="1"/>
  <c r="R838" i="17"/>
  <c r="O838" i="17" s="1"/>
  <c r="Q843" i="17"/>
  <c r="N843" i="17" s="1"/>
  <c r="S859" i="17"/>
  <c r="P859" i="17" s="1"/>
  <c r="R868" i="17"/>
  <c r="O868" i="17" s="1"/>
  <c r="S870" i="17"/>
  <c r="P870" i="17" s="1"/>
  <c r="Q874" i="17"/>
  <c r="N874" i="17" s="1"/>
  <c r="S875" i="17"/>
  <c r="P875" i="17" s="1"/>
  <c r="R879" i="17"/>
  <c r="O879" i="17" s="1"/>
  <c r="Q885" i="17"/>
  <c r="N885" i="17" s="1"/>
  <c r="S886" i="17"/>
  <c r="P886" i="17" s="1"/>
  <c r="R891" i="17"/>
  <c r="O891" i="17" s="1"/>
  <c r="Q905" i="17"/>
  <c r="N905" i="17" s="1"/>
  <c r="S906" i="17"/>
  <c r="P906" i="17" s="1"/>
  <c r="R915" i="17"/>
  <c r="O915" i="17" s="1"/>
  <c r="R924" i="17"/>
  <c r="O924" i="17" s="1"/>
  <c r="R925" i="17"/>
  <c r="O925" i="17" s="1"/>
  <c r="R930" i="17"/>
  <c r="O930" i="17" s="1"/>
  <c r="Q935" i="17"/>
  <c r="N935" i="17" s="1"/>
  <c r="Q945" i="17"/>
  <c r="N945" i="17" s="1"/>
  <c r="S946" i="17"/>
  <c r="P946" i="17" s="1"/>
  <c r="Q950" i="17"/>
  <c r="N950" i="17" s="1"/>
  <c r="Q954" i="17"/>
  <c r="N954" i="17" s="1"/>
  <c r="S955" i="17"/>
  <c r="P955" i="17" s="1"/>
  <c r="R959" i="17"/>
  <c r="O959" i="17" s="1"/>
  <c r="Q963" i="17"/>
  <c r="N963" i="17" s="1"/>
  <c r="S702" i="17"/>
  <c r="P702" i="17" s="1"/>
  <c r="Q706" i="17"/>
  <c r="N706" i="17" s="1"/>
  <c r="Q711" i="17"/>
  <c r="N711" i="17" s="1"/>
  <c r="Q716" i="17"/>
  <c r="N716" i="17" s="1"/>
  <c r="S717" i="17"/>
  <c r="P717" i="17" s="1"/>
  <c r="S722" i="17"/>
  <c r="P722" i="17" s="1"/>
  <c r="R726" i="17"/>
  <c r="O726" i="17" s="1"/>
  <c r="S736" i="17"/>
  <c r="P736" i="17" s="1"/>
  <c r="R746" i="17"/>
  <c r="O746" i="17" s="1"/>
  <c r="S751" i="17"/>
  <c r="P751" i="17" s="1"/>
  <c r="Q765" i="17"/>
  <c r="N765" i="17" s="1"/>
  <c r="Q770" i="17"/>
  <c r="N770" i="17" s="1"/>
  <c r="Q775" i="17"/>
  <c r="N775" i="17" s="1"/>
  <c r="R780" i="17"/>
  <c r="O780" i="17" s="1"/>
  <c r="S786" i="17"/>
  <c r="P786" i="17" s="1"/>
  <c r="R791" i="17"/>
  <c r="O791" i="17" s="1"/>
  <c r="Q795" i="17"/>
  <c r="N795" i="17" s="1"/>
  <c r="R811" i="17"/>
  <c r="O811" i="17" s="1"/>
  <c r="Q815" i="17"/>
  <c r="N815" i="17" s="1"/>
  <c r="Q821" i="17"/>
  <c r="N821" i="17" s="1"/>
  <c r="R843" i="17"/>
  <c r="O843" i="17" s="1"/>
  <c r="Q847" i="17"/>
  <c r="N847" i="17" s="1"/>
  <c r="S848" i="17"/>
  <c r="P848" i="17" s="1"/>
  <c r="R853" i="17"/>
  <c r="O853" i="17" s="1"/>
  <c r="Q863" i="17"/>
  <c r="N863" i="17" s="1"/>
  <c r="S869" i="17"/>
  <c r="P869" i="17" s="1"/>
  <c r="S879" i="17"/>
  <c r="P879" i="17" s="1"/>
  <c r="R885" i="17"/>
  <c r="O885" i="17" s="1"/>
  <c r="S891" i="17"/>
  <c r="P891" i="17" s="1"/>
  <c r="Q895" i="17"/>
  <c r="N895" i="17" s="1"/>
  <c r="S900" i="17"/>
  <c r="P900" i="17" s="1"/>
  <c r="Q909" i="17"/>
  <c r="N909" i="17" s="1"/>
  <c r="S910" i="17"/>
  <c r="P910" i="17" s="1"/>
  <c r="S915" i="17"/>
  <c r="P915" i="17" s="1"/>
  <c r="Q919" i="17"/>
  <c r="N919" i="17" s="1"/>
  <c r="S925" i="17"/>
  <c r="P925" i="17" s="1"/>
  <c r="S930" i="17"/>
  <c r="P930" i="17" s="1"/>
  <c r="R935" i="17"/>
  <c r="O935" i="17" s="1"/>
  <c r="R944" i="17"/>
  <c r="O944" i="17" s="1"/>
  <c r="R996" i="17"/>
  <c r="O996" i="17" s="1"/>
  <c r="R681" i="17"/>
  <c r="O681" i="17" s="1"/>
  <c r="S686" i="17"/>
  <c r="P686" i="17" s="1"/>
  <c r="Q691" i="17"/>
  <c r="N691" i="17" s="1"/>
  <c r="S692" i="17"/>
  <c r="P692" i="17" s="1"/>
  <c r="Q696" i="17"/>
  <c r="N696" i="17" s="1"/>
  <c r="S697" i="17"/>
  <c r="P697" i="17" s="1"/>
  <c r="Q701" i="17"/>
  <c r="N701" i="17" s="1"/>
  <c r="R706" i="17"/>
  <c r="O706" i="17" s="1"/>
  <c r="Q721" i="17"/>
  <c r="N721" i="17" s="1"/>
  <c r="S726" i="17"/>
  <c r="P726" i="17" s="1"/>
  <c r="S731" i="17"/>
  <c r="P731" i="17" s="1"/>
  <c r="Q735" i="17"/>
  <c r="N735" i="17" s="1"/>
  <c r="Q740" i="17"/>
  <c r="N740" i="17" s="1"/>
  <c r="S741" i="17"/>
  <c r="P741" i="17" s="1"/>
  <c r="S746" i="17"/>
  <c r="P746" i="17" s="1"/>
  <c r="R750" i="17"/>
  <c r="O750" i="17" s="1"/>
  <c r="S755" i="17"/>
  <c r="P755" i="17" s="1"/>
  <c r="S760" i="17"/>
  <c r="P760" i="17" s="1"/>
  <c r="R765" i="17"/>
  <c r="O765" i="17" s="1"/>
  <c r="R770" i="17"/>
  <c r="O770" i="17" s="1"/>
  <c r="R775" i="17"/>
  <c r="O775" i="17" s="1"/>
  <c r="S780" i="17"/>
  <c r="P780" i="17" s="1"/>
  <c r="Q784" i="17"/>
  <c r="N784" i="17" s="1"/>
  <c r="S785" i="17"/>
  <c r="P785" i="17" s="1"/>
  <c r="S791" i="17"/>
  <c r="P791" i="17" s="1"/>
  <c r="R795" i="17"/>
  <c r="O795" i="17" s="1"/>
  <c r="S800" i="17"/>
  <c r="P800" i="17" s="1"/>
  <c r="Q804" i="17"/>
  <c r="N804" i="17" s="1"/>
  <c r="Q810" i="17"/>
  <c r="N810" i="17" s="1"/>
  <c r="R821" i="17"/>
  <c r="O821" i="17" s="1"/>
  <c r="R824" i="17"/>
  <c r="O824" i="17" s="1"/>
  <c r="Q831" i="17"/>
  <c r="N831" i="17" s="1"/>
  <c r="S837" i="17"/>
  <c r="P837" i="17" s="1"/>
  <c r="Q852" i="17"/>
  <c r="N852" i="17" s="1"/>
  <c r="S853" i="17"/>
  <c r="P853" i="17" s="1"/>
  <c r="S858" i="17"/>
  <c r="P858" i="17" s="1"/>
  <c r="R863" i="17"/>
  <c r="O863" i="17" s="1"/>
  <c r="Q873" i="17"/>
  <c r="N873" i="17" s="1"/>
  <c r="S885" i="17"/>
  <c r="P885" i="17" s="1"/>
  <c r="Q889" i="17"/>
  <c r="N889" i="17" s="1"/>
  <c r="R895" i="17"/>
  <c r="O895" i="17" s="1"/>
  <c r="Q899" i="17"/>
  <c r="N899" i="17" s="1"/>
  <c r="S905" i="17"/>
  <c r="P905" i="17" s="1"/>
  <c r="R908" i="17"/>
  <c r="O908" i="17" s="1"/>
  <c r="R909" i="17"/>
  <c r="O909" i="17" s="1"/>
  <c r="Q914" i="17"/>
  <c r="N914" i="17" s="1"/>
  <c r="R919" i="17"/>
  <c r="O919" i="17" s="1"/>
  <c r="Q924" i="17"/>
  <c r="N924" i="17" s="1"/>
  <c r="Q929" i="17"/>
  <c r="N929" i="17" s="1"/>
  <c r="Q934" i="17"/>
  <c r="N934" i="17" s="1"/>
  <c r="S935" i="17"/>
  <c r="P935" i="17" s="1"/>
  <c r="Q939" i="17"/>
  <c r="N939" i="17" s="1"/>
  <c r="S945" i="17"/>
  <c r="P945" i="17" s="1"/>
  <c r="Q949" i="17"/>
  <c r="N949" i="17" s="1"/>
  <c r="S950" i="17"/>
  <c r="P950" i="17" s="1"/>
  <c r="S954" i="17"/>
  <c r="P954" i="17" s="1"/>
  <c r="S963" i="17"/>
  <c r="P963" i="17" s="1"/>
  <c r="R979" i="17"/>
  <c r="O979" i="17" s="1"/>
  <c r="R983" i="17"/>
  <c r="O983" i="17" s="1"/>
  <c r="S988" i="17"/>
  <c r="P988" i="17" s="1"/>
  <c r="Q992" i="17"/>
  <c r="N992" i="17" s="1"/>
  <c r="S998" i="17"/>
  <c r="P998" i="17" s="1"/>
  <c r="Q1002" i="17"/>
  <c r="N1002" i="17" s="1"/>
  <c r="Q996" i="17"/>
  <c r="N996" i="17" s="1"/>
  <c r="S997" i="17"/>
  <c r="P997" i="17" s="1"/>
  <c r="R1002" i="17"/>
  <c r="O1002" i="17" s="1"/>
  <c r="X15" i="17"/>
  <c r="AL20" i="17"/>
  <c r="AB5" i="17"/>
  <c r="X7" i="17"/>
  <c r="AL14" i="17"/>
  <c r="AB15" i="17"/>
  <c r="AK18" i="17"/>
  <c r="R54" i="17"/>
  <c r="O54" i="17" s="1"/>
  <c r="AK7" i="17"/>
  <c r="R34" i="17"/>
  <c r="O34" i="17" s="1"/>
  <c r="R50" i="17"/>
  <c r="O50" i="17" s="1"/>
  <c r="R94" i="17"/>
  <c r="O94" i="17" s="1"/>
  <c r="R118" i="17"/>
  <c r="O118" i="17" s="1"/>
  <c r="R142" i="17"/>
  <c r="O142" i="17" s="1"/>
  <c r="R166" i="17"/>
  <c r="O166" i="17" s="1"/>
  <c r="AL6" i="17"/>
  <c r="AB7" i="17"/>
  <c r="AK10" i="17"/>
  <c r="R16" i="17"/>
  <c r="O16" i="17" s="1"/>
  <c r="AB18" i="17"/>
  <c r="Q20" i="17"/>
  <c r="N20" i="17" s="1"/>
  <c r="Q22" i="17"/>
  <c r="N22" i="17" s="1"/>
  <c r="Q193" i="17"/>
  <c r="N193" i="17" s="1"/>
  <c r="Q11" i="17"/>
  <c r="N11" i="17" s="1"/>
  <c r="X19" i="17"/>
  <c r="S20" i="17"/>
  <c r="P20" i="17" s="1"/>
  <c r="R8" i="17"/>
  <c r="O8" i="17" s="1"/>
  <c r="Q12" i="17"/>
  <c r="N12" i="17" s="1"/>
  <c r="X13" i="17"/>
  <c r="Q14" i="17"/>
  <c r="N14" i="17" s="1"/>
  <c r="AK20" i="17"/>
  <c r="X22" i="17"/>
  <c r="R30" i="17"/>
  <c r="O30" i="17" s="1"/>
  <c r="R46" i="17"/>
  <c r="O46" i="17" s="1"/>
  <c r="X11" i="17"/>
  <c r="AK22" i="17"/>
  <c r="R86" i="17"/>
  <c r="O86" i="17" s="1"/>
  <c r="R110" i="17"/>
  <c r="O110" i="17" s="1"/>
  <c r="L2" i="17"/>
  <c r="Q4" i="17"/>
  <c r="N4" i="17" s="1"/>
  <c r="X5" i="17"/>
  <c r="AK11" i="17"/>
  <c r="AK12" i="17"/>
  <c r="X14" i="17"/>
  <c r="AL16" i="17"/>
  <c r="Q205" i="17"/>
  <c r="N205" i="17" s="1"/>
  <c r="Q283" i="17"/>
  <c r="N283" i="17" s="1"/>
  <c r="AK14" i="17"/>
  <c r="R20" i="17"/>
  <c r="O20" i="17" s="1"/>
  <c r="R26" i="17"/>
  <c r="O26" i="17" s="1"/>
  <c r="R42" i="17"/>
  <c r="O42" i="17" s="1"/>
  <c r="R82" i="17"/>
  <c r="O82" i="17" s="1"/>
  <c r="R106" i="17"/>
  <c r="O106" i="17" s="1"/>
  <c r="R130" i="17"/>
  <c r="O130" i="17" s="1"/>
  <c r="R154" i="17"/>
  <c r="O154" i="17" s="1"/>
  <c r="R178" i="17"/>
  <c r="O178" i="17" s="1"/>
  <c r="X6" i="17"/>
  <c r="AL8" i="17"/>
  <c r="AL19" i="17"/>
  <c r="AB21" i="17"/>
  <c r="AB6" i="17"/>
  <c r="Q342" i="17"/>
  <c r="N342" i="17" s="1"/>
  <c r="Q227" i="17"/>
  <c r="N227" i="17" s="1"/>
  <c r="R189" i="17"/>
  <c r="O189" i="17" s="1"/>
  <c r="Q199" i="17"/>
  <c r="N199" i="17" s="1"/>
  <c r="R201" i="17"/>
  <c r="O201" i="17" s="1"/>
  <c r="Q251" i="17"/>
  <c r="N251" i="17" s="1"/>
  <c r="Q330" i="17"/>
  <c r="N330" i="17" s="1"/>
  <c r="Q346" i="17"/>
  <c r="N346" i="17" s="1"/>
  <c r="Q597" i="17"/>
  <c r="N597" i="17" s="1"/>
  <c r="Q641" i="17"/>
  <c r="N641" i="17" s="1"/>
  <c r="Q669" i="17"/>
  <c r="N669" i="17" s="1"/>
  <c r="R695" i="17"/>
  <c r="O695" i="17" s="1"/>
  <c r="R743" i="17"/>
  <c r="O743" i="17" s="1"/>
  <c r="R836" i="17"/>
  <c r="O836" i="17" s="1"/>
  <c r="Q845" i="17"/>
  <c r="N845" i="17" s="1"/>
  <c r="R940" i="17"/>
  <c r="O940" i="17" s="1"/>
  <c r="R972" i="17"/>
  <c r="O972" i="17" s="1"/>
  <c r="R992" i="17"/>
  <c r="O992" i="17" s="1"/>
  <c r="Q565" i="17"/>
  <c r="N565" i="17" s="1"/>
  <c r="Q581" i="17"/>
  <c r="N581" i="17" s="1"/>
  <c r="Q625" i="17"/>
  <c r="N625" i="17" s="1"/>
  <c r="R715" i="17"/>
  <c r="O715" i="17" s="1"/>
  <c r="R805" i="17"/>
  <c r="O805" i="17" s="1"/>
  <c r="R852" i="17"/>
  <c r="O852" i="17" s="1"/>
  <c r="Q609" i="17"/>
  <c r="N609" i="17" s="1"/>
  <c r="Q653" i="17"/>
  <c r="N653" i="17" s="1"/>
  <c r="R735" i="17"/>
  <c r="O735" i="17" s="1"/>
  <c r="R816" i="17"/>
  <c r="O816" i="17" s="1"/>
  <c r="Q825" i="17"/>
  <c r="N825" i="17" s="1"/>
  <c r="Q561" i="17"/>
  <c r="N561" i="17" s="1"/>
  <c r="R888" i="17"/>
  <c r="O888" i="17" s="1"/>
  <c r="Q589" i="17"/>
  <c r="N589" i="17" s="1"/>
  <c r="Q633" i="17"/>
  <c r="N633" i="17" s="1"/>
  <c r="R719" i="17"/>
  <c r="O719" i="17" s="1"/>
  <c r="S824" i="17"/>
  <c r="P824" i="17" s="1"/>
  <c r="R856" i="17"/>
  <c r="O856" i="17" s="1"/>
  <c r="R956" i="17"/>
  <c r="O956" i="17" s="1"/>
  <c r="Q573" i="17"/>
  <c r="N573" i="17" s="1"/>
  <c r="Q617" i="17"/>
  <c r="N617" i="17" s="1"/>
  <c r="R739" i="17"/>
  <c r="O739" i="17" s="1"/>
  <c r="R848" i="17"/>
  <c r="O848" i="17" s="1"/>
  <c r="R900" i="17"/>
  <c r="O900" i="17" s="1"/>
  <c r="R988" i="17"/>
  <c r="O988" i="17" s="1"/>
  <c r="Q601" i="17"/>
  <c r="N601" i="17" s="1"/>
  <c r="Q661" i="17"/>
  <c r="N661" i="17" s="1"/>
  <c r="Q673" i="17"/>
  <c r="N673" i="17" s="1"/>
  <c r="R711" i="17"/>
  <c r="O711" i="17" s="1"/>
  <c r="R809" i="17"/>
  <c r="O809" i="17" s="1"/>
  <c r="Q819" i="17"/>
  <c r="N819" i="17" s="1"/>
  <c r="R820" i="17"/>
  <c r="O820" i="17" s="1"/>
  <c r="R832" i="17"/>
  <c r="O832" i="17" s="1"/>
  <c r="R936" i="17"/>
  <c r="O936" i="17" s="1"/>
  <c r="R968" i="17"/>
  <c r="O968" i="17" s="1"/>
  <c r="R1000" i="17"/>
  <c r="O1000" i="17" s="1"/>
  <c r="X4" i="17"/>
  <c r="AK5" i="17"/>
  <c r="X8" i="17"/>
  <c r="X16" i="17"/>
  <c r="AK17" i="17"/>
  <c r="AK21" i="17"/>
  <c r="S211" i="17"/>
  <c r="P211" i="17" s="1"/>
  <c r="S223" i="17"/>
  <c r="P223" i="17" s="1"/>
  <c r="S235" i="17"/>
  <c r="P235" i="17" s="1"/>
  <c r="S247" i="17"/>
  <c r="P247" i="17" s="1"/>
  <c r="S259" i="17"/>
  <c r="P259" i="17" s="1"/>
  <c r="Q303" i="17"/>
  <c r="N303" i="17" s="1"/>
  <c r="Q304" i="17"/>
  <c r="N304" i="17" s="1"/>
  <c r="Q307" i="17"/>
  <c r="N307" i="17" s="1"/>
  <c r="Q308" i="17"/>
  <c r="N308" i="17" s="1"/>
  <c r="Q311" i="17"/>
  <c r="N311" i="17" s="1"/>
  <c r="Q312" i="17"/>
  <c r="N312" i="17" s="1"/>
  <c r="Q335" i="17"/>
  <c r="N335" i="17" s="1"/>
  <c r="Q336" i="17"/>
  <c r="N336" i="17" s="1"/>
  <c r="X20" i="17"/>
  <c r="AL5" i="17"/>
  <c r="AB8" i="17"/>
  <c r="AL17" i="17"/>
  <c r="AL21" i="17"/>
  <c r="S212" i="17"/>
  <c r="P212" i="17" s="1"/>
  <c r="S224" i="17"/>
  <c r="P224" i="17" s="1"/>
  <c r="S236" i="17"/>
  <c r="P236" i="17" s="1"/>
  <c r="S248" i="17"/>
  <c r="P248" i="17" s="1"/>
  <c r="S260" i="17"/>
  <c r="P260" i="17" s="1"/>
  <c r="S276" i="17"/>
  <c r="P276" i="17" s="1"/>
  <c r="S277" i="17"/>
  <c r="P277" i="17" s="1"/>
  <c r="S278" i="17"/>
  <c r="P278" i="17" s="1"/>
  <c r="Q280" i="17"/>
  <c r="N280" i="17" s="1"/>
  <c r="S657" i="17"/>
  <c r="P657" i="17" s="1"/>
  <c r="AK9" i="17"/>
  <c r="X12" i="17"/>
  <c r="AK13" i="17"/>
  <c r="AB4" i="17"/>
  <c r="AL9" i="17"/>
  <c r="AB12" i="17"/>
  <c r="AL13" i="17"/>
  <c r="AB16" i="17"/>
  <c r="AB20" i="17"/>
  <c r="AM5" i="17"/>
  <c r="S7" i="17"/>
  <c r="P7" i="17" s="1"/>
  <c r="AM9" i="17"/>
  <c r="S11" i="17"/>
  <c r="P11" i="17" s="1"/>
  <c r="AM13" i="17"/>
  <c r="S15" i="17"/>
  <c r="P15" i="17" s="1"/>
  <c r="AM17" i="17"/>
  <c r="S19" i="17"/>
  <c r="P19" i="17" s="1"/>
  <c r="AM21" i="17"/>
  <c r="S186" i="17"/>
  <c r="P186" i="17" s="1"/>
  <c r="S192" i="17"/>
  <c r="P192" i="17" s="1"/>
  <c r="S198" i="17"/>
  <c r="P198" i="17" s="1"/>
  <c r="S204" i="17"/>
  <c r="P204" i="17" s="1"/>
  <c r="S213" i="17"/>
  <c r="P213" i="17" s="1"/>
  <c r="S225" i="17"/>
  <c r="P225" i="17" s="1"/>
  <c r="S237" i="17"/>
  <c r="P237" i="17" s="1"/>
  <c r="S249" i="17"/>
  <c r="P249" i="17" s="1"/>
  <c r="S261" i="17"/>
  <c r="P261" i="17" s="1"/>
  <c r="S304" i="17"/>
  <c r="P304" i="17" s="1"/>
  <c r="S308" i="17"/>
  <c r="P308" i="17" s="1"/>
  <c r="Q331" i="17"/>
  <c r="N331" i="17" s="1"/>
  <c r="Q332" i="17"/>
  <c r="N332" i="17" s="1"/>
  <c r="Q349" i="17"/>
  <c r="N349" i="17" s="1"/>
  <c r="Q365" i="17"/>
  <c r="N365" i="17" s="1"/>
  <c r="S205" i="17"/>
  <c r="P205" i="17" s="1"/>
  <c r="S215" i="17"/>
  <c r="P215" i="17" s="1"/>
  <c r="S227" i="17"/>
  <c r="P227" i="17" s="1"/>
  <c r="S239" i="17"/>
  <c r="P239" i="17" s="1"/>
  <c r="S251" i="17"/>
  <c r="P251" i="17" s="1"/>
  <c r="S263" i="17"/>
  <c r="P263" i="17" s="1"/>
  <c r="Q327" i="17"/>
  <c r="N327" i="17" s="1"/>
  <c r="Q328" i="17"/>
  <c r="N328" i="17" s="1"/>
  <c r="Q348" i="17"/>
  <c r="N348" i="17" s="1"/>
  <c r="S349" i="17"/>
  <c r="P349" i="17" s="1"/>
  <c r="Q364" i="17"/>
  <c r="N364" i="17" s="1"/>
  <c r="S365" i="17"/>
  <c r="P365" i="17" s="1"/>
  <c r="Q380" i="17"/>
  <c r="N380" i="17" s="1"/>
  <c r="S381" i="17"/>
  <c r="P381" i="17" s="1"/>
  <c r="S397" i="17"/>
  <c r="P397" i="17" s="1"/>
  <c r="S413" i="17"/>
  <c r="P413" i="17" s="1"/>
  <c r="S429" i="17"/>
  <c r="P429" i="17" s="1"/>
  <c r="S445" i="17"/>
  <c r="P445" i="17" s="1"/>
  <c r="S461" i="17"/>
  <c r="P461" i="17" s="1"/>
  <c r="S477" i="17"/>
  <c r="P477" i="17" s="1"/>
  <c r="S493" i="17"/>
  <c r="P493" i="17" s="1"/>
  <c r="S509" i="17"/>
  <c r="P509" i="17" s="1"/>
  <c r="S525" i="17"/>
  <c r="P525" i="17" s="1"/>
  <c r="S541" i="17"/>
  <c r="P541" i="17" s="1"/>
  <c r="S557" i="17"/>
  <c r="P557" i="17" s="1"/>
  <c r="S573" i="17"/>
  <c r="P573" i="17" s="1"/>
  <c r="S589" i="17"/>
  <c r="P589" i="17" s="1"/>
  <c r="S605" i="17"/>
  <c r="P605" i="17" s="1"/>
  <c r="S621" i="17"/>
  <c r="P621" i="17" s="1"/>
  <c r="S637" i="17"/>
  <c r="P637" i="17" s="1"/>
  <c r="S653" i="17"/>
  <c r="P653" i="17" s="1"/>
  <c r="S6" i="17"/>
  <c r="P6" i="17" s="1"/>
  <c r="S10" i="17"/>
  <c r="P10" i="17" s="1"/>
  <c r="S14" i="17"/>
  <c r="P14" i="17" s="1"/>
  <c r="S18" i="17"/>
  <c r="P18" i="17" s="1"/>
  <c r="S22" i="17"/>
  <c r="P22" i="17" s="1"/>
  <c r="S206" i="17"/>
  <c r="P206" i="17" s="1"/>
  <c r="S216" i="17"/>
  <c r="P216" i="17" s="1"/>
  <c r="S228" i="17"/>
  <c r="P228" i="17" s="1"/>
  <c r="S240" i="17"/>
  <c r="P240" i="17" s="1"/>
  <c r="S252" i="17"/>
  <c r="P252" i="17" s="1"/>
  <c r="S264" i="17"/>
  <c r="P264" i="17" s="1"/>
  <c r="S284" i="17"/>
  <c r="P284" i="17" s="1"/>
  <c r="S285" i="17"/>
  <c r="P285" i="17" s="1"/>
  <c r="S286" i="17"/>
  <c r="P286" i="17" s="1"/>
  <c r="Q288" i="17"/>
  <c r="N288" i="17" s="1"/>
  <c r="S188" i="17"/>
  <c r="P188" i="17" s="1"/>
  <c r="S194" i="17"/>
  <c r="P194" i="17" s="1"/>
  <c r="S200" i="17"/>
  <c r="P200" i="17" s="1"/>
  <c r="S217" i="17"/>
  <c r="P217" i="17" s="1"/>
  <c r="S229" i="17"/>
  <c r="P229" i="17" s="1"/>
  <c r="S241" i="17"/>
  <c r="P241" i="17" s="1"/>
  <c r="S253" i="17"/>
  <c r="P253" i="17" s="1"/>
  <c r="S265" i="17"/>
  <c r="P265" i="17" s="1"/>
  <c r="Q323" i="17"/>
  <c r="N323" i="17" s="1"/>
  <c r="Q324" i="17"/>
  <c r="N324" i="17" s="1"/>
  <c r="Q344" i="17"/>
  <c r="N344" i="17" s="1"/>
  <c r="S345" i="17"/>
  <c r="P345" i="17" s="1"/>
  <c r="Q360" i="17"/>
  <c r="N360" i="17" s="1"/>
  <c r="S361" i="17"/>
  <c r="P361" i="17" s="1"/>
  <c r="Q376" i="17"/>
  <c r="N376" i="17" s="1"/>
  <c r="S377" i="17"/>
  <c r="P377" i="17" s="1"/>
  <c r="Q392" i="17"/>
  <c r="N392" i="17" s="1"/>
  <c r="S393" i="17"/>
  <c r="P393" i="17" s="1"/>
  <c r="S409" i="17"/>
  <c r="P409" i="17" s="1"/>
  <c r="S425" i="17"/>
  <c r="P425" i="17" s="1"/>
  <c r="S441" i="17"/>
  <c r="P441" i="17" s="1"/>
  <c r="S457" i="17"/>
  <c r="P457" i="17" s="1"/>
  <c r="S473" i="17"/>
  <c r="P473" i="17" s="1"/>
  <c r="S489" i="17"/>
  <c r="P489" i="17" s="1"/>
  <c r="S505" i="17"/>
  <c r="P505" i="17" s="1"/>
  <c r="S521" i="17"/>
  <c r="P521" i="17" s="1"/>
  <c r="S537" i="17"/>
  <c r="P537" i="17" s="1"/>
  <c r="S553" i="17"/>
  <c r="P553" i="17" s="1"/>
  <c r="S569" i="17"/>
  <c r="P569" i="17" s="1"/>
  <c r="S585" i="17"/>
  <c r="P585" i="17" s="1"/>
  <c r="S601" i="17"/>
  <c r="P601" i="17" s="1"/>
  <c r="S617" i="17"/>
  <c r="P617" i="17" s="1"/>
  <c r="S633" i="17"/>
  <c r="P633" i="17" s="1"/>
  <c r="S649" i="17"/>
  <c r="P649" i="17" s="1"/>
  <c r="S665" i="17"/>
  <c r="P665" i="17" s="1"/>
  <c r="S220" i="17"/>
  <c r="P220" i="17" s="1"/>
  <c r="S232" i="17"/>
  <c r="P232" i="17" s="1"/>
  <c r="S244" i="17"/>
  <c r="P244" i="17" s="1"/>
  <c r="S256" i="17"/>
  <c r="P256" i="17" s="1"/>
  <c r="S268" i="17"/>
  <c r="P268" i="17" s="1"/>
  <c r="S269" i="17"/>
  <c r="P269" i="17" s="1"/>
  <c r="S270" i="17"/>
  <c r="P270" i="17" s="1"/>
  <c r="Q272" i="17"/>
  <c r="N272" i="17" s="1"/>
  <c r="Q315" i="17"/>
  <c r="N315" i="17" s="1"/>
  <c r="Q316" i="17"/>
  <c r="N316" i="17" s="1"/>
  <c r="Q340" i="17"/>
  <c r="N340" i="17" s="1"/>
  <c r="S341" i="17"/>
  <c r="P341" i="17" s="1"/>
  <c r="Q356" i="17"/>
  <c r="N356" i="17" s="1"/>
  <c r="S357" i="17"/>
  <c r="P357" i="17" s="1"/>
  <c r="Q372" i="17"/>
  <c r="N372" i="17" s="1"/>
  <c r="S373" i="17"/>
  <c r="P373" i="17" s="1"/>
  <c r="Q388" i="17"/>
  <c r="N388" i="17" s="1"/>
  <c r="S389" i="17"/>
  <c r="P389" i="17" s="1"/>
  <c r="S405" i="17"/>
  <c r="P405" i="17" s="1"/>
  <c r="S421" i="17"/>
  <c r="P421" i="17" s="1"/>
  <c r="S437" i="17"/>
  <c r="P437" i="17" s="1"/>
  <c r="S453" i="17"/>
  <c r="P453" i="17" s="1"/>
  <c r="S469" i="17"/>
  <c r="P469" i="17" s="1"/>
  <c r="S485" i="17"/>
  <c r="P485" i="17" s="1"/>
  <c r="S501" i="17"/>
  <c r="P501" i="17" s="1"/>
  <c r="S517" i="17"/>
  <c r="P517" i="17" s="1"/>
  <c r="S533" i="17"/>
  <c r="P533" i="17" s="1"/>
  <c r="S549" i="17"/>
  <c r="P549" i="17" s="1"/>
  <c r="S565" i="17"/>
  <c r="P565" i="17" s="1"/>
  <c r="S581" i="17"/>
  <c r="P581" i="17" s="1"/>
  <c r="S597" i="17"/>
  <c r="P597" i="17" s="1"/>
  <c r="S613" i="17"/>
  <c r="P613" i="17" s="1"/>
  <c r="S629" i="17"/>
  <c r="P629" i="17" s="1"/>
  <c r="S645" i="17"/>
  <c r="P645" i="17" s="1"/>
  <c r="S661" i="17"/>
  <c r="P661" i="17" s="1"/>
  <c r="Q890" i="17"/>
  <c r="N890" i="17" s="1"/>
  <c r="Q908" i="17"/>
  <c r="N908" i="17" s="1"/>
  <c r="S810" i="17"/>
  <c r="P810" i="17" s="1"/>
  <c r="S818" i="17"/>
  <c r="P818" i="17" s="1"/>
  <c r="S826" i="17"/>
  <c r="P826" i="17" s="1"/>
  <c r="S834" i="17"/>
  <c r="P834" i="17" s="1"/>
  <c r="S835" i="17"/>
  <c r="P835" i="17" s="1"/>
  <c r="Q856" i="17"/>
  <c r="N856" i="17" s="1"/>
  <c r="Q860" i="17"/>
  <c r="N860" i="17" s="1"/>
  <c r="Q864" i="17"/>
  <c r="N864" i="17" s="1"/>
  <c r="Q868" i="17"/>
  <c r="N868" i="17" s="1"/>
  <c r="Q888" i="17"/>
  <c r="N888" i="17" s="1"/>
  <c r="Q918" i="17"/>
  <c r="N918" i="17" s="1"/>
  <c r="S811" i="17"/>
  <c r="P811" i="17" s="1"/>
  <c r="S819" i="17"/>
  <c r="P819" i="17" s="1"/>
  <c r="S827" i="17"/>
  <c r="P827" i="17" s="1"/>
  <c r="Q850" i="17"/>
  <c r="N850" i="17" s="1"/>
  <c r="Q853" i="17"/>
  <c r="N853" i="17" s="1"/>
  <c r="Q854" i="17"/>
  <c r="N854" i="17" s="1"/>
  <c r="Q857" i="17"/>
  <c r="N857" i="17" s="1"/>
  <c r="Q858" i="17"/>
  <c r="N858" i="17" s="1"/>
  <c r="Q861" i="17"/>
  <c r="N861" i="17" s="1"/>
  <c r="Q862" i="17"/>
  <c r="N862" i="17" s="1"/>
  <c r="Q865" i="17"/>
  <c r="N865" i="17" s="1"/>
  <c r="Q866" i="17"/>
  <c r="N866" i="17" s="1"/>
  <c r="Q869" i="17"/>
  <c r="N869" i="17" s="1"/>
  <c r="Q870" i="17"/>
  <c r="N870" i="17" s="1"/>
  <c r="S874" i="17"/>
  <c r="P874" i="17" s="1"/>
  <c r="Q898" i="17"/>
  <c r="N898" i="17" s="1"/>
  <c r="Q916" i="17"/>
  <c r="N916" i="17" s="1"/>
  <c r="S806" i="17"/>
  <c r="P806" i="17" s="1"/>
  <c r="Q838" i="17"/>
  <c r="N838" i="17" s="1"/>
  <c r="Q896" i="17"/>
  <c r="N896" i="17" s="1"/>
  <c r="S802" i="17"/>
  <c r="P802" i="17" s="1"/>
  <c r="S813" i="17"/>
  <c r="P813" i="17" s="1"/>
  <c r="S821" i="17"/>
  <c r="P821" i="17" s="1"/>
  <c r="S829" i="17"/>
  <c r="P829" i="17" s="1"/>
  <c r="S838" i="17"/>
  <c r="P838" i="17" s="1"/>
  <c r="S839" i="17"/>
  <c r="P839" i="17" s="1"/>
  <c r="Q884" i="17"/>
  <c r="N884" i="17" s="1"/>
  <c r="Q886" i="17"/>
  <c r="N886" i="17" s="1"/>
  <c r="Q904" i="17"/>
  <c r="N904" i="17" s="1"/>
  <c r="S814" i="17"/>
  <c r="P814" i="17" s="1"/>
  <c r="S822" i="17"/>
  <c r="P822" i="17" s="1"/>
  <c r="S830" i="17"/>
  <c r="P830" i="17" s="1"/>
  <c r="Q842" i="17"/>
  <c r="N842" i="17" s="1"/>
  <c r="S831" i="17"/>
  <c r="P831" i="17" s="1"/>
  <c r="S842" i="17"/>
  <c r="P842" i="17" s="1"/>
  <c r="S843" i="17"/>
  <c r="P843" i="17" s="1"/>
  <c r="Q902" i="17"/>
  <c r="N902" i="17" s="1"/>
  <c r="Q920" i="17"/>
  <c r="N920" i="17" s="1"/>
  <c r="Q876" i="17"/>
  <c r="N876" i="17" s="1"/>
  <c r="Q877" i="17"/>
  <c r="N877" i="17" s="1"/>
  <c r="Q878" i="17"/>
  <c r="N878" i="17" s="1"/>
  <c r="S882" i="17"/>
  <c r="P882" i="17" s="1"/>
  <c r="Q900" i="17"/>
  <c r="N900" i="17" s="1"/>
  <c r="A5" i="16"/>
  <c r="C5" i="16"/>
  <c r="D5" i="16"/>
  <c r="E5" i="16"/>
  <c r="G5" i="16"/>
  <c r="H5" i="16"/>
  <c r="R5" i="16" s="1"/>
  <c r="O5" i="16" s="1"/>
  <c r="I5" i="16"/>
  <c r="S5" i="16" s="1"/>
  <c r="P5" i="16" s="1"/>
  <c r="K5" i="16"/>
  <c r="L5" i="16"/>
  <c r="A6" i="16"/>
  <c r="C6" i="16"/>
  <c r="D6" i="16"/>
  <c r="E6" i="16"/>
  <c r="S6" i="16" s="1"/>
  <c r="P6" i="16" s="1"/>
  <c r="G6" i="16"/>
  <c r="H6" i="16"/>
  <c r="R6" i="16" s="1"/>
  <c r="O6" i="16" s="1"/>
  <c r="I6" i="16"/>
  <c r="K6" i="16"/>
  <c r="L6" i="16"/>
  <c r="A7" i="16"/>
  <c r="C7" i="16"/>
  <c r="D7" i="16"/>
  <c r="E7" i="16"/>
  <c r="G7" i="16"/>
  <c r="H7" i="16"/>
  <c r="R7" i="16" s="1"/>
  <c r="O7" i="16" s="1"/>
  <c r="I7" i="16"/>
  <c r="S7" i="16" s="1"/>
  <c r="P7" i="16" s="1"/>
  <c r="K7" i="16"/>
  <c r="L7" i="16"/>
  <c r="A8" i="16"/>
  <c r="C8" i="16"/>
  <c r="D8" i="16"/>
  <c r="E8" i="16"/>
  <c r="G8" i="16"/>
  <c r="H8" i="16"/>
  <c r="I8" i="16"/>
  <c r="K8" i="16"/>
  <c r="L8" i="16"/>
  <c r="A9" i="16"/>
  <c r="C9" i="16"/>
  <c r="D9" i="16"/>
  <c r="E9" i="16"/>
  <c r="G9" i="16"/>
  <c r="H9" i="16"/>
  <c r="I9" i="16"/>
  <c r="S9" i="16" s="1"/>
  <c r="P9" i="16" s="1"/>
  <c r="K9" i="16"/>
  <c r="L9" i="16"/>
  <c r="A10" i="16"/>
  <c r="C10" i="16"/>
  <c r="D10" i="16"/>
  <c r="E10" i="16"/>
  <c r="G10" i="16"/>
  <c r="Q10" i="16" s="1"/>
  <c r="N10" i="16" s="1"/>
  <c r="H10" i="16"/>
  <c r="I10" i="16"/>
  <c r="S10" i="16" s="1"/>
  <c r="P10" i="16" s="1"/>
  <c r="K10" i="16"/>
  <c r="L10" i="16"/>
  <c r="A11" i="16"/>
  <c r="C11" i="16"/>
  <c r="D11" i="16"/>
  <c r="E11" i="16"/>
  <c r="S11" i="16" s="1"/>
  <c r="P11" i="16" s="1"/>
  <c r="G11" i="16"/>
  <c r="H11" i="16"/>
  <c r="R11" i="16" s="1"/>
  <c r="O11" i="16" s="1"/>
  <c r="I11" i="16"/>
  <c r="K11" i="16"/>
  <c r="L11" i="16"/>
  <c r="A12" i="16"/>
  <c r="C12" i="16"/>
  <c r="D12" i="16"/>
  <c r="E12" i="16"/>
  <c r="G12" i="16"/>
  <c r="H12" i="16"/>
  <c r="I12" i="16"/>
  <c r="S12" i="16" s="1"/>
  <c r="P12" i="16" s="1"/>
  <c r="K12" i="16"/>
  <c r="L12" i="16"/>
  <c r="A13" i="16"/>
  <c r="C13" i="16"/>
  <c r="D13" i="16"/>
  <c r="E13" i="16"/>
  <c r="G13" i="16"/>
  <c r="H13" i="16"/>
  <c r="I13" i="16"/>
  <c r="K13" i="16"/>
  <c r="L13" i="16"/>
  <c r="A14" i="16"/>
  <c r="C14" i="16"/>
  <c r="D14" i="16"/>
  <c r="E14" i="16"/>
  <c r="G14" i="16"/>
  <c r="H14" i="16"/>
  <c r="R14" i="16" s="1"/>
  <c r="O14" i="16" s="1"/>
  <c r="I14" i="16"/>
  <c r="S14" i="16" s="1"/>
  <c r="P14" i="16" s="1"/>
  <c r="K14" i="16"/>
  <c r="L14" i="16"/>
  <c r="A15" i="16"/>
  <c r="C15" i="16"/>
  <c r="D15" i="16"/>
  <c r="E15" i="16"/>
  <c r="G15" i="16"/>
  <c r="H15" i="16"/>
  <c r="I15" i="16"/>
  <c r="S15" i="16" s="1"/>
  <c r="P15" i="16" s="1"/>
  <c r="K15" i="16"/>
  <c r="L15" i="16"/>
  <c r="A16" i="16"/>
  <c r="C16" i="16"/>
  <c r="D16" i="16"/>
  <c r="E16" i="16"/>
  <c r="G16" i="16"/>
  <c r="H16" i="16"/>
  <c r="I16" i="16"/>
  <c r="K16" i="16"/>
  <c r="L16" i="16"/>
  <c r="S16" i="16"/>
  <c r="P16" i="16" s="1"/>
  <c r="A17" i="16"/>
  <c r="C17" i="16"/>
  <c r="D17" i="16"/>
  <c r="R17" i="16" s="1"/>
  <c r="O17" i="16" s="1"/>
  <c r="E17" i="16"/>
  <c r="G17" i="16"/>
  <c r="H17" i="16"/>
  <c r="I17" i="16"/>
  <c r="K17" i="16"/>
  <c r="L17" i="16"/>
  <c r="S17" i="16"/>
  <c r="P17" i="16" s="1"/>
  <c r="A18" i="16"/>
  <c r="C18" i="16"/>
  <c r="D18" i="16"/>
  <c r="E18" i="16"/>
  <c r="G18" i="16"/>
  <c r="Q18" i="16" s="1"/>
  <c r="N18" i="16" s="1"/>
  <c r="H18" i="16"/>
  <c r="R18" i="16" s="1"/>
  <c r="O18" i="16" s="1"/>
  <c r="I18" i="16"/>
  <c r="S18" i="16" s="1"/>
  <c r="P18" i="16" s="1"/>
  <c r="K18" i="16"/>
  <c r="L18" i="16"/>
  <c r="A19" i="16"/>
  <c r="C19" i="16"/>
  <c r="D19" i="16"/>
  <c r="E19" i="16"/>
  <c r="G19" i="16"/>
  <c r="H19" i="16"/>
  <c r="I19" i="16"/>
  <c r="K19" i="16"/>
  <c r="L19" i="16"/>
  <c r="S19" i="16"/>
  <c r="P19" i="16" s="1"/>
  <c r="A20" i="16"/>
  <c r="C20" i="16"/>
  <c r="D20" i="16"/>
  <c r="E20" i="16"/>
  <c r="G20" i="16"/>
  <c r="Q20" i="16" s="1"/>
  <c r="N20" i="16" s="1"/>
  <c r="H20" i="16"/>
  <c r="I20" i="16"/>
  <c r="K20" i="16"/>
  <c r="L20" i="16"/>
  <c r="S20" i="16"/>
  <c r="P20" i="16" s="1"/>
  <c r="A21" i="16"/>
  <c r="C21" i="16"/>
  <c r="D21" i="16"/>
  <c r="E21" i="16"/>
  <c r="G21" i="16"/>
  <c r="H21" i="16"/>
  <c r="I21" i="16"/>
  <c r="S21" i="16" s="1"/>
  <c r="P21" i="16" s="1"/>
  <c r="K21" i="16"/>
  <c r="L21" i="16"/>
  <c r="A22" i="16"/>
  <c r="C22" i="16"/>
  <c r="D22" i="16"/>
  <c r="E22" i="16"/>
  <c r="G22" i="16"/>
  <c r="Q22" i="16" s="1"/>
  <c r="N22" i="16" s="1"/>
  <c r="H22" i="16"/>
  <c r="I22" i="16"/>
  <c r="K22" i="16"/>
  <c r="L22" i="16"/>
  <c r="A23" i="16"/>
  <c r="C23" i="16"/>
  <c r="D23" i="16"/>
  <c r="E23" i="16"/>
  <c r="G23" i="16"/>
  <c r="H23" i="16"/>
  <c r="R23" i="16" s="1"/>
  <c r="O23" i="16" s="1"/>
  <c r="I23" i="16"/>
  <c r="K23" i="16"/>
  <c r="L23" i="16"/>
  <c r="A24" i="16"/>
  <c r="C24" i="16"/>
  <c r="D24" i="16"/>
  <c r="E24" i="16"/>
  <c r="G24" i="16"/>
  <c r="H24" i="16"/>
  <c r="I24" i="16"/>
  <c r="K24" i="16"/>
  <c r="L24" i="16"/>
  <c r="A25" i="16"/>
  <c r="C25" i="16"/>
  <c r="D25" i="16"/>
  <c r="R25" i="16" s="1"/>
  <c r="O25" i="16" s="1"/>
  <c r="E25" i="16"/>
  <c r="G25" i="16"/>
  <c r="H25" i="16"/>
  <c r="I25" i="16"/>
  <c r="S25" i="16" s="1"/>
  <c r="P25" i="16" s="1"/>
  <c r="K25" i="16"/>
  <c r="L25" i="16"/>
  <c r="A26" i="16"/>
  <c r="C26" i="16"/>
  <c r="D26" i="16"/>
  <c r="E26" i="16"/>
  <c r="G26" i="16"/>
  <c r="H26" i="16"/>
  <c r="I26" i="16"/>
  <c r="S26" i="16" s="1"/>
  <c r="P26" i="16" s="1"/>
  <c r="K26" i="16"/>
  <c r="L26" i="16"/>
  <c r="A27" i="16"/>
  <c r="C27" i="16"/>
  <c r="D27" i="16"/>
  <c r="E27" i="16"/>
  <c r="G27" i="16"/>
  <c r="H27" i="16"/>
  <c r="R27" i="16" s="1"/>
  <c r="O27" i="16" s="1"/>
  <c r="I27" i="16"/>
  <c r="K27" i="16"/>
  <c r="L27" i="16"/>
  <c r="S27" i="16"/>
  <c r="P27" i="16" s="1"/>
  <c r="A28" i="16"/>
  <c r="C28" i="16"/>
  <c r="D28" i="16"/>
  <c r="E28" i="16"/>
  <c r="G28" i="16"/>
  <c r="H28" i="16"/>
  <c r="R28" i="16" s="1"/>
  <c r="O28" i="16" s="1"/>
  <c r="I28" i="16"/>
  <c r="S28" i="16" s="1"/>
  <c r="P28" i="16" s="1"/>
  <c r="K28" i="16"/>
  <c r="L28" i="16"/>
  <c r="A29" i="16"/>
  <c r="C29" i="16"/>
  <c r="D29" i="16"/>
  <c r="E29" i="16"/>
  <c r="G29" i="16"/>
  <c r="H29" i="16"/>
  <c r="I29" i="16"/>
  <c r="K29" i="16"/>
  <c r="L29" i="16"/>
  <c r="A30" i="16"/>
  <c r="C30" i="16"/>
  <c r="D30" i="16"/>
  <c r="E30" i="16"/>
  <c r="G30" i="16"/>
  <c r="Q30" i="16" s="1"/>
  <c r="N30" i="16" s="1"/>
  <c r="H30" i="16"/>
  <c r="R30" i="16" s="1"/>
  <c r="O30" i="16" s="1"/>
  <c r="I30" i="16"/>
  <c r="S30" i="16" s="1"/>
  <c r="P30" i="16" s="1"/>
  <c r="K30" i="16"/>
  <c r="L30" i="16"/>
  <c r="A31" i="16"/>
  <c r="C31" i="16"/>
  <c r="D31" i="16"/>
  <c r="E31" i="16"/>
  <c r="S31" i="16" s="1"/>
  <c r="P31" i="16" s="1"/>
  <c r="G31" i="16"/>
  <c r="H31" i="16"/>
  <c r="I31" i="16"/>
  <c r="K31" i="16"/>
  <c r="L31" i="16"/>
  <c r="A32" i="16"/>
  <c r="C32" i="16"/>
  <c r="D32" i="16"/>
  <c r="E32" i="16"/>
  <c r="G32" i="16"/>
  <c r="Q32" i="16" s="1"/>
  <c r="N32" i="16" s="1"/>
  <c r="H32" i="16"/>
  <c r="I32" i="16"/>
  <c r="K32" i="16"/>
  <c r="L32" i="16"/>
  <c r="A33" i="16"/>
  <c r="C33" i="16"/>
  <c r="D33" i="16"/>
  <c r="R33" i="16" s="1"/>
  <c r="O33" i="16" s="1"/>
  <c r="E33" i="16"/>
  <c r="G33" i="16"/>
  <c r="H33" i="16"/>
  <c r="I33" i="16"/>
  <c r="S33" i="16" s="1"/>
  <c r="P33" i="16" s="1"/>
  <c r="K33" i="16"/>
  <c r="L33" i="16"/>
  <c r="A34" i="16"/>
  <c r="C34" i="16"/>
  <c r="D34" i="16"/>
  <c r="E34" i="16"/>
  <c r="G34" i="16"/>
  <c r="H34" i="16"/>
  <c r="R34" i="16" s="1"/>
  <c r="O34" i="16" s="1"/>
  <c r="I34" i="16"/>
  <c r="K34" i="16"/>
  <c r="L34" i="16"/>
  <c r="A35" i="16"/>
  <c r="C35" i="16"/>
  <c r="Q35" i="16" s="1"/>
  <c r="N35" i="16" s="1"/>
  <c r="D35" i="16"/>
  <c r="E35" i="16"/>
  <c r="G35" i="16"/>
  <c r="H35" i="16"/>
  <c r="I35" i="16"/>
  <c r="S35" i="16" s="1"/>
  <c r="P35" i="16" s="1"/>
  <c r="K35" i="16"/>
  <c r="L35" i="16"/>
  <c r="A36" i="16"/>
  <c r="C36" i="16"/>
  <c r="D36" i="16"/>
  <c r="E36" i="16"/>
  <c r="G36" i="16"/>
  <c r="Q36" i="16" s="1"/>
  <c r="N36" i="16" s="1"/>
  <c r="H36" i="16"/>
  <c r="R36" i="16" s="1"/>
  <c r="O36" i="16" s="1"/>
  <c r="I36" i="16"/>
  <c r="K36" i="16"/>
  <c r="L36" i="16"/>
  <c r="S36" i="16"/>
  <c r="P36" i="16" s="1"/>
  <c r="A37" i="16"/>
  <c r="C37" i="16"/>
  <c r="D37" i="16"/>
  <c r="E37" i="16"/>
  <c r="G37" i="16"/>
  <c r="H37" i="16"/>
  <c r="I37" i="16"/>
  <c r="S37" i="16" s="1"/>
  <c r="P37" i="16" s="1"/>
  <c r="K37" i="16"/>
  <c r="L37" i="16"/>
  <c r="A38" i="16"/>
  <c r="C38" i="16"/>
  <c r="D38" i="16"/>
  <c r="E38" i="16"/>
  <c r="G38" i="16"/>
  <c r="Q38" i="16" s="1"/>
  <c r="N38" i="16" s="1"/>
  <c r="H38" i="16"/>
  <c r="I38" i="16"/>
  <c r="S38" i="16" s="1"/>
  <c r="P38" i="16" s="1"/>
  <c r="K38" i="16"/>
  <c r="L38" i="16"/>
  <c r="A39" i="16"/>
  <c r="C39" i="16"/>
  <c r="D39" i="16"/>
  <c r="E39" i="16"/>
  <c r="S39" i="16" s="1"/>
  <c r="P39" i="16" s="1"/>
  <c r="G39" i="16"/>
  <c r="H39" i="16"/>
  <c r="R39" i="16" s="1"/>
  <c r="O39" i="16" s="1"/>
  <c r="I39" i="16"/>
  <c r="K39" i="16"/>
  <c r="L39" i="16"/>
  <c r="A40" i="16"/>
  <c r="C40" i="16"/>
  <c r="D40" i="16"/>
  <c r="E40" i="16"/>
  <c r="G40" i="16"/>
  <c r="H40" i="16"/>
  <c r="R40" i="16" s="1"/>
  <c r="O40" i="16" s="1"/>
  <c r="I40" i="16"/>
  <c r="S40" i="16" s="1"/>
  <c r="P40" i="16" s="1"/>
  <c r="K40" i="16"/>
  <c r="L40" i="16"/>
  <c r="A41" i="16"/>
  <c r="C41" i="16"/>
  <c r="D41" i="16"/>
  <c r="E41" i="16"/>
  <c r="G41" i="16"/>
  <c r="H41" i="16"/>
  <c r="I41" i="16"/>
  <c r="K41" i="16"/>
  <c r="L41" i="16"/>
  <c r="A42" i="16"/>
  <c r="C42" i="16"/>
  <c r="D42" i="16"/>
  <c r="E42" i="16"/>
  <c r="G42" i="16"/>
  <c r="H42" i="16"/>
  <c r="R42" i="16" s="1"/>
  <c r="O42" i="16" s="1"/>
  <c r="I42" i="16"/>
  <c r="S42" i="16" s="1"/>
  <c r="P42" i="16" s="1"/>
  <c r="K42" i="16"/>
  <c r="L42" i="16"/>
  <c r="A43" i="16"/>
  <c r="C43" i="16"/>
  <c r="D43" i="16"/>
  <c r="E43" i="16"/>
  <c r="G43" i="16"/>
  <c r="H43" i="16"/>
  <c r="I43" i="16"/>
  <c r="S43" i="16" s="1"/>
  <c r="P43" i="16" s="1"/>
  <c r="K43" i="16"/>
  <c r="L43" i="16"/>
  <c r="A44" i="16"/>
  <c r="C44" i="16"/>
  <c r="D44" i="16"/>
  <c r="E44" i="16"/>
  <c r="G44" i="16"/>
  <c r="H44" i="16"/>
  <c r="I44" i="16"/>
  <c r="K44" i="16"/>
  <c r="L44" i="16"/>
  <c r="S44" i="16"/>
  <c r="P44" i="16" s="1"/>
  <c r="A45" i="16"/>
  <c r="C45" i="16"/>
  <c r="D45" i="16"/>
  <c r="R45" i="16" s="1"/>
  <c r="O45" i="16" s="1"/>
  <c r="E45" i="16"/>
  <c r="S45" i="16" s="1"/>
  <c r="P45" i="16" s="1"/>
  <c r="G45" i="16"/>
  <c r="H45" i="16"/>
  <c r="I45" i="16"/>
  <c r="K45" i="16"/>
  <c r="L45" i="16"/>
  <c r="A46" i="16"/>
  <c r="C46" i="16"/>
  <c r="D46" i="16"/>
  <c r="E46" i="16"/>
  <c r="G46" i="16"/>
  <c r="Q46" i="16" s="1"/>
  <c r="N46" i="16" s="1"/>
  <c r="H46" i="16"/>
  <c r="R46" i="16" s="1"/>
  <c r="O46" i="16" s="1"/>
  <c r="I46" i="16"/>
  <c r="K46" i="16"/>
  <c r="L46" i="16"/>
  <c r="A47" i="16"/>
  <c r="C47" i="16"/>
  <c r="D47" i="16"/>
  <c r="E47" i="16"/>
  <c r="G47" i="16"/>
  <c r="H47" i="16"/>
  <c r="I47" i="16"/>
  <c r="S47" i="16" s="1"/>
  <c r="P47" i="16" s="1"/>
  <c r="K47" i="16"/>
  <c r="L47" i="16"/>
  <c r="A48" i="16"/>
  <c r="C48" i="16"/>
  <c r="D48" i="16"/>
  <c r="E48" i="16"/>
  <c r="G48" i="16"/>
  <c r="Q48" i="16" s="1"/>
  <c r="N48" i="16" s="1"/>
  <c r="H48" i="16"/>
  <c r="I48" i="16"/>
  <c r="K48" i="16"/>
  <c r="L48" i="16"/>
  <c r="S48" i="16"/>
  <c r="P48" i="16" s="1"/>
  <c r="A49" i="16"/>
  <c r="C49" i="16"/>
  <c r="D49" i="16"/>
  <c r="R49" i="16" s="1"/>
  <c r="O49" i="16" s="1"/>
  <c r="E49" i="16"/>
  <c r="G49" i="16"/>
  <c r="H49" i="16"/>
  <c r="I49" i="16"/>
  <c r="S49" i="16" s="1"/>
  <c r="P49" i="16" s="1"/>
  <c r="K49" i="16"/>
  <c r="L49" i="16"/>
  <c r="A50" i="16"/>
  <c r="C50" i="16"/>
  <c r="D50" i="16"/>
  <c r="E50" i="16"/>
  <c r="G50" i="16"/>
  <c r="H50" i="16"/>
  <c r="I50" i="16"/>
  <c r="K50" i="16"/>
  <c r="L50" i="16"/>
  <c r="A51" i="16"/>
  <c r="C51" i="16"/>
  <c r="D51" i="16"/>
  <c r="E51" i="16"/>
  <c r="G51" i="16"/>
  <c r="H51" i="16"/>
  <c r="R51" i="16" s="1"/>
  <c r="O51" i="16" s="1"/>
  <c r="I51" i="16"/>
  <c r="S51" i="16" s="1"/>
  <c r="P51" i="16" s="1"/>
  <c r="K51" i="16"/>
  <c r="L51" i="16"/>
  <c r="A52" i="16"/>
  <c r="C52" i="16"/>
  <c r="D52" i="16"/>
  <c r="E52" i="16"/>
  <c r="G52" i="16"/>
  <c r="H52" i="16"/>
  <c r="R52" i="16" s="1"/>
  <c r="O52" i="16" s="1"/>
  <c r="I52" i="16"/>
  <c r="K52" i="16"/>
  <c r="L52" i="16"/>
  <c r="A53" i="16"/>
  <c r="C53" i="16"/>
  <c r="D53" i="16"/>
  <c r="R53" i="16" s="1"/>
  <c r="O53" i="16" s="1"/>
  <c r="E53" i="16"/>
  <c r="G53" i="16"/>
  <c r="H53" i="16"/>
  <c r="I53" i="16"/>
  <c r="S53" i="16" s="1"/>
  <c r="P53" i="16" s="1"/>
  <c r="K53" i="16"/>
  <c r="L53" i="16"/>
  <c r="A54" i="16"/>
  <c r="C54" i="16"/>
  <c r="D54" i="16"/>
  <c r="E54" i="16"/>
  <c r="G54" i="16"/>
  <c r="H54" i="16"/>
  <c r="I54" i="16"/>
  <c r="S54" i="16" s="1"/>
  <c r="P54" i="16" s="1"/>
  <c r="K54" i="16"/>
  <c r="L54" i="16"/>
  <c r="A55" i="16"/>
  <c r="C55" i="16"/>
  <c r="D55" i="16"/>
  <c r="E55" i="16"/>
  <c r="G55" i="16"/>
  <c r="H55" i="16"/>
  <c r="R55" i="16" s="1"/>
  <c r="O55" i="16" s="1"/>
  <c r="I55" i="16"/>
  <c r="K55" i="16"/>
  <c r="L55" i="16"/>
  <c r="S55" i="16"/>
  <c r="P55" i="16" s="1"/>
  <c r="A56" i="16"/>
  <c r="C56" i="16"/>
  <c r="D56" i="16"/>
  <c r="E56" i="16"/>
  <c r="G56" i="16"/>
  <c r="H56" i="16"/>
  <c r="I56" i="16"/>
  <c r="S56" i="16" s="1"/>
  <c r="P56" i="16" s="1"/>
  <c r="K56" i="16"/>
  <c r="L56" i="16"/>
  <c r="A57" i="16"/>
  <c r="C57" i="16"/>
  <c r="D57" i="16"/>
  <c r="E57" i="16"/>
  <c r="G57" i="16"/>
  <c r="H57" i="16"/>
  <c r="I57" i="16"/>
  <c r="K57" i="16"/>
  <c r="L57" i="16"/>
  <c r="A58" i="16"/>
  <c r="C58" i="16"/>
  <c r="D58" i="16"/>
  <c r="E58" i="16"/>
  <c r="G58" i="16"/>
  <c r="Q58" i="16" s="1"/>
  <c r="N58" i="16" s="1"/>
  <c r="H58" i="16"/>
  <c r="I58" i="16"/>
  <c r="S58" i="16" s="1"/>
  <c r="P58" i="16" s="1"/>
  <c r="K58" i="16"/>
  <c r="L58" i="16"/>
  <c r="A59" i="16"/>
  <c r="C59" i="16"/>
  <c r="D59" i="16"/>
  <c r="E59" i="16"/>
  <c r="S59" i="16" s="1"/>
  <c r="P59" i="16" s="1"/>
  <c r="G59" i="16"/>
  <c r="H59" i="16"/>
  <c r="I59" i="16"/>
  <c r="K59" i="16"/>
  <c r="L59" i="16"/>
  <c r="A60" i="16"/>
  <c r="C60" i="16"/>
  <c r="D60" i="16"/>
  <c r="E60" i="16"/>
  <c r="G60" i="16"/>
  <c r="Q60" i="16" s="1"/>
  <c r="N60" i="16" s="1"/>
  <c r="H60" i="16"/>
  <c r="R60" i="16" s="1"/>
  <c r="O60" i="16" s="1"/>
  <c r="I60" i="16"/>
  <c r="K60" i="16"/>
  <c r="L60" i="16"/>
  <c r="A61" i="16"/>
  <c r="C61" i="16"/>
  <c r="D61" i="16"/>
  <c r="R61" i="16" s="1"/>
  <c r="O61" i="16" s="1"/>
  <c r="E61" i="16"/>
  <c r="G61" i="16"/>
  <c r="H61" i="16"/>
  <c r="I61" i="16"/>
  <c r="S61" i="16" s="1"/>
  <c r="P61" i="16" s="1"/>
  <c r="K61" i="16"/>
  <c r="L61" i="16"/>
  <c r="A62" i="16"/>
  <c r="C62" i="16"/>
  <c r="D62" i="16"/>
  <c r="E62" i="16"/>
  <c r="G62" i="16"/>
  <c r="H62" i="16"/>
  <c r="R62" i="16" s="1"/>
  <c r="O62" i="16" s="1"/>
  <c r="I62" i="16"/>
  <c r="K62" i="16"/>
  <c r="L62" i="16"/>
  <c r="A63" i="16"/>
  <c r="C63" i="16"/>
  <c r="D63" i="16"/>
  <c r="E63" i="16"/>
  <c r="G63" i="16"/>
  <c r="H63" i="16"/>
  <c r="I63" i="16"/>
  <c r="S63" i="16" s="1"/>
  <c r="P63" i="16" s="1"/>
  <c r="K63" i="16"/>
  <c r="L63" i="16"/>
  <c r="A64" i="16"/>
  <c r="C64" i="16"/>
  <c r="D64" i="16"/>
  <c r="E64" i="16"/>
  <c r="G64" i="16"/>
  <c r="Q64" i="16" s="1"/>
  <c r="N64" i="16" s="1"/>
  <c r="H64" i="16"/>
  <c r="R64" i="16" s="1"/>
  <c r="O64" i="16" s="1"/>
  <c r="I64" i="16"/>
  <c r="K64" i="16"/>
  <c r="L64" i="16"/>
  <c r="A65" i="16"/>
  <c r="C65" i="16"/>
  <c r="D65" i="16"/>
  <c r="E65" i="16"/>
  <c r="G65" i="16"/>
  <c r="H65" i="16"/>
  <c r="I65" i="16"/>
  <c r="S65" i="16" s="1"/>
  <c r="P65" i="16" s="1"/>
  <c r="K65" i="16"/>
  <c r="L65" i="16"/>
  <c r="A66" i="16"/>
  <c r="C66" i="16"/>
  <c r="D66" i="16"/>
  <c r="E66" i="16"/>
  <c r="G66" i="16"/>
  <c r="Q66" i="16" s="1"/>
  <c r="N66" i="16" s="1"/>
  <c r="H66" i="16"/>
  <c r="I66" i="16"/>
  <c r="S66" i="16" s="1"/>
  <c r="P66" i="16" s="1"/>
  <c r="K66" i="16"/>
  <c r="L66" i="16"/>
  <c r="A67" i="16"/>
  <c r="C67" i="16"/>
  <c r="Q67" i="16" s="1"/>
  <c r="N67" i="16" s="1"/>
  <c r="D67" i="16"/>
  <c r="E67" i="16"/>
  <c r="S67" i="16" s="1"/>
  <c r="P67" i="16" s="1"/>
  <c r="G67" i="16"/>
  <c r="H67" i="16"/>
  <c r="R67" i="16" s="1"/>
  <c r="O67" i="16" s="1"/>
  <c r="I67" i="16"/>
  <c r="K67" i="16"/>
  <c r="L67" i="16"/>
  <c r="A68" i="16"/>
  <c r="C68" i="16"/>
  <c r="D68" i="16"/>
  <c r="E68" i="16"/>
  <c r="G68" i="16"/>
  <c r="H68" i="16"/>
  <c r="I68" i="16"/>
  <c r="K68" i="16"/>
  <c r="L68" i="16"/>
  <c r="A69" i="16"/>
  <c r="C69" i="16"/>
  <c r="D69" i="16"/>
  <c r="E69" i="16"/>
  <c r="G69" i="16"/>
  <c r="H69" i="16"/>
  <c r="I69" i="16"/>
  <c r="S69" i="16" s="1"/>
  <c r="P69" i="16" s="1"/>
  <c r="K69" i="16"/>
  <c r="L69" i="16"/>
  <c r="A70" i="16"/>
  <c r="C70" i="16"/>
  <c r="D70" i="16"/>
  <c r="E70" i="16"/>
  <c r="G70" i="16"/>
  <c r="H70" i="16"/>
  <c r="R70" i="16" s="1"/>
  <c r="O70" i="16" s="1"/>
  <c r="I70" i="16"/>
  <c r="K70" i="16"/>
  <c r="L70" i="16"/>
  <c r="A71" i="16"/>
  <c r="C71" i="16"/>
  <c r="D71" i="16"/>
  <c r="E71" i="16"/>
  <c r="G71" i="16"/>
  <c r="H71" i="16"/>
  <c r="I71" i="16"/>
  <c r="S71" i="16" s="1"/>
  <c r="P71" i="16" s="1"/>
  <c r="K71" i="16"/>
  <c r="L71" i="16"/>
  <c r="A72" i="16"/>
  <c r="C72" i="16"/>
  <c r="D72" i="16"/>
  <c r="E72" i="16"/>
  <c r="G72" i="16"/>
  <c r="H72" i="16"/>
  <c r="I72" i="16"/>
  <c r="S72" i="16" s="1"/>
  <c r="P72" i="16" s="1"/>
  <c r="K72" i="16"/>
  <c r="L72" i="16"/>
  <c r="A73" i="16"/>
  <c r="C73" i="16"/>
  <c r="D73" i="16"/>
  <c r="E73" i="16"/>
  <c r="G73" i="16"/>
  <c r="H73" i="16"/>
  <c r="I73" i="16"/>
  <c r="K73" i="16"/>
  <c r="L73" i="16"/>
  <c r="S73" i="16"/>
  <c r="P73" i="16" s="1"/>
  <c r="A74" i="16"/>
  <c r="C74" i="16"/>
  <c r="D74" i="16"/>
  <c r="E74" i="16"/>
  <c r="G74" i="16"/>
  <c r="H74" i="16"/>
  <c r="R74" i="16" s="1"/>
  <c r="O74" i="16" s="1"/>
  <c r="I74" i="16"/>
  <c r="S74" i="16" s="1"/>
  <c r="P74" i="16" s="1"/>
  <c r="K74" i="16"/>
  <c r="L74" i="16"/>
  <c r="A75" i="16"/>
  <c r="C75" i="16"/>
  <c r="D75" i="16"/>
  <c r="E75" i="16"/>
  <c r="G75" i="16"/>
  <c r="H75" i="16"/>
  <c r="I75" i="16"/>
  <c r="S75" i="16" s="1"/>
  <c r="P75" i="16" s="1"/>
  <c r="K75" i="16"/>
  <c r="L75" i="16"/>
  <c r="A76" i="16"/>
  <c r="C76" i="16"/>
  <c r="D76" i="16"/>
  <c r="E76" i="16"/>
  <c r="G76" i="16"/>
  <c r="H76" i="16"/>
  <c r="R76" i="16" s="1"/>
  <c r="O76" i="16" s="1"/>
  <c r="I76" i="16"/>
  <c r="S76" i="16" s="1"/>
  <c r="P76" i="16" s="1"/>
  <c r="K76" i="16"/>
  <c r="L76" i="16"/>
  <c r="A77" i="16"/>
  <c r="C77" i="16"/>
  <c r="Q77" i="16" s="1"/>
  <c r="N77" i="16" s="1"/>
  <c r="D77" i="16"/>
  <c r="E77" i="16"/>
  <c r="G77" i="16"/>
  <c r="H77" i="16"/>
  <c r="I77" i="16"/>
  <c r="K77" i="16"/>
  <c r="L77" i="16"/>
  <c r="A78" i="16"/>
  <c r="C78" i="16"/>
  <c r="D78" i="16"/>
  <c r="E78" i="16"/>
  <c r="G78" i="16"/>
  <c r="Q78" i="16" s="1"/>
  <c r="N78" i="16" s="1"/>
  <c r="H78" i="16"/>
  <c r="R78" i="16" s="1"/>
  <c r="O78" i="16" s="1"/>
  <c r="I78" i="16"/>
  <c r="S78" i="16" s="1"/>
  <c r="P78" i="16" s="1"/>
  <c r="K78" i="16"/>
  <c r="L78" i="16"/>
  <c r="A79" i="16"/>
  <c r="C79" i="16"/>
  <c r="D79" i="16"/>
  <c r="E79" i="16"/>
  <c r="G79" i="16"/>
  <c r="H79" i="16"/>
  <c r="I79" i="16"/>
  <c r="K79" i="16"/>
  <c r="L79" i="16"/>
  <c r="A80" i="16"/>
  <c r="C80" i="16"/>
  <c r="D80" i="16"/>
  <c r="E80" i="16"/>
  <c r="G80" i="16"/>
  <c r="Q80" i="16" s="1"/>
  <c r="N80" i="16" s="1"/>
  <c r="H80" i="16"/>
  <c r="I80" i="16"/>
  <c r="S80" i="16" s="1"/>
  <c r="P80" i="16" s="1"/>
  <c r="K80" i="16"/>
  <c r="L80" i="16"/>
  <c r="A81" i="16"/>
  <c r="C81" i="16"/>
  <c r="D81" i="16"/>
  <c r="R81" i="16" s="1"/>
  <c r="O81" i="16" s="1"/>
  <c r="E81" i="16"/>
  <c r="S81" i="16" s="1"/>
  <c r="P81" i="16" s="1"/>
  <c r="G81" i="16"/>
  <c r="H81" i="16"/>
  <c r="I81" i="16"/>
  <c r="K81" i="16"/>
  <c r="L81" i="16"/>
  <c r="A82" i="16"/>
  <c r="C82" i="16"/>
  <c r="D82" i="16"/>
  <c r="E82" i="16"/>
  <c r="G82" i="16"/>
  <c r="Q82" i="16" s="1"/>
  <c r="N82" i="16" s="1"/>
  <c r="H82" i="16"/>
  <c r="R82" i="16" s="1"/>
  <c r="O82" i="16" s="1"/>
  <c r="I82" i="16"/>
  <c r="K82" i="16"/>
  <c r="L82" i="16"/>
  <c r="A83" i="16"/>
  <c r="C83" i="16"/>
  <c r="Q83" i="16" s="1"/>
  <c r="N83" i="16" s="1"/>
  <c r="D83" i="16"/>
  <c r="E83" i="16"/>
  <c r="G83" i="16"/>
  <c r="H83" i="16"/>
  <c r="I83" i="16"/>
  <c r="S83" i="16" s="1"/>
  <c r="P83" i="16" s="1"/>
  <c r="K83" i="16"/>
  <c r="L83" i="16"/>
  <c r="A84" i="16"/>
  <c r="C84" i="16"/>
  <c r="D84" i="16"/>
  <c r="E84" i="16"/>
  <c r="G84" i="16"/>
  <c r="Q84" i="16" s="1"/>
  <c r="N84" i="16" s="1"/>
  <c r="H84" i="16"/>
  <c r="I84" i="16"/>
  <c r="K84" i="16"/>
  <c r="L84" i="16"/>
  <c r="S84" i="16"/>
  <c r="P84" i="16" s="1"/>
  <c r="A85" i="16"/>
  <c r="C85" i="16"/>
  <c r="D85" i="16"/>
  <c r="E85" i="16"/>
  <c r="G85" i="16"/>
  <c r="H85" i="16"/>
  <c r="I85" i="16"/>
  <c r="S85" i="16" s="1"/>
  <c r="P85" i="16" s="1"/>
  <c r="K85" i="16"/>
  <c r="L85" i="16"/>
  <c r="A86" i="16"/>
  <c r="C86" i="16"/>
  <c r="D86" i="16"/>
  <c r="E86" i="16"/>
  <c r="G86" i="16"/>
  <c r="H86" i="16"/>
  <c r="I86" i="16"/>
  <c r="K86" i="16"/>
  <c r="L86" i="16"/>
  <c r="A87" i="16"/>
  <c r="C87" i="16"/>
  <c r="D87" i="16"/>
  <c r="E87" i="16"/>
  <c r="G87" i="16"/>
  <c r="H87" i="16"/>
  <c r="R87" i="16" s="1"/>
  <c r="O87" i="16" s="1"/>
  <c r="I87" i="16"/>
  <c r="S87" i="16" s="1"/>
  <c r="P87" i="16" s="1"/>
  <c r="K87" i="16"/>
  <c r="L87" i="16"/>
  <c r="A88" i="16"/>
  <c r="C88" i="16"/>
  <c r="D88" i="16"/>
  <c r="E88" i="16"/>
  <c r="G88" i="16"/>
  <c r="H88" i="16"/>
  <c r="I88" i="16"/>
  <c r="S88" i="16" s="1"/>
  <c r="P88" i="16" s="1"/>
  <c r="K88" i="16"/>
  <c r="L88" i="16"/>
  <c r="A89" i="16"/>
  <c r="C89" i="16"/>
  <c r="Q89" i="16" s="1"/>
  <c r="N89" i="16" s="1"/>
  <c r="D89" i="16"/>
  <c r="E89" i="16"/>
  <c r="G89" i="16"/>
  <c r="H89" i="16"/>
  <c r="R89" i="16" s="1"/>
  <c r="O89" i="16" s="1"/>
  <c r="I89" i="16"/>
  <c r="K89" i="16"/>
  <c r="L89" i="16"/>
  <c r="A90" i="16"/>
  <c r="C90" i="16"/>
  <c r="D90" i="16"/>
  <c r="E90" i="16"/>
  <c r="G90" i="16"/>
  <c r="H90" i="16"/>
  <c r="R90" i="16" s="1"/>
  <c r="O90" i="16" s="1"/>
  <c r="I90" i="16"/>
  <c r="K90" i="16"/>
  <c r="L90" i="16"/>
  <c r="A91" i="16"/>
  <c r="C91" i="16"/>
  <c r="D91" i="16"/>
  <c r="E91" i="16"/>
  <c r="G91" i="16"/>
  <c r="H91" i="16"/>
  <c r="I91" i="16"/>
  <c r="K91" i="16"/>
  <c r="L91" i="16"/>
  <c r="A92" i="16"/>
  <c r="C92" i="16"/>
  <c r="D92" i="16"/>
  <c r="E92" i="16"/>
  <c r="G92" i="16"/>
  <c r="H92" i="16"/>
  <c r="I92" i="16"/>
  <c r="S92" i="16" s="1"/>
  <c r="P92" i="16" s="1"/>
  <c r="K92" i="16"/>
  <c r="L92" i="16"/>
  <c r="A93" i="16"/>
  <c r="C93" i="16"/>
  <c r="D93" i="16"/>
  <c r="E93" i="16"/>
  <c r="G93" i="16"/>
  <c r="H93" i="16"/>
  <c r="I93" i="16"/>
  <c r="S93" i="16" s="1"/>
  <c r="P93" i="16" s="1"/>
  <c r="K93" i="16"/>
  <c r="L93" i="16"/>
  <c r="R93" i="16"/>
  <c r="O93" i="16" s="1"/>
  <c r="A94" i="16"/>
  <c r="C94" i="16"/>
  <c r="D94" i="16"/>
  <c r="E94" i="16"/>
  <c r="G94" i="16"/>
  <c r="Q94" i="16" s="1"/>
  <c r="N94" i="16" s="1"/>
  <c r="H94" i="16"/>
  <c r="I94" i="16"/>
  <c r="S94" i="16" s="1"/>
  <c r="P94" i="16" s="1"/>
  <c r="K94" i="16"/>
  <c r="L94" i="16"/>
  <c r="A95" i="16"/>
  <c r="C95" i="16"/>
  <c r="Q95" i="16" s="1"/>
  <c r="N95" i="16" s="1"/>
  <c r="D95" i="16"/>
  <c r="E95" i="16"/>
  <c r="G95" i="16"/>
  <c r="H95" i="16"/>
  <c r="R95" i="16" s="1"/>
  <c r="O95" i="16" s="1"/>
  <c r="I95" i="16"/>
  <c r="K95" i="16"/>
  <c r="L95" i="16"/>
  <c r="A96" i="16"/>
  <c r="C96" i="16"/>
  <c r="D96" i="16"/>
  <c r="E96" i="16"/>
  <c r="G96" i="16"/>
  <c r="Q96" i="16" s="1"/>
  <c r="N96" i="16" s="1"/>
  <c r="H96" i="16"/>
  <c r="I96" i="16"/>
  <c r="S96" i="16" s="1"/>
  <c r="P96" i="16" s="1"/>
  <c r="K96" i="16"/>
  <c r="L96" i="16"/>
  <c r="A97" i="16"/>
  <c r="C97" i="16"/>
  <c r="D97" i="16"/>
  <c r="E97" i="16"/>
  <c r="G97" i="16"/>
  <c r="H97" i="16"/>
  <c r="R97" i="16" s="1"/>
  <c r="O97" i="16" s="1"/>
  <c r="I97" i="16"/>
  <c r="S97" i="16" s="1"/>
  <c r="P97" i="16" s="1"/>
  <c r="K97" i="16"/>
  <c r="L97" i="16"/>
  <c r="A98" i="16"/>
  <c r="C98" i="16"/>
  <c r="D98" i="16"/>
  <c r="E98" i="16"/>
  <c r="G98" i="16"/>
  <c r="Q98" i="16" s="1"/>
  <c r="N98" i="16" s="1"/>
  <c r="H98" i="16"/>
  <c r="I98" i="16"/>
  <c r="S98" i="16" s="1"/>
  <c r="P98" i="16" s="1"/>
  <c r="K98" i="16"/>
  <c r="L98" i="16"/>
  <c r="A99" i="16"/>
  <c r="C99" i="16"/>
  <c r="D99" i="16"/>
  <c r="E99" i="16"/>
  <c r="G99" i="16"/>
  <c r="H99" i="16"/>
  <c r="R99" i="16" s="1"/>
  <c r="O99" i="16" s="1"/>
  <c r="I99" i="16"/>
  <c r="K99" i="16"/>
  <c r="L99" i="16"/>
  <c r="A100" i="16"/>
  <c r="C100" i="16"/>
  <c r="D100" i="16"/>
  <c r="E100" i="16"/>
  <c r="G100" i="16"/>
  <c r="H100" i="16"/>
  <c r="I100" i="16"/>
  <c r="S100" i="16" s="1"/>
  <c r="P100" i="16" s="1"/>
  <c r="K100" i="16"/>
  <c r="L100" i="16"/>
  <c r="A101" i="16"/>
  <c r="C101" i="16"/>
  <c r="D101" i="16"/>
  <c r="E101" i="16"/>
  <c r="G101" i="16"/>
  <c r="H101" i="16"/>
  <c r="R101" i="16" s="1"/>
  <c r="O101" i="16" s="1"/>
  <c r="I101" i="16"/>
  <c r="K101" i="16"/>
  <c r="L101" i="16"/>
  <c r="A102" i="16"/>
  <c r="C102" i="16"/>
  <c r="D102" i="16"/>
  <c r="E102" i="16"/>
  <c r="G102" i="16"/>
  <c r="H102" i="16"/>
  <c r="R102" i="16" s="1"/>
  <c r="O102" i="16" s="1"/>
  <c r="I102" i="16"/>
  <c r="S102" i="16" s="1"/>
  <c r="P102" i="16" s="1"/>
  <c r="K102" i="16"/>
  <c r="L102" i="16"/>
  <c r="A103" i="16"/>
  <c r="C103" i="16"/>
  <c r="D103" i="16"/>
  <c r="E103" i="16"/>
  <c r="G103" i="16"/>
  <c r="H103" i="16"/>
  <c r="I103" i="16"/>
  <c r="S103" i="16" s="1"/>
  <c r="P103" i="16" s="1"/>
  <c r="K103" i="16"/>
  <c r="L103" i="16"/>
  <c r="A104" i="16"/>
  <c r="C104" i="16"/>
  <c r="D104" i="16"/>
  <c r="E104" i="16"/>
  <c r="S104" i="16" s="1"/>
  <c r="P104" i="16" s="1"/>
  <c r="G104" i="16"/>
  <c r="H104" i="16"/>
  <c r="I104" i="16"/>
  <c r="K104" i="16"/>
  <c r="L104" i="16"/>
  <c r="A105" i="16"/>
  <c r="C105" i="16"/>
  <c r="D105" i="16"/>
  <c r="R105" i="16" s="1"/>
  <c r="O105" i="16" s="1"/>
  <c r="E105" i="16"/>
  <c r="S105" i="16" s="1"/>
  <c r="P105" i="16" s="1"/>
  <c r="G105" i="16"/>
  <c r="H105" i="16"/>
  <c r="I105" i="16"/>
  <c r="K105" i="16"/>
  <c r="L105" i="16"/>
  <c r="A106" i="16"/>
  <c r="C106" i="16"/>
  <c r="D106" i="16"/>
  <c r="E106" i="16"/>
  <c r="G106" i="16"/>
  <c r="Q106" i="16" s="1"/>
  <c r="N106" i="16" s="1"/>
  <c r="H106" i="16"/>
  <c r="I106" i="16"/>
  <c r="K106" i="16"/>
  <c r="L106" i="16"/>
  <c r="A107" i="16"/>
  <c r="C107" i="16"/>
  <c r="Q107" i="16" s="1"/>
  <c r="N107" i="16" s="1"/>
  <c r="D107" i="16"/>
  <c r="E107" i="16"/>
  <c r="G107" i="16"/>
  <c r="H107" i="16"/>
  <c r="R107" i="16" s="1"/>
  <c r="O107" i="16" s="1"/>
  <c r="I107" i="16"/>
  <c r="S107" i="16" s="1"/>
  <c r="P107" i="16" s="1"/>
  <c r="K107" i="16"/>
  <c r="L107" i="16"/>
  <c r="A108" i="16"/>
  <c r="C108" i="16"/>
  <c r="D108" i="16"/>
  <c r="E108" i="16"/>
  <c r="G108" i="16"/>
  <c r="Q108" i="16" s="1"/>
  <c r="N108" i="16" s="1"/>
  <c r="H108" i="16"/>
  <c r="I108" i="16"/>
  <c r="S108" i="16" s="1"/>
  <c r="P108" i="16" s="1"/>
  <c r="K108" i="16"/>
  <c r="L108" i="16"/>
  <c r="A109" i="16"/>
  <c r="C109" i="16"/>
  <c r="Q109" i="16" s="1"/>
  <c r="N109" i="16" s="1"/>
  <c r="D109" i="16"/>
  <c r="E109" i="16"/>
  <c r="G109" i="16"/>
  <c r="H109" i="16"/>
  <c r="R109" i="16" s="1"/>
  <c r="O109" i="16" s="1"/>
  <c r="I109" i="16"/>
  <c r="K109" i="16"/>
  <c r="L109" i="16"/>
  <c r="A110" i="16"/>
  <c r="C110" i="16"/>
  <c r="D110" i="16"/>
  <c r="R110" i="16" s="1"/>
  <c r="O110" i="16" s="1"/>
  <c r="E110" i="16"/>
  <c r="G110" i="16"/>
  <c r="H110" i="16"/>
  <c r="I110" i="16"/>
  <c r="K110" i="16"/>
  <c r="L110" i="16"/>
  <c r="A111" i="16"/>
  <c r="C111" i="16"/>
  <c r="D111" i="16"/>
  <c r="E111" i="16"/>
  <c r="G111" i="16"/>
  <c r="H111" i="16"/>
  <c r="R111" i="16" s="1"/>
  <c r="O111" i="16" s="1"/>
  <c r="I111" i="16"/>
  <c r="K111" i="16"/>
  <c r="L111" i="16"/>
  <c r="A112" i="16"/>
  <c r="C112" i="16"/>
  <c r="D112" i="16"/>
  <c r="E112" i="16"/>
  <c r="G112" i="16"/>
  <c r="Q112" i="16" s="1"/>
  <c r="N112" i="16" s="1"/>
  <c r="H112" i="16"/>
  <c r="I112" i="16"/>
  <c r="S112" i="16" s="1"/>
  <c r="P112" i="16" s="1"/>
  <c r="K112" i="16"/>
  <c r="L112" i="16"/>
  <c r="A113" i="16"/>
  <c r="C113" i="16"/>
  <c r="D113" i="16"/>
  <c r="E113" i="16"/>
  <c r="G113" i="16"/>
  <c r="H113" i="16"/>
  <c r="I113" i="16"/>
  <c r="S113" i="16" s="1"/>
  <c r="P113" i="16" s="1"/>
  <c r="K113" i="16"/>
  <c r="L113" i="16"/>
  <c r="R113" i="16"/>
  <c r="O113" i="16" s="1"/>
  <c r="A114" i="16"/>
  <c r="C114" i="16"/>
  <c r="D114" i="16"/>
  <c r="R114" i="16" s="1"/>
  <c r="O114" i="16" s="1"/>
  <c r="E114" i="16"/>
  <c r="G114" i="16"/>
  <c r="Q114" i="16" s="1"/>
  <c r="N114" i="16" s="1"/>
  <c r="H114" i="16"/>
  <c r="I114" i="16"/>
  <c r="S114" i="16" s="1"/>
  <c r="P114" i="16" s="1"/>
  <c r="K114" i="16"/>
  <c r="L114" i="16"/>
  <c r="A115" i="16"/>
  <c r="C115" i="16"/>
  <c r="D115" i="16"/>
  <c r="E115" i="16"/>
  <c r="G115" i="16"/>
  <c r="H115" i="16"/>
  <c r="I115" i="16"/>
  <c r="S115" i="16" s="1"/>
  <c r="P115" i="16" s="1"/>
  <c r="K115" i="16"/>
  <c r="L115" i="16"/>
  <c r="A116" i="16"/>
  <c r="C116" i="16"/>
  <c r="D116" i="16"/>
  <c r="E116" i="16"/>
  <c r="G116" i="16"/>
  <c r="Q116" i="16" s="1"/>
  <c r="N116" i="16" s="1"/>
  <c r="H116" i="16"/>
  <c r="R116" i="16" s="1"/>
  <c r="O116" i="16" s="1"/>
  <c r="I116" i="16"/>
  <c r="K116" i="16"/>
  <c r="L116" i="16"/>
  <c r="S116" i="16"/>
  <c r="P116" i="16" s="1"/>
  <c r="A117" i="16"/>
  <c r="C117" i="16"/>
  <c r="D117" i="16"/>
  <c r="E117" i="16"/>
  <c r="G117" i="16"/>
  <c r="H117" i="16"/>
  <c r="I117" i="16"/>
  <c r="S117" i="16" s="1"/>
  <c r="P117" i="16" s="1"/>
  <c r="K117" i="16"/>
  <c r="L117" i="16"/>
  <c r="R117" i="16"/>
  <c r="O117" i="16" s="1"/>
  <c r="A118" i="16"/>
  <c r="C118" i="16"/>
  <c r="D118" i="16"/>
  <c r="E118" i="16"/>
  <c r="G118" i="16"/>
  <c r="Q118" i="16" s="1"/>
  <c r="N118" i="16" s="1"/>
  <c r="H118" i="16"/>
  <c r="I118" i="16"/>
  <c r="S118" i="16" s="1"/>
  <c r="P118" i="16" s="1"/>
  <c r="K118" i="16"/>
  <c r="L118" i="16"/>
  <c r="A119" i="16"/>
  <c r="C119" i="16"/>
  <c r="Q119" i="16" s="1"/>
  <c r="N119" i="16" s="1"/>
  <c r="D119" i="16"/>
  <c r="E119" i="16"/>
  <c r="G119" i="16"/>
  <c r="H119" i="16"/>
  <c r="R119" i="16" s="1"/>
  <c r="O119" i="16" s="1"/>
  <c r="I119" i="16"/>
  <c r="K119" i="16"/>
  <c r="L119" i="16"/>
  <c r="A120" i="16"/>
  <c r="C120" i="16"/>
  <c r="D120" i="16"/>
  <c r="E120" i="16"/>
  <c r="G120" i="16"/>
  <c r="H120" i="16"/>
  <c r="I120" i="16"/>
  <c r="S120" i="16" s="1"/>
  <c r="P120" i="16" s="1"/>
  <c r="K120" i="16"/>
  <c r="L120" i="16"/>
  <c r="A121" i="16"/>
  <c r="C121" i="16"/>
  <c r="D121" i="16"/>
  <c r="E121" i="16"/>
  <c r="G121" i="16"/>
  <c r="H121" i="16"/>
  <c r="R121" i="16" s="1"/>
  <c r="O121" i="16" s="1"/>
  <c r="I121" i="16"/>
  <c r="K121" i="16"/>
  <c r="L121" i="16"/>
  <c r="A122" i="16"/>
  <c r="C122" i="16"/>
  <c r="D122" i="16"/>
  <c r="E122" i="16"/>
  <c r="G122" i="16"/>
  <c r="Q122" i="16" s="1"/>
  <c r="N122" i="16" s="1"/>
  <c r="H122" i="16"/>
  <c r="R122" i="16" s="1"/>
  <c r="O122" i="16" s="1"/>
  <c r="I122" i="16"/>
  <c r="S122" i="16" s="1"/>
  <c r="P122" i="16" s="1"/>
  <c r="K122" i="16"/>
  <c r="L122" i="16"/>
  <c r="A123" i="16"/>
  <c r="C123" i="16"/>
  <c r="D123" i="16"/>
  <c r="E123" i="16"/>
  <c r="G123" i="16"/>
  <c r="H123" i="16"/>
  <c r="I123" i="16"/>
  <c r="S123" i="16" s="1"/>
  <c r="P123" i="16" s="1"/>
  <c r="K123" i="16"/>
  <c r="L123" i="16"/>
  <c r="A124" i="16"/>
  <c r="C124" i="16"/>
  <c r="D124" i="16"/>
  <c r="E124" i="16"/>
  <c r="G124" i="16"/>
  <c r="H124" i="16"/>
  <c r="R124" i="16" s="1"/>
  <c r="O124" i="16" s="1"/>
  <c r="I124" i="16"/>
  <c r="K124" i="16"/>
  <c r="L124" i="16"/>
  <c r="A125" i="16"/>
  <c r="C125" i="16"/>
  <c r="D125" i="16"/>
  <c r="R125" i="16" s="1"/>
  <c r="O125" i="16" s="1"/>
  <c r="E125" i="16"/>
  <c r="G125" i="16"/>
  <c r="Q125" i="16" s="1"/>
  <c r="N125" i="16" s="1"/>
  <c r="H125" i="16"/>
  <c r="I125" i="16"/>
  <c r="S125" i="16" s="1"/>
  <c r="P125" i="16" s="1"/>
  <c r="K125" i="16"/>
  <c r="L125" i="16"/>
  <c r="A126" i="16"/>
  <c r="C126" i="16"/>
  <c r="D126" i="16"/>
  <c r="E126" i="16"/>
  <c r="G126" i="16"/>
  <c r="Q126" i="16" s="1"/>
  <c r="N126" i="16" s="1"/>
  <c r="H126" i="16"/>
  <c r="R126" i="16" s="1"/>
  <c r="O126" i="16" s="1"/>
  <c r="I126" i="16"/>
  <c r="K126" i="16"/>
  <c r="L126" i="16"/>
  <c r="A127" i="16"/>
  <c r="C127" i="16"/>
  <c r="D127" i="16"/>
  <c r="E127" i="16"/>
  <c r="G127" i="16"/>
  <c r="H127" i="16"/>
  <c r="R127" i="16" s="1"/>
  <c r="O127" i="16" s="1"/>
  <c r="I127" i="16"/>
  <c r="S127" i="16" s="1"/>
  <c r="P127" i="16" s="1"/>
  <c r="K127" i="16"/>
  <c r="L127" i="16"/>
  <c r="A128" i="16"/>
  <c r="C128" i="16"/>
  <c r="D128" i="16"/>
  <c r="E128" i="16"/>
  <c r="G128" i="16"/>
  <c r="Q128" i="16" s="1"/>
  <c r="N128" i="16" s="1"/>
  <c r="H128" i="16"/>
  <c r="I128" i="16"/>
  <c r="K128" i="16"/>
  <c r="L128" i="16"/>
  <c r="S128" i="16"/>
  <c r="P128" i="16" s="1"/>
  <c r="A129" i="16"/>
  <c r="C129" i="16"/>
  <c r="D129" i="16"/>
  <c r="R129" i="16" s="1"/>
  <c r="O129" i="16" s="1"/>
  <c r="E129" i="16"/>
  <c r="G129" i="16"/>
  <c r="Q129" i="16" s="1"/>
  <c r="N129" i="16" s="1"/>
  <c r="H129" i="16"/>
  <c r="I129" i="16"/>
  <c r="S129" i="16" s="1"/>
  <c r="P129" i="16" s="1"/>
  <c r="K129" i="16"/>
  <c r="L129" i="16"/>
  <c r="A130" i="16"/>
  <c r="C130" i="16"/>
  <c r="D130" i="16"/>
  <c r="E130" i="16"/>
  <c r="G130" i="16"/>
  <c r="H130" i="16"/>
  <c r="R130" i="16" s="1"/>
  <c r="O130" i="16" s="1"/>
  <c r="I130" i="16"/>
  <c r="K130" i="16"/>
  <c r="L130" i="16"/>
  <c r="A131" i="16"/>
  <c r="C131" i="16"/>
  <c r="D131" i="16"/>
  <c r="R131" i="16" s="1"/>
  <c r="O131" i="16" s="1"/>
  <c r="E131" i="16"/>
  <c r="G131" i="16"/>
  <c r="Q131" i="16" s="1"/>
  <c r="N131" i="16" s="1"/>
  <c r="H131" i="16"/>
  <c r="I131" i="16"/>
  <c r="K131" i="16"/>
  <c r="L131" i="16"/>
  <c r="A132" i="16"/>
  <c r="C132" i="16"/>
  <c r="D132" i="16"/>
  <c r="E132" i="16"/>
  <c r="G132" i="16"/>
  <c r="Q132" i="16" s="1"/>
  <c r="N132" i="16" s="1"/>
  <c r="H132" i="16"/>
  <c r="R132" i="16" s="1"/>
  <c r="O132" i="16" s="1"/>
  <c r="I132" i="16"/>
  <c r="S132" i="16" s="1"/>
  <c r="P132" i="16" s="1"/>
  <c r="K132" i="16"/>
  <c r="L132" i="16"/>
  <c r="A133" i="16"/>
  <c r="C133" i="16"/>
  <c r="D133" i="16"/>
  <c r="E133" i="16"/>
  <c r="G133" i="16"/>
  <c r="Q133" i="16" s="1"/>
  <c r="N133" i="16" s="1"/>
  <c r="H133" i="16"/>
  <c r="I133" i="16"/>
  <c r="S133" i="16" s="1"/>
  <c r="P133" i="16" s="1"/>
  <c r="K133" i="16"/>
  <c r="L133" i="16"/>
  <c r="A134" i="16"/>
  <c r="C134" i="16"/>
  <c r="D134" i="16"/>
  <c r="E134" i="16"/>
  <c r="G134" i="16"/>
  <c r="H134" i="16"/>
  <c r="R134" i="16" s="1"/>
  <c r="O134" i="16" s="1"/>
  <c r="I134" i="16"/>
  <c r="K134" i="16"/>
  <c r="L134" i="16"/>
  <c r="A135" i="16"/>
  <c r="C135" i="16"/>
  <c r="D135" i="16"/>
  <c r="R135" i="16" s="1"/>
  <c r="O135" i="16" s="1"/>
  <c r="E135" i="16"/>
  <c r="G135" i="16"/>
  <c r="H135" i="16"/>
  <c r="I135" i="16"/>
  <c r="S135" i="16" s="1"/>
  <c r="P135" i="16" s="1"/>
  <c r="K135" i="16"/>
  <c r="L135" i="16"/>
  <c r="A136" i="16"/>
  <c r="C136" i="16"/>
  <c r="D136" i="16"/>
  <c r="R136" i="16" s="1"/>
  <c r="O136" i="16" s="1"/>
  <c r="E136" i="16"/>
  <c r="G136" i="16"/>
  <c r="H136" i="16"/>
  <c r="I136" i="16"/>
  <c r="S136" i="16" s="1"/>
  <c r="P136" i="16" s="1"/>
  <c r="K136" i="16"/>
  <c r="L136" i="16"/>
  <c r="A137" i="16"/>
  <c r="C137" i="16"/>
  <c r="D137" i="16"/>
  <c r="E137" i="16"/>
  <c r="S137" i="16" s="1"/>
  <c r="P137" i="16" s="1"/>
  <c r="G137" i="16"/>
  <c r="Q137" i="16" s="1"/>
  <c r="N137" i="16" s="1"/>
  <c r="H137" i="16"/>
  <c r="R137" i="16" s="1"/>
  <c r="O137" i="16" s="1"/>
  <c r="I137" i="16"/>
  <c r="K137" i="16"/>
  <c r="L137" i="16"/>
  <c r="A138" i="16"/>
  <c r="C138" i="16"/>
  <c r="D138" i="16"/>
  <c r="E138" i="16"/>
  <c r="G138" i="16"/>
  <c r="H138" i="16"/>
  <c r="R138" i="16" s="1"/>
  <c r="O138" i="16" s="1"/>
  <c r="I138" i="16"/>
  <c r="S138" i="16" s="1"/>
  <c r="P138" i="16" s="1"/>
  <c r="K138" i="16"/>
  <c r="L138" i="16"/>
  <c r="A139" i="16"/>
  <c r="C139" i="16"/>
  <c r="D139" i="16"/>
  <c r="E139" i="16"/>
  <c r="G139" i="16"/>
  <c r="H139" i="16"/>
  <c r="R139" i="16" s="1"/>
  <c r="O139" i="16" s="1"/>
  <c r="I139" i="16"/>
  <c r="K139" i="16"/>
  <c r="L139" i="16"/>
  <c r="A140" i="16"/>
  <c r="C140" i="16"/>
  <c r="D140" i="16"/>
  <c r="E140" i="16"/>
  <c r="G140" i="16"/>
  <c r="Q140" i="16" s="1"/>
  <c r="N140" i="16" s="1"/>
  <c r="H140" i="16"/>
  <c r="I140" i="16"/>
  <c r="S140" i="16" s="1"/>
  <c r="P140" i="16" s="1"/>
  <c r="K140" i="16"/>
  <c r="L140" i="16"/>
  <c r="A141" i="16"/>
  <c r="C141" i="16"/>
  <c r="D141" i="16"/>
  <c r="E141" i="16"/>
  <c r="G141" i="16"/>
  <c r="H141" i="16"/>
  <c r="I141" i="16"/>
  <c r="K141" i="16"/>
  <c r="L141" i="16"/>
  <c r="A142" i="16"/>
  <c r="C142" i="16"/>
  <c r="D142" i="16"/>
  <c r="E142" i="16"/>
  <c r="G142" i="16"/>
  <c r="Q142" i="16" s="1"/>
  <c r="N142" i="16" s="1"/>
  <c r="H142" i="16"/>
  <c r="R142" i="16" s="1"/>
  <c r="O142" i="16" s="1"/>
  <c r="I142" i="16"/>
  <c r="S142" i="16" s="1"/>
  <c r="P142" i="16" s="1"/>
  <c r="K142" i="16"/>
  <c r="L142" i="16"/>
  <c r="A143" i="16"/>
  <c r="C143" i="16"/>
  <c r="D143" i="16"/>
  <c r="E143" i="16"/>
  <c r="G143" i="16"/>
  <c r="H143" i="16"/>
  <c r="I143" i="16"/>
  <c r="K143" i="16"/>
  <c r="L143" i="16"/>
  <c r="R143" i="16"/>
  <c r="O143" i="16" s="1"/>
  <c r="A144" i="16"/>
  <c r="C144" i="16"/>
  <c r="Q144" i="16" s="1"/>
  <c r="N144" i="16" s="1"/>
  <c r="D144" i="16"/>
  <c r="E144" i="16"/>
  <c r="G144" i="16"/>
  <c r="H144" i="16"/>
  <c r="R144" i="16" s="1"/>
  <c r="O144" i="16" s="1"/>
  <c r="I144" i="16"/>
  <c r="K144" i="16"/>
  <c r="L144" i="16"/>
  <c r="A145" i="16"/>
  <c r="C145" i="16"/>
  <c r="D145" i="16"/>
  <c r="R145" i="16" s="1"/>
  <c r="O145" i="16" s="1"/>
  <c r="E145" i="16"/>
  <c r="G145" i="16"/>
  <c r="Q145" i="16" s="1"/>
  <c r="N145" i="16" s="1"/>
  <c r="H145" i="16"/>
  <c r="I145" i="16"/>
  <c r="S145" i="16" s="1"/>
  <c r="P145" i="16" s="1"/>
  <c r="K145" i="16"/>
  <c r="L145" i="16"/>
  <c r="A146" i="16"/>
  <c r="C146" i="16"/>
  <c r="D146" i="16"/>
  <c r="E146" i="16"/>
  <c r="G146" i="16"/>
  <c r="H146" i="16"/>
  <c r="I146" i="16"/>
  <c r="K146" i="16"/>
  <c r="L146" i="16"/>
  <c r="A147" i="16"/>
  <c r="C147" i="16"/>
  <c r="D147" i="16"/>
  <c r="E147" i="16"/>
  <c r="G147" i="16"/>
  <c r="Q147" i="16" s="1"/>
  <c r="N147" i="16" s="1"/>
  <c r="H147" i="16"/>
  <c r="R147" i="16" s="1"/>
  <c r="O147" i="16" s="1"/>
  <c r="I147" i="16"/>
  <c r="S147" i="16" s="1"/>
  <c r="P147" i="16" s="1"/>
  <c r="K147" i="16"/>
  <c r="L147" i="16"/>
  <c r="A148" i="16"/>
  <c r="C148" i="16"/>
  <c r="D148" i="16"/>
  <c r="E148" i="16"/>
  <c r="S148" i="16" s="1"/>
  <c r="P148" i="16" s="1"/>
  <c r="G148" i="16"/>
  <c r="H148" i="16"/>
  <c r="R148" i="16" s="1"/>
  <c r="O148" i="16" s="1"/>
  <c r="I148" i="16"/>
  <c r="K148" i="16"/>
  <c r="L148" i="16"/>
  <c r="Q148" i="16"/>
  <c r="N148" i="16" s="1"/>
  <c r="A149" i="16"/>
  <c r="C149" i="16"/>
  <c r="Q149" i="16" s="1"/>
  <c r="N149" i="16" s="1"/>
  <c r="D149" i="16"/>
  <c r="E149" i="16"/>
  <c r="G149" i="16"/>
  <c r="H149" i="16"/>
  <c r="I149" i="16"/>
  <c r="K149" i="16"/>
  <c r="L149" i="16"/>
  <c r="S149" i="16"/>
  <c r="P149" i="16" s="1"/>
  <c r="A150" i="16"/>
  <c r="C150" i="16"/>
  <c r="D150" i="16"/>
  <c r="E150" i="16"/>
  <c r="G150" i="16"/>
  <c r="Q150" i="16" s="1"/>
  <c r="N150" i="16" s="1"/>
  <c r="H150" i="16"/>
  <c r="I150" i="16"/>
  <c r="S150" i="16" s="1"/>
  <c r="P150" i="16" s="1"/>
  <c r="K150" i="16"/>
  <c r="L150" i="16"/>
  <c r="A151" i="16"/>
  <c r="C151" i="16"/>
  <c r="D151" i="16"/>
  <c r="E151" i="16"/>
  <c r="G151" i="16"/>
  <c r="H151" i="16"/>
  <c r="I151" i="16"/>
  <c r="K151" i="16"/>
  <c r="L151" i="16"/>
  <c r="A152" i="16"/>
  <c r="C152" i="16"/>
  <c r="D152" i="16"/>
  <c r="E152" i="16"/>
  <c r="G152" i="16"/>
  <c r="Q152" i="16" s="1"/>
  <c r="N152" i="16" s="1"/>
  <c r="H152" i="16"/>
  <c r="R152" i="16" s="1"/>
  <c r="O152" i="16" s="1"/>
  <c r="I152" i="16"/>
  <c r="S152" i="16" s="1"/>
  <c r="P152" i="16" s="1"/>
  <c r="K152" i="16"/>
  <c r="L152" i="16"/>
  <c r="A153" i="16"/>
  <c r="C153" i="16"/>
  <c r="D153" i="16"/>
  <c r="E153" i="16"/>
  <c r="G153" i="16"/>
  <c r="Q153" i="16" s="1"/>
  <c r="N153" i="16" s="1"/>
  <c r="H153" i="16"/>
  <c r="I153" i="16"/>
  <c r="S153" i="16" s="1"/>
  <c r="P153" i="16" s="1"/>
  <c r="K153" i="16"/>
  <c r="L153" i="16"/>
  <c r="A154" i="16"/>
  <c r="C154" i="16"/>
  <c r="Q154" i="16" s="1"/>
  <c r="N154" i="16" s="1"/>
  <c r="D154" i="16"/>
  <c r="E154" i="16"/>
  <c r="G154" i="16"/>
  <c r="H154" i="16"/>
  <c r="R154" i="16" s="1"/>
  <c r="O154" i="16" s="1"/>
  <c r="I154" i="16"/>
  <c r="K154" i="16"/>
  <c r="L154" i="16"/>
  <c r="A155" i="16"/>
  <c r="C155" i="16"/>
  <c r="D155" i="16"/>
  <c r="E155" i="16"/>
  <c r="G155" i="16"/>
  <c r="H155" i="16"/>
  <c r="R155" i="16" s="1"/>
  <c r="O155" i="16" s="1"/>
  <c r="I155" i="16"/>
  <c r="K155" i="16"/>
  <c r="L155" i="16"/>
  <c r="A156" i="16"/>
  <c r="C156" i="16"/>
  <c r="D156" i="16"/>
  <c r="E156" i="16"/>
  <c r="G156" i="16"/>
  <c r="Q156" i="16" s="1"/>
  <c r="N156" i="16" s="1"/>
  <c r="H156" i="16"/>
  <c r="I156" i="16"/>
  <c r="K156" i="16"/>
  <c r="L156" i="16"/>
  <c r="A157" i="16"/>
  <c r="C157" i="16"/>
  <c r="D157" i="16"/>
  <c r="E157" i="16"/>
  <c r="G157" i="16"/>
  <c r="H157" i="16"/>
  <c r="I157" i="16"/>
  <c r="S157" i="16" s="1"/>
  <c r="P157" i="16" s="1"/>
  <c r="K157" i="16"/>
  <c r="L157" i="16"/>
  <c r="R157" i="16"/>
  <c r="O157" i="16" s="1"/>
  <c r="A158" i="16"/>
  <c r="C158" i="16"/>
  <c r="Q158" i="16" s="1"/>
  <c r="N158" i="16" s="1"/>
  <c r="D158" i="16"/>
  <c r="E158" i="16"/>
  <c r="G158" i="16"/>
  <c r="H158" i="16"/>
  <c r="R158" i="16" s="1"/>
  <c r="O158" i="16" s="1"/>
  <c r="I158" i="16"/>
  <c r="K158" i="16"/>
  <c r="L158" i="16"/>
  <c r="A159" i="16"/>
  <c r="C159" i="16"/>
  <c r="D159" i="16"/>
  <c r="R159" i="16" s="1"/>
  <c r="O159" i="16" s="1"/>
  <c r="E159" i="16"/>
  <c r="G159" i="16"/>
  <c r="Q159" i="16" s="1"/>
  <c r="N159" i="16" s="1"/>
  <c r="H159" i="16"/>
  <c r="I159" i="16"/>
  <c r="S159" i="16" s="1"/>
  <c r="P159" i="16" s="1"/>
  <c r="K159" i="16"/>
  <c r="L159" i="16"/>
  <c r="A160" i="16"/>
  <c r="C160" i="16"/>
  <c r="D160" i="16"/>
  <c r="E160" i="16"/>
  <c r="G160" i="16"/>
  <c r="H160" i="16"/>
  <c r="R160" i="16" s="1"/>
  <c r="O160" i="16" s="1"/>
  <c r="I160" i="16"/>
  <c r="K160" i="16"/>
  <c r="L160" i="16"/>
  <c r="A161" i="16"/>
  <c r="C161" i="16"/>
  <c r="D161" i="16"/>
  <c r="E161" i="16"/>
  <c r="G161" i="16"/>
  <c r="Q161" i="16" s="1"/>
  <c r="N161" i="16" s="1"/>
  <c r="H161" i="16"/>
  <c r="I161" i="16"/>
  <c r="K161" i="16"/>
  <c r="L161" i="16"/>
  <c r="A162" i="16"/>
  <c r="C162" i="16"/>
  <c r="Q162" i="16" s="1"/>
  <c r="N162" i="16" s="1"/>
  <c r="D162" i="16"/>
  <c r="E162" i="16"/>
  <c r="G162" i="16"/>
  <c r="H162" i="16"/>
  <c r="R162" i="16" s="1"/>
  <c r="O162" i="16" s="1"/>
  <c r="I162" i="16"/>
  <c r="K162" i="16"/>
  <c r="L162" i="16"/>
  <c r="A163" i="16"/>
  <c r="C163" i="16"/>
  <c r="D163" i="16"/>
  <c r="E163" i="16"/>
  <c r="G163" i="16"/>
  <c r="H163" i="16"/>
  <c r="I163" i="16"/>
  <c r="S163" i="16" s="1"/>
  <c r="P163" i="16" s="1"/>
  <c r="K163" i="16"/>
  <c r="L163" i="16"/>
  <c r="A164" i="16"/>
  <c r="C164" i="16"/>
  <c r="D164" i="16"/>
  <c r="E164" i="16"/>
  <c r="G164" i="16"/>
  <c r="H164" i="16"/>
  <c r="I164" i="16"/>
  <c r="S164" i="16" s="1"/>
  <c r="P164" i="16" s="1"/>
  <c r="K164" i="16"/>
  <c r="L164" i="16"/>
  <c r="A165" i="16"/>
  <c r="C165" i="16"/>
  <c r="Q165" i="16" s="1"/>
  <c r="N165" i="16" s="1"/>
  <c r="D165" i="16"/>
  <c r="E165" i="16"/>
  <c r="G165" i="16"/>
  <c r="H165" i="16"/>
  <c r="R165" i="16" s="1"/>
  <c r="O165" i="16" s="1"/>
  <c r="I165" i="16"/>
  <c r="K165" i="16"/>
  <c r="L165" i="16"/>
  <c r="A166" i="16"/>
  <c r="C166" i="16"/>
  <c r="D166" i="16"/>
  <c r="E166" i="16"/>
  <c r="G166" i="16"/>
  <c r="H166" i="16"/>
  <c r="I166" i="16"/>
  <c r="K166" i="16"/>
  <c r="L166" i="16"/>
  <c r="Q166" i="16"/>
  <c r="N166" i="16" s="1"/>
  <c r="A167" i="16"/>
  <c r="C167" i="16"/>
  <c r="D167" i="16"/>
  <c r="E167" i="16"/>
  <c r="G167" i="16"/>
  <c r="Q167" i="16" s="1"/>
  <c r="N167" i="16" s="1"/>
  <c r="H167" i="16"/>
  <c r="R167" i="16" s="1"/>
  <c r="O167" i="16" s="1"/>
  <c r="I167" i="16"/>
  <c r="K167" i="16"/>
  <c r="L167" i="16"/>
  <c r="A168" i="16"/>
  <c r="C168" i="16"/>
  <c r="D168" i="16"/>
  <c r="E168" i="16"/>
  <c r="G168" i="16"/>
  <c r="H168" i="16"/>
  <c r="I168" i="16"/>
  <c r="K168" i="16"/>
  <c r="L168" i="16"/>
  <c r="A169" i="16"/>
  <c r="C169" i="16"/>
  <c r="Q169" i="16" s="1"/>
  <c r="N169" i="16" s="1"/>
  <c r="D169" i="16"/>
  <c r="E169" i="16"/>
  <c r="G169" i="16"/>
  <c r="H169" i="16"/>
  <c r="I169" i="16"/>
  <c r="K169" i="16"/>
  <c r="L169" i="16"/>
  <c r="S169" i="16"/>
  <c r="P169" i="16" s="1"/>
  <c r="A170" i="16"/>
  <c r="C170" i="16"/>
  <c r="D170" i="16"/>
  <c r="E170" i="16"/>
  <c r="G170" i="16"/>
  <c r="Q170" i="16" s="1"/>
  <c r="N170" i="16" s="1"/>
  <c r="H170" i="16"/>
  <c r="I170" i="16"/>
  <c r="K170" i="16"/>
  <c r="L170" i="16"/>
  <c r="A171" i="16"/>
  <c r="C171" i="16"/>
  <c r="D171" i="16"/>
  <c r="E171" i="16"/>
  <c r="G171" i="16"/>
  <c r="H171" i="16"/>
  <c r="I171" i="16"/>
  <c r="K171" i="16"/>
  <c r="L171" i="16"/>
  <c r="A172" i="16"/>
  <c r="C172" i="16"/>
  <c r="D172" i="16"/>
  <c r="E172" i="16"/>
  <c r="G172" i="16"/>
  <c r="Q172" i="16" s="1"/>
  <c r="N172" i="16" s="1"/>
  <c r="H172" i="16"/>
  <c r="R172" i="16" s="1"/>
  <c r="O172" i="16" s="1"/>
  <c r="I172" i="16"/>
  <c r="K172" i="16"/>
  <c r="L172" i="16"/>
  <c r="A173" i="16"/>
  <c r="C173" i="16"/>
  <c r="D173" i="16"/>
  <c r="E173" i="16"/>
  <c r="G173" i="16"/>
  <c r="Q173" i="16" s="1"/>
  <c r="N173" i="16" s="1"/>
  <c r="H173" i="16"/>
  <c r="I173" i="16"/>
  <c r="S173" i="16" s="1"/>
  <c r="P173" i="16" s="1"/>
  <c r="K173" i="16"/>
  <c r="L173" i="16"/>
  <c r="A174" i="16"/>
  <c r="C174" i="16"/>
  <c r="D174" i="16"/>
  <c r="E174" i="16"/>
  <c r="G174" i="16"/>
  <c r="Q174" i="16" s="1"/>
  <c r="N174" i="16" s="1"/>
  <c r="H174" i="16"/>
  <c r="I174" i="16"/>
  <c r="S174" i="16" s="1"/>
  <c r="P174" i="16" s="1"/>
  <c r="K174" i="16"/>
  <c r="L174" i="16"/>
  <c r="A175" i="16"/>
  <c r="C175" i="16"/>
  <c r="D175" i="16"/>
  <c r="E175" i="16"/>
  <c r="G175" i="16"/>
  <c r="H175" i="16"/>
  <c r="R175" i="16" s="1"/>
  <c r="O175" i="16" s="1"/>
  <c r="I175" i="16"/>
  <c r="K175" i="16"/>
  <c r="L175" i="16"/>
  <c r="A176" i="16"/>
  <c r="C176" i="16"/>
  <c r="D176" i="16"/>
  <c r="R176" i="16" s="1"/>
  <c r="O176" i="16" s="1"/>
  <c r="E176" i="16"/>
  <c r="G176" i="16"/>
  <c r="Q176" i="16" s="1"/>
  <c r="N176" i="16" s="1"/>
  <c r="H176" i="16"/>
  <c r="I176" i="16"/>
  <c r="K176" i="16"/>
  <c r="L176" i="16"/>
  <c r="A177" i="16"/>
  <c r="C177" i="16"/>
  <c r="D177" i="16"/>
  <c r="E177" i="16"/>
  <c r="G177" i="16"/>
  <c r="H177" i="16"/>
  <c r="R177" i="16" s="1"/>
  <c r="O177" i="16" s="1"/>
  <c r="I177" i="16"/>
  <c r="K177" i="16"/>
  <c r="L177" i="16"/>
  <c r="A178" i="16"/>
  <c r="C178" i="16"/>
  <c r="D178" i="16"/>
  <c r="E178" i="16"/>
  <c r="G178" i="16"/>
  <c r="H178" i="16"/>
  <c r="R178" i="16" s="1"/>
  <c r="O178" i="16" s="1"/>
  <c r="I178" i="16"/>
  <c r="K178" i="16"/>
  <c r="L178" i="16"/>
  <c r="A179" i="16"/>
  <c r="C179" i="16"/>
  <c r="D179" i="16"/>
  <c r="E179" i="16"/>
  <c r="G179" i="16"/>
  <c r="Q179" i="16" s="1"/>
  <c r="N179" i="16" s="1"/>
  <c r="H179" i="16"/>
  <c r="I179" i="16"/>
  <c r="K179" i="16"/>
  <c r="L179" i="16"/>
  <c r="A180" i="16"/>
  <c r="C180" i="16"/>
  <c r="D180" i="16"/>
  <c r="E180" i="16"/>
  <c r="G180" i="16"/>
  <c r="H180" i="16"/>
  <c r="I180" i="16"/>
  <c r="K180" i="16"/>
  <c r="L180" i="16"/>
  <c r="A181" i="16"/>
  <c r="C181" i="16"/>
  <c r="D181" i="16"/>
  <c r="E181" i="16"/>
  <c r="G181" i="16"/>
  <c r="H181" i="16"/>
  <c r="R181" i="16" s="1"/>
  <c r="O181" i="16" s="1"/>
  <c r="I181" i="16"/>
  <c r="K181" i="16"/>
  <c r="L181" i="16"/>
  <c r="A182" i="16"/>
  <c r="C182" i="16"/>
  <c r="D182" i="16"/>
  <c r="E182" i="16"/>
  <c r="G182" i="16"/>
  <c r="Q182" i="16" s="1"/>
  <c r="N182" i="16" s="1"/>
  <c r="H182" i="16"/>
  <c r="I182" i="16"/>
  <c r="K182" i="16"/>
  <c r="L182" i="16"/>
  <c r="S182" i="16"/>
  <c r="P182" i="16" s="1"/>
  <c r="A183" i="16"/>
  <c r="C183" i="16"/>
  <c r="D183" i="16"/>
  <c r="E183" i="16"/>
  <c r="S183" i="16" s="1"/>
  <c r="P183" i="16" s="1"/>
  <c r="G183" i="16"/>
  <c r="H183" i="16"/>
  <c r="R183" i="16" s="1"/>
  <c r="O183" i="16" s="1"/>
  <c r="I183" i="16"/>
  <c r="K183" i="16"/>
  <c r="L183" i="16"/>
  <c r="A184" i="16"/>
  <c r="C184" i="16"/>
  <c r="D184" i="16"/>
  <c r="E184" i="16"/>
  <c r="G184" i="16"/>
  <c r="Q184" i="16" s="1"/>
  <c r="N184" i="16" s="1"/>
  <c r="H184" i="16"/>
  <c r="I184" i="16"/>
  <c r="S184" i="16" s="1"/>
  <c r="P184" i="16" s="1"/>
  <c r="K184" i="16"/>
  <c r="L184" i="16"/>
  <c r="A185" i="16"/>
  <c r="C185" i="16"/>
  <c r="Q185" i="16" s="1"/>
  <c r="N185" i="16" s="1"/>
  <c r="D185" i="16"/>
  <c r="E185" i="16"/>
  <c r="S185" i="16" s="1"/>
  <c r="P185" i="16" s="1"/>
  <c r="G185" i="16"/>
  <c r="H185" i="16"/>
  <c r="I185" i="16"/>
  <c r="K185" i="16"/>
  <c r="L185" i="16"/>
  <c r="A186" i="16"/>
  <c r="C186" i="16"/>
  <c r="D186" i="16"/>
  <c r="E186" i="16"/>
  <c r="G186" i="16"/>
  <c r="Q186" i="16" s="1"/>
  <c r="N186" i="16" s="1"/>
  <c r="H186" i="16"/>
  <c r="R186" i="16" s="1"/>
  <c r="O186" i="16" s="1"/>
  <c r="I186" i="16"/>
  <c r="S186" i="16" s="1"/>
  <c r="P186" i="16" s="1"/>
  <c r="K186" i="16"/>
  <c r="L186" i="16"/>
  <c r="A187" i="16"/>
  <c r="C187" i="16"/>
  <c r="D187" i="16"/>
  <c r="E187" i="16"/>
  <c r="G187" i="16"/>
  <c r="Q187" i="16" s="1"/>
  <c r="N187" i="16" s="1"/>
  <c r="H187" i="16"/>
  <c r="I187" i="16"/>
  <c r="K187" i="16"/>
  <c r="L187" i="16"/>
  <c r="A188" i="16"/>
  <c r="C188" i="16"/>
  <c r="D188" i="16"/>
  <c r="E188" i="16"/>
  <c r="G188" i="16"/>
  <c r="H188" i="16"/>
  <c r="R188" i="16" s="1"/>
  <c r="O188" i="16" s="1"/>
  <c r="I188" i="16"/>
  <c r="K188" i="16"/>
  <c r="L188" i="16"/>
  <c r="A189" i="16"/>
  <c r="C189" i="16"/>
  <c r="Q189" i="16" s="1"/>
  <c r="N189" i="16" s="1"/>
  <c r="D189" i="16"/>
  <c r="E189" i="16"/>
  <c r="G189" i="16"/>
  <c r="H189" i="16"/>
  <c r="R189" i="16" s="1"/>
  <c r="O189" i="16" s="1"/>
  <c r="I189" i="16"/>
  <c r="K189" i="16"/>
  <c r="L189" i="16"/>
  <c r="A190" i="16"/>
  <c r="C190" i="16"/>
  <c r="D190" i="16"/>
  <c r="E190" i="16"/>
  <c r="S190" i="16" s="1"/>
  <c r="P190" i="16" s="1"/>
  <c r="G190" i="16"/>
  <c r="H190" i="16"/>
  <c r="I190" i="16"/>
  <c r="K190" i="16"/>
  <c r="L190" i="16"/>
  <c r="A191" i="16"/>
  <c r="C191" i="16"/>
  <c r="D191" i="16"/>
  <c r="E191" i="16"/>
  <c r="S191" i="16" s="1"/>
  <c r="P191" i="16" s="1"/>
  <c r="G191" i="16"/>
  <c r="Q191" i="16" s="1"/>
  <c r="N191" i="16" s="1"/>
  <c r="H191" i="16"/>
  <c r="R191" i="16" s="1"/>
  <c r="O191" i="16" s="1"/>
  <c r="I191" i="16"/>
  <c r="K191" i="16"/>
  <c r="L191" i="16"/>
  <c r="A192" i="16"/>
  <c r="C192" i="16"/>
  <c r="D192" i="16"/>
  <c r="E192" i="16"/>
  <c r="G192" i="16"/>
  <c r="H192" i="16"/>
  <c r="R192" i="16" s="1"/>
  <c r="O192" i="16" s="1"/>
  <c r="I192" i="16"/>
  <c r="S192" i="16" s="1"/>
  <c r="P192" i="16" s="1"/>
  <c r="K192" i="16"/>
  <c r="L192" i="16"/>
  <c r="A193" i="16"/>
  <c r="C193" i="16"/>
  <c r="D193" i="16"/>
  <c r="E193" i="16"/>
  <c r="G193" i="16"/>
  <c r="H193" i="16"/>
  <c r="I193" i="16"/>
  <c r="K193" i="16"/>
  <c r="L193" i="16"/>
  <c r="A194" i="16"/>
  <c r="C194" i="16"/>
  <c r="Q194" i="16" s="1"/>
  <c r="N194" i="16" s="1"/>
  <c r="D194" i="16"/>
  <c r="E194" i="16"/>
  <c r="G194" i="16"/>
  <c r="H194" i="16"/>
  <c r="R194" i="16" s="1"/>
  <c r="O194" i="16" s="1"/>
  <c r="I194" i="16"/>
  <c r="K194" i="16"/>
  <c r="L194" i="16"/>
  <c r="A195" i="16"/>
  <c r="C195" i="16"/>
  <c r="D195" i="16"/>
  <c r="E195" i="16"/>
  <c r="S195" i="16" s="1"/>
  <c r="P195" i="16" s="1"/>
  <c r="G195" i="16"/>
  <c r="H195" i="16"/>
  <c r="I195" i="16"/>
  <c r="K195" i="16"/>
  <c r="L195" i="16"/>
  <c r="A196" i="16"/>
  <c r="C196" i="16"/>
  <c r="D196" i="16"/>
  <c r="E196" i="16"/>
  <c r="G196" i="16"/>
  <c r="H196" i="16"/>
  <c r="R196" i="16" s="1"/>
  <c r="O196" i="16" s="1"/>
  <c r="I196" i="16"/>
  <c r="S196" i="16" s="1"/>
  <c r="P196" i="16" s="1"/>
  <c r="K196" i="16"/>
  <c r="L196" i="16"/>
  <c r="A197" i="16"/>
  <c r="C197" i="16"/>
  <c r="Q197" i="16" s="1"/>
  <c r="N197" i="16" s="1"/>
  <c r="D197" i="16"/>
  <c r="E197" i="16"/>
  <c r="S197" i="16" s="1"/>
  <c r="P197" i="16" s="1"/>
  <c r="G197" i="16"/>
  <c r="H197" i="16"/>
  <c r="I197" i="16"/>
  <c r="K197" i="16"/>
  <c r="L197" i="16"/>
  <c r="R197" i="16"/>
  <c r="O197" i="16" s="1"/>
  <c r="A198" i="16"/>
  <c r="C198" i="16"/>
  <c r="Q198" i="16" s="1"/>
  <c r="N198" i="16" s="1"/>
  <c r="D198" i="16"/>
  <c r="E198" i="16"/>
  <c r="G198" i="16"/>
  <c r="H198" i="16"/>
  <c r="R198" i="16" s="1"/>
  <c r="O198" i="16" s="1"/>
  <c r="I198" i="16"/>
  <c r="K198" i="16"/>
  <c r="L198" i="16"/>
  <c r="A199" i="16"/>
  <c r="C199" i="16"/>
  <c r="D199" i="16"/>
  <c r="E199" i="16"/>
  <c r="S199" i="16" s="1"/>
  <c r="P199" i="16" s="1"/>
  <c r="G199" i="16"/>
  <c r="H199" i="16"/>
  <c r="R199" i="16" s="1"/>
  <c r="O199" i="16" s="1"/>
  <c r="I199" i="16"/>
  <c r="K199" i="16"/>
  <c r="L199" i="16"/>
  <c r="A200" i="16"/>
  <c r="C200" i="16"/>
  <c r="D200" i="16"/>
  <c r="E200" i="16"/>
  <c r="G200" i="16"/>
  <c r="H200" i="16"/>
  <c r="R200" i="16" s="1"/>
  <c r="O200" i="16" s="1"/>
  <c r="I200" i="16"/>
  <c r="K200" i="16"/>
  <c r="L200" i="16"/>
  <c r="A201" i="16"/>
  <c r="C201" i="16"/>
  <c r="D201" i="16"/>
  <c r="E201" i="16"/>
  <c r="G201" i="16"/>
  <c r="H201" i="16"/>
  <c r="R201" i="16" s="1"/>
  <c r="O201" i="16" s="1"/>
  <c r="I201" i="16"/>
  <c r="K201" i="16"/>
  <c r="L201" i="16"/>
  <c r="A202" i="16"/>
  <c r="C202" i="16"/>
  <c r="D202" i="16"/>
  <c r="E202" i="16"/>
  <c r="G202" i="16"/>
  <c r="Q202" i="16" s="1"/>
  <c r="N202" i="16" s="1"/>
  <c r="H202" i="16"/>
  <c r="I202" i="16"/>
  <c r="S202" i="16" s="1"/>
  <c r="P202" i="16" s="1"/>
  <c r="K202" i="16"/>
  <c r="L202" i="16"/>
  <c r="A203" i="16"/>
  <c r="C203" i="16"/>
  <c r="D203" i="16"/>
  <c r="E203" i="16"/>
  <c r="G203" i="16"/>
  <c r="Q203" i="16" s="1"/>
  <c r="N203" i="16" s="1"/>
  <c r="H203" i="16"/>
  <c r="I203" i="16"/>
  <c r="K203" i="16"/>
  <c r="L203" i="16"/>
  <c r="A204" i="16"/>
  <c r="C204" i="16"/>
  <c r="D204" i="16"/>
  <c r="E204" i="16"/>
  <c r="G204" i="16"/>
  <c r="H204" i="16"/>
  <c r="R204" i="16" s="1"/>
  <c r="O204" i="16" s="1"/>
  <c r="I204" i="16"/>
  <c r="K204" i="16"/>
  <c r="L204" i="16"/>
  <c r="A205" i="16"/>
  <c r="C205" i="16"/>
  <c r="D205" i="16"/>
  <c r="E205" i="16"/>
  <c r="G205" i="16"/>
  <c r="H205" i="16"/>
  <c r="I205" i="16"/>
  <c r="K205" i="16"/>
  <c r="L205" i="16"/>
  <c r="A206" i="16"/>
  <c r="C206" i="16"/>
  <c r="D206" i="16"/>
  <c r="E206" i="16"/>
  <c r="G206" i="16"/>
  <c r="Q206" i="16" s="1"/>
  <c r="N206" i="16" s="1"/>
  <c r="H206" i="16"/>
  <c r="R206" i="16" s="1"/>
  <c r="O206" i="16" s="1"/>
  <c r="I206" i="16"/>
  <c r="S206" i="16" s="1"/>
  <c r="P206" i="16" s="1"/>
  <c r="K206" i="16"/>
  <c r="L206" i="16"/>
  <c r="A207" i="16"/>
  <c r="C207" i="16"/>
  <c r="D207" i="16"/>
  <c r="E207" i="16"/>
  <c r="G207" i="16"/>
  <c r="Q207" i="16" s="1"/>
  <c r="N207" i="16" s="1"/>
  <c r="H207" i="16"/>
  <c r="I207" i="16"/>
  <c r="K207" i="16"/>
  <c r="L207" i="16"/>
  <c r="A208" i="16"/>
  <c r="C208" i="16"/>
  <c r="D208" i="16"/>
  <c r="E208" i="16"/>
  <c r="G208" i="16"/>
  <c r="H208" i="16"/>
  <c r="R208" i="16" s="1"/>
  <c r="O208" i="16" s="1"/>
  <c r="I208" i="16"/>
  <c r="K208" i="16"/>
  <c r="L208" i="16"/>
  <c r="A209" i="16"/>
  <c r="C209" i="16"/>
  <c r="Q209" i="16" s="1"/>
  <c r="N209" i="16" s="1"/>
  <c r="D209" i="16"/>
  <c r="E209" i="16"/>
  <c r="S209" i="16" s="1"/>
  <c r="P209" i="16" s="1"/>
  <c r="G209" i="16"/>
  <c r="H209" i="16"/>
  <c r="R209" i="16" s="1"/>
  <c r="O209" i="16" s="1"/>
  <c r="I209" i="16"/>
  <c r="K209" i="16"/>
  <c r="L209" i="16"/>
  <c r="A210" i="16"/>
  <c r="C210" i="16"/>
  <c r="D210" i="16"/>
  <c r="E210" i="16"/>
  <c r="S210" i="16" s="1"/>
  <c r="P210" i="16" s="1"/>
  <c r="G210" i="16"/>
  <c r="Q210" i="16" s="1"/>
  <c r="N210" i="16" s="1"/>
  <c r="H210" i="16"/>
  <c r="I210" i="16"/>
  <c r="K210" i="16"/>
  <c r="L210" i="16"/>
  <c r="A211" i="16"/>
  <c r="C211" i="16"/>
  <c r="D211" i="16"/>
  <c r="E211" i="16"/>
  <c r="G211" i="16"/>
  <c r="Q211" i="16" s="1"/>
  <c r="N211" i="16" s="1"/>
  <c r="H211" i="16"/>
  <c r="R211" i="16" s="1"/>
  <c r="O211" i="16" s="1"/>
  <c r="I211" i="16"/>
  <c r="K211" i="16"/>
  <c r="L211" i="16"/>
  <c r="A212" i="16"/>
  <c r="C212" i="16"/>
  <c r="D212" i="16"/>
  <c r="E212" i="16"/>
  <c r="G212" i="16"/>
  <c r="H212" i="16"/>
  <c r="I212" i="16"/>
  <c r="S212" i="16" s="1"/>
  <c r="P212" i="16" s="1"/>
  <c r="K212" i="16"/>
  <c r="L212" i="16"/>
  <c r="A213" i="16"/>
  <c r="C213" i="16"/>
  <c r="D213" i="16"/>
  <c r="E213" i="16"/>
  <c r="S213" i="16" s="1"/>
  <c r="P213" i="16" s="1"/>
  <c r="G213" i="16"/>
  <c r="H213" i="16"/>
  <c r="R213" i="16" s="1"/>
  <c r="O213" i="16" s="1"/>
  <c r="I213" i="16"/>
  <c r="K213" i="16"/>
  <c r="L213" i="16"/>
  <c r="A214" i="16"/>
  <c r="C214" i="16"/>
  <c r="Q214" i="16" s="1"/>
  <c r="N214" i="16" s="1"/>
  <c r="D214" i="16"/>
  <c r="E214" i="16"/>
  <c r="S214" i="16" s="1"/>
  <c r="P214" i="16" s="1"/>
  <c r="G214" i="16"/>
  <c r="H214" i="16"/>
  <c r="R214" i="16" s="1"/>
  <c r="O214" i="16" s="1"/>
  <c r="I214" i="16"/>
  <c r="K214" i="16"/>
  <c r="L214" i="16"/>
  <c r="A215" i="16"/>
  <c r="C215" i="16"/>
  <c r="D215" i="16"/>
  <c r="E215" i="16"/>
  <c r="G215" i="16"/>
  <c r="H215" i="16"/>
  <c r="I215" i="16"/>
  <c r="S215" i="16" s="1"/>
  <c r="P215" i="16" s="1"/>
  <c r="K215" i="16"/>
  <c r="L215" i="16"/>
  <c r="A216" i="16"/>
  <c r="C216" i="16"/>
  <c r="D216" i="16"/>
  <c r="E216" i="16"/>
  <c r="G216" i="16"/>
  <c r="Q216" i="16" s="1"/>
  <c r="N216" i="16" s="1"/>
  <c r="H216" i="16"/>
  <c r="R216" i="16" s="1"/>
  <c r="O216" i="16" s="1"/>
  <c r="I216" i="16"/>
  <c r="K216" i="16"/>
  <c r="L216" i="16"/>
  <c r="A217" i="16"/>
  <c r="C217" i="16"/>
  <c r="D217" i="16"/>
  <c r="E217" i="16"/>
  <c r="G217" i="16"/>
  <c r="H217" i="16"/>
  <c r="R217" i="16" s="1"/>
  <c r="O217" i="16" s="1"/>
  <c r="I217" i="16"/>
  <c r="K217" i="16"/>
  <c r="L217" i="16"/>
  <c r="A218" i="16"/>
  <c r="C218" i="16"/>
  <c r="D218" i="16"/>
  <c r="E218" i="16"/>
  <c r="G218" i="16"/>
  <c r="Q218" i="16" s="1"/>
  <c r="N218" i="16" s="1"/>
  <c r="H218" i="16"/>
  <c r="I218" i="16"/>
  <c r="S218" i="16" s="1"/>
  <c r="P218" i="16" s="1"/>
  <c r="K218" i="16"/>
  <c r="L218" i="16"/>
  <c r="A219" i="16"/>
  <c r="C219" i="16"/>
  <c r="D219" i="16"/>
  <c r="E219" i="16"/>
  <c r="G219" i="16"/>
  <c r="H219" i="16"/>
  <c r="R219" i="16" s="1"/>
  <c r="O219" i="16" s="1"/>
  <c r="I219" i="16"/>
  <c r="K219" i="16"/>
  <c r="L219" i="16"/>
  <c r="A220" i="16"/>
  <c r="C220" i="16"/>
  <c r="D220" i="16"/>
  <c r="E220" i="16"/>
  <c r="G220" i="16"/>
  <c r="Q220" i="16" s="1"/>
  <c r="N220" i="16" s="1"/>
  <c r="H220" i="16"/>
  <c r="R220" i="16" s="1"/>
  <c r="O220" i="16" s="1"/>
  <c r="I220" i="16"/>
  <c r="K220" i="16"/>
  <c r="L220" i="16"/>
  <c r="A221" i="16"/>
  <c r="C221" i="16"/>
  <c r="D221" i="16"/>
  <c r="E221" i="16"/>
  <c r="G221" i="16"/>
  <c r="H221" i="16"/>
  <c r="R221" i="16" s="1"/>
  <c r="O221" i="16" s="1"/>
  <c r="I221" i="16"/>
  <c r="K221" i="16"/>
  <c r="L221" i="16"/>
  <c r="A222" i="16"/>
  <c r="C222" i="16"/>
  <c r="D222" i="16"/>
  <c r="E222" i="16"/>
  <c r="G222" i="16"/>
  <c r="Q222" i="16" s="1"/>
  <c r="N222" i="16" s="1"/>
  <c r="H222" i="16"/>
  <c r="I222" i="16"/>
  <c r="S222" i="16" s="1"/>
  <c r="P222" i="16" s="1"/>
  <c r="K222" i="16"/>
  <c r="L222" i="16"/>
  <c r="A223" i="16"/>
  <c r="C223" i="16"/>
  <c r="D223" i="16"/>
  <c r="E223" i="16"/>
  <c r="G223" i="16"/>
  <c r="H223" i="16"/>
  <c r="R223" i="16" s="1"/>
  <c r="O223" i="16" s="1"/>
  <c r="I223" i="16"/>
  <c r="K223" i="16"/>
  <c r="L223" i="16"/>
  <c r="A224" i="16"/>
  <c r="C224" i="16"/>
  <c r="D224" i="16"/>
  <c r="E224" i="16"/>
  <c r="G224" i="16"/>
  <c r="H224" i="16"/>
  <c r="I224" i="16"/>
  <c r="S224" i="16" s="1"/>
  <c r="P224" i="16" s="1"/>
  <c r="K224" i="16"/>
  <c r="L224" i="16"/>
  <c r="A225" i="16"/>
  <c r="C225" i="16"/>
  <c r="D225" i="16"/>
  <c r="E225" i="16"/>
  <c r="G225" i="16"/>
  <c r="H225" i="16"/>
  <c r="R225" i="16" s="1"/>
  <c r="O225" i="16" s="1"/>
  <c r="I225" i="16"/>
  <c r="K225" i="16"/>
  <c r="L225" i="16"/>
  <c r="A226" i="16"/>
  <c r="C226" i="16"/>
  <c r="D226" i="16"/>
  <c r="E226" i="16"/>
  <c r="G226" i="16"/>
  <c r="Q226" i="16" s="1"/>
  <c r="N226" i="16" s="1"/>
  <c r="H226" i="16"/>
  <c r="I226" i="16"/>
  <c r="K226" i="16"/>
  <c r="L226" i="16"/>
  <c r="S226" i="16"/>
  <c r="P226" i="16" s="1"/>
  <c r="A227" i="16"/>
  <c r="C227" i="16"/>
  <c r="D227" i="16"/>
  <c r="E227" i="16"/>
  <c r="G227" i="16"/>
  <c r="H227" i="16"/>
  <c r="R227" i="16" s="1"/>
  <c r="O227" i="16" s="1"/>
  <c r="I227" i="16"/>
  <c r="K227" i="16"/>
  <c r="L227" i="16"/>
  <c r="A228" i="16"/>
  <c r="C228" i="16"/>
  <c r="D228" i="16"/>
  <c r="E228" i="16"/>
  <c r="G228" i="16"/>
  <c r="H228" i="16"/>
  <c r="I228" i="16"/>
  <c r="S228" i="16" s="1"/>
  <c r="P228" i="16" s="1"/>
  <c r="K228" i="16"/>
  <c r="L228" i="16"/>
  <c r="A229" i="16"/>
  <c r="C229" i="16"/>
  <c r="Q229" i="16" s="1"/>
  <c r="N229" i="16" s="1"/>
  <c r="D229" i="16"/>
  <c r="E229" i="16"/>
  <c r="S229" i="16" s="1"/>
  <c r="P229" i="16" s="1"/>
  <c r="G229" i="16"/>
  <c r="H229" i="16"/>
  <c r="I229" i="16"/>
  <c r="K229" i="16"/>
  <c r="L229" i="16"/>
  <c r="A230" i="16"/>
  <c r="C230" i="16"/>
  <c r="D230" i="16"/>
  <c r="E230" i="16"/>
  <c r="G230" i="16"/>
  <c r="Q230" i="16" s="1"/>
  <c r="N230" i="16" s="1"/>
  <c r="H230" i="16"/>
  <c r="R230" i="16" s="1"/>
  <c r="O230" i="16" s="1"/>
  <c r="I230" i="16"/>
  <c r="S230" i="16" s="1"/>
  <c r="P230" i="16" s="1"/>
  <c r="K230" i="16"/>
  <c r="L230" i="16"/>
  <c r="A231" i="16"/>
  <c r="C231" i="16"/>
  <c r="D231" i="16"/>
  <c r="E231" i="16"/>
  <c r="G231" i="16"/>
  <c r="Q231" i="16" s="1"/>
  <c r="N231" i="16" s="1"/>
  <c r="H231" i="16"/>
  <c r="I231" i="16"/>
  <c r="S231" i="16" s="1"/>
  <c r="P231" i="16" s="1"/>
  <c r="K231" i="16"/>
  <c r="L231" i="16"/>
  <c r="A232" i="16"/>
  <c r="C232" i="16"/>
  <c r="D232" i="16"/>
  <c r="E232" i="16"/>
  <c r="G232" i="16"/>
  <c r="H232" i="16"/>
  <c r="R232" i="16" s="1"/>
  <c r="O232" i="16" s="1"/>
  <c r="I232" i="16"/>
  <c r="K232" i="16"/>
  <c r="L232" i="16"/>
  <c r="A233" i="16"/>
  <c r="C233" i="16"/>
  <c r="D233" i="16"/>
  <c r="E233" i="16"/>
  <c r="S233" i="16" s="1"/>
  <c r="P233" i="16" s="1"/>
  <c r="G233" i="16"/>
  <c r="H233" i="16"/>
  <c r="R233" i="16" s="1"/>
  <c r="O233" i="16" s="1"/>
  <c r="I233" i="16"/>
  <c r="K233" i="16"/>
  <c r="L233" i="16"/>
  <c r="A234" i="16"/>
  <c r="C234" i="16"/>
  <c r="D234" i="16"/>
  <c r="E234" i="16"/>
  <c r="S234" i="16" s="1"/>
  <c r="P234" i="16" s="1"/>
  <c r="G234" i="16"/>
  <c r="H234" i="16"/>
  <c r="I234" i="16"/>
  <c r="K234" i="16"/>
  <c r="L234" i="16"/>
  <c r="A235" i="16"/>
  <c r="C235" i="16"/>
  <c r="D235" i="16"/>
  <c r="E235" i="16"/>
  <c r="G235" i="16"/>
  <c r="Q235" i="16" s="1"/>
  <c r="N235" i="16" s="1"/>
  <c r="H235" i="16"/>
  <c r="I235" i="16"/>
  <c r="K235" i="16"/>
  <c r="L235" i="16"/>
  <c r="A236" i="16"/>
  <c r="C236" i="16"/>
  <c r="D236" i="16"/>
  <c r="E236" i="16"/>
  <c r="G236" i="16"/>
  <c r="H236" i="16"/>
  <c r="R236" i="16" s="1"/>
  <c r="O236" i="16" s="1"/>
  <c r="I236" i="16"/>
  <c r="S236" i="16" s="1"/>
  <c r="P236" i="16" s="1"/>
  <c r="K236" i="16"/>
  <c r="L236" i="16"/>
  <c r="A237" i="16"/>
  <c r="C237" i="16"/>
  <c r="D237" i="16"/>
  <c r="E237" i="16"/>
  <c r="G237" i="16"/>
  <c r="H237" i="16"/>
  <c r="I237" i="16"/>
  <c r="K237" i="16"/>
  <c r="L237" i="16"/>
  <c r="A238" i="16"/>
  <c r="C238" i="16"/>
  <c r="Q238" i="16" s="1"/>
  <c r="N238" i="16" s="1"/>
  <c r="D238" i="16"/>
  <c r="E238" i="16"/>
  <c r="G238" i="16"/>
  <c r="H238" i="16"/>
  <c r="R238" i="16" s="1"/>
  <c r="O238" i="16" s="1"/>
  <c r="I238" i="16"/>
  <c r="K238" i="16"/>
  <c r="L238" i="16"/>
  <c r="A239" i="16"/>
  <c r="C239" i="16"/>
  <c r="D239" i="16"/>
  <c r="R239" i="16" s="1"/>
  <c r="O239" i="16" s="1"/>
  <c r="E239" i="16"/>
  <c r="G239" i="16"/>
  <c r="H239" i="16"/>
  <c r="I239" i="16"/>
  <c r="K239" i="16"/>
  <c r="L239" i="16"/>
  <c r="A240" i="16"/>
  <c r="C240" i="16"/>
  <c r="D240" i="16"/>
  <c r="E240" i="16"/>
  <c r="G240" i="16"/>
  <c r="H240" i="16"/>
  <c r="I240" i="16"/>
  <c r="K240" i="16"/>
  <c r="L240" i="16"/>
  <c r="R240" i="16"/>
  <c r="O240" i="16" s="1"/>
  <c r="A241" i="16"/>
  <c r="C241" i="16"/>
  <c r="Q241" i="16" s="1"/>
  <c r="N241" i="16" s="1"/>
  <c r="D241" i="16"/>
  <c r="E241" i="16"/>
  <c r="G241" i="16"/>
  <c r="H241" i="16"/>
  <c r="R241" i="16" s="1"/>
  <c r="O241" i="16" s="1"/>
  <c r="I241" i="16"/>
  <c r="K241" i="16"/>
  <c r="L241" i="16"/>
  <c r="A242" i="16"/>
  <c r="C242" i="16"/>
  <c r="D242" i="16"/>
  <c r="E242" i="16"/>
  <c r="G242" i="16"/>
  <c r="Q242" i="16" s="1"/>
  <c r="N242" i="16" s="1"/>
  <c r="H242" i="16"/>
  <c r="I242" i="16"/>
  <c r="K242" i="16"/>
  <c r="L242" i="16"/>
  <c r="S242" i="16"/>
  <c r="P242" i="16" s="1"/>
  <c r="A243" i="16"/>
  <c r="C243" i="16"/>
  <c r="D243" i="16"/>
  <c r="E243" i="16"/>
  <c r="G243" i="16"/>
  <c r="Q243" i="16" s="1"/>
  <c r="N243" i="16" s="1"/>
  <c r="H243" i="16"/>
  <c r="I243" i="16"/>
  <c r="S243" i="16" s="1"/>
  <c r="P243" i="16" s="1"/>
  <c r="K243" i="16"/>
  <c r="L243" i="16"/>
  <c r="A244" i="16"/>
  <c r="C244" i="16"/>
  <c r="D244" i="16"/>
  <c r="E244" i="16"/>
  <c r="G244" i="16"/>
  <c r="H244" i="16"/>
  <c r="I244" i="16"/>
  <c r="K244" i="16"/>
  <c r="L244" i="16"/>
  <c r="A245" i="16"/>
  <c r="C245" i="16"/>
  <c r="D245" i="16"/>
  <c r="E245" i="16"/>
  <c r="G245" i="16"/>
  <c r="H245" i="16"/>
  <c r="R245" i="16" s="1"/>
  <c r="O245" i="16" s="1"/>
  <c r="I245" i="16"/>
  <c r="K245" i="16"/>
  <c r="L245" i="16"/>
  <c r="A246" i="16"/>
  <c r="C246" i="16"/>
  <c r="Q246" i="16" s="1"/>
  <c r="N246" i="16" s="1"/>
  <c r="D246" i="16"/>
  <c r="E246" i="16"/>
  <c r="G246" i="16"/>
  <c r="H246" i="16"/>
  <c r="R246" i="16" s="1"/>
  <c r="O246" i="16" s="1"/>
  <c r="I246" i="16"/>
  <c r="K246" i="16"/>
  <c r="L246" i="16"/>
  <c r="A247" i="16"/>
  <c r="C247" i="16"/>
  <c r="D247" i="16"/>
  <c r="E247" i="16"/>
  <c r="G247" i="16"/>
  <c r="H247" i="16"/>
  <c r="R247" i="16" s="1"/>
  <c r="O247" i="16" s="1"/>
  <c r="I247" i="16"/>
  <c r="K247" i="16"/>
  <c r="L247" i="16"/>
  <c r="A248" i="16"/>
  <c r="C248" i="16"/>
  <c r="D248" i="16"/>
  <c r="E248" i="16"/>
  <c r="G248" i="16"/>
  <c r="H248" i="16"/>
  <c r="R248" i="16" s="1"/>
  <c r="O248" i="16" s="1"/>
  <c r="I248" i="16"/>
  <c r="K248" i="16"/>
  <c r="L248" i="16"/>
  <c r="A249" i="16"/>
  <c r="C249" i="16"/>
  <c r="D249" i="16"/>
  <c r="E249" i="16"/>
  <c r="S249" i="16" s="1"/>
  <c r="P249" i="16" s="1"/>
  <c r="G249" i="16"/>
  <c r="H249" i="16"/>
  <c r="I249" i="16"/>
  <c r="K249" i="16"/>
  <c r="L249" i="16"/>
  <c r="A250" i="16"/>
  <c r="C250" i="16"/>
  <c r="Q250" i="16" s="1"/>
  <c r="N250" i="16" s="1"/>
  <c r="D250" i="16"/>
  <c r="E250" i="16"/>
  <c r="G250" i="16"/>
  <c r="H250" i="16"/>
  <c r="R250" i="16" s="1"/>
  <c r="O250" i="16" s="1"/>
  <c r="I250" i="16"/>
  <c r="S250" i="16" s="1"/>
  <c r="P250" i="16" s="1"/>
  <c r="K250" i="16"/>
  <c r="L250" i="16"/>
  <c r="A251" i="16"/>
  <c r="C251" i="16"/>
  <c r="D251" i="16"/>
  <c r="E251" i="16"/>
  <c r="G251" i="16"/>
  <c r="H251" i="16"/>
  <c r="R251" i="16" s="1"/>
  <c r="O251" i="16" s="1"/>
  <c r="I251" i="16"/>
  <c r="K251" i="16"/>
  <c r="L251" i="16"/>
  <c r="A252" i="16"/>
  <c r="C252" i="16"/>
  <c r="D252" i="16"/>
  <c r="R252" i="16" s="1"/>
  <c r="O252" i="16" s="1"/>
  <c r="E252" i="16"/>
  <c r="G252" i="16"/>
  <c r="H252" i="16"/>
  <c r="I252" i="16"/>
  <c r="S252" i="16" s="1"/>
  <c r="P252" i="16" s="1"/>
  <c r="K252" i="16"/>
  <c r="L252" i="16"/>
  <c r="A253" i="16"/>
  <c r="C253" i="16"/>
  <c r="D253" i="16"/>
  <c r="R253" i="16" s="1"/>
  <c r="O253" i="16" s="1"/>
  <c r="E253" i="16"/>
  <c r="G253" i="16"/>
  <c r="H253" i="16"/>
  <c r="I253" i="16"/>
  <c r="K253" i="16"/>
  <c r="L253" i="16"/>
  <c r="A254" i="16"/>
  <c r="C254" i="16"/>
  <c r="D254" i="16"/>
  <c r="R254" i="16" s="1"/>
  <c r="O254" i="16" s="1"/>
  <c r="E254" i="16"/>
  <c r="G254" i="16"/>
  <c r="Q254" i="16" s="1"/>
  <c r="N254" i="16" s="1"/>
  <c r="H254" i="16"/>
  <c r="I254" i="16"/>
  <c r="K254" i="16"/>
  <c r="L254" i="16"/>
  <c r="A255" i="16"/>
  <c r="C255" i="16"/>
  <c r="D255" i="16"/>
  <c r="E255" i="16"/>
  <c r="G255" i="16"/>
  <c r="H255" i="16"/>
  <c r="R255" i="16" s="1"/>
  <c r="O255" i="16" s="1"/>
  <c r="I255" i="16"/>
  <c r="S255" i="16" s="1"/>
  <c r="P255" i="16" s="1"/>
  <c r="K255" i="16"/>
  <c r="L255" i="16"/>
  <c r="A256" i="16"/>
  <c r="C256" i="16"/>
  <c r="D256" i="16"/>
  <c r="E256" i="16"/>
  <c r="G256" i="16"/>
  <c r="Q256" i="16" s="1"/>
  <c r="N256" i="16" s="1"/>
  <c r="H256" i="16"/>
  <c r="I256" i="16"/>
  <c r="S256" i="16" s="1"/>
  <c r="P256" i="16" s="1"/>
  <c r="K256" i="16"/>
  <c r="L256" i="16"/>
  <c r="R256" i="16"/>
  <c r="O256" i="16" s="1"/>
  <c r="A257" i="16"/>
  <c r="C257" i="16"/>
  <c r="D257" i="16"/>
  <c r="E257" i="16"/>
  <c r="G257" i="16"/>
  <c r="H257" i="16"/>
  <c r="I257" i="16"/>
  <c r="K257" i="16"/>
  <c r="L257" i="16"/>
  <c r="A258" i="16"/>
  <c r="C258" i="16"/>
  <c r="D258" i="16"/>
  <c r="E258" i="16"/>
  <c r="G258" i="16"/>
  <c r="H258" i="16"/>
  <c r="I258" i="16"/>
  <c r="K258" i="16"/>
  <c r="L258" i="16"/>
  <c r="Q258" i="16"/>
  <c r="N258" i="16" s="1"/>
  <c r="A259" i="16"/>
  <c r="C259" i="16"/>
  <c r="D259" i="16"/>
  <c r="E259" i="16"/>
  <c r="G259" i="16"/>
  <c r="Q259" i="16" s="1"/>
  <c r="N259" i="16" s="1"/>
  <c r="H259" i="16"/>
  <c r="I259" i="16"/>
  <c r="K259" i="16"/>
  <c r="L259" i="16"/>
  <c r="R259" i="16"/>
  <c r="O259" i="16" s="1"/>
  <c r="A260" i="16"/>
  <c r="C260" i="16"/>
  <c r="D260" i="16"/>
  <c r="E260" i="16"/>
  <c r="G260" i="16"/>
  <c r="H260" i="16"/>
  <c r="I260" i="16"/>
  <c r="S260" i="16" s="1"/>
  <c r="P260" i="16" s="1"/>
  <c r="K260" i="16"/>
  <c r="L260" i="16"/>
  <c r="R260" i="16"/>
  <c r="O260" i="16" s="1"/>
  <c r="A261" i="16"/>
  <c r="C261" i="16"/>
  <c r="Q261" i="16" s="1"/>
  <c r="N261" i="16" s="1"/>
  <c r="D261" i="16"/>
  <c r="E261" i="16"/>
  <c r="S261" i="16" s="1"/>
  <c r="P261" i="16" s="1"/>
  <c r="G261" i="16"/>
  <c r="H261" i="16"/>
  <c r="I261" i="16"/>
  <c r="K261" i="16"/>
  <c r="L261" i="16"/>
  <c r="R261" i="16"/>
  <c r="O261" i="16" s="1"/>
  <c r="A262" i="16"/>
  <c r="C262" i="16"/>
  <c r="Q262" i="16" s="1"/>
  <c r="N262" i="16" s="1"/>
  <c r="D262" i="16"/>
  <c r="E262" i="16"/>
  <c r="G262" i="16"/>
  <c r="H262" i="16"/>
  <c r="I262" i="16"/>
  <c r="K262" i="16"/>
  <c r="L262" i="16"/>
  <c r="A263" i="16"/>
  <c r="C263" i="16"/>
  <c r="D263" i="16"/>
  <c r="E263" i="16"/>
  <c r="G263" i="16"/>
  <c r="H263" i="16"/>
  <c r="R263" i="16" s="1"/>
  <c r="O263" i="16" s="1"/>
  <c r="I263" i="16"/>
  <c r="K263" i="16"/>
  <c r="L263" i="16"/>
  <c r="A264" i="16"/>
  <c r="C264" i="16"/>
  <c r="D264" i="16"/>
  <c r="E264" i="16"/>
  <c r="G264" i="16"/>
  <c r="Q264" i="16" s="1"/>
  <c r="N264" i="16" s="1"/>
  <c r="H264" i="16"/>
  <c r="I264" i="16"/>
  <c r="K264" i="16"/>
  <c r="L264" i="16"/>
  <c r="A265" i="16"/>
  <c r="C265" i="16"/>
  <c r="D265" i="16"/>
  <c r="E265" i="16"/>
  <c r="G265" i="16"/>
  <c r="H265" i="16"/>
  <c r="I265" i="16"/>
  <c r="K265" i="16"/>
  <c r="L265" i="16"/>
  <c r="R265" i="16"/>
  <c r="O265" i="16" s="1"/>
  <c r="A266" i="16"/>
  <c r="C266" i="16"/>
  <c r="Q266" i="16" s="1"/>
  <c r="N266" i="16" s="1"/>
  <c r="D266" i="16"/>
  <c r="E266" i="16"/>
  <c r="G266" i="16"/>
  <c r="H266" i="16"/>
  <c r="I266" i="16"/>
  <c r="K266" i="16"/>
  <c r="L266" i="16"/>
  <c r="A267" i="16"/>
  <c r="C267" i="16"/>
  <c r="D267" i="16"/>
  <c r="E267" i="16"/>
  <c r="G267" i="16"/>
  <c r="H267" i="16"/>
  <c r="R267" i="16" s="1"/>
  <c r="O267" i="16" s="1"/>
  <c r="I267" i="16"/>
  <c r="K267" i="16"/>
  <c r="L267" i="16"/>
  <c r="A268" i="16"/>
  <c r="C268" i="16"/>
  <c r="D268" i="16"/>
  <c r="E268" i="16"/>
  <c r="G268" i="16"/>
  <c r="H268" i="16"/>
  <c r="R268" i="16" s="1"/>
  <c r="O268" i="16" s="1"/>
  <c r="I268" i="16"/>
  <c r="K268" i="16"/>
  <c r="L268" i="16"/>
  <c r="A269" i="16"/>
  <c r="C269" i="16"/>
  <c r="D269" i="16"/>
  <c r="E269" i="16"/>
  <c r="S269" i="16" s="1"/>
  <c r="P269" i="16" s="1"/>
  <c r="G269" i="16"/>
  <c r="H269" i="16"/>
  <c r="I269" i="16"/>
  <c r="K269" i="16"/>
  <c r="L269" i="16"/>
  <c r="A270" i="16"/>
  <c r="C270" i="16"/>
  <c r="Q270" i="16" s="1"/>
  <c r="N270" i="16" s="1"/>
  <c r="D270" i="16"/>
  <c r="E270" i="16"/>
  <c r="G270" i="16"/>
  <c r="H270" i="16"/>
  <c r="I270" i="16"/>
  <c r="S270" i="16" s="1"/>
  <c r="P270" i="16" s="1"/>
  <c r="K270" i="16"/>
  <c r="L270" i="16"/>
  <c r="A271" i="16"/>
  <c r="C271" i="16"/>
  <c r="D271" i="16"/>
  <c r="E271" i="16"/>
  <c r="G271" i="16"/>
  <c r="H271" i="16"/>
  <c r="I271" i="16"/>
  <c r="K271" i="16"/>
  <c r="L271" i="16"/>
  <c r="R271" i="16"/>
  <c r="O271" i="16" s="1"/>
  <c r="A272" i="16"/>
  <c r="C272" i="16"/>
  <c r="D272" i="16"/>
  <c r="E272" i="16"/>
  <c r="G272" i="16"/>
  <c r="H272" i="16"/>
  <c r="R272" i="16" s="1"/>
  <c r="O272" i="16" s="1"/>
  <c r="I272" i="16"/>
  <c r="K272" i="16"/>
  <c r="L272" i="16"/>
  <c r="A273" i="16"/>
  <c r="C273" i="16"/>
  <c r="Q273" i="16" s="1"/>
  <c r="N273" i="16" s="1"/>
  <c r="D273" i="16"/>
  <c r="E273" i="16"/>
  <c r="S273" i="16" s="1"/>
  <c r="P273" i="16" s="1"/>
  <c r="G273" i="16"/>
  <c r="H273" i="16"/>
  <c r="R273" i="16" s="1"/>
  <c r="O273" i="16" s="1"/>
  <c r="I273" i="16"/>
  <c r="K273" i="16"/>
  <c r="L273" i="16"/>
  <c r="A274" i="16"/>
  <c r="C274" i="16"/>
  <c r="D274" i="16"/>
  <c r="R274" i="16" s="1"/>
  <c r="O274" i="16" s="1"/>
  <c r="E274" i="16"/>
  <c r="G274" i="16"/>
  <c r="H274" i="16"/>
  <c r="I274" i="16"/>
  <c r="K274" i="16"/>
  <c r="L274" i="16"/>
  <c r="Q274" i="16"/>
  <c r="N274" i="16" s="1"/>
  <c r="A275" i="16"/>
  <c r="C275" i="16"/>
  <c r="D275" i="16"/>
  <c r="E275" i="16"/>
  <c r="G275" i="16"/>
  <c r="Q275" i="16" s="1"/>
  <c r="N275" i="16" s="1"/>
  <c r="H275" i="16"/>
  <c r="R275" i="16" s="1"/>
  <c r="O275" i="16" s="1"/>
  <c r="I275" i="16"/>
  <c r="K275" i="16"/>
  <c r="L275" i="16"/>
  <c r="A276" i="16"/>
  <c r="C276" i="16"/>
  <c r="D276" i="16"/>
  <c r="E276" i="16"/>
  <c r="G276" i="16"/>
  <c r="Q276" i="16" s="1"/>
  <c r="N276" i="16" s="1"/>
  <c r="H276" i="16"/>
  <c r="I276" i="16"/>
  <c r="S276" i="16" s="1"/>
  <c r="P276" i="16" s="1"/>
  <c r="K276" i="16"/>
  <c r="L276" i="16"/>
  <c r="A277" i="16"/>
  <c r="C277" i="16"/>
  <c r="D277" i="16"/>
  <c r="E277" i="16"/>
  <c r="S277" i="16" s="1"/>
  <c r="P277" i="16" s="1"/>
  <c r="G277" i="16"/>
  <c r="H277" i="16"/>
  <c r="R277" i="16" s="1"/>
  <c r="O277" i="16" s="1"/>
  <c r="I277" i="16"/>
  <c r="K277" i="16"/>
  <c r="L277" i="16"/>
  <c r="A278" i="16"/>
  <c r="C278" i="16"/>
  <c r="Q278" i="16" s="1"/>
  <c r="N278" i="16" s="1"/>
  <c r="D278" i="16"/>
  <c r="E278" i="16"/>
  <c r="G278" i="16"/>
  <c r="H278" i="16"/>
  <c r="I278" i="16"/>
  <c r="K278" i="16"/>
  <c r="L278" i="16"/>
  <c r="A279" i="16"/>
  <c r="C279" i="16"/>
  <c r="D279" i="16"/>
  <c r="R279" i="16" s="1"/>
  <c r="O279" i="16" s="1"/>
  <c r="E279" i="16"/>
  <c r="G279" i="16"/>
  <c r="H279" i="16"/>
  <c r="I279" i="16"/>
  <c r="K279" i="16"/>
  <c r="L279" i="16"/>
  <c r="A280" i="16"/>
  <c r="C280" i="16"/>
  <c r="D280" i="16"/>
  <c r="E280" i="16"/>
  <c r="G280" i="16"/>
  <c r="H280" i="16"/>
  <c r="R280" i="16" s="1"/>
  <c r="O280" i="16" s="1"/>
  <c r="I280" i="16"/>
  <c r="K280" i="16"/>
  <c r="L280" i="16"/>
  <c r="A281" i="16"/>
  <c r="C281" i="16"/>
  <c r="D281" i="16"/>
  <c r="E281" i="16"/>
  <c r="G281" i="16"/>
  <c r="H281" i="16"/>
  <c r="I281" i="16"/>
  <c r="S281" i="16" s="1"/>
  <c r="P281" i="16" s="1"/>
  <c r="K281" i="16"/>
  <c r="L281" i="16"/>
  <c r="A282" i="16"/>
  <c r="C282" i="16"/>
  <c r="Q282" i="16" s="1"/>
  <c r="N282" i="16" s="1"/>
  <c r="D282" i="16"/>
  <c r="E282" i="16"/>
  <c r="G282" i="16"/>
  <c r="H282" i="16"/>
  <c r="I282" i="16"/>
  <c r="K282" i="16"/>
  <c r="L282" i="16"/>
  <c r="A283" i="16"/>
  <c r="C283" i="16"/>
  <c r="D283" i="16"/>
  <c r="E283" i="16"/>
  <c r="G283" i="16"/>
  <c r="H283" i="16"/>
  <c r="R283" i="16" s="1"/>
  <c r="O283" i="16" s="1"/>
  <c r="I283" i="16"/>
  <c r="K283" i="16"/>
  <c r="L283" i="16"/>
  <c r="A284" i="16"/>
  <c r="C284" i="16"/>
  <c r="D284" i="16"/>
  <c r="E284" i="16"/>
  <c r="G284" i="16"/>
  <c r="H284" i="16"/>
  <c r="R284" i="16" s="1"/>
  <c r="O284" i="16" s="1"/>
  <c r="I284" i="16"/>
  <c r="K284" i="16"/>
  <c r="L284" i="16"/>
  <c r="Q284" i="16"/>
  <c r="N284" i="16" s="1"/>
  <c r="A285" i="16"/>
  <c r="C285" i="16"/>
  <c r="D285" i="16"/>
  <c r="E285" i="16"/>
  <c r="G285" i="16"/>
  <c r="H285" i="16"/>
  <c r="I285" i="16"/>
  <c r="K285" i="16"/>
  <c r="L285" i="16"/>
  <c r="A286" i="16"/>
  <c r="C286" i="16"/>
  <c r="D286" i="16"/>
  <c r="E286" i="16"/>
  <c r="G286" i="16"/>
  <c r="H286" i="16"/>
  <c r="R286" i="16" s="1"/>
  <c r="O286" i="16" s="1"/>
  <c r="I286" i="16"/>
  <c r="S286" i="16" s="1"/>
  <c r="P286" i="16" s="1"/>
  <c r="K286" i="16"/>
  <c r="L286" i="16"/>
  <c r="A287" i="16"/>
  <c r="C287" i="16"/>
  <c r="D287" i="16"/>
  <c r="E287" i="16"/>
  <c r="G287" i="16"/>
  <c r="H287" i="16"/>
  <c r="R287" i="16" s="1"/>
  <c r="O287" i="16" s="1"/>
  <c r="I287" i="16"/>
  <c r="K287" i="16"/>
  <c r="L287" i="16"/>
  <c r="A288" i="16"/>
  <c r="C288" i="16"/>
  <c r="D288" i="16"/>
  <c r="E288" i="16"/>
  <c r="G288" i="16"/>
  <c r="Q288" i="16" s="1"/>
  <c r="N288" i="16" s="1"/>
  <c r="H288" i="16"/>
  <c r="I288" i="16"/>
  <c r="S288" i="16" s="1"/>
  <c r="P288" i="16" s="1"/>
  <c r="K288" i="16"/>
  <c r="L288" i="16"/>
  <c r="A289" i="16"/>
  <c r="C289" i="16"/>
  <c r="D289" i="16"/>
  <c r="E289" i="16"/>
  <c r="G289" i="16"/>
  <c r="H289" i="16"/>
  <c r="I289" i="16"/>
  <c r="K289" i="16"/>
  <c r="L289" i="16"/>
  <c r="A290" i="16"/>
  <c r="C290" i="16"/>
  <c r="D290" i="16"/>
  <c r="E290" i="16"/>
  <c r="G290" i="16"/>
  <c r="Q290" i="16" s="1"/>
  <c r="N290" i="16" s="1"/>
  <c r="H290" i="16"/>
  <c r="R290" i="16" s="1"/>
  <c r="O290" i="16" s="1"/>
  <c r="I290" i="16"/>
  <c r="S290" i="16" s="1"/>
  <c r="P290" i="16" s="1"/>
  <c r="K290" i="16"/>
  <c r="L290" i="16"/>
  <c r="A291" i="16"/>
  <c r="C291" i="16"/>
  <c r="D291" i="16"/>
  <c r="E291" i="16"/>
  <c r="G291" i="16"/>
  <c r="H291" i="16"/>
  <c r="I291" i="16"/>
  <c r="K291" i="16"/>
  <c r="L291" i="16"/>
  <c r="R291" i="16"/>
  <c r="O291" i="16" s="1"/>
  <c r="A292" i="16"/>
  <c r="C292" i="16"/>
  <c r="D292" i="16"/>
  <c r="E292" i="16"/>
  <c r="G292" i="16"/>
  <c r="H292" i="16"/>
  <c r="I292" i="16"/>
  <c r="K292" i="16"/>
  <c r="L292" i="16"/>
  <c r="R292" i="16"/>
  <c r="O292" i="16" s="1"/>
  <c r="A293" i="16"/>
  <c r="C293" i="16"/>
  <c r="D293" i="16"/>
  <c r="E293" i="16"/>
  <c r="G293" i="16"/>
  <c r="H293" i="16"/>
  <c r="R293" i="16" s="1"/>
  <c r="O293" i="16" s="1"/>
  <c r="I293" i="16"/>
  <c r="K293" i="16"/>
  <c r="L293" i="16"/>
  <c r="A294" i="16"/>
  <c r="C294" i="16"/>
  <c r="Q294" i="16" s="1"/>
  <c r="N294" i="16" s="1"/>
  <c r="D294" i="16"/>
  <c r="E294" i="16"/>
  <c r="G294" i="16"/>
  <c r="H294" i="16"/>
  <c r="I294" i="16"/>
  <c r="K294" i="16"/>
  <c r="L294" i="16"/>
  <c r="A295" i="16"/>
  <c r="C295" i="16"/>
  <c r="D295" i="16"/>
  <c r="R295" i="16" s="1"/>
  <c r="O295" i="16" s="1"/>
  <c r="E295" i="16"/>
  <c r="G295" i="16"/>
  <c r="H295" i="16"/>
  <c r="I295" i="16"/>
  <c r="K295" i="16"/>
  <c r="L295" i="16"/>
  <c r="A296" i="16"/>
  <c r="C296" i="16"/>
  <c r="D296" i="16"/>
  <c r="E296" i="16"/>
  <c r="G296" i="16"/>
  <c r="H296" i="16"/>
  <c r="R296" i="16" s="1"/>
  <c r="O296" i="16" s="1"/>
  <c r="I296" i="16"/>
  <c r="K296" i="16"/>
  <c r="L296" i="16"/>
  <c r="A297" i="16"/>
  <c r="C297" i="16"/>
  <c r="D297" i="16"/>
  <c r="E297" i="16"/>
  <c r="G297" i="16"/>
  <c r="Q297" i="16" s="1"/>
  <c r="N297" i="16" s="1"/>
  <c r="H297" i="16"/>
  <c r="I297" i="16"/>
  <c r="S297" i="16" s="1"/>
  <c r="P297" i="16" s="1"/>
  <c r="K297" i="16"/>
  <c r="L297" i="16"/>
  <c r="A298" i="16"/>
  <c r="C298" i="16"/>
  <c r="D298" i="16"/>
  <c r="E298" i="16"/>
  <c r="S298" i="16" s="1"/>
  <c r="P298" i="16" s="1"/>
  <c r="G298" i="16"/>
  <c r="H298" i="16"/>
  <c r="I298" i="16"/>
  <c r="K298" i="16"/>
  <c r="L298" i="16"/>
  <c r="A299" i="16"/>
  <c r="C299" i="16"/>
  <c r="D299" i="16"/>
  <c r="E299" i="16"/>
  <c r="S299" i="16" s="1"/>
  <c r="P299" i="16" s="1"/>
  <c r="G299" i="16"/>
  <c r="H299" i="16"/>
  <c r="R299" i="16" s="1"/>
  <c r="O299" i="16" s="1"/>
  <c r="I299" i="16"/>
  <c r="K299" i="16"/>
  <c r="L299" i="16"/>
  <c r="A300" i="16"/>
  <c r="C300" i="16"/>
  <c r="D300" i="16"/>
  <c r="E300" i="16"/>
  <c r="G300" i="16"/>
  <c r="H300" i="16"/>
  <c r="I300" i="16"/>
  <c r="K300" i="16"/>
  <c r="L300" i="16"/>
  <c r="A301" i="16"/>
  <c r="C301" i="16"/>
  <c r="D301" i="16"/>
  <c r="E301" i="16"/>
  <c r="G301" i="16"/>
  <c r="H301" i="16"/>
  <c r="R301" i="16" s="1"/>
  <c r="O301" i="16" s="1"/>
  <c r="I301" i="16"/>
  <c r="K301" i="16"/>
  <c r="L301" i="16"/>
  <c r="S301" i="16"/>
  <c r="P301" i="16" s="1"/>
  <c r="A302" i="16"/>
  <c r="C302" i="16"/>
  <c r="D302" i="16"/>
  <c r="E302" i="16"/>
  <c r="G302" i="16"/>
  <c r="H302" i="16"/>
  <c r="I302" i="16"/>
  <c r="S302" i="16" s="1"/>
  <c r="P302" i="16" s="1"/>
  <c r="K302" i="16"/>
  <c r="L302" i="16"/>
  <c r="A303" i="16"/>
  <c r="C303" i="16"/>
  <c r="D303" i="16"/>
  <c r="E303" i="16"/>
  <c r="G303" i="16"/>
  <c r="Q303" i="16" s="1"/>
  <c r="N303" i="16" s="1"/>
  <c r="H303" i="16"/>
  <c r="I303" i="16"/>
  <c r="S303" i="16" s="1"/>
  <c r="P303" i="16" s="1"/>
  <c r="K303" i="16"/>
  <c r="L303" i="16"/>
  <c r="A304" i="16"/>
  <c r="C304" i="16"/>
  <c r="D304" i="16"/>
  <c r="E304" i="16"/>
  <c r="G304" i="16"/>
  <c r="H304" i="16"/>
  <c r="R304" i="16" s="1"/>
  <c r="O304" i="16" s="1"/>
  <c r="I304" i="16"/>
  <c r="K304" i="16"/>
  <c r="L304" i="16"/>
  <c r="A305" i="16"/>
  <c r="C305" i="16"/>
  <c r="D305" i="16"/>
  <c r="E305" i="16"/>
  <c r="G305" i="16"/>
  <c r="H305" i="16"/>
  <c r="I305" i="16"/>
  <c r="K305" i="16"/>
  <c r="L305" i="16"/>
  <c r="A306" i="16"/>
  <c r="C306" i="16"/>
  <c r="D306" i="16"/>
  <c r="E306" i="16"/>
  <c r="G306" i="16"/>
  <c r="Q306" i="16" s="1"/>
  <c r="N306" i="16" s="1"/>
  <c r="H306" i="16"/>
  <c r="I306" i="16"/>
  <c r="S306" i="16" s="1"/>
  <c r="P306" i="16" s="1"/>
  <c r="K306" i="16"/>
  <c r="L306" i="16"/>
  <c r="A307" i="16"/>
  <c r="C307" i="16"/>
  <c r="D307" i="16"/>
  <c r="E307" i="16"/>
  <c r="G307" i="16"/>
  <c r="H307" i="16"/>
  <c r="R307" i="16" s="1"/>
  <c r="O307" i="16" s="1"/>
  <c r="I307" i="16"/>
  <c r="K307" i="16"/>
  <c r="L307" i="16"/>
  <c r="S307" i="16"/>
  <c r="P307" i="16" s="1"/>
  <c r="A308" i="16"/>
  <c r="C308" i="16"/>
  <c r="D308" i="16"/>
  <c r="E308" i="16"/>
  <c r="S308" i="16" s="1"/>
  <c r="P308" i="16" s="1"/>
  <c r="G308" i="16"/>
  <c r="H308" i="16"/>
  <c r="R308" i="16" s="1"/>
  <c r="O308" i="16" s="1"/>
  <c r="I308" i="16"/>
  <c r="K308" i="16"/>
  <c r="L308" i="16"/>
  <c r="A309" i="16"/>
  <c r="C309" i="16"/>
  <c r="D309" i="16"/>
  <c r="E309" i="16"/>
  <c r="G309" i="16"/>
  <c r="H309" i="16"/>
  <c r="I309" i="16"/>
  <c r="S309" i="16" s="1"/>
  <c r="P309" i="16" s="1"/>
  <c r="K309" i="16"/>
  <c r="L309" i="16"/>
  <c r="A310" i="16"/>
  <c r="C310" i="16"/>
  <c r="D310" i="16"/>
  <c r="E310" i="16"/>
  <c r="G310" i="16"/>
  <c r="Q310" i="16" s="1"/>
  <c r="N310" i="16" s="1"/>
  <c r="H310" i="16"/>
  <c r="I310" i="16"/>
  <c r="K310" i="16"/>
  <c r="L310" i="16"/>
  <c r="A311" i="16"/>
  <c r="C311" i="16"/>
  <c r="D311" i="16"/>
  <c r="E311" i="16"/>
  <c r="G311" i="16"/>
  <c r="Q311" i="16" s="1"/>
  <c r="N311" i="16" s="1"/>
  <c r="H311" i="16"/>
  <c r="R311" i="16" s="1"/>
  <c r="O311" i="16" s="1"/>
  <c r="I311" i="16"/>
  <c r="K311" i="16"/>
  <c r="L311" i="16"/>
  <c r="S311" i="16"/>
  <c r="P311" i="16" s="1"/>
  <c r="A312" i="16"/>
  <c r="C312" i="16"/>
  <c r="D312" i="16"/>
  <c r="E312" i="16"/>
  <c r="G312" i="16"/>
  <c r="H312" i="16"/>
  <c r="R312" i="16" s="1"/>
  <c r="O312" i="16" s="1"/>
  <c r="I312" i="16"/>
  <c r="K312" i="16"/>
  <c r="L312" i="16"/>
  <c r="A313" i="16"/>
  <c r="C313" i="16"/>
  <c r="D313" i="16"/>
  <c r="E313" i="16"/>
  <c r="G313" i="16"/>
  <c r="H313" i="16"/>
  <c r="I313" i="16"/>
  <c r="S313" i="16" s="1"/>
  <c r="P313" i="16" s="1"/>
  <c r="K313" i="16"/>
  <c r="L313" i="16"/>
  <c r="A314" i="16"/>
  <c r="C314" i="16"/>
  <c r="D314" i="16"/>
  <c r="E314" i="16"/>
  <c r="G314" i="16"/>
  <c r="H314" i="16"/>
  <c r="I314" i="16"/>
  <c r="S314" i="16" s="1"/>
  <c r="P314" i="16" s="1"/>
  <c r="K314" i="16"/>
  <c r="L314" i="16"/>
  <c r="A315" i="16"/>
  <c r="C315" i="16"/>
  <c r="D315" i="16"/>
  <c r="E315" i="16"/>
  <c r="G315" i="16"/>
  <c r="Q315" i="16" s="1"/>
  <c r="N315" i="16" s="1"/>
  <c r="H315" i="16"/>
  <c r="R315" i="16" s="1"/>
  <c r="O315" i="16" s="1"/>
  <c r="I315" i="16"/>
  <c r="K315" i="16"/>
  <c r="L315" i="16"/>
  <c r="A316" i="16"/>
  <c r="C316" i="16"/>
  <c r="D316" i="16"/>
  <c r="E316" i="16"/>
  <c r="G316" i="16"/>
  <c r="Q316" i="16" s="1"/>
  <c r="N316" i="16" s="1"/>
  <c r="H316" i="16"/>
  <c r="I316" i="16"/>
  <c r="K316" i="16"/>
  <c r="L316" i="16"/>
  <c r="A317" i="16"/>
  <c r="C317" i="16"/>
  <c r="D317" i="16"/>
  <c r="E317" i="16"/>
  <c r="S317" i="16" s="1"/>
  <c r="P317" i="16" s="1"/>
  <c r="G317" i="16"/>
  <c r="H317" i="16"/>
  <c r="R317" i="16" s="1"/>
  <c r="O317" i="16" s="1"/>
  <c r="I317" i="16"/>
  <c r="K317" i="16"/>
  <c r="L317" i="16"/>
  <c r="A318" i="16"/>
  <c r="C318" i="16"/>
  <c r="D318" i="16"/>
  <c r="E318" i="16"/>
  <c r="G318" i="16"/>
  <c r="H318" i="16"/>
  <c r="I318" i="16"/>
  <c r="K318" i="16"/>
  <c r="L318" i="16"/>
  <c r="S318" i="16"/>
  <c r="P318" i="16" s="1"/>
  <c r="A319" i="16"/>
  <c r="C319" i="16"/>
  <c r="D319" i="16"/>
  <c r="R319" i="16" s="1"/>
  <c r="O319" i="16" s="1"/>
  <c r="E319" i="16"/>
  <c r="G319" i="16"/>
  <c r="H319" i="16"/>
  <c r="I319" i="16"/>
  <c r="K319" i="16"/>
  <c r="L319" i="16"/>
  <c r="A320" i="16"/>
  <c r="C320" i="16"/>
  <c r="D320" i="16"/>
  <c r="E320" i="16"/>
  <c r="S320" i="16" s="1"/>
  <c r="P320" i="16" s="1"/>
  <c r="G320" i="16"/>
  <c r="H320" i="16"/>
  <c r="R320" i="16" s="1"/>
  <c r="O320" i="16" s="1"/>
  <c r="I320" i="16"/>
  <c r="K320" i="16"/>
  <c r="L320" i="16"/>
  <c r="A321" i="16"/>
  <c r="C321" i="16"/>
  <c r="D321" i="16"/>
  <c r="E321" i="16"/>
  <c r="G321" i="16"/>
  <c r="H321" i="16"/>
  <c r="I321" i="16"/>
  <c r="S321" i="16" s="1"/>
  <c r="P321" i="16" s="1"/>
  <c r="K321" i="16"/>
  <c r="L321" i="16"/>
  <c r="A322" i="16"/>
  <c r="C322" i="16"/>
  <c r="D322" i="16"/>
  <c r="E322" i="16"/>
  <c r="G322" i="16"/>
  <c r="H322" i="16"/>
  <c r="I322" i="16"/>
  <c r="K322" i="16"/>
  <c r="L322" i="16"/>
  <c r="A323" i="16"/>
  <c r="C323" i="16"/>
  <c r="D323" i="16"/>
  <c r="R323" i="16" s="1"/>
  <c r="O323" i="16" s="1"/>
  <c r="E323" i="16"/>
  <c r="G323" i="16"/>
  <c r="H323" i="16"/>
  <c r="I323" i="16"/>
  <c r="S323" i="16" s="1"/>
  <c r="P323" i="16" s="1"/>
  <c r="K323" i="16"/>
  <c r="L323" i="16"/>
  <c r="A324" i="16"/>
  <c r="C324" i="16"/>
  <c r="D324" i="16"/>
  <c r="E324" i="16"/>
  <c r="S324" i="16" s="1"/>
  <c r="P324" i="16" s="1"/>
  <c r="G324" i="16"/>
  <c r="Q324" i="16" s="1"/>
  <c r="N324" i="16" s="1"/>
  <c r="H324" i="16"/>
  <c r="R324" i="16" s="1"/>
  <c r="O324" i="16" s="1"/>
  <c r="I324" i="16"/>
  <c r="K324" i="16"/>
  <c r="L324" i="16"/>
  <c r="A325" i="16"/>
  <c r="C325" i="16"/>
  <c r="D325" i="16"/>
  <c r="E325" i="16"/>
  <c r="G325" i="16"/>
  <c r="H325" i="16"/>
  <c r="I325" i="16"/>
  <c r="S325" i="16" s="1"/>
  <c r="P325" i="16" s="1"/>
  <c r="K325" i="16"/>
  <c r="L325" i="16"/>
  <c r="A326" i="16"/>
  <c r="C326" i="16"/>
  <c r="D326" i="16"/>
  <c r="E326" i="16"/>
  <c r="G326" i="16"/>
  <c r="Q326" i="16" s="1"/>
  <c r="N326" i="16" s="1"/>
  <c r="H326" i="16"/>
  <c r="I326" i="16"/>
  <c r="S326" i="16" s="1"/>
  <c r="P326" i="16" s="1"/>
  <c r="K326" i="16"/>
  <c r="L326" i="16"/>
  <c r="A327" i="16"/>
  <c r="C327" i="16"/>
  <c r="D327" i="16"/>
  <c r="E327" i="16"/>
  <c r="G327" i="16"/>
  <c r="H327" i="16"/>
  <c r="R327" i="16" s="1"/>
  <c r="O327" i="16" s="1"/>
  <c r="I327" i="16"/>
  <c r="K327" i="16"/>
  <c r="L327" i="16"/>
  <c r="A328" i="16"/>
  <c r="C328" i="16"/>
  <c r="D328" i="16"/>
  <c r="R328" i="16" s="1"/>
  <c r="O328" i="16" s="1"/>
  <c r="E328" i="16"/>
  <c r="G328" i="16"/>
  <c r="H328" i="16"/>
  <c r="I328" i="16"/>
  <c r="K328" i="16"/>
  <c r="L328" i="16"/>
  <c r="A329" i="16"/>
  <c r="C329" i="16"/>
  <c r="D329" i="16"/>
  <c r="E329" i="16"/>
  <c r="G329" i="16"/>
  <c r="H329" i="16"/>
  <c r="I329" i="16"/>
  <c r="K329" i="16"/>
  <c r="L329" i="16"/>
  <c r="A330" i="16"/>
  <c r="C330" i="16"/>
  <c r="D330" i="16"/>
  <c r="E330" i="16"/>
  <c r="G330" i="16"/>
  <c r="H330" i="16"/>
  <c r="R330" i="16" s="1"/>
  <c r="O330" i="16" s="1"/>
  <c r="I330" i="16"/>
  <c r="K330" i="16"/>
  <c r="L330" i="16"/>
  <c r="A331" i="16"/>
  <c r="C331" i="16"/>
  <c r="D331" i="16"/>
  <c r="R331" i="16" s="1"/>
  <c r="O331" i="16" s="1"/>
  <c r="E331" i="16"/>
  <c r="G331" i="16"/>
  <c r="Q331" i="16" s="1"/>
  <c r="N331" i="16" s="1"/>
  <c r="H331" i="16"/>
  <c r="I331" i="16"/>
  <c r="S331" i="16" s="1"/>
  <c r="P331" i="16" s="1"/>
  <c r="K331" i="16"/>
  <c r="L331" i="16"/>
  <c r="A332" i="16"/>
  <c r="C332" i="16"/>
  <c r="D332" i="16"/>
  <c r="E332" i="16"/>
  <c r="G332" i="16"/>
  <c r="H332" i="16"/>
  <c r="R332" i="16" s="1"/>
  <c r="O332" i="16" s="1"/>
  <c r="I332" i="16"/>
  <c r="K332" i="16"/>
  <c r="L332" i="16"/>
  <c r="A333" i="16"/>
  <c r="C333" i="16"/>
  <c r="Q333" i="16" s="1"/>
  <c r="N333" i="16" s="1"/>
  <c r="D333" i="16"/>
  <c r="E333" i="16"/>
  <c r="G333" i="16"/>
  <c r="H333" i="16"/>
  <c r="R333" i="16" s="1"/>
  <c r="O333" i="16" s="1"/>
  <c r="I333" i="16"/>
  <c r="K333" i="16"/>
  <c r="L333" i="16"/>
  <c r="A334" i="16"/>
  <c r="C334" i="16"/>
  <c r="D334" i="16"/>
  <c r="E334" i="16"/>
  <c r="G334" i="16"/>
  <c r="Q334" i="16" s="1"/>
  <c r="N334" i="16" s="1"/>
  <c r="H334" i="16"/>
  <c r="I334" i="16"/>
  <c r="K334" i="16"/>
  <c r="L334" i="16"/>
  <c r="A335" i="16"/>
  <c r="C335" i="16"/>
  <c r="D335" i="16"/>
  <c r="E335" i="16"/>
  <c r="G335" i="16"/>
  <c r="Q335" i="16" s="1"/>
  <c r="N335" i="16" s="1"/>
  <c r="H335" i="16"/>
  <c r="I335" i="16"/>
  <c r="S335" i="16" s="1"/>
  <c r="P335" i="16" s="1"/>
  <c r="K335" i="16"/>
  <c r="L335" i="16"/>
  <c r="A336" i="16"/>
  <c r="C336" i="16"/>
  <c r="D336" i="16"/>
  <c r="E336" i="16"/>
  <c r="G336" i="16"/>
  <c r="Q336" i="16" s="1"/>
  <c r="N336" i="16" s="1"/>
  <c r="H336" i="16"/>
  <c r="I336" i="16"/>
  <c r="K336" i="16"/>
  <c r="L336" i="16"/>
  <c r="A337" i="16"/>
  <c r="C337" i="16"/>
  <c r="Q337" i="16" s="1"/>
  <c r="N337" i="16" s="1"/>
  <c r="D337" i="16"/>
  <c r="E337" i="16"/>
  <c r="G337" i="16"/>
  <c r="H337" i="16"/>
  <c r="R337" i="16" s="1"/>
  <c r="O337" i="16" s="1"/>
  <c r="I337" i="16"/>
  <c r="K337" i="16"/>
  <c r="L337" i="16"/>
  <c r="A338" i="16"/>
  <c r="C338" i="16"/>
  <c r="D338" i="16"/>
  <c r="E338" i="16"/>
  <c r="G338" i="16"/>
  <c r="H338" i="16"/>
  <c r="I338" i="16"/>
  <c r="S338" i="16" s="1"/>
  <c r="P338" i="16" s="1"/>
  <c r="K338" i="16"/>
  <c r="L338" i="16"/>
  <c r="A339" i="16"/>
  <c r="C339" i="16"/>
  <c r="D339" i="16"/>
  <c r="E339" i="16"/>
  <c r="G339" i="16"/>
  <c r="Q339" i="16" s="1"/>
  <c r="N339" i="16" s="1"/>
  <c r="H339" i="16"/>
  <c r="I339" i="16"/>
  <c r="S339" i="16" s="1"/>
  <c r="P339" i="16" s="1"/>
  <c r="K339" i="16"/>
  <c r="L339" i="16"/>
  <c r="A340" i="16"/>
  <c r="C340" i="16"/>
  <c r="D340" i="16"/>
  <c r="E340" i="16"/>
  <c r="G340" i="16"/>
  <c r="Q340" i="16" s="1"/>
  <c r="N340" i="16" s="1"/>
  <c r="H340" i="16"/>
  <c r="R340" i="16" s="1"/>
  <c r="O340" i="16" s="1"/>
  <c r="I340" i="16"/>
  <c r="K340" i="16"/>
  <c r="L340" i="16"/>
  <c r="A341" i="16"/>
  <c r="C341" i="16"/>
  <c r="D341" i="16"/>
  <c r="E341" i="16"/>
  <c r="G341" i="16"/>
  <c r="H341" i="16"/>
  <c r="R341" i="16" s="1"/>
  <c r="O341" i="16" s="1"/>
  <c r="I341" i="16"/>
  <c r="S341" i="16" s="1"/>
  <c r="P341" i="16" s="1"/>
  <c r="K341" i="16"/>
  <c r="L341" i="16"/>
  <c r="A342" i="16"/>
  <c r="C342" i="16"/>
  <c r="D342" i="16"/>
  <c r="E342" i="16"/>
  <c r="G342" i="16"/>
  <c r="Q342" i="16" s="1"/>
  <c r="N342" i="16" s="1"/>
  <c r="H342" i="16"/>
  <c r="I342" i="16"/>
  <c r="S342" i="16" s="1"/>
  <c r="P342" i="16" s="1"/>
  <c r="K342" i="16"/>
  <c r="L342" i="16"/>
  <c r="A343" i="16"/>
  <c r="C343" i="16"/>
  <c r="D343" i="16"/>
  <c r="E343" i="16"/>
  <c r="G343" i="16"/>
  <c r="H343" i="16"/>
  <c r="R343" i="16" s="1"/>
  <c r="O343" i="16" s="1"/>
  <c r="I343" i="16"/>
  <c r="K343" i="16"/>
  <c r="L343" i="16"/>
  <c r="A344" i="16"/>
  <c r="C344" i="16"/>
  <c r="D344" i="16"/>
  <c r="E344" i="16"/>
  <c r="G344" i="16"/>
  <c r="Q344" i="16" s="1"/>
  <c r="N344" i="16" s="1"/>
  <c r="H344" i="16"/>
  <c r="I344" i="16"/>
  <c r="K344" i="16"/>
  <c r="L344" i="16"/>
  <c r="A345" i="16"/>
  <c r="C345" i="16"/>
  <c r="D345" i="16"/>
  <c r="E345" i="16"/>
  <c r="S345" i="16" s="1"/>
  <c r="P345" i="16" s="1"/>
  <c r="G345" i="16"/>
  <c r="H345" i="16"/>
  <c r="R345" i="16" s="1"/>
  <c r="O345" i="16" s="1"/>
  <c r="I345" i="16"/>
  <c r="K345" i="16"/>
  <c r="L345" i="16"/>
  <c r="A346" i="16"/>
  <c r="C346" i="16"/>
  <c r="D346" i="16"/>
  <c r="E346" i="16"/>
  <c r="G346" i="16"/>
  <c r="H346" i="16"/>
  <c r="R346" i="16" s="1"/>
  <c r="O346" i="16" s="1"/>
  <c r="I346" i="16"/>
  <c r="K346" i="16"/>
  <c r="L346" i="16"/>
  <c r="S346" i="16"/>
  <c r="P346" i="16" s="1"/>
  <c r="A347" i="16"/>
  <c r="C347" i="16"/>
  <c r="D347" i="16"/>
  <c r="E347" i="16"/>
  <c r="G347" i="16"/>
  <c r="H347" i="16"/>
  <c r="I347" i="16"/>
  <c r="K347" i="16"/>
  <c r="L347" i="16"/>
  <c r="R347" i="16"/>
  <c r="O347" i="16" s="1"/>
  <c r="A348" i="16"/>
  <c r="C348" i="16"/>
  <c r="D348" i="16"/>
  <c r="E348" i="16"/>
  <c r="S348" i="16" s="1"/>
  <c r="P348" i="16" s="1"/>
  <c r="G348" i="16"/>
  <c r="H348" i="16"/>
  <c r="R348" i="16" s="1"/>
  <c r="O348" i="16" s="1"/>
  <c r="I348" i="16"/>
  <c r="K348" i="16"/>
  <c r="L348" i="16"/>
  <c r="A349" i="16"/>
  <c r="C349" i="16"/>
  <c r="D349" i="16"/>
  <c r="E349" i="16"/>
  <c r="G349" i="16"/>
  <c r="H349" i="16"/>
  <c r="I349" i="16"/>
  <c r="S349" i="16" s="1"/>
  <c r="P349" i="16" s="1"/>
  <c r="K349" i="16"/>
  <c r="L349" i="16"/>
  <c r="A350" i="16"/>
  <c r="C350" i="16"/>
  <c r="D350" i="16"/>
  <c r="E350" i="16"/>
  <c r="G350" i="16"/>
  <c r="H350" i="16"/>
  <c r="R350" i="16" s="1"/>
  <c r="O350" i="16" s="1"/>
  <c r="I350" i="16"/>
  <c r="K350" i="16"/>
  <c r="L350" i="16"/>
  <c r="A351" i="16"/>
  <c r="C351" i="16"/>
  <c r="D351" i="16"/>
  <c r="E351" i="16"/>
  <c r="G351" i="16"/>
  <c r="Q351" i="16" s="1"/>
  <c r="N351" i="16" s="1"/>
  <c r="H351" i="16"/>
  <c r="I351" i="16"/>
  <c r="S351" i="16" s="1"/>
  <c r="P351" i="16" s="1"/>
  <c r="K351" i="16"/>
  <c r="L351" i="16"/>
  <c r="R351" i="16"/>
  <c r="O351" i="16" s="1"/>
  <c r="A352" i="16"/>
  <c r="C352" i="16"/>
  <c r="D352" i="16"/>
  <c r="R352" i="16" s="1"/>
  <c r="O352" i="16" s="1"/>
  <c r="E352" i="16"/>
  <c r="G352" i="16"/>
  <c r="Q352" i="16" s="1"/>
  <c r="N352" i="16" s="1"/>
  <c r="H352" i="16"/>
  <c r="I352" i="16"/>
  <c r="S352" i="16" s="1"/>
  <c r="P352" i="16" s="1"/>
  <c r="K352" i="16"/>
  <c r="L352" i="16"/>
  <c r="A353" i="16"/>
  <c r="C353" i="16"/>
  <c r="D353" i="16"/>
  <c r="E353" i="16"/>
  <c r="G353" i="16"/>
  <c r="H353" i="16"/>
  <c r="I353" i="16"/>
  <c r="S353" i="16" s="1"/>
  <c r="P353" i="16" s="1"/>
  <c r="K353" i="16"/>
  <c r="L353" i="16"/>
  <c r="A354" i="16"/>
  <c r="C354" i="16"/>
  <c r="D354" i="16"/>
  <c r="E354" i="16"/>
  <c r="G354" i="16"/>
  <c r="H354" i="16"/>
  <c r="I354" i="16"/>
  <c r="K354" i="16"/>
  <c r="L354" i="16"/>
  <c r="A355" i="16"/>
  <c r="C355" i="16"/>
  <c r="D355" i="16"/>
  <c r="E355" i="16"/>
  <c r="G355" i="16"/>
  <c r="Q355" i="16" s="1"/>
  <c r="N355" i="16" s="1"/>
  <c r="H355" i="16"/>
  <c r="R355" i="16" s="1"/>
  <c r="O355" i="16" s="1"/>
  <c r="I355" i="16"/>
  <c r="K355" i="16"/>
  <c r="L355" i="16"/>
  <c r="A356" i="16"/>
  <c r="C356" i="16"/>
  <c r="D356" i="16"/>
  <c r="E356" i="16"/>
  <c r="G356" i="16"/>
  <c r="Q356" i="16" s="1"/>
  <c r="N356" i="16" s="1"/>
  <c r="H356" i="16"/>
  <c r="I356" i="16"/>
  <c r="S356" i="16" s="1"/>
  <c r="P356" i="16" s="1"/>
  <c r="K356" i="16"/>
  <c r="L356" i="16"/>
  <c r="A357" i="16"/>
  <c r="C357" i="16"/>
  <c r="Q357" i="16" s="1"/>
  <c r="N357" i="16" s="1"/>
  <c r="D357" i="16"/>
  <c r="E357" i="16"/>
  <c r="G357" i="16"/>
  <c r="H357" i="16"/>
  <c r="I357" i="16"/>
  <c r="K357" i="16"/>
  <c r="L357" i="16"/>
  <c r="A358" i="16"/>
  <c r="C358" i="16"/>
  <c r="D358" i="16"/>
  <c r="E358" i="16"/>
  <c r="G358" i="16"/>
  <c r="H358" i="16"/>
  <c r="I358" i="16"/>
  <c r="K358" i="16"/>
  <c r="L358" i="16"/>
  <c r="A359" i="16"/>
  <c r="C359" i="16"/>
  <c r="D359" i="16"/>
  <c r="E359" i="16"/>
  <c r="G359" i="16"/>
  <c r="Q359" i="16" s="1"/>
  <c r="N359" i="16" s="1"/>
  <c r="H359" i="16"/>
  <c r="R359" i="16" s="1"/>
  <c r="O359" i="16" s="1"/>
  <c r="I359" i="16"/>
  <c r="K359" i="16"/>
  <c r="L359" i="16"/>
  <c r="A360" i="16"/>
  <c r="C360" i="16"/>
  <c r="D360" i="16"/>
  <c r="E360" i="16"/>
  <c r="G360" i="16"/>
  <c r="Q360" i="16" s="1"/>
  <c r="N360" i="16" s="1"/>
  <c r="H360" i="16"/>
  <c r="I360" i="16"/>
  <c r="K360" i="16"/>
  <c r="L360" i="16"/>
  <c r="R360" i="16"/>
  <c r="O360" i="16" s="1"/>
  <c r="A361" i="16"/>
  <c r="C361" i="16"/>
  <c r="D361" i="16"/>
  <c r="E361" i="16"/>
  <c r="G361" i="16"/>
  <c r="H361" i="16"/>
  <c r="I361" i="16"/>
  <c r="K361" i="16"/>
  <c r="L361" i="16"/>
  <c r="S361" i="16"/>
  <c r="P361" i="16" s="1"/>
  <c r="A362" i="16"/>
  <c r="C362" i="16"/>
  <c r="D362" i="16"/>
  <c r="E362" i="16"/>
  <c r="G362" i="16"/>
  <c r="H362" i="16"/>
  <c r="I362" i="16"/>
  <c r="S362" i="16" s="1"/>
  <c r="P362" i="16" s="1"/>
  <c r="K362" i="16"/>
  <c r="L362" i="16"/>
  <c r="A363" i="16"/>
  <c r="C363" i="16"/>
  <c r="D363" i="16"/>
  <c r="E363" i="16"/>
  <c r="G363" i="16"/>
  <c r="Q363" i="16" s="1"/>
  <c r="N363" i="16" s="1"/>
  <c r="H363" i="16"/>
  <c r="R363" i="16" s="1"/>
  <c r="O363" i="16" s="1"/>
  <c r="I363" i="16"/>
  <c r="K363" i="16"/>
  <c r="L363" i="16"/>
  <c r="A364" i="16"/>
  <c r="C364" i="16"/>
  <c r="D364" i="16"/>
  <c r="E364" i="16"/>
  <c r="G364" i="16"/>
  <c r="Q364" i="16" s="1"/>
  <c r="N364" i="16" s="1"/>
  <c r="H364" i="16"/>
  <c r="I364" i="16"/>
  <c r="S364" i="16" s="1"/>
  <c r="P364" i="16" s="1"/>
  <c r="K364" i="16"/>
  <c r="L364" i="16"/>
  <c r="R364" i="16"/>
  <c r="O364" i="16" s="1"/>
  <c r="A365" i="16"/>
  <c r="C365" i="16"/>
  <c r="D365" i="16"/>
  <c r="E365" i="16"/>
  <c r="G365" i="16"/>
  <c r="H365" i="16"/>
  <c r="R365" i="16" s="1"/>
  <c r="O365" i="16" s="1"/>
  <c r="I365" i="16"/>
  <c r="S365" i="16" s="1"/>
  <c r="P365" i="16" s="1"/>
  <c r="K365" i="16"/>
  <c r="L365" i="16"/>
  <c r="A366" i="16"/>
  <c r="C366" i="16"/>
  <c r="D366" i="16"/>
  <c r="E366" i="16"/>
  <c r="G366" i="16"/>
  <c r="H366" i="16"/>
  <c r="I366" i="16"/>
  <c r="S366" i="16" s="1"/>
  <c r="P366" i="16" s="1"/>
  <c r="K366" i="16"/>
  <c r="L366" i="16"/>
  <c r="A367" i="16"/>
  <c r="C367" i="16"/>
  <c r="D367" i="16"/>
  <c r="E367" i="16"/>
  <c r="S367" i="16" s="1"/>
  <c r="P367" i="16" s="1"/>
  <c r="G367" i="16"/>
  <c r="H367" i="16"/>
  <c r="R367" i="16" s="1"/>
  <c r="O367" i="16" s="1"/>
  <c r="I367" i="16"/>
  <c r="K367" i="16"/>
  <c r="L367" i="16"/>
  <c r="A368" i="16"/>
  <c r="C368" i="16"/>
  <c r="D368" i="16"/>
  <c r="E368" i="16"/>
  <c r="G368" i="16"/>
  <c r="H368" i="16"/>
  <c r="R368" i="16" s="1"/>
  <c r="O368" i="16" s="1"/>
  <c r="I368" i="16"/>
  <c r="K368" i="16"/>
  <c r="L368" i="16"/>
  <c r="A369" i="16"/>
  <c r="C369" i="16"/>
  <c r="D369" i="16"/>
  <c r="E369" i="16"/>
  <c r="G369" i="16"/>
  <c r="H369" i="16"/>
  <c r="R369" i="16" s="1"/>
  <c r="O369" i="16" s="1"/>
  <c r="I369" i="16"/>
  <c r="K369" i="16"/>
  <c r="L369" i="16"/>
  <c r="A370" i="16"/>
  <c r="C370" i="16"/>
  <c r="D370" i="16"/>
  <c r="E370" i="16"/>
  <c r="G370" i="16"/>
  <c r="Q370" i="16" s="1"/>
  <c r="N370" i="16" s="1"/>
  <c r="H370" i="16"/>
  <c r="I370" i="16"/>
  <c r="S370" i="16" s="1"/>
  <c r="P370" i="16" s="1"/>
  <c r="K370" i="16"/>
  <c r="L370" i="16"/>
  <c r="A371" i="16"/>
  <c r="C371" i="16"/>
  <c r="D371" i="16"/>
  <c r="E371" i="16"/>
  <c r="S371" i="16" s="1"/>
  <c r="P371" i="16" s="1"/>
  <c r="G371" i="16"/>
  <c r="H371" i="16"/>
  <c r="I371" i="16"/>
  <c r="K371" i="16"/>
  <c r="L371" i="16"/>
  <c r="R371" i="16"/>
  <c r="O371" i="16" s="1"/>
  <c r="A372" i="16"/>
  <c r="C372" i="16"/>
  <c r="D372" i="16"/>
  <c r="E372" i="16"/>
  <c r="G372" i="16"/>
  <c r="H372" i="16"/>
  <c r="R372" i="16" s="1"/>
  <c r="O372" i="16" s="1"/>
  <c r="I372" i="16"/>
  <c r="K372" i="16"/>
  <c r="L372" i="16"/>
  <c r="A373" i="16"/>
  <c r="C373" i="16"/>
  <c r="D373" i="16"/>
  <c r="E373" i="16"/>
  <c r="G373" i="16"/>
  <c r="H373" i="16"/>
  <c r="I373" i="16"/>
  <c r="S373" i="16" s="1"/>
  <c r="P373" i="16" s="1"/>
  <c r="K373" i="16"/>
  <c r="L373" i="16"/>
  <c r="A374" i="16"/>
  <c r="C374" i="16"/>
  <c r="D374" i="16"/>
  <c r="E374" i="16"/>
  <c r="G374" i="16"/>
  <c r="Q374" i="16" s="1"/>
  <c r="N374" i="16" s="1"/>
  <c r="H374" i="16"/>
  <c r="I374" i="16"/>
  <c r="S374" i="16" s="1"/>
  <c r="P374" i="16" s="1"/>
  <c r="K374" i="16"/>
  <c r="L374" i="16"/>
  <c r="A375" i="16"/>
  <c r="C375" i="16"/>
  <c r="D375" i="16"/>
  <c r="E375" i="16"/>
  <c r="G375" i="16"/>
  <c r="H375" i="16"/>
  <c r="R375" i="16" s="1"/>
  <c r="O375" i="16" s="1"/>
  <c r="I375" i="16"/>
  <c r="K375" i="16"/>
  <c r="L375" i="16"/>
  <c r="A376" i="16"/>
  <c r="C376" i="16"/>
  <c r="D376" i="16"/>
  <c r="E376" i="16"/>
  <c r="G376" i="16"/>
  <c r="Q376" i="16" s="1"/>
  <c r="N376" i="16" s="1"/>
  <c r="H376" i="16"/>
  <c r="R376" i="16" s="1"/>
  <c r="O376" i="16" s="1"/>
  <c r="I376" i="16"/>
  <c r="K376" i="16"/>
  <c r="L376" i="16"/>
  <c r="A377" i="16"/>
  <c r="C377" i="16"/>
  <c r="D377" i="16"/>
  <c r="E377" i="16"/>
  <c r="G377" i="16"/>
  <c r="H377" i="16"/>
  <c r="I377" i="16"/>
  <c r="S377" i="16" s="1"/>
  <c r="P377" i="16" s="1"/>
  <c r="K377" i="16"/>
  <c r="L377" i="16"/>
  <c r="A378" i="16"/>
  <c r="C378" i="16"/>
  <c r="D378" i="16"/>
  <c r="E378" i="16"/>
  <c r="G378" i="16"/>
  <c r="Q378" i="16" s="1"/>
  <c r="N378" i="16" s="1"/>
  <c r="H378" i="16"/>
  <c r="I378" i="16"/>
  <c r="S378" i="16" s="1"/>
  <c r="P378" i="16" s="1"/>
  <c r="K378" i="16"/>
  <c r="L378" i="16"/>
  <c r="A379" i="16"/>
  <c r="C379" i="16"/>
  <c r="D379" i="16"/>
  <c r="E379" i="16"/>
  <c r="S379" i="16" s="1"/>
  <c r="P379" i="16" s="1"/>
  <c r="G379" i="16"/>
  <c r="H379" i="16"/>
  <c r="R379" i="16" s="1"/>
  <c r="O379" i="16" s="1"/>
  <c r="I379" i="16"/>
  <c r="K379" i="16"/>
  <c r="L379" i="16"/>
  <c r="A380" i="16"/>
  <c r="C380" i="16"/>
  <c r="D380" i="16"/>
  <c r="E380" i="16"/>
  <c r="G380" i="16"/>
  <c r="H380" i="16"/>
  <c r="R380" i="16" s="1"/>
  <c r="O380" i="16" s="1"/>
  <c r="I380" i="16"/>
  <c r="K380" i="16"/>
  <c r="L380" i="16"/>
  <c r="A381" i="16"/>
  <c r="C381" i="16"/>
  <c r="D381" i="16"/>
  <c r="E381" i="16"/>
  <c r="G381" i="16"/>
  <c r="H381" i="16"/>
  <c r="I381" i="16"/>
  <c r="K381" i="16"/>
  <c r="L381" i="16"/>
  <c r="A382" i="16"/>
  <c r="C382" i="16"/>
  <c r="D382" i="16"/>
  <c r="E382" i="16"/>
  <c r="G382" i="16"/>
  <c r="Q382" i="16" s="1"/>
  <c r="N382" i="16" s="1"/>
  <c r="H382" i="16"/>
  <c r="I382" i="16"/>
  <c r="S382" i="16" s="1"/>
  <c r="P382" i="16" s="1"/>
  <c r="K382" i="16"/>
  <c r="L382" i="16"/>
  <c r="A383" i="16"/>
  <c r="C383" i="16"/>
  <c r="D383" i="16"/>
  <c r="E383" i="16"/>
  <c r="S383" i="16" s="1"/>
  <c r="P383" i="16" s="1"/>
  <c r="G383" i="16"/>
  <c r="H383" i="16"/>
  <c r="R383" i="16" s="1"/>
  <c r="O383" i="16" s="1"/>
  <c r="I383" i="16"/>
  <c r="K383" i="16"/>
  <c r="L383" i="16"/>
  <c r="A384" i="16"/>
  <c r="C384" i="16"/>
  <c r="D384" i="16"/>
  <c r="E384" i="16"/>
  <c r="G384" i="16"/>
  <c r="Q384" i="16" s="1"/>
  <c r="N384" i="16" s="1"/>
  <c r="H384" i="16"/>
  <c r="R384" i="16" s="1"/>
  <c r="O384" i="16" s="1"/>
  <c r="I384" i="16"/>
  <c r="S384" i="16" s="1"/>
  <c r="P384" i="16" s="1"/>
  <c r="K384" i="16"/>
  <c r="L384" i="16"/>
  <c r="A385" i="16"/>
  <c r="C385" i="16"/>
  <c r="D385" i="16"/>
  <c r="E385" i="16"/>
  <c r="G385" i="16"/>
  <c r="H385" i="16"/>
  <c r="I385" i="16"/>
  <c r="S385" i="16" s="1"/>
  <c r="P385" i="16" s="1"/>
  <c r="K385" i="16"/>
  <c r="L385" i="16"/>
  <c r="A386" i="16"/>
  <c r="C386" i="16"/>
  <c r="D386" i="16"/>
  <c r="E386" i="16"/>
  <c r="G386" i="16"/>
  <c r="H386" i="16"/>
  <c r="I386" i="16"/>
  <c r="K386" i="16"/>
  <c r="L386" i="16"/>
  <c r="S386" i="16"/>
  <c r="P386" i="16" s="1"/>
  <c r="A387" i="16"/>
  <c r="C387" i="16"/>
  <c r="D387" i="16"/>
  <c r="E387" i="16"/>
  <c r="S387" i="16" s="1"/>
  <c r="P387" i="16" s="1"/>
  <c r="G387" i="16"/>
  <c r="H387" i="16"/>
  <c r="R387" i="16" s="1"/>
  <c r="O387" i="16" s="1"/>
  <c r="I387" i="16"/>
  <c r="K387" i="16"/>
  <c r="L387" i="16"/>
  <c r="A388" i="16"/>
  <c r="C388" i="16"/>
  <c r="D388" i="16"/>
  <c r="E388" i="16"/>
  <c r="G388" i="16"/>
  <c r="Q388" i="16" s="1"/>
  <c r="N388" i="16" s="1"/>
  <c r="H388" i="16"/>
  <c r="R388" i="16" s="1"/>
  <c r="O388" i="16" s="1"/>
  <c r="I388" i="16"/>
  <c r="S388" i="16" s="1"/>
  <c r="P388" i="16" s="1"/>
  <c r="K388" i="16"/>
  <c r="L388" i="16"/>
  <c r="A389" i="16"/>
  <c r="C389" i="16"/>
  <c r="D389" i="16"/>
  <c r="E389" i="16"/>
  <c r="G389" i="16"/>
  <c r="H389" i="16"/>
  <c r="I389" i="16"/>
  <c r="S389" i="16" s="1"/>
  <c r="P389" i="16" s="1"/>
  <c r="K389" i="16"/>
  <c r="L389" i="16"/>
  <c r="A390" i="16"/>
  <c r="C390" i="16"/>
  <c r="D390" i="16"/>
  <c r="E390" i="16"/>
  <c r="G390" i="16"/>
  <c r="Q390" i="16" s="1"/>
  <c r="N390" i="16" s="1"/>
  <c r="H390" i="16"/>
  <c r="I390" i="16"/>
  <c r="S390" i="16" s="1"/>
  <c r="P390" i="16" s="1"/>
  <c r="K390" i="16"/>
  <c r="L390" i="16"/>
  <c r="A391" i="16"/>
  <c r="C391" i="16"/>
  <c r="D391" i="16"/>
  <c r="E391" i="16"/>
  <c r="G391" i="16"/>
  <c r="H391" i="16"/>
  <c r="I391" i="16"/>
  <c r="K391" i="16"/>
  <c r="L391" i="16"/>
  <c r="A392" i="16"/>
  <c r="C392" i="16"/>
  <c r="D392" i="16"/>
  <c r="E392" i="16"/>
  <c r="G392" i="16"/>
  <c r="H392" i="16"/>
  <c r="I392" i="16"/>
  <c r="K392" i="16"/>
  <c r="L392" i="16"/>
  <c r="R392" i="16"/>
  <c r="O392" i="16" s="1"/>
  <c r="A393" i="16"/>
  <c r="C393" i="16"/>
  <c r="D393" i="16"/>
  <c r="E393" i="16"/>
  <c r="G393" i="16"/>
  <c r="H393" i="16"/>
  <c r="R393" i="16" s="1"/>
  <c r="O393" i="16" s="1"/>
  <c r="I393" i="16"/>
  <c r="K393" i="16"/>
  <c r="L393" i="16"/>
  <c r="A394" i="16"/>
  <c r="C394" i="16"/>
  <c r="D394" i="16"/>
  <c r="E394" i="16"/>
  <c r="G394" i="16"/>
  <c r="Q394" i="16" s="1"/>
  <c r="N394" i="16" s="1"/>
  <c r="H394" i="16"/>
  <c r="I394" i="16"/>
  <c r="S394" i="16" s="1"/>
  <c r="P394" i="16" s="1"/>
  <c r="K394" i="16"/>
  <c r="L394" i="16"/>
  <c r="A395" i="16"/>
  <c r="C395" i="16"/>
  <c r="D395" i="16"/>
  <c r="E395" i="16"/>
  <c r="G395" i="16"/>
  <c r="H395" i="16"/>
  <c r="R395" i="16" s="1"/>
  <c r="O395" i="16" s="1"/>
  <c r="I395" i="16"/>
  <c r="K395" i="16"/>
  <c r="L395" i="16"/>
  <c r="A396" i="16"/>
  <c r="C396" i="16"/>
  <c r="D396" i="16"/>
  <c r="E396" i="16"/>
  <c r="G396" i="16"/>
  <c r="H396" i="16"/>
  <c r="I396" i="16"/>
  <c r="K396" i="16"/>
  <c r="L396" i="16"/>
  <c r="R396" i="16"/>
  <c r="O396" i="16" s="1"/>
  <c r="A397" i="16"/>
  <c r="C397" i="16"/>
  <c r="Q397" i="16" s="1"/>
  <c r="N397" i="16" s="1"/>
  <c r="D397" i="16"/>
  <c r="E397" i="16"/>
  <c r="G397" i="16"/>
  <c r="H397" i="16"/>
  <c r="R397" i="16" s="1"/>
  <c r="O397" i="16" s="1"/>
  <c r="I397" i="16"/>
  <c r="K397" i="16"/>
  <c r="L397" i="16"/>
  <c r="A398" i="16"/>
  <c r="C398" i="16"/>
  <c r="D398" i="16"/>
  <c r="E398" i="16"/>
  <c r="G398" i="16"/>
  <c r="Q398" i="16" s="1"/>
  <c r="N398" i="16" s="1"/>
  <c r="H398" i="16"/>
  <c r="I398" i="16"/>
  <c r="S398" i="16" s="1"/>
  <c r="P398" i="16" s="1"/>
  <c r="K398" i="16"/>
  <c r="L398" i="16"/>
  <c r="A399" i="16"/>
  <c r="C399" i="16"/>
  <c r="D399" i="16"/>
  <c r="E399" i="16"/>
  <c r="G399" i="16"/>
  <c r="Q399" i="16" s="1"/>
  <c r="N399" i="16" s="1"/>
  <c r="H399" i="16"/>
  <c r="R399" i="16" s="1"/>
  <c r="O399" i="16" s="1"/>
  <c r="I399" i="16"/>
  <c r="K399" i="16"/>
  <c r="L399" i="16"/>
  <c r="A400" i="16"/>
  <c r="C400" i="16"/>
  <c r="D400" i="16"/>
  <c r="E400" i="16"/>
  <c r="G400" i="16"/>
  <c r="Q400" i="16" s="1"/>
  <c r="N400" i="16" s="1"/>
  <c r="H400" i="16"/>
  <c r="I400" i="16"/>
  <c r="S400" i="16" s="1"/>
  <c r="P400" i="16" s="1"/>
  <c r="K400" i="16"/>
  <c r="L400" i="16"/>
  <c r="A401" i="16"/>
  <c r="C401" i="16"/>
  <c r="Q401" i="16" s="1"/>
  <c r="N401" i="16" s="1"/>
  <c r="D401" i="16"/>
  <c r="E401" i="16"/>
  <c r="G401" i="16"/>
  <c r="H401" i="16"/>
  <c r="I401" i="16"/>
  <c r="K401" i="16"/>
  <c r="L401" i="16"/>
  <c r="A402" i="16"/>
  <c r="C402" i="16"/>
  <c r="D402" i="16"/>
  <c r="E402" i="16"/>
  <c r="G402" i="16"/>
  <c r="Q402" i="16" s="1"/>
  <c r="N402" i="16" s="1"/>
  <c r="H402" i="16"/>
  <c r="I402" i="16"/>
  <c r="S402" i="16" s="1"/>
  <c r="P402" i="16" s="1"/>
  <c r="K402" i="16"/>
  <c r="L402" i="16"/>
  <c r="A403" i="16"/>
  <c r="C403" i="16"/>
  <c r="D403" i="16"/>
  <c r="E403" i="16"/>
  <c r="G403" i="16"/>
  <c r="H403" i="16"/>
  <c r="I403" i="16"/>
  <c r="K403" i="16"/>
  <c r="L403" i="16"/>
  <c r="A404" i="16"/>
  <c r="C404" i="16"/>
  <c r="D404" i="16"/>
  <c r="E404" i="16"/>
  <c r="G404" i="16"/>
  <c r="H404" i="16"/>
  <c r="R404" i="16" s="1"/>
  <c r="O404" i="16" s="1"/>
  <c r="I404" i="16"/>
  <c r="K404" i="16"/>
  <c r="L404" i="16"/>
  <c r="A405" i="16"/>
  <c r="C405" i="16"/>
  <c r="D405" i="16"/>
  <c r="E405" i="16"/>
  <c r="G405" i="16"/>
  <c r="H405" i="16"/>
  <c r="R405" i="16" s="1"/>
  <c r="O405" i="16" s="1"/>
  <c r="I405" i="16"/>
  <c r="K405" i="16"/>
  <c r="L405" i="16"/>
  <c r="A406" i="16"/>
  <c r="C406" i="16"/>
  <c r="D406" i="16"/>
  <c r="E406" i="16"/>
  <c r="G406" i="16"/>
  <c r="Q406" i="16" s="1"/>
  <c r="N406" i="16" s="1"/>
  <c r="H406" i="16"/>
  <c r="I406" i="16"/>
  <c r="K406" i="16"/>
  <c r="L406" i="16"/>
  <c r="A407" i="16"/>
  <c r="C407" i="16"/>
  <c r="D407" i="16"/>
  <c r="E407" i="16"/>
  <c r="G407" i="16"/>
  <c r="H407" i="16"/>
  <c r="R407" i="16" s="1"/>
  <c r="O407" i="16" s="1"/>
  <c r="I407" i="16"/>
  <c r="K407" i="16"/>
  <c r="L407" i="16"/>
  <c r="A408" i="16"/>
  <c r="C408" i="16"/>
  <c r="D408" i="16"/>
  <c r="E408" i="16"/>
  <c r="G408" i="16"/>
  <c r="H408" i="16"/>
  <c r="R408" i="16" s="1"/>
  <c r="O408" i="16" s="1"/>
  <c r="I408" i="16"/>
  <c r="K408" i="16"/>
  <c r="L408" i="16"/>
  <c r="A409" i="16"/>
  <c r="C409" i="16"/>
  <c r="D409" i="16"/>
  <c r="E409" i="16"/>
  <c r="G409" i="16"/>
  <c r="H409" i="16"/>
  <c r="I409" i="16"/>
  <c r="S409" i="16" s="1"/>
  <c r="P409" i="16" s="1"/>
  <c r="K409" i="16"/>
  <c r="L409" i="16"/>
  <c r="A410" i="16"/>
  <c r="C410" i="16"/>
  <c r="D410" i="16"/>
  <c r="E410" i="16"/>
  <c r="G410" i="16"/>
  <c r="Q410" i="16" s="1"/>
  <c r="N410" i="16" s="1"/>
  <c r="H410" i="16"/>
  <c r="I410" i="16"/>
  <c r="S410" i="16" s="1"/>
  <c r="P410" i="16" s="1"/>
  <c r="K410" i="16"/>
  <c r="L410" i="16"/>
  <c r="A411" i="16"/>
  <c r="C411" i="16"/>
  <c r="D411" i="16"/>
  <c r="E411" i="16"/>
  <c r="S411" i="16" s="1"/>
  <c r="P411" i="16" s="1"/>
  <c r="G411" i="16"/>
  <c r="H411" i="16"/>
  <c r="I411" i="16"/>
  <c r="K411" i="16"/>
  <c r="L411" i="16"/>
  <c r="R411" i="16"/>
  <c r="O411" i="16" s="1"/>
  <c r="A412" i="16"/>
  <c r="C412" i="16"/>
  <c r="D412" i="16"/>
  <c r="E412" i="16"/>
  <c r="G412" i="16"/>
  <c r="H412" i="16"/>
  <c r="R412" i="16" s="1"/>
  <c r="O412" i="16" s="1"/>
  <c r="I412" i="16"/>
  <c r="K412" i="16"/>
  <c r="L412" i="16"/>
  <c r="A413" i="16"/>
  <c r="C413" i="16"/>
  <c r="D413" i="16"/>
  <c r="E413" i="16"/>
  <c r="G413" i="16"/>
  <c r="H413" i="16"/>
  <c r="I413" i="16"/>
  <c r="S413" i="16" s="1"/>
  <c r="P413" i="16" s="1"/>
  <c r="K413" i="16"/>
  <c r="L413" i="16"/>
  <c r="A414" i="16"/>
  <c r="C414" i="16"/>
  <c r="D414" i="16"/>
  <c r="E414" i="16"/>
  <c r="G414" i="16"/>
  <c r="H414" i="16"/>
  <c r="I414" i="16"/>
  <c r="K414" i="16"/>
  <c r="L414" i="16"/>
  <c r="A415" i="16"/>
  <c r="C415" i="16"/>
  <c r="D415" i="16"/>
  <c r="R415" i="16" s="1"/>
  <c r="O415" i="16" s="1"/>
  <c r="E415" i="16"/>
  <c r="G415" i="16"/>
  <c r="H415" i="16"/>
  <c r="I415" i="16"/>
  <c r="K415" i="16"/>
  <c r="L415" i="16"/>
  <c r="A416" i="16"/>
  <c r="C416" i="16"/>
  <c r="D416" i="16"/>
  <c r="E416" i="16"/>
  <c r="G416" i="16"/>
  <c r="H416" i="16"/>
  <c r="I416" i="16"/>
  <c r="K416" i="16"/>
  <c r="L416" i="16"/>
  <c r="A417" i="16"/>
  <c r="C417" i="16"/>
  <c r="D417" i="16"/>
  <c r="E417" i="16"/>
  <c r="G417" i="16"/>
  <c r="H417" i="16"/>
  <c r="R417" i="16" s="1"/>
  <c r="O417" i="16" s="1"/>
  <c r="I417" i="16"/>
  <c r="S417" i="16" s="1"/>
  <c r="P417" i="16" s="1"/>
  <c r="K417" i="16"/>
  <c r="L417" i="16"/>
  <c r="A418" i="16"/>
  <c r="C418" i="16"/>
  <c r="D418" i="16"/>
  <c r="E418" i="16"/>
  <c r="G418" i="16"/>
  <c r="Q418" i="16" s="1"/>
  <c r="N418" i="16" s="1"/>
  <c r="H418" i="16"/>
  <c r="I418" i="16"/>
  <c r="S418" i="16" s="1"/>
  <c r="P418" i="16" s="1"/>
  <c r="K418" i="16"/>
  <c r="L418" i="16"/>
  <c r="A419" i="16"/>
  <c r="C419" i="16"/>
  <c r="D419" i="16"/>
  <c r="E419" i="16"/>
  <c r="G419" i="16"/>
  <c r="H419" i="16"/>
  <c r="I419" i="16"/>
  <c r="K419" i="16"/>
  <c r="L419" i="16"/>
  <c r="A420" i="16"/>
  <c r="C420" i="16"/>
  <c r="D420" i="16"/>
  <c r="E420" i="16"/>
  <c r="G420" i="16"/>
  <c r="H420" i="16"/>
  <c r="R420" i="16" s="1"/>
  <c r="O420" i="16" s="1"/>
  <c r="I420" i="16"/>
  <c r="K420" i="16"/>
  <c r="L420" i="16"/>
  <c r="A421" i="16"/>
  <c r="C421" i="16"/>
  <c r="D421" i="16"/>
  <c r="E421" i="16"/>
  <c r="G421" i="16"/>
  <c r="H421" i="16"/>
  <c r="I421" i="16"/>
  <c r="K421" i="16"/>
  <c r="L421" i="16"/>
  <c r="S421" i="16"/>
  <c r="P421" i="16" s="1"/>
  <c r="A422" i="16"/>
  <c r="C422" i="16"/>
  <c r="D422" i="16"/>
  <c r="E422" i="16"/>
  <c r="G422" i="16"/>
  <c r="H422" i="16"/>
  <c r="I422" i="16"/>
  <c r="K422" i="16"/>
  <c r="L422" i="16"/>
  <c r="S422" i="16"/>
  <c r="P422" i="16" s="1"/>
  <c r="A423" i="16"/>
  <c r="C423" i="16"/>
  <c r="D423" i="16"/>
  <c r="E423" i="16"/>
  <c r="S423" i="16" s="1"/>
  <c r="P423" i="16" s="1"/>
  <c r="G423" i="16"/>
  <c r="H423" i="16"/>
  <c r="R423" i="16" s="1"/>
  <c r="O423" i="16" s="1"/>
  <c r="I423" i="16"/>
  <c r="K423" i="16"/>
  <c r="L423" i="16"/>
  <c r="A424" i="16"/>
  <c r="C424" i="16"/>
  <c r="D424" i="16"/>
  <c r="E424" i="16"/>
  <c r="G424" i="16"/>
  <c r="H424" i="16"/>
  <c r="R424" i="16" s="1"/>
  <c r="O424" i="16" s="1"/>
  <c r="I424" i="16"/>
  <c r="K424" i="16"/>
  <c r="L424" i="16"/>
  <c r="A425" i="16"/>
  <c r="C425" i="16"/>
  <c r="D425" i="16"/>
  <c r="E425" i="16"/>
  <c r="G425" i="16"/>
  <c r="H425" i="16"/>
  <c r="I425" i="16"/>
  <c r="S425" i="16" s="1"/>
  <c r="P425" i="16" s="1"/>
  <c r="K425" i="16"/>
  <c r="L425" i="16"/>
  <c r="A426" i="16"/>
  <c r="C426" i="16"/>
  <c r="D426" i="16"/>
  <c r="E426" i="16"/>
  <c r="G426" i="16"/>
  <c r="H426" i="16"/>
  <c r="I426" i="16"/>
  <c r="K426" i="16"/>
  <c r="L426" i="16"/>
  <c r="A427" i="16"/>
  <c r="C427" i="16"/>
  <c r="D427" i="16"/>
  <c r="E427" i="16"/>
  <c r="G427" i="16"/>
  <c r="Q427" i="16" s="1"/>
  <c r="N427" i="16" s="1"/>
  <c r="H427" i="16"/>
  <c r="I427" i="16"/>
  <c r="K427" i="16"/>
  <c r="L427" i="16"/>
  <c r="A428" i="16"/>
  <c r="C428" i="16"/>
  <c r="D428" i="16"/>
  <c r="E428" i="16"/>
  <c r="G428" i="16"/>
  <c r="Q428" i="16" s="1"/>
  <c r="N428" i="16" s="1"/>
  <c r="H428" i="16"/>
  <c r="I428" i="16"/>
  <c r="S428" i="16" s="1"/>
  <c r="P428" i="16" s="1"/>
  <c r="K428" i="16"/>
  <c r="L428" i="16"/>
  <c r="A429" i="16"/>
  <c r="C429" i="16"/>
  <c r="Q429" i="16" s="1"/>
  <c r="N429" i="16" s="1"/>
  <c r="D429" i="16"/>
  <c r="E429" i="16"/>
  <c r="G429" i="16"/>
  <c r="H429" i="16"/>
  <c r="R429" i="16" s="1"/>
  <c r="O429" i="16" s="1"/>
  <c r="I429" i="16"/>
  <c r="K429" i="16"/>
  <c r="L429" i="16"/>
  <c r="A430" i="16"/>
  <c r="C430" i="16"/>
  <c r="D430" i="16"/>
  <c r="E430" i="16"/>
  <c r="G430" i="16"/>
  <c r="H430" i="16"/>
  <c r="I430" i="16"/>
  <c r="S430" i="16" s="1"/>
  <c r="P430" i="16" s="1"/>
  <c r="K430" i="16"/>
  <c r="L430" i="16"/>
  <c r="A431" i="16"/>
  <c r="C431" i="16"/>
  <c r="D431" i="16"/>
  <c r="E431" i="16"/>
  <c r="G431" i="16"/>
  <c r="H431" i="16"/>
  <c r="I431" i="16"/>
  <c r="K431" i="16"/>
  <c r="L431" i="16"/>
  <c r="A432" i="16"/>
  <c r="C432" i="16"/>
  <c r="D432" i="16"/>
  <c r="E432" i="16"/>
  <c r="G432" i="16"/>
  <c r="Q432" i="16" s="1"/>
  <c r="N432" i="16" s="1"/>
  <c r="H432" i="16"/>
  <c r="I432" i="16"/>
  <c r="S432" i="16" s="1"/>
  <c r="P432" i="16" s="1"/>
  <c r="K432" i="16"/>
  <c r="L432" i="16"/>
  <c r="A433" i="16"/>
  <c r="C433" i="16"/>
  <c r="Q433" i="16" s="1"/>
  <c r="N433" i="16" s="1"/>
  <c r="D433" i="16"/>
  <c r="E433" i="16"/>
  <c r="G433" i="16"/>
  <c r="H433" i="16"/>
  <c r="R433" i="16" s="1"/>
  <c r="O433" i="16" s="1"/>
  <c r="I433" i="16"/>
  <c r="K433" i="16"/>
  <c r="L433" i="16"/>
  <c r="A434" i="16"/>
  <c r="C434" i="16"/>
  <c r="D434" i="16"/>
  <c r="E434" i="16"/>
  <c r="G434" i="16"/>
  <c r="H434" i="16"/>
  <c r="R434" i="16" s="1"/>
  <c r="O434" i="16" s="1"/>
  <c r="I434" i="16"/>
  <c r="K434" i="16"/>
  <c r="L434" i="16"/>
  <c r="S434" i="16"/>
  <c r="P434" i="16" s="1"/>
  <c r="A435" i="16"/>
  <c r="C435" i="16"/>
  <c r="Q435" i="16" s="1"/>
  <c r="N435" i="16" s="1"/>
  <c r="D435" i="16"/>
  <c r="R435" i="16" s="1"/>
  <c r="O435" i="16" s="1"/>
  <c r="E435" i="16"/>
  <c r="G435" i="16"/>
  <c r="H435" i="16"/>
  <c r="I435" i="16"/>
  <c r="S435" i="16" s="1"/>
  <c r="P435" i="16" s="1"/>
  <c r="K435" i="16"/>
  <c r="L435" i="16"/>
  <c r="A436" i="16"/>
  <c r="C436" i="16"/>
  <c r="D436" i="16"/>
  <c r="E436" i="16"/>
  <c r="G436" i="16"/>
  <c r="H436" i="16"/>
  <c r="R436" i="16" s="1"/>
  <c r="O436" i="16" s="1"/>
  <c r="I436" i="16"/>
  <c r="K436" i="16"/>
  <c r="L436" i="16"/>
  <c r="A437" i="16"/>
  <c r="C437" i="16"/>
  <c r="D437" i="16"/>
  <c r="E437" i="16"/>
  <c r="G437" i="16"/>
  <c r="Q437" i="16" s="1"/>
  <c r="N437" i="16" s="1"/>
  <c r="H437" i="16"/>
  <c r="I437" i="16"/>
  <c r="S437" i="16" s="1"/>
  <c r="P437" i="16" s="1"/>
  <c r="K437" i="16"/>
  <c r="L437" i="16"/>
  <c r="A438" i="16"/>
  <c r="C438" i="16"/>
  <c r="D438" i="16"/>
  <c r="E438" i="16"/>
  <c r="G438" i="16"/>
  <c r="H438" i="16"/>
  <c r="R438" i="16" s="1"/>
  <c r="O438" i="16" s="1"/>
  <c r="I438" i="16"/>
  <c r="K438" i="16"/>
  <c r="L438" i="16"/>
  <c r="A439" i="16"/>
  <c r="C439" i="16"/>
  <c r="Q439" i="16" s="1"/>
  <c r="N439" i="16" s="1"/>
  <c r="D439" i="16"/>
  <c r="R439" i="16" s="1"/>
  <c r="O439" i="16" s="1"/>
  <c r="E439" i="16"/>
  <c r="G439" i="16"/>
  <c r="H439" i="16"/>
  <c r="I439" i="16"/>
  <c r="S439" i="16" s="1"/>
  <c r="P439" i="16" s="1"/>
  <c r="K439" i="16"/>
  <c r="L439" i="16"/>
  <c r="A440" i="16"/>
  <c r="C440" i="16"/>
  <c r="D440" i="16"/>
  <c r="E440" i="16"/>
  <c r="G440" i="16"/>
  <c r="H440" i="16"/>
  <c r="I440" i="16"/>
  <c r="K440" i="16"/>
  <c r="L440" i="16"/>
  <c r="R440" i="16"/>
  <c r="O440" i="16" s="1"/>
  <c r="A441" i="16"/>
  <c r="C441" i="16"/>
  <c r="D441" i="16"/>
  <c r="E441" i="16"/>
  <c r="G441" i="16"/>
  <c r="H441" i="16"/>
  <c r="R441" i="16" s="1"/>
  <c r="O441" i="16" s="1"/>
  <c r="I441" i="16"/>
  <c r="K441" i="16"/>
  <c r="L441" i="16"/>
  <c r="A442" i="16"/>
  <c r="C442" i="16"/>
  <c r="D442" i="16"/>
  <c r="E442" i="16"/>
  <c r="G442" i="16"/>
  <c r="Q442" i="16" s="1"/>
  <c r="N442" i="16" s="1"/>
  <c r="H442" i="16"/>
  <c r="I442" i="16"/>
  <c r="S442" i="16" s="1"/>
  <c r="P442" i="16" s="1"/>
  <c r="K442" i="16"/>
  <c r="L442" i="16"/>
  <c r="A443" i="16"/>
  <c r="C443" i="16"/>
  <c r="D443" i="16"/>
  <c r="E443" i="16"/>
  <c r="G443" i="16"/>
  <c r="H443" i="16"/>
  <c r="I443" i="16"/>
  <c r="K443" i="16"/>
  <c r="L443" i="16"/>
  <c r="A444" i="16"/>
  <c r="C444" i="16"/>
  <c r="D444" i="16"/>
  <c r="E444" i="16"/>
  <c r="G444" i="16"/>
  <c r="H444" i="16"/>
  <c r="I444" i="16"/>
  <c r="K444" i="16"/>
  <c r="L444" i="16"/>
  <c r="Q444" i="16"/>
  <c r="N444" i="16" s="1"/>
  <c r="A445" i="16"/>
  <c r="C445" i="16"/>
  <c r="D445" i="16"/>
  <c r="E445" i="16"/>
  <c r="G445" i="16"/>
  <c r="H445" i="16"/>
  <c r="R445" i="16" s="1"/>
  <c r="O445" i="16" s="1"/>
  <c r="I445" i="16"/>
  <c r="K445" i="16"/>
  <c r="L445" i="16"/>
  <c r="S445" i="16"/>
  <c r="P445" i="16" s="1"/>
  <c r="A446" i="16"/>
  <c r="C446" i="16"/>
  <c r="D446" i="16"/>
  <c r="E446" i="16"/>
  <c r="G446" i="16"/>
  <c r="H446" i="16"/>
  <c r="R446" i="16" s="1"/>
  <c r="O446" i="16" s="1"/>
  <c r="I446" i="16"/>
  <c r="K446" i="16"/>
  <c r="L446" i="16"/>
  <c r="S446" i="16"/>
  <c r="P446" i="16" s="1"/>
  <c r="A447" i="16"/>
  <c r="C447" i="16"/>
  <c r="D447" i="16"/>
  <c r="E447" i="16"/>
  <c r="G447" i="16"/>
  <c r="H447" i="16"/>
  <c r="R447" i="16" s="1"/>
  <c r="O447" i="16" s="1"/>
  <c r="I447" i="16"/>
  <c r="K447" i="16"/>
  <c r="L447" i="16"/>
  <c r="A448" i="16"/>
  <c r="C448" i="16"/>
  <c r="D448" i="16"/>
  <c r="E448" i="16"/>
  <c r="G448" i="16"/>
  <c r="Q448" i="16" s="1"/>
  <c r="N448" i="16" s="1"/>
  <c r="H448" i="16"/>
  <c r="I448" i="16"/>
  <c r="K448" i="16"/>
  <c r="L448" i="16"/>
  <c r="A449" i="16"/>
  <c r="C449" i="16"/>
  <c r="D449" i="16"/>
  <c r="E449" i="16"/>
  <c r="G449" i="16"/>
  <c r="H449" i="16"/>
  <c r="R449" i="16" s="1"/>
  <c r="O449" i="16" s="1"/>
  <c r="I449" i="16"/>
  <c r="K449" i="16"/>
  <c r="L449" i="16"/>
  <c r="S449" i="16"/>
  <c r="P449" i="16" s="1"/>
  <c r="A450" i="16"/>
  <c r="C450" i="16"/>
  <c r="D450" i="16"/>
  <c r="E450" i="16"/>
  <c r="S450" i="16" s="1"/>
  <c r="P450" i="16" s="1"/>
  <c r="G450" i="16"/>
  <c r="H450" i="16"/>
  <c r="I450" i="16"/>
  <c r="K450" i="16"/>
  <c r="L450" i="16"/>
  <c r="Q450" i="16"/>
  <c r="N450" i="16" s="1"/>
  <c r="R450" i="16"/>
  <c r="O450" i="16" s="1"/>
  <c r="A451" i="16"/>
  <c r="C451" i="16"/>
  <c r="Q451" i="16" s="1"/>
  <c r="N451" i="16" s="1"/>
  <c r="D451" i="16"/>
  <c r="E451" i="16"/>
  <c r="G451" i="16"/>
  <c r="H451" i="16"/>
  <c r="I451" i="16"/>
  <c r="K451" i="16"/>
  <c r="L451" i="16"/>
  <c r="R451" i="16"/>
  <c r="O451" i="16" s="1"/>
  <c r="A452" i="16"/>
  <c r="C452" i="16"/>
  <c r="D452" i="16"/>
  <c r="E452" i="16"/>
  <c r="G452" i="16"/>
  <c r="H452" i="16"/>
  <c r="R452" i="16" s="1"/>
  <c r="O452" i="16" s="1"/>
  <c r="I452" i="16"/>
  <c r="K452" i="16"/>
  <c r="L452" i="16"/>
  <c r="Q452" i="16"/>
  <c r="N452" i="16" s="1"/>
  <c r="A453" i="16"/>
  <c r="C453" i="16"/>
  <c r="D453" i="16"/>
  <c r="E453" i="16"/>
  <c r="G453" i="16"/>
  <c r="H453" i="16"/>
  <c r="R453" i="16" s="1"/>
  <c r="O453" i="16" s="1"/>
  <c r="I453" i="16"/>
  <c r="K453" i="16"/>
  <c r="L453" i="16"/>
  <c r="A454" i="16"/>
  <c r="C454" i="16"/>
  <c r="D454" i="16"/>
  <c r="E454" i="16"/>
  <c r="G454" i="16"/>
  <c r="Q454" i="16" s="1"/>
  <c r="N454" i="16" s="1"/>
  <c r="H454" i="16"/>
  <c r="I454" i="16"/>
  <c r="S454" i="16" s="1"/>
  <c r="P454" i="16" s="1"/>
  <c r="K454" i="16"/>
  <c r="L454" i="16"/>
  <c r="A455" i="16"/>
  <c r="C455" i="16"/>
  <c r="Q455" i="16" s="1"/>
  <c r="N455" i="16" s="1"/>
  <c r="D455" i="16"/>
  <c r="E455" i="16"/>
  <c r="G455" i="16"/>
  <c r="H455" i="16"/>
  <c r="R455" i="16" s="1"/>
  <c r="O455" i="16" s="1"/>
  <c r="I455" i="16"/>
  <c r="K455" i="16"/>
  <c r="L455" i="16"/>
  <c r="A456" i="16"/>
  <c r="C456" i="16"/>
  <c r="D456" i="16"/>
  <c r="E456" i="16"/>
  <c r="G456" i="16"/>
  <c r="H456" i="16"/>
  <c r="I456" i="16"/>
  <c r="K456" i="16"/>
  <c r="L456" i="16"/>
  <c r="Q456" i="16"/>
  <c r="N456" i="16" s="1"/>
  <c r="A457" i="16"/>
  <c r="C457" i="16"/>
  <c r="D457" i="16"/>
  <c r="E457" i="16"/>
  <c r="G457" i="16"/>
  <c r="H457" i="16"/>
  <c r="R457" i="16" s="1"/>
  <c r="O457" i="16" s="1"/>
  <c r="I457" i="16"/>
  <c r="K457" i="16"/>
  <c r="L457" i="16"/>
  <c r="A458" i="16"/>
  <c r="C458" i="16"/>
  <c r="D458" i="16"/>
  <c r="E458" i="16"/>
  <c r="G458" i="16"/>
  <c r="Q458" i="16" s="1"/>
  <c r="N458" i="16" s="1"/>
  <c r="H458" i="16"/>
  <c r="I458" i="16"/>
  <c r="K458" i="16"/>
  <c r="L458" i="16"/>
  <c r="A459" i="16"/>
  <c r="C459" i="16"/>
  <c r="D459" i="16"/>
  <c r="E459" i="16"/>
  <c r="G459" i="16"/>
  <c r="H459" i="16"/>
  <c r="I459" i="16"/>
  <c r="K459" i="16"/>
  <c r="L459" i="16"/>
  <c r="A460" i="16"/>
  <c r="C460" i="16"/>
  <c r="D460" i="16"/>
  <c r="E460" i="16"/>
  <c r="G460" i="16"/>
  <c r="H460" i="16"/>
  <c r="I460" i="16"/>
  <c r="S460" i="16" s="1"/>
  <c r="P460" i="16" s="1"/>
  <c r="K460" i="16"/>
  <c r="L460" i="16"/>
  <c r="A461" i="16"/>
  <c r="C461" i="16"/>
  <c r="D461" i="16"/>
  <c r="E461" i="16"/>
  <c r="G461" i="16"/>
  <c r="H461" i="16"/>
  <c r="R461" i="16" s="1"/>
  <c r="O461" i="16" s="1"/>
  <c r="I461" i="16"/>
  <c r="K461" i="16"/>
  <c r="L461" i="16"/>
  <c r="A462" i="16"/>
  <c r="C462" i="16"/>
  <c r="D462" i="16"/>
  <c r="E462" i="16"/>
  <c r="G462" i="16"/>
  <c r="Q462" i="16" s="1"/>
  <c r="N462" i="16" s="1"/>
  <c r="H462" i="16"/>
  <c r="I462" i="16"/>
  <c r="S462" i="16" s="1"/>
  <c r="P462" i="16" s="1"/>
  <c r="K462" i="16"/>
  <c r="L462" i="16"/>
  <c r="A463" i="16"/>
  <c r="C463" i="16"/>
  <c r="D463" i="16"/>
  <c r="R463" i="16" s="1"/>
  <c r="O463" i="16" s="1"/>
  <c r="E463" i="16"/>
  <c r="G463" i="16"/>
  <c r="Q463" i="16" s="1"/>
  <c r="N463" i="16" s="1"/>
  <c r="H463" i="16"/>
  <c r="I463" i="16"/>
  <c r="S463" i="16" s="1"/>
  <c r="P463" i="16" s="1"/>
  <c r="K463" i="16"/>
  <c r="L463" i="16"/>
  <c r="A464" i="16"/>
  <c r="C464" i="16"/>
  <c r="D464" i="16"/>
  <c r="E464" i="16"/>
  <c r="G464" i="16"/>
  <c r="H464" i="16"/>
  <c r="I464" i="16"/>
  <c r="S464" i="16" s="1"/>
  <c r="P464" i="16" s="1"/>
  <c r="K464" i="16"/>
  <c r="L464" i="16"/>
  <c r="A465" i="16"/>
  <c r="C465" i="16"/>
  <c r="D465" i="16"/>
  <c r="R465" i="16" s="1"/>
  <c r="O465" i="16" s="1"/>
  <c r="E465" i="16"/>
  <c r="G465" i="16"/>
  <c r="H465" i="16"/>
  <c r="I465" i="16"/>
  <c r="S465" i="16" s="1"/>
  <c r="P465" i="16" s="1"/>
  <c r="K465" i="16"/>
  <c r="L465" i="16"/>
  <c r="A466" i="16"/>
  <c r="C466" i="16"/>
  <c r="D466" i="16"/>
  <c r="E466" i="16"/>
  <c r="G466" i="16"/>
  <c r="H466" i="16"/>
  <c r="R466" i="16" s="1"/>
  <c r="O466" i="16" s="1"/>
  <c r="I466" i="16"/>
  <c r="K466" i="16"/>
  <c r="L466" i="16"/>
  <c r="Q466" i="16"/>
  <c r="N466" i="16" s="1"/>
  <c r="A467" i="16"/>
  <c r="C467" i="16"/>
  <c r="D467" i="16"/>
  <c r="E467" i="16"/>
  <c r="G467" i="16"/>
  <c r="H467" i="16"/>
  <c r="R467" i="16" s="1"/>
  <c r="O467" i="16" s="1"/>
  <c r="I467" i="16"/>
  <c r="K467" i="16"/>
  <c r="L467" i="16"/>
  <c r="A468" i="16"/>
  <c r="C468" i="16"/>
  <c r="D468" i="16"/>
  <c r="E468" i="16"/>
  <c r="G468" i="16"/>
  <c r="H468" i="16"/>
  <c r="I468" i="16"/>
  <c r="S468" i="16" s="1"/>
  <c r="P468" i="16" s="1"/>
  <c r="K468" i="16"/>
  <c r="L468" i="16"/>
  <c r="A469" i="16"/>
  <c r="C469" i="16"/>
  <c r="Q469" i="16" s="1"/>
  <c r="N469" i="16" s="1"/>
  <c r="D469" i="16"/>
  <c r="E469" i="16"/>
  <c r="G469" i="16"/>
  <c r="H469" i="16"/>
  <c r="R469" i="16" s="1"/>
  <c r="O469" i="16" s="1"/>
  <c r="I469" i="16"/>
  <c r="K469" i="16"/>
  <c r="L469" i="16"/>
  <c r="A470" i="16"/>
  <c r="C470" i="16"/>
  <c r="D470" i="16"/>
  <c r="E470" i="16"/>
  <c r="S470" i="16" s="1"/>
  <c r="P470" i="16" s="1"/>
  <c r="G470" i="16"/>
  <c r="H470" i="16"/>
  <c r="I470" i="16"/>
  <c r="K470" i="16"/>
  <c r="L470" i="16"/>
  <c r="Q470" i="16"/>
  <c r="N470" i="16" s="1"/>
  <c r="A471" i="16"/>
  <c r="C471" i="16"/>
  <c r="D471" i="16"/>
  <c r="E471" i="16"/>
  <c r="G471" i="16"/>
  <c r="Q471" i="16" s="1"/>
  <c r="N471" i="16" s="1"/>
  <c r="H471" i="16"/>
  <c r="I471" i="16"/>
  <c r="K471" i="16"/>
  <c r="L471" i="16"/>
  <c r="A472" i="16"/>
  <c r="C472" i="16"/>
  <c r="D472" i="16"/>
  <c r="E472" i="16"/>
  <c r="G472" i="16"/>
  <c r="H472" i="16"/>
  <c r="R472" i="16" s="1"/>
  <c r="O472" i="16" s="1"/>
  <c r="I472" i="16"/>
  <c r="K472" i="16"/>
  <c r="L472" i="16"/>
  <c r="A473" i="16"/>
  <c r="C473" i="16"/>
  <c r="D473" i="16"/>
  <c r="E473" i="16"/>
  <c r="G473" i="16"/>
  <c r="Q473" i="16" s="1"/>
  <c r="N473" i="16" s="1"/>
  <c r="H473" i="16"/>
  <c r="R473" i="16" s="1"/>
  <c r="O473" i="16" s="1"/>
  <c r="I473" i="16"/>
  <c r="K473" i="16"/>
  <c r="L473" i="16"/>
  <c r="A474" i="16"/>
  <c r="C474" i="16"/>
  <c r="D474" i="16"/>
  <c r="E474" i="16"/>
  <c r="G474" i="16"/>
  <c r="Q474" i="16" s="1"/>
  <c r="N474" i="16" s="1"/>
  <c r="H474" i="16"/>
  <c r="I474" i="16"/>
  <c r="S474" i="16" s="1"/>
  <c r="P474" i="16" s="1"/>
  <c r="K474" i="16"/>
  <c r="L474" i="16"/>
  <c r="A475" i="16"/>
  <c r="C475" i="16"/>
  <c r="D475" i="16"/>
  <c r="E475" i="16"/>
  <c r="G475" i="16"/>
  <c r="H475" i="16"/>
  <c r="R475" i="16" s="1"/>
  <c r="O475" i="16" s="1"/>
  <c r="I475" i="16"/>
  <c r="K475" i="16"/>
  <c r="L475" i="16"/>
  <c r="A476" i="16"/>
  <c r="C476" i="16"/>
  <c r="D476" i="16"/>
  <c r="E476" i="16"/>
  <c r="G476" i="16"/>
  <c r="Q476" i="16" s="1"/>
  <c r="N476" i="16" s="1"/>
  <c r="H476" i="16"/>
  <c r="I476" i="16"/>
  <c r="K476" i="16"/>
  <c r="L476" i="16"/>
  <c r="A477" i="16"/>
  <c r="C477" i="16"/>
  <c r="D477" i="16"/>
  <c r="E477" i="16"/>
  <c r="G477" i="16"/>
  <c r="Q477" i="16" s="1"/>
  <c r="N477" i="16" s="1"/>
  <c r="H477" i="16"/>
  <c r="R477" i="16" s="1"/>
  <c r="O477" i="16" s="1"/>
  <c r="I477" i="16"/>
  <c r="K477" i="16"/>
  <c r="L477" i="16"/>
  <c r="A478" i="16"/>
  <c r="C478" i="16"/>
  <c r="D478" i="16"/>
  <c r="E478" i="16"/>
  <c r="G478" i="16"/>
  <c r="Q478" i="16" s="1"/>
  <c r="N478" i="16" s="1"/>
  <c r="H478" i="16"/>
  <c r="I478" i="16"/>
  <c r="S478" i="16" s="1"/>
  <c r="P478" i="16" s="1"/>
  <c r="K478" i="16"/>
  <c r="L478" i="16"/>
  <c r="A479" i="16"/>
  <c r="C479" i="16"/>
  <c r="D479" i="16"/>
  <c r="E479" i="16"/>
  <c r="G479" i="16"/>
  <c r="H479" i="16"/>
  <c r="R479" i="16" s="1"/>
  <c r="O479" i="16" s="1"/>
  <c r="I479" i="16"/>
  <c r="K479" i="16"/>
  <c r="L479" i="16"/>
  <c r="A480" i="16"/>
  <c r="C480" i="16"/>
  <c r="D480" i="16"/>
  <c r="E480" i="16"/>
  <c r="G480" i="16"/>
  <c r="Q480" i="16" s="1"/>
  <c r="N480" i="16" s="1"/>
  <c r="H480" i="16"/>
  <c r="I480" i="16"/>
  <c r="S480" i="16" s="1"/>
  <c r="P480" i="16" s="1"/>
  <c r="K480" i="16"/>
  <c r="L480" i="16"/>
  <c r="R480" i="16"/>
  <c r="O480" i="16" s="1"/>
  <c r="A481" i="16"/>
  <c r="C481" i="16"/>
  <c r="D481" i="16"/>
  <c r="E481" i="16"/>
  <c r="G481" i="16"/>
  <c r="H481" i="16"/>
  <c r="I481" i="16"/>
  <c r="K481" i="16"/>
  <c r="L481" i="16"/>
  <c r="Q481" i="16"/>
  <c r="N481" i="16" s="1"/>
  <c r="A482" i="16"/>
  <c r="C482" i="16"/>
  <c r="D482" i="16"/>
  <c r="E482" i="16"/>
  <c r="G482" i="16"/>
  <c r="Q482" i="16" s="1"/>
  <c r="N482" i="16" s="1"/>
  <c r="H482" i="16"/>
  <c r="I482" i="16"/>
  <c r="K482" i="16"/>
  <c r="L482" i="16"/>
  <c r="A483" i="16"/>
  <c r="C483" i="16"/>
  <c r="D483" i="16"/>
  <c r="E483" i="16"/>
  <c r="G483" i="16"/>
  <c r="H483" i="16"/>
  <c r="R483" i="16" s="1"/>
  <c r="O483" i="16" s="1"/>
  <c r="I483" i="16"/>
  <c r="K483" i="16"/>
  <c r="L483" i="16"/>
  <c r="A484" i="16"/>
  <c r="C484" i="16"/>
  <c r="D484" i="16"/>
  <c r="E484" i="16"/>
  <c r="G484" i="16"/>
  <c r="H484" i="16"/>
  <c r="R484" i="16" s="1"/>
  <c r="O484" i="16" s="1"/>
  <c r="I484" i="16"/>
  <c r="S484" i="16" s="1"/>
  <c r="P484" i="16" s="1"/>
  <c r="K484" i="16"/>
  <c r="L484" i="16"/>
  <c r="A485" i="16"/>
  <c r="C485" i="16"/>
  <c r="D485" i="16"/>
  <c r="E485" i="16"/>
  <c r="G485" i="16"/>
  <c r="Q485" i="16" s="1"/>
  <c r="N485" i="16" s="1"/>
  <c r="H485" i="16"/>
  <c r="I485" i="16"/>
  <c r="K485" i="16"/>
  <c r="L485" i="16"/>
  <c r="R485" i="16"/>
  <c r="O485" i="16" s="1"/>
  <c r="A486" i="16"/>
  <c r="C486" i="16"/>
  <c r="D486" i="16"/>
  <c r="E486" i="16"/>
  <c r="G486" i="16"/>
  <c r="H486" i="16"/>
  <c r="R486" i="16" s="1"/>
  <c r="O486" i="16" s="1"/>
  <c r="I486" i="16"/>
  <c r="K486" i="16"/>
  <c r="L486" i="16"/>
  <c r="S486" i="16"/>
  <c r="P486" i="16" s="1"/>
  <c r="A487" i="16"/>
  <c r="C487" i="16"/>
  <c r="D487" i="16"/>
  <c r="E487" i="16"/>
  <c r="G487" i="16"/>
  <c r="H487" i="16"/>
  <c r="I487" i="16"/>
  <c r="K487" i="16"/>
  <c r="L487" i="16"/>
  <c r="A488" i="16"/>
  <c r="C488" i="16"/>
  <c r="D488" i="16"/>
  <c r="E488" i="16"/>
  <c r="G488" i="16"/>
  <c r="H488" i="16"/>
  <c r="R488" i="16" s="1"/>
  <c r="O488" i="16" s="1"/>
  <c r="I488" i="16"/>
  <c r="S488" i="16" s="1"/>
  <c r="P488" i="16" s="1"/>
  <c r="K488" i="16"/>
  <c r="L488" i="16"/>
  <c r="A489" i="16"/>
  <c r="C489" i="16"/>
  <c r="D489" i="16"/>
  <c r="E489" i="16"/>
  <c r="G489" i="16"/>
  <c r="Q489" i="16" s="1"/>
  <c r="N489" i="16" s="1"/>
  <c r="H489" i="16"/>
  <c r="I489" i="16"/>
  <c r="K489" i="16"/>
  <c r="L489" i="16"/>
  <c r="A490" i="16"/>
  <c r="C490" i="16"/>
  <c r="D490" i="16"/>
  <c r="E490" i="16"/>
  <c r="G490" i="16"/>
  <c r="H490" i="16"/>
  <c r="R490" i="16" s="1"/>
  <c r="O490" i="16" s="1"/>
  <c r="I490" i="16"/>
  <c r="K490" i="16"/>
  <c r="L490" i="16"/>
  <c r="Q490" i="16"/>
  <c r="N490" i="16" s="1"/>
  <c r="A491" i="16"/>
  <c r="C491" i="16"/>
  <c r="D491" i="16"/>
  <c r="E491" i="16"/>
  <c r="G491" i="16"/>
  <c r="H491" i="16"/>
  <c r="R491" i="16" s="1"/>
  <c r="O491" i="16" s="1"/>
  <c r="I491" i="16"/>
  <c r="K491" i="16"/>
  <c r="L491" i="16"/>
  <c r="A492" i="16"/>
  <c r="C492" i="16"/>
  <c r="D492" i="16"/>
  <c r="E492" i="16"/>
  <c r="G492" i="16"/>
  <c r="H492" i="16"/>
  <c r="R492" i="16" s="1"/>
  <c r="O492" i="16" s="1"/>
  <c r="I492" i="16"/>
  <c r="K492" i="16"/>
  <c r="L492" i="16"/>
  <c r="A493" i="16"/>
  <c r="C493" i="16"/>
  <c r="D493" i="16"/>
  <c r="E493" i="16"/>
  <c r="G493" i="16"/>
  <c r="Q493" i="16" s="1"/>
  <c r="N493" i="16" s="1"/>
  <c r="H493" i="16"/>
  <c r="I493" i="16"/>
  <c r="K493" i="16"/>
  <c r="L493" i="16"/>
  <c r="R493" i="16"/>
  <c r="O493" i="16" s="1"/>
  <c r="A494" i="16"/>
  <c r="C494" i="16"/>
  <c r="D494" i="16"/>
  <c r="E494" i="16"/>
  <c r="G494" i="16"/>
  <c r="H494" i="16"/>
  <c r="R494" i="16" s="1"/>
  <c r="O494" i="16" s="1"/>
  <c r="I494" i="16"/>
  <c r="S494" i="16" s="1"/>
  <c r="P494" i="16" s="1"/>
  <c r="K494" i="16"/>
  <c r="L494" i="16"/>
  <c r="A495" i="16"/>
  <c r="C495" i="16"/>
  <c r="D495" i="16"/>
  <c r="E495" i="16"/>
  <c r="G495" i="16"/>
  <c r="H495" i="16"/>
  <c r="R495" i="16" s="1"/>
  <c r="O495" i="16" s="1"/>
  <c r="I495" i="16"/>
  <c r="K495" i="16"/>
  <c r="L495" i="16"/>
  <c r="A496" i="16"/>
  <c r="C496" i="16"/>
  <c r="D496" i="16"/>
  <c r="E496" i="16"/>
  <c r="G496" i="16"/>
  <c r="Q496" i="16" s="1"/>
  <c r="N496" i="16" s="1"/>
  <c r="H496" i="16"/>
  <c r="I496" i="16"/>
  <c r="S496" i="16" s="1"/>
  <c r="P496" i="16" s="1"/>
  <c r="K496" i="16"/>
  <c r="L496" i="16"/>
  <c r="A497" i="16"/>
  <c r="C497" i="16"/>
  <c r="D497" i="16"/>
  <c r="E497" i="16"/>
  <c r="G497" i="16"/>
  <c r="H497" i="16"/>
  <c r="I497" i="16"/>
  <c r="K497" i="16"/>
  <c r="L497" i="16"/>
  <c r="R497" i="16"/>
  <c r="O497" i="16" s="1"/>
  <c r="A498" i="16"/>
  <c r="C498" i="16"/>
  <c r="D498" i="16"/>
  <c r="E498" i="16"/>
  <c r="G498" i="16"/>
  <c r="H498" i="16"/>
  <c r="I498" i="16"/>
  <c r="K498" i="16"/>
  <c r="L498" i="16"/>
  <c r="A499" i="16"/>
  <c r="C499" i="16"/>
  <c r="D499" i="16"/>
  <c r="E499" i="16"/>
  <c r="G499" i="16"/>
  <c r="Q499" i="16" s="1"/>
  <c r="N499" i="16" s="1"/>
  <c r="H499" i="16"/>
  <c r="I499" i="16"/>
  <c r="S499" i="16" s="1"/>
  <c r="P499" i="16" s="1"/>
  <c r="K499" i="16"/>
  <c r="L499" i="16"/>
  <c r="A500" i="16"/>
  <c r="C500" i="16"/>
  <c r="D500" i="16"/>
  <c r="E500" i="16"/>
  <c r="G500" i="16"/>
  <c r="H500" i="16"/>
  <c r="R500" i="16" s="1"/>
  <c r="O500" i="16" s="1"/>
  <c r="I500" i="16"/>
  <c r="K500" i="16"/>
  <c r="L500" i="16"/>
  <c r="A501" i="16"/>
  <c r="C501" i="16"/>
  <c r="D501" i="16"/>
  <c r="E501" i="16"/>
  <c r="G501" i="16"/>
  <c r="H501" i="16"/>
  <c r="R501" i="16" s="1"/>
  <c r="O501" i="16" s="1"/>
  <c r="I501" i="16"/>
  <c r="K501" i="16"/>
  <c r="L501" i="16"/>
  <c r="A502" i="16"/>
  <c r="C502" i="16"/>
  <c r="D502" i="16"/>
  <c r="R502" i="16" s="1"/>
  <c r="O502" i="16" s="1"/>
  <c r="E502" i="16"/>
  <c r="G502" i="16"/>
  <c r="Q502" i="16" s="1"/>
  <c r="N502" i="16" s="1"/>
  <c r="H502" i="16"/>
  <c r="I502" i="16"/>
  <c r="K502" i="16"/>
  <c r="L502" i="16"/>
  <c r="A503" i="16"/>
  <c r="C503" i="16"/>
  <c r="D503" i="16"/>
  <c r="E503" i="16"/>
  <c r="G503" i="16"/>
  <c r="Q503" i="16" s="1"/>
  <c r="N503" i="16" s="1"/>
  <c r="H503" i="16"/>
  <c r="I503" i="16"/>
  <c r="S503" i="16" s="1"/>
  <c r="P503" i="16" s="1"/>
  <c r="K503" i="16"/>
  <c r="L503" i="16"/>
  <c r="A504" i="16"/>
  <c r="C504" i="16"/>
  <c r="D504" i="16"/>
  <c r="E504" i="16"/>
  <c r="G504" i="16"/>
  <c r="H504" i="16"/>
  <c r="R504" i="16" s="1"/>
  <c r="O504" i="16" s="1"/>
  <c r="I504" i="16"/>
  <c r="K504" i="16"/>
  <c r="L504" i="16"/>
  <c r="A505" i="16"/>
  <c r="C505" i="16"/>
  <c r="D505" i="16"/>
  <c r="E505" i="16"/>
  <c r="G505" i="16"/>
  <c r="Q505" i="16" s="1"/>
  <c r="N505" i="16" s="1"/>
  <c r="H505" i="16"/>
  <c r="I505" i="16"/>
  <c r="K505" i="16"/>
  <c r="L505" i="16"/>
  <c r="A506" i="16"/>
  <c r="C506" i="16"/>
  <c r="D506" i="16"/>
  <c r="R506" i="16" s="1"/>
  <c r="O506" i="16" s="1"/>
  <c r="E506" i="16"/>
  <c r="G506" i="16"/>
  <c r="H506" i="16"/>
  <c r="I506" i="16"/>
  <c r="S506" i="16" s="1"/>
  <c r="P506" i="16" s="1"/>
  <c r="K506" i="16"/>
  <c r="L506" i="16"/>
  <c r="Q506" i="16"/>
  <c r="N506" i="16" s="1"/>
  <c r="A507" i="16"/>
  <c r="C507" i="16"/>
  <c r="D507" i="16"/>
  <c r="E507" i="16"/>
  <c r="G507" i="16"/>
  <c r="H507" i="16"/>
  <c r="I507" i="16"/>
  <c r="K507" i="16"/>
  <c r="L507" i="16"/>
  <c r="A508" i="16"/>
  <c r="C508" i="16"/>
  <c r="D508" i="16"/>
  <c r="E508" i="16"/>
  <c r="G508" i="16"/>
  <c r="H508" i="16"/>
  <c r="R508" i="16" s="1"/>
  <c r="O508" i="16" s="1"/>
  <c r="I508" i="16"/>
  <c r="S508" i="16" s="1"/>
  <c r="P508" i="16" s="1"/>
  <c r="K508" i="16"/>
  <c r="L508" i="16"/>
  <c r="A509" i="16"/>
  <c r="C509" i="16"/>
  <c r="D509" i="16"/>
  <c r="E509" i="16"/>
  <c r="G509" i="16"/>
  <c r="Q509" i="16" s="1"/>
  <c r="N509" i="16" s="1"/>
  <c r="H509" i="16"/>
  <c r="I509" i="16"/>
  <c r="K509" i="16"/>
  <c r="L509" i="16"/>
  <c r="A510" i="16"/>
  <c r="C510" i="16"/>
  <c r="D510" i="16"/>
  <c r="E510" i="16"/>
  <c r="G510" i="16"/>
  <c r="Q510" i="16" s="1"/>
  <c r="N510" i="16" s="1"/>
  <c r="H510" i="16"/>
  <c r="I510" i="16"/>
  <c r="S510" i="16" s="1"/>
  <c r="P510" i="16" s="1"/>
  <c r="K510" i="16"/>
  <c r="L510" i="16"/>
  <c r="A511" i="16"/>
  <c r="C511" i="16"/>
  <c r="D511" i="16"/>
  <c r="E511" i="16"/>
  <c r="G511" i="16"/>
  <c r="Q511" i="16" s="1"/>
  <c r="N511" i="16" s="1"/>
  <c r="H511" i="16"/>
  <c r="I511" i="16"/>
  <c r="S511" i="16" s="1"/>
  <c r="P511" i="16" s="1"/>
  <c r="K511" i="16"/>
  <c r="L511" i="16"/>
  <c r="A512" i="16"/>
  <c r="C512" i="16"/>
  <c r="D512" i="16"/>
  <c r="E512" i="16"/>
  <c r="G512" i="16"/>
  <c r="H512" i="16"/>
  <c r="I512" i="16"/>
  <c r="K512" i="16"/>
  <c r="L512" i="16"/>
  <c r="R512" i="16"/>
  <c r="O512" i="16" s="1"/>
  <c r="A513" i="16"/>
  <c r="C513" i="16"/>
  <c r="D513" i="16"/>
  <c r="E513" i="16"/>
  <c r="G513" i="16"/>
  <c r="H513" i="16"/>
  <c r="R513" i="16" s="1"/>
  <c r="O513" i="16" s="1"/>
  <c r="I513" i="16"/>
  <c r="K513" i="16"/>
  <c r="L513" i="16"/>
  <c r="A514" i="16"/>
  <c r="C514" i="16"/>
  <c r="D514" i="16"/>
  <c r="E514" i="16"/>
  <c r="G514" i="16"/>
  <c r="H514" i="16"/>
  <c r="R514" i="16" s="1"/>
  <c r="O514" i="16" s="1"/>
  <c r="I514" i="16"/>
  <c r="S514" i="16" s="1"/>
  <c r="P514" i="16" s="1"/>
  <c r="K514" i="16"/>
  <c r="L514" i="16"/>
  <c r="A515" i="16"/>
  <c r="C515" i="16"/>
  <c r="D515" i="16"/>
  <c r="E515" i="16"/>
  <c r="G515" i="16"/>
  <c r="Q515" i="16" s="1"/>
  <c r="N515" i="16" s="1"/>
  <c r="H515" i="16"/>
  <c r="R515" i="16" s="1"/>
  <c r="O515" i="16" s="1"/>
  <c r="I515" i="16"/>
  <c r="S515" i="16" s="1"/>
  <c r="P515" i="16" s="1"/>
  <c r="K515" i="16"/>
  <c r="L515" i="16"/>
  <c r="A516" i="16"/>
  <c r="C516" i="16"/>
  <c r="D516" i="16"/>
  <c r="E516" i="16"/>
  <c r="G516" i="16"/>
  <c r="Q516" i="16" s="1"/>
  <c r="N516" i="16" s="1"/>
  <c r="H516" i="16"/>
  <c r="I516" i="16"/>
  <c r="S516" i="16" s="1"/>
  <c r="P516" i="16" s="1"/>
  <c r="K516" i="16"/>
  <c r="L516" i="16"/>
  <c r="R516" i="16"/>
  <c r="O516" i="16" s="1"/>
  <c r="A517" i="16"/>
  <c r="C517" i="16"/>
  <c r="D517" i="16"/>
  <c r="E517" i="16"/>
  <c r="G517" i="16"/>
  <c r="H517" i="16"/>
  <c r="I517" i="16"/>
  <c r="K517" i="16"/>
  <c r="L517" i="16"/>
  <c r="A518" i="16"/>
  <c r="C518" i="16"/>
  <c r="Q518" i="16" s="1"/>
  <c r="N518" i="16" s="1"/>
  <c r="D518" i="16"/>
  <c r="E518" i="16"/>
  <c r="G518" i="16"/>
  <c r="H518" i="16"/>
  <c r="I518" i="16"/>
  <c r="S518" i="16" s="1"/>
  <c r="P518" i="16" s="1"/>
  <c r="K518" i="16"/>
  <c r="L518" i="16"/>
  <c r="R518" i="16"/>
  <c r="O518" i="16" s="1"/>
  <c r="A519" i="16"/>
  <c r="C519" i="16"/>
  <c r="D519" i="16"/>
  <c r="E519" i="16"/>
  <c r="G519" i="16"/>
  <c r="Q519" i="16" s="1"/>
  <c r="N519" i="16" s="1"/>
  <c r="H519" i="16"/>
  <c r="R519" i="16" s="1"/>
  <c r="O519" i="16" s="1"/>
  <c r="I519" i="16"/>
  <c r="S519" i="16" s="1"/>
  <c r="P519" i="16" s="1"/>
  <c r="K519" i="16"/>
  <c r="L519" i="16"/>
  <c r="A520" i="16"/>
  <c r="C520" i="16"/>
  <c r="D520" i="16"/>
  <c r="E520" i="16"/>
  <c r="G520" i="16"/>
  <c r="H520" i="16"/>
  <c r="I520" i="16"/>
  <c r="S520" i="16" s="1"/>
  <c r="P520" i="16" s="1"/>
  <c r="K520" i="16"/>
  <c r="L520" i="16"/>
  <c r="A521" i="16"/>
  <c r="C521" i="16"/>
  <c r="D521" i="16"/>
  <c r="E521" i="16"/>
  <c r="S521" i="16" s="1"/>
  <c r="P521" i="16" s="1"/>
  <c r="G521" i="16"/>
  <c r="H521" i="16"/>
  <c r="R521" i="16" s="1"/>
  <c r="O521" i="16" s="1"/>
  <c r="I521" i="16"/>
  <c r="K521" i="16"/>
  <c r="L521" i="16"/>
  <c r="A522" i="16"/>
  <c r="C522" i="16"/>
  <c r="D522" i="16"/>
  <c r="R522" i="16" s="1"/>
  <c r="O522" i="16" s="1"/>
  <c r="E522" i="16"/>
  <c r="G522" i="16"/>
  <c r="H522" i="16"/>
  <c r="I522" i="16"/>
  <c r="S522" i="16" s="1"/>
  <c r="P522" i="16" s="1"/>
  <c r="K522" i="16"/>
  <c r="L522" i="16"/>
  <c r="A523" i="16"/>
  <c r="C523" i="16"/>
  <c r="D523" i="16"/>
  <c r="E523" i="16"/>
  <c r="G523" i="16"/>
  <c r="H523" i="16"/>
  <c r="I523" i="16"/>
  <c r="K523" i="16"/>
  <c r="L523" i="16"/>
  <c r="R523" i="16"/>
  <c r="O523" i="16" s="1"/>
  <c r="A524" i="16"/>
  <c r="C524" i="16"/>
  <c r="D524" i="16"/>
  <c r="E524" i="16"/>
  <c r="G524" i="16"/>
  <c r="H524" i="16"/>
  <c r="R524" i="16" s="1"/>
  <c r="O524" i="16" s="1"/>
  <c r="I524" i="16"/>
  <c r="K524" i="16"/>
  <c r="L524" i="16"/>
  <c r="A525" i="16"/>
  <c r="C525" i="16"/>
  <c r="D525" i="16"/>
  <c r="E525" i="16"/>
  <c r="G525" i="16"/>
  <c r="Q525" i="16" s="1"/>
  <c r="N525" i="16" s="1"/>
  <c r="H525" i="16"/>
  <c r="I525" i="16"/>
  <c r="K525" i="16"/>
  <c r="L525" i="16"/>
  <c r="A526" i="16"/>
  <c r="C526" i="16"/>
  <c r="D526" i="16"/>
  <c r="E526" i="16"/>
  <c r="G526" i="16"/>
  <c r="H526" i="16"/>
  <c r="R526" i="16" s="1"/>
  <c r="O526" i="16" s="1"/>
  <c r="I526" i="16"/>
  <c r="K526" i="16"/>
  <c r="L526" i="16"/>
  <c r="S526" i="16"/>
  <c r="P526" i="16" s="1"/>
  <c r="A527" i="16"/>
  <c r="C527" i="16"/>
  <c r="D527" i="16"/>
  <c r="E527" i="16"/>
  <c r="G527" i="16"/>
  <c r="H527" i="16"/>
  <c r="R527" i="16" s="1"/>
  <c r="O527" i="16" s="1"/>
  <c r="I527" i="16"/>
  <c r="K527" i="16"/>
  <c r="L527" i="16"/>
  <c r="A528" i="16"/>
  <c r="C528" i="16"/>
  <c r="D528" i="16"/>
  <c r="R528" i="16" s="1"/>
  <c r="O528" i="16" s="1"/>
  <c r="E528" i="16"/>
  <c r="G528" i="16"/>
  <c r="H528" i="16"/>
  <c r="I528" i="16"/>
  <c r="S528" i="16" s="1"/>
  <c r="P528" i="16" s="1"/>
  <c r="K528" i="16"/>
  <c r="L528" i="16"/>
  <c r="A529" i="16"/>
  <c r="C529" i="16"/>
  <c r="D529" i="16"/>
  <c r="E529" i="16"/>
  <c r="S529" i="16" s="1"/>
  <c r="P529" i="16" s="1"/>
  <c r="G529" i="16"/>
  <c r="Q529" i="16" s="1"/>
  <c r="N529" i="16" s="1"/>
  <c r="H529" i="16"/>
  <c r="R529" i="16" s="1"/>
  <c r="O529" i="16" s="1"/>
  <c r="I529" i="16"/>
  <c r="K529" i="16"/>
  <c r="L529" i="16"/>
  <c r="A530" i="16"/>
  <c r="C530" i="16"/>
  <c r="D530" i="16"/>
  <c r="E530" i="16"/>
  <c r="G530" i="16"/>
  <c r="Q530" i="16" s="1"/>
  <c r="N530" i="16" s="1"/>
  <c r="H530" i="16"/>
  <c r="I530" i="16"/>
  <c r="S530" i="16" s="1"/>
  <c r="P530" i="16" s="1"/>
  <c r="K530" i="16"/>
  <c r="L530" i="16"/>
  <c r="A531" i="16"/>
  <c r="C531" i="16"/>
  <c r="D531" i="16"/>
  <c r="E531" i="16"/>
  <c r="G531" i="16"/>
  <c r="Q531" i="16" s="1"/>
  <c r="N531" i="16" s="1"/>
  <c r="H531" i="16"/>
  <c r="I531" i="16"/>
  <c r="S531" i="16" s="1"/>
  <c r="P531" i="16" s="1"/>
  <c r="K531" i="16"/>
  <c r="L531" i="16"/>
  <c r="A532" i="16"/>
  <c r="C532" i="16"/>
  <c r="D532" i="16"/>
  <c r="E532" i="16"/>
  <c r="G532" i="16"/>
  <c r="H532" i="16"/>
  <c r="R532" i="16" s="1"/>
  <c r="O532" i="16" s="1"/>
  <c r="I532" i="16"/>
  <c r="K532" i="16"/>
  <c r="L532" i="16"/>
  <c r="A533" i="16"/>
  <c r="C533" i="16"/>
  <c r="D533" i="16"/>
  <c r="E533" i="16"/>
  <c r="S533" i="16" s="1"/>
  <c r="P533" i="16" s="1"/>
  <c r="G533" i="16"/>
  <c r="H533" i="16"/>
  <c r="R533" i="16" s="1"/>
  <c r="O533" i="16" s="1"/>
  <c r="I533" i="16"/>
  <c r="K533" i="16"/>
  <c r="L533" i="16"/>
  <c r="A534" i="16"/>
  <c r="C534" i="16"/>
  <c r="D534" i="16"/>
  <c r="E534" i="16"/>
  <c r="G534" i="16"/>
  <c r="H534" i="16"/>
  <c r="I534" i="16"/>
  <c r="K534" i="16"/>
  <c r="L534" i="16"/>
  <c r="A535" i="16"/>
  <c r="C535" i="16"/>
  <c r="D535" i="16"/>
  <c r="E535" i="16"/>
  <c r="G535" i="16"/>
  <c r="Q535" i="16" s="1"/>
  <c r="N535" i="16" s="1"/>
  <c r="H535" i="16"/>
  <c r="I535" i="16"/>
  <c r="S535" i="16" s="1"/>
  <c r="P535" i="16" s="1"/>
  <c r="K535" i="16"/>
  <c r="L535" i="16"/>
  <c r="A536" i="16"/>
  <c r="C536" i="16"/>
  <c r="D536" i="16"/>
  <c r="E536" i="16"/>
  <c r="G536" i="16"/>
  <c r="H536" i="16"/>
  <c r="I536" i="16"/>
  <c r="K536" i="16"/>
  <c r="L536" i="16"/>
  <c r="R536" i="16"/>
  <c r="O536" i="16" s="1"/>
  <c r="A537" i="16"/>
  <c r="C537" i="16"/>
  <c r="D537" i="16"/>
  <c r="E537" i="16"/>
  <c r="S537" i="16" s="1"/>
  <c r="P537" i="16" s="1"/>
  <c r="G537" i="16"/>
  <c r="H537" i="16"/>
  <c r="R537" i="16" s="1"/>
  <c r="O537" i="16" s="1"/>
  <c r="I537" i="16"/>
  <c r="K537" i="16"/>
  <c r="L537" i="16"/>
  <c r="A538" i="16"/>
  <c r="C538" i="16"/>
  <c r="D538" i="16"/>
  <c r="R538" i="16" s="1"/>
  <c r="O538" i="16" s="1"/>
  <c r="E538" i="16"/>
  <c r="G538" i="16"/>
  <c r="H538" i="16"/>
  <c r="I538" i="16"/>
  <c r="S538" i="16" s="1"/>
  <c r="P538" i="16" s="1"/>
  <c r="K538" i="16"/>
  <c r="L538" i="16"/>
  <c r="Q538" i="16"/>
  <c r="N538" i="16" s="1"/>
  <c r="A539" i="16"/>
  <c r="C539" i="16"/>
  <c r="D539" i="16"/>
  <c r="E539" i="16"/>
  <c r="G539" i="16"/>
  <c r="H539" i="16"/>
  <c r="I539" i="16"/>
  <c r="K539" i="16"/>
  <c r="L539" i="16"/>
  <c r="R539" i="16"/>
  <c r="O539" i="16" s="1"/>
  <c r="A540" i="16"/>
  <c r="C540" i="16"/>
  <c r="D540" i="16"/>
  <c r="E540" i="16"/>
  <c r="G540" i="16"/>
  <c r="H540" i="16"/>
  <c r="R540" i="16" s="1"/>
  <c r="O540" i="16" s="1"/>
  <c r="I540" i="16"/>
  <c r="K540" i="16"/>
  <c r="L540" i="16"/>
  <c r="A541" i="16"/>
  <c r="C541" i="16"/>
  <c r="D541" i="16"/>
  <c r="E541" i="16"/>
  <c r="G541" i="16"/>
  <c r="Q541" i="16" s="1"/>
  <c r="N541" i="16" s="1"/>
  <c r="H541" i="16"/>
  <c r="I541" i="16"/>
  <c r="K541" i="16"/>
  <c r="L541" i="16"/>
  <c r="A542" i="16"/>
  <c r="C542" i="16"/>
  <c r="D542" i="16"/>
  <c r="E542" i="16"/>
  <c r="G542" i="16"/>
  <c r="Q542" i="16" s="1"/>
  <c r="N542" i="16" s="1"/>
  <c r="H542" i="16"/>
  <c r="I542" i="16"/>
  <c r="K542" i="16"/>
  <c r="L542" i="16"/>
  <c r="S542" i="16"/>
  <c r="P542" i="16" s="1"/>
  <c r="A543" i="16"/>
  <c r="C543" i="16"/>
  <c r="D543" i="16"/>
  <c r="E543" i="16"/>
  <c r="G543" i="16"/>
  <c r="H543" i="16"/>
  <c r="R543" i="16" s="1"/>
  <c r="O543" i="16" s="1"/>
  <c r="I543" i="16"/>
  <c r="K543" i="16"/>
  <c r="L543" i="16"/>
  <c r="A544" i="16"/>
  <c r="C544" i="16"/>
  <c r="D544" i="16"/>
  <c r="E544" i="16"/>
  <c r="G544" i="16"/>
  <c r="H544" i="16"/>
  <c r="R544" i="16" s="1"/>
  <c r="O544" i="16" s="1"/>
  <c r="I544" i="16"/>
  <c r="K544" i="16"/>
  <c r="L544" i="16"/>
  <c r="A545" i="16"/>
  <c r="C545" i="16"/>
  <c r="D545" i="16"/>
  <c r="E545" i="16"/>
  <c r="G545" i="16"/>
  <c r="Q545" i="16" s="1"/>
  <c r="N545" i="16" s="1"/>
  <c r="H545" i="16"/>
  <c r="I545" i="16"/>
  <c r="K545" i="16"/>
  <c r="L545" i="16"/>
  <c r="R545" i="16"/>
  <c r="O545" i="16" s="1"/>
  <c r="A546" i="16"/>
  <c r="C546" i="16"/>
  <c r="D546" i="16"/>
  <c r="E546" i="16"/>
  <c r="G546" i="16"/>
  <c r="H546" i="16"/>
  <c r="R546" i="16" s="1"/>
  <c r="O546" i="16" s="1"/>
  <c r="I546" i="16"/>
  <c r="K546" i="16"/>
  <c r="L546" i="16"/>
  <c r="Q546" i="16"/>
  <c r="N546" i="16" s="1"/>
  <c r="S546" i="16"/>
  <c r="P546" i="16" s="1"/>
  <c r="A547" i="16"/>
  <c r="C547" i="16"/>
  <c r="D547" i="16"/>
  <c r="E547" i="16"/>
  <c r="G547" i="16"/>
  <c r="H547" i="16"/>
  <c r="I547" i="16"/>
  <c r="K547" i="16"/>
  <c r="L547" i="16"/>
  <c r="R547" i="16"/>
  <c r="O547" i="16" s="1"/>
  <c r="A548" i="16"/>
  <c r="C548" i="16"/>
  <c r="D548" i="16"/>
  <c r="E548" i="16"/>
  <c r="G548" i="16"/>
  <c r="H548" i="16"/>
  <c r="R548" i="16" s="1"/>
  <c r="O548" i="16" s="1"/>
  <c r="I548" i="16"/>
  <c r="K548" i="16"/>
  <c r="L548" i="16"/>
  <c r="A549" i="16"/>
  <c r="C549" i="16"/>
  <c r="D549" i="16"/>
  <c r="E549" i="16"/>
  <c r="S549" i="16" s="1"/>
  <c r="P549" i="16" s="1"/>
  <c r="G549" i="16"/>
  <c r="H549" i="16"/>
  <c r="I549" i="16"/>
  <c r="K549" i="16"/>
  <c r="L549" i="16"/>
  <c r="R549" i="16"/>
  <c r="O549" i="16" s="1"/>
  <c r="A550" i="16"/>
  <c r="C550" i="16"/>
  <c r="D550" i="16"/>
  <c r="E550" i="16"/>
  <c r="G550" i="16"/>
  <c r="H550" i="16"/>
  <c r="R550" i="16" s="1"/>
  <c r="O550" i="16" s="1"/>
  <c r="I550" i="16"/>
  <c r="K550" i="16"/>
  <c r="L550" i="16"/>
  <c r="A551" i="16"/>
  <c r="C551" i="16"/>
  <c r="D551" i="16"/>
  <c r="E551" i="16"/>
  <c r="G551" i="16"/>
  <c r="H551" i="16"/>
  <c r="R551" i="16" s="1"/>
  <c r="O551" i="16" s="1"/>
  <c r="I551" i="16"/>
  <c r="K551" i="16"/>
  <c r="L551" i="16"/>
  <c r="A552" i="16"/>
  <c r="C552" i="16"/>
  <c r="D552" i="16"/>
  <c r="E552" i="16"/>
  <c r="G552" i="16"/>
  <c r="H552" i="16"/>
  <c r="I552" i="16"/>
  <c r="K552" i="16"/>
  <c r="L552" i="16"/>
  <c r="A553" i="16"/>
  <c r="C553" i="16"/>
  <c r="D553" i="16"/>
  <c r="E553" i="16"/>
  <c r="G553" i="16"/>
  <c r="Q553" i="16" s="1"/>
  <c r="N553" i="16" s="1"/>
  <c r="H553" i="16"/>
  <c r="I553" i="16"/>
  <c r="K553" i="16"/>
  <c r="L553" i="16"/>
  <c r="A554" i="16"/>
  <c r="C554" i="16"/>
  <c r="D554" i="16"/>
  <c r="E554" i="16"/>
  <c r="G554" i="16"/>
  <c r="H554" i="16"/>
  <c r="R554" i="16" s="1"/>
  <c r="O554" i="16" s="1"/>
  <c r="I554" i="16"/>
  <c r="S554" i="16" s="1"/>
  <c r="P554" i="16" s="1"/>
  <c r="K554" i="16"/>
  <c r="L554" i="16"/>
  <c r="A555" i="16"/>
  <c r="C555" i="16"/>
  <c r="D555" i="16"/>
  <c r="E555" i="16"/>
  <c r="G555" i="16"/>
  <c r="Q555" i="16" s="1"/>
  <c r="N555" i="16" s="1"/>
  <c r="H555" i="16"/>
  <c r="R555" i="16" s="1"/>
  <c r="O555" i="16" s="1"/>
  <c r="I555" i="16"/>
  <c r="S555" i="16" s="1"/>
  <c r="P555" i="16" s="1"/>
  <c r="K555" i="16"/>
  <c r="L555" i="16"/>
  <c r="A556" i="16"/>
  <c r="C556" i="16"/>
  <c r="D556" i="16"/>
  <c r="E556" i="16"/>
  <c r="G556" i="16"/>
  <c r="Q556" i="16" s="1"/>
  <c r="N556" i="16" s="1"/>
  <c r="H556" i="16"/>
  <c r="I556" i="16"/>
  <c r="K556" i="16"/>
  <c r="L556" i="16"/>
  <c r="A557" i="16"/>
  <c r="C557" i="16"/>
  <c r="D557" i="16"/>
  <c r="E557" i="16"/>
  <c r="G557" i="16"/>
  <c r="H557" i="16"/>
  <c r="I557" i="16"/>
  <c r="K557" i="16"/>
  <c r="L557" i="16"/>
  <c r="R557" i="16"/>
  <c r="O557" i="16" s="1"/>
  <c r="A558" i="16"/>
  <c r="C558" i="16"/>
  <c r="D558" i="16"/>
  <c r="E558" i="16"/>
  <c r="G558" i="16"/>
  <c r="H558" i="16"/>
  <c r="R558" i="16" s="1"/>
  <c r="O558" i="16" s="1"/>
  <c r="I558" i="16"/>
  <c r="K558" i="16"/>
  <c r="L558" i="16"/>
  <c r="S558" i="16"/>
  <c r="P558" i="16" s="1"/>
  <c r="A559" i="16"/>
  <c r="C559" i="16"/>
  <c r="D559" i="16"/>
  <c r="E559" i="16"/>
  <c r="G559" i="16"/>
  <c r="H559" i="16"/>
  <c r="R559" i="16" s="1"/>
  <c r="O559" i="16" s="1"/>
  <c r="I559" i="16"/>
  <c r="K559" i="16"/>
  <c r="L559" i="16"/>
  <c r="A560" i="16"/>
  <c r="C560" i="16"/>
  <c r="D560" i="16"/>
  <c r="E560" i="16"/>
  <c r="G560" i="16"/>
  <c r="H560" i="16"/>
  <c r="R560" i="16" s="1"/>
  <c r="O560" i="16" s="1"/>
  <c r="I560" i="16"/>
  <c r="K560" i="16"/>
  <c r="L560" i="16"/>
  <c r="A561" i="16"/>
  <c r="C561" i="16"/>
  <c r="D561" i="16"/>
  <c r="R561" i="16" s="1"/>
  <c r="O561" i="16" s="1"/>
  <c r="E561" i="16"/>
  <c r="G561" i="16"/>
  <c r="H561" i="16"/>
  <c r="I561" i="16"/>
  <c r="S561" i="16" s="1"/>
  <c r="P561" i="16" s="1"/>
  <c r="K561" i="16"/>
  <c r="L561" i="16"/>
  <c r="A562" i="16"/>
  <c r="C562" i="16"/>
  <c r="D562" i="16"/>
  <c r="R562" i="16" s="1"/>
  <c r="O562" i="16" s="1"/>
  <c r="E562" i="16"/>
  <c r="G562" i="16"/>
  <c r="H562" i="16"/>
  <c r="I562" i="16"/>
  <c r="S562" i="16" s="1"/>
  <c r="P562" i="16" s="1"/>
  <c r="K562" i="16"/>
  <c r="L562" i="16"/>
  <c r="A563" i="16"/>
  <c r="C563" i="16"/>
  <c r="D563" i="16"/>
  <c r="E563" i="16"/>
  <c r="G563" i="16"/>
  <c r="H563" i="16"/>
  <c r="I563" i="16"/>
  <c r="K563" i="16"/>
  <c r="L563" i="16"/>
  <c r="A564" i="16"/>
  <c r="C564" i="16"/>
  <c r="D564" i="16"/>
  <c r="E564" i="16"/>
  <c r="G564" i="16"/>
  <c r="H564" i="16"/>
  <c r="R564" i="16" s="1"/>
  <c r="O564" i="16" s="1"/>
  <c r="I564" i="16"/>
  <c r="K564" i="16"/>
  <c r="L564" i="16"/>
  <c r="A565" i="16"/>
  <c r="C565" i="16"/>
  <c r="D565" i="16"/>
  <c r="R565" i="16" s="1"/>
  <c r="O565" i="16" s="1"/>
  <c r="E565" i="16"/>
  <c r="G565" i="16"/>
  <c r="Q565" i="16" s="1"/>
  <c r="N565" i="16" s="1"/>
  <c r="H565" i="16"/>
  <c r="I565" i="16"/>
  <c r="K565" i="16"/>
  <c r="L565" i="16"/>
  <c r="A566" i="16"/>
  <c r="C566" i="16"/>
  <c r="D566" i="16"/>
  <c r="E566" i="16"/>
  <c r="G566" i="16"/>
  <c r="H566" i="16"/>
  <c r="R566" i="16" s="1"/>
  <c r="O566" i="16" s="1"/>
  <c r="I566" i="16"/>
  <c r="K566" i="16"/>
  <c r="L566" i="16"/>
  <c r="A567" i="16"/>
  <c r="C567" i="16"/>
  <c r="D567" i="16"/>
  <c r="E567" i="16"/>
  <c r="G567" i="16"/>
  <c r="H567" i="16"/>
  <c r="R567" i="16" s="1"/>
  <c r="O567" i="16" s="1"/>
  <c r="I567" i="16"/>
  <c r="K567" i="16"/>
  <c r="L567" i="16"/>
  <c r="A568" i="16"/>
  <c r="C568" i="16"/>
  <c r="D568" i="16"/>
  <c r="E568" i="16"/>
  <c r="G568" i="16"/>
  <c r="H568" i="16"/>
  <c r="I568" i="16"/>
  <c r="K568" i="16"/>
  <c r="L568" i="16"/>
  <c r="A569" i="16"/>
  <c r="C569" i="16"/>
  <c r="D569" i="16"/>
  <c r="E569" i="16"/>
  <c r="S569" i="16" s="1"/>
  <c r="P569" i="16" s="1"/>
  <c r="G569" i="16"/>
  <c r="H569" i="16"/>
  <c r="R569" i="16" s="1"/>
  <c r="O569" i="16" s="1"/>
  <c r="I569" i="16"/>
  <c r="K569" i="16"/>
  <c r="L569" i="16"/>
  <c r="A570" i="16"/>
  <c r="C570" i="16"/>
  <c r="D570" i="16"/>
  <c r="E570" i="16"/>
  <c r="G570" i="16"/>
  <c r="H570" i="16"/>
  <c r="I570" i="16"/>
  <c r="K570" i="16"/>
  <c r="L570" i="16"/>
  <c r="R570" i="16"/>
  <c r="O570" i="16" s="1"/>
  <c r="A571" i="16"/>
  <c r="C571" i="16"/>
  <c r="D571" i="16"/>
  <c r="E571" i="16"/>
  <c r="G571" i="16"/>
  <c r="H571" i="16"/>
  <c r="R571" i="16" s="1"/>
  <c r="O571" i="16" s="1"/>
  <c r="I571" i="16"/>
  <c r="K571" i="16"/>
  <c r="L571" i="16"/>
  <c r="A572" i="16"/>
  <c r="C572" i="16"/>
  <c r="D572" i="16"/>
  <c r="R572" i="16" s="1"/>
  <c r="O572" i="16" s="1"/>
  <c r="E572" i="16"/>
  <c r="G572" i="16"/>
  <c r="H572" i="16"/>
  <c r="I572" i="16"/>
  <c r="K572" i="16"/>
  <c r="L572" i="16"/>
  <c r="A573" i="16"/>
  <c r="C573" i="16"/>
  <c r="D573" i="16"/>
  <c r="E573" i="16"/>
  <c r="G573" i="16"/>
  <c r="Q573" i="16" s="1"/>
  <c r="N573" i="16" s="1"/>
  <c r="H573" i="16"/>
  <c r="I573" i="16"/>
  <c r="K573" i="16"/>
  <c r="L573" i="16"/>
  <c r="A574" i="16"/>
  <c r="C574" i="16"/>
  <c r="D574" i="16"/>
  <c r="E574" i="16"/>
  <c r="G574" i="16"/>
  <c r="H574" i="16"/>
  <c r="R574" i="16" s="1"/>
  <c r="O574" i="16" s="1"/>
  <c r="I574" i="16"/>
  <c r="S574" i="16" s="1"/>
  <c r="P574" i="16" s="1"/>
  <c r="K574" i="16"/>
  <c r="L574" i="16"/>
  <c r="A575" i="16"/>
  <c r="C575" i="16"/>
  <c r="D575" i="16"/>
  <c r="E575" i="16"/>
  <c r="G575" i="16"/>
  <c r="H575" i="16"/>
  <c r="R575" i="16" s="1"/>
  <c r="O575" i="16" s="1"/>
  <c r="I575" i="16"/>
  <c r="K575" i="16"/>
  <c r="L575" i="16"/>
  <c r="A576" i="16"/>
  <c r="C576" i="16"/>
  <c r="D576" i="16"/>
  <c r="E576" i="16"/>
  <c r="G576" i="16"/>
  <c r="Q576" i="16" s="1"/>
  <c r="N576" i="16" s="1"/>
  <c r="H576" i="16"/>
  <c r="I576" i="16"/>
  <c r="K576" i="16"/>
  <c r="L576" i="16"/>
  <c r="R576" i="16"/>
  <c r="O576" i="16" s="1"/>
  <c r="A577" i="16"/>
  <c r="C577" i="16"/>
  <c r="D577" i="16"/>
  <c r="E577" i="16"/>
  <c r="G577" i="16"/>
  <c r="H577" i="16"/>
  <c r="I577" i="16"/>
  <c r="K577" i="16"/>
  <c r="L577" i="16"/>
  <c r="A578" i="16"/>
  <c r="C578" i="16"/>
  <c r="D578" i="16"/>
  <c r="E578" i="16"/>
  <c r="G578" i="16"/>
  <c r="H578" i="16"/>
  <c r="I578" i="16"/>
  <c r="K578" i="16"/>
  <c r="L578" i="16"/>
  <c r="A579" i="16"/>
  <c r="C579" i="16"/>
  <c r="D579" i="16"/>
  <c r="E579" i="16"/>
  <c r="G579" i="16"/>
  <c r="Q579" i="16" s="1"/>
  <c r="N579" i="16" s="1"/>
  <c r="H579" i="16"/>
  <c r="I579" i="16"/>
  <c r="K579" i="16"/>
  <c r="L579" i="16"/>
  <c r="A580" i="16"/>
  <c r="C580" i="16"/>
  <c r="D580" i="16"/>
  <c r="E580" i="16"/>
  <c r="G580" i="16"/>
  <c r="H580" i="16"/>
  <c r="I580" i="16"/>
  <c r="S580" i="16" s="1"/>
  <c r="P580" i="16" s="1"/>
  <c r="K580" i="16"/>
  <c r="L580" i="16"/>
  <c r="A581" i="16"/>
  <c r="C581" i="16"/>
  <c r="D581" i="16"/>
  <c r="E581" i="16"/>
  <c r="S581" i="16" s="1"/>
  <c r="P581" i="16" s="1"/>
  <c r="G581" i="16"/>
  <c r="H581" i="16"/>
  <c r="R581" i="16" s="1"/>
  <c r="O581" i="16" s="1"/>
  <c r="I581" i="16"/>
  <c r="K581" i="16"/>
  <c r="L581" i="16"/>
  <c r="A582" i="16"/>
  <c r="C582" i="16"/>
  <c r="D582" i="16"/>
  <c r="E582" i="16"/>
  <c r="G582" i="16"/>
  <c r="H582" i="16"/>
  <c r="I582" i="16"/>
  <c r="K582" i="16"/>
  <c r="L582" i="16"/>
  <c r="A583" i="16"/>
  <c r="C583" i="16"/>
  <c r="D583" i="16"/>
  <c r="E583" i="16"/>
  <c r="G583" i="16"/>
  <c r="Q583" i="16" s="1"/>
  <c r="N583" i="16" s="1"/>
  <c r="H583" i="16"/>
  <c r="I583" i="16"/>
  <c r="S583" i="16" s="1"/>
  <c r="P583" i="16" s="1"/>
  <c r="K583" i="16"/>
  <c r="L583" i="16"/>
  <c r="A584" i="16"/>
  <c r="C584" i="16"/>
  <c r="Q584" i="16" s="1"/>
  <c r="N584" i="16" s="1"/>
  <c r="D584" i="16"/>
  <c r="E584" i="16"/>
  <c r="G584" i="16"/>
  <c r="H584" i="16"/>
  <c r="I584" i="16"/>
  <c r="K584" i="16"/>
  <c r="L584" i="16"/>
  <c r="A585" i="16"/>
  <c r="C585" i="16"/>
  <c r="D585" i="16"/>
  <c r="E585" i="16"/>
  <c r="G585" i="16"/>
  <c r="H585" i="16"/>
  <c r="R585" i="16" s="1"/>
  <c r="O585" i="16" s="1"/>
  <c r="I585" i="16"/>
  <c r="K585" i="16"/>
  <c r="L585" i="16"/>
  <c r="Q585" i="16"/>
  <c r="N585" i="16" s="1"/>
  <c r="A586" i="16"/>
  <c r="C586" i="16"/>
  <c r="Q586" i="16" s="1"/>
  <c r="N586" i="16" s="1"/>
  <c r="D586" i="16"/>
  <c r="E586" i="16"/>
  <c r="G586" i="16"/>
  <c r="H586" i="16"/>
  <c r="I586" i="16"/>
  <c r="K586" i="16"/>
  <c r="L586" i="16"/>
  <c r="A587" i="16"/>
  <c r="C587" i="16"/>
  <c r="D587" i="16"/>
  <c r="E587" i="16"/>
  <c r="G587" i="16"/>
  <c r="H587" i="16"/>
  <c r="I587" i="16"/>
  <c r="K587" i="16"/>
  <c r="L587" i="16"/>
  <c r="Q587" i="16"/>
  <c r="N587" i="16" s="1"/>
  <c r="A588" i="16"/>
  <c r="C588" i="16"/>
  <c r="D588" i="16"/>
  <c r="E588" i="16"/>
  <c r="G588" i="16"/>
  <c r="H588" i="16"/>
  <c r="R588" i="16" s="1"/>
  <c r="O588" i="16" s="1"/>
  <c r="I588" i="16"/>
  <c r="K588" i="16"/>
  <c r="L588" i="16"/>
  <c r="S588" i="16"/>
  <c r="P588" i="16" s="1"/>
  <c r="A589" i="16"/>
  <c r="C589" i="16"/>
  <c r="D589" i="16"/>
  <c r="E589" i="16"/>
  <c r="G589" i="16"/>
  <c r="H589" i="16"/>
  <c r="I589" i="16"/>
  <c r="K589" i="16"/>
  <c r="L589" i="16"/>
  <c r="A590" i="16"/>
  <c r="C590" i="16"/>
  <c r="D590" i="16"/>
  <c r="E590" i="16"/>
  <c r="G590" i="16"/>
  <c r="Q590" i="16" s="1"/>
  <c r="N590" i="16" s="1"/>
  <c r="H590" i="16"/>
  <c r="I590" i="16"/>
  <c r="S590" i="16" s="1"/>
  <c r="P590" i="16" s="1"/>
  <c r="K590" i="16"/>
  <c r="L590" i="16"/>
  <c r="A591" i="16"/>
  <c r="C591" i="16"/>
  <c r="D591" i="16"/>
  <c r="E591" i="16"/>
  <c r="G591" i="16"/>
  <c r="H591" i="16"/>
  <c r="R591" i="16" s="1"/>
  <c r="O591" i="16" s="1"/>
  <c r="I591" i="16"/>
  <c r="K591" i="16"/>
  <c r="L591" i="16"/>
  <c r="A592" i="16"/>
  <c r="C592" i="16"/>
  <c r="D592" i="16"/>
  <c r="E592" i="16"/>
  <c r="G592" i="16"/>
  <c r="Q592" i="16" s="1"/>
  <c r="N592" i="16" s="1"/>
  <c r="H592" i="16"/>
  <c r="I592" i="16"/>
  <c r="S592" i="16" s="1"/>
  <c r="P592" i="16" s="1"/>
  <c r="K592" i="16"/>
  <c r="L592" i="16"/>
  <c r="A593" i="16"/>
  <c r="C593" i="16"/>
  <c r="D593" i="16"/>
  <c r="R593" i="16" s="1"/>
  <c r="O593" i="16" s="1"/>
  <c r="E593" i="16"/>
  <c r="G593" i="16"/>
  <c r="Q593" i="16" s="1"/>
  <c r="N593" i="16" s="1"/>
  <c r="H593" i="16"/>
  <c r="I593" i="16"/>
  <c r="S593" i="16" s="1"/>
  <c r="P593" i="16" s="1"/>
  <c r="K593" i="16"/>
  <c r="L593" i="16"/>
  <c r="A594" i="16"/>
  <c r="C594" i="16"/>
  <c r="D594" i="16"/>
  <c r="E594" i="16"/>
  <c r="G594" i="16"/>
  <c r="Q594" i="16" s="1"/>
  <c r="N594" i="16" s="1"/>
  <c r="H594" i="16"/>
  <c r="I594" i="16"/>
  <c r="S594" i="16" s="1"/>
  <c r="P594" i="16" s="1"/>
  <c r="K594" i="16"/>
  <c r="L594" i="16"/>
  <c r="A595" i="16"/>
  <c r="C595" i="16"/>
  <c r="D595" i="16"/>
  <c r="E595" i="16"/>
  <c r="G595" i="16"/>
  <c r="H595" i="16"/>
  <c r="I595" i="16"/>
  <c r="S595" i="16" s="1"/>
  <c r="P595" i="16" s="1"/>
  <c r="K595" i="16"/>
  <c r="L595" i="16"/>
  <c r="A596" i="16"/>
  <c r="C596" i="16"/>
  <c r="D596" i="16"/>
  <c r="E596" i="16"/>
  <c r="G596" i="16"/>
  <c r="Q596" i="16" s="1"/>
  <c r="N596" i="16" s="1"/>
  <c r="H596" i="16"/>
  <c r="I596" i="16"/>
  <c r="S596" i="16" s="1"/>
  <c r="P596" i="16" s="1"/>
  <c r="K596" i="16"/>
  <c r="L596" i="16"/>
  <c r="A597" i="16"/>
  <c r="C597" i="16"/>
  <c r="D597" i="16"/>
  <c r="E597" i="16"/>
  <c r="G597" i="16"/>
  <c r="H597" i="16"/>
  <c r="I597" i="16"/>
  <c r="K597" i="16"/>
  <c r="L597" i="16"/>
  <c r="A598" i="16"/>
  <c r="C598" i="16"/>
  <c r="D598" i="16"/>
  <c r="E598" i="16"/>
  <c r="G598" i="16"/>
  <c r="Q598" i="16" s="1"/>
  <c r="N598" i="16" s="1"/>
  <c r="H598" i="16"/>
  <c r="I598" i="16"/>
  <c r="S598" i="16" s="1"/>
  <c r="P598" i="16" s="1"/>
  <c r="K598" i="16"/>
  <c r="L598" i="16"/>
  <c r="A599" i="16"/>
  <c r="C599" i="16"/>
  <c r="D599" i="16"/>
  <c r="E599" i="16"/>
  <c r="G599" i="16"/>
  <c r="H599" i="16"/>
  <c r="I599" i="16"/>
  <c r="S599" i="16" s="1"/>
  <c r="P599" i="16" s="1"/>
  <c r="K599" i="16"/>
  <c r="L599" i="16"/>
  <c r="A600" i="16"/>
  <c r="C600" i="16"/>
  <c r="D600" i="16"/>
  <c r="E600" i="16"/>
  <c r="G600" i="16"/>
  <c r="Q600" i="16" s="1"/>
  <c r="N600" i="16" s="1"/>
  <c r="H600" i="16"/>
  <c r="I600" i="16"/>
  <c r="S600" i="16" s="1"/>
  <c r="P600" i="16" s="1"/>
  <c r="K600" i="16"/>
  <c r="L600" i="16"/>
  <c r="A601" i="16"/>
  <c r="C601" i="16"/>
  <c r="D601" i="16"/>
  <c r="R601" i="16" s="1"/>
  <c r="O601" i="16" s="1"/>
  <c r="E601" i="16"/>
  <c r="G601" i="16"/>
  <c r="Q601" i="16" s="1"/>
  <c r="N601" i="16" s="1"/>
  <c r="H601" i="16"/>
  <c r="I601" i="16"/>
  <c r="S601" i="16" s="1"/>
  <c r="P601" i="16" s="1"/>
  <c r="K601" i="16"/>
  <c r="L601" i="16"/>
  <c r="A602" i="16"/>
  <c r="C602" i="16"/>
  <c r="D602" i="16"/>
  <c r="E602" i="16"/>
  <c r="G602" i="16"/>
  <c r="H602" i="16"/>
  <c r="I602" i="16"/>
  <c r="S602" i="16" s="1"/>
  <c r="P602" i="16" s="1"/>
  <c r="K602" i="16"/>
  <c r="L602" i="16"/>
  <c r="A603" i="16"/>
  <c r="C603" i="16"/>
  <c r="Q603" i="16" s="1"/>
  <c r="N603" i="16" s="1"/>
  <c r="D603" i="16"/>
  <c r="E603" i="16"/>
  <c r="G603" i="16"/>
  <c r="H603" i="16"/>
  <c r="R603" i="16" s="1"/>
  <c r="O603" i="16" s="1"/>
  <c r="I603" i="16"/>
  <c r="K603" i="16"/>
  <c r="L603" i="16"/>
  <c r="A604" i="16"/>
  <c r="C604" i="16"/>
  <c r="D604" i="16"/>
  <c r="E604" i="16"/>
  <c r="G604" i="16"/>
  <c r="Q604" i="16" s="1"/>
  <c r="N604" i="16" s="1"/>
  <c r="H604" i="16"/>
  <c r="I604" i="16"/>
  <c r="S604" i="16" s="1"/>
  <c r="P604" i="16" s="1"/>
  <c r="K604" i="16"/>
  <c r="L604" i="16"/>
  <c r="A605" i="16"/>
  <c r="C605" i="16"/>
  <c r="D605" i="16"/>
  <c r="E605" i="16"/>
  <c r="G605" i="16"/>
  <c r="Q605" i="16" s="1"/>
  <c r="N605" i="16" s="1"/>
  <c r="H605" i="16"/>
  <c r="I605" i="16"/>
  <c r="S605" i="16" s="1"/>
  <c r="P605" i="16" s="1"/>
  <c r="K605" i="16"/>
  <c r="L605" i="16"/>
  <c r="A606" i="16"/>
  <c r="C606" i="16"/>
  <c r="D606" i="16"/>
  <c r="E606" i="16"/>
  <c r="G606" i="16"/>
  <c r="Q606" i="16" s="1"/>
  <c r="N606" i="16" s="1"/>
  <c r="H606" i="16"/>
  <c r="I606" i="16"/>
  <c r="S606" i="16" s="1"/>
  <c r="P606" i="16" s="1"/>
  <c r="K606" i="16"/>
  <c r="L606" i="16"/>
  <c r="A607" i="16"/>
  <c r="C607" i="16"/>
  <c r="Q607" i="16" s="1"/>
  <c r="N607" i="16" s="1"/>
  <c r="D607" i="16"/>
  <c r="E607" i="16"/>
  <c r="G607" i="16"/>
  <c r="H607" i="16"/>
  <c r="I607" i="16"/>
  <c r="S607" i="16" s="1"/>
  <c r="P607" i="16" s="1"/>
  <c r="K607" i="16"/>
  <c r="L607" i="16"/>
  <c r="A608" i="16"/>
  <c r="C608" i="16"/>
  <c r="D608" i="16"/>
  <c r="E608" i="16"/>
  <c r="G608" i="16"/>
  <c r="Q608" i="16" s="1"/>
  <c r="N608" i="16" s="1"/>
  <c r="H608" i="16"/>
  <c r="I608" i="16"/>
  <c r="K608" i="16"/>
  <c r="L608" i="16"/>
  <c r="A609" i="16"/>
  <c r="C609" i="16"/>
  <c r="D609" i="16"/>
  <c r="E609" i="16"/>
  <c r="G609" i="16"/>
  <c r="H609" i="16"/>
  <c r="I609" i="16"/>
  <c r="K609" i="16"/>
  <c r="L609" i="16"/>
  <c r="A610" i="16"/>
  <c r="C610" i="16"/>
  <c r="D610" i="16"/>
  <c r="E610" i="16"/>
  <c r="G610" i="16"/>
  <c r="Q610" i="16" s="1"/>
  <c r="N610" i="16" s="1"/>
  <c r="H610" i="16"/>
  <c r="I610" i="16"/>
  <c r="S610" i="16" s="1"/>
  <c r="P610" i="16" s="1"/>
  <c r="K610" i="16"/>
  <c r="L610" i="16"/>
  <c r="A611" i="16"/>
  <c r="C611" i="16"/>
  <c r="D611" i="16"/>
  <c r="E611" i="16"/>
  <c r="G611" i="16"/>
  <c r="H611" i="16"/>
  <c r="R611" i="16" s="1"/>
  <c r="O611" i="16" s="1"/>
  <c r="I611" i="16"/>
  <c r="K611" i="16"/>
  <c r="L611" i="16"/>
  <c r="S611" i="16"/>
  <c r="P611" i="16" s="1"/>
  <c r="A612" i="16"/>
  <c r="C612" i="16"/>
  <c r="D612" i="16"/>
  <c r="E612" i="16"/>
  <c r="G612" i="16"/>
  <c r="H612" i="16"/>
  <c r="I612" i="16"/>
  <c r="K612" i="16"/>
  <c r="L612" i="16"/>
  <c r="A613" i="16"/>
  <c r="C613" i="16"/>
  <c r="D613" i="16"/>
  <c r="R613" i="16" s="1"/>
  <c r="O613" i="16" s="1"/>
  <c r="E613" i="16"/>
  <c r="G613" i="16"/>
  <c r="Q613" i="16" s="1"/>
  <c r="N613" i="16" s="1"/>
  <c r="H613" i="16"/>
  <c r="I613" i="16"/>
  <c r="S613" i="16" s="1"/>
  <c r="P613" i="16" s="1"/>
  <c r="K613" i="16"/>
  <c r="L613" i="16"/>
  <c r="A614" i="16"/>
  <c r="C614" i="16"/>
  <c r="D614" i="16"/>
  <c r="E614" i="16"/>
  <c r="G614" i="16"/>
  <c r="Q614" i="16" s="1"/>
  <c r="N614" i="16" s="1"/>
  <c r="H614" i="16"/>
  <c r="I614" i="16"/>
  <c r="S614" i="16" s="1"/>
  <c r="P614" i="16" s="1"/>
  <c r="K614" i="16"/>
  <c r="L614" i="16"/>
  <c r="A615" i="16"/>
  <c r="C615" i="16"/>
  <c r="D615" i="16"/>
  <c r="E615" i="16"/>
  <c r="G615" i="16"/>
  <c r="H615" i="16"/>
  <c r="R615" i="16" s="1"/>
  <c r="O615" i="16" s="1"/>
  <c r="I615" i="16"/>
  <c r="K615" i="16"/>
  <c r="L615" i="16"/>
  <c r="A616" i="16"/>
  <c r="C616" i="16"/>
  <c r="D616" i="16"/>
  <c r="E616" i="16"/>
  <c r="G616" i="16"/>
  <c r="H616" i="16"/>
  <c r="I616" i="16"/>
  <c r="S616" i="16" s="1"/>
  <c r="P616" i="16" s="1"/>
  <c r="K616" i="16"/>
  <c r="L616" i="16"/>
  <c r="A617" i="16"/>
  <c r="C617" i="16"/>
  <c r="D617" i="16"/>
  <c r="E617" i="16"/>
  <c r="G617" i="16"/>
  <c r="H617" i="16"/>
  <c r="I617" i="16"/>
  <c r="S617" i="16" s="1"/>
  <c r="P617" i="16" s="1"/>
  <c r="K617" i="16"/>
  <c r="L617" i="16"/>
  <c r="A618" i="16"/>
  <c r="C618" i="16"/>
  <c r="D618" i="16"/>
  <c r="E618" i="16"/>
  <c r="G618" i="16"/>
  <c r="Q618" i="16" s="1"/>
  <c r="N618" i="16" s="1"/>
  <c r="H618" i="16"/>
  <c r="I618" i="16"/>
  <c r="S618" i="16" s="1"/>
  <c r="P618" i="16" s="1"/>
  <c r="K618" i="16"/>
  <c r="L618" i="16"/>
  <c r="A619" i="16"/>
  <c r="C619" i="16"/>
  <c r="D619" i="16"/>
  <c r="E619" i="16"/>
  <c r="G619" i="16"/>
  <c r="H619" i="16"/>
  <c r="I619" i="16"/>
  <c r="S619" i="16" s="1"/>
  <c r="P619" i="16" s="1"/>
  <c r="K619" i="16"/>
  <c r="L619" i="16"/>
  <c r="A620" i="16"/>
  <c r="C620" i="16"/>
  <c r="D620" i="16"/>
  <c r="E620" i="16"/>
  <c r="G620" i="16"/>
  <c r="Q620" i="16" s="1"/>
  <c r="N620" i="16" s="1"/>
  <c r="H620" i="16"/>
  <c r="I620" i="16"/>
  <c r="S620" i="16" s="1"/>
  <c r="P620" i="16" s="1"/>
  <c r="K620" i="16"/>
  <c r="L620" i="16"/>
  <c r="A621" i="16"/>
  <c r="C621" i="16"/>
  <c r="D621" i="16"/>
  <c r="E621" i="16"/>
  <c r="G621" i="16"/>
  <c r="Q621" i="16" s="1"/>
  <c r="N621" i="16" s="1"/>
  <c r="H621" i="16"/>
  <c r="I621" i="16"/>
  <c r="S621" i="16" s="1"/>
  <c r="P621" i="16" s="1"/>
  <c r="K621" i="16"/>
  <c r="L621" i="16"/>
  <c r="A622" i="16"/>
  <c r="C622" i="16"/>
  <c r="D622" i="16"/>
  <c r="E622" i="16"/>
  <c r="G622" i="16"/>
  <c r="H622" i="16"/>
  <c r="I622" i="16"/>
  <c r="K622" i="16"/>
  <c r="L622" i="16"/>
  <c r="A623" i="16"/>
  <c r="C623" i="16"/>
  <c r="D623" i="16"/>
  <c r="E623" i="16"/>
  <c r="G623" i="16"/>
  <c r="H623" i="16"/>
  <c r="I623" i="16"/>
  <c r="S623" i="16" s="1"/>
  <c r="P623" i="16" s="1"/>
  <c r="K623" i="16"/>
  <c r="L623" i="16"/>
  <c r="A624" i="16"/>
  <c r="C624" i="16"/>
  <c r="D624" i="16"/>
  <c r="E624" i="16"/>
  <c r="G624" i="16"/>
  <c r="H624" i="16"/>
  <c r="R624" i="16" s="1"/>
  <c r="O624" i="16" s="1"/>
  <c r="I624" i="16"/>
  <c r="K624" i="16"/>
  <c r="L624" i="16"/>
  <c r="S624" i="16"/>
  <c r="P624" i="16" s="1"/>
  <c r="A625" i="16"/>
  <c r="C625" i="16"/>
  <c r="D625" i="16"/>
  <c r="E625" i="16"/>
  <c r="S625" i="16" s="1"/>
  <c r="P625" i="16" s="1"/>
  <c r="G625" i="16"/>
  <c r="H625" i="16"/>
  <c r="I625" i="16"/>
  <c r="K625" i="16"/>
  <c r="L625" i="16"/>
  <c r="A626" i="16"/>
  <c r="C626" i="16"/>
  <c r="D626" i="16"/>
  <c r="E626" i="16"/>
  <c r="G626" i="16"/>
  <c r="H626" i="16"/>
  <c r="R626" i="16" s="1"/>
  <c r="O626" i="16" s="1"/>
  <c r="I626" i="16"/>
  <c r="K626" i="16"/>
  <c r="L626" i="16"/>
  <c r="S626" i="16"/>
  <c r="P626" i="16" s="1"/>
  <c r="A627" i="16"/>
  <c r="C627" i="16"/>
  <c r="Q627" i="16" s="1"/>
  <c r="N627" i="16" s="1"/>
  <c r="D627" i="16"/>
  <c r="E627" i="16"/>
  <c r="G627" i="16"/>
  <c r="H627" i="16"/>
  <c r="I627" i="16"/>
  <c r="K627" i="16"/>
  <c r="L627" i="16"/>
  <c r="S627" i="16"/>
  <c r="P627" i="16" s="1"/>
  <c r="A628" i="16"/>
  <c r="C628" i="16"/>
  <c r="D628" i="16"/>
  <c r="E628" i="16"/>
  <c r="G628" i="16"/>
  <c r="H628" i="16"/>
  <c r="I628" i="16"/>
  <c r="K628" i="16"/>
  <c r="L628" i="16"/>
  <c r="A629" i="16"/>
  <c r="C629" i="16"/>
  <c r="D629" i="16"/>
  <c r="E629" i="16"/>
  <c r="G629" i="16"/>
  <c r="Q629" i="16" s="1"/>
  <c r="N629" i="16" s="1"/>
  <c r="H629" i="16"/>
  <c r="I629" i="16"/>
  <c r="S629" i="16" s="1"/>
  <c r="P629" i="16" s="1"/>
  <c r="K629" i="16"/>
  <c r="L629" i="16"/>
  <c r="A630" i="16"/>
  <c r="C630" i="16"/>
  <c r="D630" i="16"/>
  <c r="E630" i="16"/>
  <c r="S630" i="16" s="1"/>
  <c r="P630" i="16" s="1"/>
  <c r="G630" i="16"/>
  <c r="H630" i="16"/>
  <c r="R630" i="16" s="1"/>
  <c r="O630" i="16" s="1"/>
  <c r="I630" i="16"/>
  <c r="K630" i="16"/>
  <c r="L630" i="16"/>
  <c r="A631" i="16"/>
  <c r="C631" i="16"/>
  <c r="D631" i="16"/>
  <c r="E631" i="16"/>
  <c r="G631" i="16"/>
  <c r="H631" i="16"/>
  <c r="R631" i="16" s="1"/>
  <c r="O631" i="16" s="1"/>
  <c r="I631" i="16"/>
  <c r="K631" i="16"/>
  <c r="L631" i="16"/>
  <c r="S631" i="16"/>
  <c r="P631" i="16" s="1"/>
  <c r="A632" i="16"/>
  <c r="C632" i="16"/>
  <c r="D632" i="16"/>
  <c r="E632" i="16"/>
  <c r="G632" i="16"/>
  <c r="H632" i="16"/>
  <c r="I632" i="16"/>
  <c r="K632" i="16"/>
  <c r="L632" i="16"/>
  <c r="S632" i="16"/>
  <c r="P632" i="16" s="1"/>
  <c r="A633" i="16"/>
  <c r="C633" i="16"/>
  <c r="D633" i="16"/>
  <c r="E633" i="16"/>
  <c r="G633" i="16"/>
  <c r="H633" i="16"/>
  <c r="I633" i="16"/>
  <c r="S633" i="16" s="1"/>
  <c r="P633" i="16" s="1"/>
  <c r="K633" i="16"/>
  <c r="L633" i="16"/>
  <c r="A634" i="16"/>
  <c r="C634" i="16"/>
  <c r="D634" i="16"/>
  <c r="E634" i="16"/>
  <c r="G634" i="16"/>
  <c r="Q634" i="16" s="1"/>
  <c r="N634" i="16" s="1"/>
  <c r="H634" i="16"/>
  <c r="I634" i="16"/>
  <c r="S634" i="16" s="1"/>
  <c r="P634" i="16" s="1"/>
  <c r="K634" i="16"/>
  <c r="L634" i="16"/>
  <c r="A635" i="16"/>
  <c r="C635" i="16"/>
  <c r="D635" i="16"/>
  <c r="E635" i="16"/>
  <c r="G635" i="16"/>
  <c r="Q635" i="16" s="1"/>
  <c r="N635" i="16" s="1"/>
  <c r="H635" i="16"/>
  <c r="I635" i="16"/>
  <c r="S635" i="16" s="1"/>
  <c r="P635" i="16" s="1"/>
  <c r="K635" i="16"/>
  <c r="L635" i="16"/>
  <c r="A636" i="16"/>
  <c r="C636" i="16"/>
  <c r="D636" i="16"/>
  <c r="E636" i="16"/>
  <c r="G636" i="16"/>
  <c r="H636" i="16"/>
  <c r="I636" i="16"/>
  <c r="K636" i="16"/>
  <c r="L636" i="16"/>
  <c r="A637" i="16"/>
  <c r="C637" i="16"/>
  <c r="D637" i="16"/>
  <c r="E637" i="16"/>
  <c r="G637" i="16"/>
  <c r="H637" i="16"/>
  <c r="I637" i="16"/>
  <c r="S637" i="16" s="1"/>
  <c r="P637" i="16" s="1"/>
  <c r="K637" i="16"/>
  <c r="L637" i="16"/>
  <c r="A638" i="16"/>
  <c r="C638" i="16"/>
  <c r="D638" i="16"/>
  <c r="E638" i="16"/>
  <c r="G638" i="16"/>
  <c r="Q638" i="16" s="1"/>
  <c r="N638" i="16" s="1"/>
  <c r="H638" i="16"/>
  <c r="I638" i="16"/>
  <c r="K638" i="16"/>
  <c r="L638" i="16"/>
  <c r="S638" i="16"/>
  <c r="P638" i="16" s="1"/>
  <c r="A639" i="16"/>
  <c r="C639" i="16"/>
  <c r="D639" i="16"/>
  <c r="E639" i="16"/>
  <c r="G639" i="16"/>
  <c r="H639" i="16"/>
  <c r="R639" i="16" s="1"/>
  <c r="O639" i="16" s="1"/>
  <c r="I639" i="16"/>
  <c r="K639" i="16"/>
  <c r="L639" i="16"/>
  <c r="A640" i="16"/>
  <c r="C640" i="16"/>
  <c r="D640" i="16"/>
  <c r="E640" i="16"/>
  <c r="G640" i="16"/>
  <c r="Q640" i="16" s="1"/>
  <c r="N640" i="16" s="1"/>
  <c r="H640" i="16"/>
  <c r="I640" i="16"/>
  <c r="S640" i="16" s="1"/>
  <c r="P640" i="16" s="1"/>
  <c r="K640" i="16"/>
  <c r="L640" i="16"/>
  <c r="A641" i="16"/>
  <c r="C641" i="16"/>
  <c r="D641" i="16"/>
  <c r="R641" i="16" s="1"/>
  <c r="O641" i="16" s="1"/>
  <c r="E641" i="16"/>
  <c r="G641" i="16"/>
  <c r="Q641" i="16" s="1"/>
  <c r="N641" i="16" s="1"/>
  <c r="H641" i="16"/>
  <c r="I641" i="16"/>
  <c r="S641" i="16" s="1"/>
  <c r="P641" i="16" s="1"/>
  <c r="K641" i="16"/>
  <c r="L641" i="16"/>
  <c r="A642" i="16"/>
  <c r="C642" i="16"/>
  <c r="D642" i="16"/>
  <c r="E642" i="16"/>
  <c r="G642" i="16"/>
  <c r="Q642" i="16" s="1"/>
  <c r="N642" i="16" s="1"/>
  <c r="H642" i="16"/>
  <c r="I642" i="16"/>
  <c r="S642" i="16" s="1"/>
  <c r="P642" i="16" s="1"/>
  <c r="K642" i="16"/>
  <c r="L642" i="16"/>
  <c r="A643" i="16"/>
  <c r="C643" i="16"/>
  <c r="D643" i="16"/>
  <c r="E643" i="16"/>
  <c r="G643" i="16"/>
  <c r="H643" i="16"/>
  <c r="I643" i="16"/>
  <c r="S643" i="16" s="1"/>
  <c r="P643" i="16" s="1"/>
  <c r="K643" i="16"/>
  <c r="L643" i="16"/>
  <c r="A644" i="16"/>
  <c r="C644" i="16"/>
  <c r="D644" i="16"/>
  <c r="E644" i="16"/>
  <c r="G644" i="16"/>
  <c r="H644" i="16"/>
  <c r="R644" i="16" s="1"/>
  <c r="O644" i="16" s="1"/>
  <c r="I644" i="16"/>
  <c r="K644" i="16"/>
  <c r="L644" i="16"/>
  <c r="A645" i="16"/>
  <c r="C645" i="16"/>
  <c r="D645" i="16"/>
  <c r="E645" i="16"/>
  <c r="G645" i="16"/>
  <c r="Q645" i="16" s="1"/>
  <c r="N645" i="16" s="1"/>
  <c r="H645" i="16"/>
  <c r="I645" i="16"/>
  <c r="S645" i="16" s="1"/>
  <c r="P645" i="16" s="1"/>
  <c r="K645" i="16"/>
  <c r="L645" i="16"/>
  <c r="A646" i="16"/>
  <c r="C646" i="16"/>
  <c r="D646" i="16"/>
  <c r="E646" i="16"/>
  <c r="G646" i="16"/>
  <c r="Q646" i="16" s="1"/>
  <c r="N646" i="16" s="1"/>
  <c r="H646" i="16"/>
  <c r="R646" i="16" s="1"/>
  <c r="O646" i="16" s="1"/>
  <c r="I646" i="16"/>
  <c r="S646" i="16" s="1"/>
  <c r="P646" i="16" s="1"/>
  <c r="K646" i="16"/>
  <c r="L646" i="16"/>
  <c r="A647" i="16"/>
  <c r="C647" i="16"/>
  <c r="D647" i="16"/>
  <c r="E647" i="16"/>
  <c r="G647" i="16"/>
  <c r="H647" i="16"/>
  <c r="R647" i="16" s="1"/>
  <c r="O647" i="16" s="1"/>
  <c r="I647" i="16"/>
  <c r="K647" i="16"/>
  <c r="L647" i="16"/>
  <c r="A648" i="16"/>
  <c r="C648" i="16"/>
  <c r="D648" i="16"/>
  <c r="E648" i="16"/>
  <c r="G648" i="16"/>
  <c r="Q648" i="16" s="1"/>
  <c r="N648" i="16" s="1"/>
  <c r="H648" i="16"/>
  <c r="I648" i="16"/>
  <c r="S648" i="16" s="1"/>
  <c r="P648" i="16" s="1"/>
  <c r="K648" i="16"/>
  <c r="L648" i="16"/>
  <c r="A649" i="16"/>
  <c r="C649" i="16"/>
  <c r="D649" i="16"/>
  <c r="R649" i="16" s="1"/>
  <c r="O649" i="16" s="1"/>
  <c r="E649" i="16"/>
  <c r="G649" i="16"/>
  <c r="H649" i="16"/>
  <c r="I649" i="16"/>
  <c r="S649" i="16" s="1"/>
  <c r="P649" i="16" s="1"/>
  <c r="K649" i="16"/>
  <c r="L649" i="16"/>
  <c r="A650" i="16"/>
  <c r="C650" i="16"/>
  <c r="D650" i="16"/>
  <c r="E650" i="16"/>
  <c r="G650" i="16"/>
  <c r="H650" i="16"/>
  <c r="R650" i="16" s="1"/>
  <c r="O650" i="16" s="1"/>
  <c r="I650" i="16"/>
  <c r="K650" i="16"/>
  <c r="L650" i="16"/>
  <c r="A651" i="16"/>
  <c r="C651" i="16"/>
  <c r="D651" i="16"/>
  <c r="E651" i="16"/>
  <c r="G651" i="16"/>
  <c r="Q651" i="16" s="1"/>
  <c r="N651" i="16" s="1"/>
  <c r="H651" i="16"/>
  <c r="I651" i="16"/>
  <c r="S651" i="16" s="1"/>
  <c r="P651" i="16" s="1"/>
  <c r="K651" i="16"/>
  <c r="L651" i="16"/>
  <c r="A652" i="16"/>
  <c r="C652" i="16"/>
  <c r="D652" i="16"/>
  <c r="E652" i="16"/>
  <c r="G652" i="16"/>
  <c r="H652" i="16"/>
  <c r="I652" i="16"/>
  <c r="K652" i="16"/>
  <c r="L652" i="16"/>
  <c r="S652" i="16"/>
  <c r="P652" i="16" s="1"/>
  <c r="A653" i="16"/>
  <c r="C653" i="16"/>
  <c r="D653" i="16"/>
  <c r="E653" i="16"/>
  <c r="G653" i="16"/>
  <c r="H653" i="16"/>
  <c r="I653" i="16"/>
  <c r="K653" i="16"/>
  <c r="L653" i="16"/>
  <c r="S653" i="16"/>
  <c r="P653" i="16" s="1"/>
  <c r="A654" i="16"/>
  <c r="C654" i="16"/>
  <c r="D654" i="16"/>
  <c r="E654" i="16"/>
  <c r="G654" i="16"/>
  <c r="H654" i="16"/>
  <c r="I654" i="16"/>
  <c r="K654" i="16"/>
  <c r="L654" i="16"/>
  <c r="A655" i="16"/>
  <c r="C655" i="16"/>
  <c r="D655" i="16"/>
  <c r="E655" i="16"/>
  <c r="G655" i="16"/>
  <c r="Q655" i="16" s="1"/>
  <c r="N655" i="16" s="1"/>
  <c r="H655" i="16"/>
  <c r="I655" i="16"/>
  <c r="S655" i="16" s="1"/>
  <c r="P655" i="16" s="1"/>
  <c r="K655" i="16"/>
  <c r="L655" i="16"/>
  <c r="A656" i="16"/>
  <c r="C656" i="16"/>
  <c r="D656" i="16"/>
  <c r="E656" i="16"/>
  <c r="G656" i="16"/>
  <c r="Q656" i="16" s="1"/>
  <c r="N656" i="16" s="1"/>
  <c r="H656" i="16"/>
  <c r="I656" i="16"/>
  <c r="S656" i="16" s="1"/>
  <c r="P656" i="16" s="1"/>
  <c r="K656" i="16"/>
  <c r="L656" i="16"/>
  <c r="A657" i="16"/>
  <c r="C657" i="16"/>
  <c r="D657" i="16"/>
  <c r="E657" i="16"/>
  <c r="G657" i="16"/>
  <c r="H657" i="16"/>
  <c r="R657" i="16" s="1"/>
  <c r="O657" i="16" s="1"/>
  <c r="I657" i="16"/>
  <c r="K657" i="16"/>
  <c r="L657" i="16"/>
  <c r="A658" i="16"/>
  <c r="C658" i="16"/>
  <c r="D658" i="16"/>
  <c r="E658" i="16"/>
  <c r="G658" i="16"/>
  <c r="H658" i="16"/>
  <c r="I658" i="16"/>
  <c r="K658" i="16"/>
  <c r="L658" i="16"/>
  <c r="A659" i="16"/>
  <c r="C659" i="16"/>
  <c r="D659" i="16"/>
  <c r="E659" i="16"/>
  <c r="G659" i="16"/>
  <c r="Q659" i="16" s="1"/>
  <c r="N659" i="16" s="1"/>
  <c r="H659" i="16"/>
  <c r="I659" i="16"/>
  <c r="S659" i="16" s="1"/>
  <c r="P659" i="16" s="1"/>
  <c r="K659" i="16"/>
  <c r="L659" i="16"/>
  <c r="A660" i="16"/>
  <c r="C660" i="16"/>
  <c r="D660" i="16"/>
  <c r="E660" i="16"/>
  <c r="G660" i="16"/>
  <c r="Q660" i="16" s="1"/>
  <c r="N660" i="16" s="1"/>
  <c r="H660" i="16"/>
  <c r="I660" i="16"/>
  <c r="S660" i="16" s="1"/>
  <c r="P660" i="16" s="1"/>
  <c r="K660" i="16"/>
  <c r="L660" i="16"/>
  <c r="A661" i="16"/>
  <c r="C661" i="16"/>
  <c r="D661" i="16"/>
  <c r="E661" i="16"/>
  <c r="G661" i="16"/>
  <c r="H661" i="16"/>
  <c r="I661" i="16"/>
  <c r="K661" i="16"/>
  <c r="L661" i="16"/>
  <c r="R661" i="16"/>
  <c r="O661" i="16" s="1"/>
  <c r="S661" i="16"/>
  <c r="P661" i="16" s="1"/>
  <c r="A662" i="16"/>
  <c r="C662" i="16"/>
  <c r="D662" i="16"/>
  <c r="R662" i="16" s="1"/>
  <c r="O662" i="16" s="1"/>
  <c r="E662" i="16"/>
  <c r="G662" i="16"/>
  <c r="H662" i="16"/>
  <c r="I662" i="16"/>
  <c r="K662" i="16"/>
  <c r="L662" i="16"/>
  <c r="S662" i="16"/>
  <c r="P662" i="16" s="1"/>
  <c r="A663" i="16"/>
  <c r="C663" i="16"/>
  <c r="D663" i="16"/>
  <c r="E663" i="16"/>
  <c r="G663" i="16"/>
  <c r="H663" i="16"/>
  <c r="I663" i="16"/>
  <c r="K663" i="16"/>
  <c r="L663" i="16"/>
  <c r="A664" i="16"/>
  <c r="C664" i="16"/>
  <c r="D664" i="16"/>
  <c r="E664" i="16"/>
  <c r="G664" i="16"/>
  <c r="H664" i="16"/>
  <c r="R664" i="16" s="1"/>
  <c r="O664" i="16" s="1"/>
  <c r="I664" i="16"/>
  <c r="K664" i="16"/>
  <c r="L664" i="16"/>
  <c r="A665" i="16"/>
  <c r="C665" i="16"/>
  <c r="D665" i="16"/>
  <c r="E665" i="16"/>
  <c r="G665" i="16"/>
  <c r="Q665" i="16" s="1"/>
  <c r="N665" i="16" s="1"/>
  <c r="H665" i="16"/>
  <c r="I665" i="16"/>
  <c r="S665" i="16" s="1"/>
  <c r="P665" i="16" s="1"/>
  <c r="K665" i="16"/>
  <c r="L665" i="16"/>
  <c r="A666" i="16"/>
  <c r="C666" i="16"/>
  <c r="D666" i="16"/>
  <c r="E666" i="16"/>
  <c r="G666" i="16"/>
  <c r="Q666" i="16" s="1"/>
  <c r="N666" i="16" s="1"/>
  <c r="H666" i="16"/>
  <c r="R666" i="16" s="1"/>
  <c r="O666" i="16" s="1"/>
  <c r="I666" i="16"/>
  <c r="S666" i="16" s="1"/>
  <c r="P666" i="16" s="1"/>
  <c r="K666" i="16"/>
  <c r="L666" i="16"/>
  <c r="A667" i="16"/>
  <c r="C667" i="16"/>
  <c r="D667" i="16"/>
  <c r="E667" i="16"/>
  <c r="G667" i="16"/>
  <c r="H667" i="16"/>
  <c r="R667" i="16" s="1"/>
  <c r="O667" i="16" s="1"/>
  <c r="I667" i="16"/>
  <c r="K667" i="16"/>
  <c r="L667" i="16"/>
  <c r="A668" i="16"/>
  <c r="C668" i="16"/>
  <c r="D668" i="16"/>
  <c r="E668" i="16"/>
  <c r="G668" i="16"/>
  <c r="H668" i="16"/>
  <c r="I668" i="16"/>
  <c r="K668" i="16"/>
  <c r="L668" i="16"/>
  <c r="A669" i="16"/>
  <c r="C669" i="16"/>
  <c r="D669" i="16"/>
  <c r="E669" i="16"/>
  <c r="G669" i="16"/>
  <c r="H669" i="16"/>
  <c r="I669" i="16"/>
  <c r="S669" i="16" s="1"/>
  <c r="P669" i="16" s="1"/>
  <c r="K669" i="16"/>
  <c r="L669" i="16"/>
  <c r="A670" i="16"/>
  <c r="C670" i="16"/>
  <c r="D670" i="16"/>
  <c r="E670" i="16"/>
  <c r="G670" i="16"/>
  <c r="H670" i="16"/>
  <c r="I670" i="16"/>
  <c r="S670" i="16" s="1"/>
  <c r="P670" i="16" s="1"/>
  <c r="K670" i="16"/>
  <c r="L670" i="16"/>
  <c r="A671" i="16"/>
  <c r="C671" i="16"/>
  <c r="D671" i="16"/>
  <c r="E671" i="16"/>
  <c r="G671" i="16"/>
  <c r="Q671" i="16" s="1"/>
  <c r="N671" i="16" s="1"/>
  <c r="H671" i="16"/>
  <c r="I671" i="16"/>
  <c r="S671" i="16" s="1"/>
  <c r="P671" i="16" s="1"/>
  <c r="K671" i="16"/>
  <c r="L671" i="16"/>
  <c r="A672" i="16"/>
  <c r="C672" i="16"/>
  <c r="D672" i="16"/>
  <c r="E672" i="16"/>
  <c r="G672" i="16"/>
  <c r="Q672" i="16" s="1"/>
  <c r="N672" i="16" s="1"/>
  <c r="H672" i="16"/>
  <c r="I672" i="16"/>
  <c r="S672" i="16" s="1"/>
  <c r="P672" i="16" s="1"/>
  <c r="K672" i="16"/>
  <c r="L672" i="16"/>
  <c r="A673" i="16"/>
  <c r="C673" i="16"/>
  <c r="D673" i="16"/>
  <c r="E673" i="16"/>
  <c r="G673" i="16"/>
  <c r="Q673" i="16" s="1"/>
  <c r="N673" i="16" s="1"/>
  <c r="H673" i="16"/>
  <c r="I673" i="16"/>
  <c r="S673" i="16" s="1"/>
  <c r="P673" i="16" s="1"/>
  <c r="K673" i="16"/>
  <c r="L673" i="16"/>
  <c r="R673" i="16"/>
  <c r="O673" i="16" s="1"/>
  <c r="A674" i="16"/>
  <c r="C674" i="16"/>
  <c r="D674" i="16"/>
  <c r="R674" i="16" s="1"/>
  <c r="O674" i="16" s="1"/>
  <c r="E674" i="16"/>
  <c r="G674" i="16"/>
  <c r="H674" i="16"/>
  <c r="I674" i="16"/>
  <c r="S674" i="16" s="1"/>
  <c r="P674" i="16" s="1"/>
  <c r="K674" i="16"/>
  <c r="L674" i="16"/>
  <c r="A675" i="16"/>
  <c r="C675" i="16"/>
  <c r="D675" i="16"/>
  <c r="E675" i="16"/>
  <c r="G675" i="16"/>
  <c r="H675" i="16"/>
  <c r="I675" i="16"/>
  <c r="K675" i="16"/>
  <c r="L675" i="16"/>
  <c r="A676" i="16"/>
  <c r="C676" i="16"/>
  <c r="D676" i="16"/>
  <c r="E676" i="16"/>
  <c r="G676" i="16"/>
  <c r="Q676" i="16" s="1"/>
  <c r="N676" i="16" s="1"/>
  <c r="H676" i="16"/>
  <c r="I676" i="16"/>
  <c r="K676" i="16"/>
  <c r="L676" i="16"/>
  <c r="A677" i="16"/>
  <c r="C677" i="16"/>
  <c r="D677" i="16"/>
  <c r="E677" i="16"/>
  <c r="G677" i="16"/>
  <c r="H677" i="16"/>
  <c r="R677" i="16" s="1"/>
  <c r="O677" i="16" s="1"/>
  <c r="I677" i="16"/>
  <c r="S677" i="16" s="1"/>
  <c r="P677" i="16" s="1"/>
  <c r="K677" i="16"/>
  <c r="L677" i="16"/>
  <c r="A678" i="16"/>
  <c r="C678" i="16"/>
  <c r="D678" i="16"/>
  <c r="E678" i="16"/>
  <c r="G678" i="16"/>
  <c r="Q678" i="16" s="1"/>
  <c r="N678" i="16" s="1"/>
  <c r="H678" i="16"/>
  <c r="I678" i="16"/>
  <c r="K678" i="16"/>
  <c r="L678" i="16"/>
  <c r="A679" i="16"/>
  <c r="C679" i="16"/>
  <c r="D679" i="16"/>
  <c r="E679" i="16"/>
  <c r="G679" i="16"/>
  <c r="H679" i="16"/>
  <c r="R679" i="16" s="1"/>
  <c r="O679" i="16" s="1"/>
  <c r="I679" i="16"/>
  <c r="K679" i="16"/>
  <c r="L679" i="16"/>
  <c r="A680" i="16"/>
  <c r="C680" i="16"/>
  <c r="D680" i="16"/>
  <c r="E680" i="16"/>
  <c r="G680" i="16"/>
  <c r="Q680" i="16" s="1"/>
  <c r="N680" i="16" s="1"/>
  <c r="H680" i="16"/>
  <c r="I680" i="16"/>
  <c r="S680" i="16" s="1"/>
  <c r="P680" i="16" s="1"/>
  <c r="K680" i="16"/>
  <c r="L680" i="16"/>
  <c r="A681" i="16"/>
  <c r="C681" i="16"/>
  <c r="D681" i="16"/>
  <c r="E681" i="16"/>
  <c r="G681" i="16"/>
  <c r="Q681" i="16" s="1"/>
  <c r="N681" i="16" s="1"/>
  <c r="H681" i="16"/>
  <c r="R681" i="16" s="1"/>
  <c r="O681" i="16" s="1"/>
  <c r="I681" i="16"/>
  <c r="S681" i="16" s="1"/>
  <c r="P681" i="16" s="1"/>
  <c r="K681" i="16"/>
  <c r="L681" i="16"/>
  <c r="A682" i="16"/>
  <c r="C682" i="16"/>
  <c r="D682" i="16"/>
  <c r="E682" i="16"/>
  <c r="G682" i="16"/>
  <c r="H682" i="16"/>
  <c r="I682" i="16"/>
  <c r="K682" i="16"/>
  <c r="L682" i="16"/>
  <c r="A683" i="16"/>
  <c r="C683" i="16"/>
  <c r="D683" i="16"/>
  <c r="E683" i="16"/>
  <c r="S683" i="16" s="1"/>
  <c r="P683" i="16" s="1"/>
  <c r="G683" i="16"/>
  <c r="Q683" i="16" s="1"/>
  <c r="N683" i="16" s="1"/>
  <c r="H683" i="16"/>
  <c r="I683" i="16"/>
  <c r="K683" i="16"/>
  <c r="L683" i="16"/>
  <c r="A684" i="16"/>
  <c r="C684" i="16"/>
  <c r="D684" i="16"/>
  <c r="E684" i="16"/>
  <c r="G684" i="16"/>
  <c r="H684" i="16"/>
  <c r="I684" i="16"/>
  <c r="S684" i="16" s="1"/>
  <c r="P684" i="16" s="1"/>
  <c r="K684" i="16"/>
  <c r="L684" i="16"/>
  <c r="A685" i="16"/>
  <c r="C685" i="16"/>
  <c r="D685" i="16"/>
  <c r="E685" i="16"/>
  <c r="G685" i="16"/>
  <c r="Q685" i="16" s="1"/>
  <c r="N685" i="16" s="1"/>
  <c r="H685" i="16"/>
  <c r="R685" i="16" s="1"/>
  <c r="O685" i="16" s="1"/>
  <c r="I685" i="16"/>
  <c r="K685" i="16"/>
  <c r="L685" i="16"/>
  <c r="A686" i="16"/>
  <c r="C686" i="16"/>
  <c r="D686" i="16"/>
  <c r="E686" i="16"/>
  <c r="G686" i="16"/>
  <c r="H686" i="16"/>
  <c r="R686" i="16" s="1"/>
  <c r="O686" i="16" s="1"/>
  <c r="I686" i="16"/>
  <c r="K686" i="16"/>
  <c r="L686" i="16"/>
  <c r="A687" i="16"/>
  <c r="C687" i="16"/>
  <c r="D687" i="16"/>
  <c r="E687" i="16"/>
  <c r="G687" i="16"/>
  <c r="Q687" i="16" s="1"/>
  <c r="N687" i="16" s="1"/>
  <c r="H687" i="16"/>
  <c r="I687" i="16"/>
  <c r="K687" i="16"/>
  <c r="L687" i="16"/>
  <c r="S687" i="16"/>
  <c r="P687" i="16" s="1"/>
  <c r="A688" i="16"/>
  <c r="C688" i="16"/>
  <c r="D688" i="16"/>
  <c r="E688" i="16"/>
  <c r="G688" i="16"/>
  <c r="Q688" i="16" s="1"/>
  <c r="N688" i="16" s="1"/>
  <c r="H688" i="16"/>
  <c r="I688" i="16"/>
  <c r="S688" i="16" s="1"/>
  <c r="P688" i="16" s="1"/>
  <c r="K688" i="16"/>
  <c r="L688" i="16"/>
  <c r="A689" i="16"/>
  <c r="C689" i="16"/>
  <c r="D689" i="16"/>
  <c r="E689" i="16"/>
  <c r="G689" i="16"/>
  <c r="H689" i="16"/>
  <c r="I689" i="16"/>
  <c r="K689" i="16"/>
  <c r="L689" i="16"/>
  <c r="R689" i="16"/>
  <c r="O689" i="16" s="1"/>
  <c r="A690" i="16"/>
  <c r="C690" i="16"/>
  <c r="D690" i="16"/>
  <c r="E690" i="16"/>
  <c r="S690" i="16" s="1"/>
  <c r="P690" i="16" s="1"/>
  <c r="G690" i="16"/>
  <c r="Q690" i="16" s="1"/>
  <c r="N690" i="16" s="1"/>
  <c r="H690" i="16"/>
  <c r="R690" i="16" s="1"/>
  <c r="O690" i="16" s="1"/>
  <c r="I690" i="16"/>
  <c r="K690" i="16"/>
  <c r="L690" i="16"/>
  <c r="A691" i="16"/>
  <c r="C691" i="16"/>
  <c r="D691" i="16"/>
  <c r="E691" i="16"/>
  <c r="G691" i="16"/>
  <c r="H691" i="16"/>
  <c r="R691" i="16" s="1"/>
  <c r="O691" i="16" s="1"/>
  <c r="I691" i="16"/>
  <c r="S691" i="16" s="1"/>
  <c r="P691" i="16" s="1"/>
  <c r="K691" i="16"/>
  <c r="L691" i="16"/>
  <c r="A692" i="16"/>
  <c r="C692" i="16"/>
  <c r="D692" i="16"/>
  <c r="E692" i="16"/>
  <c r="G692" i="16"/>
  <c r="Q692" i="16" s="1"/>
  <c r="N692" i="16" s="1"/>
  <c r="H692" i="16"/>
  <c r="I692" i="16"/>
  <c r="K692" i="16"/>
  <c r="L692" i="16"/>
  <c r="A693" i="16"/>
  <c r="C693" i="16"/>
  <c r="D693" i="16"/>
  <c r="E693" i="16"/>
  <c r="G693" i="16"/>
  <c r="H693" i="16"/>
  <c r="R693" i="16" s="1"/>
  <c r="O693" i="16" s="1"/>
  <c r="I693" i="16"/>
  <c r="K693" i="16"/>
  <c r="L693" i="16"/>
  <c r="S693" i="16"/>
  <c r="P693" i="16" s="1"/>
  <c r="A694" i="16"/>
  <c r="C694" i="16"/>
  <c r="D694" i="16"/>
  <c r="E694" i="16"/>
  <c r="G694" i="16"/>
  <c r="H694" i="16"/>
  <c r="R694" i="16" s="1"/>
  <c r="O694" i="16" s="1"/>
  <c r="I694" i="16"/>
  <c r="K694" i="16"/>
  <c r="L694" i="16"/>
  <c r="A695" i="16"/>
  <c r="C695" i="16"/>
  <c r="D695" i="16"/>
  <c r="E695" i="16"/>
  <c r="G695" i="16"/>
  <c r="Q695" i="16" s="1"/>
  <c r="N695" i="16" s="1"/>
  <c r="H695" i="16"/>
  <c r="I695" i="16"/>
  <c r="K695" i="16"/>
  <c r="L695" i="16"/>
  <c r="A696" i="16"/>
  <c r="C696" i="16"/>
  <c r="D696" i="16"/>
  <c r="E696" i="16"/>
  <c r="G696" i="16"/>
  <c r="H696" i="16"/>
  <c r="I696" i="16"/>
  <c r="S696" i="16" s="1"/>
  <c r="P696" i="16" s="1"/>
  <c r="K696" i="16"/>
  <c r="L696" i="16"/>
  <c r="A697" i="16"/>
  <c r="C697" i="16"/>
  <c r="D697" i="16"/>
  <c r="E697" i="16"/>
  <c r="G697" i="16"/>
  <c r="H697" i="16"/>
  <c r="I697" i="16"/>
  <c r="K697" i="16"/>
  <c r="L697" i="16"/>
  <c r="S697" i="16"/>
  <c r="P697" i="16" s="1"/>
  <c r="A698" i="16"/>
  <c r="C698" i="16"/>
  <c r="D698" i="16"/>
  <c r="E698" i="16"/>
  <c r="G698" i="16"/>
  <c r="H698" i="16"/>
  <c r="R698" i="16" s="1"/>
  <c r="O698" i="16" s="1"/>
  <c r="I698" i="16"/>
  <c r="K698" i="16"/>
  <c r="L698" i="16"/>
  <c r="A699" i="16"/>
  <c r="C699" i="16"/>
  <c r="D699" i="16"/>
  <c r="E699" i="16"/>
  <c r="G699" i="16"/>
  <c r="H699" i="16"/>
  <c r="I699" i="16"/>
  <c r="S699" i="16" s="1"/>
  <c r="P699" i="16" s="1"/>
  <c r="K699" i="16"/>
  <c r="L699" i="16"/>
  <c r="A700" i="16"/>
  <c r="C700" i="16"/>
  <c r="D700" i="16"/>
  <c r="E700" i="16"/>
  <c r="G700" i="16"/>
  <c r="Q700" i="16" s="1"/>
  <c r="N700" i="16" s="1"/>
  <c r="H700" i="16"/>
  <c r="R700" i="16" s="1"/>
  <c r="O700" i="16" s="1"/>
  <c r="I700" i="16"/>
  <c r="K700" i="16"/>
  <c r="L700" i="16"/>
  <c r="S700" i="16"/>
  <c r="P700" i="16" s="1"/>
  <c r="A701" i="16"/>
  <c r="C701" i="16"/>
  <c r="D701" i="16"/>
  <c r="E701" i="16"/>
  <c r="G701" i="16"/>
  <c r="H701" i="16"/>
  <c r="R701" i="16" s="1"/>
  <c r="O701" i="16" s="1"/>
  <c r="I701" i="16"/>
  <c r="S701" i="16" s="1"/>
  <c r="P701" i="16" s="1"/>
  <c r="K701" i="16"/>
  <c r="L701" i="16"/>
  <c r="A702" i="16"/>
  <c r="C702" i="16"/>
  <c r="D702" i="16"/>
  <c r="E702" i="16"/>
  <c r="G702" i="16"/>
  <c r="H702" i="16"/>
  <c r="R702" i="16" s="1"/>
  <c r="O702" i="16" s="1"/>
  <c r="I702" i="16"/>
  <c r="S702" i="16" s="1"/>
  <c r="P702" i="16" s="1"/>
  <c r="K702" i="16"/>
  <c r="L702" i="16"/>
  <c r="A703" i="16"/>
  <c r="C703" i="16"/>
  <c r="D703" i="16"/>
  <c r="E703" i="16"/>
  <c r="G703" i="16"/>
  <c r="Q703" i="16" s="1"/>
  <c r="N703" i="16" s="1"/>
  <c r="H703" i="16"/>
  <c r="I703" i="16"/>
  <c r="K703" i="16"/>
  <c r="L703" i="16"/>
  <c r="A704" i="16"/>
  <c r="C704" i="16"/>
  <c r="D704" i="16"/>
  <c r="E704" i="16"/>
  <c r="G704" i="16"/>
  <c r="H704" i="16"/>
  <c r="I704" i="16"/>
  <c r="S704" i="16" s="1"/>
  <c r="P704" i="16" s="1"/>
  <c r="K704" i="16"/>
  <c r="L704" i="16"/>
  <c r="A705" i="16"/>
  <c r="C705" i="16"/>
  <c r="D705" i="16"/>
  <c r="E705" i="16"/>
  <c r="S705" i="16" s="1"/>
  <c r="P705" i="16" s="1"/>
  <c r="G705" i="16"/>
  <c r="H705" i="16"/>
  <c r="I705" i="16"/>
  <c r="K705" i="16"/>
  <c r="L705" i="16"/>
  <c r="A706" i="16"/>
  <c r="C706" i="16"/>
  <c r="D706" i="16"/>
  <c r="E706" i="16"/>
  <c r="G706" i="16"/>
  <c r="Q706" i="16" s="1"/>
  <c r="N706" i="16" s="1"/>
  <c r="H706" i="16"/>
  <c r="R706" i="16" s="1"/>
  <c r="O706" i="16" s="1"/>
  <c r="I706" i="16"/>
  <c r="K706" i="16"/>
  <c r="L706" i="16"/>
  <c r="A707" i="16"/>
  <c r="C707" i="16"/>
  <c r="D707" i="16"/>
  <c r="E707" i="16"/>
  <c r="G707" i="16"/>
  <c r="H707" i="16"/>
  <c r="I707" i="16"/>
  <c r="S707" i="16" s="1"/>
  <c r="P707" i="16" s="1"/>
  <c r="K707" i="16"/>
  <c r="L707" i="16"/>
  <c r="A708" i="16"/>
  <c r="C708" i="16"/>
  <c r="D708" i="16"/>
  <c r="E708" i="16"/>
  <c r="G708" i="16"/>
  <c r="H708" i="16"/>
  <c r="R708" i="16" s="1"/>
  <c r="O708" i="16" s="1"/>
  <c r="I708" i="16"/>
  <c r="K708" i="16"/>
  <c r="L708" i="16"/>
  <c r="A709" i="16"/>
  <c r="C709" i="16"/>
  <c r="D709" i="16"/>
  <c r="E709" i="16"/>
  <c r="G709" i="16"/>
  <c r="H709" i="16"/>
  <c r="R709" i="16" s="1"/>
  <c r="O709" i="16" s="1"/>
  <c r="I709" i="16"/>
  <c r="K709" i="16"/>
  <c r="L709" i="16"/>
  <c r="S709" i="16"/>
  <c r="P709" i="16" s="1"/>
  <c r="A710" i="16"/>
  <c r="C710" i="16"/>
  <c r="D710" i="16"/>
  <c r="E710" i="16"/>
  <c r="G710" i="16"/>
  <c r="H710" i="16"/>
  <c r="R710" i="16" s="1"/>
  <c r="O710" i="16" s="1"/>
  <c r="I710" i="16"/>
  <c r="S710" i="16" s="1"/>
  <c r="P710" i="16" s="1"/>
  <c r="K710" i="16"/>
  <c r="L710" i="16"/>
  <c r="A711" i="16"/>
  <c r="C711" i="16"/>
  <c r="D711" i="16"/>
  <c r="E711" i="16"/>
  <c r="G711" i="16"/>
  <c r="H711" i="16"/>
  <c r="I711" i="16"/>
  <c r="S711" i="16" s="1"/>
  <c r="P711" i="16" s="1"/>
  <c r="K711" i="16"/>
  <c r="L711" i="16"/>
  <c r="A712" i="16"/>
  <c r="C712" i="16"/>
  <c r="D712" i="16"/>
  <c r="E712" i="16"/>
  <c r="G712" i="16"/>
  <c r="Q712" i="16" s="1"/>
  <c r="N712" i="16" s="1"/>
  <c r="H712" i="16"/>
  <c r="I712" i="16"/>
  <c r="S712" i="16" s="1"/>
  <c r="P712" i="16" s="1"/>
  <c r="K712" i="16"/>
  <c r="L712" i="16"/>
  <c r="A713" i="16"/>
  <c r="C713" i="16"/>
  <c r="D713" i="16"/>
  <c r="R713" i="16" s="1"/>
  <c r="O713" i="16" s="1"/>
  <c r="E713" i="16"/>
  <c r="G713" i="16"/>
  <c r="H713" i="16"/>
  <c r="I713" i="16"/>
  <c r="S713" i="16" s="1"/>
  <c r="P713" i="16" s="1"/>
  <c r="K713" i="16"/>
  <c r="L713" i="16"/>
  <c r="A714" i="16"/>
  <c r="C714" i="16"/>
  <c r="D714" i="16"/>
  <c r="E714" i="16"/>
  <c r="G714" i="16"/>
  <c r="H714" i="16"/>
  <c r="I714" i="16"/>
  <c r="K714" i="16"/>
  <c r="L714" i="16"/>
  <c r="A715" i="16"/>
  <c r="C715" i="16"/>
  <c r="D715" i="16"/>
  <c r="E715" i="16"/>
  <c r="G715" i="16"/>
  <c r="H715" i="16"/>
  <c r="I715" i="16"/>
  <c r="K715" i="16"/>
  <c r="L715" i="16"/>
  <c r="A716" i="16"/>
  <c r="C716" i="16"/>
  <c r="D716" i="16"/>
  <c r="E716" i="16"/>
  <c r="G716" i="16"/>
  <c r="Q716" i="16" s="1"/>
  <c r="N716" i="16" s="1"/>
  <c r="H716" i="16"/>
  <c r="I716" i="16"/>
  <c r="K716" i="16"/>
  <c r="L716" i="16"/>
  <c r="A717" i="16"/>
  <c r="C717" i="16"/>
  <c r="D717" i="16"/>
  <c r="E717" i="16"/>
  <c r="G717" i="16"/>
  <c r="H717" i="16"/>
  <c r="I717" i="16"/>
  <c r="S717" i="16" s="1"/>
  <c r="P717" i="16" s="1"/>
  <c r="K717" i="16"/>
  <c r="L717" i="16"/>
  <c r="A718" i="16"/>
  <c r="C718" i="16"/>
  <c r="D718" i="16"/>
  <c r="E718" i="16"/>
  <c r="G718" i="16"/>
  <c r="H718" i="16"/>
  <c r="I718" i="16"/>
  <c r="K718" i="16"/>
  <c r="L718" i="16"/>
  <c r="R718" i="16"/>
  <c r="O718" i="16" s="1"/>
  <c r="A719" i="16"/>
  <c r="C719" i="16"/>
  <c r="D719" i="16"/>
  <c r="E719" i="16"/>
  <c r="G719" i="16"/>
  <c r="H719" i="16"/>
  <c r="R719" i="16" s="1"/>
  <c r="O719" i="16" s="1"/>
  <c r="I719" i="16"/>
  <c r="K719" i="16"/>
  <c r="L719" i="16"/>
  <c r="A720" i="16"/>
  <c r="C720" i="16"/>
  <c r="D720" i="16"/>
  <c r="E720" i="16"/>
  <c r="G720" i="16"/>
  <c r="H720" i="16"/>
  <c r="I720" i="16"/>
  <c r="S720" i="16" s="1"/>
  <c r="P720" i="16" s="1"/>
  <c r="K720" i="16"/>
  <c r="L720" i="16"/>
  <c r="A721" i="16"/>
  <c r="C721" i="16"/>
  <c r="D721" i="16"/>
  <c r="E721" i="16"/>
  <c r="G721" i="16"/>
  <c r="H721" i="16"/>
  <c r="I721" i="16"/>
  <c r="S721" i="16" s="1"/>
  <c r="P721" i="16" s="1"/>
  <c r="K721" i="16"/>
  <c r="L721" i="16"/>
  <c r="A722" i="16"/>
  <c r="C722" i="16"/>
  <c r="D722" i="16"/>
  <c r="E722" i="16"/>
  <c r="G722" i="16"/>
  <c r="Q722" i="16" s="1"/>
  <c r="N722" i="16" s="1"/>
  <c r="H722" i="16"/>
  <c r="R722" i="16" s="1"/>
  <c r="O722" i="16" s="1"/>
  <c r="I722" i="16"/>
  <c r="S722" i="16" s="1"/>
  <c r="P722" i="16" s="1"/>
  <c r="K722" i="16"/>
  <c r="L722" i="16"/>
  <c r="A723" i="16"/>
  <c r="C723" i="16"/>
  <c r="D723" i="16"/>
  <c r="E723" i="16"/>
  <c r="G723" i="16"/>
  <c r="H723" i="16"/>
  <c r="I723" i="16"/>
  <c r="K723" i="16"/>
  <c r="L723" i="16"/>
  <c r="A724" i="16"/>
  <c r="C724" i="16"/>
  <c r="D724" i="16"/>
  <c r="E724" i="16"/>
  <c r="G724" i="16"/>
  <c r="Q724" i="16" s="1"/>
  <c r="N724" i="16" s="1"/>
  <c r="H724" i="16"/>
  <c r="I724" i="16"/>
  <c r="S724" i="16" s="1"/>
  <c r="P724" i="16" s="1"/>
  <c r="K724" i="16"/>
  <c r="L724" i="16"/>
  <c r="R724" i="16"/>
  <c r="O724" i="16" s="1"/>
  <c r="A725" i="16"/>
  <c r="C725" i="16"/>
  <c r="D725" i="16"/>
  <c r="E725" i="16"/>
  <c r="G725" i="16"/>
  <c r="Q725" i="16" s="1"/>
  <c r="N725" i="16" s="1"/>
  <c r="H725" i="16"/>
  <c r="I725" i="16"/>
  <c r="K725" i="16"/>
  <c r="L725" i="16"/>
  <c r="A726" i="16"/>
  <c r="C726" i="16"/>
  <c r="D726" i="16"/>
  <c r="E726" i="16"/>
  <c r="G726" i="16"/>
  <c r="Q726" i="16" s="1"/>
  <c r="N726" i="16" s="1"/>
  <c r="H726" i="16"/>
  <c r="I726" i="16"/>
  <c r="K726" i="16"/>
  <c r="L726" i="16"/>
  <c r="A727" i="16"/>
  <c r="C727" i="16"/>
  <c r="D727" i="16"/>
  <c r="E727" i="16"/>
  <c r="G727" i="16"/>
  <c r="H727" i="16"/>
  <c r="R727" i="16" s="1"/>
  <c r="O727" i="16" s="1"/>
  <c r="I727" i="16"/>
  <c r="S727" i="16" s="1"/>
  <c r="P727" i="16" s="1"/>
  <c r="K727" i="16"/>
  <c r="L727" i="16"/>
  <c r="A728" i="16"/>
  <c r="C728" i="16"/>
  <c r="D728" i="16"/>
  <c r="E728" i="16"/>
  <c r="S728" i="16" s="1"/>
  <c r="P728" i="16" s="1"/>
  <c r="G728" i="16"/>
  <c r="H728" i="16"/>
  <c r="I728" i="16"/>
  <c r="K728" i="16"/>
  <c r="L728" i="16"/>
  <c r="A729" i="16"/>
  <c r="C729" i="16"/>
  <c r="D729" i="16"/>
  <c r="E729" i="16"/>
  <c r="G729" i="16"/>
  <c r="H729" i="16"/>
  <c r="I729" i="16"/>
  <c r="S729" i="16" s="1"/>
  <c r="P729" i="16" s="1"/>
  <c r="K729" i="16"/>
  <c r="L729" i="16"/>
  <c r="R729" i="16"/>
  <c r="O729" i="16" s="1"/>
  <c r="A730" i="16"/>
  <c r="C730" i="16"/>
  <c r="D730" i="16"/>
  <c r="E730" i="16"/>
  <c r="G730" i="16"/>
  <c r="H730" i="16"/>
  <c r="R730" i="16" s="1"/>
  <c r="O730" i="16" s="1"/>
  <c r="I730" i="16"/>
  <c r="K730" i="16"/>
  <c r="L730" i="16"/>
  <c r="A731" i="16"/>
  <c r="C731" i="16"/>
  <c r="D731" i="16"/>
  <c r="E731" i="16"/>
  <c r="S731" i="16" s="1"/>
  <c r="P731" i="16" s="1"/>
  <c r="G731" i="16"/>
  <c r="H731" i="16"/>
  <c r="I731" i="16"/>
  <c r="K731" i="16"/>
  <c r="L731" i="16"/>
  <c r="A732" i="16"/>
  <c r="C732" i="16"/>
  <c r="D732" i="16"/>
  <c r="E732" i="16"/>
  <c r="G732" i="16"/>
  <c r="Q732" i="16" s="1"/>
  <c r="N732" i="16" s="1"/>
  <c r="H732" i="16"/>
  <c r="R732" i="16" s="1"/>
  <c r="O732" i="16" s="1"/>
  <c r="I732" i="16"/>
  <c r="K732" i="16"/>
  <c r="L732" i="16"/>
  <c r="A733" i="16"/>
  <c r="C733" i="16"/>
  <c r="D733" i="16"/>
  <c r="E733" i="16"/>
  <c r="G733" i="16"/>
  <c r="H733" i="16"/>
  <c r="I733" i="16"/>
  <c r="S733" i="16" s="1"/>
  <c r="P733" i="16" s="1"/>
  <c r="K733" i="16"/>
  <c r="L733" i="16"/>
  <c r="A734" i="16"/>
  <c r="C734" i="16"/>
  <c r="D734" i="16"/>
  <c r="E734" i="16"/>
  <c r="G734" i="16"/>
  <c r="H734" i="16"/>
  <c r="R734" i="16" s="1"/>
  <c r="O734" i="16" s="1"/>
  <c r="I734" i="16"/>
  <c r="K734" i="16"/>
  <c r="L734" i="16"/>
  <c r="A735" i="16"/>
  <c r="C735" i="16"/>
  <c r="D735" i="16"/>
  <c r="E735" i="16"/>
  <c r="G735" i="16"/>
  <c r="H735" i="16"/>
  <c r="I735" i="16"/>
  <c r="S735" i="16" s="1"/>
  <c r="P735" i="16" s="1"/>
  <c r="K735" i="16"/>
  <c r="L735" i="16"/>
  <c r="A736" i="16"/>
  <c r="C736" i="16"/>
  <c r="D736" i="16"/>
  <c r="E736" i="16"/>
  <c r="G736" i="16"/>
  <c r="H736" i="16"/>
  <c r="R736" i="16" s="1"/>
  <c r="O736" i="16" s="1"/>
  <c r="I736" i="16"/>
  <c r="K736" i="16"/>
  <c r="L736" i="16"/>
  <c r="A737" i="16"/>
  <c r="C737" i="16"/>
  <c r="D737" i="16"/>
  <c r="E737" i="16"/>
  <c r="G737" i="16"/>
  <c r="H737" i="16"/>
  <c r="R737" i="16" s="1"/>
  <c r="O737" i="16" s="1"/>
  <c r="I737" i="16"/>
  <c r="S737" i="16" s="1"/>
  <c r="P737" i="16" s="1"/>
  <c r="K737" i="16"/>
  <c r="L737" i="16"/>
  <c r="A738" i="16"/>
  <c r="C738" i="16"/>
  <c r="D738" i="16"/>
  <c r="E738" i="16"/>
  <c r="G738" i="16"/>
  <c r="Q738" i="16" s="1"/>
  <c r="N738" i="16" s="1"/>
  <c r="H738" i="16"/>
  <c r="I738" i="16"/>
  <c r="K738" i="16"/>
  <c r="L738" i="16"/>
  <c r="A739" i="16"/>
  <c r="C739" i="16"/>
  <c r="D739" i="16"/>
  <c r="E739" i="16"/>
  <c r="G739" i="16"/>
  <c r="Q739" i="16" s="1"/>
  <c r="N739" i="16" s="1"/>
  <c r="H739" i="16"/>
  <c r="R739" i="16" s="1"/>
  <c r="O739" i="16" s="1"/>
  <c r="I739" i="16"/>
  <c r="K739" i="16"/>
  <c r="L739" i="16"/>
  <c r="A740" i="16"/>
  <c r="C740" i="16"/>
  <c r="Q740" i="16" s="1"/>
  <c r="N740" i="16" s="1"/>
  <c r="D740" i="16"/>
  <c r="E740" i="16"/>
  <c r="S740" i="16" s="1"/>
  <c r="P740" i="16" s="1"/>
  <c r="G740" i="16"/>
  <c r="H740" i="16"/>
  <c r="I740" i="16"/>
  <c r="K740" i="16"/>
  <c r="L740" i="16"/>
  <c r="R740" i="16"/>
  <c r="O740" i="16" s="1"/>
  <c r="A741" i="16"/>
  <c r="C741" i="16"/>
  <c r="D741" i="16"/>
  <c r="E741" i="16"/>
  <c r="G741" i="16"/>
  <c r="Q741" i="16" s="1"/>
  <c r="N741" i="16" s="1"/>
  <c r="H741" i="16"/>
  <c r="R741" i="16" s="1"/>
  <c r="O741" i="16" s="1"/>
  <c r="I741" i="16"/>
  <c r="K741" i="16"/>
  <c r="L741" i="16"/>
  <c r="A742" i="16"/>
  <c r="C742" i="16"/>
  <c r="D742" i="16"/>
  <c r="E742" i="16"/>
  <c r="G742" i="16"/>
  <c r="H742" i="16"/>
  <c r="I742" i="16"/>
  <c r="S742" i="16" s="1"/>
  <c r="P742" i="16" s="1"/>
  <c r="K742" i="16"/>
  <c r="L742" i="16"/>
  <c r="A743" i="16"/>
  <c r="C743" i="16"/>
  <c r="D743" i="16"/>
  <c r="E743" i="16"/>
  <c r="G743" i="16"/>
  <c r="H743" i="16"/>
  <c r="R743" i="16" s="1"/>
  <c r="O743" i="16" s="1"/>
  <c r="I743" i="16"/>
  <c r="K743" i="16"/>
  <c r="L743" i="16"/>
  <c r="A744" i="16"/>
  <c r="C744" i="16"/>
  <c r="Q744" i="16" s="1"/>
  <c r="N744" i="16" s="1"/>
  <c r="D744" i="16"/>
  <c r="E744" i="16"/>
  <c r="G744" i="16"/>
  <c r="H744" i="16"/>
  <c r="R744" i="16" s="1"/>
  <c r="O744" i="16" s="1"/>
  <c r="I744" i="16"/>
  <c r="K744" i="16"/>
  <c r="L744" i="16"/>
  <c r="A745" i="16"/>
  <c r="C745" i="16"/>
  <c r="D745" i="16"/>
  <c r="E745" i="16"/>
  <c r="G745" i="16"/>
  <c r="Q745" i="16" s="1"/>
  <c r="N745" i="16" s="1"/>
  <c r="H745" i="16"/>
  <c r="I745" i="16"/>
  <c r="K745" i="16"/>
  <c r="L745" i="16"/>
  <c r="A746" i="16"/>
  <c r="C746" i="16"/>
  <c r="D746" i="16"/>
  <c r="E746" i="16"/>
  <c r="G746" i="16"/>
  <c r="Q746" i="16" s="1"/>
  <c r="N746" i="16" s="1"/>
  <c r="H746" i="16"/>
  <c r="R746" i="16" s="1"/>
  <c r="O746" i="16" s="1"/>
  <c r="I746" i="16"/>
  <c r="S746" i="16" s="1"/>
  <c r="P746" i="16" s="1"/>
  <c r="K746" i="16"/>
  <c r="L746" i="16"/>
  <c r="A747" i="16"/>
  <c r="C747" i="16"/>
  <c r="D747" i="16"/>
  <c r="E747" i="16"/>
  <c r="G747" i="16"/>
  <c r="H747" i="16"/>
  <c r="I747" i="16"/>
  <c r="S747" i="16" s="1"/>
  <c r="P747" i="16" s="1"/>
  <c r="K747" i="16"/>
  <c r="L747" i="16"/>
  <c r="A748" i="16"/>
  <c r="C748" i="16"/>
  <c r="D748" i="16"/>
  <c r="E748" i="16"/>
  <c r="G748" i="16"/>
  <c r="H748" i="16"/>
  <c r="R748" i="16" s="1"/>
  <c r="O748" i="16" s="1"/>
  <c r="I748" i="16"/>
  <c r="K748" i="16"/>
  <c r="L748" i="16"/>
  <c r="A749" i="16"/>
  <c r="C749" i="16"/>
  <c r="D749" i="16"/>
  <c r="E749" i="16"/>
  <c r="G749" i="16"/>
  <c r="Q749" i="16" s="1"/>
  <c r="N749" i="16" s="1"/>
  <c r="H749" i="16"/>
  <c r="R749" i="16" s="1"/>
  <c r="O749" i="16" s="1"/>
  <c r="I749" i="16"/>
  <c r="K749" i="16"/>
  <c r="L749" i="16"/>
  <c r="A750" i="16"/>
  <c r="C750" i="16"/>
  <c r="D750" i="16"/>
  <c r="E750" i="16"/>
  <c r="G750" i="16"/>
  <c r="H750" i="16"/>
  <c r="I750" i="16"/>
  <c r="K750" i="16"/>
  <c r="L750" i="16"/>
  <c r="A751" i="16"/>
  <c r="C751" i="16"/>
  <c r="D751" i="16"/>
  <c r="E751" i="16"/>
  <c r="G751" i="16"/>
  <c r="Q751" i="16" s="1"/>
  <c r="N751" i="16" s="1"/>
  <c r="H751" i="16"/>
  <c r="R751" i="16" s="1"/>
  <c r="O751" i="16" s="1"/>
  <c r="I751" i="16"/>
  <c r="S751" i="16" s="1"/>
  <c r="P751" i="16" s="1"/>
  <c r="K751" i="16"/>
  <c r="L751" i="16"/>
  <c r="A752" i="16"/>
  <c r="C752" i="16"/>
  <c r="D752" i="16"/>
  <c r="E752" i="16"/>
  <c r="S752" i="16" s="1"/>
  <c r="P752" i="16" s="1"/>
  <c r="G752" i="16"/>
  <c r="H752" i="16"/>
  <c r="I752" i="16"/>
  <c r="K752" i="16"/>
  <c r="L752" i="16"/>
  <c r="A753" i="16"/>
  <c r="C753" i="16"/>
  <c r="D753" i="16"/>
  <c r="E753" i="16"/>
  <c r="G753" i="16"/>
  <c r="Q753" i="16" s="1"/>
  <c r="N753" i="16" s="1"/>
  <c r="H753" i="16"/>
  <c r="I753" i="16"/>
  <c r="S753" i="16" s="1"/>
  <c r="P753" i="16" s="1"/>
  <c r="K753" i="16"/>
  <c r="L753" i="16"/>
  <c r="A754" i="16"/>
  <c r="C754" i="16"/>
  <c r="D754" i="16"/>
  <c r="E754" i="16"/>
  <c r="G754" i="16"/>
  <c r="Q754" i="16" s="1"/>
  <c r="N754" i="16" s="1"/>
  <c r="H754" i="16"/>
  <c r="I754" i="16"/>
  <c r="S754" i="16" s="1"/>
  <c r="P754" i="16" s="1"/>
  <c r="K754" i="16"/>
  <c r="L754" i="16"/>
  <c r="A755" i="16"/>
  <c r="C755" i="16"/>
  <c r="D755" i="16"/>
  <c r="E755" i="16"/>
  <c r="G755" i="16"/>
  <c r="Q755" i="16" s="1"/>
  <c r="N755" i="16" s="1"/>
  <c r="H755" i="16"/>
  <c r="I755" i="16"/>
  <c r="K755" i="16"/>
  <c r="L755" i="16"/>
  <c r="A756" i="16"/>
  <c r="C756" i="16"/>
  <c r="Q756" i="16" s="1"/>
  <c r="N756" i="16" s="1"/>
  <c r="D756" i="16"/>
  <c r="E756" i="16"/>
  <c r="G756" i="16"/>
  <c r="H756" i="16"/>
  <c r="R756" i="16" s="1"/>
  <c r="O756" i="16" s="1"/>
  <c r="I756" i="16"/>
  <c r="K756" i="16"/>
  <c r="L756" i="16"/>
  <c r="A757" i="16"/>
  <c r="C757" i="16"/>
  <c r="D757" i="16"/>
  <c r="E757" i="16"/>
  <c r="G757" i="16"/>
  <c r="H757" i="16"/>
  <c r="I757" i="16"/>
  <c r="K757" i="16"/>
  <c r="L757" i="16"/>
  <c r="A758" i="16"/>
  <c r="C758" i="16"/>
  <c r="D758" i="16"/>
  <c r="E758" i="16"/>
  <c r="G758" i="16"/>
  <c r="Q758" i="16" s="1"/>
  <c r="N758" i="16" s="1"/>
  <c r="H758" i="16"/>
  <c r="I758" i="16"/>
  <c r="S758" i="16" s="1"/>
  <c r="P758" i="16" s="1"/>
  <c r="K758" i="16"/>
  <c r="L758" i="16"/>
  <c r="A759" i="16"/>
  <c r="C759" i="16"/>
  <c r="D759" i="16"/>
  <c r="E759" i="16"/>
  <c r="G759" i="16"/>
  <c r="H759" i="16"/>
  <c r="I759" i="16"/>
  <c r="K759" i="16"/>
  <c r="L759" i="16"/>
  <c r="A760" i="16"/>
  <c r="C760" i="16"/>
  <c r="D760" i="16"/>
  <c r="E760" i="16"/>
  <c r="G760" i="16"/>
  <c r="H760" i="16"/>
  <c r="R760" i="16" s="1"/>
  <c r="O760" i="16" s="1"/>
  <c r="I760" i="16"/>
  <c r="K760" i="16"/>
  <c r="L760" i="16"/>
  <c r="A761" i="16"/>
  <c r="C761" i="16"/>
  <c r="D761" i="16"/>
  <c r="E761" i="16"/>
  <c r="G761" i="16"/>
  <c r="H761" i="16"/>
  <c r="I761" i="16"/>
  <c r="S761" i="16" s="1"/>
  <c r="P761" i="16" s="1"/>
  <c r="K761" i="16"/>
  <c r="L761" i="16"/>
  <c r="A762" i="16"/>
  <c r="C762" i="16"/>
  <c r="D762" i="16"/>
  <c r="E762" i="16"/>
  <c r="G762" i="16"/>
  <c r="H762" i="16"/>
  <c r="R762" i="16" s="1"/>
  <c r="O762" i="16" s="1"/>
  <c r="I762" i="16"/>
  <c r="K762" i="16"/>
  <c r="L762" i="16"/>
  <c r="A763" i="16"/>
  <c r="C763" i="16"/>
  <c r="D763" i="16"/>
  <c r="E763" i="16"/>
  <c r="G763" i="16"/>
  <c r="H763" i="16"/>
  <c r="I763" i="16"/>
  <c r="S763" i="16" s="1"/>
  <c r="P763" i="16" s="1"/>
  <c r="K763" i="16"/>
  <c r="L763" i="16"/>
  <c r="A764" i="16"/>
  <c r="C764" i="16"/>
  <c r="D764" i="16"/>
  <c r="E764" i="16"/>
  <c r="G764" i="16"/>
  <c r="H764" i="16"/>
  <c r="R764" i="16" s="1"/>
  <c r="O764" i="16" s="1"/>
  <c r="I764" i="16"/>
  <c r="K764" i="16"/>
  <c r="L764" i="16"/>
  <c r="A765" i="16"/>
  <c r="C765" i="16"/>
  <c r="D765" i="16"/>
  <c r="E765" i="16"/>
  <c r="G765" i="16"/>
  <c r="H765" i="16"/>
  <c r="I765" i="16"/>
  <c r="S765" i="16" s="1"/>
  <c r="P765" i="16" s="1"/>
  <c r="K765" i="16"/>
  <c r="L765" i="16"/>
  <c r="Q765" i="16"/>
  <c r="N765" i="16" s="1"/>
  <c r="A766" i="16"/>
  <c r="C766" i="16"/>
  <c r="D766" i="16"/>
  <c r="E766" i="16"/>
  <c r="G766" i="16"/>
  <c r="Q766" i="16" s="1"/>
  <c r="N766" i="16" s="1"/>
  <c r="H766" i="16"/>
  <c r="I766" i="16"/>
  <c r="K766" i="16"/>
  <c r="L766" i="16"/>
  <c r="A767" i="16"/>
  <c r="C767" i="16"/>
  <c r="D767" i="16"/>
  <c r="E767" i="16"/>
  <c r="G767" i="16"/>
  <c r="Q767" i="16" s="1"/>
  <c r="N767" i="16" s="1"/>
  <c r="H767" i="16"/>
  <c r="I767" i="16"/>
  <c r="S767" i="16" s="1"/>
  <c r="P767" i="16" s="1"/>
  <c r="K767" i="16"/>
  <c r="L767" i="16"/>
  <c r="A768" i="16"/>
  <c r="C768" i="16"/>
  <c r="Q768" i="16" s="1"/>
  <c r="N768" i="16" s="1"/>
  <c r="D768" i="16"/>
  <c r="E768" i="16"/>
  <c r="S768" i="16" s="1"/>
  <c r="P768" i="16" s="1"/>
  <c r="G768" i="16"/>
  <c r="H768" i="16"/>
  <c r="I768" i="16"/>
  <c r="K768" i="16"/>
  <c r="L768" i="16"/>
  <c r="R768" i="16"/>
  <c r="O768" i="16" s="1"/>
  <c r="A769" i="16"/>
  <c r="C769" i="16"/>
  <c r="D769" i="16"/>
  <c r="E769" i="16"/>
  <c r="G769" i="16"/>
  <c r="Q769" i="16" s="1"/>
  <c r="N769" i="16" s="1"/>
  <c r="H769" i="16"/>
  <c r="R769" i="16" s="1"/>
  <c r="O769" i="16" s="1"/>
  <c r="I769" i="16"/>
  <c r="K769" i="16"/>
  <c r="L769" i="16"/>
  <c r="A770" i="16"/>
  <c r="C770" i="16"/>
  <c r="D770" i="16"/>
  <c r="E770" i="16"/>
  <c r="G770" i="16"/>
  <c r="H770" i="16"/>
  <c r="I770" i="16"/>
  <c r="S770" i="16" s="1"/>
  <c r="P770" i="16" s="1"/>
  <c r="K770" i="16"/>
  <c r="L770" i="16"/>
  <c r="Q770" i="16"/>
  <c r="N770" i="16" s="1"/>
  <c r="A771" i="16"/>
  <c r="C771" i="16"/>
  <c r="D771" i="16"/>
  <c r="E771" i="16"/>
  <c r="G771" i="16"/>
  <c r="Q771" i="16" s="1"/>
  <c r="N771" i="16" s="1"/>
  <c r="H771" i="16"/>
  <c r="I771" i="16"/>
  <c r="K771" i="16"/>
  <c r="L771" i="16"/>
  <c r="A772" i="16"/>
  <c r="C772" i="16"/>
  <c r="Q772" i="16" s="1"/>
  <c r="N772" i="16" s="1"/>
  <c r="D772" i="16"/>
  <c r="E772" i="16"/>
  <c r="G772" i="16"/>
  <c r="H772" i="16"/>
  <c r="R772" i="16" s="1"/>
  <c r="O772" i="16" s="1"/>
  <c r="I772" i="16"/>
  <c r="K772" i="16"/>
  <c r="L772" i="16"/>
  <c r="A773" i="16"/>
  <c r="C773" i="16"/>
  <c r="D773" i="16"/>
  <c r="E773" i="16"/>
  <c r="G773" i="16"/>
  <c r="Q773" i="16" s="1"/>
  <c r="N773" i="16" s="1"/>
  <c r="H773" i="16"/>
  <c r="I773" i="16"/>
  <c r="K773" i="16"/>
  <c r="L773" i="16"/>
  <c r="A774" i="16"/>
  <c r="C774" i="16"/>
  <c r="D774" i="16"/>
  <c r="E774" i="16"/>
  <c r="G774" i="16"/>
  <c r="H774" i="16"/>
  <c r="R774" i="16" s="1"/>
  <c r="O774" i="16" s="1"/>
  <c r="I774" i="16"/>
  <c r="S774" i="16" s="1"/>
  <c r="P774" i="16" s="1"/>
  <c r="K774" i="16"/>
  <c r="L774" i="16"/>
  <c r="A775" i="16"/>
  <c r="C775" i="16"/>
  <c r="D775" i="16"/>
  <c r="E775" i="16"/>
  <c r="G775" i="16"/>
  <c r="Q775" i="16" s="1"/>
  <c r="N775" i="16" s="1"/>
  <c r="H775" i="16"/>
  <c r="I775" i="16"/>
  <c r="K775" i="16"/>
  <c r="L775" i="16"/>
  <c r="A776" i="16"/>
  <c r="C776" i="16"/>
  <c r="D776" i="16"/>
  <c r="E776" i="16"/>
  <c r="S776" i="16" s="1"/>
  <c r="P776" i="16" s="1"/>
  <c r="G776" i="16"/>
  <c r="H776" i="16"/>
  <c r="R776" i="16" s="1"/>
  <c r="O776" i="16" s="1"/>
  <c r="I776" i="16"/>
  <c r="K776" i="16"/>
  <c r="L776" i="16"/>
  <c r="A777" i="16"/>
  <c r="C777" i="16"/>
  <c r="D777" i="16"/>
  <c r="E777" i="16"/>
  <c r="G777" i="16"/>
  <c r="H777" i="16"/>
  <c r="R777" i="16" s="1"/>
  <c r="O777" i="16" s="1"/>
  <c r="I777" i="16"/>
  <c r="K777" i="16"/>
  <c r="L777" i="16"/>
  <c r="Q777" i="16"/>
  <c r="N777" i="16" s="1"/>
  <c r="A778" i="16"/>
  <c r="C778" i="16"/>
  <c r="D778" i="16"/>
  <c r="E778" i="16"/>
  <c r="G778" i="16"/>
  <c r="Q778" i="16" s="1"/>
  <c r="N778" i="16" s="1"/>
  <c r="H778" i="16"/>
  <c r="I778" i="16"/>
  <c r="K778" i="16"/>
  <c r="L778" i="16"/>
  <c r="A779" i="16"/>
  <c r="C779" i="16"/>
  <c r="D779" i="16"/>
  <c r="E779" i="16"/>
  <c r="G779" i="16"/>
  <c r="Q779" i="16" s="1"/>
  <c r="N779" i="16" s="1"/>
  <c r="H779" i="16"/>
  <c r="R779" i="16" s="1"/>
  <c r="O779" i="16" s="1"/>
  <c r="I779" i="16"/>
  <c r="S779" i="16" s="1"/>
  <c r="P779" i="16" s="1"/>
  <c r="K779" i="16"/>
  <c r="L779" i="16"/>
  <c r="A780" i="16"/>
  <c r="C780" i="16"/>
  <c r="D780" i="16"/>
  <c r="E780" i="16"/>
  <c r="S780" i="16" s="1"/>
  <c r="P780" i="16" s="1"/>
  <c r="G780" i="16"/>
  <c r="H780" i="16"/>
  <c r="I780" i="16"/>
  <c r="K780" i="16"/>
  <c r="L780" i="16"/>
  <c r="A781" i="16"/>
  <c r="C781" i="16"/>
  <c r="D781" i="16"/>
  <c r="E781" i="16"/>
  <c r="G781" i="16"/>
  <c r="Q781" i="16" s="1"/>
  <c r="N781" i="16" s="1"/>
  <c r="H781" i="16"/>
  <c r="I781" i="16"/>
  <c r="S781" i="16" s="1"/>
  <c r="P781" i="16" s="1"/>
  <c r="K781" i="16"/>
  <c r="L781" i="16"/>
  <c r="A782" i="16"/>
  <c r="C782" i="16"/>
  <c r="D782" i="16"/>
  <c r="E782" i="16"/>
  <c r="G782" i="16"/>
  <c r="H782" i="16"/>
  <c r="I782" i="16"/>
  <c r="K782" i="16"/>
  <c r="L782" i="16"/>
  <c r="Q782" i="16"/>
  <c r="N782" i="16" s="1"/>
  <c r="A783" i="16"/>
  <c r="C783" i="16"/>
  <c r="D783" i="16"/>
  <c r="E783" i="16"/>
  <c r="G783" i="16"/>
  <c r="Q783" i="16" s="1"/>
  <c r="N783" i="16" s="1"/>
  <c r="H783" i="16"/>
  <c r="R783" i="16" s="1"/>
  <c r="O783" i="16" s="1"/>
  <c r="I783" i="16"/>
  <c r="K783" i="16"/>
  <c r="L783" i="16"/>
  <c r="A784" i="16"/>
  <c r="C784" i="16"/>
  <c r="Q784" i="16" s="1"/>
  <c r="N784" i="16" s="1"/>
  <c r="D784" i="16"/>
  <c r="E784" i="16"/>
  <c r="G784" i="16"/>
  <c r="H784" i="16"/>
  <c r="I784" i="16"/>
  <c r="K784" i="16"/>
  <c r="L784" i="16"/>
  <c r="A785" i="16"/>
  <c r="C785" i="16"/>
  <c r="D785" i="16"/>
  <c r="E785" i="16"/>
  <c r="G785" i="16"/>
  <c r="H785" i="16"/>
  <c r="R785" i="16" s="1"/>
  <c r="O785" i="16" s="1"/>
  <c r="I785" i="16"/>
  <c r="K785" i="16"/>
  <c r="L785" i="16"/>
  <c r="A786" i="16"/>
  <c r="C786" i="16"/>
  <c r="D786" i="16"/>
  <c r="R786" i="16" s="1"/>
  <c r="O786" i="16" s="1"/>
  <c r="E786" i="16"/>
  <c r="G786" i="16"/>
  <c r="H786" i="16"/>
  <c r="I786" i="16"/>
  <c r="S786" i="16" s="1"/>
  <c r="P786" i="16" s="1"/>
  <c r="K786" i="16"/>
  <c r="L786" i="16"/>
  <c r="A787" i="16"/>
  <c r="C787" i="16"/>
  <c r="D787" i="16"/>
  <c r="E787" i="16"/>
  <c r="G787" i="16"/>
  <c r="Q787" i="16" s="1"/>
  <c r="N787" i="16" s="1"/>
  <c r="H787" i="16"/>
  <c r="R787" i="16" s="1"/>
  <c r="O787" i="16" s="1"/>
  <c r="I787" i="16"/>
  <c r="K787" i="16"/>
  <c r="L787" i="16"/>
  <c r="A788" i="16"/>
  <c r="C788" i="16"/>
  <c r="D788" i="16"/>
  <c r="E788" i="16"/>
  <c r="G788" i="16"/>
  <c r="H788" i="16"/>
  <c r="I788" i="16"/>
  <c r="S788" i="16" s="1"/>
  <c r="P788" i="16" s="1"/>
  <c r="K788" i="16"/>
  <c r="L788" i="16"/>
  <c r="A789" i="16"/>
  <c r="C789" i="16"/>
  <c r="D789" i="16"/>
  <c r="E789" i="16"/>
  <c r="G789" i="16"/>
  <c r="H789" i="16"/>
  <c r="R789" i="16" s="1"/>
  <c r="O789" i="16" s="1"/>
  <c r="I789" i="16"/>
  <c r="K789" i="16"/>
  <c r="L789" i="16"/>
  <c r="Q789" i="16"/>
  <c r="N789" i="16" s="1"/>
  <c r="A790" i="16"/>
  <c r="C790" i="16"/>
  <c r="D790" i="16"/>
  <c r="E790" i="16"/>
  <c r="G790" i="16"/>
  <c r="Q790" i="16" s="1"/>
  <c r="N790" i="16" s="1"/>
  <c r="H790" i="16"/>
  <c r="I790" i="16"/>
  <c r="S790" i="16" s="1"/>
  <c r="P790" i="16" s="1"/>
  <c r="K790" i="16"/>
  <c r="L790" i="16"/>
  <c r="A791" i="16"/>
  <c r="C791" i="16"/>
  <c r="D791" i="16"/>
  <c r="E791" i="16"/>
  <c r="G791" i="16"/>
  <c r="H791" i="16"/>
  <c r="I791" i="16"/>
  <c r="S791" i="16" s="1"/>
  <c r="P791" i="16" s="1"/>
  <c r="K791" i="16"/>
  <c r="L791" i="16"/>
  <c r="A792" i="16"/>
  <c r="C792" i="16"/>
  <c r="D792" i="16"/>
  <c r="E792" i="16"/>
  <c r="G792" i="16"/>
  <c r="H792" i="16"/>
  <c r="R792" i="16" s="1"/>
  <c r="O792" i="16" s="1"/>
  <c r="I792" i="16"/>
  <c r="K792" i="16"/>
  <c r="L792" i="16"/>
  <c r="A793" i="16"/>
  <c r="C793" i="16"/>
  <c r="Q793" i="16" s="1"/>
  <c r="N793" i="16" s="1"/>
  <c r="D793" i="16"/>
  <c r="E793" i="16"/>
  <c r="G793" i="16"/>
  <c r="H793" i="16"/>
  <c r="R793" i="16" s="1"/>
  <c r="O793" i="16" s="1"/>
  <c r="I793" i="16"/>
  <c r="S793" i="16" s="1"/>
  <c r="P793" i="16" s="1"/>
  <c r="K793" i="16"/>
  <c r="L793" i="16"/>
  <c r="A794" i="16"/>
  <c r="C794" i="16"/>
  <c r="D794" i="16"/>
  <c r="R794" i="16" s="1"/>
  <c r="O794" i="16" s="1"/>
  <c r="E794" i="16"/>
  <c r="G794" i="16"/>
  <c r="H794" i="16"/>
  <c r="I794" i="16"/>
  <c r="K794" i="16"/>
  <c r="L794" i="16"/>
  <c r="Q794" i="16"/>
  <c r="N794" i="16" s="1"/>
  <c r="A795" i="16"/>
  <c r="C795" i="16"/>
  <c r="D795" i="16"/>
  <c r="E795" i="16"/>
  <c r="G795" i="16"/>
  <c r="H795" i="16"/>
  <c r="R795" i="16" s="1"/>
  <c r="O795" i="16" s="1"/>
  <c r="I795" i="16"/>
  <c r="K795" i="16"/>
  <c r="L795" i="16"/>
  <c r="A796" i="16"/>
  <c r="C796" i="16"/>
  <c r="D796" i="16"/>
  <c r="R796" i="16" s="1"/>
  <c r="O796" i="16" s="1"/>
  <c r="E796" i="16"/>
  <c r="G796" i="16"/>
  <c r="H796" i="16"/>
  <c r="I796" i="16"/>
  <c r="S796" i="16" s="1"/>
  <c r="P796" i="16" s="1"/>
  <c r="K796" i="16"/>
  <c r="L796" i="16"/>
  <c r="A797" i="16"/>
  <c r="C797" i="16"/>
  <c r="D797" i="16"/>
  <c r="R797" i="16" s="1"/>
  <c r="O797" i="16" s="1"/>
  <c r="E797" i="16"/>
  <c r="G797" i="16"/>
  <c r="Q797" i="16" s="1"/>
  <c r="N797" i="16" s="1"/>
  <c r="H797" i="16"/>
  <c r="I797" i="16"/>
  <c r="K797" i="16"/>
  <c r="L797" i="16"/>
  <c r="A798" i="16"/>
  <c r="C798" i="16"/>
  <c r="D798" i="16"/>
  <c r="E798" i="16"/>
  <c r="G798" i="16"/>
  <c r="Q798" i="16" s="1"/>
  <c r="N798" i="16" s="1"/>
  <c r="H798" i="16"/>
  <c r="I798" i="16"/>
  <c r="S798" i="16" s="1"/>
  <c r="P798" i="16" s="1"/>
  <c r="K798" i="16"/>
  <c r="L798" i="16"/>
  <c r="A799" i="16"/>
  <c r="C799" i="16"/>
  <c r="D799" i="16"/>
  <c r="E799" i="16"/>
  <c r="G799" i="16"/>
  <c r="H799" i="16"/>
  <c r="I799" i="16"/>
  <c r="S799" i="16" s="1"/>
  <c r="P799" i="16" s="1"/>
  <c r="K799" i="16"/>
  <c r="L799" i="16"/>
  <c r="A800" i="16"/>
  <c r="C800" i="16"/>
  <c r="D800" i="16"/>
  <c r="E800" i="16"/>
  <c r="G800" i="16"/>
  <c r="H800" i="16"/>
  <c r="R800" i="16" s="1"/>
  <c r="O800" i="16" s="1"/>
  <c r="I800" i="16"/>
  <c r="K800" i="16"/>
  <c r="L800" i="16"/>
  <c r="A801" i="16"/>
  <c r="C801" i="16"/>
  <c r="D801" i="16"/>
  <c r="E801" i="16"/>
  <c r="G801" i="16"/>
  <c r="H801" i="16"/>
  <c r="I801" i="16"/>
  <c r="S801" i="16" s="1"/>
  <c r="P801" i="16" s="1"/>
  <c r="K801" i="16"/>
  <c r="L801" i="16"/>
  <c r="A802" i="16"/>
  <c r="C802" i="16"/>
  <c r="D802" i="16"/>
  <c r="E802" i="16"/>
  <c r="G802" i="16"/>
  <c r="Q802" i="16" s="1"/>
  <c r="N802" i="16" s="1"/>
  <c r="H802" i="16"/>
  <c r="I802" i="16"/>
  <c r="K802" i="16"/>
  <c r="L802" i="16"/>
  <c r="A803" i="16"/>
  <c r="C803" i="16"/>
  <c r="D803" i="16"/>
  <c r="E803" i="16"/>
  <c r="G803" i="16"/>
  <c r="Q803" i="16" s="1"/>
  <c r="N803" i="16" s="1"/>
  <c r="H803" i="16"/>
  <c r="R803" i="16" s="1"/>
  <c r="O803" i="16" s="1"/>
  <c r="I803" i="16"/>
  <c r="S803" i="16" s="1"/>
  <c r="P803" i="16" s="1"/>
  <c r="K803" i="16"/>
  <c r="L803" i="16"/>
  <c r="A804" i="16"/>
  <c r="C804" i="16"/>
  <c r="Q804" i="16" s="1"/>
  <c r="N804" i="16" s="1"/>
  <c r="D804" i="16"/>
  <c r="E804" i="16"/>
  <c r="G804" i="16"/>
  <c r="H804" i="16"/>
  <c r="I804" i="16"/>
  <c r="K804" i="16"/>
  <c r="L804" i="16"/>
  <c r="R804" i="16"/>
  <c r="O804" i="16" s="1"/>
  <c r="A805" i="16"/>
  <c r="C805" i="16"/>
  <c r="D805" i="16"/>
  <c r="E805" i="16"/>
  <c r="G805" i="16"/>
  <c r="H805" i="16"/>
  <c r="R805" i="16" s="1"/>
  <c r="O805" i="16" s="1"/>
  <c r="I805" i="16"/>
  <c r="K805" i="16"/>
  <c r="L805" i="16"/>
  <c r="Q805" i="16"/>
  <c r="N805" i="16" s="1"/>
  <c r="A806" i="16"/>
  <c r="C806" i="16"/>
  <c r="D806" i="16"/>
  <c r="E806" i="16"/>
  <c r="G806" i="16"/>
  <c r="H806" i="16"/>
  <c r="I806" i="16"/>
  <c r="K806" i="16"/>
  <c r="L806" i="16"/>
  <c r="A807" i="16"/>
  <c r="C807" i="16"/>
  <c r="D807" i="16"/>
  <c r="E807" i="16"/>
  <c r="G807" i="16"/>
  <c r="Q807" i="16" s="1"/>
  <c r="N807" i="16" s="1"/>
  <c r="H807" i="16"/>
  <c r="I807" i="16"/>
  <c r="K807" i="16"/>
  <c r="L807" i="16"/>
  <c r="A808" i="16"/>
  <c r="C808" i="16"/>
  <c r="Q808" i="16" s="1"/>
  <c r="N808" i="16" s="1"/>
  <c r="D808" i="16"/>
  <c r="E808" i="16"/>
  <c r="G808" i="16"/>
  <c r="H808" i="16"/>
  <c r="R808" i="16" s="1"/>
  <c r="O808" i="16" s="1"/>
  <c r="I808" i="16"/>
  <c r="S808" i="16" s="1"/>
  <c r="P808" i="16" s="1"/>
  <c r="K808" i="16"/>
  <c r="L808" i="16"/>
  <c r="A809" i="16"/>
  <c r="C809" i="16"/>
  <c r="D809" i="16"/>
  <c r="E809" i="16"/>
  <c r="G809" i="16"/>
  <c r="Q809" i="16" s="1"/>
  <c r="N809" i="16" s="1"/>
  <c r="H809" i="16"/>
  <c r="I809" i="16"/>
  <c r="K809" i="16"/>
  <c r="L809" i="16"/>
  <c r="R809" i="16"/>
  <c r="O809" i="16" s="1"/>
  <c r="A810" i="16"/>
  <c r="C810" i="16"/>
  <c r="D810" i="16"/>
  <c r="E810" i="16"/>
  <c r="G810" i="16"/>
  <c r="H810" i="16"/>
  <c r="R810" i="16" s="1"/>
  <c r="O810" i="16" s="1"/>
  <c r="I810" i="16"/>
  <c r="K810" i="16"/>
  <c r="L810" i="16"/>
  <c r="Q810" i="16"/>
  <c r="N810" i="16" s="1"/>
  <c r="A811" i="16"/>
  <c r="C811" i="16"/>
  <c r="D811" i="16"/>
  <c r="E811" i="16"/>
  <c r="G811" i="16"/>
  <c r="Q811" i="16" s="1"/>
  <c r="N811" i="16" s="1"/>
  <c r="H811" i="16"/>
  <c r="I811" i="16"/>
  <c r="S811" i="16" s="1"/>
  <c r="P811" i="16" s="1"/>
  <c r="K811" i="16"/>
  <c r="L811" i="16"/>
  <c r="A812" i="16"/>
  <c r="C812" i="16"/>
  <c r="Q812" i="16" s="1"/>
  <c r="N812" i="16" s="1"/>
  <c r="D812" i="16"/>
  <c r="E812" i="16"/>
  <c r="G812" i="16"/>
  <c r="H812" i="16"/>
  <c r="I812" i="16"/>
  <c r="K812" i="16"/>
  <c r="L812" i="16"/>
  <c r="A813" i="16"/>
  <c r="C813" i="16"/>
  <c r="D813" i="16"/>
  <c r="E813" i="16"/>
  <c r="G813" i="16"/>
  <c r="Q813" i="16" s="1"/>
  <c r="N813" i="16" s="1"/>
  <c r="H813" i="16"/>
  <c r="R813" i="16" s="1"/>
  <c r="O813" i="16" s="1"/>
  <c r="I813" i="16"/>
  <c r="S813" i="16" s="1"/>
  <c r="P813" i="16" s="1"/>
  <c r="K813" i="16"/>
  <c r="L813" i="16"/>
  <c r="A814" i="16"/>
  <c r="C814" i="16"/>
  <c r="D814" i="16"/>
  <c r="E814" i="16"/>
  <c r="G814" i="16"/>
  <c r="H814" i="16"/>
  <c r="R814" i="16" s="1"/>
  <c r="O814" i="16" s="1"/>
  <c r="I814" i="16"/>
  <c r="S814" i="16" s="1"/>
  <c r="P814" i="16" s="1"/>
  <c r="K814" i="16"/>
  <c r="L814" i="16"/>
  <c r="A815" i="16"/>
  <c r="C815" i="16"/>
  <c r="D815" i="16"/>
  <c r="E815" i="16"/>
  <c r="G815" i="16"/>
  <c r="Q815" i="16" s="1"/>
  <c r="N815" i="16" s="1"/>
  <c r="H815" i="16"/>
  <c r="I815" i="16"/>
  <c r="K815" i="16"/>
  <c r="L815" i="16"/>
  <c r="A816" i="16"/>
  <c r="C816" i="16"/>
  <c r="Q816" i="16" s="1"/>
  <c r="N816" i="16" s="1"/>
  <c r="D816" i="16"/>
  <c r="E816" i="16"/>
  <c r="G816" i="16"/>
  <c r="H816" i="16"/>
  <c r="R816" i="16" s="1"/>
  <c r="O816" i="16" s="1"/>
  <c r="I816" i="16"/>
  <c r="K816" i="16"/>
  <c r="L816" i="16"/>
  <c r="A817" i="16"/>
  <c r="C817" i="16"/>
  <c r="D817" i="16"/>
  <c r="E817" i="16"/>
  <c r="G817" i="16"/>
  <c r="H817" i="16"/>
  <c r="R817" i="16" s="1"/>
  <c r="O817" i="16" s="1"/>
  <c r="I817" i="16"/>
  <c r="K817" i="16"/>
  <c r="L817" i="16"/>
  <c r="Q817" i="16"/>
  <c r="N817" i="16" s="1"/>
  <c r="A818" i="16"/>
  <c r="C818" i="16"/>
  <c r="D818" i="16"/>
  <c r="E818" i="16"/>
  <c r="G818" i="16"/>
  <c r="Q818" i="16" s="1"/>
  <c r="N818" i="16" s="1"/>
  <c r="H818" i="16"/>
  <c r="I818" i="16"/>
  <c r="K818" i="16"/>
  <c r="L818" i="16"/>
  <c r="A819" i="16"/>
  <c r="C819" i="16"/>
  <c r="D819" i="16"/>
  <c r="E819" i="16"/>
  <c r="G819" i="16"/>
  <c r="Q819" i="16" s="1"/>
  <c r="N819" i="16" s="1"/>
  <c r="H819" i="16"/>
  <c r="R819" i="16" s="1"/>
  <c r="O819" i="16" s="1"/>
  <c r="I819" i="16"/>
  <c r="S819" i="16" s="1"/>
  <c r="P819" i="16" s="1"/>
  <c r="K819" i="16"/>
  <c r="L819" i="16"/>
  <c r="A820" i="16"/>
  <c r="C820" i="16"/>
  <c r="Q820" i="16" s="1"/>
  <c r="N820" i="16" s="1"/>
  <c r="D820" i="16"/>
  <c r="E820" i="16"/>
  <c r="G820" i="16"/>
  <c r="H820" i="16"/>
  <c r="I820" i="16"/>
  <c r="K820" i="16"/>
  <c r="L820" i="16"/>
  <c r="R820" i="16"/>
  <c r="O820" i="16" s="1"/>
  <c r="A821" i="16"/>
  <c r="C821" i="16"/>
  <c r="D821" i="16"/>
  <c r="E821" i="16"/>
  <c r="G821" i="16"/>
  <c r="H821" i="16"/>
  <c r="R821" i="16" s="1"/>
  <c r="O821" i="16" s="1"/>
  <c r="I821" i="16"/>
  <c r="K821" i="16"/>
  <c r="L821" i="16"/>
  <c r="A822" i="16"/>
  <c r="C822" i="16"/>
  <c r="D822" i="16"/>
  <c r="E822" i="16"/>
  <c r="G822" i="16"/>
  <c r="H822" i="16"/>
  <c r="R822" i="16" s="1"/>
  <c r="O822" i="16" s="1"/>
  <c r="I822" i="16"/>
  <c r="K822" i="16"/>
  <c r="L822" i="16"/>
  <c r="A823" i="16"/>
  <c r="C823" i="16"/>
  <c r="D823" i="16"/>
  <c r="E823" i="16"/>
  <c r="G823" i="16"/>
  <c r="Q823" i="16" s="1"/>
  <c r="N823" i="16" s="1"/>
  <c r="H823" i="16"/>
  <c r="I823" i="16"/>
  <c r="K823" i="16"/>
  <c r="L823" i="16"/>
  <c r="A824" i="16"/>
  <c r="C824" i="16"/>
  <c r="D824" i="16"/>
  <c r="E824" i="16"/>
  <c r="G824" i="16"/>
  <c r="H824" i="16"/>
  <c r="R824" i="16" s="1"/>
  <c r="O824" i="16" s="1"/>
  <c r="I824" i="16"/>
  <c r="S824" i="16" s="1"/>
  <c r="P824" i="16" s="1"/>
  <c r="K824" i="16"/>
  <c r="L824" i="16"/>
  <c r="A825" i="16"/>
  <c r="C825" i="16"/>
  <c r="D825" i="16"/>
  <c r="E825" i="16"/>
  <c r="G825" i="16"/>
  <c r="Q825" i="16" s="1"/>
  <c r="N825" i="16" s="1"/>
  <c r="H825" i="16"/>
  <c r="I825" i="16"/>
  <c r="K825" i="16"/>
  <c r="L825" i="16"/>
  <c r="A826" i="16"/>
  <c r="C826" i="16"/>
  <c r="D826" i="16"/>
  <c r="E826" i="16"/>
  <c r="G826" i="16"/>
  <c r="Q826" i="16" s="1"/>
  <c r="N826" i="16" s="1"/>
  <c r="H826" i="16"/>
  <c r="I826" i="16"/>
  <c r="K826" i="16"/>
  <c r="L826" i="16"/>
  <c r="A827" i="16"/>
  <c r="C827" i="16"/>
  <c r="D827" i="16"/>
  <c r="E827" i="16"/>
  <c r="G827" i="16"/>
  <c r="Q827" i="16" s="1"/>
  <c r="N827" i="16" s="1"/>
  <c r="H827" i="16"/>
  <c r="I827" i="16"/>
  <c r="S827" i="16" s="1"/>
  <c r="P827" i="16" s="1"/>
  <c r="K827" i="16"/>
  <c r="L827" i="16"/>
  <c r="A828" i="16"/>
  <c r="C828" i="16"/>
  <c r="Q828" i="16" s="1"/>
  <c r="N828" i="16" s="1"/>
  <c r="D828" i="16"/>
  <c r="E828" i="16"/>
  <c r="G828" i="16"/>
  <c r="H828" i="16"/>
  <c r="I828" i="16"/>
  <c r="K828" i="16"/>
  <c r="L828" i="16"/>
  <c r="R828" i="16"/>
  <c r="O828" i="16" s="1"/>
  <c r="A829" i="16"/>
  <c r="C829" i="16"/>
  <c r="D829" i="16"/>
  <c r="E829" i="16"/>
  <c r="G829" i="16"/>
  <c r="Q829" i="16" s="1"/>
  <c r="N829" i="16" s="1"/>
  <c r="H829" i="16"/>
  <c r="R829" i="16" s="1"/>
  <c r="O829" i="16" s="1"/>
  <c r="I829" i="16"/>
  <c r="K829" i="16"/>
  <c r="L829" i="16"/>
  <c r="A830" i="16"/>
  <c r="C830" i="16"/>
  <c r="D830" i="16"/>
  <c r="E830" i="16"/>
  <c r="G830" i="16"/>
  <c r="H830" i="16"/>
  <c r="R830" i="16" s="1"/>
  <c r="O830" i="16" s="1"/>
  <c r="I830" i="16"/>
  <c r="S830" i="16" s="1"/>
  <c r="P830" i="16" s="1"/>
  <c r="K830" i="16"/>
  <c r="L830" i="16"/>
  <c r="A831" i="16"/>
  <c r="C831" i="16"/>
  <c r="D831" i="16"/>
  <c r="E831" i="16"/>
  <c r="G831" i="16"/>
  <c r="Q831" i="16" s="1"/>
  <c r="N831" i="16" s="1"/>
  <c r="H831" i="16"/>
  <c r="I831" i="16"/>
  <c r="K831" i="16"/>
  <c r="L831" i="16"/>
  <c r="A832" i="16"/>
  <c r="C832" i="16"/>
  <c r="Q832" i="16" s="1"/>
  <c r="N832" i="16" s="1"/>
  <c r="D832" i="16"/>
  <c r="E832" i="16"/>
  <c r="G832" i="16"/>
  <c r="H832" i="16"/>
  <c r="R832" i="16" s="1"/>
  <c r="O832" i="16" s="1"/>
  <c r="I832" i="16"/>
  <c r="K832" i="16"/>
  <c r="L832" i="16"/>
  <c r="A833" i="16"/>
  <c r="C833" i="16"/>
  <c r="D833" i="16"/>
  <c r="R833" i="16" s="1"/>
  <c r="O833" i="16" s="1"/>
  <c r="E833" i="16"/>
  <c r="G833" i="16"/>
  <c r="H833" i="16"/>
  <c r="I833" i="16"/>
  <c r="K833" i="16"/>
  <c r="L833" i="16"/>
  <c r="Q833" i="16"/>
  <c r="N833" i="16" s="1"/>
  <c r="A834" i="16"/>
  <c r="C834" i="16"/>
  <c r="D834" i="16"/>
  <c r="E834" i="16"/>
  <c r="G834" i="16"/>
  <c r="H834" i="16"/>
  <c r="I834" i="16"/>
  <c r="K834" i="16"/>
  <c r="L834" i="16"/>
  <c r="R834" i="16"/>
  <c r="O834" i="16" s="1"/>
  <c r="A835" i="16"/>
  <c r="C835" i="16"/>
  <c r="D835" i="16"/>
  <c r="E835" i="16"/>
  <c r="G835" i="16"/>
  <c r="Q835" i="16" s="1"/>
  <c r="N835" i="16" s="1"/>
  <c r="H835" i="16"/>
  <c r="R835" i="16" s="1"/>
  <c r="O835" i="16" s="1"/>
  <c r="I835" i="16"/>
  <c r="K835" i="16"/>
  <c r="L835" i="16"/>
  <c r="A836" i="16"/>
  <c r="C836" i="16"/>
  <c r="D836" i="16"/>
  <c r="E836" i="16"/>
  <c r="G836" i="16"/>
  <c r="H836" i="16"/>
  <c r="R836" i="16" s="1"/>
  <c r="O836" i="16" s="1"/>
  <c r="I836" i="16"/>
  <c r="S836" i="16" s="1"/>
  <c r="P836" i="16" s="1"/>
  <c r="K836" i="16"/>
  <c r="L836" i="16"/>
  <c r="A837" i="16"/>
  <c r="C837" i="16"/>
  <c r="D837" i="16"/>
  <c r="R837" i="16" s="1"/>
  <c r="O837" i="16" s="1"/>
  <c r="E837" i="16"/>
  <c r="G837" i="16"/>
  <c r="Q837" i="16" s="1"/>
  <c r="N837" i="16" s="1"/>
  <c r="H837" i="16"/>
  <c r="I837" i="16"/>
  <c r="K837" i="16"/>
  <c r="L837" i="16"/>
  <c r="A838" i="16"/>
  <c r="C838" i="16"/>
  <c r="D838" i="16"/>
  <c r="E838" i="16"/>
  <c r="G838" i="16"/>
  <c r="H838" i="16"/>
  <c r="I838" i="16"/>
  <c r="S838" i="16" s="1"/>
  <c r="P838" i="16" s="1"/>
  <c r="K838" i="16"/>
  <c r="L838" i="16"/>
  <c r="A839" i="16"/>
  <c r="C839" i="16"/>
  <c r="D839" i="16"/>
  <c r="E839" i="16"/>
  <c r="G839" i="16"/>
  <c r="H839" i="16"/>
  <c r="I839" i="16"/>
  <c r="K839" i="16"/>
  <c r="L839" i="16"/>
  <c r="A840" i="16"/>
  <c r="C840" i="16"/>
  <c r="D840" i="16"/>
  <c r="E840" i="16"/>
  <c r="G840" i="16"/>
  <c r="H840" i="16"/>
  <c r="R840" i="16" s="1"/>
  <c r="O840" i="16" s="1"/>
  <c r="I840" i="16"/>
  <c r="S840" i="16" s="1"/>
  <c r="P840" i="16" s="1"/>
  <c r="K840" i="16"/>
  <c r="L840" i="16"/>
  <c r="A841" i="16"/>
  <c r="C841" i="16"/>
  <c r="D841" i="16"/>
  <c r="E841" i="16"/>
  <c r="G841" i="16"/>
  <c r="H841" i="16"/>
  <c r="R841" i="16" s="1"/>
  <c r="O841" i="16" s="1"/>
  <c r="I841" i="16"/>
  <c r="S841" i="16" s="1"/>
  <c r="P841" i="16" s="1"/>
  <c r="K841" i="16"/>
  <c r="L841" i="16"/>
  <c r="A842" i="16"/>
  <c r="C842" i="16"/>
  <c r="D842" i="16"/>
  <c r="E842" i="16"/>
  <c r="G842" i="16"/>
  <c r="H842" i="16"/>
  <c r="I842" i="16"/>
  <c r="K842" i="16"/>
  <c r="L842" i="16"/>
  <c r="A843" i="16"/>
  <c r="C843" i="16"/>
  <c r="D843" i="16"/>
  <c r="E843" i="16"/>
  <c r="G843" i="16"/>
  <c r="H843" i="16"/>
  <c r="R843" i="16" s="1"/>
  <c r="O843" i="16" s="1"/>
  <c r="I843" i="16"/>
  <c r="K843" i="16"/>
  <c r="L843" i="16"/>
  <c r="A844" i="16"/>
  <c r="C844" i="16"/>
  <c r="D844" i="16"/>
  <c r="E844" i="16"/>
  <c r="G844" i="16"/>
  <c r="H844" i="16"/>
  <c r="R844" i="16" s="1"/>
  <c r="O844" i="16" s="1"/>
  <c r="I844" i="16"/>
  <c r="K844" i="16"/>
  <c r="L844" i="16"/>
  <c r="A845" i="16"/>
  <c r="C845" i="16"/>
  <c r="D845" i="16"/>
  <c r="E845" i="16"/>
  <c r="G845" i="16"/>
  <c r="Q845" i="16" s="1"/>
  <c r="N845" i="16" s="1"/>
  <c r="H845" i="16"/>
  <c r="R845" i="16" s="1"/>
  <c r="O845" i="16" s="1"/>
  <c r="I845" i="16"/>
  <c r="S845" i="16" s="1"/>
  <c r="P845" i="16" s="1"/>
  <c r="K845" i="16"/>
  <c r="L845" i="16"/>
  <c r="A846" i="16"/>
  <c r="C846" i="16"/>
  <c r="D846" i="16"/>
  <c r="E846" i="16"/>
  <c r="G846" i="16"/>
  <c r="H846" i="16"/>
  <c r="I846" i="16"/>
  <c r="K846" i="16"/>
  <c r="L846" i="16"/>
  <c r="R846" i="16"/>
  <c r="O846" i="16" s="1"/>
  <c r="A847" i="16"/>
  <c r="C847" i="16"/>
  <c r="D847" i="16"/>
  <c r="E847" i="16"/>
  <c r="G847" i="16"/>
  <c r="H847" i="16"/>
  <c r="R847" i="16" s="1"/>
  <c r="O847" i="16" s="1"/>
  <c r="I847" i="16"/>
  <c r="K847" i="16"/>
  <c r="L847" i="16"/>
  <c r="A848" i="16"/>
  <c r="C848" i="16"/>
  <c r="Q848" i="16" s="1"/>
  <c r="N848" i="16" s="1"/>
  <c r="D848" i="16"/>
  <c r="E848" i="16"/>
  <c r="G848" i="16"/>
  <c r="H848" i="16"/>
  <c r="I848" i="16"/>
  <c r="K848" i="16"/>
  <c r="L848" i="16"/>
  <c r="A849" i="16"/>
  <c r="C849" i="16"/>
  <c r="D849" i="16"/>
  <c r="E849" i="16"/>
  <c r="G849" i="16"/>
  <c r="H849" i="16"/>
  <c r="R849" i="16" s="1"/>
  <c r="O849" i="16" s="1"/>
  <c r="I849" i="16"/>
  <c r="K849" i="16"/>
  <c r="L849" i="16"/>
  <c r="Q849" i="16"/>
  <c r="N849" i="16" s="1"/>
  <c r="A850" i="16"/>
  <c r="C850" i="16"/>
  <c r="D850" i="16"/>
  <c r="E850" i="16"/>
  <c r="G850" i="16"/>
  <c r="H850" i="16"/>
  <c r="R850" i="16" s="1"/>
  <c r="O850" i="16" s="1"/>
  <c r="I850" i="16"/>
  <c r="S850" i="16" s="1"/>
  <c r="P850" i="16" s="1"/>
  <c r="K850" i="16"/>
  <c r="L850" i="16"/>
  <c r="A851" i="16"/>
  <c r="C851" i="16"/>
  <c r="D851" i="16"/>
  <c r="E851" i="16"/>
  <c r="G851" i="16"/>
  <c r="H851" i="16"/>
  <c r="R851" i="16" s="1"/>
  <c r="O851" i="16" s="1"/>
  <c r="I851" i="16"/>
  <c r="S851" i="16" s="1"/>
  <c r="P851" i="16" s="1"/>
  <c r="K851" i="16"/>
  <c r="L851" i="16"/>
  <c r="A852" i="16"/>
  <c r="C852" i="16"/>
  <c r="D852" i="16"/>
  <c r="E852" i="16"/>
  <c r="G852" i="16"/>
  <c r="Q852" i="16" s="1"/>
  <c r="N852" i="16" s="1"/>
  <c r="H852" i="16"/>
  <c r="I852" i="16"/>
  <c r="K852" i="16"/>
  <c r="L852" i="16"/>
  <c r="A853" i="16"/>
  <c r="C853" i="16"/>
  <c r="D853" i="16"/>
  <c r="E853" i="16"/>
  <c r="G853" i="16"/>
  <c r="H853" i="16"/>
  <c r="R853" i="16" s="1"/>
  <c r="O853" i="16" s="1"/>
  <c r="I853" i="16"/>
  <c r="K853" i="16"/>
  <c r="L853" i="16"/>
  <c r="A854" i="16"/>
  <c r="C854" i="16"/>
  <c r="D854" i="16"/>
  <c r="E854" i="16"/>
  <c r="G854" i="16"/>
  <c r="H854" i="16"/>
  <c r="I854" i="16"/>
  <c r="K854" i="16"/>
  <c r="L854" i="16"/>
  <c r="A855" i="16"/>
  <c r="C855" i="16"/>
  <c r="D855" i="16"/>
  <c r="E855" i="16"/>
  <c r="G855" i="16"/>
  <c r="Q855" i="16" s="1"/>
  <c r="N855" i="16" s="1"/>
  <c r="H855" i="16"/>
  <c r="R855" i="16" s="1"/>
  <c r="O855" i="16" s="1"/>
  <c r="I855" i="16"/>
  <c r="S855" i="16" s="1"/>
  <c r="P855" i="16" s="1"/>
  <c r="K855" i="16"/>
  <c r="L855" i="16"/>
  <c r="A856" i="16"/>
  <c r="C856" i="16"/>
  <c r="D856" i="16"/>
  <c r="E856" i="16"/>
  <c r="G856" i="16"/>
  <c r="H856" i="16"/>
  <c r="I856" i="16"/>
  <c r="K856" i="16"/>
  <c r="L856" i="16"/>
  <c r="R856" i="16"/>
  <c r="O856" i="16" s="1"/>
  <c r="A857" i="16"/>
  <c r="C857" i="16"/>
  <c r="D857" i="16"/>
  <c r="E857" i="16"/>
  <c r="G857" i="16"/>
  <c r="H857" i="16"/>
  <c r="R857" i="16" s="1"/>
  <c r="O857" i="16" s="1"/>
  <c r="I857" i="16"/>
  <c r="K857" i="16"/>
  <c r="L857" i="16"/>
  <c r="A858" i="16"/>
  <c r="C858" i="16"/>
  <c r="Q858" i="16" s="1"/>
  <c r="N858" i="16" s="1"/>
  <c r="D858" i="16"/>
  <c r="E858" i="16"/>
  <c r="G858" i="16"/>
  <c r="H858" i="16"/>
  <c r="R858" i="16" s="1"/>
  <c r="O858" i="16" s="1"/>
  <c r="I858" i="16"/>
  <c r="K858" i="16"/>
  <c r="L858" i="16"/>
  <c r="A859" i="16"/>
  <c r="C859" i="16"/>
  <c r="D859" i="16"/>
  <c r="E859" i="16"/>
  <c r="G859" i="16"/>
  <c r="Q859" i="16" s="1"/>
  <c r="N859" i="16" s="1"/>
  <c r="H859" i="16"/>
  <c r="I859" i="16"/>
  <c r="K859" i="16"/>
  <c r="L859" i="16"/>
  <c r="A860" i="16"/>
  <c r="C860" i="16"/>
  <c r="D860" i="16"/>
  <c r="E860" i="16"/>
  <c r="G860" i="16"/>
  <c r="H860" i="16"/>
  <c r="R860" i="16" s="1"/>
  <c r="O860" i="16" s="1"/>
  <c r="I860" i="16"/>
  <c r="S860" i="16" s="1"/>
  <c r="P860" i="16" s="1"/>
  <c r="K860" i="16"/>
  <c r="L860" i="16"/>
  <c r="A861" i="16"/>
  <c r="C861" i="16"/>
  <c r="D861" i="16"/>
  <c r="R861" i="16" s="1"/>
  <c r="O861" i="16" s="1"/>
  <c r="E861" i="16"/>
  <c r="G861" i="16"/>
  <c r="Q861" i="16" s="1"/>
  <c r="N861" i="16" s="1"/>
  <c r="H861" i="16"/>
  <c r="I861" i="16"/>
  <c r="K861" i="16"/>
  <c r="L861" i="16"/>
  <c r="A862" i="16"/>
  <c r="C862" i="16"/>
  <c r="D862" i="16"/>
  <c r="E862" i="16"/>
  <c r="G862" i="16"/>
  <c r="H862" i="16"/>
  <c r="I862" i="16"/>
  <c r="K862" i="16"/>
  <c r="L862" i="16"/>
  <c r="A863" i="16"/>
  <c r="C863" i="16"/>
  <c r="D863" i="16"/>
  <c r="E863" i="16"/>
  <c r="G863" i="16"/>
  <c r="H863" i="16"/>
  <c r="I863" i="16"/>
  <c r="K863" i="16"/>
  <c r="L863" i="16"/>
  <c r="A864" i="16"/>
  <c r="C864" i="16"/>
  <c r="D864" i="16"/>
  <c r="E864" i="16"/>
  <c r="G864" i="16"/>
  <c r="Q864" i="16" s="1"/>
  <c r="N864" i="16" s="1"/>
  <c r="H864" i="16"/>
  <c r="R864" i="16" s="1"/>
  <c r="O864" i="16" s="1"/>
  <c r="I864" i="16"/>
  <c r="K864" i="16"/>
  <c r="L864" i="16"/>
  <c r="A865" i="16"/>
  <c r="C865" i="16"/>
  <c r="D865" i="16"/>
  <c r="E865" i="16"/>
  <c r="G865" i="16"/>
  <c r="H865" i="16"/>
  <c r="R865" i="16" s="1"/>
  <c r="O865" i="16" s="1"/>
  <c r="I865" i="16"/>
  <c r="K865" i="16"/>
  <c r="L865" i="16"/>
  <c r="Q865" i="16"/>
  <c r="N865" i="16" s="1"/>
  <c r="A866" i="16"/>
  <c r="C866" i="16"/>
  <c r="Q866" i="16" s="1"/>
  <c r="N866" i="16" s="1"/>
  <c r="D866" i="16"/>
  <c r="E866" i="16"/>
  <c r="G866" i="16"/>
  <c r="H866" i="16"/>
  <c r="I866" i="16"/>
  <c r="K866" i="16"/>
  <c r="L866" i="16"/>
  <c r="A867" i="16"/>
  <c r="C867" i="16"/>
  <c r="D867" i="16"/>
  <c r="E867" i="16"/>
  <c r="G867" i="16"/>
  <c r="Q867" i="16" s="1"/>
  <c r="N867" i="16" s="1"/>
  <c r="H867" i="16"/>
  <c r="I867" i="16"/>
  <c r="K867" i="16"/>
  <c r="L867" i="16"/>
  <c r="A868" i="16"/>
  <c r="C868" i="16"/>
  <c r="D868" i="16"/>
  <c r="E868" i="16"/>
  <c r="G868" i="16"/>
  <c r="H868" i="16"/>
  <c r="I868" i="16"/>
  <c r="K868" i="16"/>
  <c r="L868" i="16"/>
  <c r="R868" i="16"/>
  <c r="O868" i="16" s="1"/>
  <c r="A869" i="16"/>
  <c r="C869" i="16"/>
  <c r="D869" i="16"/>
  <c r="E869" i="16"/>
  <c r="G869" i="16"/>
  <c r="Q869" i="16" s="1"/>
  <c r="N869" i="16" s="1"/>
  <c r="H869" i="16"/>
  <c r="R869" i="16" s="1"/>
  <c r="O869" i="16" s="1"/>
  <c r="I869" i="16"/>
  <c r="K869" i="16"/>
  <c r="L869" i="16"/>
  <c r="A870" i="16"/>
  <c r="C870" i="16"/>
  <c r="D870" i="16"/>
  <c r="E870" i="16"/>
  <c r="G870" i="16"/>
  <c r="H870" i="16"/>
  <c r="I870" i="16"/>
  <c r="S870" i="16" s="1"/>
  <c r="P870" i="16" s="1"/>
  <c r="K870" i="16"/>
  <c r="L870" i="16"/>
  <c r="A871" i="16"/>
  <c r="C871" i="16"/>
  <c r="Q871" i="16" s="1"/>
  <c r="N871" i="16" s="1"/>
  <c r="D871" i="16"/>
  <c r="E871" i="16"/>
  <c r="G871" i="16"/>
  <c r="H871" i="16"/>
  <c r="R871" i="16" s="1"/>
  <c r="O871" i="16" s="1"/>
  <c r="I871" i="16"/>
  <c r="K871" i="16"/>
  <c r="L871" i="16"/>
  <c r="A872" i="16"/>
  <c r="C872" i="16"/>
  <c r="D872" i="16"/>
  <c r="E872" i="16"/>
  <c r="G872" i="16"/>
  <c r="H872" i="16"/>
  <c r="R872" i="16" s="1"/>
  <c r="O872" i="16" s="1"/>
  <c r="I872" i="16"/>
  <c r="K872" i="16"/>
  <c r="L872" i="16"/>
  <c r="A873" i="16"/>
  <c r="C873" i="16"/>
  <c r="D873" i="16"/>
  <c r="R873" i="16" s="1"/>
  <c r="O873" i="16" s="1"/>
  <c r="E873" i="16"/>
  <c r="G873" i="16"/>
  <c r="H873" i="16"/>
  <c r="I873" i="16"/>
  <c r="K873" i="16"/>
  <c r="L873" i="16"/>
  <c r="Q873" i="16"/>
  <c r="N873" i="16" s="1"/>
  <c r="A874" i="16"/>
  <c r="C874" i="16"/>
  <c r="D874" i="16"/>
  <c r="E874" i="16"/>
  <c r="G874" i="16"/>
  <c r="Q874" i="16" s="1"/>
  <c r="N874" i="16" s="1"/>
  <c r="H874" i="16"/>
  <c r="R874" i="16" s="1"/>
  <c r="O874" i="16" s="1"/>
  <c r="I874" i="16"/>
  <c r="K874" i="16"/>
  <c r="L874" i="16"/>
  <c r="A875" i="16"/>
  <c r="C875" i="16"/>
  <c r="D875" i="16"/>
  <c r="E875" i="16"/>
  <c r="G875" i="16"/>
  <c r="H875" i="16"/>
  <c r="R875" i="16" s="1"/>
  <c r="O875" i="16" s="1"/>
  <c r="I875" i="16"/>
  <c r="S875" i="16" s="1"/>
  <c r="P875" i="16" s="1"/>
  <c r="K875" i="16"/>
  <c r="L875" i="16"/>
  <c r="A876" i="16"/>
  <c r="C876" i="16"/>
  <c r="D876" i="16"/>
  <c r="E876" i="16"/>
  <c r="G876" i="16"/>
  <c r="H876" i="16"/>
  <c r="I876" i="16"/>
  <c r="K876" i="16"/>
  <c r="L876" i="16"/>
  <c r="R876" i="16"/>
  <c r="O876" i="16" s="1"/>
  <c r="A877" i="16"/>
  <c r="C877" i="16"/>
  <c r="D877" i="16"/>
  <c r="E877" i="16"/>
  <c r="G877" i="16"/>
  <c r="H877" i="16"/>
  <c r="R877" i="16" s="1"/>
  <c r="O877" i="16" s="1"/>
  <c r="I877" i="16"/>
  <c r="K877" i="16"/>
  <c r="L877" i="16"/>
  <c r="A878" i="16"/>
  <c r="C878" i="16"/>
  <c r="D878" i="16"/>
  <c r="E878" i="16"/>
  <c r="G878" i="16"/>
  <c r="H878" i="16"/>
  <c r="I878" i="16"/>
  <c r="S878" i="16" s="1"/>
  <c r="P878" i="16" s="1"/>
  <c r="K878" i="16"/>
  <c r="L878" i="16"/>
  <c r="A879" i="16"/>
  <c r="C879" i="16"/>
  <c r="D879" i="16"/>
  <c r="E879" i="16"/>
  <c r="G879" i="16"/>
  <c r="H879" i="16"/>
  <c r="R879" i="16" s="1"/>
  <c r="O879" i="16" s="1"/>
  <c r="I879" i="16"/>
  <c r="K879" i="16"/>
  <c r="L879" i="16"/>
  <c r="A880" i="16"/>
  <c r="C880" i="16"/>
  <c r="D880" i="16"/>
  <c r="E880" i="16"/>
  <c r="G880" i="16"/>
  <c r="H880" i="16"/>
  <c r="R880" i="16" s="1"/>
  <c r="O880" i="16" s="1"/>
  <c r="I880" i="16"/>
  <c r="S880" i="16" s="1"/>
  <c r="P880" i="16" s="1"/>
  <c r="K880" i="16"/>
  <c r="L880" i="16"/>
  <c r="A881" i="16"/>
  <c r="C881" i="16"/>
  <c r="D881" i="16"/>
  <c r="R881" i="16" s="1"/>
  <c r="O881" i="16" s="1"/>
  <c r="E881" i="16"/>
  <c r="G881" i="16"/>
  <c r="Q881" i="16" s="1"/>
  <c r="N881" i="16" s="1"/>
  <c r="H881" i="16"/>
  <c r="I881" i="16"/>
  <c r="K881" i="16"/>
  <c r="L881" i="16"/>
  <c r="A882" i="16"/>
  <c r="C882" i="16"/>
  <c r="D882" i="16"/>
  <c r="E882" i="16"/>
  <c r="G882" i="16"/>
  <c r="Q882" i="16" s="1"/>
  <c r="N882" i="16" s="1"/>
  <c r="H882" i="16"/>
  <c r="I882" i="16"/>
  <c r="S882" i="16" s="1"/>
  <c r="P882" i="16" s="1"/>
  <c r="K882" i="16"/>
  <c r="L882" i="16"/>
  <c r="A883" i="16"/>
  <c r="C883" i="16"/>
  <c r="Q883" i="16" s="1"/>
  <c r="N883" i="16" s="1"/>
  <c r="D883" i="16"/>
  <c r="E883" i="16"/>
  <c r="G883" i="16"/>
  <c r="H883" i="16"/>
  <c r="I883" i="16"/>
  <c r="K883" i="16"/>
  <c r="L883" i="16"/>
  <c r="A884" i="16"/>
  <c r="C884" i="16"/>
  <c r="D884" i="16"/>
  <c r="E884" i="16"/>
  <c r="G884" i="16"/>
  <c r="Q884" i="16" s="1"/>
  <c r="N884" i="16" s="1"/>
  <c r="H884" i="16"/>
  <c r="R884" i="16" s="1"/>
  <c r="O884" i="16" s="1"/>
  <c r="I884" i="16"/>
  <c r="S884" i="16" s="1"/>
  <c r="P884" i="16" s="1"/>
  <c r="K884" i="16"/>
  <c r="L884" i="16"/>
  <c r="A885" i="16"/>
  <c r="C885" i="16"/>
  <c r="D885" i="16"/>
  <c r="E885" i="16"/>
  <c r="G885" i="16"/>
  <c r="H885" i="16"/>
  <c r="I885" i="16"/>
  <c r="K885" i="16"/>
  <c r="L885" i="16"/>
  <c r="A886" i="16"/>
  <c r="C886" i="16"/>
  <c r="D886" i="16"/>
  <c r="E886" i="16"/>
  <c r="G886" i="16"/>
  <c r="Q886" i="16" s="1"/>
  <c r="N886" i="16" s="1"/>
  <c r="H886" i="16"/>
  <c r="I886" i="16"/>
  <c r="S886" i="16" s="1"/>
  <c r="P886" i="16" s="1"/>
  <c r="K886" i="16"/>
  <c r="L886" i="16"/>
  <c r="R886" i="16"/>
  <c r="O886" i="16" s="1"/>
  <c r="A887" i="16"/>
  <c r="C887" i="16"/>
  <c r="D887" i="16"/>
  <c r="R887" i="16" s="1"/>
  <c r="O887" i="16" s="1"/>
  <c r="E887" i="16"/>
  <c r="G887" i="16"/>
  <c r="H887" i="16"/>
  <c r="I887" i="16"/>
  <c r="S887" i="16" s="1"/>
  <c r="P887" i="16" s="1"/>
  <c r="K887" i="16"/>
  <c r="L887" i="16"/>
  <c r="A888" i="16"/>
  <c r="C888" i="16"/>
  <c r="D888" i="16"/>
  <c r="E888" i="16"/>
  <c r="G888" i="16"/>
  <c r="Q888" i="16" s="1"/>
  <c r="N888" i="16" s="1"/>
  <c r="H888" i="16"/>
  <c r="R888" i="16" s="1"/>
  <c r="O888" i="16" s="1"/>
  <c r="I888" i="16"/>
  <c r="K888" i="16"/>
  <c r="L888" i="16"/>
  <c r="A889" i="16"/>
  <c r="C889" i="16"/>
  <c r="D889" i="16"/>
  <c r="E889" i="16"/>
  <c r="G889" i="16"/>
  <c r="Q889" i="16" s="1"/>
  <c r="N889" i="16" s="1"/>
  <c r="H889" i="16"/>
  <c r="R889" i="16" s="1"/>
  <c r="O889" i="16" s="1"/>
  <c r="I889" i="16"/>
  <c r="S889" i="16" s="1"/>
  <c r="P889" i="16" s="1"/>
  <c r="K889" i="16"/>
  <c r="L889" i="16"/>
  <c r="A890" i="16"/>
  <c r="C890" i="16"/>
  <c r="D890" i="16"/>
  <c r="R890" i="16" s="1"/>
  <c r="O890" i="16" s="1"/>
  <c r="E890" i="16"/>
  <c r="G890" i="16"/>
  <c r="H890" i="16"/>
  <c r="I890" i="16"/>
  <c r="K890" i="16"/>
  <c r="L890" i="16"/>
  <c r="S890" i="16"/>
  <c r="P890" i="16" s="1"/>
  <c r="A891" i="16"/>
  <c r="C891" i="16"/>
  <c r="D891" i="16"/>
  <c r="E891" i="16"/>
  <c r="G891" i="16"/>
  <c r="H891" i="16"/>
  <c r="R891" i="16" s="1"/>
  <c r="O891" i="16" s="1"/>
  <c r="I891" i="16"/>
  <c r="K891" i="16"/>
  <c r="L891" i="16"/>
  <c r="A892" i="16"/>
  <c r="C892" i="16"/>
  <c r="D892" i="16"/>
  <c r="R892" i="16" s="1"/>
  <c r="O892" i="16" s="1"/>
  <c r="E892" i="16"/>
  <c r="G892" i="16"/>
  <c r="H892" i="16"/>
  <c r="I892" i="16"/>
  <c r="S892" i="16" s="1"/>
  <c r="P892" i="16" s="1"/>
  <c r="K892" i="16"/>
  <c r="L892" i="16"/>
  <c r="A893" i="16"/>
  <c r="C893" i="16"/>
  <c r="D893" i="16"/>
  <c r="E893" i="16"/>
  <c r="G893" i="16"/>
  <c r="H893" i="16"/>
  <c r="R893" i="16" s="1"/>
  <c r="O893" i="16" s="1"/>
  <c r="I893" i="16"/>
  <c r="K893" i="16"/>
  <c r="L893" i="16"/>
  <c r="A894" i="16"/>
  <c r="C894" i="16"/>
  <c r="D894" i="16"/>
  <c r="E894" i="16"/>
  <c r="G894" i="16"/>
  <c r="H894" i="16"/>
  <c r="I894" i="16"/>
  <c r="S894" i="16" s="1"/>
  <c r="P894" i="16" s="1"/>
  <c r="K894" i="16"/>
  <c r="L894" i="16"/>
  <c r="A895" i="16"/>
  <c r="C895" i="16"/>
  <c r="Q895" i="16" s="1"/>
  <c r="N895" i="16" s="1"/>
  <c r="D895" i="16"/>
  <c r="E895" i="16"/>
  <c r="G895" i="16"/>
  <c r="H895" i="16"/>
  <c r="R895" i="16" s="1"/>
  <c r="O895" i="16" s="1"/>
  <c r="I895" i="16"/>
  <c r="K895" i="16"/>
  <c r="L895" i="16"/>
  <c r="A896" i="16"/>
  <c r="C896" i="16"/>
  <c r="D896" i="16"/>
  <c r="E896" i="16"/>
  <c r="G896" i="16"/>
  <c r="H896" i="16"/>
  <c r="I896" i="16"/>
  <c r="K896" i="16"/>
  <c r="L896" i="16"/>
  <c r="A897" i="16"/>
  <c r="C897" i="16"/>
  <c r="D897" i="16"/>
  <c r="E897" i="16"/>
  <c r="G897" i="16"/>
  <c r="H897" i="16"/>
  <c r="I897" i="16"/>
  <c r="K897" i="16"/>
  <c r="L897" i="16"/>
  <c r="A898" i="16"/>
  <c r="C898" i="16"/>
  <c r="Q898" i="16" s="1"/>
  <c r="N898" i="16" s="1"/>
  <c r="D898" i="16"/>
  <c r="E898" i="16"/>
  <c r="G898" i="16"/>
  <c r="H898" i="16"/>
  <c r="R898" i="16" s="1"/>
  <c r="O898" i="16" s="1"/>
  <c r="I898" i="16"/>
  <c r="S898" i="16" s="1"/>
  <c r="P898" i="16" s="1"/>
  <c r="K898" i="16"/>
  <c r="L898" i="16"/>
  <c r="A899" i="16"/>
  <c r="C899" i="16"/>
  <c r="Q899" i="16" s="1"/>
  <c r="N899" i="16" s="1"/>
  <c r="D899" i="16"/>
  <c r="E899" i="16"/>
  <c r="G899" i="16"/>
  <c r="H899" i="16"/>
  <c r="I899" i="16"/>
  <c r="S899" i="16" s="1"/>
  <c r="P899" i="16" s="1"/>
  <c r="K899" i="16"/>
  <c r="L899" i="16"/>
  <c r="A900" i="16"/>
  <c r="C900" i="16"/>
  <c r="D900" i="16"/>
  <c r="E900" i="16"/>
  <c r="G900" i="16"/>
  <c r="H900" i="16"/>
  <c r="I900" i="16"/>
  <c r="K900" i="16"/>
  <c r="L900" i="16"/>
  <c r="A901" i="16"/>
  <c r="C901" i="16"/>
  <c r="D901" i="16"/>
  <c r="E901" i="16"/>
  <c r="G901" i="16"/>
  <c r="H901" i="16"/>
  <c r="I901" i="16"/>
  <c r="K901" i="16"/>
  <c r="L901" i="16"/>
  <c r="A902" i="16"/>
  <c r="C902" i="16"/>
  <c r="D902" i="16"/>
  <c r="E902" i="16"/>
  <c r="G902" i="16"/>
  <c r="H902" i="16"/>
  <c r="I902" i="16"/>
  <c r="K902" i="16"/>
  <c r="L902" i="16"/>
  <c r="Q902" i="16"/>
  <c r="N902" i="16" s="1"/>
  <c r="A903" i="16"/>
  <c r="C903" i="16"/>
  <c r="Q903" i="16" s="1"/>
  <c r="N903" i="16" s="1"/>
  <c r="D903" i="16"/>
  <c r="E903" i="16"/>
  <c r="G903" i="16"/>
  <c r="H903" i="16"/>
  <c r="R903" i="16" s="1"/>
  <c r="O903" i="16" s="1"/>
  <c r="I903" i="16"/>
  <c r="S903" i="16" s="1"/>
  <c r="P903" i="16" s="1"/>
  <c r="K903" i="16"/>
  <c r="L903" i="16"/>
  <c r="A904" i="16"/>
  <c r="C904" i="16"/>
  <c r="D904" i="16"/>
  <c r="E904" i="16"/>
  <c r="G904" i="16"/>
  <c r="H904" i="16"/>
  <c r="I904" i="16"/>
  <c r="K904" i="16"/>
  <c r="L904" i="16"/>
  <c r="A905" i="16"/>
  <c r="C905" i="16"/>
  <c r="D905" i="16"/>
  <c r="E905" i="16"/>
  <c r="G905" i="16"/>
  <c r="H905" i="16"/>
  <c r="I905" i="16"/>
  <c r="K905" i="16"/>
  <c r="L905" i="16"/>
  <c r="A906" i="16"/>
  <c r="C906" i="16"/>
  <c r="D906" i="16"/>
  <c r="R906" i="16" s="1"/>
  <c r="O906" i="16" s="1"/>
  <c r="E906" i="16"/>
  <c r="S906" i="16" s="1"/>
  <c r="P906" i="16" s="1"/>
  <c r="G906" i="16"/>
  <c r="H906" i="16"/>
  <c r="I906" i="16"/>
  <c r="K906" i="16"/>
  <c r="L906" i="16"/>
  <c r="A907" i="16"/>
  <c r="C907" i="16"/>
  <c r="D907" i="16"/>
  <c r="E907" i="16"/>
  <c r="G907" i="16"/>
  <c r="H907" i="16"/>
  <c r="R907" i="16" s="1"/>
  <c r="O907" i="16" s="1"/>
  <c r="I907" i="16"/>
  <c r="K907" i="16"/>
  <c r="L907" i="16"/>
  <c r="A908" i="16"/>
  <c r="C908" i="16"/>
  <c r="D908" i="16"/>
  <c r="R908" i="16" s="1"/>
  <c r="O908" i="16" s="1"/>
  <c r="E908" i="16"/>
  <c r="G908" i="16"/>
  <c r="H908" i="16"/>
  <c r="I908" i="16"/>
  <c r="S908" i="16" s="1"/>
  <c r="P908" i="16" s="1"/>
  <c r="K908" i="16"/>
  <c r="L908" i="16"/>
  <c r="A909" i="16"/>
  <c r="C909" i="16"/>
  <c r="D909" i="16"/>
  <c r="E909" i="16"/>
  <c r="G909" i="16"/>
  <c r="H909" i="16"/>
  <c r="R909" i="16" s="1"/>
  <c r="O909" i="16" s="1"/>
  <c r="I909" i="16"/>
  <c r="K909" i="16"/>
  <c r="L909" i="16"/>
  <c r="A910" i="16"/>
  <c r="C910" i="16"/>
  <c r="D910" i="16"/>
  <c r="R910" i="16" s="1"/>
  <c r="O910" i="16" s="1"/>
  <c r="E910" i="16"/>
  <c r="G910" i="16"/>
  <c r="H910" i="16"/>
  <c r="I910" i="16"/>
  <c r="S910" i="16" s="1"/>
  <c r="P910" i="16" s="1"/>
  <c r="K910" i="16"/>
  <c r="L910" i="16"/>
  <c r="A911" i="16"/>
  <c r="C911" i="16"/>
  <c r="D911" i="16"/>
  <c r="E911" i="16"/>
  <c r="G911" i="16"/>
  <c r="H911" i="16"/>
  <c r="R911" i="16" s="1"/>
  <c r="O911" i="16" s="1"/>
  <c r="I911" i="16"/>
  <c r="K911" i="16"/>
  <c r="L911" i="16"/>
  <c r="A912" i="16"/>
  <c r="C912" i="16"/>
  <c r="D912" i="16"/>
  <c r="E912" i="16"/>
  <c r="G912" i="16"/>
  <c r="H912" i="16"/>
  <c r="I912" i="16"/>
  <c r="S912" i="16" s="1"/>
  <c r="P912" i="16" s="1"/>
  <c r="K912" i="16"/>
  <c r="L912" i="16"/>
  <c r="A913" i="16"/>
  <c r="C913" i="16"/>
  <c r="D913" i="16"/>
  <c r="E913" i="16"/>
  <c r="G913" i="16"/>
  <c r="H913" i="16"/>
  <c r="I913" i="16"/>
  <c r="K913" i="16"/>
  <c r="L913" i="16"/>
  <c r="A914" i="16"/>
  <c r="C914" i="16"/>
  <c r="D914" i="16"/>
  <c r="E914" i="16"/>
  <c r="S914" i="16" s="1"/>
  <c r="P914" i="16" s="1"/>
  <c r="G914" i="16"/>
  <c r="Q914" i="16" s="1"/>
  <c r="N914" i="16" s="1"/>
  <c r="H914" i="16"/>
  <c r="I914" i="16"/>
  <c r="K914" i="16"/>
  <c r="L914" i="16"/>
  <c r="A915" i="16"/>
  <c r="C915" i="16"/>
  <c r="Q915" i="16" s="1"/>
  <c r="N915" i="16" s="1"/>
  <c r="D915" i="16"/>
  <c r="E915" i="16"/>
  <c r="G915" i="16"/>
  <c r="H915" i="16"/>
  <c r="I915" i="16"/>
  <c r="S915" i="16" s="1"/>
  <c r="P915" i="16" s="1"/>
  <c r="K915" i="16"/>
  <c r="L915" i="16"/>
  <c r="A916" i="16"/>
  <c r="C916" i="16"/>
  <c r="D916" i="16"/>
  <c r="E916" i="16"/>
  <c r="G916" i="16"/>
  <c r="Q916" i="16" s="1"/>
  <c r="N916" i="16" s="1"/>
  <c r="H916" i="16"/>
  <c r="I916" i="16"/>
  <c r="K916" i="16"/>
  <c r="L916" i="16"/>
  <c r="A917" i="16"/>
  <c r="C917" i="16"/>
  <c r="D917" i="16"/>
  <c r="E917" i="16"/>
  <c r="G917" i="16"/>
  <c r="H917" i="16"/>
  <c r="I917" i="16"/>
  <c r="K917" i="16"/>
  <c r="L917" i="16"/>
  <c r="A918" i="16"/>
  <c r="C918" i="16"/>
  <c r="D918" i="16"/>
  <c r="E918" i="16"/>
  <c r="G918" i="16"/>
  <c r="H918" i="16"/>
  <c r="I918" i="16"/>
  <c r="K918" i="16"/>
  <c r="L918" i="16"/>
  <c r="A919" i="16"/>
  <c r="C919" i="16"/>
  <c r="Q919" i="16" s="1"/>
  <c r="N919" i="16" s="1"/>
  <c r="D919" i="16"/>
  <c r="E919" i="16"/>
  <c r="G919" i="16"/>
  <c r="H919" i="16"/>
  <c r="I919" i="16"/>
  <c r="S919" i="16" s="1"/>
  <c r="P919" i="16" s="1"/>
  <c r="K919" i="16"/>
  <c r="L919" i="16"/>
  <c r="A920" i="16"/>
  <c r="C920" i="16"/>
  <c r="D920" i="16"/>
  <c r="R920" i="16" s="1"/>
  <c r="O920" i="16" s="1"/>
  <c r="E920" i="16"/>
  <c r="G920" i="16"/>
  <c r="Q920" i="16" s="1"/>
  <c r="N920" i="16" s="1"/>
  <c r="H920" i="16"/>
  <c r="I920" i="16"/>
  <c r="K920" i="16"/>
  <c r="L920" i="16"/>
  <c r="A921" i="16"/>
  <c r="C921" i="16"/>
  <c r="Q921" i="16" s="1"/>
  <c r="N921" i="16" s="1"/>
  <c r="D921" i="16"/>
  <c r="E921" i="16"/>
  <c r="G921" i="16"/>
  <c r="H921" i="16"/>
  <c r="R921" i="16" s="1"/>
  <c r="O921" i="16" s="1"/>
  <c r="I921" i="16"/>
  <c r="S921" i="16" s="1"/>
  <c r="P921" i="16" s="1"/>
  <c r="K921" i="16"/>
  <c r="L921" i="16"/>
  <c r="A922" i="16"/>
  <c r="C922" i="16"/>
  <c r="D922" i="16"/>
  <c r="R922" i="16" s="1"/>
  <c r="O922" i="16" s="1"/>
  <c r="E922" i="16"/>
  <c r="G922" i="16"/>
  <c r="Q922" i="16" s="1"/>
  <c r="N922" i="16" s="1"/>
  <c r="H922" i="16"/>
  <c r="I922" i="16"/>
  <c r="K922" i="16"/>
  <c r="L922" i="16"/>
  <c r="A923" i="16"/>
  <c r="C923" i="16"/>
  <c r="D923" i="16"/>
  <c r="E923" i="16"/>
  <c r="G923" i="16"/>
  <c r="H923" i="16"/>
  <c r="R923" i="16" s="1"/>
  <c r="O923" i="16" s="1"/>
  <c r="I923" i="16"/>
  <c r="K923" i="16"/>
  <c r="L923" i="16"/>
  <c r="A924" i="16"/>
  <c r="C924" i="16"/>
  <c r="D924" i="16"/>
  <c r="R924" i="16" s="1"/>
  <c r="O924" i="16" s="1"/>
  <c r="E924" i="16"/>
  <c r="G924" i="16"/>
  <c r="H924" i="16"/>
  <c r="I924" i="16"/>
  <c r="K924" i="16"/>
  <c r="L924" i="16"/>
  <c r="A925" i="16"/>
  <c r="C925" i="16"/>
  <c r="D925" i="16"/>
  <c r="E925" i="16"/>
  <c r="G925" i="16"/>
  <c r="H925" i="16"/>
  <c r="R925" i="16" s="1"/>
  <c r="O925" i="16" s="1"/>
  <c r="I925" i="16"/>
  <c r="K925" i="16"/>
  <c r="L925" i="16"/>
  <c r="A926" i="16"/>
  <c r="C926" i="16"/>
  <c r="D926" i="16"/>
  <c r="R926" i="16" s="1"/>
  <c r="O926" i="16" s="1"/>
  <c r="E926" i="16"/>
  <c r="G926" i="16"/>
  <c r="H926" i="16"/>
  <c r="I926" i="16"/>
  <c r="S926" i="16" s="1"/>
  <c r="P926" i="16" s="1"/>
  <c r="K926" i="16"/>
  <c r="L926" i="16"/>
  <c r="Q926" i="16"/>
  <c r="N926" i="16" s="1"/>
  <c r="A927" i="16"/>
  <c r="C927" i="16"/>
  <c r="D927" i="16"/>
  <c r="E927" i="16"/>
  <c r="G927" i="16"/>
  <c r="H927" i="16"/>
  <c r="I927" i="16"/>
  <c r="K927" i="16"/>
  <c r="L927" i="16"/>
  <c r="R927" i="16"/>
  <c r="O927" i="16" s="1"/>
  <c r="A928" i="16"/>
  <c r="C928" i="16"/>
  <c r="D928" i="16"/>
  <c r="E928" i="16"/>
  <c r="G928" i="16"/>
  <c r="H928" i="16"/>
  <c r="I928" i="16"/>
  <c r="K928" i="16"/>
  <c r="L928" i="16"/>
  <c r="A929" i="16"/>
  <c r="C929" i="16"/>
  <c r="Q929" i="16" s="1"/>
  <c r="N929" i="16" s="1"/>
  <c r="D929" i="16"/>
  <c r="E929" i="16"/>
  <c r="G929" i="16"/>
  <c r="H929" i="16"/>
  <c r="I929" i="16"/>
  <c r="S929" i="16" s="1"/>
  <c r="P929" i="16" s="1"/>
  <c r="K929" i="16"/>
  <c r="L929" i="16"/>
  <c r="A930" i="16"/>
  <c r="C930" i="16"/>
  <c r="D930" i="16"/>
  <c r="E930" i="16"/>
  <c r="G930" i="16"/>
  <c r="Q930" i="16" s="1"/>
  <c r="N930" i="16" s="1"/>
  <c r="H930" i="16"/>
  <c r="I930" i="16"/>
  <c r="K930" i="16"/>
  <c r="L930" i="16"/>
  <c r="A931" i="16"/>
  <c r="C931" i="16"/>
  <c r="D931" i="16"/>
  <c r="E931" i="16"/>
  <c r="G931" i="16"/>
  <c r="H931" i="16"/>
  <c r="I931" i="16"/>
  <c r="S931" i="16" s="1"/>
  <c r="P931" i="16" s="1"/>
  <c r="K931" i="16"/>
  <c r="L931" i="16"/>
  <c r="A932" i="16"/>
  <c r="C932" i="16"/>
  <c r="D932" i="16"/>
  <c r="E932" i="16"/>
  <c r="G932" i="16"/>
  <c r="H932" i="16"/>
  <c r="R932" i="16" s="1"/>
  <c r="O932" i="16" s="1"/>
  <c r="I932" i="16"/>
  <c r="K932" i="16"/>
  <c r="L932" i="16"/>
  <c r="A933" i="16"/>
  <c r="C933" i="16"/>
  <c r="D933" i="16"/>
  <c r="E933" i="16"/>
  <c r="G933" i="16"/>
  <c r="H933" i="16"/>
  <c r="R933" i="16" s="1"/>
  <c r="O933" i="16" s="1"/>
  <c r="I933" i="16"/>
  <c r="K933" i="16"/>
  <c r="L933" i="16"/>
  <c r="A934" i="16"/>
  <c r="C934" i="16"/>
  <c r="D934" i="16"/>
  <c r="R934" i="16" s="1"/>
  <c r="O934" i="16" s="1"/>
  <c r="E934" i="16"/>
  <c r="G934" i="16"/>
  <c r="H934" i="16"/>
  <c r="I934" i="16"/>
  <c r="K934" i="16"/>
  <c r="L934" i="16"/>
  <c r="A935" i="16"/>
  <c r="C935" i="16"/>
  <c r="D935" i="16"/>
  <c r="E935" i="16"/>
  <c r="G935" i="16"/>
  <c r="H935" i="16"/>
  <c r="R935" i="16" s="1"/>
  <c r="O935" i="16" s="1"/>
  <c r="I935" i="16"/>
  <c r="S935" i="16" s="1"/>
  <c r="P935" i="16" s="1"/>
  <c r="K935" i="16"/>
  <c r="L935" i="16"/>
  <c r="A936" i="16"/>
  <c r="C936" i="16"/>
  <c r="D936" i="16"/>
  <c r="E936" i="16"/>
  <c r="G936" i="16"/>
  <c r="H936" i="16"/>
  <c r="I936" i="16"/>
  <c r="K936" i="16"/>
  <c r="L936" i="16"/>
  <c r="R936" i="16"/>
  <c r="O936" i="16" s="1"/>
  <c r="A937" i="16"/>
  <c r="C937" i="16"/>
  <c r="D937" i="16"/>
  <c r="E937" i="16"/>
  <c r="G937" i="16"/>
  <c r="H937" i="16"/>
  <c r="R937" i="16" s="1"/>
  <c r="O937" i="16" s="1"/>
  <c r="I937" i="16"/>
  <c r="K937" i="16"/>
  <c r="L937" i="16"/>
  <c r="A938" i="16"/>
  <c r="C938" i="16"/>
  <c r="Q938" i="16" s="1"/>
  <c r="N938" i="16" s="1"/>
  <c r="D938" i="16"/>
  <c r="R938" i="16" s="1"/>
  <c r="O938" i="16" s="1"/>
  <c r="E938" i="16"/>
  <c r="G938" i="16"/>
  <c r="H938" i="16"/>
  <c r="I938" i="16"/>
  <c r="S938" i="16" s="1"/>
  <c r="P938" i="16" s="1"/>
  <c r="K938" i="16"/>
  <c r="L938" i="16"/>
  <c r="A939" i="16"/>
  <c r="C939" i="16"/>
  <c r="D939" i="16"/>
  <c r="E939" i="16"/>
  <c r="G939" i="16"/>
  <c r="H939" i="16"/>
  <c r="R939" i="16" s="1"/>
  <c r="O939" i="16" s="1"/>
  <c r="I939" i="16"/>
  <c r="K939" i="16"/>
  <c r="L939" i="16"/>
  <c r="A940" i="16"/>
  <c r="C940" i="16"/>
  <c r="D940" i="16"/>
  <c r="E940" i="16"/>
  <c r="G940" i="16"/>
  <c r="Q940" i="16" s="1"/>
  <c r="N940" i="16" s="1"/>
  <c r="H940" i="16"/>
  <c r="R940" i="16" s="1"/>
  <c r="O940" i="16" s="1"/>
  <c r="I940" i="16"/>
  <c r="S940" i="16" s="1"/>
  <c r="P940" i="16" s="1"/>
  <c r="K940" i="16"/>
  <c r="L940" i="16"/>
  <c r="A941" i="16"/>
  <c r="C941" i="16"/>
  <c r="Q941" i="16" s="1"/>
  <c r="N941" i="16" s="1"/>
  <c r="D941" i="16"/>
  <c r="E941" i="16"/>
  <c r="G941" i="16"/>
  <c r="H941" i="16"/>
  <c r="I941" i="16"/>
  <c r="K941" i="16"/>
  <c r="L941" i="16"/>
  <c r="A942" i="16"/>
  <c r="C942" i="16"/>
  <c r="D942" i="16"/>
  <c r="R942" i="16" s="1"/>
  <c r="O942" i="16" s="1"/>
  <c r="E942" i="16"/>
  <c r="G942" i="16"/>
  <c r="Q942" i="16" s="1"/>
  <c r="N942" i="16" s="1"/>
  <c r="H942" i="16"/>
  <c r="I942" i="16"/>
  <c r="S942" i="16" s="1"/>
  <c r="P942" i="16" s="1"/>
  <c r="K942" i="16"/>
  <c r="L942" i="16"/>
  <c r="A943" i="16"/>
  <c r="C943" i="16"/>
  <c r="D943" i="16"/>
  <c r="E943" i="16"/>
  <c r="G943" i="16"/>
  <c r="H943" i="16"/>
  <c r="I943" i="16"/>
  <c r="K943" i="16"/>
  <c r="L943" i="16"/>
  <c r="A944" i="16"/>
  <c r="C944" i="16"/>
  <c r="D944" i="16"/>
  <c r="E944" i="16"/>
  <c r="G944" i="16"/>
  <c r="Q944" i="16" s="1"/>
  <c r="N944" i="16" s="1"/>
  <c r="H944" i="16"/>
  <c r="R944" i="16" s="1"/>
  <c r="O944" i="16" s="1"/>
  <c r="I944" i="16"/>
  <c r="S944" i="16" s="1"/>
  <c r="P944" i="16" s="1"/>
  <c r="K944" i="16"/>
  <c r="L944" i="16"/>
  <c r="A945" i="16"/>
  <c r="C945" i="16"/>
  <c r="Q945" i="16" s="1"/>
  <c r="N945" i="16" s="1"/>
  <c r="D945" i="16"/>
  <c r="E945" i="16"/>
  <c r="G945" i="16"/>
  <c r="H945" i="16"/>
  <c r="I945" i="16"/>
  <c r="K945" i="16"/>
  <c r="L945" i="16"/>
  <c r="A946" i="16"/>
  <c r="C946" i="16"/>
  <c r="D946" i="16"/>
  <c r="R946" i="16" s="1"/>
  <c r="O946" i="16" s="1"/>
  <c r="E946" i="16"/>
  <c r="G946" i="16"/>
  <c r="Q946" i="16" s="1"/>
  <c r="N946" i="16" s="1"/>
  <c r="H946" i="16"/>
  <c r="I946" i="16"/>
  <c r="S946" i="16" s="1"/>
  <c r="P946" i="16" s="1"/>
  <c r="K946" i="16"/>
  <c r="L946" i="16"/>
  <c r="A947" i="16"/>
  <c r="C947" i="16"/>
  <c r="D947" i="16"/>
  <c r="E947" i="16"/>
  <c r="G947" i="16"/>
  <c r="H947" i="16"/>
  <c r="R947" i="16" s="1"/>
  <c r="O947" i="16" s="1"/>
  <c r="I947" i="16"/>
  <c r="K947" i="16"/>
  <c r="L947" i="16"/>
  <c r="A948" i="16"/>
  <c r="C948" i="16"/>
  <c r="D948" i="16"/>
  <c r="E948" i="16"/>
  <c r="G948" i="16"/>
  <c r="H948" i="16"/>
  <c r="I948" i="16"/>
  <c r="K948" i="16"/>
  <c r="L948" i="16"/>
  <c r="A949" i="16"/>
  <c r="C949" i="16"/>
  <c r="D949" i="16"/>
  <c r="E949" i="16"/>
  <c r="G949" i="16"/>
  <c r="H949" i="16"/>
  <c r="R949" i="16" s="1"/>
  <c r="O949" i="16" s="1"/>
  <c r="I949" i="16"/>
  <c r="K949" i="16"/>
  <c r="L949" i="16"/>
  <c r="A950" i="16"/>
  <c r="C950" i="16"/>
  <c r="D950" i="16"/>
  <c r="E950" i="16"/>
  <c r="G950" i="16"/>
  <c r="H950" i="16"/>
  <c r="I950" i="16"/>
  <c r="S950" i="16" s="1"/>
  <c r="P950" i="16" s="1"/>
  <c r="K950" i="16"/>
  <c r="L950" i="16"/>
  <c r="A951" i="16"/>
  <c r="C951" i="16"/>
  <c r="D951" i="16"/>
  <c r="E951" i="16"/>
  <c r="G951" i="16"/>
  <c r="H951" i="16"/>
  <c r="R951" i="16" s="1"/>
  <c r="O951" i="16" s="1"/>
  <c r="I951" i="16"/>
  <c r="K951" i="16"/>
  <c r="L951" i="16"/>
  <c r="A952" i="16"/>
  <c r="C952" i="16"/>
  <c r="D952" i="16"/>
  <c r="R952" i="16" s="1"/>
  <c r="O952" i="16" s="1"/>
  <c r="E952" i="16"/>
  <c r="G952" i="16"/>
  <c r="H952" i="16"/>
  <c r="I952" i="16"/>
  <c r="S952" i="16" s="1"/>
  <c r="P952" i="16" s="1"/>
  <c r="K952" i="16"/>
  <c r="L952" i="16"/>
  <c r="A953" i="16"/>
  <c r="C953" i="16"/>
  <c r="D953" i="16"/>
  <c r="E953" i="16"/>
  <c r="G953" i="16"/>
  <c r="H953" i="16"/>
  <c r="R953" i="16" s="1"/>
  <c r="O953" i="16" s="1"/>
  <c r="I953" i="16"/>
  <c r="K953" i="16"/>
  <c r="L953" i="16"/>
  <c r="A954" i="16"/>
  <c r="C954" i="16"/>
  <c r="D954" i="16"/>
  <c r="E954" i="16"/>
  <c r="G954" i="16"/>
  <c r="Q954" i="16" s="1"/>
  <c r="N954" i="16" s="1"/>
  <c r="H954" i="16"/>
  <c r="I954" i="16"/>
  <c r="K954" i="16"/>
  <c r="L954" i="16"/>
  <c r="A955" i="16"/>
  <c r="C955" i="16"/>
  <c r="D955" i="16"/>
  <c r="E955" i="16"/>
  <c r="G955" i="16"/>
  <c r="H955" i="16"/>
  <c r="I955" i="16"/>
  <c r="S955" i="16" s="1"/>
  <c r="P955" i="16" s="1"/>
  <c r="K955" i="16"/>
  <c r="L955" i="16"/>
  <c r="A956" i="16"/>
  <c r="C956" i="16"/>
  <c r="D956" i="16"/>
  <c r="E956" i="16"/>
  <c r="G956" i="16"/>
  <c r="H956" i="16"/>
  <c r="R956" i="16" s="1"/>
  <c r="O956" i="16" s="1"/>
  <c r="I956" i="16"/>
  <c r="K956" i="16"/>
  <c r="L956" i="16"/>
  <c r="A957" i="16"/>
  <c r="C957" i="16"/>
  <c r="D957" i="16"/>
  <c r="E957" i="16"/>
  <c r="G957" i="16"/>
  <c r="H957" i="16"/>
  <c r="I957" i="16"/>
  <c r="S957" i="16" s="1"/>
  <c r="P957" i="16" s="1"/>
  <c r="K957" i="16"/>
  <c r="L957" i="16"/>
  <c r="A958" i="16"/>
  <c r="C958" i="16"/>
  <c r="D958" i="16"/>
  <c r="E958" i="16"/>
  <c r="G958" i="16"/>
  <c r="H958" i="16"/>
  <c r="I958" i="16"/>
  <c r="K958" i="16"/>
  <c r="L958" i="16"/>
  <c r="Q958" i="16"/>
  <c r="N958" i="16" s="1"/>
  <c r="A959" i="16"/>
  <c r="C959" i="16"/>
  <c r="D959" i="16"/>
  <c r="E959" i="16"/>
  <c r="G959" i="16"/>
  <c r="H959" i="16"/>
  <c r="R959" i="16" s="1"/>
  <c r="O959" i="16" s="1"/>
  <c r="I959" i="16"/>
  <c r="S959" i="16" s="1"/>
  <c r="P959" i="16" s="1"/>
  <c r="K959" i="16"/>
  <c r="L959" i="16"/>
  <c r="A960" i="16"/>
  <c r="C960" i="16"/>
  <c r="D960" i="16"/>
  <c r="E960" i="16"/>
  <c r="G960" i="16"/>
  <c r="H960" i="16"/>
  <c r="I960" i="16"/>
  <c r="K960" i="16"/>
  <c r="L960" i="16"/>
  <c r="A961" i="16"/>
  <c r="C961" i="16"/>
  <c r="D961" i="16"/>
  <c r="E961" i="16"/>
  <c r="G961" i="16"/>
  <c r="H961" i="16"/>
  <c r="I961" i="16"/>
  <c r="S961" i="16" s="1"/>
  <c r="P961" i="16" s="1"/>
  <c r="K961" i="16"/>
  <c r="L961" i="16"/>
  <c r="A962" i="16"/>
  <c r="C962" i="16"/>
  <c r="D962" i="16"/>
  <c r="E962" i="16"/>
  <c r="S962" i="16" s="1"/>
  <c r="P962" i="16" s="1"/>
  <c r="G962" i="16"/>
  <c r="H962" i="16"/>
  <c r="I962" i="16"/>
  <c r="K962" i="16"/>
  <c r="L962" i="16"/>
  <c r="Q962" i="16"/>
  <c r="N962" i="16" s="1"/>
  <c r="A963" i="16"/>
  <c r="C963" i="16"/>
  <c r="D963" i="16"/>
  <c r="E963" i="16"/>
  <c r="G963" i="16"/>
  <c r="Q963" i="16" s="1"/>
  <c r="N963" i="16" s="1"/>
  <c r="H963" i="16"/>
  <c r="R963" i="16" s="1"/>
  <c r="O963" i="16" s="1"/>
  <c r="I963" i="16"/>
  <c r="K963" i="16"/>
  <c r="L963" i="16"/>
  <c r="A964" i="16"/>
  <c r="C964" i="16"/>
  <c r="D964" i="16"/>
  <c r="E964" i="16"/>
  <c r="G964" i="16"/>
  <c r="H964" i="16"/>
  <c r="I964" i="16"/>
  <c r="S964" i="16" s="1"/>
  <c r="P964" i="16" s="1"/>
  <c r="K964" i="16"/>
  <c r="L964" i="16"/>
  <c r="A965" i="16"/>
  <c r="C965" i="16"/>
  <c r="D965" i="16"/>
  <c r="E965" i="16"/>
  <c r="G965" i="16"/>
  <c r="H965" i="16"/>
  <c r="R965" i="16" s="1"/>
  <c r="O965" i="16" s="1"/>
  <c r="I965" i="16"/>
  <c r="K965" i="16"/>
  <c r="L965" i="16"/>
  <c r="A966" i="16"/>
  <c r="C966" i="16"/>
  <c r="D966" i="16"/>
  <c r="E966" i="16"/>
  <c r="G966" i="16"/>
  <c r="Q966" i="16" s="1"/>
  <c r="N966" i="16" s="1"/>
  <c r="H966" i="16"/>
  <c r="I966" i="16"/>
  <c r="K966" i="16"/>
  <c r="L966" i="16"/>
  <c r="A967" i="16"/>
  <c r="C967" i="16"/>
  <c r="D967" i="16"/>
  <c r="E967" i="16"/>
  <c r="G967" i="16"/>
  <c r="H967" i="16"/>
  <c r="I967" i="16"/>
  <c r="K967" i="16"/>
  <c r="L967" i="16"/>
  <c r="A968" i="16"/>
  <c r="C968" i="16"/>
  <c r="D968" i="16"/>
  <c r="E968" i="16"/>
  <c r="G968" i="16"/>
  <c r="Q968" i="16" s="1"/>
  <c r="N968" i="16" s="1"/>
  <c r="H968" i="16"/>
  <c r="R968" i="16" s="1"/>
  <c r="O968" i="16" s="1"/>
  <c r="I968" i="16"/>
  <c r="S968" i="16" s="1"/>
  <c r="P968" i="16" s="1"/>
  <c r="K968" i="16"/>
  <c r="L968" i="16"/>
  <c r="A969" i="16"/>
  <c r="C969" i="16"/>
  <c r="D969" i="16"/>
  <c r="E969" i="16"/>
  <c r="G969" i="16"/>
  <c r="H969" i="16"/>
  <c r="I969" i="16"/>
  <c r="K969" i="16"/>
  <c r="L969" i="16"/>
  <c r="A970" i="16"/>
  <c r="C970" i="16"/>
  <c r="D970" i="16"/>
  <c r="E970" i="16"/>
  <c r="G970" i="16"/>
  <c r="Q970" i="16" s="1"/>
  <c r="N970" i="16" s="1"/>
  <c r="H970" i="16"/>
  <c r="I970" i="16"/>
  <c r="K970" i="16"/>
  <c r="L970" i="16"/>
  <c r="A971" i="16"/>
  <c r="C971" i="16"/>
  <c r="D971" i="16"/>
  <c r="R971" i="16" s="1"/>
  <c r="O971" i="16" s="1"/>
  <c r="E971" i="16"/>
  <c r="G971" i="16"/>
  <c r="H971" i="16"/>
  <c r="I971" i="16"/>
  <c r="S971" i="16" s="1"/>
  <c r="P971" i="16" s="1"/>
  <c r="K971" i="16"/>
  <c r="L971" i="16"/>
  <c r="A972" i="16"/>
  <c r="C972" i="16"/>
  <c r="D972" i="16"/>
  <c r="E972" i="16"/>
  <c r="G972" i="16"/>
  <c r="Q972" i="16" s="1"/>
  <c r="N972" i="16" s="1"/>
  <c r="H972" i="16"/>
  <c r="I972" i="16"/>
  <c r="K972" i="16"/>
  <c r="L972" i="16"/>
  <c r="A973" i="16"/>
  <c r="C973" i="16"/>
  <c r="Q973" i="16" s="1"/>
  <c r="N973" i="16" s="1"/>
  <c r="D973" i="16"/>
  <c r="E973" i="16"/>
  <c r="G973" i="16"/>
  <c r="H973" i="16"/>
  <c r="R973" i="16" s="1"/>
  <c r="O973" i="16" s="1"/>
  <c r="I973" i="16"/>
  <c r="S973" i="16" s="1"/>
  <c r="P973" i="16" s="1"/>
  <c r="K973" i="16"/>
  <c r="L973" i="16"/>
  <c r="A974" i="16"/>
  <c r="C974" i="16"/>
  <c r="D974" i="16"/>
  <c r="R974" i="16" s="1"/>
  <c r="O974" i="16" s="1"/>
  <c r="E974" i="16"/>
  <c r="S974" i="16" s="1"/>
  <c r="P974" i="16" s="1"/>
  <c r="G974" i="16"/>
  <c r="Q974" i="16" s="1"/>
  <c r="N974" i="16" s="1"/>
  <c r="H974" i="16"/>
  <c r="I974" i="16"/>
  <c r="K974" i="16"/>
  <c r="L974" i="16"/>
  <c r="A975" i="16"/>
  <c r="C975" i="16"/>
  <c r="D975" i="16"/>
  <c r="E975" i="16"/>
  <c r="G975" i="16"/>
  <c r="Q975" i="16" s="1"/>
  <c r="N975" i="16" s="1"/>
  <c r="H975" i="16"/>
  <c r="I975" i="16"/>
  <c r="S975" i="16" s="1"/>
  <c r="P975" i="16" s="1"/>
  <c r="K975" i="16"/>
  <c r="L975" i="16"/>
  <c r="A976" i="16"/>
  <c r="C976" i="16"/>
  <c r="D976" i="16"/>
  <c r="E976" i="16"/>
  <c r="G976" i="16"/>
  <c r="H976" i="16"/>
  <c r="I976" i="16"/>
  <c r="K976" i="16"/>
  <c r="L976" i="16"/>
  <c r="A977" i="16"/>
  <c r="C977" i="16"/>
  <c r="D977" i="16"/>
  <c r="E977" i="16"/>
  <c r="G977" i="16"/>
  <c r="H977" i="16"/>
  <c r="R977" i="16" s="1"/>
  <c r="O977" i="16" s="1"/>
  <c r="I977" i="16"/>
  <c r="S977" i="16" s="1"/>
  <c r="P977" i="16" s="1"/>
  <c r="K977" i="16"/>
  <c r="L977" i="16"/>
  <c r="A978" i="16"/>
  <c r="C978" i="16"/>
  <c r="D978" i="16"/>
  <c r="E978" i="16"/>
  <c r="G978" i="16"/>
  <c r="H978" i="16"/>
  <c r="I978" i="16"/>
  <c r="K978" i="16"/>
  <c r="L978" i="16"/>
  <c r="A979" i="16"/>
  <c r="C979" i="16"/>
  <c r="D979" i="16"/>
  <c r="E979" i="16"/>
  <c r="G979" i="16"/>
  <c r="H979" i="16"/>
  <c r="R979" i="16" s="1"/>
  <c r="O979" i="16" s="1"/>
  <c r="I979" i="16"/>
  <c r="K979" i="16"/>
  <c r="L979" i="16"/>
  <c r="A980" i="16"/>
  <c r="C980" i="16"/>
  <c r="D980" i="16"/>
  <c r="R980" i="16" s="1"/>
  <c r="O980" i="16" s="1"/>
  <c r="E980" i="16"/>
  <c r="G980" i="16"/>
  <c r="H980" i="16"/>
  <c r="I980" i="16"/>
  <c r="S980" i="16" s="1"/>
  <c r="P980" i="16" s="1"/>
  <c r="K980" i="16"/>
  <c r="L980" i="16"/>
  <c r="A981" i="16"/>
  <c r="C981" i="16"/>
  <c r="D981" i="16"/>
  <c r="E981" i="16"/>
  <c r="G981" i="16"/>
  <c r="H981" i="16"/>
  <c r="I981" i="16"/>
  <c r="K981" i="16"/>
  <c r="L981" i="16"/>
  <c r="A982" i="16"/>
  <c r="C982" i="16"/>
  <c r="D982" i="16"/>
  <c r="E982" i="16"/>
  <c r="G982" i="16"/>
  <c r="H982" i="16"/>
  <c r="I982" i="16"/>
  <c r="K982" i="16"/>
  <c r="L982" i="16"/>
  <c r="A983" i="16"/>
  <c r="C983" i="16"/>
  <c r="D983" i="16"/>
  <c r="R983" i="16" s="1"/>
  <c r="O983" i="16" s="1"/>
  <c r="E983" i="16"/>
  <c r="G983" i="16"/>
  <c r="Q983" i="16" s="1"/>
  <c r="N983" i="16" s="1"/>
  <c r="H983" i="16"/>
  <c r="I983" i="16"/>
  <c r="K983" i="16"/>
  <c r="L983" i="16"/>
  <c r="A984" i="16"/>
  <c r="C984" i="16"/>
  <c r="D984" i="16"/>
  <c r="R984" i="16" s="1"/>
  <c r="O984" i="16" s="1"/>
  <c r="E984" i="16"/>
  <c r="G984" i="16"/>
  <c r="Q984" i="16" s="1"/>
  <c r="N984" i="16" s="1"/>
  <c r="H984" i="16"/>
  <c r="I984" i="16"/>
  <c r="S984" i="16" s="1"/>
  <c r="P984" i="16" s="1"/>
  <c r="K984" i="16"/>
  <c r="L984" i="16"/>
  <c r="A985" i="16"/>
  <c r="C985" i="16"/>
  <c r="Q985" i="16" s="1"/>
  <c r="N985" i="16" s="1"/>
  <c r="D985" i="16"/>
  <c r="E985" i="16"/>
  <c r="G985" i="16"/>
  <c r="H985" i="16"/>
  <c r="I985" i="16"/>
  <c r="S985" i="16" s="1"/>
  <c r="P985" i="16" s="1"/>
  <c r="K985" i="16"/>
  <c r="L985" i="16"/>
  <c r="A986" i="16"/>
  <c r="C986" i="16"/>
  <c r="D986" i="16"/>
  <c r="E986" i="16"/>
  <c r="G986" i="16"/>
  <c r="H986" i="16"/>
  <c r="R986" i="16" s="1"/>
  <c r="O986" i="16" s="1"/>
  <c r="I986" i="16"/>
  <c r="K986" i="16"/>
  <c r="L986" i="16"/>
  <c r="Q986" i="16"/>
  <c r="N986" i="16" s="1"/>
  <c r="A987" i="16"/>
  <c r="C987" i="16"/>
  <c r="D987" i="16"/>
  <c r="E987" i="16"/>
  <c r="G987" i="16"/>
  <c r="H987" i="16"/>
  <c r="R987" i="16" s="1"/>
  <c r="O987" i="16" s="1"/>
  <c r="I987" i="16"/>
  <c r="S987" i="16" s="1"/>
  <c r="P987" i="16" s="1"/>
  <c r="K987" i="16"/>
  <c r="L987" i="16"/>
  <c r="A988" i="16"/>
  <c r="C988" i="16"/>
  <c r="D988" i="16"/>
  <c r="E988" i="16"/>
  <c r="G988" i="16"/>
  <c r="H988" i="16"/>
  <c r="I988" i="16"/>
  <c r="K988" i="16"/>
  <c r="L988" i="16"/>
  <c r="R988" i="16"/>
  <c r="O988" i="16" s="1"/>
  <c r="A989" i="16"/>
  <c r="C989" i="16"/>
  <c r="Q989" i="16" s="1"/>
  <c r="N989" i="16" s="1"/>
  <c r="D989" i="16"/>
  <c r="E989" i="16"/>
  <c r="G989" i="16"/>
  <c r="H989" i="16"/>
  <c r="R989" i="16" s="1"/>
  <c r="O989" i="16" s="1"/>
  <c r="I989" i="16"/>
  <c r="K989" i="16"/>
  <c r="L989" i="16"/>
  <c r="A990" i="16"/>
  <c r="C990" i="16"/>
  <c r="D990" i="16"/>
  <c r="E990" i="16"/>
  <c r="G990" i="16"/>
  <c r="H990" i="16"/>
  <c r="R990" i="16" s="1"/>
  <c r="O990" i="16" s="1"/>
  <c r="I990" i="16"/>
  <c r="K990" i="16"/>
  <c r="L990" i="16"/>
  <c r="A991" i="16"/>
  <c r="C991" i="16"/>
  <c r="D991" i="16"/>
  <c r="E991" i="16"/>
  <c r="G991" i="16"/>
  <c r="H991" i="16"/>
  <c r="I991" i="16"/>
  <c r="K991" i="16"/>
  <c r="L991" i="16"/>
  <c r="R991" i="16"/>
  <c r="O991" i="16" s="1"/>
  <c r="A992" i="16"/>
  <c r="C992" i="16"/>
  <c r="D992" i="16"/>
  <c r="E992" i="16"/>
  <c r="G992" i="16"/>
  <c r="Q992" i="16" s="1"/>
  <c r="N992" i="16" s="1"/>
  <c r="H992" i="16"/>
  <c r="R992" i="16" s="1"/>
  <c r="O992" i="16" s="1"/>
  <c r="I992" i="16"/>
  <c r="K992" i="16"/>
  <c r="L992" i="16"/>
  <c r="A993" i="16"/>
  <c r="C993" i="16"/>
  <c r="D993" i="16"/>
  <c r="E993" i="16"/>
  <c r="G993" i="16"/>
  <c r="H993" i="16"/>
  <c r="R993" i="16" s="1"/>
  <c r="O993" i="16" s="1"/>
  <c r="I993" i="16"/>
  <c r="S993" i="16" s="1"/>
  <c r="P993" i="16" s="1"/>
  <c r="K993" i="16"/>
  <c r="L993" i="16"/>
  <c r="A994" i="16"/>
  <c r="C994" i="16"/>
  <c r="D994" i="16"/>
  <c r="R994" i="16" s="1"/>
  <c r="O994" i="16" s="1"/>
  <c r="E994" i="16"/>
  <c r="G994" i="16"/>
  <c r="Q994" i="16" s="1"/>
  <c r="N994" i="16" s="1"/>
  <c r="H994" i="16"/>
  <c r="I994" i="16"/>
  <c r="K994" i="16"/>
  <c r="L994" i="16"/>
  <c r="A995" i="16"/>
  <c r="C995" i="16"/>
  <c r="D995" i="16"/>
  <c r="R995" i="16" s="1"/>
  <c r="O995" i="16" s="1"/>
  <c r="E995" i="16"/>
  <c r="G995" i="16"/>
  <c r="Q995" i="16" s="1"/>
  <c r="N995" i="16" s="1"/>
  <c r="H995" i="16"/>
  <c r="I995" i="16"/>
  <c r="S995" i="16" s="1"/>
  <c r="P995" i="16" s="1"/>
  <c r="K995" i="16"/>
  <c r="L995" i="16"/>
  <c r="A996" i="16"/>
  <c r="C996" i="16"/>
  <c r="D996" i="16"/>
  <c r="E996" i="16"/>
  <c r="G996" i="16"/>
  <c r="H996" i="16"/>
  <c r="I996" i="16"/>
  <c r="S996" i="16" s="1"/>
  <c r="P996" i="16" s="1"/>
  <c r="K996" i="16"/>
  <c r="L996" i="16"/>
  <c r="A997" i="16"/>
  <c r="C997" i="16"/>
  <c r="D997" i="16"/>
  <c r="E997" i="16"/>
  <c r="G997" i="16"/>
  <c r="H997" i="16"/>
  <c r="R997" i="16" s="1"/>
  <c r="O997" i="16" s="1"/>
  <c r="I997" i="16"/>
  <c r="K997" i="16"/>
  <c r="L997" i="16"/>
  <c r="A998" i="16"/>
  <c r="C998" i="16"/>
  <c r="Q998" i="16" s="1"/>
  <c r="N998" i="16" s="1"/>
  <c r="D998" i="16"/>
  <c r="E998" i="16"/>
  <c r="G998" i="16"/>
  <c r="H998" i="16"/>
  <c r="R998" i="16" s="1"/>
  <c r="O998" i="16" s="1"/>
  <c r="I998" i="16"/>
  <c r="S998" i="16" s="1"/>
  <c r="P998" i="16" s="1"/>
  <c r="K998" i="16"/>
  <c r="L998" i="16"/>
  <c r="A999" i="16"/>
  <c r="C999" i="16"/>
  <c r="D999" i="16"/>
  <c r="E999" i="16"/>
  <c r="G999" i="16"/>
  <c r="H999" i="16"/>
  <c r="I999" i="16"/>
  <c r="K999" i="16"/>
  <c r="L999" i="16"/>
  <c r="R999" i="16"/>
  <c r="O999" i="16" s="1"/>
  <c r="A1000" i="16"/>
  <c r="C1000" i="16"/>
  <c r="D1000" i="16"/>
  <c r="E1000" i="16"/>
  <c r="G1000" i="16"/>
  <c r="H1000" i="16"/>
  <c r="R1000" i="16" s="1"/>
  <c r="O1000" i="16" s="1"/>
  <c r="I1000" i="16"/>
  <c r="K1000" i="16"/>
  <c r="L1000" i="16"/>
  <c r="A1001" i="16"/>
  <c r="C1001" i="16"/>
  <c r="Q1001" i="16" s="1"/>
  <c r="N1001" i="16" s="1"/>
  <c r="D1001" i="16"/>
  <c r="E1001" i="16"/>
  <c r="G1001" i="16"/>
  <c r="H1001" i="16"/>
  <c r="I1001" i="16"/>
  <c r="S1001" i="16" s="1"/>
  <c r="P1001" i="16" s="1"/>
  <c r="K1001" i="16"/>
  <c r="L1001" i="16"/>
  <c r="A1002" i="16"/>
  <c r="C1002" i="16"/>
  <c r="D1002" i="16"/>
  <c r="E1002" i="16"/>
  <c r="G1002" i="16"/>
  <c r="Q1002" i="16" s="1"/>
  <c r="N1002" i="16" s="1"/>
  <c r="H1002" i="16"/>
  <c r="R1002" i="16" s="1"/>
  <c r="O1002" i="16" s="1"/>
  <c r="I1002" i="16"/>
  <c r="K1002" i="16"/>
  <c r="L1002" i="16"/>
  <c r="A1003" i="16"/>
  <c r="C1003" i="16"/>
  <c r="D1003" i="16"/>
  <c r="E1003" i="16"/>
  <c r="G1003" i="16"/>
  <c r="H1003" i="16"/>
  <c r="R1003" i="16" s="1"/>
  <c r="O1003" i="16" s="1"/>
  <c r="I1003" i="16"/>
  <c r="S1003" i="16" s="1"/>
  <c r="P1003" i="16" s="1"/>
  <c r="K1003" i="16"/>
  <c r="L1003" i="16"/>
  <c r="A1004" i="16"/>
  <c r="C1004" i="16"/>
  <c r="D1004" i="16"/>
  <c r="E1004" i="16"/>
  <c r="G1004" i="16"/>
  <c r="H1004" i="16"/>
  <c r="R1004" i="16" s="1"/>
  <c r="O1004" i="16" s="1"/>
  <c r="I1004" i="16"/>
  <c r="K1004" i="16"/>
  <c r="L1004" i="16"/>
  <c r="A1005" i="16"/>
  <c r="C1005" i="16"/>
  <c r="D1005" i="16"/>
  <c r="E1005" i="16"/>
  <c r="G1005" i="16"/>
  <c r="H1005" i="16"/>
  <c r="R1005" i="16" s="1"/>
  <c r="O1005" i="16" s="1"/>
  <c r="I1005" i="16"/>
  <c r="K1005" i="16"/>
  <c r="L1005" i="16"/>
  <c r="A1006" i="16"/>
  <c r="C1006" i="16"/>
  <c r="D1006" i="16"/>
  <c r="E1006" i="16"/>
  <c r="G1006" i="16"/>
  <c r="H1006" i="16"/>
  <c r="I1006" i="16"/>
  <c r="K1006" i="16"/>
  <c r="L1006" i="16"/>
  <c r="A1007" i="16"/>
  <c r="C1007" i="16"/>
  <c r="D1007" i="16"/>
  <c r="E1007" i="16"/>
  <c r="G1007" i="16"/>
  <c r="Q1007" i="16" s="1"/>
  <c r="N1007" i="16" s="1"/>
  <c r="H1007" i="16"/>
  <c r="R1007" i="16" s="1"/>
  <c r="O1007" i="16" s="1"/>
  <c r="I1007" i="16"/>
  <c r="K1007" i="16"/>
  <c r="L1007" i="16"/>
  <c r="A1008" i="16"/>
  <c r="C1008" i="16"/>
  <c r="D1008" i="16"/>
  <c r="E1008" i="16"/>
  <c r="G1008" i="16"/>
  <c r="H1008" i="16"/>
  <c r="R1008" i="16" s="1"/>
  <c r="O1008" i="16" s="1"/>
  <c r="I1008" i="16"/>
  <c r="S1008" i="16" s="1"/>
  <c r="P1008" i="16" s="1"/>
  <c r="K1008" i="16"/>
  <c r="L1008" i="16"/>
  <c r="A1009" i="16"/>
  <c r="C1009" i="16"/>
  <c r="D1009" i="16"/>
  <c r="E1009" i="16"/>
  <c r="G1009" i="16"/>
  <c r="Q1009" i="16" s="1"/>
  <c r="N1009" i="16" s="1"/>
  <c r="H1009" i="16"/>
  <c r="I1009" i="16"/>
  <c r="K1009" i="16"/>
  <c r="L1009" i="16"/>
  <c r="A1010" i="16"/>
  <c r="C1010" i="16"/>
  <c r="D1010" i="16"/>
  <c r="E1010" i="16"/>
  <c r="G1010" i="16"/>
  <c r="H1010" i="16"/>
  <c r="R1010" i="16" s="1"/>
  <c r="O1010" i="16" s="1"/>
  <c r="I1010" i="16"/>
  <c r="K1010" i="16"/>
  <c r="L1010" i="16"/>
  <c r="A1011" i="16"/>
  <c r="C1011" i="16"/>
  <c r="Q1011" i="16" s="1"/>
  <c r="N1011" i="16" s="1"/>
  <c r="D1011" i="16"/>
  <c r="E1011" i="16"/>
  <c r="G1011" i="16"/>
  <c r="H1011" i="16"/>
  <c r="R1011" i="16" s="1"/>
  <c r="O1011" i="16" s="1"/>
  <c r="I1011" i="16"/>
  <c r="K1011" i="16"/>
  <c r="L1011" i="16"/>
  <c r="A1012" i="16"/>
  <c r="C1012" i="16"/>
  <c r="D1012" i="16"/>
  <c r="E1012" i="16"/>
  <c r="G1012" i="16"/>
  <c r="H1012" i="16"/>
  <c r="R1012" i="16" s="1"/>
  <c r="O1012" i="16" s="1"/>
  <c r="I1012" i="16"/>
  <c r="K1012" i="16"/>
  <c r="L1012" i="16"/>
  <c r="A1013" i="16"/>
  <c r="C1013" i="16"/>
  <c r="D1013" i="16"/>
  <c r="E1013" i="16"/>
  <c r="G1013" i="16"/>
  <c r="Q1013" i="16" s="1"/>
  <c r="N1013" i="16" s="1"/>
  <c r="H1013" i="16"/>
  <c r="R1013" i="16" s="1"/>
  <c r="O1013" i="16" s="1"/>
  <c r="I1013" i="16"/>
  <c r="K1013" i="16"/>
  <c r="L1013" i="16"/>
  <c r="A1014" i="16"/>
  <c r="C1014" i="16"/>
  <c r="D1014" i="16"/>
  <c r="E1014" i="16"/>
  <c r="G1014" i="16"/>
  <c r="H1014" i="16"/>
  <c r="I1014" i="16"/>
  <c r="K1014" i="16"/>
  <c r="L1014" i="16"/>
  <c r="A1015" i="16"/>
  <c r="C1015" i="16"/>
  <c r="D1015" i="16"/>
  <c r="E1015" i="16"/>
  <c r="G1015" i="16"/>
  <c r="Q1015" i="16" s="1"/>
  <c r="N1015" i="16" s="1"/>
  <c r="H1015" i="16"/>
  <c r="R1015" i="16" s="1"/>
  <c r="O1015" i="16" s="1"/>
  <c r="I1015" i="16"/>
  <c r="K1015" i="16"/>
  <c r="L1015" i="16"/>
  <c r="A1016" i="16"/>
  <c r="C1016" i="16"/>
  <c r="D1016" i="16"/>
  <c r="E1016" i="16"/>
  <c r="G1016" i="16"/>
  <c r="H1016" i="16"/>
  <c r="I1016" i="16"/>
  <c r="K1016" i="16"/>
  <c r="L1016" i="16"/>
  <c r="A1017" i="16"/>
  <c r="C1017" i="16"/>
  <c r="D1017" i="16"/>
  <c r="E1017" i="16"/>
  <c r="G1017" i="16"/>
  <c r="H1017" i="16"/>
  <c r="I1017" i="16"/>
  <c r="K1017" i="16"/>
  <c r="L1017" i="16"/>
  <c r="A1018" i="16"/>
  <c r="C1018" i="16"/>
  <c r="D1018" i="16"/>
  <c r="E1018" i="16"/>
  <c r="G1018" i="16"/>
  <c r="H1018" i="16"/>
  <c r="R1018" i="16" s="1"/>
  <c r="O1018" i="16" s="1"/>
  <c r="I1018" i="16"/>
  <c r="S1018" i="16" s="1"/>
  <c r="P1018" i="16" s="1"/>
  <c r="K1018" i="16"/>
  <c r="L1018" i="16"/>
  <c r="A1019" i="16"/>
  <c r="C1019" i="16"/>
  <c r="D1019" i="16"/>
  <c r="E1019" i="16"/>
  <c r="G1019" i="16"/>
  <c r="H1019" i="16"/>
  <c r="I1019" i="16"/>
  <c r="S1019" i="16" s="1"/>
  <c r="P1019" i="16" s="1"/>
  <c r="K1019" i="16"/>
  <c r="L1019" i="16"/>
  <c r="A1020" i="16"/>
  <c r="C1020" i="16"/>
  <c r="D1020" i="16"/>
  <c r="E1020" i="16"/>
  <c r="G1020" i="16"/>
  <c r="H1020" i="16"/>
  <c r="R1020" i="16" s="1"/>
  <c r="O1020" i="16" s="1"/>
  <c r="I1020" i="16"/>
  <c r="K1020" i="16"/>
  <c r="L1020" i="16"/>
  <c r="Q1020" i="16"/>
  <c r="N1020" i="16" s="1"/>
  <c r="A1021" i="16"/>
  <c r="C1021" i="16"/>
  <c r="D1021" i="16"/>
  <c r="E1021" i="16"/>
  <c r="G1021" i="16"/>
  <c r="H1021" i="16"/>
  <c r="R1021" i="16" s="1"/>
  <c r="O1021" i="16" s="1"/>
  <c r="I1021" i="16"/>
  <c r="K1021" i="16"/>
  <c r="L1021" i="16"/>
  <c r="A1022" i="16"/>
  <c r="C1022" i="16"/>
  <c r="D1022" i="16"/>
  <c r="E1022" i="16"/>
  <c r="G1022" i="16"/>
  <c r="H1022" i="16"/>
  <c r="I1022" i="16"/>
  <c r="S1022" i="16" s="1"/>
  <c r="P1022" i="16" s="1"/>
  <c r="K1022" i="16"/>
  <c r="L1022" i="16"/>
  <c r="A1023" i="16"/>
  <c r="C1023" i="16"/>
  <c r="D1023" i="16"/>
  <c r="E1023" i="16"/>
  <c r="G1023" i="16"/>
  <c r="Q1023" i="16" s="1"/>
  <c r="N1023" i="16" s="1"/>
  <c r="H1023" i="16"/>
  <c r="I1023" i="16"/>
  <c r="K1023" i="16"/>
  <c r="L1023" i="16"/>
  <c r="R1023" i="16"/>
  <c r="O1023" i="16" s="1"/>
  <c r="A1024" i="16"/>
  <c r="C1024" i="16"/>
  <c r="D1024" i="16"/>
  <c r="E1024" i="16"/>
  <c r="G1024" i="16"/>
  <c r="H1024" i="16"/>
  <c r="R1024" i="16" s="1"/>
  <c r="O1024" i="16" s="1"/>
  <c r="I1024" i="16"/>
  <c r="K1024" i="16"/>
  <c r="L1024" i="16"/>
  <c r="A1025" i="16"/>
  <c r="C1025" i="16"/>
  <c r="D1025" i="16"/>
  <c r="E1025" i="16"/>
  <c r="G1025" i="16"/>
  <c r="Q1025" i="16" s="1"/>
  <c r="N1025" i="16" s="1"/>
  <c r="H1025" i="16"/>
  <c r="I1025" i="16"/>
  <c r="K1025" i="16"/>
  <c r="L1025" i="16"/>
  <c r="R1025" i="16"/>
  <c r="O1025" i="16" s="1"/>
  <c r="A1026" i="16"/>
  <c r="C1026" i="16"/>
  <c r="D1026" i="16"/>
  <c r="E1026" i="16"/>
  <c r="G1026" i="16"/>
  <c r="Q1026" i="16" s="1"/>
  <c r="N1026" i="16" s="1"/>
  <c r="H1026" i="16"/>
  <c r="I1026" i="16"/>
  <c r="S1026" i="16" s="1"/>
  <c r="P1026" i="16" s="1"/>
  <c r="K1026" i="16"/>
  <c r="L1026" i="16"/>
  <c r="A1027" i="16"/>
  <c r="C1027" i="16"/>
  <c r="D1027" i="16"/>
  <c r="E1027" i="16"/>
  <c r="G1027" i="16"/>
  <c r="Q1027" i="16" s="1"/>
  <c r="N1027" i="16" s="1"/>
  <c r="H1027" i="16"/>
  <c r="R1027" i="16" s="1"/>
  <c r="O1027" i="16" s="1"/>
  <c r="I1027" i="16"/>
  <c r="K1027" i="16"/>
  <c r="L1027" i="16"/>
  <c r="A1028" i="16"/>
  <c r="C1028" i="16"/>
  <c r="D1028" i="16"/>
  <c r="E1028" i="16"/>
  <c r="G1028" i="16"/>
  <c r="H1028" i="16"/>
  <c r="I1028" i="16"/>
  <c r="S1028" i="16" s="1"/>
  <c r="P1028" i="16" s="1"/>
  <c r="K1028" i="16"/>
  <c r="L1028" i="16"/>
  <c r="A1029" i="16"/>
  <c r="C1029" i="16"/>
  <c r="D1029" i="16"/>
  <c r="E1029" i="16"/>
  <c r="G1029" i="16"/>
  <c r="H1029" i="16"/>
  <c r="R1029" i="16" s="1"/>
  <c r="O1029" i="16" s="1"/>
  <c r="I1029" i="16"/>
  <c r="K1029" i="16"/>
  <c r="L1029" i="16"/>
  <c r="Q1029" i="16"/>
  <c r="N1029" i="16" s="1"/>
  <c r="A1030" i="16"/>
  <c r="C1030" i="16"/>
  <c r="D1030" i="16"/>
  <c r="E1030" i="16"/>
  <c r="G1030" i="16"/>
  <c r="H1030" i="16"/>
  <c r="R1030" i="16" s="1"/>
  <c r="O1030" i="16" s="1"/>
  <c r="I1030" i="16"/>
  <c r="K1030" i="16"/>
  <c r="L1030" i="16"/>
  <c r="A1031" i="16"/>
  <c r="C1031" i="16"/>
  <c r="D1031" i="16"/>
  <c r="E1031" i="16"/>
  <c r="G1031" i="16"/>
  <c r="Q1031" i="16" s="1"/>
  <c r="N1031" i="16" s="1"/>
  <c r="H1031" i="16"/>
  <c r="R1031" i="16" s="1"/>
  <c r="O1031" i="16" s="1"/>
  <c r="I1031" i="16"/>
  <c r="K1031" i="16"/>
  <c r="L1031" i="16"/>
  <c r="A1032" i="16"/>
  <c r="C1032" i="16"/>
  <c r="D1032" i="16"/>
  <c r="E1032" i="16"/>
  <c r="G1032" i="16"/>
  <c r="Q1032" i="16" s="1"/>
  <c r="N1032" i="16" s="1"/>
  <c r="H1032" i="16"/>
  <c r="I1032" i="16"/>
  <c r="S1032" i="16" s="1"/>
  <c r="P1032" i="16" s="1"/>
  <c r="K1032" i="16"/>
  <c r="L1032" i="16"/>
  <c r="A1033" i="16"/>
  <c r="C1033" i="16"/>
  <c r="D1033" i="16"/>
  <c r="E1033" i="16"/>
  <c r="G1033" i="16"/>
  <c r="H1033" i="16"/>
  <c r="R1033" i="16" s="1"/>
  <c r="O1033" i="16" s="1"/>
  <c r="I1033" i="16"/>
  <c r="K1033" i="16"/>
  <c r="L1033" i="16"/>
  <c r="A1034" i="16"/>
  <c r="C1034" i="16"/>
  <c r="D1034" i="16"/>
  <c r="E1034" i="16"/>
  <c r="G1034" i="16"/>
  <c r="H1034" i="16"/>
  <c r="I1034" i="16"/>
  <c r="K1034" i="16"/>
  <c r="L1034" i="16"/>
  <c r="A1035" i="16"/>
  <c r="C1035" i="16"/>
  <c r="D1035" i="16"/>
  <c r="E1035" i="16"/>
  <c r="G1035" i="16"/>
  <c r="Q1035" i="16" s="1"/>
  <c r="N1035" i="16" s="1"/>
  <c r="H1035" i="16"/>
  <c r="R1035" i="16" s="1"/>
  <c r="O1035" i="16" s="1"/>
  <c r="I1035" i="16"/>
  <c r="K1035" i="16"/>
  <c r="L1035" i="16"/>
  <c r="A1036" i="16"/>
  <c r="C1036" i="16"/>
  <c r="D1036" i="16"/>
  <c r="E1036" i="16"/>
  <c r="G1036" i="16"/>
  <c r="H1036" i="16"/>
  <c r="I1036" i="16"/>
  <c r="K1036" i="16"/>
  <c r="L1036" i="16"/>
  <c r="A1037" i="16"/>
  <c r="C1037" i="16"/>
  <c r="D1037" i="16"/>
  <c r="E1037" i="16"/>
  <c r="G1037" i="16"/>
  <c r="Q1037" i="16" s="1"/>
  <c r="N1037" i="16" s="1"/>
  <c r="H1037" i="16"/>
  <c r="I1037" i="16"/>
  <c r="K1037" i="16"/>
  <c r="L1037" i="16"/>
  <c r="A1038" i="16"/>
  <c r="C1038" i="16"/>
  <c r="D1038" i="16"/>
  <c r="E1038" i="16"/>
  <c r="G1038" i="16"/>
  <c r="H1038" i="16"/>
  <c r="R1038" i="16" s="1"/>
  <c r="O1038" i="16" s="1"/>
  <c r="I1038" i="16"/>
  <c r="S1038" i="16" s="1"/>
  <c r="P1038" i="16" s="1"/>
  <c r="K1038" i="16"/>
  <c r="L1038" i="16"/>
  <c r="A1039" i="16"/>
  <c r="C1039" i="16"/>
  <c r="D1039" i="16"/>
  <c r="E1039" i="16"/>
  <c r="G1039" i="16"/>
  <c r="Q1039" i="16" s="1"/>
  <c r="N1039" i="16" s="1"/>
  <c r="H1039" i="16"/>
  <c r="R1039" i="16" s="1"/>
  <c r="O1039" i="16" s="1"/>
  <c r="I1039" i="16"/>
  <c r="K1039" i="16"/>
  <c r="L1039" i="16"/>
  <c r="A1040" i="16"/>
  <c r="C1040" i="16"/>
  <c r="D1040" i="16"/>
  <c r="E1040" i="16"/>
  <c r="G1040" i="16"/>
  <c r="Q1040" i="16" s="1"/>
  <c r="N1040" i="16" s="1"/>
  <c r="H1040" i="16"/>
  <c r="R1040" i="16" s="1"/>
  <c r="O1040" i="16" s="1"/>
  <c r="I1040" i="16"/>
  <c r="S1040" i="16" s="1"/>
  <c r="P1040" i="16" s="1"/>
  <c r="K1040" i="16"/>
  <c r="L1040" i="16"/>
  <c r="A1041" i="16"/>
  <c r="C1041" i="16"/>
  <c r="D1041" i="16"/>
  <c r="E1041" i="16"/>
  <c r="G1041" i="16"/>
  <c r="H1041" i="16"/>
  <c r="R1041" i="16" s="1"/>
  <c r="O1041" i="16" s="1"/>
  <c r="I1041" i="16"/>
  <c r="S1041" i="16" s="1"/>
  <c r="P1041" i="16" s="1"/>
  <c r="K1041" i="16"/>
  <c r="L1041" i="16"/>
  <c r="A1042" i="16"/>
  <c r="C1042" i="16"/>
  <c r="D1042" i="16"/>
  <c r="E1042" i="16"/>
  <c r="G1042" i="16"/>
  <c r="H1042" i="16"/>
  <c r="I1042" i="16"/>
  <c r="K1042" i="16"/>
  <c r="L1042" i="16"/>
  <c r="A1043" i="16"/>
  <c r="C1043" i="16"/>
  <c r="D1043" i="16"/>
  <c r="E1043" i="16"/>
  <c r="G1043" i="16"/>
  <c r="H1043" i="16"/>
  <c r="R1043" i="16" s="1"/>
  <c r="O1043" i="16" s="1"/>
  <c r="I1043" i="16"/>
  <c r="S1043" i="16" s="1"/>
  <c r="P1043" i="16" s="1"/>
  <c r="K1043" i="16"/>
  <c r="L1043" i="16"/>
  <c r="A1044" i="16"/>
  <c r="C1044" i="16"/>
  <c r="D1044" i="16"/>
  <c r="E1044" i="16"/>
  <c r="G1044" i="16"/>
  <c r="Q1044" i="16" s="1"/>
  <c r="N1044" i="16" s="1"/>
  <c r="H1044" i="16"/>
  <c r="R1044" i="16" s="1"/>
  <c r="O1044" i="16" s="1"/>
  <c r="I1044" i="16"/>
  <c r="K1044" i="16"/>
  <c r="L1044" i="16"/>
  <c r="A1045" i="16"/>
  <c r="C1045" i="16"/>
  <c r="D1045" i="16"/>
  <c r="E1045" i="16"/>
  <c r="G1045" i="16"/>
  <c r="Q1045" i="16" s="1"/>
  <c r="N1045" i="16" s="1"/>
  <c r="H1045" i="16"/>
  <c r="R1045" i="16" s="1"/>
  <c r="O1045" i="16" s="1"/>
  <c r="I1045" i="16"/>
  <c r="S1045" i="16" s="1"/>
  <c r="P1045" i="16" s="1"/>
  <c r="K1045" i="16"/>
  <c r="L1045" i="16"/>
  <c r="A1046" i="16"/>
  <c r="C1046" i="16"/>
  <c r="D1046" i="16"/>
  <c r="E1046" i="16"/>
  <c r="G1046" i="16"/>
  <c r="H1046" i="16"/>
  <c r="I1046" i="16"/>
  <c r="K1046" i="16"/>
  <c r="L1046" i="16"/>
  <c r="A1047" i="16"/>
  <c r="C1047" i="16"/>
  <c r="D1047" i="16"/>
  <c r="E1047" i="16"/>
  <c r="G1047" i="16"/>
  <c r="Q1047" i="16" s="1"/>
  <c r="N1047" i="16" s="1"/>
  <c r="H1047" i="16"/>
  <c r="R1047" i="16" s="1"/>
  <c r="O1047" i="16" s="1"/>
  <c r="I1047" i="16"/>
  <c r="K1047" i="16"/>
  <c r="L1047" i="16"/>
  <c r="A1048" i="16"/>
  <c r="C1048" i="16"/>
  <c r="D1048" i="16"/>
  <c r="E1048" i="16"/>
  <c r="G1048" i="16"/>
  <c r="H1048" i="16"/>
  <c r="R1048" i="16" s="1"/>
  <c r="O1048" i="16" s="1"/>
  <c r="I1048" i="16"/>
  <c r="S1048" i="16" s="1"/>
  <c r="P1048" i="16" s="1"/>
  <c r="K1048" i="16"/>
  <c r="L1048" i="16"/>
  <c r="A1049" i="16"/>
  <c r="C1049" i="16"/>
  <c r="D1049" i="16"/>
  <c r="E1049" i="16"/>
  <c r="G1049" i="16"/>
  <c r="Q1049" i="16" s="1"/>
  <c r="N1049" i="16" s="1"/>
  <c r="H1049" i="16"/>
  <c r="I1049" i="16"/>
  <c r="K1049" i="16"/>
  <c r="L1049" i="16"/>
  <c r="A1050" i="16"/>
  <c r="C1050" i="16"/>
  <c r="D1050" i="16"/>
  <c r="E1050" i="16"/>
  <c r="G1050" i="16"/>
  <c r="H1050" i="16"/>
  <c r="R1050" i="16" s="1"/>
  <c r="O1050" i="16" s="1"/>
  <c r="I1050" i="16"/>
  <c r="K1050" i="16"/>
  <c r="L1050" i="16"/>
  <c r="A1051" i="16"/>
  <c r="C1051" i="16"/>
  <c r="D1051" i="16"/>
  <c r="E1051" i="16"/>
  <c r="G1051" i="16"/>
  <c r="Q1051" i="16" s="1"/>
  <c r="N1051" i="16" s="1"/>
  <c r="H1051" i="16"/>
  <c r="I1051" i="16"/>
  <c r="K1051" i="16"/>
  <c r="L1051" i="16"/>
  <c r="A1052" i="16"/>
  <c r="C1052" i="16"/>
  <c r="D1052" i="16"/>
  <c r="E1052" i="16"/>
  <c r="G1052" i="16"/>
  <c r="Q1052" i="16" s="1"/>
  <c r="N1052" i="16" s="1"/>
  <c r="H1052" i="16"/>
  <c r="I1052" i="16"/>
  <c r="K1052" i="16"/>
  <c r="L1052" i="16"/>
  <c r="A1053" i="16"/>
  <c r="C1053" i="16"/>
  <c r="D1053" i="16"/>
  <c r="E1053" i="16"/>
  <c r="G1053" i="16"/>
  <c r="H1053" i="16"/>
  <c r="I1053" i="16"/>
  <c r="S1053" i="16" s="1"/>
  <c r="P1053" i="16" s="1"/>
  <c r="K1053" i="16"/>
  <c r="L1053" i="16"/>
  <c r="A1054" i="16"/>
  <c r="C1054" i="16"/>
  <c r="D1054" i="16"/>
  <c r="E1054" i="16"/>
  <c r="G1054" i="16"/>
  <c r="Q1054" i="16" s="1"/>
  <c r="N1054" i="16" s="1"/>
  <c r="H1054" i="16"/>
  <c r="R1054" i="16" s="1"/>
  <c r="O1054" i="16" s="1"/>
  <c r="I1054" i="16"/>
  <c r="K1054" i="16"/>
  <c r="L1054" i="16"/>
  <c r="A1055" i="16"/>
  <c r="C1055" i="16"/>
  <c r="D1055" i="16"/>
  <c r="E1055" i="16"/>
  <c r="G1055" i="16"/>
  <c r="H1055" i="16"/>
  <c r="R1055" i="16" s="1"/>
  <c r="O1055" i="16" s="1"/>
  <c r="I1055" i="16"/>
  <c r="S1055" i="16" s="1"/>
  <c r="P1055" i="16" s="1"/>
  <c r="K1055" i="16"/>
  <c r="L1055" i="16"/>
  <c r="A1056" i="16"/>
  <c r="C1056" i="16"/>
  <c r="D1056" i="16"/>
  <c r="E1056" i="16"/>
  <c r="G1056" i="16"/>
  <c r="H1056" i="16"/>
  <c r="I1056" i="16"/>
  <c r="K1056" i="16"/>
  <c r="L1056" i="16"/>
  <c r="A1057" i="16"/>
  <c r="C1057" i="16"/>
  <c r="D1057" i="16"/>
  <c r="E1057" i="16"/>
  <c r="G1057" i="16"/>
  <c r="Q1057" i="16" s="1"/>
  <c r="N1057" i="16" s="1"/>
  <c r="H1057" i="16"/>
  <c r="I1057" i="16"/>
  <c r="K1057" i="16"/>
  <c r="L1057" i="16"/>
  <c r="A1058" i="16"/>
  <c r="C1058" i="16"/>
  <c r="D1058" i="16"/>
  <c r="E1058" i="16"/>
  <c r="G1058" i="16"/>
  <c r="Q1058" i="16" s="1"/>
  <c r="N1058" i="16" s="1"/>
  <c r="H1058" i="16"/>
  <c r="R1058" i="16" s="1"/>
  <c r="O1058" i="16" s="1"/>
  <c r="I1058" i="16"/>
  <c r="K1058" i="16"/>
  <c r="L1058" i="16"/>
  <c r="A1059" i="16"/>
  <c r="C1059" i="16"/>
  <c r="D1059" i="16"/>
  <c r="E1059" i="16"/>
  <c r="G1059" i="16"/>
  <c r="Q1059" i="16" s="1"/>
  <c r="N1059" i="16" s="1"/>
  <c r="H1059" i="16"/>
  <c r="R1059" i="16" s="1"/>
  <c r="O1059" i="16" s="1"/>
  <c r="I1059" i="16"/>
  <c r="K1059" i="16"/>
  <c r="L1059" i="16"/>
  <c r="A1060" i="16"/>
  <c r="C1060" i="16"/>
  <c r="D1060" i="16"/>
  <c r="E1060" i="16"/>
  <c r="G1060" i="16"/>
  <c r="Q1060" i="16" s="1"/>
  <c r="N1060" i="16" s="1"/>
  <c r="H1060" i="16"/>
  <c r="R1060" i="16" s="1"/>
  <c r="O1060" i="16" s="1"/>
  <c r="I1060" i="16"/>
  <c r="S1060" i="16" s="1"/>
  <c r="P1060" i="16" s="1"/>
  <c r="K1060" i="16"/>
  <c r="L1060" i="16"/>
  <c r="A1061" i="16"/>
  <c r="C1061" i="16"/>
  <c r="D1061" i="16"/>
  <c r="E1061" i="16"/>
  <c r="G1061" i="16"/>
  <c r="H1061" i="16"/>
  <c r="I1061" i="16"/>
  <c r="K1061" i="16"/>
  <c r="L1061" i="16"/>
  <c r="A1062" i="16"/>
  <c r="C1062" i="16"/>
  <c r="D1062" i="16"/>
  <c r="E1062" i="16"/>
  <c r="G1062" i="16"/>
  <c r="Q1062" i="16" s="1"/>
  <c r="N1062" i="16" s="1"/>
  <c r="H1062" i="16"/>
  <c r="R1062" i="16" s="1"/>
  <c r="O1062" i="16" s="1"/>
  <c r="I1062" i="16"/>
  <c r="K1062" i="16"/>
  <c r="L1062" i="16"/>
  <c r="A1063" i="16"/>
  <c r="C1063" i="16"/>
  <c r="D1063" i="16"/>
  <c r="E1063" i="16"/>
  <c r="G1063" i="16"/>
  <c r="Q1063" i="16" s="1"/>
  <c r="N1063" i="16" s="1"/>
  <c r="H1063" i="16"/>
  <c r="R1063" i="16" s="1"/>
  <c r="O1063" i="16" s="1"/>
  <c r="I1063" i="16"/>
  <c r="S1063" i="16" s="1"/>
  <c r="P1063" i="16" s="1"/>
  <c r="K1063" i="16"/>
  <c r="L1063" i="16"/>
  <c r="A1064" i="16"/>
  <c r="C1064" i="16"/>
  <c r="D1064" i="16"/>
  <c r="E1064" i="16"/>
  <c r="G1064" i="16"/>
  <c r="Q1064" i="16" s="1"/>
  <c r="N1064" i="16" s="1"/>
  <c r="H1064" i="16"/>
  <c r="I1064" i="16"/>
  <c r="S1064" i="16" s="1"/>
  <c r="P1064" i="16" s="1"/>
  <c r="K1064" i="16"/>
  <c r="L1064" i="16"/>
  <c r="A1065" i="16"/>
  <c r="C1065" i="16"/>
  <c r="D1065" i="16"/>
  <c r="E1065" i="16"/>
  <c r="G1065" i="16"/>
  <c r="Q1065" i="16" s="1"/>
  <c r="N1065" i="16" s="1"/>
  <c r="H1065" i="16"/>
  <c r="I1065" i="16"/>
  <c r="S1065" i="16" s="1"/>
  <c r="P1065" i="16" s="1"/>
  <c r="K1065" i="16"/>
  <c r="L1065" i="16"/>
  <c r="A1066" i="16"/>
  <c r="C1066" i="16"/>
  <c r="D1066" i="16"/>
  <c r="E1066" i="16"/>
  <c r="G1066" i="16"/>
  <c r="H1066" i="16"/>
  <c r="I1066" i="16"/>
  <c r="K1066" i="16"/>
  <c r="L1066" i="16"/>
  <c r="R1066" i="16"/>
  <c r="O1066" i="16" s="1"/>
  <c r="A1067" i="16"/>
  <c r="C1067" i="16"/>
  <c r="D1067" i="16"/>
  <c r="E1067" i="16"/>
  <c r="G1067" i="16"/>
  <c r="H1067" i="16"/>
  <c r="I1067" i="16"/>
  <c r="K1067" i="16"/>
  <c r="L1067" i="16"/>
  <c r="A1068" i="16"/>
  <c r="C1068" i="16"/>
  <c r="D1068" i="16"/>
  <c r="E1068" i="16"/>
  <c r="G1068" i="16"/>
  <c r="Q1068" i="16" s="1"/>
  <c r="N1068" i="16" s="1"/>
  <c r="H1068" i="16"/>
  <c r="R1068" i="16" s="1"/>
  <c r="O1068" i="16" s="1"/>
  <c r="I1068" i="16"/>
  <c r="S1068" i="16" s="1"/>
  <c r="P1068" i="16" s="1"/>
  <c r="K1068" i="16"/>
  <c r="L1068" i="16"/>
  <c r="A1069" i="16"/>
  <c r="C1069" i="16"/>
  <c r="D1069" i="16"/>
  <c r="E1069" i="16"/>
  <c r="G1069" i="16"/>
  <c r="Q1069" i="16" s="1"/>
  <c r="N1069" i="16" s="1"/>
  <c r="H1069" i="16"/>
  <c r="I1069" i="16"/>
  <c r="K1069" i="16"/>
  <c r="L1069" i="16"/>
  <c r="A1070" i="16"/>
  <c r="C1070" i="16"/>
  <c r="D1070" i="16"/>
  <c r="E1070" i="16"/>
  <c r="G1070" i="16"/>
  <c r="H1070" i="16"/>
  <c r="R1070" i="16" s="1"/>
  <c r="O1070" i="16" s="1"/>
  <c r="I1070" i="16"/>
  <c r="K1070" i="16"/>
  <c r="L1070" i="16"/>
  <c r="A1071" i="16"/>
  <c r="C1071" i="16"/>
  <c r="D1071" i="16"/>
  <c r="E1071" i="16"/>
  <c r="G1071" i="16"/>
  <c r="H1071" i="16"/>
  <c r="I1071" i="16"/>
  <c r="K1071" i="16"/>
  <c r="L1071" i="16"/>
  <c r="R1071" i="16"/>
  <c r="O1071" i="16" s="1"/>
  <c r="A1072" i="16"/>
  <c r="C1072" i="16"/>
  <c r="D1072" i="16"/>
  <c r="E1072" i="16"/>
  <c r="G1072" i="16"/>
  <c r="Q1072" i="16" s="1"/>
  <c r="N1072" i="16" s="1"/>
  <c r="H1072" i="16"/>
  <c r="I1072" i="16"/>
  <c r="K1072" i="16"/>
  <c r="L1072" i="16"/>
  <c r="A1073" i="16"/>
  <c r="C1073" i="16"/>
  <c r="D1073" i="16"/>
  <c r="E1073" i="16"/>
  <c r="G1073" i="16"/>
  <c r="Q1073" i="16" s="1"/>
  <c r="N1073" i="16" s="1"/>
  <c r="H1073" i="16"/>
  <c r="I1073" i="16"/>
  <c r="K1073" i="16"/>
  <c r="L1073" i="16"/>
  <c r="A1074" i="16"/>
  <c r="C1074" i="16"/>
  <c r="D1074" i="16"/>
  <c r="E1074" i="16"/>
  <c r="G1074" i="16"/>
  <c r="H1074" i="16"/>
  <c r="R1074" i="16" s="1"/>
  <c r="O1074" i="16" s="1"/>
  <c r="I1074" i="16"/>
  <c r="K1074" i="16"/>
  <c r="L1074" i="16"/>
  <c r="A1075" i="16"/>
  <c r="C1075" i="16"/>
  <c r="D1075" i="16"/>
  <c r="E1075" i="16"/>
  <c r="G1075" i="16"/>
  <c r="Q1075" i="16" s="1"/>
  <c r="N1075" i="16" s="1"/>
  <c r="H1075" i="16"/>
  <c r="R1075" i="16" s="1"/>
  <c r="O1075" i="16" s="1"/>
  <c r="I1075" i="16"/>
  <c r="K1075" i="16"/>
  <c r="L1075" i="16"/>
  <c r="A1076" i="16"/>
  <c r="C1076" i="16"/>
  <c r="D1076" i="16"/>
  <c r="E1076" i="16"/>
  <c r="G1076" i="16"/>
  <c r="Q1076" i="16" s="1"/>
  <c r="N1076" i="16" s="1"/>
  <c r="H1076" i="16"/>
  <c r="R1076" i="16" s="1"/>
  <c r="O1076" i="16" s="1"/>
  <c r="I1076" i="16"/>
  <c r="S1076" i="16" s="1"/>
  <c r="P1076" i="16" s="1"/>
  <c r="K1076" i="16"/>
  <c r="L1076" i="16"/>
  <c r="A1077" i="16"/>
  <c r="C1077" i="16"/>
  <c r="D1077" i="16"/>
  <c r="E1077" i="16"/>
  <c r="G1077" i="16"/>
  <c r="Q1077" i="16" s="1"/>
  <c r="N1077" i="16" s="1"/>
  <c r="H1077" i="16"/>
  <c r="I1077" i="16"/>
  <c r="K1077" i="16"/>
  <c r="L1077" i="16"/>
  <c r="A1078" i="16"/>
  <c r="C1078" i="16"/>
  <c r="D1078" i="16"/>
  <c r="E1078" i="16"/>
  <c r="G1078" i="16"/>
  <c r="H1078" i="16"/>
  <c r="R1078" i="16" s="1"/>
  <c r="O1078" i="16" s="1"/>
  <c r="I1078" i="16"/>
  <c r="K1078" i="16"/>
  <c r="L1078" i="16"/>
  <c r="A1079" i="16"/>
  <c r="C1079" i="16"/>
  <c r="D1079" i="16"/>
  <c r="E1079" i="16"/>
  <c r="G1079" i="16"/>
  <c r="Q1079" i="16" s="1"/>
  <c r="N1079" i="16" s="1"/>
  <c r="H1079" i="16"/>
  <c r="R1079" i="16" s="1"/>
  <c r="O1079" i="16" s="1"/>
  <c r="I1079" i="16"/>
  <c r="K1079" i="16"/>
  <c r="L1079" i="16"/>
  <c r="A1080" i="16"/>
  <c r="C1080" i="16"/>
  <c r="D1080" i="16"/>
  <c r="E1080" i="16"/>
  <c r="G1080" i="16"/>
  <c r="H1080" i="16"/>
  <c r="R1080" i="16" s="1"/>
  <c r="O1080" i="16" s="1"/>
  <c r="I1080" i="16"/>
  <c r="S1080" i="16" s="1"/>
  <c r="P1080" i="16" s="1"/>
  <c r="K1080" i="16"/>
  <c r="L1080" i="16"/>
  <c r="A1081" i="16"/>
  <c r="C1081" i="16"/>
  <c r="D1081" i="16"/>
  <c r="E1081" i="16"/>
  <c r="G1081" i="16"/>
  <c r="Q1081" i="16" s="1"/>
  <c r="N1081" i="16" s="1"/>
  <c r="H1081" i="16"/>
  <c r="I1081" i="16"/>
  <c r="S1081" i="16" s="1"/>
  <c r="P1081" i="16" s="1"/>
  <c r="K1081" i="16"/>
  <c r="L1081" i="16"/>
  <c r="A1082" i="16"/>
  <c r="C1082" i="16"/>
  <c r="D1082" i="16"/>
  <c r="E1082" i="16"/>
  <c r="G1082" i="16"/>
  <c r="H1082" i="16"/>
  <c r="R1082" i="16" s="1"/>
  <c r="O1082" i="16" s="1"/>
  <c r="I1082" i="16"/>
  <c r="K1082" i="16"/>
  <c r="L1082" i="16"/>
  <c r="A1083" i="16"/>
  <c r="C1083" i="16"/>
  <c r="D1083" i="16"/>
  <c r="E1083" i="16"/>
  <c r="G1083" i="16"/>
  <c r="Q1083" i="16" s="1"/>
  <c r="N1083" i="16" s="1"/>
  <c r="H1083" i="16"/>
  <c r="I1083" i="16"/>
  <c r="K1083" i="16"/>
  <c r="L1083" i="16"/>
  <c r="A1084" i="16"/>
  <c r="C1084" i="16"/>
  <c r="D1084" i="16"/>
  <c r="E1084" i="16"/>
  <c r="G1084" i="16"/>
  <c r="Q1084" i="16" s="1"/>
  <c r="N1084" i="16" s="1"/>
  <c r="H1084" i="16"/>
  <c r="R1084" i="16" s="1"/>
  <c r="O1084" i="16" s="1"/>
  <c r="I1084" i="16"/>
  <c r="K1084" i="16"/>
  <c r="L1084" i="16"/>
  <c r="A1085" i="16"/>
  <c r="C1085" i="16"/>
  <c r="D1085" i="16"/>
  <c r="E1085" i="16"/>
  <c r="G1085" i="16"/>
  <c r="Q1085" i="16" s="1"/>
  <c r="N1085" i="16" s="1"/>
  <c r="H1085" i="16"/>
  <c r="I1085" i="16"/>
  <c r="S1085" i="16" s="1"/>
  <c r="P1085" i="16" s="1"/>
  <c r="K1085" i="16"/>
  <c r="L1085" i="16"/>
  <c r="A1086" i="16"/>
  <c r="C1086" i="16"/>
  <c r="D1086" i="16"/>
  <c r="E1086" i="16"/>
  <c r="G1086" i="16"/>
  <c r="Q1086" i="16" s="1"/>
  <c r="N1086" i="16" s="1"/>
  <c r="H1086" i="16"/>
  <c r="R1086" i="16" s="1"/>
  <c r="O1086" i="16" s="1"/>
  <c r="I1086" i="16"/>
  <c r="K1086" i="16"/>
  <c r="L1086" i="16"/>
  <c r="A1087" i="16"/>
  <c r="C1087" i="16"/>
  <c r="D1087" i="16"/>
  <c r="E1087" i="16"/>
  <c r="G1087" i="16"/>
  <c r="H1087" i="16"/>
  <c r="R1087" i="16" s="1"/>
  <c r="O1087" i="16" s="1"/>
  <c r="I1087" i="16"/>
  <c r="S1087" i="16" s="1"/>
  <c r="P1087" i="16" s="1"/>
  <c r="K1087" i="16"/>
  <c r="L1087" i="16"/>
  <c r="A1088" i="16"/>
  <c r="C1088" i="16"/>
  <c r="D1088" i="16"/>
  <c r="E1088" i="16"/>
  <c r="G1088" i="16"/>
  <c r="H1088" i="16"/>
  <c r="I1088" i="16"/>
  <c r="K1088" i="16"/>
  <c r="L1088" i="16"/>
  <c r="A1089" i="16"/>
  <c r="C1089" i="16"/>
  <c r="D1089" i="16"/>
  <c r="E1089" i="16"/>
  <c r="G1089" i="16"/>
  <c r="Q1089" i="16" s="1"/>
  <c r="N1089" i="16" s="1"/>
  <c r="H1089" i="16"/>
  <c r="I1089" i="16"/>
  <c r="K1089" i="16"/>
  <c r="L1089" i="16"/>
  <c r="A1090" i="16"/>
  <c r="C1090" i="16"/>
  <c r="D1090" i="16"/>
  <c r="E1090" i="16"/>
  <c r="G1090" i="16"/>
  <c r="H1090" i="16"/>
  <c r="R1090" i="16" s="1"/>
  <c r="O1090" i="16" s="1"/>
  <c r="I1090" i="16"/>
  <c r="S1090" i="16" s="1"/>
  <c r="P1090" i="16" s="1"/>
  <c r="K1090" i="16"/>
  <c r="L1090" i="16"/>
  <c r="A1091" i="16"/>
  <c r="C1091" i="16"/>
  <c r="D1091" i="16"/>
  <c r="E1091" i="16"/>
  <c r="G1091" i="16"/>
  <c r="Q1091" i="16" s="1"/>
  <c r="N1091" i="16" s="1"/>
  <c r="H1091" i="16"/>
  <c r="R1091" i="16" s="1"/>
  <c r="O1091" i="16" s="1"/>
  <c r="I1091" i="16"/>
  <c r="K1091" i="16"/>
  <c r="L1091" i="16"/>
  <c r="A1092" i="16"/>
  <c r="C1092" i="16"/>
  <c r="D1092" i="16"/>
  <c r="E1092" i="16"/>
  <c r="G1092" i="16"/>
  <c r="H1092" i="16"/>
  <c r="R1092" i="16" s="1"/>
  <c r="O1092" i="16" s="1"/>
  <c r="I1092" i="16"/>
  <c r="S1092" i="16" s="1"/>
  <c r="P1092" i="16" s="1"/>
  <c r="K1092" i="16"/>
  <c r="L1092" i="16"/>
  <c r="Q1092" i="16"/>
  <c r="N1092" i="16" s="1"/>
  <c r="A1093" i="16"/>
  <c r="C1093" i="16"/>
  <c r="D1093" i="16"/>
  <c r="E1093" i="16"/>
  <c r="G1093" i="16"/>
  <c r="H1093" i="16"/>
  <c r="I1093" i="16"/>
  <c r="K1093" i="16"/>
  <c r="L1093" i="16"/>
  <c r="Q1093" i="16"/>
  <c r="N1093" i="16" s="1"/>
  <c r="A1094" i="16"/>
  <c r="C1094" i="16"/>
  <c r="D1094" i="16"/>
  <c r="E1094" i="16"/>
  <c r="G1094" i="16"/>
  <c r="H1094" i="16"/>
  <c r="I1094" i="16"/>
  <c r="K1094" i="16"/>
  <c r="L1094" i="16"/>
  <c r="A1095" i="16"/>
  <c r="C1095" i="16"/>
  <c r="D1095" i="16"/>
  <c r="E1095" i="16"/>
  <c r="G1095" i="16"/>
  <c r="Q1095" i="16" s="1"/>
  <c r="N1095" i="16" s="1"/>
  <c r="H1095" i="16"/>
  <c r="R1095" i="16" s="1"/>
  <c r="O1095" i="16" s="1"/>
  <c r="I1095" i="16"/>
  <c r="S1095" i="16" s="1"/>
  <c r="P1095" i="16" s="1"/>
  <c r="K1095" i="16"/>
  <c r="L1095" i="16"/>
  <c r="A1096" i="16"/>
  <c r="C1096" i="16"/>
  <c r="D1096" i="16"/>
  <c r="E1096" i="16"/>
  <c r="G1096" i="16"/>
  <c r="Q1096" i="16" s="1"/>
  <c r="N1096" i="16" s="1"/>
  <c r="H1096" i="16"/>
  <c r="R1096" i="16" s="1"/>
  <c r="O1096" i="16" s="1"/>
  <c r="I1096" i="16"/>
  <c r="K1096" i="16"/>
  <c r="L1096" i="16"/>
  <c r="A1097" i="16"/>
  <c r="C1097" i="16"/>
  <c r="D1097" i="16"/>
  <c r="E1097" i="16"/>
  <c r="G1097" i="16"/>
  <c r="Q1097" i="16" s="1"/>
  <c r="N1097" i="16" s="1"/>
  <c r="H1097" i="16"/>
  <c r="I1097" i="16"/>
  <c r="S1097" i="16" s="1"/>
  <c r="P1097" i="16" s="1"/>
  <c r="K1097" i="16"/>
  <c r="L1097" i="16"/>
  <c r="A1098" i="16"/>
  <c r="C1098" i="16"/>
  <c r="D1098" i="16"/>
  <c r="E1098" i="16"/>
  <c r="G1098" i="16"/>
  <c r="H1098" i="16"/>
  <c r="I1098" i="16"/>
  <c r="K1098" i="16"/>
  <c r="L1098" i="16"/>
  <c r="R1098" i="16"/>
  <c r="O1098" i="16" s="1"/>
  <c r="A1099" i="16"/>
  <c r="C1099" i="16"/>
  <c r="D1099" i="16"/>
  <c r="R1099" i="16" s="1"/>
  <c r="O1099" i="16" s="1"/>
  <c r="E1099" i="16"/>
  <c r="G1099" i="16"/>
  <c r="H1099" i="16"/>
  <c r="I1099" i="16"/>
  <c r="K1099" i="16"/>
  <c r="L1099" i="16"/>
  <c r="Q1099" i="16"/>
  <c r="N1099" i="16" s="1"/>
  <c r="A1100" i="16"/>
  <c r="C1100" i="16"/>
  <c r="D1100" i="16"/>
  <c r="E1100" i="16"/>
  <c r="G1100" i="16"/>
  <c r="Q1100" i="16" s="1"/>
  <c r="N1100" i="16" s="1"/>
  <c r="H1100" i="16"/>
  <c r="R1100" i="16" s="1"/>
  <c r="O1100" i="16" s="1"/>
  <c r="I1100" i="16"/>
  <c r="K1100" i="16"/>
  <c r="L1100" i="16"/>
  <c r="A1101" i="16"/>
  <c r="C1101" i="16"/>
  <c r="D1101" i="16"/>
  <c r="E1101" i="16"/>
  <c r="G1101" i="16"/>
  <c r="Q1101" i="16" s="1"/>
  <c r="N1101" i="16" s="1"/>
  <c r="H1101" i="16"/>
  <c r="I1101" i="16"/>
  <c r="K1101" i="16"/>
  <c r="L1101" i="16"/>
  <c r="A1102" i="16"/>
  <c r="C1102" i="16"/>
  <c r="D1102" i="16"/>
  <c r="E1102" i="16"/>
  <c r="G1102" i="16"/>
  <c r="Q1102" i="16" s="1"/>
  <c r="N1102" i="16" s="1"/>
  <c r="H1102" i="16"/>
  <c r="I1102" i="16"/>
  <c r="S1102" i="16" s="1"/>
  <c r="P1102" i="16" s="1"/>
  <c r="K1102" i="16"/>
  <c r="L1102" i="16"/>
  <c r="A1103" i="16"/>
  <c r="C1103" i="16"/>
  <c r="D1103" i="16"/>
  <c r="E1103" i="16"/>
  <c r="G1103" i="16"/>
  <c r="H1103" i="16"/>
  <c r="R1103" i="16" s="1"/>
  <c r="O1103" i="16" s="1"/>
  <c r="I1103" i="16"/>
  <c r="S1103" i="16" s="1"/>
  <c r="P1103" i="16" s="1"/>
  <c r="K1103" i="16"/>
  <c r="L1103" i="16"/>
  <c r="A1104" i="16"/>
  <c r="C1104" i="16"/>
  <c r="D1104" i="16"/>
  <c r="E1104" i="16"/>
  <c r="G1104" i="16"/>
  <c r="H1104" i="16"/>
  <c r="I1104" i="16"/>
  <c r="K1104" i="16"/>
  <c r="L1104" i="16"/>
  <c r="Q1104" i="16"/>
  <c r="N1104" i="16" s="1"/>
  <c r="A1105" i="16"/>
  <c r="C1105" i="16"/>
  <c r="D1105" i="16"/>
  <c r="E1105" i="16"/>
  <c r="G1105" i="16"/>
  <c r="Q1105" i="16" s="1"/>
  <c r="N1105" i="16" s="1"/>
  <c r="H1105" i="16"/>
  <c r="I1105" i="16"/>
  <c r="K1105" i="16"/>
  <c r="L1105" i="16"/>
  <c r="A1106" i="16"/>
  <c r="C1106" i="16"/>
  <c r="D1106" i="16"/>
  <c r="E1106" i="16"/>
  <c r="G1106" i="16"/>
  <c r="Q1106" i="16" s="1"/>
  <c r="N1106" i="16" s="1"/>
  <c r="H1106" i="16"/>
  <c r="R1106" i="16" s="1"/>
  <c r="O1106" i="16" s="1"/>
  <c r="I1106" i="16"/>
  <c r="K1106" i="16"/>
  <c r="L1106" i="16"/>
  <c r="A1107" i="16"/>
  <c r="C1107" i="16"/>
  <c r="D1107" i="16"/>
  <c r="E1107" i="16"/>
  <c r="G1107" i="16"/>
  <c r="Q1107" i="16" s="1"/>
  <c r="N1107" i="16" s="1"/>
  <c r="H1107" i="16"/>
  <c r="I1107" i="16"/>
  <c r="S1107" i="16" s="1"/>
  <c r="P1107" i="16" s="1"/>
  <c r="K1107" i="16"/>
  <c r="L1107" i="16"/>
  <c r="A1108" i="16"/>
  <c r="C1108" i="16"/>
  <c r="D1108" i="16"/>
  <c r="E1108" i="16"/>
  <c r="G1108" i="16"/>
  <c r="Q1108" i="16" s="1"/>
  <c r="N1108" i="16" s="1"/>
  <c r="H1108" i="16"/>
  <c r="R1108" i="16" s="1"/>
  <c r="O1108" i="16" s="1"/>
  <c r="I1108" i="16"/>
  <c r="K1108" i="16"/>
  <c r="L1108" i="16"/>
  <c r="A1109" i="16"/>
  <c r="C1109" i="16"/>
  <c r="D1109" i="16"/>
  <c r="E1109" i="16"/>
  <c r="G1109" i="16"/>
  <c r="H1109" i="16"/>
  <c r="I1109" i="16"/>
  <c r="S1109" i="16" s="1"/>
  <c r="P1109" i="16" s="1"/>
  <c r="K1109" i="16"/>
  <c r="L1109" i="16"/>
  <c r="A1110" i="16"/>
  <c r="C1110" i="16"/>
  <c r="D1110" i="16"/>
  <c r="E1110" i="16"/>
  <c r="G1110" i="16"/>
  <c r="H1110" i="16"/>
  <c r="I1110" i="16"/>
  <c r="K1110" i="16"/>
  <c r="L1110" i="16"/>
  <c r="A1111" i="16"/>
  <c r="C1111" i="16"/>
  <c r="D1111" i="16"/>
  <c r="E1111" i="16"/>
  <c r="G1111" i="16"/>
  <c r="Q1111" i="16" s="1"/>
  <c r="N1111" i="16" s="1"/>
  <c r="H1111" i="16"/>
  <c r="R1111" i="16" s="1"/>
  <c r="O1111" i="16" s="1"/>
  <c r="I1111" i="16"/>
  <c r="K1111" i="16"/>
  <c r="L1111" i="16"/>
  <c r="A1112" i="16"/>
  <c r="C1112" i="16"/>
  <c r="D1112" i="16"/>
  <c r="E1112" i="16"/>
  <c r="G1112" i="16"/>
  <c r="H1112" i="16"/>
  <c r="R1112" i="16" s="1"/>
  <c r="O1112" i="16" s="1"/>
  <c r="I1112" i="16"/>
  <c r="S1112" i="16" s="1"/>
  <c r="P1112" i="16" s="1"/>
  <c r="K1112" i="16"/>
  <c r="L1112" i="16"/>
  <c r="A1113" i="16"/>
  <c r="C1113" i="16"/>
  <c r="D1113" i="16"/>
  <c r="E1113" i="16"/>
  <c r="G1113" i="16"/>
  <c r="Q1113" i="16" s="1"/>
  <c r="N1113" i="16" s="1"/>
  <c r="H1113" i="16"/>
  <c r="I1113" i="16"/>
  <c r="K1113" i="16"/>
  <c r="L1113" i="16"/>
  <c r="A1114" i="16"/>
  <c r="C1114" i="16"/>
  <c r="D1114" i="16"/>
  <c r="E1114" i="16"/>
  <c r="G1114" i="16"/>
  <c r="H1114" i="16"/>
  <c r="R1114" i="16" s="1"/>
  <c r="O1114" i="16" s="1"/>
  <c r="I1114" i="16"/>
  <c r="S1114" i="16" s="1"/>
  <c r="P1114" i="16" s="1"/>
  <c r="K1114" i="16"/>
  <c r="L1114" i="16"/>
  <c r="A1115" i="16"/>
  <c r="C1115" i="16"/>
  <c r="D1115" i="16"/>
  <c r="E1115" i="16"/>
  <c r="G1115" i="16"/>
  <c r="Q1115" i="16" s="1"/>
  <c r="N1115" i="16" s="1"/>
  <c r="H1115" i="16"/>
  <c r="R1115" i="16" s="1"/>
  <c r="O1115" i="16" s="1"/>
  <c r="I1115" i="16"/>
  <c r="K1115" i="16"/>
  <c r="L1115" i="16"/>
  <c r="A1116" i="16"/>
  <c r="C1116" i="16"/>
  <c r="Q1116" i="16" s="1"/>
  <c r="N1116" i="16" s="1"/>
  <c r="D1116" i="16"/>
  <c r="E1116" i="16"/>
  <c r="G1116" i="16"/>
  <c r="H1116" i="16"/>
  <c r="I1116" i="16"/>
  <c r="K1116" i="16"/>
  <c r="L1116" i="16"/>
  <c r="R1116" i="16"/>
  <c r="O1116" i="16" s="1"/>
  <c r="A1117" i="16"/>
  <c r="C1117" i="16"/>
  <c r="D1117" i="16"/>
  <c r="R1117" i="16" s="1"/>
  <c r="O1117" i="16" s="1"/>
  <c r="E1117" i="16"/>
  <c r="G1117" i="16"/>
  <c r="H1117" i="16"/>
  <c r="I1117" i="16"/>
  <c r="K1117" i="16"/>
  <c r="L1117" i="16"/>
  <c r="A1118" i="16"/>
  <c r="C1118" i="16"/>
  <c r="D1118" i="16"/>
  <c r="E1118" i="16"/>
  <c r="G1118" i="16"/>
  <c r="Q1118" i="16" s="1"/>
  <c r="N1118" i="16" s="1"/>
  <c r="H1118" i="16"/>
  <c r="R1118" i="16" s="1"/>
  <c r="O1118" i="16" s="1"/>
  <c r="I1118" i="16"/>
  <c r="K1118" i="16"/>
  <c r="L1118" i="16"/>
  <c r="A1119" i="16"/>
  <c r="C1119" i="16"/>
  <c r="D1119" i="16"/>
  <c r="E1119" i="16"/>
  <c r="G1119" i="16"/>
  <c r="Q1119" i="16" s="1"/>
  <c r="N1119" i="16" s="1"/>
  <c r="H1119" i="16"/>
  <c r="R1119" i="16" s="1"/>
  <c r="O1119" i="16" s="1"/>
  <c r="I1119" i="16"/>
  <c r="K1119" i="16"/>
  <c r="L1119" i="16"/>
  <c r="A1120" i="16"/>
  <c r="C1120" i="16"/>
  <c r="D1120" i="16"/>
  <c r="E1120" i="16"/>
  <c r="G1120" i="16"/>
  <c r="Q1120" i="16" s="1"/>
  <c r="N1120" i="16" s="1"/>
  <c r="H1120" i="16"/>
  <c r="R1120" i="16" s="1"/>
  <c r="O1120" i="16" s="1"/>
  <c r="I1120" i="16"/>
  <c r="S1120" i="16" s="1"/>
  <c r="P1120" i="16" s="1"/>
  <c r="K1120" i="16"/>
  <c r="L1120" i="16"/>
  <c r="A1121" i="16"/>
  <c r="C1121" i="16"/>
  <c r="D1121" i="16"/>
  <c r="E1121" i="16"/>
  <c r="G1121" i="16"/>
  <c r="Q1121" i="16" s="1"/>
  <c r="N1121" i="16" s="1"/>
  <c r="H1121" i="16"/>
  <c r="I1121" i="16"/>
  <c r="S1121" i="16" s="1"/>
  <c r="P1121" i="16" s="1"/>
  <c r="K1121" i="16"/>
  <c r="L1121" i="16"/>
  <c r="A1122" i="16"/>
  <c r="C1122" i="16"/>
  <c r="D1122" i="16"/>
  <c r="E1122" i="16"/>
  <c r="G1122" i="16"/>
  <c r="H1122" i="16"/>
  <c r="I1122" i="16"/>
  <c r="K1122" i="16"/>
  <c r="L1122" i="16"/>
  <c r="R1122" i="16"/>
  <c r="O1122" i="16" s="1"/>
  <c r="A1123" i="16"/>
  <c r="C1123" i="16"/>
  <c r="D1123" i="16"/>
  <c r="E1123" i="16"/>
  <c r="G1123" i="16"/>
  <c r="Q1123" i="16" s="1"/>
  <c r="N1123" i="16" s="1"/>
  <c r="H1123" i="16"/>
  <c r="I1123" i="16"/>
  <c r="K1123" i="16"/>
  <c r="L1123" i="16"/>
  <c r="R1123" i="16"/>
  <c r="O1123" i="16" s="1"/>
  <c r="A1124" i="16"/>
  <c r="C1124" i="16"/>
  <c r="D1124" i="16"/>
  <c r="E1124" i="16"/>
  <c r="G1124" i="16"/>
  <c r="Q1124" i="16" s="1"/>
  <c r="N1124" i="16" s="1"/>
  <c r="H1124" i="16"/>
  <c r="R1124" i="16" s="1"/>
  <c r="O1124" i="16" s="1"/>
  <c r="I1124" i="16"/>
  <c r="K1124" i="16"/>
  <c r="L1124" i="16"/>
  <c r="A1125" i="16"/>
  <c r="C1125" i="16"/>
  <c r="D1125" i="16"/>
  <c r="E1125" i="16"/>
  <c r="G1125" i="16"/>
  <c r="Q1125" i="16" s="1"/>
  <c r="N1125" i="16" s="1"/>
  <c r="H1125" i="16"/>
  <c r="I1125" i="16"/>
  <c r="S1125" i="16" s="1"/>
  <c r="P1125" i="16" s="1"/>
  <c r="K1125" i="16"/>
  <c r="L1125" i="16"/>
  <c r="A1126" i="16"/>
  <c r="C1126" i="16"/>
  <c r="D1126" i="16"/>
  <c r="E1126" i="16"/>
  <c r="G1126" i="16"/>
  <c r="Q1126" i="16" s="1"/>
  <c r="N1126" i="16" s="1"/>
  <c r="H1126" i="16"/>
  <c r="R1126" i="16" s="1"/>
  <c r="O1126" i="16" s="1"/>
  <c r="I1126" i="16"/>
  <c r="K1126" i="16"/>
  <c r="L1126" i="16"/>
  <c r="A1127" i="16"/>
  <c r="C1127" i="16"/>
  <c r="D1127" i="16"/>
  <c r="E1127" i="16"/>
  <c r="G1127" i="16"/>
  <c r="Q1127" i="16" s="1"/>
  <c r="N1127" i="16" s="1"/>
  <c r="H1127" i="16"/>
  <c r="R1127" i="16" s="1"/>
  <c r="O1127" i="16" s="1"/>
  <c r="I1127" i="16"/>
  <c r="S1127" i="16" s="1"/>
  <c r="P1127" i="16" s="1"/>
  <c r="K1127" i="16"/>
  <c r="L1127" i="16"/>
  <c r="A1128" i="16"/>
  <c r="C1128" i="16"/>
  <c r="D1128" i="16"/>
  <c r="E1128" i="16"/>
  <c r="G1128" i="16"/>
  <c r="H1128" i="16"/>
  <c r="R1128" i="16" s="1"/>
  <c r="O1128" i="16" s="1"/>
  <c r="I1128" i="16"/>
  <c r="K1128" i="16"/>
  <c r="L1128" i="16"/>
  <c r="A1129" i="16"/>
  <c r="C1129" i="16"/>
  <c r="D1129" i="16"/>
  <c r="E1129" i="16"/>
  <c r="G1129" i="16"/>
  <c r="H1129" i="16"/>
  <c r="I1129" i="16"/>
  <c r="K1129" i="16"/>
  <c r="L1129" i="16"/>
  <c r="Q1129" i="16"/>
  <c r="N1129" i="16" s="1"/>
  <c r="A1130" i="16"/>
  <c r="C1130" i="16"/>
  <c r="D1130" i="16"/>
  <c r="E1130" i="16"/>
  <c r="G1130" i="16"/>
  <c r="Q1130" i="16" s="1"/>
  <c r="N1130" i="16" s="1"/>
  <c r="H1130" i="16"/>
  <c r="R1130" i="16" s="1"/>
  <c r="O1130" i="16" s="1"/>
  <c r="I1130" i="16"/>
  <c r="K1130" i="16"/>
  <c r="L1130" i="16"/>
  <c r="A1131" i="16"/>
  <c r="C1131" i="16"/>
  <c r="Q1131" i="16" s="1"/>
  <c r="N1131" i="16" s="1"/>
  <c r="D1131" i="16"/>
  <c r="E1131" i="16"/>
  <c r="G1131" i="16"/>
  <c r="H1131" i="16"/>
  <c r="R1131" i="16" s="1"/>
  <c r="O1131" i="16" s="1"/>
  <c r="I1131" i="16"/>
  <c r="S1131" i="16" s="1"/>
  <c r="P1131" i="16" s="1"/>
  <c r="K1131" i="16"/>
  <c r="L1131" i="16"/>
  <c r="A1132" i="16"/>
  <c r="C1132" i="16"/>
  <c r="D1132" i="16"/>
  <c r="E1132" i="16"/>
  <c r="G1132" i="16"/>
  <c r="H1132" i="16"/>
  <c r="I1132" i="16"/>
  <c r="K1132" i="16"/>
  <c r="L1132" i="16"/>
  <c r="A1133" i="16"/>
  <c r="C1133" i="16"/>
  <c r="D1133" i="16"/>
  <c r="E1133" i="16"/>
  <c r="G1133" i="16"/>
  <c r="Q1133" i="16" s="1"/>
  <c r="N1133" i="16" s="1"/>
  <c r="H1133" i="16"/>
  <c r="I1133" i="16"/>
  <c r="S1133" i="16" s="1"/>
  <c r="P1133" i="16" s="1"/>
  <c r="K1133" i="16"/>
  <c r="L1133" i="16"/>
  <c r="A1134" i="16"/>
  <c r="C1134" i="16"/>
  <c r="D1134" i="16"/>
  <c r="E1134" i="16"/>
  <c r="G1134" i="16"/>
  <c r="H1134" i="16"/>
  <c r="I1134" i="16"/>
  <c r="K1134" i="16"/>
  <c r="L1134" i="16"/>
  <c r="A1135" i="16"/>
  <c r="C1135" i="16"/>
  <c r="D1135" i="16"/>
  <c r="E1135" i="16"/>
  <c r="G1135" i="16"/>
  <c r="H1135" i="16"/>
  <c r="I1135" i="16"/>
  <c r="K1135" i="16"/>
  <c r="L1135" i="16"/>
  <c r="A1136" i="16"/>
  <c r="C1136" i="16"/>
  <c r="Q1136" i="16" s="1"/>
  <c r="N1136" i="16" s="1"/>
  <c r="D1136" i="16"/>
  <c r="E1136" i="16"/>
  <c r="G1136" i="16"/>
  <c r="H1136" i="16"/>
  <c r="R1136" i="16" s="1"/>
  <c r="O1136" i="16" s="1"/>
  <c r="I1136" i="16"/>
  <c r="S1136" i="16" s="1"/>
  <c r="P1136" i="16" s="1"/>
  <c r="K1136" i="16"/>
  <c r="L1136" i="16"/>
  <c r="A1137" i="16"/>
  <c r="C1137" i="16"/>
  <c r="D1137" i="16"/>
  <c r="E1137" i="16"/>
  <c r="G1137" i="16"/>
  <c r="Q1137" i="16" s="1"/>
  <c r="N1137" i="16" s="1"/>
  <c r="H1137" i="16"/>
  <c r="I1137" i="16"/>
  <c r="K1137" i="16"/>
  <c r="L1137" i="16"/>
  <c r="A1138" i="16"/>
  <c r="C1138" i="16"/>
  <c r="D1138" i="16"/>
  <c r="E1138" i="16"/>
  <c r="G1138" i="16"/>
  <c r="H1138" i="16"/>
  <c r="I1138" i="16"/>
  <c r="K1138" i="16"/>
  <c r="L1138" i="16"/>
  <c r="A1139" i="16"/>
  <c r="C1139" i="16"/>
  <c r="D1139" i="16"/>
  <c r="E1139" i="16"/>
  <c r="G1139" i="16"/>
  <c r="H1139" i="16"/>
  <c r="I1139" i="16"/>
  <c r="K1139" i="16"/>
  <c r="L1139" i="16"/>
  <c r="A1140" i="16"/>
  <c r="C1140" i="16"/>
  <c r="D1140" i="16"/>
  <c r="E1140" i="16"/>
  <c r="G1140" i="16"/>
  <c r="H1140" i="16"/>
  <c r="R1140" i="16" s="1"/>
  <c r="O1140" i="16" s="1"/>
  <c r="I1140" i="16"/>
  <c r="K1140" i="16"/>
  <c r="L1140" i="16"/>
  <c r="A1141" i="16"/>
  <c r="C1141" i="16"/>
  <c r="D1141" i="16"/>
  <c r="E1141" i="16"/>
  <c r="G1141" i="16"/>
  <c r="Q1141" i="16" s="1"/>
  <c r="N1141" i="16" s="1"/>
  <c r="H1141" i="16"/>
  <c r="I1141" i="16"/>
  <c r="S1141" i="16" s="1"/>
  <c r="P1141" i="16" s="1"/>
  <c r="K1141" i="16"/>
  <c r="L1141" i="16"/>
  <c r="A1142" i="16"/>
  <c r="C1142" i="16"/>
  <c r="D1142" i="16"/>
  <c r="E1142" i="16"/>
  <c r="G1142" i="16"/>
  <c r="Q1142" i="16" s="1"/>
  <c r="N1142" i="16" s="1"/>
  <c r="H1142" i="16"/>
  <c r="R1142" i="16" s="1"/>
  <c r="O1142" i="16" s="1"/>
  <c r="I1142" i="16"/>
  <c r="K1142" i="16"/>
  <c r="L1142" i="16"/>
  <c r="A1143" i="16"/>
  <c r="C1143" i="16"/>
  <c r="D1143" i="16"/>
  <c r="E1143" i="16"/>
  <c r="G1143" i="16"/>
  <c r="H1143" i="16"/>
  <c r="R1143" i="16" s="1"/>
  <c r="O1143" i="16" s="1"/>
  <c r="I1143" i="16"/>
  <c r="K1143" i="16"/>
  <c r="L1143" i="16"/>
  <c r="A1144" i="16"/>
  <c r="C1144" i="16"/>
  <c r="D1144" i="16"/>
  <c r="E1144" i="16"/>
  <c r="G1144" i="16"/>
  <c r="H1144" i="16"/>
  <c r="I1144" i="16"/>
  <c r="K1144" i="16"/>
  <c r="L1144" i="16"/>
  <c r="A1145" i="16"/>
  <c r="C1145" i="16"/>
  <c r="D1145" i="16"/>
  <c r="E1145" i="16"/>
  <c r="G1145" i="16"/>
  <c r="Q1145" i="16" s="1"/>
  <c r="N1145" i="16" s="1"/>
  <c r="H1145" i="16"/>
  <c r="I1145" i="16"/>
  <c r="K1145" i="16"/>
  <c r="L1145" i="16"/>
  <c r="A1146" i="16"/>
  <c r="C1146" i="16"/>
  <c r="D1146" i="16"/>
  <c r="E1146" i="16"/>
  <c r="G1146" i="16"/>
  <c r="Q1146" i="16" s="1"/>
  <c r="N1146" i="16" s="1"/>
  <c r="H1146" i="16"/>
  <c r="I1146" i="16"/>
  <c r="K1146" i="16"/>
  <c r="L1146" i="16"/>
  <c r="A1147" i="16"/>
  <c r="C1147" i="16"/>
  <c r="D1147" i="16"/>
  <c r="R1147" i="16" s="1"/>
  <c r="O1147" i="16" s="1"/>
  <c r="E1147" i="16"/>
  <c r="G1147" i="16"/>
  <c r="Q1147" i="16" s="1"/>
  <c r="N1147" i="16" s="1"/>
  <c r="H1147" i="16"/>
  <c r="I1147" i="16"/>
  <c r="K1147" i="16"/>
  <c r="L1147" i="16"/>
  <c r="A1148" i="16"/>
  <c r="C1148" i="16"/>
  <c r="D1148" i="16"/>
  <c r="E1148" i="16"/>
  <c r="G1148" i="16"/>
  <c r="H1148" i="16"/>
  <c r="R1148" i="16" s="1"/>
  <c r="O1148" i="16" s="1"/>
  <c r="I1148" i="16"/>
  <c r="K1148" i="16"/>
  <c r="L1148" i="16"/>
  <c r="A1149" i="16"/>
  <c r="C1149" i="16"/>
  <c r="D1149" i="16"/>
  <c r="E1149" i="16"/>
  <c r="G1149" i="16"/>
  <c r="H1149" i="16"/>
  <c r="I1149" i="16"/>
  <c r="S1149" i="16" s="1"/>
  <c r="P1149" i="16" s="1"/>
  <c r="K1149" i="16"/>
  <c r="L1149" i="16"/>
  <c r="A1150" i="16"/>
  <c r="C1150" i="16"/>
  <c r="D1150" i="16"/>
  <c r="E1150" i="16"/>
  <c r="G1150" i="16"/>
  <c r="Q1150" i="16" s="1"/>
  <c r="N1150" i="16" s="1"/>
  <c r="H1150" i="16"/>
  <c r="I1150" i="16"/>
  <c r="K1150" i="16"/>
  <c r="L1150" i="16"/>
  <c r="R1150" i="16"/>
  <c r="O1150" i="16" s="1"/>
  <c r="A1151" i="16"/>
  <c r="C1151" i="16"/>
  <c r="D1151" i="16"/>
  <c r="E1151" i="16"/>
  <c r="G1151" i="16"/>
  <c r="H1151" i="16"/>
  <c r="R1151" i="16" s="1"/>
  <c r="O1151" i="16" s="1"/>
  <c r="I1151" i="16"/>
  <c r="K1151" i="16"/>
  <c r="L1151" i="16"/>
  <c r="A1152" i="16"/>
  <c r="C1152" i="16"/>
  <c r="D1152" i="16"/>
  <c r="E1152" i="16"/>
  <c r="G1152" i="16"/>
  <c r="Q1152" i="16" s="1"/>
  <c r="N1152" i="16" s="1"/>
  <c r="H1152" i="16"/>
  <c r="I1152" i="16"/>
  <c r="S1152" i="16" s="1"/>
  <c r="P1152" i="16" s="1"/>
  <c r="K1152" i="16"/>
  <c r="L1152" i="16"/>
  <c r="A1153" i="16"/>
  <c r="C1153" i="16"/>
  <c r="D1153" i="16"/>
  <c r="E1153" i="16"/>
  <c r="G1153" i="16"/>
  <c r="H1153" i="16"/>
  <c r="I1153" i="16"/>
  <c r="K1153" i="16"/>
  <c r="L1153" i="16"/>
  <c r="A1154" i="16"/>
  <c r="C1154" i="16"/>
  <c r="D1154" i="16"/>
  <c r="E1154" i="16"/>
  <c r="G1154" i="16"/>
  <c r="Q1154" i="16" s="1"/>
  <c r="N1154" i="16" s="1"/>
  <c r="H1154" i="16"/>
  <c r="I1154" i="16"/>
  <c r="K1154" i="16"/>
  <c r="L1154" i="16"/>
  <c r="A1155" i="16"/>
  <c r="C1155" i="16"/>
  <c r="D1155" i="16"/>
  <c r="E1155" i="16"/>
  <c r="G1155" i="16"/>
  <c r="Q1155" i="16" s="1"/>
  <c r="N1155" i="16" s="1"/>
  <c r="H1155" i="16"/>
  <c r="R1155" i="16" s="1"/>
  <c r="O1155" i="16" s="1"/>
  <c r="I1155" i="16"/>
  <c r="S1155" i="16" s="1"/>
  <c r="P1155" i="16" s="1"/>
  <c r="K1155" i="16"/>
  <c r="L1155" i="16"/>
  <c r="A1156" i="16"/>
  <c r="C1156" i="16"/>
  <c r="D1156" i="16"/>
  <c r="E1156" i="16"/>
  <c r="G1156" i="16"/>
  <c r="Q1156" i="16" s="1"/>
  <c r="N1156" i="16" s="1"/>
  <c r="H1156" i="16"/>
  <c r="I1156" i="16"/>
  <c r="K1156" i="16"/>
  <c r="L1156" i="16"/>
  <c r="A1157" i="16"/>
  <c r="C1157" i="16"/>
  <c r="D1157" i="16"/>
  <c r="R1157" i="16" s="1"/>
  <c r="O1157" i="16" s="1"/>
  <c r="E1157" i="16"/>
  <c r="G1157" i="16"/>
  <c r="Q1157" i="16" s="1"/>
  <c r="N1157" i="16" s="1"/>
  <c r="H1157" i="16"/>
  <c r="I1157" i="16"/>
  <c r="K1157" i="16"/>
  <c r="L1157" i="16"/>
  <c r="A1158" i="16"/>
  <c r="C1158" i="16"/>
  <c r="D1158" i="16"/>
  <c r="E1158" i="16"/>
  <c r="G1158" i="16"/>
  <c r="H1158" i="16"/>
  <c r="R1158" i="16" s="1"/>
  <c r="O1158" i="16" s="1"/>
  <c r="I1158" i="16"/>
  <c r="K1158" i="16"/>
  <c r="L1158" i="16"/>
  <c r="A1159" i="16"/>
  <c r="C1159" i="16"/>
  <c r="Q1159" i="16" s="1"/>
  <c r="N1159" i="16" s="1"/>
  <c r="D1159" i="16"/>
  <c r="E1159" i="16"/>
  <c r="G1159" i="16"/>
  <c r="H1159" i="16"/>
  <c r="I1159" i="16"/>
  <c r="K1159" i="16"/>
  <c r="L1159" i="16"/>
  <c r="A1160" i="16"/>
  <c r="C1160" i="16"/>
  <c r="D1160" i="16"/>
  <c r="E1160" i="16"/>
  <c r="G1160" i="16"/>
  <c r="Q1160" i="16" s="1"/>
  <c r="N1160" i="16" s="1"/>
  <c r="H1160" i="16"/>
  <c r="R1160" i="16" s="1"/>
  <c r="O1160" i="16" s="1"/>
  <c r="I1160" i="16"/>
  <c r="K1160" i="16"/>
  <c r="L1160" i="16"/>
  <c r="A1161" i="16"/>
  <c r="C1161" i="16"/>
  <c r="D1161" i="16"/>
  <c r="E1161" i="16"/>
  <c r="G1161" i="16"/>
  <c r="H1161" i="16"/>
  <c r="R1161" i="16" s="1"/>
  <c r="O1161" i="16" s="1"/>
  <c r="I1161" i="16"/>
  <c r="K1161" i="16"/>
  <c r="L1161" i="16"/>
  <c r="A1162" i="16"/>
  <c r="C1162" i="16"/>
  <c r="D1162" i="16"/>
  <c r="E1162" i="16"/>
  <c r="G1162" i="16"/>
  <c r="Q1162" i="16" s="1"/>
  <c r="N1162" i="16" s="1"/>
  <c r="H1162" i="16"/>
  <c r="I1162" i="16"/>
  <c r="S1162" i="16" s="1"/>
  <c r="P1162" i="16" s="1"/>
  <c r="K1162" i="16"/>
  <c r="L1162" i="16"/>
  <c r="A1163" i="16"/>
  <c r="C1163" i="16"/>
  <c r="D1163" i="16"/>
  <c r="E1163" i="16"/>
  <c r="G1163" i="16"/>
  <c r="Q1163" i="16" s="1"/>
  <c r="N1163" i="16" s="1"/>
  <c r="H1163" i="16"/>
  <c r="I1163" i="16"/>
  <c r="K1163" i="16"/>
  <c r="L1163" i="16"/>
  <c r="A1164" i="16"/>
  <c r="C1164" i="16"/>
  <c r="D1164" i="16"/>
  <c r="E1164" i="16"/>
  <c r="G1164" i="16"/>
  <c r="H1164" i="16"/>
  <c r="I1164" i="16"/>
  <c r="S1164" i="16" s="1"/>
  <c r="P1164" i="16" s="1"/>
  <c r="K1164" i="16"/>
  <c r="L1164" i="16"/>
  <c r="A1165" i="16"/>
  <c r="C1165" i="16"/>
  <c r="D1165" i="16"/>
  <c r="E1165" i="16"/>
  <c r="G1165" i="16"/>
  <c r="Q1165" i="16" s="1"/>
  <c r="N1165" i="16" s="1"/>
  <c r="H1165" i="16"/>
  <c r="R1165" i="16" s="1"/>
  <c r="O1165" i="16" s="1"/>
  <c r="I1165" i="16"/>
  <c r="K1165" i="16"/>
  <c r="L1165" i="16"/>
  <c r="A1166" i="16"/>
  <c r="C1166" i="16"/>
  <c r="D1166" i="16"/>
  <c r="E1166" i="16"/>
  <c r="G1166" i="16"/>
  <c r="Q1166" i="16" s="1"/>
  <c r="N1166" i="16" s="1"/>
  <c r="H1166" i="16"/>
  <c r="I1166" i="16"/>
  <c r="K1166" i="16"/>
  <c r="L1166" i="16"/>
  <c r="A1167" i="16"/>
  <c r="C1167" i="16"/>
  <c r="Q1167" i="16" s="1"/>
  <c r="N1167" i="16" s="1"/>
  <c r="D1167" i="16"/>
  <c r="E1167" i="16"/>
  <c r="G1167" i="16"/>
  <c r="H1167" i="16"/>
  <c r="R1167" i="16" s="1"/>
  <c r="O1167" i="16" s="1"/>
  <c r="I1167" i="16"/>
  <c r="K1167" i="16"/>
  <c r="L1167" i="16"/>
  <c r="A1168" i="16"/>
  <c r="C1168" i="16"/>
  <c r="D1168" i="16"/>
  <c r="E1168" i="16"/>
  <c r="G1168" i="16"/>
  <c r="H1168" i="16"/>
  <c r="I1168" i="16"/>
  <c r="K1168" i="16"/>
  <c r="L1168" i="16"/>
  <c r="A1169" i="16"/>
  <c r="C1169" i="16"/>
  <c r="D1169" i="16"/>
  <c r="E1169" i="16"/>
  <c r="G1169" i="16"/>
  <c r="Q1169" i="16" s="1"/>
  <c r="N1169" i="16" s="1"/>
  <c r="H1169" i="16"/>
  <c r="R1169" i="16" s="1"/>
  <c r="O1169" i="16" s="1"/>
  <c r="I1169" i="16"/>
  <c r="K1169" i="16"/>
  <c r="L1169" i="16"/>
  <c r="A1170" i="16"/>
  <c r="C1170" i="16"/>
  <c r="D1170" i="16"/>
  <c r="E1170" i="16"/>
  <c r="G1170" i="16"/>
  <c r="Q1170" i="16" s="1"/>
  <c r="N1170" i="16" s="1"/>
  <c r="H1170" i="16"/>
  <c r="R1170" i="16" s="1"/>
  <c r="O1170" i="16" s="1"/>
  <c r="I1170" i="16"/>
  <c r="S1170" i="16" s="1"/>
  <c r="P1170" i="16" s="1"/>
  <c r="K1170" i="16"/>
  <c r="L1170" i="16"/>
  <c r="A1171" i="16"/>
  <c r="C1171" i="16"/>
  <c r="D1171" i="16"/>
  <c r="E1171" i="16"/>
  <c r="G1171" i="16"/>
  <c r="Q1171" i="16" s="1"/>
  <c r="N1171" i="16" s="1"/>
  <c r="H1171" i="16"/>
  <c r="I1171" i="16"/>
  <c r="K1171" i="16"/>
  <c r="L1171" i="16"/>
  <c r="A1172" i="16"/>
  <c r="C1172" i="16"/>
  <c r="D1172" i="16"/>
  <c r="E1172" i="16"/>
  <c r="G1172" i="16"/>
  <c r="H1172" i="16"/>
  <c r="I1172" i="16"/>
  <c r="S1172" i="16" s="1"/>
  <c r="P1172" i="16" s="1"/>
  <c r="K1172" i="16"/>
  <c r="L1172" i="16"/>
  <c r="Q1172" i="16"/>
  <c r="N1172" i="16" s="1"/>
  <c r="A1173" i="16"/>
  <c r="C1173" i="16"/>
  <c r="D1173" i="16"/>
  <c r="R1173" i="16" s="1"/>
  <c r="O1173" i="16" s="1"/>
  <c r="E1173" i="16"/>
  <c r="G1173" i="16"/>
  <c r="Q1173" i="16" s="1"/>
  <c r="N1173" i="16" s="1"/>
  <c r="H1173" i="16"/>
  <c r="I1173" i="16"/>
  <c r="S1173" i="16" s="1"/>
  <c r="P1173" i="16" s="1"/>
  <c r="K1173" i="16"/>
  <c r="L1173" i="16"/>
  <c r="A1174" i="16"/>
  <c r="C1174" i="16"/>
  <c r="D1174" i="16"/>
  <c r="E1174" i="16"/>
  <c r="G1174" i="16"/>
  <c r="H1174" i="16"/>
  <c r="I1174" i="16"/>
  <c r="K1174" i="16"/>
  <c r="L1174" i="16"/>
  <c r="A1175" i="16"/>
  <c r="C1175" i="16"/>
  <c r="D1175" i="16"/>
  <c r="E1175" i="16"/>
  <c r="G1175" i="16"/>
  <c r="H1175" i="16"/>
  <c r="I1175" i="16"/>
  <c r="K1175" i="16"/>
  <c r="L1175" i="16"/>
  <c r="R1175" i="16"/>
  <c r="O1175" i="16" s="1"/>
  <c r="A1176" i="16"/>
  <c r="C1176" i="16"/>
  <c r="D1176" i="16"/>
  <c r="E1176" i="16"/>
  <c r="G1176" i="16"/>
  <c r="H1176" i="16"/>
  <c r="R1176" i="16" s="1"/>
  <c r="O1176" i="16" s="1"/>
  <c r="I1176" i="16"/>
  <c r="K1176" i="16"/>
  <c r="L1176" i="16"/>
  <c r="A1177" i="16"/>
  <c r="C1177" i="16"/>
  <c r="D1177" i="16"/>
  <c r="E1177" i="16"/>
  <c r="G1177" i="16"/>
  <c r="H1177" i="16"/>
  <c r="I1177" i="16"/>
  <c r="K1177" i="16"/>
  <c r="L1177" i="16"/>
  <c r="R1177" i="16"/>
  <c r="O1177" i="16" s="1"/>
  <c r="A1178" i="16"/>
  <c r="C1178" i="16"/>
  <c r="D1178" i="16"/>
  <c r="E1178" i="16"/>
  <c r="G1178" i="16"/>
  <c r="H1178" i="16"/>
  <c r="R1178" i="16" s="1"/>
  <c r="O1178" i="16" s="1"/>
  <c r="I1178" i="16"/>
  <c r="K1178" i="16"/>
  <c r="L1178" i="16"/>
  <c r="A1179" i="16"/>
  <c r="C1179" i="16"/>
  <c r="D1179" i="16"/>
  <c r="R1179" i="16" s="1"/>
  <c r="O1179" i="16" s="1"/>
  <c r="E1179" i="16"/>
  <c r="G1179" i="16"/>
  <c r="H1179" i="16"/>
  <c r="I1179" i="16"/>
  <c r="S1179" i="16" s="1"/>
  <c r="P1179" i="16" s="1"/>
  <c r="K1179" i="16"/>
  <c r="L1179" i="16"/>
  <c r="A1180" i="16"/>
  <c r="C1180" i="16"/>
  <c r="D1180" i="16"/>
  <c r="E1180" i="16"/>
  <c r="G1180" i="16"/>
  <c r="Q1180" i="16" s="1"/>
  <c r="N1180" i="16" s="1"/>
  <c r="H1180" i="16"/>
  <c r="I1180" i="16"/>
  <c r="K1180" i="16"/>
  <c r="L1180" i="16"/>
  <c r="A1181" i="16"/>
  <c r="C1181" i="16"/>
  <c r="Q1181" i="16" s="1"/>
  <c r="N1181" i="16" s="1"/>
  <c r="D1181" i="16"/>
  <c r="E1181" i="16"/>
  <c r="G1181" i="16"/>
  <c r="H1181" i="16"/>
  <c r="I1181" i="16"/>
  <c r="S1181" i="16" s="1"/>
  <c r="P1181" i="16" s="1"/>
  <c r="K1181" i="16"/>
  <c r="L1181" i="16"/>
  <c r="A1182" i="16"/>
  <c r="C1182" i="16"/>
  <c r="D1182" i="16"/>
  <c r="E1182" i="16"/>
  <c r="G1182" i="16"/>
  <c r="Q1182" i="16" s="1"/>
  <c r="N1182" i="16" s="1"/>
  <c r="H1182" i="16"/>
  <c r="I1182" i="16"/>
  <c r="S1182" i="16" s="1"/>
  <c r="P1182" i="16" s="1"/>
  <c r="K1182" i="16"/>
  <c r="L1182" i="16"/>
  <c r="A1183" i="16"/>
  <c r="C1183" i="16"/>
  <c r="D1183" i="16"/>
  <c r="E1183" i="16"/>
  <c r="G1183" i="16"/>
  <c r="H1183" i="16"/>
  <c r="R1183" i="16" s="1"/>
  <c r="O1183" i="16" s="1"/>
  <c r="I1183" i="16"/>
  <c r="K1183" i="16"/>
  <c r="L1183" i="16"/>
  <c r="A1184" i="16"/>
  <c r="C1184" i="16"/>
  <c r="D1184" i="16"/>
  <c r="E1184" i="16"/>
  <c r="G1184" i="16"/>
  <c r="Q1184" i="16" s="1"/>
  <c r="N1184" i="16" s="1"/>
  <c r="H1184" i="16"/>
  <c r="I1184" i="16"/>
  <c r="K1184" i="16"/>
  <c r="L1184" i="16"/>
  <c r="A1185" i="16"/>
  <c r="C1185" i="16"/>
  <c r="D1185" i="16"/>
  <c r="E1185" i="16"/>
  <c r="G1185" i="16"/>
  <c r="H1185" i="16"/>
  <c r="I1185" i="16"/>
  <c r="K1185" i="16"/>
  <c r="L1185" i="16"/>
  <c r="A1186" i="16"/>
  <c r="C1186" i="16"/>
  <c r="D1186" i="16"/>
  <c r="E1186" i="16"/>
  <c r="G1186" i="16"/>
  <c r="H1186" i="16"/>
  <c r="I1186" i="16"/>
  <c r="S1186" i="16" s="1"/>
  <c r="P1186" i="16" s="1"/>
  <c r="K1186" i="16"/>
  <c r="L1186" i="16"/>
  <c r="A1187" i="16"/>
  <c r="C1187" i="16"/>
  <c r="D1187" i="16"/>
  <c r="E1187" i="16"/>
  <c r="G1187" i="16"/>
  <c r="H1187" i="16"/>
  <c r="R1187" i="16" s="1"/>
  <c r="O1187" i="16" s="1"/>
  <c r="I1187" i="16"/>
  <c r="K1187" i="16"/>
  <c r="L1187" i="16"/>
  <c r="A1188" i="16"/>
  <c r="C1188" i="16"/>
  <c r="D1188" i="16"/>
  <c r="E1188" i="16"/>
  <c r="G1188" i="16"/>
  <c r="H1188" i="16"/>
  <c r="I1188" i="16"/>
  <c r="S1188" i="16" s="1"/>
  <c r="P1188" i="16" s="1"/>
  <c r="K1188" i="16"/>
  <c r="L1188" i="16"/>
  <c r="A1189" i="16"/>
  <c r="C1189" i="16"/>
  <c r="D1189" i="16"/>
  <c r="E1189" i="16"/>
  <c r="G1189" i="16"/>
  <c r="Q1189" i="16" s="1"/>
  <c r="N1189" i="16" s="1"/>
  <c r="H1189" i="16"/>
  <c r="R1189" i="16" s="1"/>
  <c r="O1189" i="16" s="1"/>
  <c r="I1189" i="16"/>
  <c r="K1189" i="16"/>
  <c r="L1189" i="16"/>
  <c r="A1190" i="16"/>
  <c r="C1190" i="16"/>
  <c r="D1190" i="16"/>
  <c r="E1190" i="16"/>
  <c r="G1190" i="16"/>
  <c r="Q1190" i="16" s="1"/>
  <c r="N1190" i="16" s="1"/>
  <c r="H1190" i="16"/>
  <c r="R1190" i="16" s="1"/>
  <c r="O1190" i="16" s="1"/>
  <c r="I1190" i="16"/>
  <c r="K1190" i="16"/>
  <c r="L1190" i="16"/>
  <c r="A1191" i="16"/>
  <c r="C1191" i="16"/>
  <c r="D1191" i="16"/>
  <c r="E1191" i="16"/>
  <c r="G1191" i="16"/>
  <c r="H1191" i="16"/>
  <c r="R1191" i="16" s="1"/>
  <c r="O1191" i="16" s="1"/>
  <c r="I1191" i="16"/>
  <c r="K1191" i="16"/>
  <c r="L1191" i="16"/>
  <c r="A1192" i="16"/>
  <c r="C1192" i="16"/>
  <c r="D1192" i="16"/>
  <c r="E1192" i="16"/>
  <c r="G1192" i="16"/>
  <c r="H1192" i="16"/>
  <c r="I1192" i="16"/>
  <c r="K1192" i="16"/>
  <c r="L1192" i="16"/>
  <c r="A1193" i="16"/>
  <c r="C1193" i="16"/>
  <c r="D1193" i="16"/>
  <c r="E1193" i="16"/>
  <c r="G1193" i="16"/>
  <c r="H1193" i="16"/>
  <c r="I1193" i="16"/>
  <c r="S1193" i="16" s="1"/>
  <c r="P1193" i="16" s="1"/>
  <c r="K1193" i="16"/>
  <c r="L1193" i="16"/>
  <c r="A1194" i="16"/>
  <c r="C1194" i="16"/>
  <c r="D1194" i="16"/>
  <c r="E1194" i="16"/>
  <c r="S1194" i="16" s="1"/>
  <c r="P1194" i="16" s="1"/>
  <c r="G1194" i="16"/>
  <c r="Q1194" i="16" s="1"/>
  <c r="N1194" i="16" s="1"/>
  <c r="H1194" i="16"/>
  <c r="R1194" i="16" s="1"/>
  <c r="O1194" i="16" s="1"/>
  <c r="I1194" i="16"/>
  <c r="K1194" i="16"/>
  <c r="L1194" i="16"/>
  <c r="A1195" i="16"/>
  <c r="C1195" i="16"/>
  <c r="D1195" i="16"/>
  <c r="E1195" i="16"/>
  <c r="G1195" i="16"/>
  <c r="Q1195" i="16" s="1"/>
  <c r="N1195" i="16" s="1"/>
  <c r="H1195" i="16"/>
  <c r="I1195" i="16"/>
  <c r="S1195" i="16" s="1"/>
  <c r="P1195" i="16" s="1"/>
  <c r="K1195" i="16"/>
  <c r="L1195" i="16"/>
  <c r="A1196" i="16"/>
  <c r="C1196" i="16"/>
  <c r="D1196" i="16"/>
  <c r="E1196" i="16"/>
  <c r="G1196" i="16"/>
  <c r="Q1196" i="16" s="1"/>
  <c r="N1196" i="16" s="1"/>
  <c r="H1196" i="16"/>
  <c r="I1196" i="16"/>
  <c r="K1196" i="16"/>
  <c r="L1196" i="16"/>
  <c r="S1196" i="16"/>
  <c r="P1196" i="16" s="1"/>
  <c r="A1197" i="16"/>
  <c r="C1197" i="16"/>
  <c r="D1197" i="16"/>
  <c r="E1197" i="16"/>
  <c r="G1197" i="16"/>
  <c r="H1197" i="16"/>
  <c r="R1197" i="16" s="1"/>
  <c r="O1197" i="16" s="1"/>
  <c r="I1197" i="16"/>
  <c r="K1197" i="16"/>
  <c r="L1197" i="16"/>
  <c r="A1198" i="16"/>
  <c r="C1198" i="16"/>
  <c r="D1198" i="16"/>
  <c r="E1198" i="16"/>
  <c r="S1198" i="16" s="1"/>
  <c r="P1198" i="16" s="1"/>
  <c r="G1198" i="16"/>
  <c r="H1198" i="16"/>
  <c r="R1198" i="16" s="1"/>
  <c r="O1198" i="16" s="1"/>
  <c r="I1198" i="16"/>
  <c r="K1198" i="16"/>
  <c r="L1198" i="16"/>
  <c r="A1199" i="16"/>
  <c r="C1199" i="16"/>
  <c r="D1199" i="16"/>
  <c r="E1199" i="16"/>
  <c r="G1199" i="16"/>
  <c r="Q1199" i="16" s="1"/>
  <c r="N1199" i="16" s="1"/>
  <c r="H1199" i="16"/>
  <c r="I1199" i="16"/>
  <c r="K1199" i="16"/>
  <c r="L1199" i="16"/>
  <c r="A1200" i="16"/>
  <c r="C1200" i="16"/>
  <c r="D1200" i="16"/>
  <c r="E1200" i="16"/>
  <c r="G1200" i="16"/>
  <c r="H1200" i="16"/>
  <c r="I1200" i="16"/>
  <c r="S1200" i="16" s="1"/>
  <c r="P1200" i="16" s="1"/>
  <c r="K1200" i="16"/>
  <c r="L1200" i="16"/>
  <c r="A1201" i="16"/>
  <c r="C1201" i="16"/>
  <c r="D1201" i="16"/>
  <c r="E1201" i="16"/>
  <c r="G1201" i="16"/>
  <c r="Q1201" i="16" s="1"/>
  <c r="N1201" i="16" s="1"/>
  <c r="H1201" i="16"/>
  <c r="I1201" i="16"/>
  <c r="S1201" i="16" s="1"/>
  <c r="P1201" i="16" s="1"/>
  <c r="K1201" i="16"/>
  <c r="L1201" i="16"/>
  <c r="A1202" i="16"/>
  <c r="C1202" i="16"/>
  <c r="D1202" i="16"/>
  <c r="E1202" i="16"/>
  <c r="G1202" i="16"/>
  <c r="Q1202" i="16" s="1"/>
  <c r="N1202" i="16" s="1"/>
  <c r="H1202" i="16"/>
  <c r="R1202" i="16" s="1"/>
  <c r="O1202" i="16" s="1"/>
  <c r="I1202" i="16"/>
  <c r="K1202" i="16"/>
  <c r="L1202" i="16"/>
  <c r="A1203" i="16"/>
  <c r="C1203" i="16"/>
  <c r="D1203" i="16"/>
  <c r="E1203" i="16"/>
  <c r="G1203" i="16"/>
  <c r="H1203" i="16"/>
  <c r="I1203" i="16"/>
  <c r="S1203" i="16" s="1"/>
  <c r="P1203" i="16" s="1"/>
  <c r="K1203" i="16"/>
  <c r="L1203" i="16"/>
  <c r="A1204" i="16"/>
  <c r="C1204" i="16"/>
  <c r="D1204" i="16"/>
  <c r="R1204" i="16" s="1"/>
  <c r="O1204" i="16" s="1"/>
  <c r="E1204" i="16"/>
  <c r="G1204" i="16"/>
  <c r="Q1204" i="16" s="1"/>
  <c r="N1204" i="16" s="1"/>
  <c r="H1204" i="16"/>
  <c r="I1204" i="16"/>
  <c r="S1204" i="16" s="1"/>
  <c r="P1204" i="16" s="1"/>
  <c r="K1204" i="16"/>
  <c r="L1204" i="16"/>
  <c r="A1205" i="16"/>
  <c r="C1205" i="16"/>
  <c r="D1205" i="16"/>
  <c r="E1205" i="16"/>
  <c r="G1205" i="16"/>
  <c r="Q1205" i="16" s="1"/>
  <c r="N1205" i="16" s="1"/>
  <c r="H1205" i="16"/>
  <c r="R1205" i="16" s="1"/>
  <c r="O1205" i="16" s="1"/>
  <c r="I1205" i="16"/>
  <c r="S1205" i="16" s="1"/>
  <c r="P1205" i="16" s="1"/>
  <c r="K1205" i="16"/>
  <c r="L1205" i="16"/>
  <c r="A1206" i="16"/>
  <c r="C1206" i="16"/>
  <c r="D1206" i="16"/>
  <c r="E1206" i="16"/>
  <c r="G1206" i="16"/>
  <c r="H1206" i="16"/>
  <c r="R1206" i="16" s="1"/>
  <c r="O1206" i="16" s="1"/>
  <c r="I1206" i="16"/>
  <c r="K1206" i="16"/>
  <c r="L1206" i="16"/>
  <c r="A1207" i="16"/>
  <c r="C1207" i="16"/>
  <c r="D1207" i="16"/>
  <c r="E1207" i="16"/>
  <c r="G1207" i="16"/>
  <c r="Q1207" i="16" s="1"/>
  <c r="N1207" i="16" s="1"/>
  <c r="H1207" i="16"/>
  <c r="I1207" i="16"/>
  <c r="S1207" i="16" s="1"/>
  <c r="P1207" i="16" s="1"/>
  <c r="K1207" i="16"/>
  <c r="L1207" i="16"/>
  <c r="A1208" i="16"/>
  <c r="C1208" i="16"/>
  <c r="D1208" i="16"/>
  <c r="E1208" i="16"/>
  <c r="G1208" i="16"/>
  <c r="H1208" i="16"/>
  <c r="I1208" i="16"/>
  <c r="S1208" i="16" s="1"/>
  <c r="P1208" i="16" s="1"/>
  <c r="K1208" i="16"/>
  <c r="L1208" i="16"/>
  <c r="A1209" i="16"/>
  <c r="C1209" i="16"/>
  <c r="D1209" i="16"/>
  <c r="E1209" i="16"/>
  <c r="G1209" i="16"/>
  <c r="Q1209" i="16" s="1"/>
  <c r="N1209" i="16" s="1"/>
  <c r="H1209" i="16"/>
  <c r="R1209" i="16" s="1"/>
  <c r="O1209" i="16" s="1"/>
  <c r="I1209" i="16"/>
  <c r="K1209" i="16"/>
  <c r="L1209" i="16"/>
  <c r="A1210" i="16"/>
  <c r="C1210" i="16"/>
  <c r="D1210" i="16"/>
  <c r="E1210" i="16"/>
  <c r="G1210" i="16"/>
  <c r="Q1210" i="16" s="1"/>
  <c r="N1210" i="16" s="1"/>
  <c r="H1210" i="16"/>
  <c r="R1210" i="16" s="1"/>
  <c r="O1210" i="16" s="1"/>
  <c r="I1210" i="16"/>
  <c r="K1210" i="16"/>
  <c r="L1210" i="16"/>
  <c r="A1211" i="16"/>
  <c r="C1211" i="16"/>
  <c r="D1211" i="16"/>
  <c r="E1211" i="16"/>
  <c r="G1211" i="16"/>
  <c r="Q1211" i="16" s="1"/>
  <c r="N1211" i="16" s="1"/>
  <c r="H1211" i="16"/>
  <c r="I1211" i="16"/>
  <c r="S1211" i="16" s="1"/>
  <c r="P1211" i="16" s="1"/>
  <c r="K1211" i="16"/>
  <c r="L1211" i="16"/>
  <c r="A1212" i="16"/>
  <c r="C1212" i="16"/>
  <c r="D1212" i="16"/>
  <c r="E1212" i="16"/>
  <c r="G1212" i="16"/>
  <c r="H1212" i="16"/>
  <c r="I1212" i="16"/>
  <c r="K1212" i="16"/>
  <c r="L1212" i="16"/>
  <c r="A1213" i="16"/>
  <c r="C1213" i="16"/>
  <c r="D1213" i="16"/>
  <c r="E1213" i="16"/>
  <c r="G1213" i="16"/>
  <c r="H1213" i="16"/>
  <c r="I1213" i="16"/>
  <c r="S1213" i="16" s="1"/>
  <c r="P1213" i="16" s="1"/>
  <c r="K1213" i="16"/>
  <c r="L1213" i="16"/>
  <c r="A1214" i="16"/>
  <c r="C1214" i="16"/>
  <c r="D1214" i="16"/>
  <c r="E1214" i="16"/>
  <c r="G1214" i="16"/>
  <c r="Q1214" i="16" s="1"/>
  <c r="N1214" i="16" s="1"/>
  <c r="H1214" i="16"/>
  <c r="R1214" i="16" s="1"/>
  <c r="O1214" i="16" s="1"/>
  <c r="I1214" i="16"/>
  <c r="K1214" i="16"/>
  <c r="L1214" i="16"/>
  <c r="A1215" i="16"/>
  <c r="C1215" i="16"/>
  <c r="D1215" i="16"/>
  <c r="E1215" i="16"/>
  <c r="G1215" i="16"/>
  <c r="Q1215" i="16" s="1"/>
  <c r="N1215" i="16" s="1"/>
  <c r="H1215" i="16"/>
  <c r="R1215" i="16" s="1"/>
  <c r="O1215" i="16" s="1"/>
  <c r="I1215" i="16"/>
  <c r="S1215" i="16" s="1"/>
  <c r="P1215" i="16" s="1"/>
  <c r="K1215" i="16"/>
  <c r="L1215" i="16"/>
  <c r="A1216" i="16"/>
  <c r="C1216" i="16"/>
  <c r="D1216" i="16"/>
  <c r="R1216" i="16" s="1"/>
  <c r="O1216" i="16" s="1"/>
  <c r="E1216" i="16"/>
  <c r="G1216" i="16"/>
  <c r="Q1216" i="16" s="1"/>
  <c r="N1216" i="16" s="1"/>
  <c r="H1216" i="16"/>
  <c r="I1216" i="16"/>
  <c r="S1216" i="16" s="1"/>
  <c r="P1216" i="16" s="1"/>
  <c r="K1216" i="16"/>
  <c r="L1216" i="16"/>
  <c r="A1217" i="16"/>
  <c r="C1217" i="16"/>
  <c r="D1217" i="16"/>
  <c r="E1217" i="16"/>
  <c r="G1217" i="16"/>
  <c r="Q1217" i="16" s="1"/>
  <c r="N1217" i="16" s="1"/>
  <c r="H1217" i="16"/>
  <c r="I1217" i="16"/>
  <c r="S1217" i="16" s="1"/>
  <c r="P1217" i="16" s="1"/>
  <c r="K1217" i="16"/>
  <c r="L1217" i="16"/>
  <c r="A1218" i="16"/>
  <c r="C1218" i="16"/>
  <c r="D1218" i="16"/>
  <c r="E1218" i="16"/>
  <c r="G1218" i="16"/>
  <c r="Q1218" i="16" s="1"/>
  <c r="N1218" i="16" s="1"/>
  <c r="H1218" i="16"/>
  <c r="R1218" i="16" s="1"/>
  <c r="O1218" i="16" s="1"/>
  <c r="I1218" i="16"/>
  <c r="K1218" i="16"/>
  <c r="L1218" i="16"/>
  <c r="A1219" i="16"/>
  <c r="C1219" i="16"/>
  <c r="D1219" i="16"/>
  <c r="E1219" i="16"/>
  <c r="G1219" i="16"/>
  <c r="H1219" i="16"/>
  <c r="I1219" i="16"/>
  <c r="S1219" i="16" s="1"/>
  <c r="P1219" i="16" s="1"/>
  <c r="K1219" i="16"/>
  <c r="L1219" i="16"/>
  <c r="A1220" i="16"/>
  <c r="C1220" i="16"/>
  <c r="D1220" i="16"/>
  <c r="R1220" i="16" s="1"/>
  <c r="O1220" i="16" s="1"/>
  <c r="E1220" i="16"/>
  <c r="G1220" i="16"/>
  <c r="Q1220" i="16" s="1"/>
  <c r="N1220" i="16" s="1"/>
  <c r="H1220" i="16"/>
  <c r="I1220" i="16"/>
  <c r="K1220" i="16"/>
  <c r="L1220" i="16"/>
  <c r="A1221" i="16"/>
  <c r="C1221" i="16"/>
  <c r="D1221" i="16"/>
  <c r="E1221" i="16"/>
  <c r="G1221" i="16"/>
  <c r="H1221" i="16"/>
  <c r="R1221" i="16" s="1"/>
  <c r="O1221" i="16" s="1"/>
  <c r="I1221" i="16"/>
  <c r="S1221" i="16" s="1"/>
  <c r="P1221" i="16" s="1"/>
  <c r="K1221" i="16"/>
  <c r="L1221" i="16"/>
  <c r="A1222" i="16"/>
  <c r="C1222" i="16"/>
  <c r="D1222" i="16"/>
  <c r="E1222" i="16"/>
  <c r="G1222" i="16"/>
  <c r="H1222" i="16"/>
  <c r="I1222" i="16"/>
  <c r="K1222" i="16"/>
  <c r="L1222" i="16"/>
  <c r="R1222" i="16"/>
  <c r="O1222" i="16" s="1"/>
  <c r="A1223" i="16"/>
  <c r="C1223" i="16"/>
  <c r="D1223" i="16"/>
  <c r="E1223" i="16"/>
  <c r="G1223" i="16"/>
  <c r="H1223" i="16"/>
  <c r="R1223" i="16" s="1"/>
  <c r="O1223" i="16" s="1"/>
  <c r="I1223" i="16"/>
  <c r="K1223" i="16"/>
  <c r="L1223" i="16"/>
  <c r="A1224" i="16"/>
  <c r="C1224" i="16"/>
  <c r="D1224" i="16"/>
  <c r="E1224" i="16"/>
  <c r="G1224" i="16"/>
  <c r="H1224" i="16"/>
  <c r="I1224" i="16"/>
  <c r="S1224" i="16" s="1"/>
  <c r="P1224" i="16" s="1"/>
  <c r="K1224" i="16"/>
  <c r="L1224" i="16"/>
  <c r="A1225" i="16"/>
  <c r="C1225" i="16"/>
  <c r="D1225" i="16"/>
  <c r="E1225" i="16"/>
  <c r="G1225" i="16"/>
  <c r="H1225" i="16"/>
  <c r="I1225" i="16"/>
  <c r="K1225" i="16"/>
  <c r="L1225" i="16"/>
  <c r="A1226" i="16"/>
  <c r="C1226" i="16"/>
  <c r="D1226" i="16"/>
  <c r="E1226" i="16"/>
  <c r="G1226" i="16"/>
  <c r="Q1226" i="16" s="1"/>
  <c r="N1226" i="16" s="1"/>
  <c r="H1226" i="16"/>
  <c r="R1226" i="16" s="1"/>
  <c r="O1226" i="16" s="1"/>
  <c r="I1226" i="16"/>
  <c r="K1226" i="16"/>
  <c r="L1226" i="16"/>
  <c r="A1227" i="16"/>
  <c r="C1227" i="16"/>
  <c r="D1227" i="16"/>
  <c r="E1227" i="16"/>
  <c r="G1227" i="16"/>
  <c r="Q1227" i="16" s="1"/>
  <c r="N1227" i="16" s="1"/>
  <c r="H1227" i="16"/>
  <c r="I1227" i="16"/>
  <c r="S1227" i="16" s="1"/>
  <c r="P1227" i="16" s="1"/>
  <c r="K1227" i="16"/>
  <c r="L1227" i="16"/>
  <c r="A1228" i="16"/>
  <c r="C1228" i="16"/>
  <c r="D1228" i="16"/>
  <c r="E1228" i="16"/>
  <c r="G1228" i="16"/>
  <c r="Q1228" i="16" s="1"/>
  <c r="N1228" i="16" s="1"/>
  <c r="H1228" i="16"/>
  <c r="I1228" i="16"/>
  <c r="S1228" i="16" s="1"/>
  <c r="P1228" i="16" s="1"/>
  <c r="K1228" i="16"/>
  <c r="L1228" i="16"/>
  <c r="A1229" i="16"/>
  <c r="C1229" i="16"/>
  <c r="D1229" i="16"/>
  <c r="E1229" i="16"/>
  <c r="G1229" i="16"/>
  <c r="Q1229" i="16" s="1"/>
  <c r="N1229" i="16" s="1"/>
  <c r="H1229" i="16"/>
  <c r="R1229" i="16" s="1"/>
  <c r="O1229" i="16" s="1"/>
  <c r="I1229" i="16"/>
  <c r="S1229" i="16" s="1"/>
  <c r="P1229" i="16" s="1"/>
  <c r="K1229" i="16"/>
  <c r="L1229" i="16"/>
  <c r="A1230" i="16"/>
  <c r="C1230" i="16"/>
  <c r="D1230" i="16"/>
  <c r="E1230" i="16"/>
  <c r="G1230" i="16"/>
  <c r="H1230" i="16"/>
  <c r="I1230" i="16"/>
  <c r="K1230" i="16"/>
  <c r="L1230" i="16"/>
  <c r="A1231" i="16"/>
  <c r="C1231" i="16"/>
  <c r="D1231" i="16"/>
  <c r="E1231" i="16"/>
  <c r="G1231" i="16"/>
  <c r="Q1231" i="16" s="1"/>
  <c r="N1231" i="16" s="1"/>
  <c r="H1231" i="16"/>
  <c r="R1231" i="16" s="1"/>
  <c r="O1231" i="16" s="1"/>
  <c r="I1231" i="16"/>
  <c r="K1231" i="16"/>
  <c r="L1231" i="16"/>
  <c r="A1232" i="16"/>
  <c r="C1232" i="16"/>
  <c r="D1232" i="16"/>
  <c r="E1232" i="16"/>
  <c r="G1232" i="16"/>
  <c r="Q1232" i="16" s="1"/>
  <c r="N1232" i="16" s="1"/>
  <c r="H1232" i="16"/>
  <c r="I1232" i="16"/>
  <c r="S1232" i="16" s="1"/>
  <c r="P1232" i="16" s="1"/>
  <c r="K1232" i="16"/>
  <c r="L1232" i="16"/>
  <c r="A1233" i="16"/>
  <c r="C1233" i="16"/>
  <c r="D1233" i="16"/>
  <c r="E1233" i="16"/>
  <c r="G1233" i="16"/>
  <c r="H1233" i="16"/>
  <c r="R1233" i="16" s="1"/>
  <c r="O1233" i="16" s="1"/>
  <c r="I1233" i="16"/>
  <c r="K1233" i="16"/>
  <c r="L1233" i="16"/>
  <c r="A1234" i="16"/>
  <c r="C1234" i="16"/>
  <c r="D1234" i="16"/>
  <c r="E1234" i="16"/>
  <c r="G1234" i="16"/>
  <c r="Q1234" i="16" s="1"/>
  <c r="N1234" i="16" s="1"/>
  <c r="H1234" i="16"/>
  <c r="R1234" i="16" s="1"/>
  <c r="O1234" i="16" s="1"/>
  <c r="I1234" i="16"/>
  <c r="K1234" i="16"/>
  <c r="L1234" i="16"/>
  <c r="A1235" i="16"/>
  <c r="C1235" i="16"/>
  <c r="D1235" i="16"/>
  <c r="E1235" i="16"/>
  <c r="G1235" i="16"/>
  <c r="H1235" i="16"/>
  <c r="I1235" i="16"/>
  <c r="S1235" i="16" s="1"/>
  <c r="P1235" i="16" s="1"/>
  <c r="K1235" i="16"/>
  <c r="L1235" i="16"/>
  <c r="A1236" i="16"/>
  <c r="C1236" i="16"/>
  <c r="D1236" i="16"/>
  <c r="E1236" i="16"/>
  <c r="G1236" i="16"/>
  <c r="Q1236" i="16" s="1"/>
  <c r="N1236" i="16" s="1"/>
  <c r="H1236" i="16"/>
  <c r="I1236" i="16"/>
  <c r="S1236" i="16" s="1"/>
  <c r="P1236" i="16" s="1"/>
  <c r="K1236" i="16"/>
  <c r="L1236" i="16"/>
  <c r="A1237" i="16"/>
  <c r="C1237" i="16"/>
  <c r="D1237" i="16"/>
  <c r="E1237" i="16"/>
  <c r="G1237" i="16"/>
  <c r="Q1237" i="16" s="1"/>
  <c r="N1237" i="16" s="1"/>
  <c r="H1237" i="16"/>
  <c r="R1237" i="16" s="1"/>
  <c r="O1237" i="16" s="1"/>
  <c r="I1237" i="16"/>
  <c r="S1237" i="16" s="1"/>
  <c r="P1237" i="16" s="1"/>
  <c r="K1237" i="16"/>
  <c r="L1237" i="16"/>
  <c r="A1238" i="16"/>
  <c r="C1238" i="16"/>
  <c r="D1238" i="16"/>
  <c r="E1238" i="16"/>
  <c r="G1238" i="16"/>
  <c r="H1238" i="16"/>
  <c r="R1238" i="16" s="1"/>
  <c r="O1238" i="16" s="1"/>
  <c r="I1238" i="16"/>
  <c r="K1238" i="16"/>
  <c r="L1238" i="16"/>
  <c r="A1239" i="16"/>
  <c r="C1239" i="16"/>
  <c r="D1239" i="16"/>
  <c r="E1239" i="16"/>
  <c r="G1239" i="16"/>
  <c r="H1239" i="16"/>
  <c r="R1239" i="16" s="1"/>
  <c r="O1239" i="16" s="1"/>
  <c r="I1239" i="16"/>
  <c r="K1239" i="16"/>
  <c r="L1239" i="16"/>
  <c r="A1240" i="16"/>
  <c r="C1240" i="16"/>
  <c r="D1240" i="16"/>
  <c r="E1240" i="16"/>
  <c r="G1240" i="16"/>
  <c r="H1240" i="16"/>
  <c r="I1240" i="16"/>
  <c r="S1240" i="16" s="1"/>
  <c r="P1240" i="16" s="1"/>
  <c r="K1240" i="16"/>
  <c r="L1240" i="16"/>
  <c r="A1241" i="16"/>
  <c r="C1241" i="16"/>
  <c r="D1241" i="16"/>
  <c r="E1241" i="16"/>
  <c r="G1241" i="16"/>
  <c r="Q1241" i="16" s="1"/>
  <c r="N1241" i="16" s="1"/>
  <c r="H1241" i="16"/>
  <c r="R1241" i="16" s="1"/>
  <c r="O1241" i="16" s="1"/>
  <c r="I1241" i="16"/>
  <c r="K1241" i="16"/>
  <c r="L1241" i="16"/>
  <c r="A1242" i="16"/>
  <c r="C1242" i="16"/>
  <c r="D1242" i="16"/>
  <c r="E1242" i="16"/>
  <c r="G1242" i="16"/>
  <c r="H1242" i="16"/>
  <c r="R1242" i="16" s="1"/>
  <c r="O1242" i="16" s="1"/>
  <c r="I1242" i="16"/>
  <c r="K1242" i="16"/>
  <c r="L1242" i="16"/>
  <c r="A1243" i="16"/>
  <c r="C1243" i="16"/>
  <c r="Q1243" i="16" s="1"/>
  <c r="N1243" i="16" s="1"/>
  <c r="D1243" i="16"/>
  <c r="E1243" i="16"/>
  <c r="G1243" i="16"/>
  <c r="H1243" i="16"/>
  <c r="R1243" i="16" s="1"/>
  <c r="O1243" i="16" s="1"/>
  <c r="I1243" i="16"/>
  <c r="K1243" i="16"/>
  <c r="L1243" i="16"/>
  <c r="A1244" i="16"/>
  <c r="C1244" i="16"/>
  <c r="D1244" i="16"/>
  <c r="E1244" i="16"/>
  <c r="G1244" i="16"/>
  <c r="Q1244" i="16" s="1"/>
  <c r="N1244" i="16" s="1"/>
  <c r="H1244" i="16"/>
  <c r="I1244" i="16"/>
  <c r="S1244" i="16" s="1"/>
  <c r="P1244" i="16" s="1"/>
  <c r="K1244" i="16"/>
  <c r="L1244" i="16"/>
  <c r="A1245" i="16"/>
  <c r="C1245" i="16"/>
  <c r="D1245" i="16"/>
  <c r="E1245" i="16"/>
  <c r="G1245" i="16"/>
  <c r="H1245" i="16"/>
  <c r="R1245" i="16" s="1"/>
  <c r="O1245" i="16" s="1"/>
  <c r="I1245" i="16"/>
  <c r="K1245" i="16"/>
  <c r="L1245" i="16"/>
  <c r="A1246" i="16"/>
  <c r="C1246" i="16"/>
  <c r="D1246" i="16"/>
  <c r="E1246" i="16"/>
  <c r="G1246" i="16"/>
  <c r="H1246" i="16"/>
  <c r="I1246" i="16"/>
  <c r="K1246" i="16"/>
  <c r="L1246" i="16"/>
  <c r="A1247" i="16"/>
  <c r="C1247" i="16"/>
  <c r="D1247" i="16"/>
  <c r="E1247" i="16"/>
  <c r="G1247" i="16"/>
  <c r="Q1247" i="16" s="1"/>
  <c r="N1247" i="16" s="1"/>
  <c r="H1247" i="16"/>
  <c r="R1247" i="16" s="1"/>
  <c r="O1247" i="16" s="1"/>
  <c r="I1247" i="16"/>
  <c r="S1247" i="16" s="1"/>
  <c r="P1247" i="16" s="1"/>
  <c r="K1247" i="16"/>
  <c r="L1247" i="16"/>
  <c r="A1248" i="16"/>
  <c r="C1248" i="16"/>
  <c r="D1248" i="16"/>
  <c r="E1248" i="16"/>
  <c r="G1248" i="16"/>
  <c r="H1248" i="16"/>
  <c r="I1248" i="16"/>
  <c r="K1248" i="16"/>
  <c r="L1248" i="16"/>
  <c r="A1249" i="16"/>
  <c r="C1249" i="16"/>
  <c r="D1249" i="16"/>
  <c r="E1249" i="16"/>
  <c r="G1249" i="16"/>
  <c r="Q1249" i="16" s="1"/>
  <c r="N1249" i="16" s="1"/>
  <c r="H1249" i="16"/>
  <c r="R1249" i="16" s="1"/>
  <c r="O1249" i="16" s="1"/>
  <c r="I1249" i="16"/>
  <c r="S1249" i="16" s="1"/>
  <c r="P1249" i="16" s="1"/>
  <c r="K1249" i="16"/>
  <c r="L1249" i="16"/>
  <c r="A1250" i="16"/>
  <c r="C1250" i="16"/>
  <c r="D1250" i="16"/>
  <c r="R1250" i="16" s="1"/>
  <c r="O1250" i="16" s="1"/>
  <c r="E1250" i="16"/>
  <c r="G1250" i="16"/>
  <c r="H1250" i="16"/>
  <c r="I1250" i="16"/>
  <c r="S1250" i="16" s="1"/>
  <c r="P1250" i="16" s="1"/>
  <c r="K1250" i="16"/>
  <c r="L1250" i="16"/>
  <c r="A1251" i="16"/>
  <c r="C1251" i="16"/>
  <c r="D1251" i="16"/>
  <c r="E1251" i="16"/>
  <c r="G1251" i="16"/>
  <c r="Q1251" i="16" s="1"/>
  <c r="N1251" i="16" s="1"/>
  <c r="H1251" i="16"/>
  <c r="I1251" i="16"/>
  <c r="K1251" i="16"/>
  <c r="L1251" i="16"/>
  <c r="A1252" i="16"/>
  <c r="C1252" i="16"/>
  <c r="D1252" i="16"/>
  <c r="E1252" i="16"/>
  <c r="G1252" i="16"/>
  <c r="Q1252" i="16" s="1"/>
  <c r="N1252" i="16" s="1"/>
  <c r="H1252" i="16"/>
  <c r="I1252" i="16"/>
  <c r="S1252" i="16" s="1"/>
  <c r="P1252" i="16" s="1"/>
  <c r="K1252" i="16"/>
  <c r="L1252" i="16"/>
  <c r="A1253" i="16"/>
  <c r="C1253" i="16"/>
  <c r="D1253" i="16"/>
  <c r="E1253" i="16"/>
  <c r="G1253" i="16"/>
  <c r="H1253" i="16"/>
  <c r="I1253" i="16"/>
  <c r="S1253" i="16" s="1"/>
  <c r="P1253" i="16" s="1"/>
  <c r="K1253" i="16"/>
  <c r="L1253" i="16"/>
  <c r="A1254" i="16"/>
  <c r="C1254" i="16"/>
  <c r="D1254" i="16"/>
  <c r="E1254" i="16"/>
  <c r="G1254" i="16"/>
  <c r="H1254" i="16"/>
  <c r="R1254" i="16" s="1"/>
  <c r="O1254" i="16" s="1"/>
  <c r="I1254" i="16"/>
  <c r="K1254" i="16"/>
  <c r="L1254" i="16"/>
  <c r="A1255" i="16"/>
  <c r="C1255" i="16"/>
  <c r="Q1255" i="16" s="1"/>
  <c r="N1255" i="16" s="1"/>
  <c r="D1255" i="16"/>
  <c r="E1255" i="16"/>
  <c r="G1255" i="16"/>
  <c r="H1255" i="16"/>
  <c r="I1255" i="16"/>
  <c r="S1255" i="16" s="1"/>
  <c r="P1255" i="16" s="1"/>
  <c r="K1255" i="16"/>
  <c r="L1255" i="16"/>
  <c r="A1256" i="16"/>
  <c r="C1256" i="16"/>
  <c r="D1256" i="16"/>
  <c r="E1256" i="16"/>
  <c r="G1256" i="16"/>
  <c r="Q1256" i="16" s="1"/>
  <c r="N1256" i="16" s="1"/>
  <c r="H1256" i="16"/>
  <c r="I1256" i="16"/>
  <c r="K1256" i="16"/>
  <c r="L1256" i="16"/>
  <c r="A1257" i="16"/>
  <c r="C1257" i="16"/>
  <c r="D1257" i="16"/>
  <c r="E1257" i="16"/>
  <c r="G1257" i="16"/>
  <c r="H1257" i="16"/>
  <c r="R1257" i="16" s="1"/>
  <c r="O1257" i="16" s="1"/>
  <c r="I1257" i="16"/>
  <c r="S1257" i="16" s="1"/>
  <c r="P1257" i="16" s="1"/>
  <c r="K1257" i="16"/>
  <c r="L1257" i="16"/>
  <c r="A1258" i="16"/>
  <c r="C1258" i="16"/>
  <c r="D1258" i="16"/>
  <c r="E1258" i="16"/>
  <c r="G1258" i="16"/>
  <c r="H1258" i="16"/>
  <c r="I1258" i="16"/>
  <c r="K1258" i="16"/>
  <c r="L1258" i="16"/>
  <c r="R1258" i="16"/>
  <c r="O1258" i="16" s="1"/>
  <c r="A1259" i="16"/>
  <c r="C1259" i="16"/>
  <c r="D1259" i="16"/>
  <c r="E1259" i="16"/>
  <c r="G1259" i="16"/>
  <c r="H1259" i="16"/>
  <c r="R1259" i="16" s="1"/>
  <c r="O1259" i="16" s="1"/>
  <c r="I1259" i="16"/>
  <c r="K1259" i="16"/>
  <c r="L1259" i="16"/>
  <c r="A1260" i="16"/>
  <c r="C1260" i="16"/>
  <c r="D1260" i="16"/>
  <c r="E1260" i="16"/>
  <c r="G1260" i="16"/>
  <c r="H1260" i="16"/>
  <c r="I1260" i="16"/>
  <c r="K1260" i="16"/>
  <c r="L1260" i="16"/>
  <c r="S1260" i="16"/>
  <c r="P1260" i="16" s="1"/>
  <c r="A1261" i="16"/>
  <c r="C1261" i="16"/>
  <c r="D1261" i="16"/>
  <c r="E1261" i="16"/>
  <c r="G1261" i="16"/>
  <c r="H1261" i="16"/>
  <c r="I1261" i="16"/>
  <c r="K1261" i="16"/>
  <c r="L1261" i="16"/>
  <c r="A1262" i="16"/>
  <c r="C1262" i="16"/>
  <c r="D1262" i="16"/>
  <c r="E1262" i="16"/>
  <c r="G1262" i="16"/>
  <c r="Q1262" i="16" s="1"/>
  <c r="N1262" i="16" s="1"/>
  <c r="H1262" i="16"/>
  <c r="R1262" i="16" s="1"/>
  <c r="O1262" i="16" s="1"/>
  <c r="I1262" i="16"/>
  <c r="K1262" i="16"/>
  <c r="L1262" i="16"/>
  <c r="A1263" i="16"/>
  <c r="C1263" i="16"/>
  <c r="D1263" i="16"/>
  <c r="E1263" i="16"/>
  <c r="G1263" i="16"/>
  <c r="Q1263" i="16" s="1"/>
  <c r="N1263" i="16" s="1"/>
  <c r="H1263" i="16"/>
  <c r="I1263" i="16"/>
  <c r="S1263" i="16" s="1"/>
  <c r="P1263" i="16" s="1"/>
  <c r="K1263" i="16"/>
  <c r="L1263" i="16"/>
  <c r="A1264" i="16"/>
  <c r="C1264" i="16"/>
  <c r="D1264" i="16"/>
  <c r="E1264" i="16"/>
  <c r="G1264" i="16"/>
  <c r="H1264" i="16"/>
  <c r="I1264" i="16"/>
  <c r="S1264" i="16" s="1"/>
  <c r="P1264" i="16" s="1"/>
  <c r="K1264" i="16"/>
  <c r="L1264" i="16"/>
  <c r="A1265" i="16"/>
  <c r="C1265" i="16"/>
  <c r="D1265" i="16"/>
  <c r="E1265" i="16"/>
  <c r="G1265" i="16"/>
  <c r="H1265" i="16"/>
  <c r="R1265" i="16" s="1"/>
  <c r="O1265" i="16" s="1"/>
  <c r="I1265" i="16"/>
  <c r="K1265" i="16"/>
  <c r="L1265" i="16"/>
  <c r="A1266" i="16"/>
  <c r="C1266" i="16"/>
  <c r="D1266" i="16"/>
  <c r="E1266" i="16"/>
  <c r="G1266" i="16"/>
  <c r="H1266" i="16"/>
  <c r="R1266" i="16" s="1"/>
  <c r="O1266" i="16" s="1"/>
  <c r="I1266" i="16"/>
  <c r="K1266" i="16"/>
  <c r="L1266" i="16"/>
  <c r="A1267" i="16"/>
  <c r="C1267" i="16"/>
  <c r="D1267" i="16"/>
  <c r="E1267" i="16"/>
  <c r="G1267" i="16"/>
  <c r="H1267" i="16"/>
  <c r="I1267" i="16"/>
  <c r="K1267" i="16"/>
  <c r="L1267" i="16"/>
  <c r="A1268" i="16"/>
  <c r="C1268" i="16"/>
  <c r="D1268" i="16"/>
  <c r="E1268" i="16"/>
  <c r="G1268" i="16"/>
  <c r="Q1268" i="16" s="1"/>
  <c r="N1268" i="16" s="1"/>
  <c r="H1268" i="16"/>
  <c r="I1268" i="16"/>
  <c r="S1268" i="16" s="1"/>
  <c r="P1268" i="16" s="1"/>
  <c r="K1268" i="16"/>
  <c r="L1268" i="16"/>
  <c r="A1269" i="16"/>
  <c r="C1269" i="16"/>
  <c r="D1269" i="16"/>
  <c r="E1269" i="16"/>
  <c r="G1269" i="16"/>
  <c r="Q1269" i="16" s="1"/>
  <c r="N1269" i="16" s="1"/>
  <c r="H1269" i="16"/>
  <c r="I1269" i="16"/>
  <c r="S1269" i="16" s="1"/>
  <c r="P1269" i="16" s="1"/>
  <c r="K1269" i="16"/>
  <c r="L1269" i="16"/>
  <c r="A1270" i="16"/>
  <c r="C1270" i="16"/>
  <c r="D1270" i="16"/>
  <c r="E1270" i="16"/>
  <c r="G1270" i="16"/>
  <c r="H1270" i="16"/>
  <c r="R1270" i="16" s="1"/>
  <c r="O1270" i="16" s="1"/>
  <c r="I1270" i="16"/>
  <c r="K1270" i="16"/>
  <c r="L1270" i="16"/>
  <c r="A1271" i="16"/>
  <c r="C1271" i="16"/>
  <c r="D1271" i="16"/>
  <c r="R1271" i="16" s="1"/>
  <c r="O1271" i="16" s="1"/>
  <c r="E1271" i="16"/>
  <c r="G1271" i="16"/>
  <c r="H1271" i="16"/>
  <c r="I1271" i="16"/>
  <c r="S1271" i="16" s="1"/>
  <c r="P1271" i="16" s="1"/>
  <c r="K1271" i="16"/>
  <c r="L1271" i="16"/>
  <c r="A1272" i="16"/>
  <c r="C1272" i="16"/>
  <c r="D1272" i="16"/>
  <c r="E1272" i="16"/>
  <c r="G1272" i="16"/>
  <c r="Q1272" i="16" s="1"/>
  <c r="N1272" i="16" s="1"/>
  <c r="H1272" i="16"/>
  <c r="I1272" i="16"/>
  <c r="S1272" i="16" s="1"/>
  <c r="P1272" i="16" s="1"/>
  <c r="K1272" i="16"/>
  <c r="L1272" i="16"/>
  <c r="A1273" i="16"/>
  <c r="C1273" i="16"/>
  <c r="D1273" i="16"/>
  <c r="E1273" i="16"/>
  <c r="G1273" i="16"/>
  <c r="H1273" i="16"/>
  <c r="R1273" i="16" s="1"/>
  <c r="O1273" i="16" s="1"/>
  <c r="I1273" i="16"/>
  <c r="S1273" i="16" s="1"/>
  <c r="P1273" i="16" s="1"/>
  <c r="K1273" i="16"/>
  <c r="L1273" i="16"/>
  <c r="A1274" i="16"/>
  <c r="C1274" i="16"/>
  <c r="D1274" i="16"/>
  <c r="E1274" i="16"/>
  <c r="G1274" i="16"/>
  <c r="H1274" i="16"/>
  <c r="R1274" i="16" s="1"/>
  <c r="O1274" i="16" s="1"/>
  <c r="I1274" i="16"/>
  <c r="K1274" i="16"/>
  <c r="L1274" i="16"/>
  <c r="A1275" i="16"/>
  <c r="C1275" i="16"/>
  <c r="D1275" i="16"/>
  <c r="E1275" i="16"/>
  <c r="G1275" i="16"/>
  <c r="H1275" i="16"/>
  <c r="R1275" i="16" s="1"/>
  <c r="O1275" i="16" s="1"/>
  <c r="I1275" i="16"/>
  <c r="K1275" i="16"/>
  <c r="L1275" i="16"/>
  <c r="A1276" i="16"/>
  <c r="C1276" i="16"/>
  <c r="D1276" i="16"/>
  <c r="E1276" i="16"/>
  <c r="G1276" i="16"/>
  <c r="H1276" i="16"/>
  <c r="I1276" i="16"/>
  <c r="S1276" i="16" s="1"/>
  <c r="P1276" i="16" s="1"/>
  <c r="K1276" i="16"/>
  <c r="L1276" i="16"/>
  <c r="A1277" i="16"/>
  <c r="C1277" i="16"/>
  <c r="D1277" i="16"/>
  <c r="E1277" i="16"/>
  <c r="G1277" i="16"/>
  <c r="H1277" i="16"/>
  <c r="I1277" i="16"/>
  <c r="K1277" i="16"/>
  <c r="L1277" i="16"/>
  <c r="R1277" i="16"/>
  <c r="O1277" i="16" s="1"/>
  <c r="A1278" i="16"/>
  <c r="C1278" i="16"/>
  <c r="D1278" i="16"/>
  <c r="E1278" i="16"/>
  <c r="G1278" i="16"/>
  <c r="H1278" i="16"/>
  <c r="R1278" i="16" s="1"/>
  <c r="O1278" i="16" s="1"/>
  <c r="I1278" i="16"/>
  <c r="S1278" i="16" s="1"/>
  <c r="P1278" i="16" s="1"/>
  <c r="K1278" i="16"/>
  <c r="L1278" i="16"/>
  <c r="A1279" i="16"/>
  <c r="C1279" i="16"/>
  <c r="D1279" i="16"/>
  <c r="E1279" i="16"/>
  <c r="G1279" i="16"/>
  <c r="H1279" i="16"/>
  <c r="R1279" i="16" s="1"/>
  <c r="O1279" i="16" s="1"/>
  <c r="I1279" i="16"/>
  <c r="K1279" i="16"/>
  <c r="L1279" i="16"/>
  <c r="A1280" i="16"/>
  <c r="C1280" i="16"/>
  <c r="D1280" i="16"/>
  <c r="E1280" i="16"/>
  <c r="G1280" i="16"/>
  <c r="Q1280" i="16" s="1"/>
  <c r="N1280" i="16" s="1"/>
  <c r="H1280" i="16"/>
  <c r="I1280" i="16"/>
  <c r="S1280" i="16" s="1"/>
  <c r="P1280" i="16" s="1"/>
  <c r="K1280" i="16"/>
  <c r="L1280" i="16"/>
  <c r="A1281" i="16"/>
  <c r="C1281" i="16"/>
  <c r="D1281" i="16"/>
  <c r="E1281" i="16"/>
  <c r="G1281" i="16"/>
  <c r="H1281" i="16"/>
  <c r="I1281" i="16"/>
  <c r="S1281" i="16" s="1"/>
  <c r="P1281" i="16" s="1"/>
  <c r="K1281" i="16"/>
  <c r="L1281" i="16"/>
  <c r="A1282" i="16"/>
  <c r="C1282" i="16"/>
  <c r="D1282" i="16"/>
  <c r="E1282" i="16"/>
  <c r="G1282" i="16"/>
  <c r="H1282" i="16"/>
  <c r="R1282" i="16" s="1"/>
  <c r="O1282" i="16" s="1"/>
  <c r="I1282" i="16"/>
  <c r="K1282" i="16"/>
  <c r="L1282" i="16"/>
  <c r="A1283" i="16"/>
  <c r="C1283" i="16"/>
  <c r="D1283" i="16"/>
  <c r="E1283" i="16"/>
  <c r="G1283" i="16"/>
  <c r="Q1283" i="16" s="1"/>
  <c r="N1283" i="16" s="1"/>
  <c r="H1283" i="16"/>
  <c r="I1283" i="16"/>
  <c r="S1283" i="16" s="1"/>
  <c r="P1283" i="16" s="1"/>
  <c r="K1283" i="16"/>
  <c r="L1283" i="16"/>
  <c r="A1284" i="16"/>
  <c r="C1284" i="16"/>
  <c r="D1284" i="16"/>
  <c r="E1284" i="16"/>
  <c r="G1284" i="16"/>
  <c r="Q1284" i="16" s="1"/>
  <c r="N1284" i="16" s="1"/>
  <c r="H1284" i="16"/>
  <c r="I1284" i="16"/>
  <c r="K1284" i="16"/>
  <c r="L1284" i="16"/>
  <c r="S1284" i="16"/>
  <c r="P1284" i="16" s="1"/>
  <c r="A1285" i="16"/>
  <c r="C1285" i="16"/>
  <c r="D1285" i="16"/>
  <c r="E1285" i="16"/>
  <c r="G1285" i="16"/>
  <c r="H1285" i="16"/>
  <c r="I1285" i="16"/>
  <c r="S1285" i="16" s="1"/>
  <c r="P1285" i="16" s="1"/>
  <c r="K1285" i="16"/>
  <c r="L1285" i="16"/>
  <c r="A1286" i="16"/>
  <c r="C1286" i="16"/>
  <c r="D1286" i="16"/>
  <c r="E1286" i="16"/>
  <c r="G1286" i="16"/>
  <c r="H1286" i="16"/>
  <c r="I1286" i="16"/>
  <c r="K1286" i="16"/>
  <c r="L1286" i="16"/>
  <c r="R1286" i="16"/>
  <c r="O1286" i="16" s="1"/>
  <c r="A1287" i="16"/>
  <c r="C1287" i="16"/>
  <c r="D1287" i="16"/>
  <c r="E1287" i="16"/>
  <c r="G1287" i="16"/>
  <c r="Q1287" i="16" s="1"/>
  <c r="N1287" i="16" s="1"/>
  <c r="H1287" i="16"/>
  <c r="R1287" i="16" s="1"/>
  <c r="O1287" i="16" s="1"/>
  <c r="I1287" i="16"/>
  <c r="K1287" i="16"/>
  <c r="L1287" i="16"/>
  <c r="A1288" i="16"/>
  <c r="C1288" i="16"/>
  <c r="D1288" i="16"/>
  <c r="E1288" i="16"/>
  <c r="G1288" i="16"/>
  <c r="Q1288" i="16" s="1"/>
  <c r="N1288" i="16" s="1"/>
  <c r="H1288" i="16"/>
  <c r="I1288" i="16"/>
  <c r="S1288" i="16" s="1"/>
  <c r="P1288" i="16" s="1"/>
  <c r="K1288" i="16"/>
  <c r="L1288" i="16"/>
  <c r="A1289" i="16"/>
  <c r="C1289" i="16"/>
  <c r="D1289" i="16"/>
  <c r="E1289" i="16"/>
  <c r="G1289" i="16"/>
  <c r="H1289" i="16"/>
  <c r="R1289" i="16" s="1"/>
  <c r="O1289" i="16" s="1"/>
  <c r="I1289" i="16"/>
  <c r="K1289" i="16"/>
  <c r="L1289" i="16"/>
  <c r="A1290" i="16"/>
  <c r="C1290" i="16"/>
  <c r="D1290" i="16"/>
  <c r="E1290" i="16"/>
  <c r="G1290" i="16"/>
  <c r="H1290" i="16"/>
  <c r="R1290" i="16" s="1"/>
  <c r="O1290" i="16" s="1"/>
  <c r="I1290" i="16"/>
  <c r="K1290" i="16"/>
  <c r="L1290" i="16"/>
  <c r="A1291" i="16"/>
  <c r="C1291" i="16"/>
  <c r="D1291" i="16"/>
  <c r="E1291" i="16"/>
  <c r="G1291" i="16"/>
  <c r="H1291" i="16"/>
  <c r="I1291" i="16"/>
  <c r="K1291" i="16"/>
  <c r="L1291" i="16"/>
  <c r="A1292" i="16"/>
  <c r="C1292" i="16"/>
  <c r="D1292" i="16"/>
  <c r="E1292" i="16"/>
  <c r="G1292" i="16"/>
  <c r="Q1292" i="16" s="1"/>
  <c r="N1292" i="16" s="1"/>
  <c r="H1292" i="16"/>
  <c r="I1292" i="16"/>
  <c r="S1292" i="16" s="1"/>
  <c r="P1292" i="16" s="1"/>
  <c r="K1292" i="16"/>
  <c r="L1292" i="16"/>
  <c r="A1293" i="16"/>
  <c r="C1293" i="16"/>
  <c r="D1293" i="16"/>
  <c r="E1293" i="16"/>
  <c r="G1293" i="16"/>
  <c r="Q1293" i="16" s="1"/>
  <c r="N1293" i="16" s="1"/>
  <c r="H1293" i="16"/>
  <c r="I1293" i="16"/>
  <c r="S1293" i="16" s="1"/>
  <c r="P1293" i="16" s="1"/>
  <c r="K1293" i="16"/>
  <c r="L1293" i="16"/>
  <c r="A1294" i="16"/>
  <c r="C1294" i="16"/>
  <c r="D1294" i="16"/>
  <c r="E1294" i="16"/>
  <c r="G1294" i="16"/>
  <c r="H1294" i="16"/>
  <c r="R1294" i="16" s="1"/>
  <c r="O1294" i="16" s="1"/>
  <c r="I1294" i="16"/>
  <c r="K1294" i="16"/>
  <c r="L1294" i="16"/>
  <c r="A1295" i="16"/>
  <c r="C1295" i="16"/>
  <c r="D1295" i="16"/>
  <c r="R1295" i="16" s="1"/>
  <c r="O1295" i="16" s="1"/>
  <c r="E1295" i="16"/>
  <c r="G1295" i="16"/>
  <c r="H1295" i="16"/>
  <c r="I1295" i="16"/>
  <c r="S1295" i="16" s="1"/>
  <c r="P1295" i="16" s="1"/>
  <c r="K1295" i="16"/>
  <c r="L1295" i="16"/>
  <c r="A1296" i="16"/>
  <c r="C1296" i="16"/>
  <c r="D1296" i="16"/>
  <c r="E1296" i="16"/>
  <c r="G1296" i="16"/>
  <c r="H1296" i="16"/>
  <c r="I1296" i="16"/>
  <c r="K1296" i="16"/>
  <c r="L1296" i="16"/>
  <c r="A1297" i="16"/>
  <c r="C1297" i="16"/>
  <c r="D1297" i="16"/>
  <c r="E1297" i="16"/>
  <c r="G1297" i="16"/>
  <c r="Q1297" i="16" s="1"/>
  <c r="N1297" i="16" s="1"/>
  <c r="H1297" i="16"/>
  <c r="R1297" i="16" s="1"/>
  <c r="O1297" i="16" s="1"/>
  <c r="I1297" i="16"/>
  <c r="K1297" i="16"/>
  <c r="L1297" i="16"/>
  <c r="A1298" i="16"/>
  <c r="C1298" i="16"/>
  <c r="D1298" i="16"/>
  <c r="E1298" i="16"/>
  <c r="G1298" i="16"/>
  <c r="Q1298" i="16" s="1"/>
  <c r="N1298" i="16" s="1"/>
  <c r="H1298" i="16"/>
  <c r="R1298" i="16" s="1"/>
  <c r="O1298" i="16" s="1"/>
  <c r="I1298" i="16"/>
  <c r="K1298" i="16"/>
  <c r="L1298" i="16"/>
  <c r="A1299" i="16"/>
  <c r="C1299" i="16"/>
  <c r="D1299" i="16"/>
  <c r="E1299" i="16"/>
  <c r="G1299" i="16"/>
  <c r="H1299" i="16"/>
  <c r="R1299" i="16" s="1"/>
  <c r="O1299" i="16" s="1"/>
  <c r="I1299" i="16"/>
  <c r="S1299" i="16" s="1"/>
  <c r="P1299" i="16" s="1"/>
  <c r="K1299" i="16"/>
  <c r="L1299" i="16"/>
  <c r="A1300" i="16"/>
  <c r="C1300" i="16"/>
  <c r="D1300" i="16"/>
  <c r="E1300" i="16"/>
  <c r="G1300" i="16"/>
  <c r="Q1300" i="16" s="1"/>
  <c r="N1300" i="16" s="1"/>
  <c r="H1300" i="16"/>
  <c r="I1300" i="16"/>
  <c r="S1300" i="16" s="1"/>
  <c r="P1300" i="16" s="1"/>
  <c r="K1300" i="16"/>
  <c r="L1300" i="16"/>
  <c r="A1301" i="16"/>
  <c r="C1301" i="16"/>
  <c r="D1301" i="16"/>
  <c r="E1301" i="16"/>
  <c r="G1301" i="16"/>
  <c r="H1301" i="16"/>
  <c r="I1301" i="16"/>
  <c r="K1301" i="16"/>
  <c r="L1301" i="16"/>
  <c r="A1302" i="16"/>
  <c r="C1302" i="16"/>
  <c r="D1302" i="16"/>
  <c r="E1302" i="16"/>
  <c r="G1302" i="16"/>
  <c r="Q1302" i="16" s="1"/>
  <c r="N1302" i="16" s="1"/>
  <c r="H1302" i="16"/>
  <c r="I1302" i="16"/>
  <c r="K1302" i="16"/>
  <c r="L1302" i="16"/>
  <c r="R1302" i="16"/>
  <c r="O1302" i="16" s="1"/>
  <c r="A1303" i="16"/>
  <c r="C1303" i="16"/>
  <c r="D1303" i="16"/>
  <c r="E1303" i="16"/>
  <c r="G1303" i="16"/>
  <c r="Q1303" i="16" s="1"/>
  <c r="N1303" i="16" s="1"/>
  <c r="H1303" i="16"/>
  <c r="R1303" i="16" s="1"/>
  <c r="O1303" i="16" s="1"/>
  <c r="I1303" i="16"/>
  <c r="K1303" i="16"/>
  <c r="L1303" i="16"/>
  <c r="A1304" i="16"/>
  <c r="C1304" i="16"/>
  <c r="D1304" i="16"/>
  <c r="E1304" i="16"/>
  <c r="G1304" i="16"/>
  <c r="H1304" i="16"/>
  <c r="R1304" i="16" s="1"/>
  <c r="O1304" i="16" s="1"/>
  <c r="I1304" i="16"/>
  <c r="S1304" i="16" s="1"/>
  <c r="P1304" i="16" s="1"/>
  <c r="K1304" i="16"/>
  <c r="L1304" i="16"/>
  <c r="A1305" i="16"/>
  <c r="C1305" i="16"/>
  <c r="D1305" i="16"/>
  <c r="E1305" i="16"/>
  <c r="G1305" i="16"/>
  <c r="Q1305" i="16" s="1"/>
  <c r="N1305" i="16" s="1"/>
  <c r="H1305" i="16"/>
  <c r="I1305" i="16"/>
  <c r="K1305" i="16"/>
  <c r="L1305" i="16"/>
  <c r="S1305" i="16"/>
  <c r="P1305" i="16" s="1"/>
  <c r="A1306" i="16"/>
  <c r="C1306" i="16"/>
  <c r="D1306" i="16"/>
  <c r="E1306" i="16"/>
  <c r="G1306" i="16"/>
  <c r="H1306" i="16"/>
  <c r="R1306" i="16" s="1"/>
  <c r="O1306" i="16" s="1"/>
  <c r="I1306" i="16"/>
  <c r="S1306" i="16" s="1"/>
  <c r="P1306" i="16" s="1"/>
  <c r="K1306" i="16"/>
  <c r="L1306" i="16"/>
  <c r="A1307" i="16"/>
  <c r="C1307" i="16"/>
  <c r="D1307" i="16"/>
  <c r="E1307" i="16"/>
  <c r="G1307" i="16"/>
  <c r="H1307" i="16"/>
  <c r="R1307" i="16" s="1"/>
  <c r="O1307" i="16" s="1"/>
  <c r="I1307" i="16"/>
  <c r="K1307" i="16"/>
  <c r="L1307" i="16"/>
  <c r="A1308" i="16"/>
  <c r="C1308" i="16"/>
  <c r="D1308" i="16"/>
  <c r="E1308" i="16"/>
  <c r="G1308" i="16"/>
  <c r="H1308" i="16"/>
  <c r="I1308" i="16"/>
  <c r="K1308" i="16"/>
  <c r="L1308" i="16"/>
  <c r="A1309" i="16"/>
  <c r="C1309" i="16"/>
  <c r="D1309" i="16"/>
  <c r="E1309" i="16"/>
  <c r="G1309" i="16"/>
  <c r="Q1309" i="16" s="1"/>
  <c r="N1309" i="16" s="1"/>
  <c r="H1309" i="16"/>
  <c r="R1309" i="16" s="1"/>
  <c r="O1309" i="16" s="1"/>
  <c r="I1309" i="16"/>
  <c r="S1309" i="16" s="1"/>
  <c r="P1309" i="16" s="1"/>
  <c r="K1309" i="16"/>
  <c r="L1309" i="16"/>
  <c r="A1310" i="16"/>
  <c r="C1310" i="16"/>
  <c r="D1310" i="16"/>
  <c r="E1310" i="16"/>
  <c r="G1310" i="16"/>
  <c r="H1310" i="16"/>
  <c r="I1310" i="16"/>
  <c r="K1310" i="16"/>
  <c r="L1310" i="16"/>
  <c r="R1310" i="16"/>
  <c r="O1310" i="16" s="1"/>
  <c r="A1311" i="16"/>
  <c r="C1311" i="16"/>
  <c r="D1311" i="16"/>
  <c r="E1311" i="16"/>
  <c r="G1311" i="16"/>
  <c r="H1311" i="16"/>
  <c r="I1311" i="16"/>
  <c r="K1311" i="16"/>
  <c r="L1311" i="16"/>
  <c r="R1311" i="16"/>
  <c r="O1311" i="16" s="1"/>
  <c r="A1312" i="16"/>
  <c r="C1312" i="16"/>
  <c r="D1312" i="16"/>
  <c r="E1312" i="16"/>
  <c r="G1312" i="16"/>
  <c r="H1312" i="16"/>
  <c r="R1312" i="16" s="1"/>
  <c r="O1312" i="16" s="1"/>
  <c r="I1312" i="16"/>
  <c r="K1312" i="16"/>
  <c r="L1312" i="16"/>
  <c r="A1313" i="16"/>
  <c r="C1313" i="16"/>
  <c r="D1313" i="16"/>
  <c r="E1313" i="16"/>
  <c r="G1313" i="16"/>
  <c r="Q1313" i="16" s="1"/>
  <c r="N1313" i="16" s="1"/>
  <c r="H1313" i="16"/>
  <c r="I1313" i="16"/>
  <c r="K1313" i="16"/>
  <c r="L1313" i="16"/>
  <c r="A1314" i="16"/>
  <c r="C1314" i="16"/>
  <c r="D1314" i="16"/>
  <c r="E1314" i="16"/>
  <c r="G1314" i="16"/>
  <c r="Q1314" i="16" s="1"/>
  <c r="N1314" i="16" s="1"/>
  <c r="H1314" i="16"/>
  <c r="R1314" i="16" s="1"/>
  <c r="O1314" i="16" s="1"/>
  <c r="I1314" i="16"/>
  <c r="S1314" i="16" s="1"/>
  <c r="P1314" i="16" s="1"/>
  <c r="K1314" i="16"/>
  <c r="L1314" i="16"/>
  <c r="A1315" i="16"/>
  <c r="C1315" i="16"/>
  <c r="D1315" i="16"/>
  <c r="E1315" i="16"/>
  <c r="G1315" i="16"/>
  <c r="H1315" i="16"/>
  <c r="R1315" i="16" s="1"/>
  <c r="O1315" i="16" s="1"/>
  <c r="I1315" i="16"/>
  <c r="K1315" i="16"/>
  <c r="L1315" i="16"/>
  <c r="A1316" i="16"/>
  <c r="C1316" i="16"/>
  <c r="D1316" i="16"/>
  <c r="E1316" i="16"/>
  <c r="G1316" i="16"/>
  <c r="H1316" i="16"/>
  <c r="I1316" i="16"/>
  <c r="S1316" i="16" s="1"/>
  <c r="P1316" i="16" s="1"/>
  <c r="K1316" i="16"/>
  <c r="L1316" i="16"/>
  <c r="A1317" i="16"/>
  <c r="C1317" i="16"/>
  <c r="D1317" i="16"/>
  <c r="E1317" i="16"/>
  <c r="G1317" i="16"/>
  <c r="Q1317" i="16" s="1"/>
  <c r="N1317" i="16" s="1"/>
  <c r="H1317" i="16"/>
  <c r="I1317" i="16"/>
  <c r="K1317" i="16"/>
  <c r="L1317" i="16"/>
  <c r="A1318" i="16"/>
  <c r="C1318" i="16"/>
  <c r="D1318" i="16"/>
  <c r="E1318" i="16"/>
  <c r="G1318" i="16"/>
  <c r="Q1318" i="16" s="1"/>
  <c r="N1318" i="16" s="1"/>
  <c r="H1318" i="16"/>
  <c r="R1318" i="16" s="1"/>
  <c r="O1318" i="16" s="1"/>
  <c r="I1318" i="16"/>
  <c r="K1318" i="16"/>
  <c r="L1318" i="16"/>
  <c r="A1319" i="16"/>
  <c r="C1319" i="16"/>
  <c r="D1319" i="16"/>
  <c r="E1319" i="16"/>
  <c r="G1319" i="16"/>
  <c r="H1319" i="16"/>
  <c r="R1319" i="16" s="1"/>
  <c r="O1319" i="16" s="1"/>
  <c r="I1319" i="16"/>
  <c r="S1319" i="16" s="1"/>
  <c r="P1319" i="16" s="1"/>
  <c r="K1319" i="16"/>
  <c r="L1319" i="16"/>
  <c r="A1320" i="16"/>
  <c r="C1320" i="16"/>
  <c r="D1320" i="16"/>
  <c r="E1320" i="16"/>
  <c r="G1320" i="16"/>
  <c r="Q1320" i="16" s="1"/>
  <c r="N1320" i="16" s="1"/>
  <c r="H1320" i="16"/>
  <c r="I1320" i="16"/>
  <c r="K1320" i="16"/>
  <c r="L1320" i="16"/>
  <c r="A1321" i="16"/>
  <c r="C1321" i="16"/>
  <c r="Q1321" i="16" s="1"/>
  <c r="N1321" i="16" s="1"/>
  <c r="D1321" i="16"/>
  <c r="E1321" i="16"/>
  <c r="G1321" i="16"/>
  <c r="H1321" i="16"/>
  <c r="R1321" i="16" s="1"/>
  <c r="O1321" i="16" s="1"/>
  <c r="I1321" i="16"/>
  <c r="K1321" i="16"/>
  <c r="L1321" i="16"/>
  <c r="A1322" i="16"/>
  <c r="C1322" i="16"/>
  <c r="D1322" i="16"/>
  <c r="R1322" i="16" s="1"/>
  <c r="O1322" i="16" s="1"/>
  <c r="E1322" i="16"/>
  <c r="S1322" i="16" s="1"/>
  <c r="P1322" i="16" s="1"/>
  <c r="G1322" i="16"/>
  <c r="Q1322" i="16" s="1"/>
  <c r="N1322" i="16" s="1"/>
  <c r="H1322" i="16"/>
  <c r="I1322" i="16"/>
  <c r="K1322" i="16"/>
  <c r="L1322" i="16"/>
  <c r="A1323" i="16"/>
  <c r="C1323" i="16"/>
  <c r="D1323" i="16"/>
  <c r="E1323" i="16"/>
  <c r="G1323" i="16"/>
  <c r="Q1323" i="16" s="1"/>
  <c r="N1323" i="16" s="1"/>
  <c r="H1323" i="16"/>
  <c r="I1323" i="16"/>
  <c r="K1323" i="16"/>
  <c r="L1323" i="16"/>
  <c r="A1324" i="16"/>
  <c r="C1324" i="16"/>
  <c r="D1324" i="16"/>
  <c r="E1324" i="16"/>
  <c r="G1324" i="16"/>
  <c r="H1324" i="16"/>
  <c r="R1324" i="16" s="1"/>
  <c r="O1324" i="16" s="1"/>
  <c r="I1324" i="16"/>
  <c r="S1324" i="16" s="1"/>
  <c r="P1324" i="16" s="1"/>
  <c r="K1324" i="16"/>
  <c r="L1324" i="16"/>
  <c r="A1325" i="16"/>
  <c r="C1325" i="16"/>
  <c r="D1325" i="16"/>
  <c r="E1325" i="16"/>
  <c r="G1325" i="16"/>
  <c r="Q1325" i="16" s="1"/>
  <c r="N1325" i="16" s="1"/>
  <c r="H1325" i="16"/>
  <c r="I1325" i="16"/>
  <c r="S1325" i="16" s="1"/>
  <c r="P1325" i="16" s="1"/>
  <c r="K1325" i="16"/>
  <c r="L1325" i="16"/>
  <c r="A1326" i="16"/>
  <c r="C1326" i="16"/>
  <c r="D1326" i="16"/>
  <c r="E1326" i="16"/>
  <c r="G1326" i="16"/>
  <c r="Q1326" i="16" s="1"/>
  <c r="N1326" i="16" s="1"/>
  <c r="H1326" i="16"/>
  <c r="R1326" i="16" s="1"/>
  <c r="O1326" i="16" s="1"/>
  <c r="I1326" i="16"/>
  <c r="K1326" i="16"/>
  <c r="L1326" i="16"/>
  <c r="A1327" i="16"/>
  <c r="C1327" i="16"/>
  <c r="D1327" i="16"/>
  <c r="R1327" i="16" s="1"/>
  <c r="O1327" i="16" s="1"/>
  <c r="E1327" i="16"/>
  <c r="G1327" i="16"/>
  <c r="Q1327" i="16" s="1"/>
  <c r="N1327" i="16" s="1"/>
  <c r="H1327" i="16"/>
  <c r="I1327" i="16"/>
  <c r="S1327" i="16" s="1"/>
  <c r="P1327" i="16" s="1"/>
  <c r="K1327" i="16"/>
  <c r="L1327" i="16"/>
  <c r="A1328" i="16"/>
  <c r="C1328" i="16"/>
  <c r="D1328" i="16"/>
  <c r="E1328" i="16"/>
  <c r="G1328" i="16"/>
  <c r="H1328" i="16"/>
  <c r="R1328" i="16" s="1"/>
  <c r="O1328" i="16" s="1"/>
  <c r="I1328" i="16"/>
  <c r="K1328" i="16"/>
  <c r="L1328" i="16"/>
  <c r="A1329" i="16"/>
  <c r="C1329" i="16"/>
  <c r="D1329" i="16"/>
  <c r="E1329" i="16"/>
  <c r="G1329" i="16"/>
  <c r="Q1329" i="16" s="1"/>
  <c r="N1329" i="16" s="1"/>
  <c r="H1329" i="16"/>
  <c r="I1329" i="16"/>
  <c r="K1329" i="16"/>
  <c r="L1329" i="16"/>
  <c r="S1329" i="16"/>
  <c r="P1329" i="16" s="1"/>
  <c r="A1330" i="16"/>
  <c r="C1330" i="16"/>
  <c r="D1330" i="16"/>
  <c r="E1330" i="16"/>
  <c r="G1330" i="16"/>
  <c r="H1330" i="16"/>
  <c r="R1330" i="16" s="1"/>
  <c r="O1330" i="16" s="1"/>
  <c r="I1330" i="16"/>
  <c r="S1330" i="16" s="1"/>
  <c r="P1330" i="16" s="1"/>
  <c r="K1330" i="16"/>
  <c r="L1330" i="16"/>
  <c r="A1331" i="16"/>
  <c r="C1331" i="16"/>
  <c r="D1331" i="16"/>
  <c r="E1331" i="16"/>
  <c r="G1331" i="16"/>
  <c r="H1331" i="16"/>
  <c r="I1331" i="16"/>
  <c r="K1331" i="16"/>
  <c r="L1331" i="16"/>
  <c r="A1332" i="16"/>
  <c r="C1332" i="16"/>
  <c r="D1332" i="16"/>
  <c r="E1332" i="16"/>
  <c r="G1332" i="16"/>
  <c r="Q1332" i="16" s="1"/>
  <c r="N1332" i="16" s="1"/>
  <c r="H1332" i="16"/>
  <c r="I1332" i="16"/>
  <c r="S1332" i="16" s="1"/>
  <c r="P1332" i="16" s="1"/>
  <c r="K1332" i="16"/>
  <c r="L1332" i="16"/>
  <c r="A1333" i="16"/>
  <c r="C1333" i="16"/>
  <c r="D1333" i="16"/>
  <c r="E1333" i="16"/>
  <c r="S1333" i="16" s="1"/>
  <c r="P1333" i="16" s="1"/>
  <c r="G1333" i="16"/>
  <c r="H1333" i="16"/>
  <c r="I1333" i="16"/>
  <c r="K1333" i="16"/>
  <c r="L1333" i="16"/>
  <c r="A1334" i="16"/>
  <c r="C1334" i="16"/>
  <c r="D1334" i="16"/>
  <c r="E1334" i="16"/>
  <c r="G1334" i="16"/>
  <c r="Q1334" i="16" s="1"/>
  <c r="N1334" i="16" s="1"/>
  <c r="H1334" i="16"/>
  <c r="R1334" i="16" s="1"/>
  <c r="O1334" i="16" s="1"/>
  <c r="I1334" i="16"/>
  <c r="S1334" i="16" s="1"/>
  <c r="P1334" i="16" s="1"/>
  <c r="K1334" i="16"/>
  <c r="L1334" i="16"/>
  <c r="A1335" i="16"/>
  <c r="C1335" i="16"/>
  <c r="D1335" i="16"/>
  <c r="E1335" i="16"/>
  <c r="G1335" i="16"/>
  <c r="Q1335" i="16" s="1"/>
  <c r="N1335" i="16" s="1"/>
  <c r="H1335" i="16"/>
  <c r="I1335" i="16"/>
  <c r="S1335" i="16" s="1"/>
  <c r="P1335" i="16" s="1"/>
  <c r="K1335" i="16"/>
  <c r="L1335" i="16"/>
  <c r="A1336" i="16"/>
  <c r="C1336" i="16"/>
  <c r="D1336" i="16"/>
  <c r="E1336" i="16"/>
  <c r="G1336" i="16"/>
  <c r="Q1336" i="16" s="1"/>
  <c r="N1336" i="16" s="1"/>
  <c r="H1336" i="16"/>
  <c r="R1336" i="16" s="1"/>
  <c r="O1336" i="16" s="1"/>
  <c r="I1336" i="16"/>
  <c r="S1336" i="16" s="1"/>
  <c r="P1336" i="16" s="1"/>
  <c r="K1336" i="16"/>
  <c r="L1336" i="16"/>
  <c r="A1337" i="16"/>
  <c r="C1337" i="16"/>
  <c r="Q1337" i="16" s="1"/>
  <c r="N1337" i="16" s="1"/>
  <c r="D1337" i="16"/>
  <c r="E1337" i="16"/>
  <c r="S1337" i="16" s="1"/>
  <c r="P1337" i="16" s="1"/>
  <c r="G1337" i="16"/>
  <c r="H1337" i="16"/>
  <c r="I1337" i="16"/>
  <c r="K1337" i="16"/>
  <c r="L1337" i="16"/>
  <c r="A1338" i="16"/>
  <c r="C1338" i="16"/>
  <c r="D1338" i="16"/>
  <c r="E1338" i="16"/>
  <c r="G1338" i="16"/>
  <c r="H1338" i="16"/>
  <c r="I1338" i="16"/>
  <c r="S1338" i="16" s="1"/>
  <c r="P1338" i="16" s="1"/>
  <c r="K1338" i="16"/>
  <c r="L1338" i="16"/>
  <c r="Q1338" i="16"/>
  <c r="N1338" i="16" s="1"/>
  <c r="A1339" i="16"/>
  <c r="C1339" i="16"/>
  <c r="D1339" i="16"/>
  <c r="E1339" i="16"/>
  <c r="G1339" i="16"/>
  <c r="Q1339" i="16" s="1"/>
  <c r="N1339" i="16" s="1"/>
  <c r="H1339" i="16"/>
  <c r="I1339" i="16"/>
  <c r="S1339" i="16" s="1"/>
  <c r="P1339" i="16" s="1"/>
  <c r="K1339" i="16"/>
  <c r="L1339" i="16"/>
  <c r="A1340" i="16"/>
  <c r="C1340" i="16"/>
  <c r="D1340" i="16"/>
  <c r="E1340" i="16"/>
  <c r="G1340" i="16"/>
  <c r="H1340" i="16"/>
  <c r="I1340" i="16"/>
  <c r="S1340" i="16" s="1"/>
  <c r="P1340" i="16" s="1"/>
  <c r="K1340" i="16"/>
  <c r="L1340" i="16"/>
  <c r="A1341" i="16"/>
  <c r="C1341" i="16"/>
  <c r="D1341" i="16"/>
  <c r="E1341" i="16"/>
  <c r="G1341" i="16"/>
  <c r="Q1341" i="16" s="1"/>
  <c r="N1341" i="16" s="1"/>
  <c r="H1341" i="16"/>
  <c r="I1341" i="16"/>
  <c r="K1341" i="16"/>
  <c r="L1341" i="16"/>
  <c r="A1342" i="16"/>
  <c r="C1342" i="16"/>
  <c r="D1342" i="16"/>
  <c r="E1342" i="16"/>
  <c r="G1342" i="16"/>
  <c r="H1342" i="16"/>
  <c r="I1342" i="16"/>
  <c r="S1342" i="16" s="1"/>
  <c r="P1342" i="16" s="1"/>
  <c r="K1342" i="16"/>
  <c r="L1342" i="16"/>
  <c r="A1343" i="16"/>
  <c r="C1343" i="16"/>
  <c r="D1343" i="16"/>
  <c r="E1343" i="16"/>
  <c r="G1343" i="16"/>
  <c r="Q1343" i="16" s="1"/>
  <c r="N1343" i="16" s="1"/>
  <c r="H1343" i="16"/>
  <c r="R1343" i="16" s="1"/>
  <c r="O1343" i="16" s="1"/>
  <c r="I1343" i="16"/>
  <c r="K1343" i="16"/>
  <c r="L1343" i="16"/>
  <c r="A1344" i="16"/>
  <c r="C1344" i="16"/>
  <c r="D1344" i="16"/>
  <c r="E1344" i="16"/>
  <c r="G1344" i="16"/>
  <c r="H1344" i="16"/>
  <c r="R1344" i="16" s="1"/>
  <c r="O1344" i="16" s="1"/>
  <c r="I1344" i="16"/>
  <c r="S1344" i="16" s="1"/>
  <c r="P1344" i="16" s="1"/>
  <c r="K1344" i="16"/>
  <c r="L1344" i="16"/>
  <c r="A1345" i="16"/>
  <c r="C1345" i="16"/>
  <c r="D1345" i="16"/>
  <c r="E1345" i="16"/>
  <c r="G1345" i="16"/>
  <c r="H1345" i="16"/>
  <c r="I1345" i="16"/>
  <c r="K1345" i="16"/>
  <c r="L1345" i="16"/>
  <c r="A1346" i="16"/>
  <c r="C1346" i="16"/>
  <c r="D1346" i="16"/>
  <c r="E1346" i="16"/>
  <c r="S1346" i="16" s="1"/>
  <c r="P1346" i="16" s="1"/>
  <c r="G1346" i="16"/>
  <c r="Q1346" i="16" s="1"/>
  <c r="N1346" i="16" s="1"/>
  <c r="H1346" i="16"/>
  <c r="I1346" i="16"/>
  <c r="K1346" i="16"/>
  <c r="L1346" i="16"/>
  <c r="A1347" i="16"/>
  <c r="C1347" i="16"/>
  <c r="D1347" i="16"/>
  <c r="E1347" i="16"/>
  <c r="G1347" i="16"/>
  <c r="H1347" i="16"/>
  <c r="R1347" i="16" s="1"/>
  <c r="O1347" i="16" s="1"/>
  <c r="I1347" i="16"/>
  <c r="S1347" i="16" s="1"/>
  <c r="P1347" i="16" s="1"/>
  <c r="K1347" i="16"/>
  <c r="L1347" i="16"/>
  <c r="A1348" i="16"/>
  <c r="C1348" i="16"/>
  <c r="D1348" i="16"/>
  <c r="E1348" i="16"/>
  <c r="G1348" i="16"/>
  <c r="H1348" i="16"/>
  <c r="R1348" i="16" s="1"/>
  <c r="O1348" i="16" s="1"/>
  <c r="I1348" i="16"/>
  <c r="K1348" i="16"/>
  <c r="L1348" i="16"/>
  <c r="A1349" i="16"/>
  <c r="C1349" i="16"/>
  <c r="D1349" i="16"/>
  <c r="E1349" i="16"/>
  <c r="G1349" i="16"/>
  <c r="Q1349" i="16" s="1"/>
  <c r="N1349" i="16" s="1"/>
  <c r="H1349" i="16"/>
  <c r="I1349" i="16"/>
  <c r="S1349" i="16" s="1"/>
  <c r="P1349" i="16" s="1"/>
  <c r="K1349" i="16"/>
  <c r="L1349" i="16"/>
  <c r="A1350" i="16"/>
  <c r="C1350" i="16"/>
  <c r="D1350" i="16"/>
  <c r="R1350" i="16" s="1"/>
  <c r="O1350" i="16" s="1"/>
  <c r="E1350" i="16"/>
  <c r="G1350" i="16"/>
  <c r="H1350" i="16"/>
  <c r="I1350" i="16"/>
  <c r="S1350" i="16" s="1"/>
  <c r="P1350" i="16" s="1"/>
  <c r="K1350" i="16"/>
  <c r="L1350" i="16"/>
  <c r="A1351" i="16"/>
  <c r="C1351" i="16"/>
  <c r="D1351" i="16"/>
  <c r="R1351" i="16" s="1"/>
  <c r="O1351" i="16" s="1"/>
  <c r="E1351" i="16"/>
  <c r="G1351" i="16"/>
  <c r="Q1351" i="16" s="1"/>
  <c r="N1351" i="16" s="1"/>
  <c r="H1351" i="16"/>
  <c r="I1351" i="16"/>
  <c r="K1351" i="16"/>
  <c r="L1351" i="16"/>
  <c r="A1352" i="16"/>
  <c r="C1352" i="16"/>
  <c r="D1352" i="16"/>
  <c r="E1352" i="16"/>
  <c r="G1352" i="16"/>
  <c r="Q1352" i="16" s="1"/>
  <c r="N1352" i="16" s="1"/>
  <c r="H1352" i="16"/>
  <c r="R1352" i="16" s="1"/>
  <c r="O1352" i="16" s="1"/>
  <c r="I1352" i="16"/>
  <c r="S1352" i="16" s="1"/>
  <c r="P1352" i="16" s="1"/>
  <c r="K1352" i="16"/>
  <c r="L1352" i="16"/>
  <c r="A1353" i="16"/>
  <c r="C1353" i="16"/>
  <c r="D1353" i="16"/>
  <c r="E1353" i="16"/>
  <c r="G1353" i="16"/>
  <c r="H1353" i="16"/>
  <c r="I1353" i="16"/>
  <c r="K1353" i="16"/>
  <c r="L1353" i="16"/>
  <c r="S1353" i="16"/>
  <c r="P1353" i="16" s="1"/>
  <c r="A1354" i="16"/>
  <c r="C1354" i="16"/>
  <c r="D1354" i="16"/>
  <c r="E1354" i="16"/>
  <c r="G1354" i="16"/>
  <c r="Q1354" i="16" s="1"/>
  <c r="N1354" i="16" s="1"/>
  <c r="H1354" i="16"/>
  <c r="I1354" i="16"/>
  <c r="K1354" i="16"/>
  <c r="L1354" i="16"/>
  <c r="A1355" i="16"/>
  <c r="C1355" i="16"/>
  <c r="D1355" i="16"/>
  <c r="E1355" i="16"/>
  <c r="G1355" i="16"/>
  <c r="H1355" i="16"/>
  <c r="R1355" i="16" s="1"/>
  <c r="O1355" i="16" s="1"/>
  <c r="I1355" i="16"/>
  <c r="S1355" i="16" s="1"/>
  <c r="P1355" i="16" s="1"/>
  <c r="K1355" i="16"/>
  <c r="L1355" i="16"/>
  <c r="A1356" i="16"/>
  <c r="C1356" i="16"/>
  <c r="D1356" i="16"/>
  <c r="E1356" i="16"/>
  <c r="G1356" i="16"/>
  <c r="Q1356" i="16" s="1"/>
  <c r="N1356" i="16" s="1"/>
  <c r="H1356" i="16"/>
  <c r="I1356" i="16"/>
  <c r="K1356" i="16"/>
  <c r="L1356" i="16"/>
  <c r="A1357" i="16"/>
  <c r="C1357" i="16"/>
  <c r="D1357" i="16"/>
  <c r="E1357" i="16"/>
  <c r="G1357" i="16"/>
  <c r="Q1357" i="16" s="1"/>
  <c r="N1357" i="16" s="1"/>
  <c r="H1357" i="16"/>
  <c r="I1357" i="16"/>
  <c r="K1357" i="16"/>
  <c r="L1357" i="16"/>
  <c r="A1358" i="16"/>
  <c r="C1358" i="16"/>
  <c r="D1358" i="16"/>
  <c r="E1358" i="16"/>
  <c r="G1358" i="16"/>
  <c r="Q1358" i="16" s="1"/>
  <c r="N1358" i="16" s="1"/>
  <c r="H1358" i="16"/>
  <c r="R1358" i="16" s="1"/>
  <c r="O1358" i="16" s="1"/>
  <c r="I1358" i="16"/>
  <c r="S1358" i="16" s="1"/>
  <c r="P1358" i="16" s="1"/>
  <c r="K1358" i="16"/>
  <c r="L1358" i="16"/>
  <c r="A1359" i="16"/>
  <c r="C1359" i="16"/>
  <c r="D1359" i="16"/>
  <c r="E1359" i="16"/>
  <c r="G1359" i="16"/>
  <c r="H1359" i="16"/>
  <c r="I1359" i="16"/>
  <c r="K1359" i="16"/>
  <c r="L1359" i="16"/>
  <c r="R1359" i="16"/>
  <c r="O1359" i="16" s="1"/>
  <c r="A1360" i="16"/>
  <c r="C1360" i="16"/>
  <c r="D1360" i="16"/>
  <c r="E1360" i="16"/>
  <c r="G1360" i="16"/>
  <c r="Q1360" i="16" s="1"/>
  <c r="N1360" i="16" s="1"/>
  <c r="H1360" i="16"/>
  <c r="R1360" i="16" s="1"/>
  <c r="O1360" i="16" s="1"/>
  <c r="I1360" i="16"/>
  <c r="K1360" i="16"/>
  <c r="L1360" i="16"/>
  <c r="A1361" i="16"/>
  <c r="C1361" i="16"/>
  <c r="D1361" i="16"/>
  <c r="R1361" i="16" s="1"/>
  <c r="O1361" i="16" s="1"/>
  <c r="E1361" i="16"/>
  <c r="G1361" i="16"/>
  <c r="Q1361" i="16" s="1"/>
  <c r="N1361" i="16" s="1"/>
  <c r="H1361" i="16"/>
  <c r="I1361" i="16"/>
  <c r="K1361" i="16"/>
  <c r="L1361" i="16"/>
  <c r="A1362" i="16"/>
  <c r="C1362" i="16"/>
  <c r="Q1362" i="16" s="1"/>
  <c r="N1362" i="16" s="1"/>
  <c r="D1362" i="16"/>
  <c r="E1362" i="16"/>
  <c r="G1362" i="16"/>
  <c r="H1362" i="16"/>
  <c r="R1362" i="16" s="1"/>
  <c r="O1362" i="16" s="1"/>
  <c r="I1362" i="16"/>
  <c r="S1362" i="16" s="1"/>
  <c r="P1362" i="16" s="1"/>
  <c r="K1362" i="16"/>
  <c r="L1362" i="16"/>
  <c r="A1363" i="16"/>
  <c r="C1363" i="16"/>
  <c r="D1363" i="16"/>
  <c r="E1363" i="16"/>
  <c r="G1363" i="16"/>
  <c r="H1363" i="16"/>
  <c r="R1363" i="16" s="1"/>
  <c r="O1363" i="16" s="1"/>
  <c r="I1363" i="16"/>
  <c r="K1363" i="16"/>
  <c r="L1363" i="16"/>
  <c r="A1364" i="16"/>
  <c r="C1364" i="16"/>
  <c r="D1364" i="16"/>
  <c r="E1364" i="16"/>
  <c r="G1364" i="16"/>
  <c r="H1364" i="16"/>
  <c r="R1364" i="16" s="1"/>
  <c r="O1364" i="16" s="1"/>
  <c r="I1364" i="16"/>
  <c r="K1364" i="16"/>
  <c r="L1364" i="16"/>
  <c r="A1365" i="16"/>
  <c r="C1365" i="16"/>
  <c r="D1365" i="16"/>
  <c r="E1365" i="16"/>
  <c r="G1365" i="16"/>
  <c r="H1365" i="16"/>
  <c r="I1365" i="16"/>
  <c r="S1365" i="16" s="1"/>
  <c r="P1365" i="16" s="1"/>
  <c r="K1365" i="16"/>
  <c r="L1365" i="16"/>
  <c r="A1366" i="16"/>
  <c r="C1366" i="16"/>
  <c r="D1366" i="16"/>
  <c r="E1366" i="16"/>
  <c r="G1366" i="16"/>
  <c r="Q1366" i="16" s="1"/>
  <c r="N1366" i="16" s="1"/>
  <c r="H1366" i="16"/>
  <c r="I1366" i="16"/>
  <c r="S1366" i="16" s="1"/>
  <c r="P1366" i="16" s="1"/>
  <c r="K1366" i="16"/>
  <c r="L1366" i="16"/>
  <c r="A1367" i="16"/>
  <c r="C1367" i="16"/>
  <c r="D1367" i="16"/>
  <c r="E1367" i="16"/>
  <c r="G1367" i="16"/>
  <c r="Q1367" i="16" s="1"/>
  <c r="N1367" i="16" s="1"/>
  <c r="H1367" i="16"/>
  <c r="R1367" i="16" s="1"/>
  <c r="O1367" i="16" s="1"/>
  <c r="I1367" i="16"/>
  <c r="K1367" i="16"/>
  <c r="L1367" i="16"/>
  <c r="A1368" i="16"/>
  <c r="C1368" i="16"/>
  <c r="D1368" i="16"/>
  <c r="E1368" i="16"/>
  <c r="G1368" i="16"/>
  <c r="Q1368" i="16" s="1"/>
  <c r="N1368" i="16" s="1"/>
  <c r="H1368" i="16"/>
  <c r="I1368" i="16"/>
  <c r="S1368" i="16" s="1"/>
  <c r="P1368" i="16" s="1"/>
  <c r="K1368" i="16"/>
  <c r="L1368" i="16"/>
  <c r="A1369" i="16"/>
  <c r="C1369" i="16"/>
  <c r="D1369" i="16"/>
  <c r="E1369" i="16"/>
  <c r="G1369" i="16"/>
  <c r="H1369" i="16"/>
  <c r="I1369" i="16"/>
  <c r="K1369" i="16"/>
  <c r="L1369" i="16"/>
  <c r="A1370" i="16"/>
  <c r="C1370" i="16"/>
  <c r="D1370" i="16"/>
  <c r="E1370" i="16"/>
  <c r="G1370" i="16"/>
  <c r="H1370" i="16"/>
  <c r="R1370" i="16" s="1"/>
  <c r="O1370" i="16" s="1"/>
  <c r="I1370" i="16"/>
  <c r="S1370" i="16" s="1"/>
  <c r="P1370" i="16" s="1"/>
  <c r="K1370" i="16"/>
  <c r="L1370" i="16"/>
  <c r="A1371" i="16"/>
  <c r="C1371" i="16"/>
  <c r="D1371" i="16"/>
  <c r="E1371" i="16"/>
  <c r="G1371" i="16"/>
  <c r="H1371" i="16"/>
  <c r="I1371" i="16"/>
  <c r="K1371" i="16"/>
  <c r="L1371" i="16"/>
  <c r="A1372" i="16"/>
  <c r="C1372" i="16"/>
  <c r="D1372" i="16"/>
  <c r="E1372" i="16"/>
  <c r="G1372" i="16"/>
  <c r="H1372" i="16"/>
  <c r="R1372" i="16" s="1"/>
  <c r="O1372" i="16" s="1"/>
  <c r="I1372" i="16"/>
  <c r="S1372" i="16" s="1"/>
  <c r="P1372" i="16" s="1"/>
  <c r="K1372" i="16"/>
  <c r="L1372" i="16"/>
  <c r="A1373" i="16"/>
  <c r="C1373" i="16"/>
  <c r="D1373" i="16"/>
  <c r="R1373" i="16" s="1"/>
  <c r="O1373" i="16" s="1"/>
  <c r="E1373" i="16"/>
  <c r="G1373" i="16"/>
  <c r="Q1373" i="16" s="1"/>
  <c r="N1373" i="16" s="1"/>
  <c r="H1373" i="16"/>
  <c r="I1373" i="16"/>
  <c r="K1373" i="16"/>
  <c r="L1373" i="16"/>
  <c r="S1373" i="16"/>
  <c r="P1373" i="16" s="1"/>
  <c r="A1374" i="16"/>
  <c r="C1374" i="16"/>
  <c r="D1374" i="16"/>
  <c r="E1374" i="16"/>
  <c r="G1374" i="16"/>
  <c r="Q1374" i="16" s="1"/>
  <c r="N1374" i="16" s="1"/>
  <c r="H1374" i="16"/>
  <c r="I1374" i="16"/>
  <c r="K1374" i="16"/>
  <c r="L1374" i="16"/>
  <c r="S1374" i="16"/>
  <c r="P1374" i="16" s="1"/>
  <c r="A1375" i="16"/>
  <c r="C1375" i="16"/>
  <c r="D1375" i="16"/>
  <c r="E1375" i="16"/>
  <c r="G1375" i="16"/>
  <c r="Q1375" i="16" s="1"/>
  <c r="H1375" i="16"/>
  <c r="R1375" i="16" s="1"/>
  <c r="O1375" i="16" s="1"/>
  <c r="I1375" i="16"/>
  <c r="K1375" i="16"/>
  <c r="L1375" i="16"/>
  <c r="N1375" i="16"/>
  <c r="A1376" i="16"/>
  <c r="C1376" i="16"/>
  <c r="D1376" i="16"/>
  <c r="E1376" i="16"/>
  <c r="G1376" i="16"/>
  <c r="H1376" i="16"/>
  <c r="I1376" i="16"/>
  <c r="S1376" i="16" s="1"/>
  <c r="P1376" i="16" s="1"/>
  <c r="K1376" i="16"/>
  <c r="L1376" i="16"/>
  <c r="A1377" i="16"/>
  <c r="C1377" i="16"/>
  <c r="D1377" i="16"/>
  <c r="E1377" i="16"/>
  <c r="G1377" i="16"/>
  <c r="Q1377" i="16" s="1"/>
  <c r="N1377" i="16" s="1"/>
  <c r="H1377" i="16"/>
  <c r="I1377" i="16"/>
  <c r="K1377" i="16"/>
  <c r="L1377" i="16"/>
  <c r="A1378" i="16"/>
  <c r="C1378" i="16"/>
  <c r="Q1378" i="16" s="1"/>
  <c r="N1378" i="16" s="1"/>
  <c r="D1378" i="16"/>
  <c r="E1378" i="16"/>
  <c r="G1378" i="16"/>
  <c r="H1378" i="16"/>
  <c r="R1378" i="16" s="1"/>
  <c r="O1378" i="16" s="1"/>
  <c r="I1378" i="16"/>
  <c r="K1378" i="16"/>
  <c r="L1378" i="16"/>
  <c r="A1379" i="16"/>
  <c r="C1379" i="16"/>
  <c r="D1379" i="16"/>
  <c r="E1379" i="16"/>
  <c r="G1379" i="16"/>
  <c r="H1379" i="16"/>
  <c r="R1379" i="16" s="1"/>
  <c r="O1379" i="16" s="1"/>
  <c r="I1379" i="16"/>
  <c r="K1379" i="16"/>
  <c r="L1379" i="16"/>
  <c r="A1380" i="16"/>
  <c r="C1380" i="16"/>
  <c r="D1380" i="16"/>
  <c r="E1380" i="16"/>
  <c r="G1380" i="16"/>
  <c r="Q1380" i="16" s="1"/>
  <c r="N1380" i="16" s="1"/>
  <c r="H1380" i="16"/>
  <c r="R1380" i="16" s="1"/>
  <c r="O1380" i="16" s="1"/>
  <c r="I1380" i="16"/>
  <c r="K1380" i="16"/>
  <c r="L1380" i="16"/>
  <c r="A1381" i="16"/>
  <c r="C1381" i="16"/>
  <c r="D1381" i="16"/>
  <c r="E1381" i="16"/>
  <c r="G1381" i="16"/>
  <c r="Q1381" i="16" s="1"/>
  <c r="N1381" i="16" s="1"/>
  <c r="H1381" i="16"/>
  <c r="I1381" i="16"/>
  <c r="K1381" i="16"/>
  <c r="L1381" i="16"/>
  <c r="A1382" i="16"/>
  <c r="C1382" i="16"/>
  <c r="D1382" i="16"/>
  <c r="E1382" i="16"/>
  <c r="G1382" i="16"/>
  <c r="Q1382" i="16" s="1"/>
  <c r="N1382" i="16" s="1"/>
  <c r="H1382" i="16"/>
  <c r="R1382" i="16" s="1"/>
  <c r="O1382" i="16" s="1"/>
  <c r="I1382" i="16"/>
  <c r="K1382" i="16"/>
  <c r="L1382" i="16"/>
  <c r="S1382" i="16"/>
  <c r="P1382" i="16" s="1"/>
  <c r="A1383" i="16"/>
  <c r="C1383" i="16"/>
  <c r="D1383" i="16"/>
  <c r="E1383" i="16"/>
  <c r="G1383" i="16"/>
  <c r="H1383" i="16"/>
  <c r="R1383" i="16" s="1"/>
  <c r="O1383" i="16" s="1"/>
  <c r="I1383" i="16"/>
  <c r="S1383" i="16" s="1"/>
  <c r="P1383" i="16" s="1"/>
  <c r="K1383" i="16"/>
  <c r="L1383" i="16"/>
  <c r="A1384" i="16"/>
  <c r="C1384" i="16"/>
  <c r="D1384" i="16"/>
  <c r="E1384" i="16"/>
  <c r="G1384" i="16"/>
  <c r="H1384" i="16"/>
  <c r="R1384" i="16" s="1"/>
  <c r="O1384" i="16" s="1"/>
  <c r="I1384" i="16"/>
  <c r="K1384" i="16"/>
  <c r="L1384" i="16"/>
  <c r="A1385" i="16"/>
  <c r="C1385" i="16"/>
  <c r="D1385" i="16"/>
  <c r="E1385" i="16"/>
  <c r="G1385" i="16"/>
  <c r="Q1385" i="16" s="1"/>
  <c r="N1385" i="16" s="1"/>
  <c r="H1385" i="16"/>
  <c r="I1385" i="16"/>
  <c r="K1385" i="16"/>
  <c r="L1385" i="16"/>
  <c r="S1385" i="16"/>
  <c r="P1385" i="16" s="1"/>
  <c r="A1386" i="16"/>
  <c r="C1386" i="16"/>
  <c r="D1386" i="16"/>
  <c r="E1386" i="16"/>
  <c r="G1386" i="16"/>
  <c r="Q1386" i="16" s="1"/>
  <c r="N1386" i="16" s="1"/>
  <c r="H1386" i="16"/>
  <c r="R1386" i="16" s="1"/>
  <c r="O1386" i="16" s="1"/>
  <c r="I1386" i="16"/>
  <c r="K1386" i="16"/>
  <c r="L1386" i="16"/>
  <c r="A1387" i="16"/>
  <c r="C1387" i="16"/>
  <c r="D1387" i="16"/>
  <c r="E1387" i="16"/>
  <c r="G1387" i="16"/>
  <c r="H1387" i="16"/>
  <c r="I1387" i="16"/>
  <c r="S1387" i="16" s="1"/>
  <c r="P1387" i="16" s="1"/>
  <c r="K1387" i="16"/>
  <c r="L1387" i="16"/>
  <c r="A1388" i="16"/>
  <c r="C1388" i="16"/>
  <c r="D1388" i="16"/>
  <c r="E1388" i="16"/>
  <c r="G1388" i="16"/>
  <c r="Q1388" i="16" s="1"/>
  <c r="N1388" i="16" s="1"/>
  <c r="H1388" i="16"/>
  <c r="R1388" i="16" s="1"/>
  <c r="O1388" i="16" s="1"/>
  <c r="I1388" i="16"/>
  <c r="K1388" i="16"/>
  <c r="L1388" i="16"/>
  <c r="A1389" i="16"/>
  <c r="C1389" i="16"/>
  <c r="D1389" i="16"/>
  <c r="E1389" i="16"/>
  <c r="G1389" i="16"/>
  <c r="H1389" i="16"/>
  <c r="I1389" i="16"/>
  <c r="S1389" i="16" s="1"/>
  <c r="P1389" i="16" s="1"/>
  <c r="K1389" i="16"/>
  <c r="L1389" i="16"/>
  <c r="A1390" i="16"/>
  <c r="C1390" i="16"/>
  <c r="D1390" i="16"/>
  <c r="E1390" i="16"/>
  <c r="G1390" i="16"/>
  <c r="H1390" i="16"/>
  <c r="R1390" i="16" s="1"/>
  <c r="O1390" i="16" s="1"/>
  <c r="I1390" i="16"/>
  <c r="K1390" i="16"/>
  <c r="L1390" i="16"/>
  <c r="A1391" i="16"/>
  <c r="C1391" i="16"/>
  <c r="D1391" i="16"/>
  <c r="E1391" i="16"/>
  <c r="G1391" i="16"/>
  <c r="H1391" i="16"/>
  <c r="R1391" i="16" s="1"/>
  <c r="O1391" i="16" s="1"/>
  <c r="I1391" i="16"/>
  <c r="K1391" i="16"/>
  <c r="L1391" i="16"/>
  <c r="A1392" i="16"/>
  <c r="C1392" i="16"/>
  <c r="D1392" i="16"/>
  <c r="E1392" i="16"/>
  <c r="G1392" i="16"/>
  <c r="Q1392" i="16" s="1"/>
  <c r="N1392" i="16" s="1"/>
  <c r="H1392" i="16"/>
  <c r="R1392" i="16" s="1"/>
  <c r="O1392" i="16" s="1"/>
  <c r="I1392" i="16"/>
  <c r="K1392" i="16"/>
  <c r="L1392" i="16"/>
  <c r="A1393" i="16"/>
  <c r="C1393" i="16"/>
  <c r="D1393" i="16"/>
  <c r="E1393" i="16"/>
  <c r="G1393" i="16"/>
  <c r="H1393" i="16"/>
  <c r="I1393" i="16"/>
  <c r="K1393" i="16"/>
  <c r="L1393" i="16"/>
  <c r="A1394" i="16"/>
  <c r="C1394" i="16"/>
  <c r="D1394" i="16"/>
  <c r="E1394" i="16"/>
  <c r="G1394" i="16"/>
  <c r="H1394" i="16"/>
  <c r="R1394" i="16" s="1"/>
  <c r="O1394" i="16" s="1"/>
  <c r="I1394" i="16"/>
  <c r="S1394" i="16" s="1"/>
  <c r="P1394" i="16" s="1"/>
  <c r="K1394" i="16"/>
  <c r="L1394" i="16"/>
  <c r="A1395" i="16"/>
  <c r="C1395" i="16"/>
  <c r="D1395" i="16"/>
  <c r="E1395" i="16"/>
  <c r="G1395" i="16"/>
  <c r="H1395" i="16"/>
  <c r="R1395" i="16" s="1"/>
  <c r="O1395" i="16" s="1"/>
  <c r="I1395" i="16"/>
  <c r="K1395" i="16"/>
  <c r="L1395" i="16"/>
  <c r="A1396" i="16"/>
  <c r="C1396" i="16"/>
  <c r="D1396" i="16"/>
  <c r="E1396" i="16"/>
  <c r="G1396" i="16"/>
  <c r="Q1396" i="16" s="1"/>
  <c r="N1396" i="16" s="1"/>
  <c r="H1396" i="16"/>
  <c r="I1396" i="16"/>
  <c r="S1396" i="16" s="1"/>
  <c r="P1396" i="16" s="1"/>
  <c r="K1396" i="16"/>
  <c r="L1396" i="16"/>
  <c r="A1397" i="16"/>
  <c r="C1397" i="16"/>
  <c r="D1397" i="16"/>
  <c r="E1397" i="16"/>
  <c r="G1397" i="16"/>
  <c r="H1397" i="16"/>
  <c r="I1397" i="16"/>
  <c r="S1397" i="16" s="1"/>
  <c r="P1397" i="16" s="1"/>
  <c r="K1397" i="16"/>
  <c r="L1397" i="16"/>
  <c r="A1398" i="16"/>
  <c r="C1398" i="16"/>
  <c r="D1398" i="16"/>
  <c r="E1398" i="16"/>
  <c r="S1398" i="16" s="1"/>
  <c r="P1398" i="16" s="1"/>
  <c r="G1398" i="16"/>
  <c r="Q1398" i="16" s="1"/>
  <c r="N1398" i="16" s="1"/>
  <c r="H1398" i="16"/>
  <c r="I1398" i="16"/>
  <c r="K1398" i="16"/>
  <c r="L1398" i="16"/>
  <c r="A1399" i="16"/>
  <c r="C1399" i="16"/>
  <c r="D1399" i="16"/>
  <c r="E1399" i="16"/>
  <c r="G1399" i="16"/>
  <c r="Q1399" i="16" s="1"/>
  <c r="N1399" i="16" s="1"/>
  <c r="H1399" i="16"/>
  <c r="R1399" i="16" s="1"/>
  <c r="O1399" i="16" s="1"/>
  <c r="I1399" i="16"/>
  <c r="K1399" i="16"/>
  <c r="L1399" i="16"/>
  <c r="A1400" i="16"/>
  <c r="C1400" i="16"/>
  <c r="D1400" i="16"/>
  <c r="E1400" i="16"/>
  <c r="G1400" i="16"/>
  <c r="Q1400" i="16" s="1"/>
  <c r="N1400" i="16" s="1"/>
  <c r="H1400" i="16"/>
  <c r="I1400" i="16"/>
  <c r="S1400" i="16" s="1"/>
  <c r="P1400" i="16" s="1"/>
  <c r="K1400" i="16"/>
  <c r="L1400" i="16"/>
  <c r="A1401" i="16"/>
  <c r="C1401" i="16"/>
  <c r="D1401" i="16"/>
  <c r="E1401" i="16"/>
  <c r="G1401" i="16"/>
  <c r="H1401" i="16"/>
  <c r="I1401" i="16"/>
  <c r="K1401" i="16"/>
  <c r="L1401" i="16"/>
  <c r="A1402" i="16"/>
  <c r="C1402" i="16"/>
  <c r="D1402" i="16"/>
  <c r="E1402" i="16"/>
  <c r="G1402" i="16"/>
  <c r="H1402" i="16"/>
  <c r="R1402" i="16" s="1"/>
  <c r="O1402" i="16" s="1"/>
  <c r="I1402" i="16"/>
  <c r="S1402" i="16" s="1"/>
  <c r="P1402" i="16" s="1"/>
  <c r="K1402" i="16"/>
  <c r="L1402" i="16"/>
  <c r="A1403" i="16"/>
  <c r="C1403" i="16"/>
  <c r="D1403" i="16"/>
  <c r="E1403" i="16"/>
  <c r="G1403" i="16"/>
  <c r="H1403" i="16"/>
  <c r="I1403" i="16"/>
  <c r="K1403" i="16"/>
  <c r="L1403" i="16"/>
  <c r="A1404" i="16"/>
  <c r="C1404" i="16"/>
  <c r="D1404" i="16"/>
  <c r="E1404" i="16"/>
  <c r="G1404" i="16"/>
  <c r="Q1404" i="16" s="1"/>
  <c r="N1404" i="16" s="1"/>
  <c r="H1404" i="16"/>
  <c r="R1404" i="16" s="1"/>
  <c r="O1404" i="16" s="1"/>
  <c r="I1404" i="16"/>
  <c r="K1404" i="16"/>
  <c r="L1404" i="16"/>
  <c r="A1405" i="16"/>
  <c r="C1405" i="16"/>
  <c r="D1405" i="16"/>
  <c r="E1405" i="16"/>
  <c r="G1405" i="16"/>
  <c r="H1405" i="16"/>
  <c r="I1405" i="16"/>
  <c r="K1405" i="16"/>
  <c r="L1405" i="16"/>
  <c r="A1406" i="16"/>
  <c r="C1406" i="16"/>
  <c r="D1406" i="16"/>
  <c r="E1406" i="16"/>
  <c r="G1406" i="16"/>
  <c r="H1406" i="16"/>
  <c r="R1406" i="16" s="1"/>
  <c r="O1406" i="16" s="1"/>
  <c r="I1406" i="16"/>
  <c r="K1406" i="16"/>
  <c r="L1406" i="16"/>
  <c r="Q1406" i="16"/>
  <c r="N1406" i="16" s="1"/>
  <c r="A1407" i="16"/>
  <c r="C1407" i="16"/>
  <c r="D1407" i="16"/>
  <c r="E1407" i="16"/>
  <c r="G1407" i="16"/>
  <c r="Q1407" i="16" s="1"/>
  <c r="N1407" i="16" s="1"/>
  <c r="H1407" i="16"/>
  <c r="I1407" i="16"/>
  <c r="K1407" i="16"/>
  <c r="L1407" i="16"/>
  <c r="R1407" i="16"/>
  <c r="O1407" i="16" s="1"/>
  <c r="A1408" i="16"/>
  <c r="C1408" i="16"/>
  <c r="D1408" i="16"/>
  <c r="E1408" i="16"/>
  <c r="G1408" i="16"/>
  <c r="H1408" i="16"/>
  <c r="I1408" i="16"/>
  <c r="S1408" i="16" s="1"/>
  <c r="P1408" i="16" s="1"/>
  <c r="K1408" i="16"/>
  <c r="L1408" i="16"/>
  <c r="A1409" i="16"/>
  <c r="C1409" i="16"/>
  <c r="D1409" i="16"/>
  <c r="E1409" i="16"/>
  <c r="G1409" i="16"/>
  <c r="Q1409" i="16" s="1"/>
  <c r="N1409" i="16" s="1"/>
  <c r="H1409" i="16"/>
  <c r="I1409" i="16"/>
  <c r="K1409" i="16"/>
  <c r="L1409" i="16"/>
  <c r="S1409" i="16"/>
  <c r="P1409" i="16" s="1"/>
  <c r="A1410" i="16"/>
  <c r="C1410" i="16"/>
  <c r="D1410" i="16"/>
  <c r="E1410" i="16"/>
  <c r="G1410" i="16"/>
  <c r="Q1410" i="16" s="1"/>
  <c r="N1410" i="16" s="1"/>
  <c r="H1410" i="16"/>
  <c r="I1410" i="16"/>
  <c r="S1410" i="16" s="1"/>
  <c r="P1410" i="16" s="1"/>
  <c r="K1410" i="16"/>
  <c r="L1410" i="16"/>
  <c r="A1411" i="16"/>
  <c r="C1411" i="16"/>
  <c r="D1411" i="16"/>
  <c r="E1411" i="16"/>
  <c r="G1411" i="16"/>
  <c r="H1411" i="16"/>
  <c r="R1411" i="16" s="1"/>
  <c r="O1411" i="16" s="1"/>
  <c r="I1411" i="16"/>
  <c r="K1411" i="16"/>
  <c r="L1411" i="16"/>
  <c r="A1412" i="16"/>
  <c r="C1412" i="16"/>
  <c r="D1412" i="16"/>
  <c r="E1412" i="16"/>
  <c r="G1412" i="16"/>
  <c r="H1412" i="16"/>
  <c r="R1412" i="16" s="1"/>
  <c r="O1412" i="16" s="1"/>
  <c r="I1412" i="16"/>
  <c r="S1412" i="16" s="1"/>
  <c r="P1412" i="16" s="1"/>
  <c r="K1412" i="16"/>
  <c r="L1412" i="16"/>
  <c r="A1413" i="16"/>
  <c r="C1413" i="16"/>
  <c r="D1413" i="16"/>
  <c r="E1413" i="16"/>
  <c r="G1413" i="16"/>
  <c r="Q1413" i="16" s="1"/>
  <c r="N1413" i="16" s="1"/>
  <c r="H1413" i="16"/>
  <c r="I1413" i="16"/>
  <c r="K1413" i="16"/>
  <c r="L1413" i="16"/>
  <c r="A1414" i="16"/>
  <c r="C1414" i="16"/>
  <c r="D1414" i="16"/>
  <c r="E1414" i="16"/>
  <c r="G1414" i="16"/>
  <c r="Q1414" i="16" s="1"/>
  <c r="N1414" i="16" s="1"/>
  <c r="H1414" i="16"/>
  <c r="R1414" i="16" s="1"/>
  <c r="O1414" i="16" s="1"/>
  <c r="I1414" i="16"/>
  <c r="S1414" i="16" s="1"/>
  <c r="P1414" i="16" s="1"/>
  <c r="K1414" i="16"/>
  <c r="L1414" i="16"/>
  <c r="A1415" i="16"/>
  <c r="C1415" i="16"/>
  <c r="D1415" i="16"/>
  <c r="E1415" i="16"/>
  <c r="G1415" i="16"/>
  <c r="Q1415" i="16" s="1"/>
  <c r="N1415" i="16" s="1"/>
  <c r="H1415" i="16"/>
  <c r="I1415" i="16"/>
  <c r="S1415" i="16" s="1"/>
  <c r="P1415" i="16" s="1"/>
  <c r="K1415" i="16"/>
  <c r="L1415" i="16"/>
  <c r="A1416" i="16"/>
  <c r="C1416" i="16"/>
  <c r="D1416" i="16"/>
  <c r="E1416" i="16"/>
  <c r="G1416" i="16"/>
  <c r="H1416" i="16"/>
  <c r="R1416" i="16" s="1"/>
  <c r="O1416" i="16" s="1"/>
  <c r="I1416" i="16"/>
  <c r="K1416" i="16"/>
  <c r="L1416" i="16"/>
  <c r="A1417" i="16"/>
  <c r="C1417" i="16"/>
  <c r="D1417" i="16"/>
  <c r="E1417" i="16"/>
  <c r="G1417" i="16"/>
  <c r="H1417" i="16"/>
  <c r="I1417" i="16"/>
  <c r="S1417" i="16" s="1"/>
  <c r="P1417" i="16" s="1"/>
  <c r="K1417" i="16"/>
  <c r="L1417" i="16"/>
  <c r="A1418" i="16"/>
  <c r="C1418" i="16"/>
  <c r="D1418" i="16"/>
  <c r="E1418" i="16"/>
  <c r="G1418" i="16"/>
  <c r="Q1418" i="16" s="1"/>
  <c r="N1418" i="16" s="1"/>
  <c r="H1418" i="16"/>
  <c r="I1418" i="16"/>
  <c r="K1418" i="16"/>
  <c r="L1418" i="16"/>
  <c r="A1419" i="16"/>
  <c r="C1419" i="16"/>
  <c r="D1419" i="16"/>
  <c r="E1419" i="16"/>
  <c r="G1419" i="16"/>
  <c r="H1419" i="16"/>
  <c r="R1419" i="16" s="1"/>
  <c r="O1419" i="16" s="1"/>
  <c r="I1419" i="16"/>
  <c r="S1419" i="16" s="1"/>
  <c r="P1419" i="16" s="1"/>
  <c r="K1419" i="16"/>
  <c r="L1419" i="16"/>
  <c r="A1420" i="16"/>
  <c r="C1420" i="16"/>
  <c r="D1420" i="16"/>
  <c r="E1420" i="16"/>
  <c r="G1420" i="16"/>
  <c r="H1420" i="16"/>
  <c r="R1420" i="16" s="1"/>
  <c r="O1420" i="16" s="1"/>
  <c r="I1420" i="16"/>
  <c r="K1420" i="16"/>
  <c r="L1420" i="16"/>
  <c r="A1421" i="16"/>
  <c r="C1421" i="16"/>
  <c r="D1421" i="16"/>
  <c r="E1421" i="16"/>
  <c r="G1421" i="16"/>
  <c r="Q1421" i="16" s="1"/>
  <c r="N1421" i="16" s="1"/>
  <c r="H1421" i="16"/>
  <c r="I1421" i="16"/>
  <c r="S1421" i="16" s="1"/>
  <c r="P1421" i="16" s="1"/>
  <c r="K1421" i="16"/>
  <c r="L1421" i="16"/>
  <c r="A1422" i="16"/>
  <c r="C1422" i="16"/>
  <c r="D1422" i="16"/>
  <c r="E1422" i="16"/>
  <c r="G1422" i="16"/>
  <c r="H1422" i="16"/>
  <c r="R1422" i="16" s="1"/>
  <c r="O1422" i="16" s="1"/>
  <c r="I1422" i="16"/>
  <c r="S1422" i="16" s="1"/>
  <c r="P1422" i="16" s="1"/>
  <c r="K1422" i="16"/>
  <c r="L1422" i="16"/>
  <c r="A1423" i="16"/>
  <c r="C1423" i="16"/>
  <c r="D1423" i="16"/>
  <c r="E1423" i="16"/>
  <c r="G1423" i="16"/>
  <c r="Q1423" i="16" s="1"/>
  <c r="N1423" i="16" s="1"/>
  <c r="H1423" i="16"/>
  <c r="R1423" i="16" s="1"/>
  <c r="O1423" i="16" s="1"/>
  <c r="I1423" i="16"/>
  <c r="K1423" i="16"/>
  <c r="L1423" i="16"/>
  <c r="A1424" i="16"/>
  <c r="C1424" i="16"/>
  <c r="D1424" i="16"/>
  <c r="E1424" i="16"/>
  <c r="G1424" i="16"/>
  <c r="H1424" i="16"/>
  <c r="R1424" i="16" s="1"/>
  <c r="O1424" i="16" s="1"/>
  <c r="I1424" i="16"/>
  <c r="S1424" i="16" s="1"/>
  <c r="P1424" i="16" s="1"/>
  <c r="K1424" i="16"/>
  <c r="L1424" i="16"/>
  <c r="A1425" i="16"/>
  <c r="C1425" i="16"/>
  <c r="D1425" i="16"/>
  <c r="E1425" i="16"/>
  <c r="G1425" i="16"/>
  <c r="Q1425" i="16" s="1"/>
  <c r="N1425" i="16" s="1"/>
  <c r="H1425" i="16"/>
  <c r="I1425" i="16"/>
  <c r="S1425" i="16" s="1"/>
  <c r="P1425" i="16" s="1"/>
  <c r="K1425" i="16"/>
  <c r="L1425" i="16"/>
  <c r="A1426" i="16"/>
  <c r="C1426" i="16"/>
  <c r="D1426" i="16"/>
  <c r="R1426" i="16" s="1"/>
  <c r="O1426" i="16" s="1"/>
  <c r="E1426" i="16"/>
  <c r="G1426" i="16"/>
  <c r="Q1426" i="16" s="1"/>
  <c r="N1426" i="16" s="1"/>
  <c r="H1426" i="16"/>
  <c r="I1426" i="16"/>
  <c r="S1426" i="16" s="1"/>
  <c r="P1426" i="16" s="1"/>
  <c r="K1426" i="16"/>
  <c r="L1426" i="16"/>
  <c r="A1427" i="16"/>
  <c r="C1427" i="16"/>
  <c r="D1427" i="16"/>
  <c r="E1427" i="16"/>
  <c r="G1427" i="16"/>
  <c r="H1427" i="16"/>
  <c r="R1427" i="16" s="1"/>
  <c r="O1427" i="16" s="1"/>
  <c r="I1427" i="16"/>
  <c r="S1427" i="16" s="1"/>
  <c r="P1427" i="16" s="1"/>
  <c r="K1427" i="16"/>
  <c r="L1427" i="16"/>
  <c r="A1428" i="16"/>
  <c r="C1428" i="16"/>
  <c r="D1428" i="16"/>
  <c r="E1428" i="16"/>
  <c r="G1428" i="16"/>
  <c r="Q1428" i="16" s="1"/>
  <c r="N1428" i="16" s="1"/>
  <c r="H1428" i="16"/>
  <c r="I1428" i="16"/>
  <c r="K1428" i="16"/>
  <c r="L1428" i="16"/>
  <c r="A1429" i="16"/>
  <c r="C1429" i="16"/>
  <c r="D1429" i="16"/>
  <c r="E1429" i="16"/>
  <c r="G1429" i="16"/>
  <c r="H1429" i="16"/>
  <c r="I1429" i="16"/>
  <c r="S1429" i="16" s="1"/>
  <c r="P1429" i="16" s="1"/>
  <c r="K1429" i="16"/>
  <c r="L1429" i="16"/>
  <c r="A1430" i="16"/>
  <c r="C1430" i="16"/>
  <c r="D1430" i="16"/>
  <c r="E1430" i="16"/>
  <c r="G1430" i="16"/>
  <c r="Q1430" i="16" s="1"/>
  <c r="N1430" i="16" s="1"/>
  <c r="H1430" i="16"/>
  <c r="R1430" i="16" s="1"/>
  <c r="O1430" i="16" s="1"/>
  <c r="I1430" i="16"/>
  <c r="S1430" i="16" s="1"/>
  <c r="P1430" i="16" s="1"/>
  <c r="K1430" i="16"/>
  <c r="L1430" i="16"/>
  <c r="A1431" i="16"/>
  <c r="C1431" i="16"/>
  <c r="D1431" i="16"/>
  <c r="E1431" i="16"/>
  <c r="G1431" i="16"/>
  <c r="Q1431" i="16" s="1"/>
  <c r="N1431" i="16" s="1"/>
  <c r="H1431" i="16"/>
  <c r="I1431" i="16"/>
  <c r="S1431" i="16" s="1"/>
  <c r="P1431" i="16" s="1"/>
  <c r="K1431" i="16"/>
  <c r="L1431" i="16"/>
  <c r="A1432" i="16"/>
  <c r="C1432" i="16"/>
  <c r="D1432" i="16"/>
  <c r="E1432" i="16"/>
  <c r="G1432" i="16"/>
  <c r="Q1432" i="16" s="1"/>
  <c r="N1432" i="16" s="1"/>
  <c r="H1432" i="16"/>
  <c r="R1432" i="16" s="1"/>
  <c r="O1432" i="16" s="1"/>
  <c r="I1432" i="16"/>
  <c r="K1432" i="16"/>
  <c r="L1432" i="16"/>
  <c r="A1433" i="16"/>
  <c r="C1433" i="16"/>
  <c r="D1433" i="16"/>
  <c r="E1433" i="16"/>
  <c r="G1433" i="16"/>
  <c r="Q1433" i="16" s="1"/>
  <c r="N1433" i="16" s="1"/>
  <c r="H1433" i="16"/>
  <c r="I1433" i="16"/>
  <c r="K1433" i="16"/>
  <c r="L1433" i="16"/>
  <c r="A1434" i="16"/>
  <c r="C1434" i="16"/>
  <c r="Q1434" i="16" s="1"/>
  <c r="N1434" i="16" s="1"/>
  <c r="D1434" i="16"/>
  <c r="E1434" i="16"/>
  <c r="G1434" i="16"/>
  <c r="H1434" i="16"/>
  <c r="R1434" i="16" s="1"/>
  <c r="O1434" i="16" s="1"/>
  <c r="I1434" i="16"/>
  <c r="S1434" i="16" s="1"/>
  <c r="P1434" i="16" s="1"/>
  <c r="K1434" i="16"/>
  <c r="L1434" i="16"/>
  <c r="A1435" i="16"/>
  <c r="C1435" i="16"/>
  <c r="D1435" i="16"/>
  <c r="E1435" i="16"/>
  <c r="G1435" i="16"/>
  <c r="Q1435" i="16" s="1"/>
  <c r="N1435" i="16" s="1"/>
  <c r="H1435" i="16"/>
  <c r="I1435" i="16"/>
  <c r="S1435" i="16" s="1"/>
  <c r="P1435" i="16" s="1"/>
  <c r="K1435" i="16"/>
  <c r="L1435" i="16"/>
  <c r="A1436" i="16"/>
  <c r="C1436" i="16"/>
  <c r="D1436" i="16"/>
  <c r="E1436" i="16"/>
  <c r="G1436" i="16"/>
  <c r="H1436" i="16"/>
  <c r="R1436" i="16" s="1"/>
  <c r="O1436" i="16" s="1"/>
  <c r="I1436" i="16"/>
  <c r="K1436" i="16"/>
  <c r="L1436" i="16"/>
  <c r="A1437" i="16"/>
  <c r="C1437" i="16"/>
  <c r="D1437" i="16"/>
  <c r="E1437" i="16"/>
  <c r="G1437" i="16"/>
  <c r="H1437" i="16"/>
  <c r="I1437" i="16"/>
  <c r="S1437" i="16" s="1"/>
  <c r="P1437" i="16" s="1"/>
  <c r="K1437" i="16"/>
  <c r="L1437" i="16"/>
  <c r="A1438" i="16"/>
  <c r="C1438" i="16"/>
  <c r="D1438" i="16"/>
  <c r="E1438" i="16"/>
  <c r="G1438" i="16"/>
  <c r="Q1438" i="16" s="1"/>
  <c r="N1438" i="16" s="1"/>
  <c r="H1438" i="16"/>
  <c r="R1438" i="16" s="1"/>
  <c r="O1438" i="16" s="1"/>
  <c r="I1438" i="16"/>
  <c r="K1438" i="16"/>
  <c r="L1438" i="16"/>
  <c r="A1439" i="16"/>
  <c r="C1439" i="16"/>
  <c r="D1439" i="16"/>
  <c r="E1439" i="16"/>
  <c r="G1439" i="16"/>
  <c r="Q1439" i="16" s="1"/>
  <c r="N1439" i="16" s="1"/>
  <c r="H1439" i="16"/>
  <c r="I1439" i="16"/>
  <c r="S1439" i="16" s="1"/>
  <c r="P1439" i="16" s="1"/>
  <c r="K1439" i="16"/>
  <c r="L1439" i="16"/>
  <c r="A1440" i="16"/>
  <c r="C1440" i="16"/>
  <c r="D1440" i="16"/>
  <c r="E1440" i="16"/>
  <c r="G1440" i="16"/>
  <c r="Q1440" i="16" s="1"/>
  <c r="N1440" i="16" s="1"/>
  <c r="H1440" i="16"/>
  <c r="I1440" i="16"/>
  <c r="S1440" i="16" s="1"/>
  <c r="P1440" i="16" s="1"/>
  <c r="K1440" i="16"/>
  <c r="L1440" i="16"/>
  <c r="A1441" i="16"/>
  <c r="C1441" i="16"/>
  <c r="D1441" i="16"/>
  <c r="E1441" i="16"/>
  <c r="G1441" i="16"/>
  <c r="Q1441" i="16" s="1"/>
  <c r="N1441" i="16" s="1"/>
  <c r="H1441" i="16"/>
  <c r="I1441" i="16"/>
  <c r="K1441" i="16"/>
  <c r="L1441" i="16"/>
  <c r="A1442" i="16"/>
  <c r="C1442" i="16"/>
  <c r="D1442" i="16"/>
  <c r="R1442" i="16" s="1"/>
  <c r="O1442" i="16" s="1"/>
  <c r="E1442" i="16"/>
  <c r="G1442" i="16"/>
  <c r="H1442" i="16"/>
  <c r="I1442" i="16"/>
  <c r="S1442" i="16" s="1"/>
  <c r="P1442" i="16" s="1"/>
  <c r="K1442" i="16"/>
  <c r="L1442" i="16"/>
  <c r="A1443" i="16"/>
  <c r="C1443" i="16"/>
  <c r="D1443" i="16"/>
  <c r="E1443" i="16"/>
  <c r="G1443" i="16"/>
  <c r="Q1443" i="16" s="1"/>
  <c r="N1443" i="16" s="1"/>
  <c r="H1443" i="16"/>
  <c r="R1443" i="16" s="1"/>
  <c r="O1443" i="16" s="1"/>
  <c r="I1443" i="16"/>
  <c r="K1443" i="16"/>
  <c r="L1443" i="16"/>
  <c r="A1444" i="16"/>
  <c r="C1444" i="16"/>
  <c r="D1444" i="16"/>
  <c r="E1444" i="16"/>
  <c r="G1444" i="16"/>
  <c r="H1444" i="16"/>
  <c r="R1444" i="16" s="1"/>
  <c r="O1444" i="16" s="1"/>
  <c r="I1444" i="16"/>
  <c r="S1444" i="16" s="1"/>
  <c r="P1444" i="16" s="1"/>
  <c r="K1444" i="16"/>
  <c r="L1444" i="16"/>
  <c r="A1445" i="16"/>
  <c r="C1445" i="16"/>
  <c r="D1445" i="16"/>
  <c r="E1445" i="16"/>
  <c r="G1445" i="16"/>
  <c r="Q1445" i="16" s="1"/>
  <c r="N1445" i="16" s="1"/>
  <c r="H1445" i="16"/>
  <c r="I1445" i="16"/>
  <c r="S1445" i="16" s="1"/>
  <c r="P1445" i="16" s="1"/>
  <c r="K1445" i="16"/>
  <c r="L1445" i="16"/>
  <c r="A1446" i="16"/>
  <c r="C1446" i="16"/>
  <c r="D1446" i="16"/>
  <c r="E1446" i="16"/>
  <c r="G1446" i="16"/>
  <c r="Q1446" i="16" s="1"/>
  <c r="N1446" i="16" s="1"/>
  <c r="H1446" i="16"/>
  <c r="I1446" i="16"/>
  <c r="K1446" i="16"/>
  <c r="L1446" i="16"/>
  <c r="A1447" i="16"/>
  <c r="C1447" i="16"/>
  <c r="D1447" i="16"/>
  <c r="E1447" i="16"/>
  <c r="G1447" i="16"/>
  <c r="H1447" i="16"/>
  <c r="R1447" i="16" s="1"/>
  <c r="O1447" i="16" s="1"/>
  <c r="I1447" i="16"/>
  <c r="S1447" i="16" s="1"/>
  <c r="P1447" i="16" s="1"/>
  <c r="K1447" i="16"/>
  <c r="L1447" i="16"/>
  <c r="A1448" i="16"/>
  <c r="C1448" i="16"/>
  <c r="D1448" i="16"/>
  <c r="E1448" i="16"/>
  <c r="G1448" i="16"/>
  <c r="H1448" i="16"/>
  <c r="I1448" i="16"/>
  <c r="S1448" i="16" s="1"/>
  <c r="P1448" i="16" s="1"/>
  <c r="K1448" i="16"/>
  <c r="L1448" i="16"/>
  <c r="A1449" i="16"/>
  <c r="C1449" i="16"/>
  <c r="D1449" i="16"/>
  <c r="E1449" i="16"/>
  <c r="G1449" i="16"/>
  <c r="H1449" i="16"/>
  <c r="I1449" i="16"/>
  <c r="K1449" i="16"/>
  <c r="L1449" i="16"/>
  <c r="Q1449" i="16"/>
  <c r="N1449" i="16" s="1"/>
  <c r="S1449" i="16"/>
  <c r="P1449" i="16" s="1"/>
  <c r="A1450" i="16"/>
  <c r="C1450" i="16"/>
  <c r="D1450" i="16"/>
  <c r="E1450" i="16"/>
  <c r="G1450" i="16"/>
  <c r="H1450" i="16"/>
  <c r="R1450" i="16" s="1"/>
  <c r="O1450" i="16" s="1"/>
  <c r="I1450" i="16"/>
  <c r="S1450" i="16" s="1"/>
  <c r="P1450" i="16" s="1"/>
  <c r="K1450" i="16"/>
  <c r="L1450" i="16"/>
  <c r="A1451" i="16"/>
  <c r="C1451" i="16"/>
  <c r="D1451" i="16"/>
  <c r="E1451" i="16"/>
  <c r="G1451" i="16"/>
  <c r="H1451" i="16"/>
  <c r="R1451" i="16" s="1"/>
  <c r="O1451" i="16" s="1"/>
  <c r="I1451" i="16"/>
  <c r="K1451" i="16"/>
  <c r="L1451" i="16"/>
  <c r="A1452" i="16"/>
  <c r="C1452" i="16"/>
  <c r="D1452" i="16"/>
  <c r="E1452" i="16"/>
  <c r="G1452" i="16"/>
  <c r="H1452" i="16"/>
  <c r="I1452" i="16"/>
  <c r="K1452" i="16"/>
  <c r="L1452" i="16"/>
  <c r="A1453" i="16"/>
  <c r="C1453" i="16"/>
  <c r="D1453" i="16"/>
  <c r="E1453" i="16"/>
  <c r="G1453" i="16"/>
  <c r="H1453" i="16"/>
  <c r="I1453" i="16"/>
  <c r="K1453" i="16"/>
  <c r="L1453" i="16"/>
  <c r="A1454" i="16"/>
  <c r="C1454" i="16"/>
  <c r="D1454" i="16"/>
  <c r="E1454" i="16"/>
  <c r="G1454" i="16"/>
  <c r="Q1454" i="16" s="1"/>
  <c r="N1454" i="16" s="1"/>
  <c r="H1454" i="16"/>
  <c r="I1454" i="16"/>
  <c r="K1454" i="16"/>
  <c r="L1454" i="16"/>
  <c r="A1455" i="16"/>
  <c r="C1455" i="16"/>
  <c r="D1455" i="16"/>
  <c r="E1455" i="16"/>
  <c r="G1455" i="16"/>
  <c r="Q1455" i="16" s="1"/>
  <c r="N1455" i="16" s="1"/>
  <c r="H1455" i="16"/>
  <c r="R1455" i="16" s="1"/>
  <c r="O1455" i="16" s="1"/>
  <c r="I1455" i="16"/>
  <c r="S1455" i="16" s="1"/>
  <c r="P1455" i="16" s="1"/>
  <c r="K1455" i="16"/>
  <c r="L1455" i="16"/>
  <c r="A1456" i="16"/>
  <c r="C1456" i="16"/>
  <c r="D1456" i="16"/>
  <c r="E1456" i="16"/>
  <c r="G1456" i="16"/>
  <c r="Q1456" i="16" s="1"/>
  <c r="N1456" i="16" s="1"/>
  <c r="H1456" i="16"/>
  <c r="I1456" i="16"/>
  <c r="S1456" i="16" s="1"/>
  <c r="P1456" i="16" s="1"/>
  <c r="K1456" i="16"/>
  <c r="L1456" i="16"/>
  <c r="A1457" i="16"/>
  <c r="C1457" i="16"/>
  <c r="D1457" i="16"/>
  <c r="E1457" i="16"/>
  <c r="G1457" i="16"/>
  <c r="H1457" i="16"/>
  <c r="I1457" i="16"/>
  <c r="S1457" i="16" s="1"/>
  <c r="P1457" i="16" s="1"/>
  <c r="K1457" i="16"/>
  <c r="L1457" i="16"/>
  <c r="Q1457" i="16"/>
  <c r="N1457" i="16" s="1"/>
  <c r="A1458" i="16"/>
  <c r="C1458" i="16"/>
  <c r="D1458" i="16"/>
  <c r="E1458" i="16"/>
  <c r="G1458" i="16"/>
  <c r="Q1458" i="16" s="1"/>
  <c r="N1458" i="16" s="1"/>
  <c r="H1458" i="16"/>
  <c r="I1458" i="16"/>
  <c r="K1458" i="16"/>
  <c r="L1458" i="16"/>
  <c r="A1459" i="16"/>
  <c r="C1459" i="16"/>
  <c r="D1459" i="16"/>
  <c r="E1459" i="16"/>
  <c r="G1459" i="16"/>
  <c r="H1459" i="16"/>
  <c r="I1459" i="16"/>
  <c r="S1459" i="16" s="1"/>
  <c r="P1459" i="16" s="1"/>
  <c r="K1459" i="16"/>
  <c r="L1459" i="16"/>
  <c r="A1460" i="16"/>
  <c r="C1460" i="16"/>
  <c r="D1460" i="16"/>
  <c r="E1460" i="16"/>
  <c r="G1460" i="16"/>
  <c r="H1460" i="16"/>
  <c r="R1460" i="16" s="1"/>
  <c r="O1460" i="16" s="1"/>
  <c r="I1460" i="16"/>
  <c r="S1460" i="16" s="1"/>
  <c r="P1460" i="16" s="1"/>
  <c r="K1460" i="16"/>
  <c r="L1460" i="16"/>
  <c r="A1461" i="16"/>
  <c r="C1461" i="16"/>
  <c r="D1461" i="16"/>
  <c r="E1461" i="16"/>
  <c r="G1461" i="16"/>
  <c r="Q1461" i="16" s="1"/>
  <c r="N1461" i="16" s="1"/>
  <c r="H1461" i="16"/>
  <c r="I1461" i="16"/>
  <c r="K1461" i="16"/>
  <c r="L1461" i="16"/>
  <c r="A1462" i="16"/>
  <c r="C1462" i="16"/>
  <c r="D1462" i="16"/>
  <c r="E1462" i="16"/>
  <c r="G1462" i="16"/>
  <c r="H1462" i="16"/>
  <c r="I1462" i="16"/>
  <c r="K1462" i="16"/>
  <c r="L1462" i="16"/>
  <c r="Q1462" i="16"/>
  <c r="N1462" i="16" s="1"/>
  <c r="A1463" i="16"/>
  <c r="C1463" i="16"/>
  <c r="D1463" i="16"/>
  <c r="E1463" i="16"/>
  <c r="G1463" i="16"/>
  <c r="Q1463" i="16" s="1"/>
  <c r="N1463" i="16" s="1"/>
  <c r="H1463" i="16"/>
  <c r="I1463" i="16"/>
  <c r="K1463" i="16"/>
  <c r="L1463" i="16"/>
  <c r="R1463" i="16"/>
  <c r="O1463" i="16" s="1"/>
  <c r="A1464" i="16"/>
  <c r="C1464" i="16"/>
  <c r="D1464" i="16"/>
  <c r="R1464" i="16" s="1"/>
  <c r="O1464" i="16" s="1"/>
  <c r="E1464" i="16"/>
  <c r="G1464" i="16"/>
  <c r="H1464" i="16"/>
  <c r="I1464" i="16"/>
  <c r="S1464" i="16" s="1"/>
  <c r="P1464" i="16" s="1"/>
  <c r="K1464" i="16"/>
  <c r="L1464" i="16"/>
  <c r="A1465" i="16"/>
  <c r="C1465" i="16"/>
  <c r="D1465" i="16"/>
  <c r="E1465" i="16"/>
  <c r="S1465" i="16" s="1"/>
  <c r="P1465" i="16" s="1"/>
  <c r="G1465" i="16"/>
  <c r="Q1465" i="16" s="1"/>
  <c r="N1465" i="16" s="1"/>
  <c r="H1465" i="16"/>
  <c r="I1465" i="16"/>
  <c r="K1465" i="16"/>
  <c r="L1465" i="16"/>
  <c r="A1466" i="16"/>
  <c r="C1466" i="16"/>
  <c r="D1466" i="16"/>
  <c r="E1466" i="16"/>
  <c r="G1466" i="16"/>
  <c r="Q1466" i="16" s="1"/>
  <c r="N1466" i="16" s="1"/>
  <c r="H1466" i="16"/>
  <c r="I1466" i="16"/>
  <c r="S1466" i="16" s="1"/>
  <c r="P1466" i="16" s="1"/>
  <c r="K1466" i="16"/>
  <c r="L1466" i="16"/>
  <c r="A1467" i="16"/>
  <c r="C1467" i="16"/>
  <c r="D1467" i="16"/>
  <c r="E1467" i="16"/>
  <c r="G1467" i="16"/>
  <c r="H1467" i="16"/>
  <c r="I1467" i="16"/>
  <c r="K1467" i="16"/>
  <c r="L1467" i="16"/>
  <c r="R1467" i="16"/>
  <c r="O1467" i="16" s="1"/>
  <c r="A1468" i="16"/>
  <c r="C1468" i="16"/>
  <c r="D1468" i="16"/>
  <c r="E1468" i="16"/>
  <c r="G1468" i="16"/>
  <c r="Q1468" i="16" s="1"/>
  <c r="N1468" i="16" s="1"/>
  <c r="H1468" i="16"/>
  <c r="R1468" i="16" s="1"/>
  <c r="O1468" i="16" s="1"/>
  <c r="I1468" i="16"/>
  <c r="K1468" i="16"/>
  <c r="L1468" i="16"/>
  <c r="A1469" i="16"/>
  <c r="C1469" i="16"/>
  <c r="D1469" i="16"/>
  <c r="R1469" i="16" s="1"/>
  <c r="O1469" i="16" s="1"/>
  <c r="E1469" i="16"/>
  <c r="G1469" i="16"/>
  <c r="Q1469" i="16" s="1"/>
  <c r="N1469" i="16" s="1"/>
  <c r="H1469" i="16"/>
  <c r="I1469" i="16"/>
  <c r="K1469" i="16"/>
  <c r="L1469" i="16"/>
  <c r="A1470" i="16"/>
  <c r="C1470" i="16"/>
  <c r="D1470" i="16"/>
  <c r="E1470" i="16"/>
  <c r="G1470" i="16"/>
  <c r="Q1470" i="16" s="1"/>
  <c r="N1470" i="16" s="1"/>
  <c r="H1470" i="16"/>
  <c r="R1470" i="16" s="1"/>
  <c r="O1470" i="16" s="1"/>
  <c r="I1470" i="16"/>
  <c r="K1470" i="16"/>
  <c r="L1470" i="16"/>
  <c r="A1471" i="16"/>
  <c r="C1471" i="16"/>
  <c r="D1471" i="16"/>
  <c r="E1471" i="16"/>
  <c r="G1471" i="16"/>
  <c r="H1471" i="16"/>
  <c r="R1471" i="16" s="1"/>
  <c r="O1471" i="16" s="1"/>
  <c r="I1471" i="16"/>
  <c r="S1471" i="16" s="1"/>
  <c r="P1471" i="16" s="1"/>
  <c r="K1471" i="16"/>
  <c r="L1471" i="16"/>
  <c r="A1472" i="16"/>
  <c r="C1472" i="16"/>
  <c r="D1472" i="16"/>
  <c r="E1472" i="16"/>
  <c r="G1472" i="16"/>
  <c r="H1472" i="16"/>
  <c r="R1472" i="16" s="1"/>
  <c r="O1472" i="16" s="1"/>
  <c r="I1472" i="16"/>
  <c r="K1472" i="16"/>
  <c r="L1472" i="16"/>
  <c r="A1473" i="16"/>
  <c r="C1473" i="16"/>
  <c r="D1473" i="16"/>
  <c r="R1473" i="16" s="1"/>
  <c r="O1473" i="16" s="1"/>
  <c r="E1473" i="16"/>
  <c r="G1473" i="16"/>
  <c r="H1473" i="16"/>
  <c r="I1473" i="16"/>
  <c r="K1473" i="16"/>
  <c r="L1473" i="16"/>
  <c r="A1474" i="16"/>
  <c r="C1474" i="16"/>
  <c r="D1474" i="16"/>
  <c r="E1474" i="16"/>
  <c r="G1474" i="16"/>
  <c r="H1474" i="16"/>
  <c r="R1474" i="16" s="1"/>
  <c r="O1474" i="16" s="1"/>
  <c r="I1474" i="16"/>
  <c r="S1474" i="16" s="1"/>
  <c r="P1474" i="16" s="1"/>
  <c r="K1474" i="16"/>
  <c r="L1474" i="16"/>
  <c r="A1475" i="16"/>
  <c r="C1475" i="16"/>
  <c r="D1475" i="16"/>
  <c r="E1475" i="16"/>
  <c r="G1475" i="16"/>
  <c r="Q1475" i="16" s="1"/>
  <c r="N1475" i="16" s="1"/>
  <c r="H1475" i="16"/>
  <c r="I1475" i="16"/>
  <c r="K1475" i="16"/>
  <c r="L1475" i="16"/>
  <c r="A1476" i="16"/>
  <c r="C1476" i="16"/>
  <c r="D1476" i="16"/>
  <c r="E1476" i="16"/>
  <c r="G1476" i="16"/>
  <c r="H1476" i="16"/>
  <c r="I1476" i="16"/>
  <c r="S1476" i="16" s="1"/>
  <c r="P1476" i="16" s="1"/>
  <c r="K1476" i="16"/>
  <c r="L1476" i="16"/>
  <c r="A1477" i="16"/>
  <c r="C1477" i="16"/>
  <c r="D1477" i="16"/>
  <c r="E1477" i="16"/>
  <c r="G1477" i="16"/>
  <c r="H1477" i="16"/>
  <c r="I1477" i="16"/>
  <c r="K1477" i="16"/>
  <c r="L1477" i="16"/>
  <c r="A1478" i="16"/>
  <c r="C1478" i="16"/>
  <c r="D1478" i="16"/>
  <c r="E1478" i="16"/>
  <c r="G1478" i="16"/>
  <c r="Q1478" i="16" s="1"/>
  <c r="N1478" i="16" s="1"/>
  <c r="H1478" i="16"/>
  <c r="R1478" i="16" s="1"/>
  <c r="O1478" i="16" s="1"/>
  <c r="I1478" i="16"/>
  <c r="S1478" i="16" s="1"/>
  <c r="P1478" i="16" s="1"/>
  <c r="K1478" i="16"/>
  <c r="L1478" i="16"/>
  <c r="A1479" i="16"/>
  <c r="C1479" i="16"/>
  <c r="D1479" i="16"/>
  <c r="E1479" i="16"/>
  <c r="G1479" i="16"/>
  <c r="H1479" i="16"/>
  <c r="I1479" i="16"/>
  <c r="K1479" i="16"/>
  <c r="L1479" i="16"/>
  <c r="A1480" i="16"/>
  <c r="C1480" i="16"/>
  <c r="D1480" i="16"/>
  <c r="E1480" i="16"/>
  <c r="G1480" i="16"/>
  <c r="H1480" i="16"/>
  <c r="R1480" i="16" s="1"/>
  <c r="O1480" i="16" s="1"/>
  <c r="I1480" i="16"/>
  <c r="S1480" i="16" s="1"/>
  <c r="P1480" i="16" s="1"/>
  <c r="K1480" i="16"/>
  <c r="L1480" i="16"/>
  <c r="A1481" i="16"/>
  <c r="C1481" i="16"/>
  <c r="D1481" i="16"/>
  <c r="R1481" i="16" s="1"/>
  <c r="O1481" i="16" s="1"/>
  <c r="E1481" i="16"/>
  <c r="G1481" i="16"/>
  <c r="H1481" i="16"/>
  <c r="I1481" i="16"/>
  <c r="K1481" i="16"/>
  <c r="L1481" i="16"/>
  <c r="S1481" i="16"/>
  <c r="P1481" i="16" s="1"/>
  <c r="A1482" i="16"/>
  <c r="C1482" i="16"/>
  <c r="D1482" i="16"/>
  <c r="E1482" i="16"/>
  <c r="G1482" i="16"/>
  <c r="Q1482" i="16" s="1"/>
  <c r="N1482" i="16" s="1"/>
  <c r="H1482" i="16"/>
  <c r="I1482" i="16"/>
  <c r="K1482" i="16"/>
  <c r="L1482" i="16"/>
  <c r="A1483" i="16"/>
  <c r="C1483" i="16"/>
  <c r="D1483" i="16"/>
  <c r="E1483" i="16"/>
  <c r="G1483" i="16"/>
  <c r="H1483" i="16"/>
  <c r="R1483" i="16" s="1"/>
  <c r="O1483" i="16" s="1"/>
  <c r="I1483" i="16"/>
  <c r="S1483" i="16" s="1"/>
  <c r="P1483" i="16" s="1"/>
  <c r="K1483" i="16"/>
  <c r="L1483" i="16"/>
  <c r="A1484" i="16"/>
  <c r="C1484" i="16"/>
  <c r="D1484" i="16"/>
  <c r="E1484" i="16"/>
  <c r="G1484" i="16"/>
  <c r="H1484" i="16"/>
  <c r="I1484" i="16"/>
  <c r="K1484" i="16"/>
  <c r="L1484" i="16"/>
  <c r="A1485" i="16"/>
  <c r="C1485" i="16"/>
  <c r="D1485" i="16"/>
  <c r="E1485" i="16"/>
  <c r="G1485" i="16"/>
  <c r="H1485" i="16"/>
  <c r="I1485" i="16"/>
  <c r="S1485" i="16" s="1"/>
  <c r="P1485" i="16" s="1"/>
  <c r="K1485" i="16"/>
  <c r="L1485" i="16"/>
  <c r="A1486" i="16"/>
  <c r="C1486" i="16"/>
  <c r="D1486" i="16"/>
  <c r="E1486" i="16"/>
  <c r="G1486" i="16"/>
  <c r="H1486" i="16"/>
  <c r="R1486" i="16" s="1"/>
  <c r="O1486" i="16" s="1"/>
  <c r="I1486" i="16"/>
  <c r="K1486" i="16"/>
  <c r="L1486" i="16"/>
  <c r="A1487" i="16"/>
  <c r="C1487" i="16"/>
  <c r="D1487" i="16"/>
  <c r="E1487" i="16"/>
  <c r="G1487" i="16"/>
  <c r="Q1487" i="16" s="1"/>
  <c r="N1487" i="16" s="1"/>
  <c r="H1487" i="16"/>
  <c r="I1487" i="16"/>
  <c r="K1487" i="16"/>
  <c r="L1487" i="16"/>
  <c r="A1488" i="16"/>
  <c r="C1488" i="16"/>
  <c r="D1488" i="16"/>
  <c r="E1488" i="16"/>
  <c r="G1488" i="16"/>
  <c r="H1488" i="16"/>
  <c r="I1488" i="16"/>
  <c r="S1488" i="16" s="1"/>
  <c r="P1488" i="16" s="1"/>
  <c r="K1488" i="16"/>
  <c r="L1488" i="16"/>
  <c r="A1489" i="16"/>
  <c r="C1489" i="16"/>
  <c r="D1489" i="16"/>
  <c r="E1489" i="16"/>
  <c r="G1489" i="16"/>
  <c r="Q1489" i="16" s="1"/>
  <c r="N1489" i="16" s="1"/>
  <c r="H1489" i="16"/>
  <c r="I1489" i="16"/>
  <c r="K1489" i="16"/>
  <c r="L1489" i="16"/>
  <c r="A1490" i="16"/>
  <c r="C1490" i="16"/>
  <c r="D1490" i="16"/>
  <c r="E1490" i="16"/>
  <c r="G1490" i="16"/>
  <c r="H1490" i="16"/>
  <c r="R1490" i="16" s="1"/>
  <c r="O1490" i="16" s="1"/>
  <c r="I1490" i="16"/>
  <c r="K1490" i="16"/>
  <c r="L1490" i="16"/>
  <c r="A1491" i="16"/>
  <c r="C1491" i="16"/>
  <c r="D1491" i="16"/>
  <c r="E1491" i="16"/>
  <c r="G1491" i="16"/>
  <c r="H1491" i="16"/>
  <c r="I1491" i="16"/>
  <c r="K1491" i="16"/>
  <c r="L1491" i="16"/>
  <c r="A1492" i="16"/>
  <c r="C1492" i="16"/>
  <c r="D1492" i="16"/>
  <c r="E1492" i="16"/>
  <c r="G1492" i="16"/>
  <c r="H1492" i="16"/>
  <c r="R1492" i="16" s="1"/>
  <c r="O1492" i="16" s="1"/>
  <c r="I1492" i="16"/>
  <c r="S1492" i="16" s="1"/>
  <c r="P1492" i="16" s="1"/>
  <c r="K1492" i="16"/>
  <c r="L1492" i="16"/>
  <c r="A1493" i="16"/>
  <c r="C1493" i="16"/>
  <c r="D1493" i="16"/>
  <c r="R1493" i="16" s="1"/>
  <c r="O1493" i="16" s="1"/>
  <c r="E1493" i="16"/>
  <c r="G1493" i="16"/>
  <c r="Q1493" i="16" s="1"/>
  <c r="N1493" i="16" s="1"/>
  <c r="H1493" i="16"/>
  <c r="I1493" i="16"/>
  <c r="K1493" i="16"/>
  <c r="L1493" i="16"/>
  <c r="A1494" i="16"/>
  <c r="C1494" i="16"/>
  <c r="D1494" i="16"/>
  <c r="E1494" i="16"/>
  <c r="G1494" i="16"/>
  <c r="Q1494" i="16" s="1"/>
  <c r="N1494" i="16" s="1"/>
  <c r="H1494" i="16"/>
  <c r="R1494" i="16" s="1"/>
  <c r="O1494" i="16" s="1"/>
  <c r="I1494" i="16"/>
  <c r="S1494" i="16" s="1"/>
  <c r="P1494" i="16" s="1"/>
  <c r="K1494" i="16"/>
  <c r="L1494" i="16"/>
  <c r="A1495" i="16"/>
  <c r="C1495" i="16"/>
  <c r="D1495" i="16"/>
  <c r="E1495" i="16"/>
  <c r="G1495" i="16"/>
  <c r="H1495" i="16"/>
  <c r="R1495" i="16" s="1"/>
  <c r="O1495" i="16" s="1"/>
  <c r="I1495" i="16"/>
  <c r="S1495" i="16" s="1"/>
  <c r="P1495" i="16" s="1"/>
  <c r="K1495" i="16"/>
  <c r="L1495" i="16"/>
  <c r="A1496" i="16"/>
  <c r="C1496" i="16"/>
  <c r="D1496" i="16"/>
  <c r="E1496" i="16"/>
  <c r="G1496" i="16"/>
  <c r="H1496" i="16"/>
  <c r="I1496" i="16"/>
  <c r="S1496" i="16" s="1"/>
  <c r="P1496" i="16" s="1"/>
  <c r="K1496" i="16"/>
  <c r="L1496" i="16"/>
  <c r="A1497" i="16"/>
  <c r="C1497" i="16"/>
  <c r="D1497" i="16"/>
  <c r="E1497" i="16"/>
  <c r="G1497" i="16"/>
  <c r="Q1497" i="16" s="1"/>
  <c r="N1497" i="16" s="1"/>
  <c r="H1497" i="16"/>
  <c r="I1497" i="16"/>
  <c r="K1497" i="16"/>
  <c r="L1497" i="16"/>
  <c r="A1498" i="16"/>
  <c r="C1498" i="16"/>
  <c r="D1498" i="16"/>
  <c r="E1498" i="16"/>
  <c r="G1498" i="16"/>
  <c r="Q1498" i="16" s="1"/>
  <c r="N1498" i="16" s="1"/>
  <c r="H1498" i="16"/>
  <c r="I1498" i="16"/>
  <c r="K1498" i="16"/>
  <c r="L1498" i="16"/>
  <c r="A1499" i="16"/>
  <c r="C1499" i="16"/>
  <c r="D1499" i="16"/>
  <c r="E1499" i="16"/>
  <c r="G1499" i="16"/>
  <c r="Q1499" i="16" s="1"/>
  <c r="N1499" i="16" s="1"/>
  <c r="H1499" i="16"/>
  <c r="R1499" i="16" s="1"/>
  <c r="O1499" i="16" s="1"/>
  <c r="I1499" i="16"/>
  <c r="K1499" i="16"/>
  <c r="L1499" i="16"/>
  <c r="A1500" i="16"/>
  <c r="C1500" i="16"/>
  <c r="D1500" i="16"/>
  <c r="E1500" i="16"/>
  <c r="G1500" i="16"/>
  <c r="Q1500" i="16" s="1"/>
  <c r="N1500" i="16" s="1"/>
  <c r="H1500" i="16"/>
  <c r="R1500" i="16" s="1"/>
  <c r="O1500" i="16" s="1"/>
  <c r="I1500" i="16"/>
  <c r="S1500" i="16" s="1"/>
  <c r="P1500" i="16" s="1"/>
  <c r="K1500" i="16"/>
  <c r="L1500" i="16"/>
  <c r="A1501" i="16"/>
  <c r="C1501" i="16"/>
  <c r="D1501" i="16"/>
  <c r="R1501" i="16" s="1"/>
  <c r="O1501" i="16" s="1"/>
  <c r="E1501" i="16"/>
  <c r="G1501" i="16"/>
  <c r="H1501" i="16"/>
  <c r="I1501" i="16"/>
  <c r="S1501" i="16" s="1"/>
  <c r="P1501" i="16" s="1"/>
  <c r="K1501" i="16"/>
  <c r="L1501" i="16"/>
  <c r="A1502" i="16"/>
  <c r="C1502" i="16"/>
  <c r="D1502" i="16"/>
  <c r="E1502" i="16"/>
  <c r="G1502" i="16"/>
  <c r="Q1502" i="16" s="1"/>
  <c r="N1502" i="16" s="1"/>
  <c r="H1502" i="16"/>
  <c r="I1502" i="16"/>
  <c r="K1502" i="16"/>
  <c r="L1502" i="16"/>
  <c r="R1502" i="16"/>
  <c r="O1502" i="16" s="1"/>
  <c r="A1503" i="16"/>
  <c r="C1503" i="16"/>
  <c r="D1503" i="16"/>
  <c r="E1503" i="16"/>
  <c r="G1503" i="16"/>
  <c r="H1503" i="16"/>
  <c r="I1503" i="16"/>
  <c r="S1503" i="16" s="1"/>
  <c r="P1503" i="16" s="1"/>
  <c r="K1503" i="16"/>
  <c r="L1503" i="16"/>
  <c r="A1504" i="16"/>
  <c r="C1504" i="16"/>
  <c r="D1504" i="16"/>
  <c r="E1504" i="16"/>
  <c r="G1504" i="16"/>
  <c r="H1504" i="16"/>
  <c r="R1504" i="16" s="1"/>
  <c r="O1504" i="16" s="1"/>
  <c r="I1504" i="16"/>
  <c r="K1504" i="16"/>
  <c r="L1504" i="16"/>
  <c r="A1505" i="16"/>
  <c r="C1505" i="16"/>
  <c r="D1505" i="16"/>
  <c r="E1505" i="16"/>
  <c r="S1505" i="16" s="1"/>
  <c r="P1505" i="16" s="1"/>
  <c r="G1505" i="16"/>
  <c r="H1505" i="16"/>
  <c r="I1505" i="16"/>
  <c r="K1505" i="16"/>
  <c r="L1505" i="16"/>
  <c r="A1506" i="16"/>
  <c r="C1506" i="16"/>
  <c r="D1506" i="16"/>
  <c r="E1506" i="16"/>
  <c r="G1506" i="16"/>
  <c r="Q1506" i="16" s="1"/>
  <c r="N1506" i="16" s="1"/>
  <c r="H1506" i="16"/>
  <c r="I1506" i="16"/>
  <c r="K1506" i="16"/>
  <c r="L1506" i="16"/>
  <c r="R1506" i="16"/>
  <c r="O1506" i="16" s="1"/>
  <c r="A1507" i="16"/>
  <c r="C1507" i="16"/>
  <c r="D1507" i="16"/>
  <c r="E1507" i="16"/>
  <c r="G1507" i="16"/>
  <c r="H1507" i="16"/>
  <c r="R1507" i="16" s="1"/>
  <c r="O1507" i="16" s="1"/>
  <c r="I1507" i="16"/>
  <c r="S1507" i="16" s="1"/>
  <c r="P1507" i="16" s="1"/>
  <c r="K1507" i="16"/>
  <c r="L1507" i="16"/>
  <c r="A1508" i="16"/>
  <c r="C1508" i="16"/>
  <c r="D1508" i="16"/>
  <c r="E1508" i="16"/>
  <c r="G1508" i="16"/>
  <c r="H1508" i="16"/>
  <c r="I1508" i="16"/>
  <c r="K1508" i="16"/>
  <c r="L1508" i="16"/>
  <c r="A1509" i="16"/>
  <c r="C1509" i="16"/>
  <c r="D1509" i="16"/>
  <c r="E1509" i="16"/>
  <c r="G1509" i="16"/>
  <c r="H1509" i="16"/>
  <c r="I1509" i="16"/>
  <c r="K1509" i="16"/>
  <c r="L1509" i="16"/>
  <c r="A1510" i="16"/>
  <c r="C1510" i="16"/>
  <c r="D1510" i="16"/>
  <c r="E1510" i="16"/>
  <c r="G1510" i="16"/>
  <c r="H1510" i="16"/>
  <c r="R1510" i="16" s="1"/>
  <c r="O1510" i="16" s="1"/>
  <c r="I1510" i="16"/>
  <c r="S1510" i="16" s="1"/>
  <c r="P1510" i="16" s="1"/>
  <c r="K1510" i="16"/>
  <c r="L1510" i="16"/>
  <c r="A1511" i="16"/>
  <c r="C1511" i="16"/>
  <c r="D1511" i="16"/>
  <c r="E1511" i="16"/>
  <c r="G1511" i="16"/>
  <c r="Q1511" i="16" s="1"/>
  <c r="N1511" i="16" s="1"/>
  <c r="H1511" i="16"/>
  <c r="I1511" i="16"/>
  <c r="K1511" i="16"/>
  <c r="L1511" i="16"/>
  <c r="R1511" i="16"/>
  <c r="O1511" i="16" s="1"/>
  <c r="A1512" i="16"/>
  <c r="C1512" i="16"/>
  <c r="D1512" i="16"/>
  <c r="E1512" i="16"/>
  <c r="G1512" i="16"/>
  <c r="H1512" i="16"/>
  <c r="R1512" i="16" s="1"/>
  <c r="O1512" i="16" s="1"/>
  <c r="I1512" i="16"/>
  <c r="S1512" i="16" s="1"/>
  <c r="P1512" i="16" s="1"/>
  <c r="K1512" i="16"/>
  <c r="L1512" i="16"/>
  <c r="A1513" i="16"/>
  <c r="C1513" i="16"/>
  <c r="D1513" i="16"/>
  <c r="E1513" i="16"/>
  <c r="G1513" i="16"/>
  <c r="Q1513" i="16" s="1"/>
  <c r="N1513" i="16" s="1"/>
  <c r="H1513" i="16"/>
  <c r="I1513" i="16"/>
  <c r="K1513" i="16"/>
  <c r="L1513" i="16"/>
  <c r="A1514" i="16"/>
  <c r="C1514" i="16"/>
  <c r="D1514" i="16"/>
  <c r="E1514" i="16"/>
  <c r="G1514" i="16"/>
  <c r="Q1514" i="16" s="1"/>
  <c r="N1514" i="16" s="1"/>
  <c r="H1514" i="16"/>
  <c r="R1514" i="16" s="1"/>
  <c r="O1514" i="16" s="1"/>
  <c r="I1514" i="16"/>
  <c r="S1514" i="16" s="1"/>
  <c r="P1514" i="16" s="1"/>
  <c r="K1514" i="16"/>
  <c r="L1514" i="16"/>
  <c r="A1515" i="16"/>
  <c r="C1515" i="16"/>
  <c r="D1515" i="16"/>
  <c r="E1515" i="16"/>
  <c r="G1515" i="16"/>
  <c r="H1515" i="16"/>
  <c r="I1515" i="16"/>
  <c r="S1515" i="16" s="1"/>
  <c r="P1515" i="16" s="1"/>
  <c r="K1515" i="16"/>
  <c r="L1515" i="16"/>
  <c r="R1515" i="16"/>
  <c r="O1515" i="16" s="1"/>
  <c r="A1516" i="16"/>
  <c r="C1516" i="16"/>
  <c r="D1516" i="16"/>
  <c r="E1516" i="16"/>
  <c r="G1516" i="16"/>
  <c r="Q1516" i="16" s="1"/>
  <c r="N1516" i="16" s="1"/>
  <c r="H1516" i="16"/>
  <c r="I1516" i="16"/>
  <c r="K1516" i="16"/>
  <c r="L1516" i="16"/>
  <c r="A1517" i="16"/>
  <c r="C1517" i="16"/>
  <c r="D1517" i="16"/>
  <c r="R1517" i="16" s="1"/>
  <c r="O1517" i="16" s="1"/>
  <c r="E1517" i="16"/>
  <c r="G1517" i="16"/>
  <c r="H1517" i="16"/>
  <c r="I1517" i="16"/>
  <c r="S1517" i="16" s="1"/>
  <c r="P1517" i="16" s="1"/>
  <c r="K1517" i="16"/>
  <c r="L1517" i="16"/>
  <c r="A1518" i="16"/>
  <c r="C1518" i="16"/>
  <c r="D1518" i="16"/>
  <c r="E1518" i="16"/>
  <c r="G1518" i="16"/>
  <c r="Q1518" i="16" s="1"/>
  <c r="N1518" i="16" s="1"/>
  <c r="H1518" i="16"/>
  <c r="I1518" i="16"/>
  <c r="K1518" i="16"/>
  <c r="L1518" i="16"/>
  <c r="A1519" i="16"/>
  <c r="C1519" i="16"/>
  <c r="D1519" i="16"/>
  <c r="E1519" i="16"/>
  <c r="G1519" i="16"/>
  <c r="Q1519" i="16" s="1"/>
  <c r="N1519" i="16" s="1"/>
  <c r="H1519" i="16"/>
  <c r="I1519" i="16"/>
  <c r="S1519" i="16" s="1"/>
  <c r="P1519" i="16" s="1"/>
  <c r="K1519" i="16"/>
  <c r="L1519" i="16"/>
  <c r="A1520" i="16"/>
  <c r="C1520" i="16"/>
  <c r="D1520" i="16"/>
  <c r="E1520" i="16"/>
  <c r="G1520" i="16"/>
  <c r="H1520" i="16"/>
  <c r="I1520" i="16"/>
  <c r="K1520" i="16"/>
  <c r="L1520" i="16"/>
  <c r="A1521" i="16"/>
  <c r="C1521" i="16"/>
  <c r="D1521" i="16"/>
  <c r="E1521" i="16"/>
  <c r="G1521" i="16"/>
  <c r="H1521" i="16"/>
  <c r="I1521" i="16"/>
  <c r="S1521" i="16" s="1"/>
  <c r="P1521" i="16" s="1"/>
  <c r="K1521" i="16"/>
  <c r="L1521" i="16"/>
  <c r="A1522" i="16"/>
  <c r="C1522" i="16"/>
  <c r="D1522" i="16"/>
  <c r="E1522" i="16"/>
  <c r="G1522" i="16"/>
  <c r="H1522" i="16"/>
  <c r="I1522" i="16"/>
  <c r="K1522" i="16"/>
  <c r="L1522" i="16"/>
  <c r="A1523" i="16"/>
  <c r="C1523" i="16"/>
  <c r="D1523" i="16"/>
  <c r="E1523" i="16"/>
  <c r="G1523" i="16"/>
  <c r="H1523" i="16"/>
  <c r="R1523" i="16" s="1"/>
  <c r="O1523" i="16" s="1"/>
  <c r="I1523" i="16"/>
  <c r="S1523" i="16" s="1"/>
  <c r="P1523" i="16" s="1"/>
  <c r="K1523" i="16"/>
  <c r="L1523" i="16"/>
  <c r="A1524" i="16"/>
  <c r="C1524" i="16"/>
  <c r="D1524" i="16"/>
  <c r="E1524" i="16"/>
  <c r="G1524" i="16"/>
  <c r="H1524" i="16"/>
  <c r="R1524" i="16" s="1"/>
  <c r="O1524" i="16" s="1"/>
  <c r="I1524" i="16"/>
  <c r="K1524" i="16"/>
  <c r="L1524" i="16"/>
  <c r="A1525" i="16"/>
  <c r="C1525" i="16"/>
  <c r="D1525" i="16"/>
  <c r="R1525" i="16" s="1"/>
  <c r="O1525" i="16" s="1"/>
  <c r="E1525" i="16"/>
  <c r="G1525" i="16"/>
  <c r="Q1525" i="16" s="1"/>
  <c r="N1525" i="16" s="1"/>
  <c r="H1525" i="16"/>
  <c r="I1525" i="16"/>
  <c r="K1525" i="16"/>
  <c r="L1525" i="16"/>
  <c r="A1526" i="16"/>
  <c r="C1526" i="16"/>
  <c r="D1526" i="16"/>
  <c r="R1526" i="16" s="1"/>
  <c r="O1526" i="16" s="1"/>
  <c r="E1526" i="16"/>
  <c r="G1526" i="16"/>
  <c r="H1526" i="16"/>
  <c r="I1526" i="16"/>
  <c r="S1526" i="16" s="1"/>
  <c r="P1526" i="16" s="1"/>
  <c r="K1526" i="16"/>
  <c r="L1526" i="16"/>
  <c r="A1527" i="16"/>
  <c r="C1527" i="16"/>
  <c r="D1527" i="16"/>
  <c r="E1527" i="16"/>
  <c r="G1527" i="16"/>
  <c r="Q1527" i="16" s="1"/>
  <c r="N1527" i="16" s="1"/>
  <c r="H1527" i="16"/>
  <c r="R1527" i="16" s="1"/>
  <c r="O1527" i="16" s="1"/>
  <c r="I1527" i="16"/>
  <c r="K1527" i="16"/>
  <c r="L1527" i="16"/>
  <c r="A1528" i="16"/>
  <c r="C1528" i="16"/>
  <c r="D1528" i="16"/>
  <c r="E1528" i="16"/>
  <c r="G1528" i="16"/>
  <c r="H1528" i="16"/>
  <c r="R1528" i="16" s="1"/>
  <c r="O1528" i="16" s="1"/>
  <c r="I1528" i="16"/>
  <c r="S1528" i="16" s="1"/>
  <c r="P1528" i="16" s="1"/>
  <c r="K1528" i="16"/>
  <c r="L1528" i="16"/>
  <c r="A1529" i="16"/>
  <c r="C1529" i="16"/>
  <c r="D1529" i="16"/>
  <c r="E1529" i="16"/>
  <c r="G1529" i="16"/>
  <c r="H1529" i="16"/>
  <c r="I1529" i="16"/>
  <c r="S1529" i="16" s="1"/>
  <c r="P1529" i="16" s="1"/>
  <c r="K1529" i="16"/>
  <c r="L1529" i="16"/>
  <c r="A1530" i="16"/>
  <c r="C1530" i="16"/>
  <c r="D1530" i="16"/>
  <c r="E1530" i="16"/>
  <c r="G1530" i="16"/>
  <c r="Q1530" i="16" s="1"/>
  <c r="N1530" i="16" s="1"/>
  <c r="H1530" i="16"/>
  <c r="R1530" i="16" s="1"/>
  <c r="O1530" i="16" s="1"/>
  <c r="I1530" i="16"/>
  <c r="K1530" i="16"/>
  <c r="L1530" i="16"/>
  <c r="A1531" i="16"/>
  <c r="C1531" i="16"/>
  <c r="D1531" i="16"/>
  <c r="R1531" i="16" s="1"/>
  <c r="O1531" i="16" s="1"/>
  <c r="E1531" i="16"/>
  <c r="G1531" i="16"/>
  <c r="H1531" i="16"/>
  <c r="I1531" i="16"/>
  <c r="K1531" i="16"/>
  <c r="L1531" i="16"/>
  <c r="A1532" i="16"/>
  <c r="C1532" i="16"/>
  <c r="D1532" i="16"/>
  <c r="E1532" i="16"/>
  <c r="G1532" i="16"/>
  <c r="Q1532" i="16" s="1"/>
  <c r="N1532" i="16" s="1"/>
  <c r="H1532" i="16"/>
  <c r="R1532" i="16" s="1"/>
  <c r="O1532" i="16" s="1"/>
  <c r="I1532" i="16"/>
  <c r="K1532" i="16"/>
  <c r="L1532" i="16"/>
  <c r="A1533" i="16"/>
  <c r="C1533" i="16"/>
  <c r="D1533" i="16"/>
  <c r="E1533" i="16"/>
  <c r="G1533" i="16"/>
  <c r="H1533" i="16"/>
  <c r="I1533" i="16"/>
  <c r="S1533" i="16" s="1"/>
  <c r="P1533" i="16" s="1"/>
  <c r="K1533" i="16"/>
  <c r="L1533" i="16"/>
  <c r="A1534" i="16"/>
  <c r="C1534" i="16"/>
  <c r="D1534" i="16"/>
  <c r="E1534" i="16"/>
  <c r="G1534" i="16"/>
  <c r="H1534" i="16"/>
  <c r="I1534" i="16"/>
  <c r="K1534" i="16"/>
  <c r="L1534" i="16"/>
  <c r="A1535" i="16"/>
  <c r="C1535" i="16"/>
  <c r="D1535" i="16"/>
  <c r="E1535" i="16"/>
  <c r="G1535" i="16"/>
  <c r="H1535" i="16"/>
  <c r="R1535" i="16" s="1"/>
  <c r="O1535" i="16" s="1"/>
  <c r="I1535" i="16"/>
  <c r="S1535" i="16" s="1"/>
  <c r="P1535" i="16" s="1"/>
  <c r="K1535" i="16"/>
  <c r="L1535" i="16"/>
  <c r="A1536" i="16"/>
  <c r="C1536" i="16"/>
  <c r="D1536" i="16"/>
  <c r="E1536" i="16"/>
  <c r="G1536" i="16"/>
  <c r="Q1536" i="16" s="1"/>
  <c r="N1536" i="16" s="1"/>
  <c r="H1536" i="16"/>
  <c r="I1536" i="16"/>
  <c r="K1536" i="16"/>
  <c r="L1536" i="16"/>
  <c r="A1537" i="16"/>
  <c r="C1537" i="16"/>
  <c r="D1537" i="16"/>
  <c r="E1537" i="16"/>
  <c r="G1537" i="16"/>
  <c r="Q1537" i="16" s="1"/>
  <c r="N1537" i="16" s="1"/>
  <c r="H1537" i="16"/>
  <c r="I1537" i="16"/>
  <c r="K1537" i="16"/>
  <c r="L1537" i="16"/>
  <c r="A1538" i="16"/>
  <c r="C1538" i="16"/>
  <c r="D1538" i="16"/>
  <c r="E1538" i="16"/>
  <c r="G1538" i="16"/>
  <c r="H1538" i="16"/>
  <c r="I1538" i="16"/>
  <c r="S1538" i="16" s="1"/>
  <c r="P1538" i="16" s="1"/>
  <c r="K1538" i="16"/>
  <c r="L1538" i="16"/>
  <c r="A1539" i="16"/>
  <c r="C1539" i="16"/>
  <c r="D1539" i="16"/>
  <c r="E1539" i="16"/>
  <c r="G1539" i="16"/>
  <c r="H1539" i="16"/>
  <c r="R1539" i="16" s="1"/>
  <c r="O1539" i="16" s="1"/>
  <c r="I1539" i="16"/>
  <c r="K1539" i="16"/>
  <c r="L1539" i="16"/>
  <c r="A1540" i="16"/>
  <c r="C1540" i="16"/>
  <c r="D1540" i="16"/>
  <c r="E1540" i="16"/>
  <c r="G1540" i="16"/>
  <c r="H1540" i="16"/>
  <c r="I1540" i="16"/>
  <c r="K1540" i="16"/>
  <c r="L1540" i="16"/>
  <c r="A1541" i="16"/>
  <c r="C1541" i="16"/>
  <c r="Q1541" i="16" s="1"/>
  <c r="N1541" i="16" s="1"/>
  <c r="D1541" i="16"/>
  <c r="E1541" i="16"/>
  <c r="G1541" i="16"/>
  <c r="H1541" i="16"/>
  <c r="I1541" i="16"/>
  <c r="K1541" i="16"/>
  <c r="L1541" i="16"/>
  <c r="A1542" i="16"/>
  <c r="C1542" i="16"/>
  <c r="D1542" i="16"/>
  <c r="E1542" i="16"/>
  <c r="G1542" i="16"/>
  <c r="H1542" i="16"/>
  <c r="I1542" i="16"/>
  <c r="S1542" i="16" s="1"/>
  <c r="P1542" i="16" s="1"/>
  <c r="K1542" i="16"/>
  <c r="L1542" i="16"/>
  <c r="Q1542" i="16"/>
  <c r="N1542" i="16" s="1"/>
  <c r="A1543" i="16"/>
  <c r="C1543" i="16"/>
  <c r="D1543" i="16"/>
  <c r="E1543" i="16"/>
  <c r="G1543" i="16"/>
  <c r="H1543" i="16"/>
  <c r="R1543" i="16" s="1"/>
  <c r="O1543" i="16" s="1"/>
  <c r="I1543" i="16"/>
  <c r="K1543" i="16"/>
  <c r="L1543" i="16"/>
  <c r="A1544" i="16"/>
  <c r="C1544" i="16"/>
  <c r="D1544" i="16"/>
  <c r="E1544" i="16"/>
  <c r="G1544" i="16"/>
  <c r="H1544" i="16"/>
  <c r="R1544" i="16" s="1"/>
  <c r="O1544" i="16" s="1"/>
  <c r="I1544" i="16"/>
  <c r="K1544" i="16"/>
  <c r="L1544" i="16"/>
  <c r="A1545" i="16"/>
  <c r="C1545" i="16"/>
  <c r="D1545" i="16"/>
  <c r="E1545" i="16"/>
  <c r="G1545" i="16"/>
  <c r="H1545" i="16"/>
  <c r="I1545" i="16"/>
  <c r="S1545" i="16" s="1"/>
  <c r="P1545" i="16" s="1"/>
  <c r="K1545" i="16"/>
  <c r="L1545" i="16"/>
  <c r="A1546" i="16"/>
  <c r="C1546" i="16"/>
  <c r="D1546" i="16"/>
  <c r="E1546" i="16"/>
  <c r="G1546" i="16"/>
  <c r="Q1546" i="16" s="1"/>
  <c r="N1546" i="16" s="1"/>
  <c r="H1546" i="16"/>
  <c r="R1546" i="16" s="1"/>
  <c r="O1546" i="16" s="1"/>
  <c r="I1546" i="16"/>
  <c r="K1546" i="16"/>
  <c r="L1546" i="16"/>
  <c r="A1547" i="16"/>
  <c r="C1547" i="16"/>
  <c r="D1547" i="16"/>
  <c r="E1547" i="16"/>
  <c r="G1547" i="16"/>
  <c r="H1547" i="16"/>
  <c r="I1547" i="16"/>
  <c r="S1547" i="16" s="1"/>
  <c r="P1547" i="16" s="1"/>
  <c r="K1547" i="16"/>
  <c r="L1547" i="16"/>
  <c r="A1548" i="16"/>
  <c r="C1548" i="16"/>
  <c r="D1548" i="16"/>
  <c r="E1548" i="16"/>
  <c r="G1548" i="16"/>
  <c r="H1548" i="16"/>
  <c r="I1548" i="16"/>
  <c r="K1548" i="16"/>
  <c r="L1548" i="16"/>
  <c r="R1548" i="16"/>
  <c r="O1548" i="16" s="1"/>
  <c r="A1549" i="16"/>
  <c r="C1549" i="16"/>
  <c r="D1549" i="16"/>
  <c r="E1549" i="16"/>
  <c r="G1549" i="16"/>
  <c r="Q1549" i="16" s="1"/>
  <c r="N1549" i="16" s="1"/>
  <c r="H1549" i="16"/>
  <c r="I1549" i="16"/>
  <c r="S1549" i="16" s="1"/>
  <c r="P1549" i="16" s="1"/>
  <c r="K1549" i="16"/>
  <c r="L1549" i="16"/>
  <c r="R1549" i="16"/>
  <c r="O1549" i="16" s="1"/>
  <c r="A1550" i="16"/>
  <c r="C1550" i="16"/>
  <c r="D1550" i="16"/>
  <c r="E1550" i="16"/>
  <c r="G1550" i="16"/>
  <c r="H1550" i="16"/>
  <c r="R1550" i="16" s="1"/>
  <c r="O1550" i="16" s="1"/>
  <c r="I1550" i="16"/>
  <c r="S1550" i="16" s="1"/>
  <c r="P1550" i="16" s="1"/>
  <c r="K1550" i="16"/>
  <c r="L1550" i="16"/>
  <c r="A1551" i="16"/>
  <c r="C1551" i="16"/>
  <c r="D1551" i="16"/>
  <c r="E1551" i="16"/>
  <c r="G1551" i="16"/>
  <c r="H1551" i="16"/>
  <c r="I1551" i="16"/>
  <c r="K1551" i="16"/>
  <c r="L1551" i="16"/>
  <c r="A1552" i="16"/>
  <c r="C1552" i="16"/>
  <c r="D1552" i="16"/>
  <c r="E1552" i="16"/>
  <c r="G1552" i="16"/>
  <c r="H1552" i="16"/>
  <c r="R1552" i="16" s="1"/>
  <c r="O1552" i="16" s="1"/>
  <c r="I1552" i="16"/>
  <c r="S1552" i="16" s="1"/>
  <c r="P1552" i="16" s="1"/>
  <c r="K1552" i="16"/>
  <c r="L1552" i="16"/>
  <c r="A1553" i="16"/>
  <c r="C1553" i="16"/>
  <c r="D1553" i="16"/>
  <c r="E1553" i="16"/>
  <c r="G1553" i="16"/>
  <c r="H1553" i="16"/>
  <c r="I1553" i="16"/>
  <c r="S1553" i="16" s="1"/>
  <c r="P1553" i="16" s="1"/>
  <c r="K1553" i="16"/>
  <c r="L1553" i="16"/>
  <c r="A1554" i="16"/>
  <c r="C1554" i="16"/>
  <c r="D1554" i="16"/>
  <c r="E1554" i="16"/>
  <c r="G1554" i="16"/>
  <c r="H1554" i="16"/>
  <c r="R1554" i="16" s="1"/>
  <c r="O1554" i="16" s="1"/>
  <c r="I1554" i="16"/>
  <c r="K1554" i="16"/>
  <c r="L1554" i="16"/>
  <c r="A1555" i="16"/>
  <c r="C1555" i="16"/>
  <c r="D1555" i="16"/>
  <c r="E1555" i="16"/>
  <c r="G1555" i="16"/>
  <c r="H1555" i="16"/>
  <c r="I1555" i="16"/>
  <c r="K1555" i="16"/>
  <c r="L1555" i="16"/>
  <c r="A1556" i="16"/>
  <c r="C1556" i="16"/>
  <c r="D1556" i="16"/>
  <c r="E1556" i="16"/>
  <c r="G1556" i="16"/>
  <c r="Q1556" i="16" s="1"/>
  <c r="N1556" i="16" s="1"/>
  <c r="H1556" i="16"/>
  <c r="R1556" i="16" s="1"/>
  <c r="O1556" i="16" s="1"/>
  <c r="I1556" i="16"/>
  <c r="K1556" i="16"/>
  <c r="L1556" i="16"/>
  <c r="A1557" i="16"/>
  <c r="C1557" i="16"/>
  <c r="D1557" i="16"/>
  <c r="E1557" i="16"/>
  <c r="G1557" i="16"/>
  <c r="H1557" i="16"/>
  <c r="I1557" i="16"/>
  <c r="K1557" i="16"/>
  <c r="L1557" i="16"/>
  <c r="A1558" i="16"/>
  <c r="C1558" i="16"/>
  <c r="D1558" i="16"/>
  <c r="E1558" i="16"/>
  <c r="G1558" i="16"/>
  <c r="Q1558" i="16" s="1"/>
  <c r="N1558" i="16" s="1"/>
  <c r="H1558" i="16"/>
  <c r="I1558" i="16"/>
  <c r="K1558" i="16"/>
  <c r="L1558" i="16"/>
  <c r="A1559" i="16"/>
  <c r="C1559" i="16"/>
  <c r="D1559" i="16"/>
  <c r="E1559" i="16"/>
  <c r="G1559" i="16"/>
  <c r="H1559" i="16"/>
  <c r="I1559" i="16"/>
  <c r="S1559" i="16" s="1"/>
  <c r="P1559" i="16" s="1"/>
  <c r="K1559" i="16"/>
  <c r="L1559" i="16"/>
  <c r="A1560" i="16"/>
  <c r="C1560" i="16"/>
  <c r="D1560" i="16"/>
  <c r="E1560" i="16"/>
  <c r="G1560" i="16"/>
  <c r="Q1560" i="16" s="1"/>
  <c r="N1560" i="16" s="1"/>
  <c r="H1560" i="16"/>
  <c r="R1560" i="16" s="1"/>
  <c r="O1560" i="16" s="1"/>
  <c r="I1560" i="16"/>
  <c r="K1560" i="16"/>
  <c r="L1560" i="16"/>
  <c r="A1561" i="16"/>
  <c r="C1561" i="16"/>
  <c r="D1561" i="16"/>
  <c r="E1561" i="16"/>
  <c r="G1561" i="16"/>
  <c r="H1561" i="16"/>
  <c r="I1561" i="16"/>
  <c r="K1561" i="16"/>
  <c r="L1561" i="16"/>
  <c r="A1562" i="16"/>
  <c r="C1562" i="16"/>
  <c r="D1562" i="16"/>
  <c r="E1562" i="16"/>
  <c r="G1562" i="16"/>
  <c r="Q1562" i="16" s="1"/>
  <c r="N1562" i="16" s="1"/>
  <c r="H1562" i="16"/>
  <c r="I1562" i="16"/>
  <c r="K1562" i="16"/>
  <c r="L1562" i="16"/>
  <c r="R1562" i="16"/>
  <c r="O1562" i="16" s="1"/>
  <c r="A1563" i="16"/>
  <c r="C1563" i="16"/>
  <c r="D1563" i="16"/>
  <c r="E1563" i="16"/>
  <c r="G1563" i="16"/>
  <c r="H1563" i="16"/>
  <c r="R1563" i="16" s="1"/>
  <c r="O1563" i="16" s="1"/>
  <c r="I1563" i="16"/>
  <c r="S1563" i="16" s="1"/>
  <c r="P1563" i="16" s="1"/>
  <c r="K1563" i="16"/>
  <c r="L1563" i="16"/>
  <c r="A1564" i="16"/>
  <c r="C1564" i="16"/>
  <c r="D1564" i="16"/>
  <c r="E1564" i="16"/>
  <c r="G1564" i="16"/>
  <c r="H1564" i="16"/>
  <c r="I1564" i="16"/>
  <c r="K1564" i="16"/>
  <c r="L1564" i="16"/>
  <c r="A1565" i="16"/>
  <c r="C1565" i="16"/>
  <c r="Q1565" i="16" s="1"/>
  <c r="N1565" i="16" s="1"/>
  <c r="D1565" i="16"/>
  <c r="E1565" i="16"/>
  <c r="G1565" i="16"/>
  <c r="H1565" i="16"/>
  <c r="I1565" i="16"/>
  <c r="K1565" i="16"/>
  <c r="L1565" i="16"/>
  <c r="A1566" i="16"/>
  <c r="C1566" i="16"/>
  <c r="D1566" i="16"/>
  <c r="R1566" i="16" s="1"/>
  <c r="O1566" i="16" s="1"/>
  <c r="E1566" i="16"/>
  <c r="G1566" i="16"/>
  <c r="H1566" i="16"/>
  <c r="I1566" i="16"/>
  <c r="S1566" i="16" s="1"/>
  <c r="P1566" i="16" s="1"/>
  <c r="K1566" i="16"/>
  <c r="L1566" i="16"/>
  <c r="A1567" i="16"/>
  <c r="C1567" i="16"/>
  <c r="D1567" i="16"/>
  <c r="E1567" i="16"/>
  <c r="G1567" i="16"/>
  <c r="H1567" i="16"/>
  <c r="R1567" i="16" s="1"/>
  <c r="O1567" i="16" s="1"/>
  <c r="I1567" i="16"/>
  <c r="K1567" i="16"/>
  <c r="L1567" i="16"/>
  <c r="A1568" i="16"/>
  <c r="C1568" i="16"/>
  <c r="D1568" i="16"/>
  <c r="E1568" i="16"/>
  <c r="G1568" i="16"/>
  <c r="H1568" i="16"/>
  <c r="R1568" i="16" s="1"/>
  <c r="O1568" i="16" s="1"/>
  <c r="I1568" i="16"/>
  <c r="K1568" i="16"/>
  <c r="L1568" i="16"/>
  <c r="A1569" i="16"/>
  <c r="C1569" i="16"/>
  <c r="D1569" i="16"/>
  <c r="E1569" i="16"/>
  <c r="G1569" i="16"/>
  <c r="H1569" i="16"/>
  <c r="R1569" i="16" s="1"/>
  <c r="O1569" i="16" s="1"/>
  <c r="I1569" i="16"/>
  <c r="S1569" i="16" s="1"/>
  <c r="P1569" i="16" s="1"/>
  <c r="K1569" i="16"/>
  <c r="L1569" i="16"/>
  <c r="A1570" i="16"/>
  <c r="C1570" i="16"/>
  <c r="D1570" i="16"/>
  <c r="E1570" i="16"/>
  <c r="G1570" i="16"/>
  <c r="H1570" i="16"/>
  <c r="I1570" i="16"/>
  <c r="K1570" i="16"/>
  <c r="L1570" i="16"/>
  <c r="A1571" i="16"/>
  <c r="C1571" i="16"/>
  <c r="D1571" i="16"/>
  <c r="E1571" i="16"/>
  <c r="G1571" i="16"/>
  <c r="H1571" i="16"/>
  <c r="I1571" i="16"/>
  <c r="K1571" i="16"/>
  <c r="L1571" i="16"/>
  <c r="A1572" i="16"/>
  <c r="C1572" i="16"/>
  <c r="D1572" i="16"/>
  <c r="E1572" i="16"/>
  <c r="G1572" i="16"/>
  <c r="H1572" i="16"/>
  <c r="R1572" i="16" s="1"/>
  <c r="O1572" i="16" s="1"/>
  <c r="I1572" i="16"/>
  <c r="K1572" i="16"/>
  <c r="L1572" i="16"/>
  <c r="A1573" i="16"/>
  <c r="C1573" i="16"/>
  <c r="D1573" i="16"/>
  <c r="E1573" i="16"/>
  <c r="G1573" i="16"/>
  <c r="H1573" i="16"/>
  <c r="I1573" i="16"/>
  <c r="K1573" i="16"/>
  <c r="L1573" i="16"/>
  <c r="A1574" i="16"/>
  <c r="C1574" i="16"/>
  <c r="D1574" i="16"/>
  <c r="E1574" i="16"/>
  <c r="G1574" i="16"/>
  <c r="H1574" i="16"/>
  <c r="R1574" i="16" s="1"/>
  <c r="O1574" i="16" s="1"/>
  <c r="I1574" i="16"/>
  <c r="K1574" i="16"/>
  <c r="L1574" i="16"/>
  <c r="A1575" i="16"/>
  <c r="C1575" i="16"/>
  <c r="D1575" i="16"/>
  <c r="E1575" i="16"/>
  <c r="G1575" i="16"/>
  <c r="H1575" i="16"/>
  <c r="I1575" i="16"/>
  <c r="S1575" i="16" s="1"/>
  <c r="P1575" i="16" s="1"/>
  <c r="K1575" i="16"/>
  <c r="L1575" i="16"/>
  <c r="A1576" i="16"/>
  <c r="C1576" i="16"/>
  <c r="D1576" i="16"/>
  <c r="E1576" i="16"/>
  <c r="G1576" i="16"/>
  <c r="Q1576" i="16" s="1"/>
  <c r="N1576" i="16" s="1"/>
  <c r="H1576" i="16"/>
  <c r="I1576" i="16"/>
  <c r="K1576" i="16"/>
  <c r="L1576" i="16"/>
  <c r="A1577" i="16"/>
  <c r="C1577" i="16"/>
  <c r="D1577" i="16"/>
  <c r="R1577" i="16" s="1"/>
  <c r="O1577" i="16" s="1"/>
  <c r="E1577" i="16"/>
  <c r="G1577" i="16"/>
  <c r="Q1577" i="16" s="1"/>
  <c r="N1577" i="16" s="1"/>
  <c r="H1577" i="16"/>
  <c r="I1577" i="16"/>
  <c r="S1577" i="16" s="1"/>
  <c r="P1577" i="16" s="1"/>
  <c r="K1577" i="16"/>
  <c r="L1577" i="16"/>
  <c r="A1578" i="16"/>
  <c r="C1578" i="16"/>
  <c r="D1578" i="16"/>
  <c r="E1578" i="16"/>
  <c r="G1578" i="16"/>
  <c r="H1578" i="16"/>
  <c r="I1578" i="16"/>
  <c r="K1578" i="16"/>
  <c r="L1578" i="16"/>
  <c r="A1579" i="16"/>
  <c r="C1579" i="16"/>
  <c r="D1579" i="16"/>
  <c r="E1579" i="16"/>
  <c r="S1579" i="16" s="1"/>
  <c r="P1579" i="16" s="1"/>
  <c r="G1579" i="16"/>
  <c r="Q1579" i="16" s="1"/>
  <c r="N1579" i="16" s="1"/>
  <c r="H1579" i="16"/>
  <c r="R1579" i="16" s="1"/>
  <c r="O1579" i="16" s="1"/>
  <c r="I1579" i="16"/>
  <c r="K1579" i="16"/>
  <c r="L1579" i="16"/>
  <c r="A1580" i="16"/>
  <c r="C1580" i="16"/>
  <c r="D1580" i="16"/>
  <c r="E1580" i="16"/>
  <c r="G1580" i="16"/>
  <c r="H1580" i="16"/>
  <c r="I1580" i="16"/>
  <c r="K1580" i="16"/>
  <c r="L1580" i="16"/>
  <c r="A1581" i="16"/>
  <c r="C1581" i="16"/>
  <c r="D1581" i="16"/>
  <c r="E1581" i="16"/>
  <c r="G1581" i="16"/>
  <c r="H1581" i="16"/>
  <c r="R1581" i="16" s="1"/>
  <c r="O1581" i="16" s="1"/>
  <c r="I1581" i="16"/>
  <c r="S1581" i="16" s="1"/>
  <c r="P1581" i="16" s="1"/>
  <c r="K1581" i="16"/>
  <c r="L1581" i="16"/>
  <c r="A1582" i="16"/>
  <c r="C1582" i="16"/>
  <c r="D1582" i="16"/>
  <c r="E1582" i="16"/>
  <c r="G1582" i="16"/>
  <c r="H1582" i="16"/>
  <c r="R1582" i="16" s="1"/>
  <c r="O1582" i="16" s="1"/>
  <c r="I1582" i="16"/>
  <c r="K1582" i="16"/>
  <c r="L1582" i="16"/>
  <c r="A1583" i="16"/>
  <c r="C1583" i="16"/>
  <c r="D1583" i="16"/>
  <c r="E1583" i="16"/>
  <c r="G1583" i="16"/>
  <c r="Q1583" i="16" s="1"/>
  <c r="N1583" i="16" s="1"/>
  <c r="H1583" i="16"/>
  <c r="I1583" i="16"/>
  <c r="K1583" i="16"/>
  <c r="L1583" i="16"/>
  <c r="A1584" i="16"/>
  <c r="C1584" i="16"/>
  <c r="D1584" i="16"/>
  <c r="E1584" i="16"/>
  <c r="G1584" i="16"/>
  <c r="H1584" i="16"/>
  <c r="I1584" i="16"/>
  <c r="K1584" i="16"/>
  <c r="L1584" i="16"/>
  <c r="A1585" i="16"/>
  <c r="C1585" i="16"/>
  <c r="D1585" i="16"/>
  <c r="E1585" i="16"/>
  <c r="G1585" i="16"/>
  <c r="Q1585" i="16" s="1"/>
  <c r="N1585" i="16" s="1"/>
  <c r="H1585" i="16"/>
  <c r="I1585" i="16"/>
  <c r="K1585" i="16"/>
  <c r="L1585" i="16"/>
  <c r="R1585" i="16"/>
  <c r="O1585" i="16" s="1"/>
  <c r="A1586" i="16"/>
  <c r="C1586" i="16"/>
  <c r="D1586" i="16"/>
  <c r="E1586" i="16"/>
  <c r="G1586" i="16"/>
  <c r="H1586" i="16"/>
  <c r="R1586" i="16" s="1"/>
  <c r="O1586" i="16" s="1"/>
  <c r="I1586" i="16"/>
  <c r="K1586" i="16"/>
  <c r="L1586" i="16"/>
  <c r="A1587" i="16"/>
  <c r="C1587" i="16"/>
  <c r="D1587" i="16"/>
  <c r="E1587" i="16"/>
  <c r="G1587" i="16"/>
  <c r="H1587" i="16"/>
  <c r="I1587" i="16"/>
  <c r="S1587" i="16" s="1"/>
  <c r="P1587" i="16" s="1"/>
  <c r="K1587" i="16"/>
  <c r="L1587" i="16"/>
  <c r="A1588" i="16"/>
  <c r="C1588" i="16"/>
  <c r="D1588" i="16"/>
  <c r="E1588" i="16"/>
  <c r="G1588" i="16"/>
  <c r="Q1588" i="16" s="1"/>
  <c r="N1588" i="16" s="1"/>
  <c r="H1588" i="16"/>
  <c r="R1588" i="16" s="1"/>
  <c r="O1588" i="16" s="1"/>
  <c r="I1588" i="16"/>
  <c r="K1588" i="16"/>
  <c r="L1588" i="16"/>
  <c r="A1589" i="16"/>
  <c r="C1589" i="16"/>
  <c r="D1589" i="16"/>
  <c r="E1589" i="16"/>
  <c r="G1589" i="16"/>
  <c r="Q1589" i="16" s="1"/>
  <c r="N1589" i="16" s="1"/>
  <c r="H1589" i="16"/>
  <c r="I1589" i="16"/>
  <c r="K1589" i="16"/>
  <c r="L1589" i="16"/>
  <c r="A1590" i="16"/>
  <c r="C1590" i="16"/>
  <c r="D1590" i="16"/>
  <c r="E1590" i="16"/>
  <c r="G1590" i="16"/>
  <c r="H1590" i="16"/>
  <c r="R1590" i="16" s="1"/>
  <c r="O1590" i="16" s="1"/>
  <c r="I1590" i="16"/>
  <c r="K1590" i="16"/>
  <c r="L1590" i="16"/>
  <c r="A1591" i="16"/>
  <c r="C1591" i="16"/>
  <c r="D1591" i="16"/>
  <c r="E1591" i="16"/>
  <c r="G1591" i="16"/>
  <c r="H1591" i="16"/>
  <c r="R1591" i="16" s="1"/>
  <c r="O1591" i="16" s="1"/>
  <c r="I1591" i="16"/>
  <c r="K1591" i="16"/>
  <c r="L1591" i="16"/>
  <c r="A1592" i="16"/>
  <c r="C1592" i="16"/>
  <c r="D1592" i="16"/>
  <c r="E1592" i="16"/>
  <c r="G1592" i="16"/>
  <c r="H1592" i="16"/>
  <c r="I1592" i="16"/>
  <c r="K1592" i="16"/>
  <c r="L1592" i="16"/>
  <c r="A1593" i="16"/>
  <c r="C1593" i="16"/>
  <c r="Q1593" i="16" s="1"/>
  <c r="N1593" i="16" s="1"/>
  <c r="D1593" i="16"/>
  <c r="E1593" i="16"/>
  <c r="G1593" i="16"/>
  <c r="H1593" i="16"/>
  <c r="I1593" i="16"/>
  <c r="S1593" i="16" s="1"/>
  <c r="P1593" i="16" s="1"/>
  <c r="K1593" i="16"/>
  <c r="L1593" i="16"/>
  <c r="A1594" i="16"/>
  <c r="C1594" i="16"/>
  <c r="D1594" i="16"/>
  <c r="E1594" i="16"/>
  <c r="G1594" i="16"/>
  <c r="Q1594" i="16" s="1"/>
  <c r="N1594" i="16" s="1"/>
  <c r="H1594" i="16"/>
  <c r="R1594" i="16" s="1"/>
  <c r="O1594" i="16" s="1"/>
  <c r="I1594" i="16"/>
  <c r="S1594" i="16" s="1"/>
  <c r="P1594" i="16" s="1"/>
  <c r="K1594" i="16"/>
  <c r="L1594" i="16"/>
  <c r="A1595" i="16"/>
  <c r="C1595" i="16"/>
  <c r="D1595" i="16"/>
  <c r="E1595" i="16"/>
  <c r="G1595" i="16"/>
  <c r="H1595" i="16"/>
  <c r="I1595" i="16"/>
  <c r="K1595" i="16"/>
  <c r="L1595" i="16"/>
  <c r="A1596" i="16"/>
  <c r="C1596" i="16"/>
  <c r="D1596" i="16"/>
  <c r="E1596" i="16"/>
  <c r="G1596" i="16"/>
  <c r="H1596" i="16"/>
  <c r="I1596" i="16"/>
  <c r="K1596" i="16"/>
  <c r="L1596" i="16"/>
  <c r="A1597" i="16"/>
  <c r="C1597" i="16"/>
  <c r="D1597" i="16"/>
  <c r="E1597" i="16"/>
  <c r="G1597" i="16"/>
  <c r="H1597" i="16"/>
  <c r="R1597" i="16" s="1"/>
  <c r="O1597" i="16" s="1"/>
  <c r="I1597" i="16"/>
  <c r="K1597" i="16"/>
  <c r="L1597" i="16"/>
  <c r="A1598" i="16"/>
  <c r="C1598" i="16"/>
  <c r="D1598" i="16"/>
  <c r="E1598" i="16"/>
  <c r="G1598" i="16"/>
  <c r="H1598" i="16"/>
  <c r="R1598" i="16" s="1"/>
  <c r="O1598" i="16" s="1"/>
  <c r="I1598" i="16"/>
  <c r="K1598" i="16"/>
  <c r="L1598" i="16"/>
  <c r="A1599" i="16"/>
  <c r="C1599" i="16"/>
  <c r="D1599" i="16"/>
  <c r="E1599" i="16"/>
  <c r="G1599" i="16"/>
  <c r="H1599" i="16"/>
  <c r="I1599" i="16"/>
  <c r="S1599" i="16" s="1"/>
  <c r="P1599" i="16" s="1"/>
  <c r="K1599" i="16"/>
  <c r="L1599" i="16"/>
  <c r="A1600" i="16"/>
  <c r="C1600" i="16"/>
  <c r="D1600" i="16"/>
  <c r="E1600" i="16"/>
  <c r="G1600" i="16"/>
  <c r="H1600" i="16"/>
  <c r="I1600" i="16"/>
  <c r="K1600" i="16"/>
  <c r="L1600" i="16"/>
  <c r="R1600" i="16"/>
  <c r="O1600" i="16" s="1"/>
  <c r="A1601" i="16"/>
  <c r="C1601" i="16"/>
  <c r="D1601" i="16"/>
  <c r="E1601" i="16"/>
  <c r="G1601" i="16"/>
  <c r="Q1601" i="16" s="1"/>
  <c r="N1601" i="16" s="1"/>
  <c r="H1601" i="16"/>
  <c r="I1601" i="16"/>
  <c r="K1601" i="16"/>
  <c r="L1601" i="16"/>
  <c r="S1601" i="16"/>
  <c r="P1601" i="16" s="1"/>
  <c r="A1602" i="16"/>
  <c r="C1602" i="16"/>
  <c r="D1602" i="16"/>
  <c r="R1602" i="16" s="1"/>
  <c r="O1602" i="16" s="1"/>
  <c r="E1602" i="16"/>
  <c r="G1602" i="16"/>
  <c r="H1602" i="16"/>
  <c r="I1602" i="16"/>
  <c r="K1602" i="16"/>
  <c r="L1602" i="16"/>
  <c r="A1603" i="16"/>
  <c r="C1603" i="16"/>
  <c r="D1603" i="16"/>
  <c r="E1603" i="16"/>
  <c r="G1603" i="16"/>
  <c r="Q1603" i="16" s="1"/>
  <c r="N1603" i="16" s="1"/>
  <c r="H1603" i="16"/>
  <c r="R1603" i="16" s="1"/>
  <c r="O1603" i="16" s="1"/>
  <c r="I1603" i="16"/>
  <c r="K1603" i="16"/>
  <c r="L1603" i="16"/>
  <c r="A1604" i="16"/>
  <c r="C1604" i="16"/>
  <c r="D1604" i="16"/>
  <c r="E1604" i="16"/>
  <c r="G1604" i="16"/>
  <c r="H1604" i="16"/>
  <c r="I1604" i="16"/>
  <c r="K1604" i="16"/>
  <c r="L1604" i="16"/>
  <c r="A1605" i="16"/>
  <c r="C1605" i="16"/>
  <c r="D1605" i="16"/>
  <c r="E1605" i="16"/>
  <c r="G1605" i="16"/>
  <c r="H1605" i="16"/>
  <c r="I1605" i="16"/>
  <c r="K1605" i="16"/>
  <c r="L1605" i="16"/>
  <c r="A1606" i="16"/>
  <c r="C1606" i="16"/>
  <c r="D1606" i="16"/>
  <c r="E1606" i="16"/>
  <c r="G1606" i="16"/>
  <c r="H1606" i="16"/>
  <c r="R1606" i="16" s="1"/>
  <c r="O1606" i="16" s="1"/>
  <c r="I1606" i="16"/>
  <c r="S1606" i="16" s="1"/>
  <c r="P1606" i="16" s="1"/>
  <c r="K1606" i="16"/>
  <c r="L1606" i="16"/>
  <c r="A1607" i="16"/>
  <c r="C1607" i="16"/>
  <c r="D1607" i="16"/>
  <c r="R1607" i="16" s="1"/>
  <c r="O1607" i="16" s="1"/>
  <c r="E1607" i="16"/>
  <c r="G1607" i="16"/>
  <c r="Q1607" i="16" s="1"/>
  <c r="N1607" i="16" s="1"/>
  <c r="H1607" i="16"/>
  <c r="I1607" i="16"/>
  <c r="S1607" i="16" s="1"/>
  <c r="P1607" i="16" s="1"/>
  <c r="K1607" i="16"/>
  <c r="L1607" i="16"/>
  <c r="A1608" i="16"/>
  <c r="C1608" i="16"/>
  <c r="D1608" i="16"/>
  <c r="E1608" i="16"/>
  <c r="G1608" i="16"/>
  <c r="Q1608" i="16" s="1"/>
  <c r="N1608" i="16" s="1"/>
  <c r="H1608" i="16"/>
  <c r="R1608" i="16" s="1"/>
  <c r="O1608" i="16" s="1"/>
  <c r="I1608" i="16"/>
  <c r="K1608" i="16"/>
  <c r="L1608" i="16"/>
  <c r="A1609" i="16"/>
  <c r="C1609" i="16"/>
  <c r="D1609" i="16"/>
  <c r="E1609" i="16"/>
  <c r="G1609" i="16"/>
  <c r="H1609" i="16"/>
  <c r="R1609" i="16" s="1"/>
  <c r="O1609" i="16" s="1"/>
  <c r="I1609" i="16"/>
  <c r="K1609" i="16"/>
  <c r="L1609" i="16"/>
  <c r="A1610" i="16"/>
  <c r="C1610" i="16"/>
  <c r="D1610" i="16"/>
  <c r="E1610" i="16"/>
  <c r="G1610" i="16"/>
  <c r="H1610" i="16"/>
  <c r="I1610" i="16"/>
  <c r="K1610" i="16"/>
  <c r="L1610" i="16"/>
  <c r="A1611" i="16"/>
  <c r="C1611" i="16"/>
  <c r="D1611" i="16"/>
  <c r="E1611" i="16"/>
  <c r="G1611" i="16"/>
  <c r="H1611" i="16"/>
  <c r="I1611" i="16"/>
  <c r="K1611" i="16"/>
  <c r="L1611" i="16"/>
  <c r="S1611" i="16"/>
  <c r="P1611" i="16" s="1"/>
  <c r="A1612" i="16"/>
  <c r="C1612" i="16"/>
  <c r="D1612" i="16"/>
  <c r="E1612" i="16"/>
  <c r="G1612" i="16"/>
  <c r="Q1612" i="16" s="1"/>
  <c r="N1612" i="16" s="1"/>
  <c r="H1612" i="16"/>
  <c r="R1612" i="16" s="1"/>
  <c r="O1612" i="16" s="1"/>
  <c r="I1612" i="16"/>
  <c r="K1612" i="16"/>
  <c r="L1612" i="16"/>
  <c r="A1613" i="16"/>
  <c r="C1613" i="16"/>
  <c r="D1613" i="16"/>
  <c r="E1613" i="16"/>
  <c r="G1613" i="16"/>
  <c r="Q1613" i="16" s="1"/>
  <c r="N1613" i="16" s="1"/>
  <c r="H1613" i="16"/>
  <c r="I1613" i="16"/>
  <c r="K1613" i="16"/>
  <c r="L1613" i="16"/>
  <c r="A1614" i="16"/>
  <c r="C1614" i="16"/>
  <c r="D1614" i="16"/>
  <c r="E1614" i="16"/>
  <c r="G1614" i="16"/>
  <c r="Q1614" i="16" s="1"/>
  <c r="N1614" i="16" s="1"/>
  <c r="H1614" i="16"/>
  <c r="R1614" i="16" s="1"/>
  <c r="O1614" i="16" s="1"/>
  <c r="I1614" i="16"/>
  <c r="K1614" i="16"/>
  <c r="L1614" i="16"/>
  <c r="A1615" i="16"/>
  <c r="C1615" i="16"/>
  <c r="Q1615" i="16" s="1"/>
  <c r="N1615" i="16" s="1"/>
  <c r="D1615" i="16"/>
  <c r="E1615" i="16"/>
  <c r="G1615" i="16"/>
  <c r="H1615" i="16"/>
  <c r="I1615" i="16"/>
  <c r="K1615" i="16"/>
  <c r="L1615" i="16"/>
  <c r="R1615" i="16"/>
  <c r="O1615" i="16" s="1"/>
  <c r="A1616" i="16"/>
  <c r="C1616" i="16"/>
  <c r="D1616" i="16"/>
  <c r="E1616" i="16"/>
  <c r="G1616" i="16"/>
  <c r="H1616" i="16"/>
  <c r="I1616" i="16"/>
  <c r="K1616" i="16"/>
  <c r="L1616" i="16"/>
  <c r="A1617" i="16"/>
  <c r="C1617" i="16"/>
  <c r="D1617" i="16"/>
  <c r="E1617" i="16"/>
  <c r="G1617" i="16"/>
  <c r="H1617" i="16"/>
  <c r="I1617" i="16"/>
  <c r="S1617" i="16" s="1"/>
  <c r="P1617" i="16" s="1"/>
  <c r="K1617" i="16"/>
  <c r="L1617" i="16"/>
  <c r="R1617" i="16"/>
  <c r="O1617" i="16" s="1"/>
  <c r="A1618" i="16"/>
  <c r="C1618" i="16"/>
  <c r="D1618" i="16"/>
  <c r="E1618" i="16"/>
  <c r="G1618" i="16"/>
  <c r="Q1618" i="16" s="1"/>
  <c r="N1618" i="16" s="1"/>
  <c r="H1618" i="16"/>
  <c r="I1618" i="16"/>
  <c r="K1618" i="16"/>
  <c r="L1618" i="16"/>
  <c r="A1619" i="16"/>
  <c r="C1619" i="16"/>
  <c r="Q1619" i="16" s="1"/>
  <c r="N1619" i="16" s="1"/>
  <c r="D1619" i="16"/>
  <c r="E1619" i="16"/>
  <c r="G1619" i="16"/>
  <c r="H1619" i="16"/>
  <c r="I1619" i="16"/>
  <c r="K1619" i="16"/>
  <c r="L1619" i="16"/>
  <c r="A1620" i="16"/>
  <c r="C1620" i="16"/>
  <c r="D1620" i="16"/>
  <c r="E1620" i="16"/>
  <c r="G1620" i="16"/>
  <c r="Q1620" i="16" s="1"/>
  <c r="N1620" i="16" s="1"/>
  <c r="H1620" i="16"/>
  <c r="R1620" i="16" s="1"/>
  <c r="I1620" i="16"/>
  <c r="K1620" i="16"/>
  <c r="L1620" i="16"/>
  <c r="O1620" i="16"/>
  <c r="A1621" i="16"/>
  <c r="C1621" i="16"/>
  <c r="D1621" i="16"/>
  <c r="E1621" i="16"/>
  <c r="G1621" i="16"/>
  <c r="Q1621" i="16" s="1"/>
  <c r="N1621" i="16" s="1"/>
  <c r="H1621" i="16"/>
  <c r="I1621" i="16"/>
  <c r="K1621" i="16"/>
  <c r="L1621" i="16"/>
  <c r="A1622" i="16"/>
  <c r="C1622" i="16"/>
  <c r="D1622" i="16"/>
  <c r="E1622" i="16"/>
  <c r="G1622" i="16"/>
  <c r="H1622" i="16"/>
  <c r="I1622" i="16"/>
  <c r="K1622" i="16"/>
  <c r="L1622" i="16"/>
  <c r="A1623" i="16"/>
  <c r="C1623" i="16"/>
  <c r="D1623" i="16"/>
  <c r="E1623" i="16"/>
  <c r="S1623" i="16" s="1"/>
  <c r="P1623" i="16" s="1"/>
  <c r="G1623" i="16"/>
  <c r="Q1623" i="16" s="1"/>
  <c r="N1623" i="16" s="1"/>
  <c r="H1623" i="16"/>
  <c r="I1623" i="16"/>
  <c r="K1623" i="16"/>
  <c r="L1623" i="16"/>
  <c r="A1624" i="16"/>
  <c r="C1624" i="16"/>
  <c r="D1624" i="16"/>
  <c r="R1624" i="16" s="1"/>
  <c r="O1624" i="16" s="1"/>
  <c r="E1624" i="16"/>
  <c r="G1624" i="16"/>
  <c r="H1624" i="16"/>
  <c r="I1624" i="16"/>
  <c r="S1624" i="16" s="1"/>
  <c r="P1624" i="16" s="1"/>
  <c r="K1624" i="16"/>
  <c r="L1624" i="16"/>
  <c r="A1625" i="16"/>
  <c r="C1625" i="16"/>
  <c r="D1625" i="16"/>
  <c r="E1625" i="16"/>
  <c r="G1625" i="16"/>
  <c r="Q1625" i="16" s="1"/>
  <c r="N1625" i="16" s="1"/>
  <c r="H1625" i="16"/>
  <c r="I1625" i="16"/>
  <c r="S1625" i="16" s="1"/>
  <c r="P1625" i="16" s="1"/>
  <c r="K1625" i="16"/>
  <c r="L1625" i="16"/>
  <c r="A1626" i="16"/>
  <c r="C1626" i="16"/>
  <c r="D1626" i="16"/>
  <c r="E1626" i="16"/>
  <c r="G1626" i="16"/>
  <c r="H1626" i="16"/>
  <c r="R1626" i="16" s="1"/>
  <c r="O1626" i="16" s="1"/>
  <c r="I1626" i="16"/>
  <c r="K1626" i="16"/>
  <c r="L1626" i="16"/>
  <c r="A1627" i="16"/>
  <c r="C1627" i="16"/>
  <c r="D1627" i="16"/>
  <c r="E1627" i="16"/>
  <c r="G1627" i="16"/>
  <c r="Q1627" i="16" s="1"/>
  <c r="N1627" i="16" s="1"/>
  <c r="H1627" i="16"/>
  <c r="I1627" i="16"/>
  <c r="K1627" i="16"/>
  <c r="L1627" i="16"/>
  <c r="A1628" i="16"/>
  <c r="C1628" i="16"/>
  <c r="D1628" i="16"/>
  <c r="E1628" i="16"/>
  <c r="G1628" i="16"/>
  <c r="Q1628" i="16" s="1"/>
  <c r="N1628" i="16" s="1"/>
  <c r="H1628" i="16"/>
  <c r="I1628" i="16"/>
  <c r="S1628" i="16" s="1"/>
  <c r="P1628" i="16" s="1"/>
  <c r="K1628" i="16"/>
  <c r="L1628" i="16"/>
  <c r="A1629" i="16"/>
  <c r="C1629" i="16"/>
  <c r="D1629" i="16"/>
  <c r="E1629" i="16"/>
  <c r="G1629" i="16"/>
  <c r="Q1629" i="16" s="1"/>
  <c r="N1629" i="16" s="1"/>
  <c r="H1629" i="16"/>
  <c r="I1629" i="16"/>
  <c r="K1629" i="16"/>
  <c r="L1629" i="16"/>
  <c r="A1630" i="16"/>
  <c r="C1630" i="16"/>
  <c r="D1630" i="16"/>
  <c r="E1630" i="16"/>
  <c r="G1630" i="16"/>
  <c r="H1630" i="16"/>
  <c r="R1630" i="16" s="1"/>
  <c r="O1630" i="16" s="1"/>
  <c r="I1630" i="16"/>
  <c r="K1630" i="16"/>
  <c r="L1630" i="16"/>
  <c r="A1631" i="16"/>
  <c r="C1631" i="16"/>
  <c r="D1631" i="16"/>
  <c r="E1631" i="16"/>
  <c r="G1631" i="16"/>
  <c r="H1631" i="16"/>
  <c r="R1631" i="16" s="1"/>
  <c r="O1631" i="16" s="1"/>
  <c r="I1631" i="16"/>
  <c r="K1631" i="16"/>
  <c r="L1631" i="16"/>
  <c r="A1632" i="16"/>
  <c r="C1632" i="16"/>
  <c r="D1632" i="16"/>
  <c r="R1632" i="16" s="1"/>
  <c r="O1632" i="16" s="1"/>
  <c r="E1632" i="16"/>
  <c r="G1632" i="16"/>
  <c r="Q1632" i="16" s="1"/>
  <c r="N1632" i="16" s="1"/>
  <c r="H1632" i="16"/>
  <c r="I1632" i="16"/>
  <c r="K1632" i="16"/>
  <c r="L1632" i="16"/>
  <c r="A1633" i="16"/>
  <c r="C1633" i="16"/>
  <c r="D1633" i="16"/>
  <c r="E1633" i="16"/>
  <c r="G1633" i="16"/>
  <c r="H1633" i="16"/>
  <c r="I1633" i="16"/>
  <c r="S1633" i="16" s="1"/>
  <c r="P1633" i="16" s="1"/>
  <c r="K1633" i="16"/>
  <c r="L1633" i="16"/>
  <c r="A1634" i="16"/>
  <c r="C1634" i="16"/>
  <c r="D1634" i="16"/>
  <c r="E1634" i="16"/>
  <c r="G1634" i="16"/>
  <c r="H1634" i="16"/>
  <c r="R1634" i="16" s="1"/>
  <c r="O1634" i="16" s="1"/>
  <c r="I1634" i="16"/>
  <c r="K1634" i="16"/>
  <c r="L1634" i="16"/>
  <c r="A1635" i="16"/>
  <c r="C1635" i="16"/>
  <c r="D1635" i="16"/>
  <c r="E1635" i="16"/>
  <c r="G1635" i="16"/>
  <c r="Q1635" i="16" s="1"/>
  <c r="N1635" i="16" s="1"/>
  <c r="H1635" i="16"/>
  <c r="I1635" i="16"/>
  <c r="K1635" i="16"/>
  <c r="L1635" i="16"/>
  <c r="A1636" i="16"/>
  <c r="C1636" i="16"/>
  <c r="D1636" i="16"/>
  <c r="E1636" i="16"/>
  <c r="G1636" i="16"/>
  <c r="H1636" i="16"/>
  <c r="I1636" i="16"/>
  <c r="S1636" i="16" s="1"/>
  <c r="P1636" i="16" s="1"/>
  <c r="K1636" i="16"/>
  <c r="L1636" i="16"/>
  <c r="A1637" i="16"/>
  <c r="C1637" i="16"/>
  <c r="D1637" i="16"/>
  <c r="E1637" i="16"/>
  <c r="G1637" i="16"/>
  <c r="Q1637" i="16" s="1"/>
  <c r="N1637" i="16" s="1"/>
  <c r="H1637" i="16"/>
  <c r="I1637" i="16"/>
  <c r="K1637" i="16"/>
  <c r="L1637" i="16"/>
  <c r="A1638" i="16"/>
  <c r="C1638" i="16"/>
  <c r="D1638" i="16"/>
  <c r="E1638" i="16"/>
  <c r="G1638" i="16"/>
  <c r="H1638" i="16"/>
  <c r="I1638" i="16"/>
  <c r="S1638" i="16" s="1"/>
  <c r="P1638" i="16" s="1"/>
  <c r="K1638" i="16"/>
  <c r="L1638" i="16"/>
  <c r="A1639" i="16"/>
  <c r="C1639" i="16"/>
  <c r="D1639" i="16"/>
  <c r="E1639" i="16"/>
  <c r="G1639" i="16"/>
  <c r="Q1639" i="16" s="1"/>
  <c r="N1639" i="16" s="1"/>
  <c r="H1639" i="16"/>
  <c r="R1639" i="16" s="1"/>
  <c r="O1639" i="16" s="1"/>
  <c r="I1639" i="16"/>
  <c r="K1639" i="16"/>
  <c r="L1639" i="16"/>
  <c r="A1640" i="16"/>
  <c r="C1640" i="16"/>
  <c r="D1640" i="16"/>
  <c r="E1640" i="16"/>
  <c r="G1640" i="16"/>
  <c r="Q1640" i="16" s="1"/>
  <c r="N1640" i="16" s="1"/>
  <c r="H1640" i="16"/>
  <c r="I1640" i="16"/>
  <c r="S1640" i="16" s="1"/>
  <c r="P1640" i="16" s="1"/>
  <c r="K1640" i="16"/>
  <c r="L1640" i="16"/>
  <c r="A1641" i="16"/>
  <c r="C1641" i="16"/>
  <c r="D1641" i="16"/>
  <c r="R1641" i="16" s="1"/>
  <c r="O1641" i="16" s="1"/>
  <c r="E1641" i="16"/>
  <c r="G1641" i="16"/>
  <c r="H1641" i="16"/>
  <c r="I1641" i="16"/>
  <c r="S1641" i="16" s="1"/>
  <c r="P1641" i="16" s="1"/>
  <c r="K1641" i="16"/>
  <c r="L1641" i="16"/>
  <c r="A1642" i="16"/>
  <c r="C1642" i="16"/>
  <c r="D1642" i="16"/>
  <c r="E1642" i="16"/>
  <c r="G1642" i="16"/>
  <c r="H1642" i="16"/>
  <c r="R1642" i="16" s="1"/>
  <c r="O1642" i="16" s="1"/>
  <c r="I1642" i="16"/>
  <c r="K1642" i="16"/>
  <c r="L1642" i="16"/>
  <c r="A1643" i="16"/>
  <c r="C1643" i="16"/>
  <c r="D1643" i="16"/>
  <c r="E1643" i="16"/>
  <c r="G1643" i="16"/>
  <c r="Q1643" i="16" s="1"/>
  <c r="N1643" i="16" s="1"/>
  <c r="H1643" i="16"/>
  <c r="I1643" i="16"/>
  <c r="K1643" i="16"/>
  <c r="L1643" i="16"/>
  <c r="A1644" i="16"/>
  <c r="C1644" i="16"/>
  <c r="D1644" i="16"/>
  <c r="E1644" i="16"/>
  <c r="G1644" i="16"/>
  <c r="Q1644" i="16" s="1"/>
  <c r="N1644" i="16" s="1"/>
  <c r="H1644" i="16"/>
  <c r="I1644" i="16"/>
  <c r="S1644" i="16" s="1"/>
  <c r="P1644" i="16" s="1"/>
  <c r="K1644" i="16"/>
  <c r="L1644" i="16"/>
  <c r="A1645" i="16"/>
  <c r="C1645" i="16"/>
  <c r="D1645" i="16"/>
  <c r="R1645" i="16" s="1"/>
  <c r="O1645" i="16" s="1"/>
  <c r="E1645" i="16"/>
  <c r="G1645" i="16"/>
  <c r="Q1645" i="16" s="1"/>
  <c r="N1645" i="16" s="1"/>
  <c r="H1645" i="16"/>
  <c r="I1645" i="16"/>
  <c r="S1645" i="16" s="1"/>
  <c r="P1645" i="16" s="1"/>
  <c r="K1645" i="16"/>
  <c r="L1645" i="16"/>
  <c r="A1646" i="16"/>
  <c r="C1646" i="16"/>
  <c r="Q1646" i="16" s="1"/>
  <c r="N1646" i="16" s="1"/>
  <c r="D1646" i="16"/>
  <c r="E1646" i="16"/>
  <c r="G1646" i="16"/>
  <c r="H1646" i="16"/>
  <c r="R1646" i="16" s="1"/>
  <c r="O1646" i="16" s="1"/>
  <c r="I1646" i="16"/>
  <c r="K1646" i="16"/>
  <c r="L1646" i="16"/>
  <c r="A1647" i="16"/>
  <c r="C1647" i="16"/>
  <c r="D1647" i="16"/>
  <c r="E1647" i="16"/>
  <c r="S1647" i="16" s="1"/>
  <c r="P1647" i="16" s="1"/>
  <c r="G1647" i="16"/>
  <c r="Q1647" i="16" s="1"/>
  <c r="N1647" i="16" s="1"/>
  <c r="H1647" i="16"/>
  <c r="R1647" i="16" s="1"/>
  <c r="O1647" i="16" s="1"/>
  <c r="I1647" i="16"/>
  <c r="K1647" i="16"/>
  <c r="L1647" i="16"/>
  <c r="A1648" i="16"/>
  <c r="C1648" i="16"/>
  <c r="Q1648" i="16" s="1"/>
  <c r="N1648" i="16" s="1"/>
  <c r="D1648" i="16"/>
  <c r="E1648" i="16"/>
  <c r="G1648" i="16"/>
  <c r="H1648" i="16"/>
  <c r="I1648" i="16"/>
  <c r="S1648" i="16" s="1"/>
  <c r="P1648" i="16" s="1"/>
  <c r="K1648" i="16"/>
  <c r="L1648" i="16"/>
  <c r="A1649" i="16"/>
  <c r="C1649" i="16"/>
  <c r="D1649" i="16"/>
  <c r="E1649" i="16"/>
  <c r="G1649" i="16"/>
  <c r="Q1649" i="16" s="1"/>
  <c r="N1649" i="16" s="1"/>
  <c r="H1649" i="16"/>
  <c r="I1649" i="16"/>
  <c r="K1649" i="16"/>
  <c r="L1649" i="16"/>
  <c r="A1650" i="16"/>
  <c r="C1650" i="16"/>
  <c r="D1650" i="16"/>
  <c r="E1650" i="16"/>
  <c r="G1650" i="16"/>
  <c r="H1650" i="16"/>
  <c r="R1650" i="16" s="1"/>
  <c r="O1650" i="16" s="1"/>
  <c r="I1650" i="16"/>
  <c r="S1650" i="16" s="1"/>
  <c r="P1650" i="16" s="1"/>
  <c r="K1650" i="16"/>
  <c r="L1650" i="16"/>
  <c r="A1651" i="16"/>
  <c r="C1651" i="16"/>
  <c r="Q1651" i="16" s="1"/>
  <c r="N1651" i="16" s="1"/>
  <c r="D1651" i="16"/>
  <c r="E1651" i="16"/>
  <c r="S1651" i="16" s="1"/>
  <c r="P1651" i="16" s="1"/>
  <c r="G1651" i="16"/>
  <c r="H1651" i="16"/>
  <c r="R1651" i="16" s="1"/>
  <c r="O1651" i="16" s="1"/>
  <c r="I1651" i="16"/>
  <c r="K1651" i="16"/>
  <c r="L1651" i="16"/>
  <c r="A1652" i="16"/>
  <c r="C1652" i="16"/>
  <c r="D1652" i="16"/>
  <c r="E1652" i="16"/>
  <c r="G1652" i="16"/>
  <c r="Q1652" i="16" s="1"/>
  <c r="N1652" i="16" s="1"/>
  <c r="H1652" i="16"/>
  <c r="I1652" i="16"/>
  <c r="K1652" i="16"/>
  <c r="L1652" i="16"/>
  <c r="A1653" i="16"/>
  <c r="C1653" i="16"/>
  <c r="D1653" i="16"/>
  <c r="E1653" i="16"/>
  <c r="G1653" i="16"/>
  <c r="Q1653" i="16" s="1"/>
  <c r="N1653" i="16" s="1"/>
  <c r="H1653" i="16"/>
  <c r="I1653" i="16"/>
  <c r="K1653" i="16"/>
  <c r="L1653" i="16"/>
  <c r="A1654" i="16"/>
  <c r="C1654" i="16"/>
  <c r="D1654" i="16"/>
  <c r="E1654" i="16"/>
  <c r="G1654" i="16"/>
  <c r="H1654" i="16"/>
  <c r="I1654" i="16"/>
  <c r="K1654" i="16"/>
  <c r="L1654" i="16"/>
  <c r="A1655" i="16"/>
  <c r="C1655" i="16"/>
  <c r="D1655" i="16"/>
  <c r="E1655" i="16"/>
  <c r="G1655" i="16"/>
  <c r="Q1655" i="16" s="1"/>
  <c r="N1655" i="16" s="1"/>
  <c r="H1655" i="16"/>
  <c r="R1655" i="16" s="1"/>
  <c r="O1655" i="16" s="1"/>
  <c r="I1655" i="16"/>
  <c r="K1655" i="16"/>
  <c r="L1655" i="16"/>
  <c r="A1656" i="16"/>
  <c r="C1656" i="16"/>
  <c r="D1656" i="16"/>
  <c r="R1656" i="16" s="1"/>
  <c r="O1656" i="16" s="1"/>
  <c r="E1656" i="16"/>
  <c r="G1656" i="16"/>
  <c r="Q1656" i="16" s="1"/>
  <c r="N1656" i="16" s="1"/>
  <c r="H1656" i="16"/>
  <c r="I1656" i="16"/>
  <c r="S1656" i="16" s="1"/>
  <c r="P1656" i="16" s="1"/>
  <c r="K1656" i="16"/>
  <c r="L1656" i="16"/>
  <c r="A1657" i="16"/>
  <c r="C1657" i="16"/>
  <c r="D1657" i="16"/>
  <c r="E1657" i="16"/>
  <c r="G1657" i="16"/>
  <c r="Q1657" i="16" s="1"/>
  <c r="N1657" i="16" s="1"/>
  <c r="H1657" i="16"/>
  <c r="I1657" i="16"/>
  <c r="S1657" i="16" s="1"/>
  <c r="P1657" i="16" s="1"/>
  <c r="K1657" i="16"/>
  <c r="L1657" i="16"/>
  <c r="R1657" i="16"/>
  <c r="O1657" i="16" s="1"/>
  <c r="A1658" i="16"/>
  <c r="C1658" i="16"/>
  <c r="D1658" i="16"/>
  <c r="E1658" i="16"/>
  <c r="G1658" i="16"/>
  <c r="H1658" i="16"/>
  <c r="I1658" i="16"/>
  <c r="K1658" i="16"/>
  <c r="L1658" i="16"/>
  <c r="A1659" i="16"/>
  <c r="C1659" i="16"/>
  <c r="D1659" i="16"/>
  <c r="E1659" i="16"/>
  <c r="G1659" i="16"/>
  <c r="Q1659" i="16" s="1"/>
  <c r="N1659" i="16" s="1"/>
  <c r="H1659" i="16"/>
  <c r="I1659" i="16"/>
  <c r="K1659" i="16"/>
  <c r="L1659" i="16"/>
  <c r="A1660" i="16"/>
  <c r="C1660" i="16"/>
  <c r="D1660" i="16"/>
  <c r="E1660" i="16"/>
  <c r="G1660" i="16"/>
  <c r="H1660" i="16"/>
  <c r="I1660" i="16"/>
  <c r="K1660" i="16"/>
  <c r="L1660" i="16"/>
  <c r="A1661" i="16"/>
  <c r="C1661" i="16"/>
  <c r="D1661" i="16"/>
  <c r="E1661" i="16"/>
  <c r="G1661" i="16"/>
  <c r="Q1661" i="16" s="1"/>
  <c r="N1661" i="16" s="1"/>
  <c r="H1661" i="16"/>
  <c r="R1661" i="16" s="1"/>
  <c r="O1661" i="16" s="1"/>
  <c r="I1661" i="16"/>
  <c r="S1661" i="16" s="1"/>
  <c r="P1661" i="16" s="1"/>
  <c r="K1661" i="16"/>
  <c r="L1661" i="16"/>
  <c r="A1662" i="16"/>
  <c r="C1662" i="16"/>
  <c r="D1662" i="16"/>
  <c r="E1662" i="16"/>
  <c r="G1662" i="16"/>
  <c r="H1662" i="16"/>
  <c r="I1662" i="16"/>
  <c r="K1662" i="16"/>
  <c r="L1662" i="16"/>
  <c r="A1663" i="16"/>
  <c r="C1663" i="16"/>
  <c r="D1663" i="16"/>
  <c r="E1663" i="16"/>
  <c r="G1663" i="16"/>
  <c r="H1663" i="16"/>
  <c r="R1663" i="16" s="1"/>
  <c r="O1663" i="16" s="1"/>
  <c r="I1663" i="16"/>
  <c r="K1663" i="16"/>
  <c r="L1663" i="16"/>
  <c r="A1664" i="16"/>
  <c r="C1664" i="16"/>
  <c r="D1664" i="16"/>
  <c r="E1664" i="16"/>
  <c r="G1664" i="16"/>
  <c r="H1664" i="16"/>
  <c r="I1664" i="16"/>
  <c r="S1664" i="16" s="1"/>
  <c r="P1664" i="16" s="1"/>
  <c r="K1664" i="16"/>
  <c r="L1664" i="16"/>
  <c r="A1665" i="16"/>
  <c r="C1665" i="16"/>
  <c r="D1665" i="16"/>
  <c r="E1665" i="16"/>
  <c r="G1665" i="16"/>
  <c r="H1665" i="16"/>
  <c r="R1665" i="16" s="1"/>
  <c r="O1665" i="16" s="1"/>
  <c r="I1665" i="16"/>
  <c r="K1665" i="16"/>
  <c r="L1665" i="16"/>
  <c r="A1666" i="16"/>
  <c r="C1666" i="16"/>
  <c r="D1666" i="16"/>
  <c r="E1666" i="16"/>
  <c r="G1666" i="16"/>
  <c r="H1666" i="16"/>
  <c r="I1666" i="16"/>
  <c r="K1666" i="16"/>
  <c r="L1666" i="16"/>
  <c r="A1667" i="16"/>
  <c r="C1667" i="16"/>
  <c r="D1667" i="16"/>
  <c r="E1667" i="16"/>
  <c r="G1667" i="16"/>
  <c r="H1667" i="16"/>
  <c r="I1667" i="16"/>
  <c r="K1667" i="16"/>
  <c r="L1667" i="16"/>
  <c r="Q1667" i="16"/>
  <c r="N1667" i="16" s="1"/>
  <c r="A1668" i="16"/>
  <c r="C1668" i="16"/>
  <c r="D1668" i="16"/>
  <c r="E1668" i="16"/>
  <c r="G1668" i="16"/>
  <c r="Q1668" i="16" s="1"/>
  <c r="N1668" i="16" s="1"/>
  <c r="H1668" i="16"/>
  <c r="I1668" i="16"/>
  <c r="K1668" i="16"/>
  <c r="L1668" i="16"/>
  <c r="A1669" i="16"/>
  <c r="C1669" i="16"/>
  <c r="D1669" i="16"/>
  <c r="E1669" i="16"/>
  <c r="G1669" i="16"/>
  <c r="H1669" i="16"/>
  <c r="R1669" i="16" s="1"/>
  <c r="O1669" i="16" s="1"/>
  <c r="I1669" i="16"/>
  <c r="S1669" i="16" s="1"/>
  <c r="P1669" i="16" s="1"/>
  <c r="K1669" i="16"/>
  <c r="L1669" i="16"/>
  <c r="A1670" i="16"/>
  <c r="C1670" i="16"/>
  <c r="Q1670" i="16" s="1"/>
  <c r="N1670" i="16" s="1"/>
  <c r="D1670" i="16"/>
  <c r="E1670" i="16"/>
  <c r="G1670" i="16"/>
  <c r="H1670" i="16"/>
  <c r="R1670" i="16" s="1"/>
  <c r="O1670" i="16" s="1"/>
  <c r="I1670" i="16"/>
  <c r="K1670" i="16"/>
  <c r="L1670" i="16"/>
  <c r="A1671" i="16"/>
  <c r="C1671" i="16"/>
  <c r="D1671" i="16"/>
  <c r="E1671" i="16"/>
  <c r="G1671" i="16"/>
  <c r="Q1671" i="16" s="1"/>
  <c r="N1671" i="16" s="1"/>
  <c r="H1671" i="16"/>
  <c r="I1671" i="16"/>
  <c r="K1671" i="16"/>
  <c r="L1671" i="16"/>
  <c r="A1672" i="16"/>
  <c r="C1672" i="16"/>
  <c r="D1672" i="16"/>
  <c r="E1672" i="16"/>
  <c r="G1672" i="16"/>
  <c r="H1672" i="16"/>
  <c r="I1672" i="16"/>
  <c r="K1672" i="16"/>
  <c r="L1672" i="16"/>
  <c r="Q1672" i="16"/>
  <c r="N1672" i="16" s="1"/>
  <c r="A1673" i="16"/>
  <c r="C1673" i="16"/>
  <c r="D1673" i="16"/>
  <c r="E1673" i="16"/>
  <c r="G1673" i="16"/>
  <c r="Q1673" i="16" s="1"/>
  <c r="N1673" i="16" s="1"/>
  <c r="H1673" i="16"/>
  <c r="I1673" i="16"/>
  <c r="S1673" i="16" s="1"/>
  <c r="P1673" i="16" s="1"/>
  <c r="K1673" i="16"/>
  <c r="L1673" i="16"/>
  <c r="A1674" i="16"/>
  <c r="C1674" i="16"/>
  <c r="D1674" i="16"/>
  <c r="E1674" i="16"/>
  <c r="G1674" i="16"/>
  <c r="H1674" i="16"/>
  <c r="R1674" i="16" s="1"/>
  <c r="O1674" i="16" s="1"/>
  <c r="I1674" i="16"/>
  <c r="K1674" i="16"/>
  <c r="L1674" i="16"/>
  <c r="A1675" i="16"/>
  <c r="C1675" i="16"/>
  <c r="D1675" i="16"/>
  <c r="E1675" i="16"/>
  <c r="G1675" i="16"/>
  <c r="Q1675" i="16" s="1"/>
  <c r="N1675" i="16" s="1"/>
  <c r="H1675" i="16"/>
  <c r="I1675" i="16"/>
  <c r="K1675" i="16"/>
  <c r="L1675" i="16"/>
  <c r="A1676" i="16"/>
  <c r="C1676" i="16"/>
  <c r="D1676" i="16"/>
  <c r="E1676" i="16"/>
  <c r="G1676" i="16"/>
  <c r="Q1676" i="16" s="1"/>
  <c r="N1676" i="16" s="1"/>
  <c r="H1676" i="16"/>
  <c r="I1676" i="16"/>
  <c r="S1676" i="16" s="1"/>
  <c r="P1676" i="16" s="1"/>
  <c r="K1676" i="16"/>
  <c r="L1676" i="16"/>
  <c r="A1677" i="16"/>
  <c r="C1677" i="16"/>
  <c r="D1677" i="16"/>
  <c r="E1677" i="16"/>
  <c r="G1677" i="16"/>
  <c r="Q1677" i="16" s="1"/>
  <c r="N1677" i="16" s="1"/>
  <c r="H1677" i="16"/>
  <c r="I1677" i="16"/>
  <c r="S1677" i="16" s="1"/>
  <c r="P1677" i="16" s="1"/>
  <c r="K1677" i="16"/>
  <c r="L1677" i="16"/>
  <c r="A1678" i="16"/>
  <c r="C1678" i="16"/>
  <c r="D1678" i="16"/>
  <c r="R1678" i="16" s="1"/>
  <c r="O1678" i="16" s="1"/>
  <c r="E1678" i="16"/>
  <c r="G1678" i="16"/>
  <c r="H1678" i="16"/>
  <c r="I1678" i="16"/>
  <c r="K1678" i="16"/>
  <c r="L1678" i="16"/>
  <c r="A1679" i="16"/>
  <c r="C1679" i="16"/>
  <c r="D1679" i="16"/>
  <c r="E1679" i="16"/>
  <c r="G1679" i="16"/>
  <c r="Q1679" i="16" s="1"/>
  <c r="N1679" i="16" s="1"/>
  <c r="H1679" i="16"/>
  <c r="R1679" i="16" s="1"/>
  <c r="O1679" i="16" s="1"/>
  <c r="I1679" i="16"/>
  <c r="K1679" i="16"/>
  <c r="L1679" i="16"/>
  <c r="A1680" i="16"/>
  <c r="C1680" i="16"/>
  <c r="D1680" i="16"/>
  <c r="E1680" i="16"/>
  <c r="G1680" i="16"/>
  <c r="Q1680" i="16" s="1"/>
  <c r="N1680" i="16" s="1"/>
  <c r="H1680" i="16"/>
  <c r="I1680" i="16"/>
  <c r="K1680" i="16"/>
  <c r="L1680" i="16"/>
  <c r="A1681" i="16"/>
  <c r="C1681" i="16"/>
  <c r="D1681" i="16"/>
  <c r="E1681" i="16"/>
  <c r="G1681" i="16"/>
  <c r="Q1681" i="16" s="1"/>
  <c r="N1681" i="16" s="1"/>
  <c r="H1681" i="16"/>
  <c r="R1681" i="16" s="1"/>
  <c r="O1681" i="16" s="1"/>
  <c r="I1681" i="16"/>
  <c r="S1681" i="16" s="1"/>
  <c r="P1681" i="16" s="1"/>
  <c r="K1681" i="16"/>
  <c r="L1681" i="16"/>
  <c r="A1682" i="16"/>
  <c r="C1682" i="16"/>
  <c r="D1682" i="16"/>
  <c r="E1682" i="16"/>
  <c r="G1682" i="16"/>
  <c r="H1682" i="16"/>
  <c r="I1682" i="16"/>
  <c r="K1682" i="16"/>
  <c r="L1682" i="16"/>
  <c r="A1683" i="16"/>
  <c r="C1683" i="16"/>
  <c r="Q1683" i="16" s="1"/>
  <c r="N1683" i="16" s="1"/>
  <c r="D1683" i="16"/>
  <c r="E1683" i="16"/>
  <c r="G1683" i="16"/>
  <c r="H1683" i="16"/>
  <c r="I1683" i="16"/>
  <c r="K1683" i="16"/>
  <c r="L1683" i="16"/>
  <c r="A1684" i="16"/>
  <c r="C1684" i="16"/>
  <c r="D1684" i="16"/>
  <c r="E1684" i="16"/>
  <c r="G1684" i="16"/>
  <c r="Q1684" i="16" s="1"/>
  <c r="N1684" i="16" s="1"/>
  <c r="H1684" i="16"/>
  <c r="I1684" i="16"/>
  <c r="K1684" i="16"/>
  <c r="L1684" i="16"/>
  <c r="A1685" i="16"/>
  <c r="C1685" i="16"/>
  <c r="D1685" i="16"/>
  <c r="E1685" i="16"/>
  <c r="G1685" i="16"/>
  <c r="H1685" i="16"/>
  <c r="R1685" i="16" s="1"/>
  <c r="O1685" i="16" s="1"/>
  <c r="I1685" i="16"/>
  <c r="S1685" i="16" s="1"/>
  <c r="P1685" i="16" s="1"/>
  <c r="K1685" i="16"/>
  <c r="L1685" i="16"/>
  <c r="A1686" i="16"/>
  <c r="C1686" i="16"/>
  <c r="D1686" i="16"/>
  <c r="E1686" i="16"/>
  <c r="G1686" i="16"/>
  <c r="H1686" i="16"/>
  <c r="I1686" i="16"/>
  <c r="K1686" i="16"/>
  <c r="L1686" i="16"/>
  <c r="A1687" i="16"/>
  <c r="C1687" i="16"/>
  <c r="D1687" i="16"/>
  <c r="E1687" i="16"/>
  <c r="G1687" i="16"/>
  <c r="H1687" i="16"/>
  <c r="R1687" i="16" s="1"/>
  <c r="O1687" i="16" s="1"/>
  <c r="I1687" i="16"/>
  <c r="S1687" i="16" s="1"/>
  <c r="P1687" i="16" s="1"/>
  <c r="K1687" i="16"/>
  <c r="L1687" i="16"/>
  <c r="A1688" i="16"/>
  <c r="C1688" i="16"/>
  <c r="D1688" i="16"/>
  <c r="E1688" i="16"/>
  <c r="G1688" i="16"/>
  <c r="Q1688" i="16" s="1"/>
  <c r="N1688" i="16" s="1"/>
  <c r="H1688" i="16"/>
  <c r="I1688" i="16"/>
  <c r="S1688" i="16" s="1"/>
  <c r="P1688" i="16" s="1"/>
  <c r="K1688" i="16"/>
  <c r="L1688" i="16"/>
  <c r="A1689" i="16"/>
  <c r="C1689" i="16"/>
  <c r="D1689" i="16"/>
  <c r="R1689" i="16" s="1"/>
  <c r="O1689" i="16" s="1"/>
  <c r="E1689" i="16"/>
  <c r="G1689" i="16"/>
  <c r="Q1689" i="16" s="1"/>
  <c r="N1689" i="16" s="1"/>
  <c r="H1689" i="16"/>
  <c r="I1689" i="16"/>
  <c r="K1689" i="16"/>
  <c r="L1689" i="16"/>
  <c r="A1690" i="16"/>
  <c r="C1690" i="16"/>
  <c r="D1690" i="16"/>
  <c r="E1690" i="16"/>
  <c r="G1690" i="16"/>
  <c r="H1690" i="16"/>
  <c r="R1690" i="16" s="1"/>
  <c r="O1690" i="16" s="1"/>
  <c r="I1690" i="16"/>
  <c r="K1690" i="16"/>
  <c r="L1690" i="16"/>
  <c r="A1691" i="16"/>
  <c r="C1691" i="16"/>
  <c r="D1691" i="16"/>
  <c r="E1691" i="16"/>
  <c r="G1691" i="16"/>
  <c r="H1691" i="16"/>
  <c r="R1691" i="16" s="1"/>
  <c r="O1691" i="16" s="1"/>
  <c r="I1691" i="16"/>
  <c r="K1691" i="16"/>
  <c r="L1691" i="16"/>
  <c r="A1692" i="16"/>
  <c r="C1692" i="16"/>
  <c r="D1692" i="16"/>
  <c r="E1692" i="16"/>
  <c r="G1692" i="16"/>
  <c r="H1692" i="16"/>
  <c r="I1692" i="16"/>
  <c r="S1692" i="16" s="1"/>
  <c r="P1692" i="16" s="1"/>
  <c r="K1692" i="16"/>
  <c r="L1692" i="16"/>
  <c r="A1693" i="16"/>
  <c r="C1693" i="16"/>
  <c r="D1693" i="16"/>
  <c r="R1693" i="16" s="1"/>
  <c r="O1693" i="16" s="1"/>
  <c r="E1693" i="16"/>
  <c r="G1693" i="16"/>
  <c r="Q1693" i="16" s="1"/>
  <c r="N1693" i="16" s="1"/>
  <c r="H1693" i="16"/>
  <c r="I1693" i="16"/>
  <c r="S1693" i="16" s="1"/>
  <c r="P1693" i="16" s="1"/>
  <c r="K1693" i="16"/>
  <c r="L1693" i="16"/>
  <c r="A1694" i="16"/>
  <c r="C1694" i="16"/>
  <c r="D1694" i="16"/>
  <c r="E1694" i="16"/>
  <c r="G1694" i="16"/>
  <c r="H1694" i="16"/>
  <c r="R1694" i="16" s="1"/>
  <c r="O1694" i="16" s="1"/>
  <c r="I1694" i="16"/>
  <c r="K1694" i="16"/>
  <c r="L1694" i="16"/>
  <c r="A1695" i="16"/>
  <c r="C1695" i="16"/>
  <c r="D1695" i="16"/>
  <c r="E1695" i="16"/>
  <c r="G1695" i="16"/>
  <c r="H1695" i="16"/>
  <c r="R1695" i="16" s="1"/>
  <c r="O1695" i="16" s="1"/>
  <c r="I1695" i="16"/>
  <c r="S1695" i="16" s="1"/>
  <c r="P1695" i="16" s="1"/>
  <c r="K1695" i="16"/>
  <c r="L1695" i="16"/>
  <c r="A1696" i="16"/>
  <c r="C1696" i="16"/>
  <c r="D1696" i="16"/>
  <c r="E1696" i="16"/>
  <c r="G1696" i="16"/>
  <c r="H1696" i="16"/>
  <c r="I1696" i="16"/>
  <c r="K1696" i="16"/>
  <c r="L1696" i="16"/>
  <c r="A1697" i="16"/>
  <c r="C1697" i="16"/>
  <c r="D1697" i="16"/>
  <c r="E1697" i="16"/>
  <c r="G1697" i="16"/>
  <c r="H1697" i="16"/>
  <c r="R1697" i="16" s="1"/>
  <c r="O1697" i="16" s="1"/>
  <c r="I1697" i="16"/>
  <c r="K1697" i="16"/>
  <c r="L1697" i="16"/>
  <c r="A1698" i="16"/>
  <c r="C1698" i="16"/>
  <c r="D1698" i="16"/>
  <c r="E1698" i="16"/>
  <c r="G1698" i="16"/>
  <c r="H1698" i="16"/>
  <c r="R1698" i="16" s="1"/>
  <c r="O1698" i="16" s="1"/>
  <c r="I1698" i="16"/>
  <c r="K1698" i="16"/>
  <c r="L1698" i="16"/>
  <c r="A1699" i="16"/>
  <c r="C1699" i="16"/>
  <c r="D1699" i="16"/>
  <c r="E1699" i="16"/>
  <c r="G1699" i="16"/>
  <c r="Q1699" i="16" s="1"/>
  <c r="N1699" i="16" s="1"/>
  <c r="H1699" i="16"/>
  <c r="I1699" i="16"/>
  <c r="K1699" i="16"/>
  <c r="L1699" i="16"/>
  <c r="A1700" i="16"/>
  <c r="C1700" i="16"/>
  <c r="D1700" i="16"/>
  <c r="R1700" i="16" s="1"/>
  <c r="O1700" i="16" s="1"/>
  <c r="E1700" i="16"/>
  <c r="G1700" i="16"/>
  <c r="H1700" i="16"/>
  <c r="I1700" i="16"/>
  <c r="S1700" i="16" s="1"/>
  <c r="P1700" i="16" s="1"/>
  <c r="K1700" i="16"/>
  <c r="L1700" i="16"/>
  <c r="A1701" i="16"/>
  <c r="C1701" i="16"/>
  <c r="D1701" i="16"/>
  <c r="E1701" i="16"/>
  <c r="G1701" i="16"/>
  <c r="H1701" i="16"/>
  <c r="R1701" i="16" s="1"/>
  <c r="O1701" i="16" s="1"/>
  <c r="I1701" i="16"/>
  <c r="K1701" i="16"/>
  <c r="L1701" i="16"/>
  <c r="A1702" i="16"/>
  <c r="C1702" i="16"/>
  <c r="D1702" i="16"/>
  <c r="E1702" i="16"/>
  <c r="G1702" i="16"/>
  <c r="H1702" i="16"/>
  <c r="R1702" i="16" s="1"/>
  <c r="O1702" i="16" s="1"/>
  <c r="I1702" i="16"/>
  <c r="K1702" i="16"/>
  <c r="L1702" i="16"/>
  <c r="A1703" i="16"/>
  <c r="C1703" i="16"/>
  <c r="D1703" i="16"/>
  <c r="E1703" i="16"/>
  <c r="G1703" i="16"/>
  <c r="H1703" i="16"/>
  <c r="I1703" i="16"/>
  <c r="K1703" i="16"/>
  <c r="L1703" i="16"/>
  <c r="A1704" i="16"/>
  <c r="C1704" i="16"/>
  <c r="D1704" i="16"/>
  <c r="E1704" i="16"/>
  <c r="G1704" i="16"/>
  <c r="H1704" i="16"/>
  <c r="I1704" i="16"/>
  <c r="S1704" i="16" s="1"/>
  <c r="P1704" i="16" s="1"/>
  <c r="K1704" i="16"/>
  <c r="L1704" i="16"/>
  <c r="A1705" i="16"/>
  <c r="C1705" i="16"/>
  <c r="D1705" i="16"/>
  <c r="E1705" i="16"/>
  <c r="G1705" i="16"/>
  <c r="H1705" i="16"/>
  <c r="R1705" i="16" s="1"/>
  <c r="O1705" i="16" s="1"/>
  <c r="I1705" i="16"/>
  <c r="S1705" i="16" s="1"/>
  <c r="P1705" i="16" s="1"/>
  <c r="K1705" i="16"/>
  <c r="L1705" i="16"/>
  <c r="A1706" i="16"/>
  <c r="C1706" i="16"/>
  <c r="D1706" i="16"/>
  <c r="E1706" i="16"/>
  <c r="G1706" i="16"/>
  <c r="H1706" i="16"/>
  <c r="R1706" i="16" s="1"/>
  <c r="O1706" i="16" s="1"/>
  <c r="I1706" i="16"/>
  <c r="K1706" i="16"/>
  <c r="L1706" i="16"/>
  <c r="A1707" i="16"/>
  <c r="C1707" i="16"/>
  <c r="D1707" i="16"/>
  <c r="E1707" i="16"/>
  <c r="G1707" i="16"/>
  <c r="Q1707" i="16" s="1"/>
  <c r="N1707" i="16" s="1"/>
  <c r="H1707" i="16"/>
  <c r="I1707" i="16"/>
  <c r="K1707" i="16"/>
  <c r="L1707" i="16"/>
  <c r="A1708" i="16"/>
  <c r="C1708" i="16"/>
  <c r="Q1708" i="16" s="1"/>
  <c r="N1708" i="16" s="1"/>
  <c r="D1708" i="16"/>
  <c r="E1708" i="16"/>
  <c r="G1708" i="16"/>
  <c r="H1708" i="16"/>
  <c r="I1708" i="16"/>
  <c r="K1708" i="16"/>
  <c r="L1708" i="16"/>
  <c r="A1709" i="16"/>
  <c r="C1709" i="16"/>
  <c r="D1709" i="16"/>
  <c r="E1709" i="16"/>
  <c r="G1709" i="16"/>
  <c r="H1709" i="16"/>
  <c r="R1709" i="16" s="1"/>
  <c r="O1709" i="16" s="1"/>
  <c r="I1709" i="16"/>
  <c r="S1709" i="16" s="1"/>
  <c r="P1709" i="16" s="1"/>
  <c r="K1709" i="16"/>
  <c r="L1709" i="16"/>
  <c r="A1710" i="16"/>
  <c r="C1710" i="16"/>
  <c r="D1710" i="16"/>
  <c r="E1710" i="16"/>
  <c r="G1710" i="16"/>
  <c r="H1710" i="16"/>
  <c r="I1710" i="16"/>
  <c r="K1710" i="16"/>
  <c r="L1710" i="16"/>
  <c r="A1711" i="16"/>
  <c r="C1711" i="16"/>
  <c r="D1711" i="16"/>
  <c r="E1711" i="16"/>
  <c r="G1711" i="16"/>
  <c r="Q1711" i="16" s="1"/>
  <c r="N1711" i="16" s="1"/>
  <c r="H1711" i="16"/>
  <c r="I1711" i="16"/>
  <c r="K1711" i="16"/>
  <c r="L1711" i="16"/>
  <c r="A1712" i="16"/>
  <c r="C1712" i="16"/>
  <c r="D1712" i="16"/>
  <c r="R1712" i="16" s="1"/>
  <c r="O1712" i="16" s="1"/>
  <c r="E1712" i="16"/>
  <c r="G1712" i="16"/>
  <c r="H1712" i="16"/>
  <c r="I1712" i="16"/>
  <c r="S1712" i="16" s="1"/>
  <c r="P1712" i="16" s="1"/>
  <c r="K1712" i="16"/>
  <c r="L1712" i="16"/>
  <c r="A1713" i="16"/>
  <c r="C1713" i="16"/>
  <c r="D1713" i="16"/>
  <c r="E1713" i="16"/>
  <c r="G1713" i="16"/>
  <c r="H1713" i="16"/>
  <c r="I1713" i="16"/>
  <c r="S1713" i="16" s="1"/>
  <c r="P1713" i="16" s="1"/>
  <c r="K1713" i="16"/>
  <c r="L1713" i="16"/>
  <c r="A1714" i="16"/>
  <c r="C1714" i="16"/>
  <c r="D1714" i="16"/>
  <c r="E1714" i="16"/>
  <c r="G1714" i="16"/>
  <c r="H1714" i="16"/>
  <c r="R1714" i="16" s="1"/>
  <c r="O1714" i="16" s="1"/>
  <c r="I1714" i="16"/>
  <c r="K1714" i="16"/>
  <c r="L1714" i="16"/>
  <c r="A1715" i="16"/>
  <c r="C1715" i="16"/>
  <c r="D1715" i="16"/>
  <c r="E1715" i="16"/>
  <c r="G1715" i="16"/>
  <c r="Q1715" i="16" s="1"/>
  <c r="N1715" i="16" s="1"/>
  <c r="H1715" i="16"/>
  <c r="I1715" i="16"/>
  <c r="K1715" i="16"/>
  <c r="L1715" i="16"/>
  <c r="A1716" i="16"/>
  <c r="C1716" i="16"/>
  <c r="Q1716" i="16" s="1"/>
  <c r="N1716" i="16" s="1"/>
  <c r="D1716" i="16"/>
  <c r="E1716" i="16"/>
  <c r="G1716" i="16"/>
  <c r="H1716" i="16"/>
  <c r="R1716" i="16" s="1"/>
  <c r="O1716" i="16" s="1"/>
  <c r="I1716" i="16"/>
  <c r="S1716" i="16" s="1"/>
  <c r="P1716" i="16" s="1"/>
  <c r="K1716" i="16"/>
  <c r="L1716" i="16"/>
  <c r="A1717" i="16"/>
  <c r="C1717" i="16"/>
  <c r="D1717" i="16"/>
  <c r="E1717" i="16"/>
  <c r="G1717" i="16"/>
  <c r="Q1717" i="16" s="1"/>
  <c r="N1717" i="16" s="1"/>
  <c r="H1717" i="16"/>
  <c r="I1717" i="16"/>
  <c r="S1717" i="16" s="1"/>
  <c r="P1717" i="16" s="1"/>
  <c r="K1717" i="16"/>
  <c r="L1717" i="16"/>
  <c r="A1718" i="16"/>
  <c r="C1718" i="16"/>
  <c r="Q1718" i="16" s="1"/>
  <c r="N1718" i="16" s="1"/>
  <c r="D1718" i="16"/>
  <c r="E1718" i="16"/>
  <c r="G1718" i="16"/>
  <c r="H1718" i="16"/>
  <c r="I1718" i="16"/>
  <c r="S1718" i="16" s="1"/>
  <c r="P1718" i="16" s="1"/>
  <c r="K1718" i="16"/>
  <c r="L1718" i="16"/>
  <c r="A1719" i="16"/>
  <c r="C1719" i="16"/>
  <c r="D1719" i="16"/>
  <c r="E1719" i="16"/>
  <c r="G1719" i="16"/>
  <c r="Q1719" i="16" s="1"/>
  <c r="N1719" i="16" s="1"/>
  <c r="H1719" i="16"/>
  <c r="I1719" i="16"/>
  <c r="S1719" i="16" s="1"/>
  <c r="P1719" i="16" s="1"/>
  <c r="K1719" i="16"/>
  <c r="L1719" i="16"/>
  <c r="A1720" i="16"/>
  <c r="C1720" i="16"/>
  <c r="D1720" i="16"/>
  <c r="E1720" i="16"/>
  <c r="G1720" i="16"/>
  <c r="H1720" i="16"/>
  <c r="R1720" i="16" s="1"/>
  <c r="O1720" i="16" s="1"/>
  <c r="I1720" i="16"/>
  <c r="S1720" i="16" s="1"/>
  <c r="P1720" i="16" s="1"/>
  <c r="K1720" i="16"/>
  <c r="L1720" i="16"/>
  <c r="A1721" i="16"/>
  <c r="C1721" i="16"/>
  <c r="D1721" i="16"/>
  <c r="E1721" i="16"/>
  <c r="G1721" i="16"/>
  <c r="Q1721" i="16" s="1"/>
  <c r="N1721" i="16" s="1"/>
  <c r="H1721" i="16"/>
  <c r="R1721" i="16" s="1"/>
  <c r="O1721" i="16" s="1"/>
  <c r="I1721" i="16"/>
  <c r="K1721" i="16"/>
  <c r="L1721" i="16"/>
  <c r="A1722" i="16"/>
  <c r="C1722" i="16"/>
  <c r="D1722" i="16"/>
  <c r="E1722" i="16"/>
  <c r="G1722" i="16"/>
  <c r="H1722" i="16"/>
  <c r="I1722" i="16"/>
  <c r="S1722" i="16" s="1"/>
  <c r="P1722" i="16" s="1"/>
  <c r="K1722" i="16"/>
  <c r="L1722" i="16"/>
  <c r="A1723" i="16"/>
  <c r="C1723" i="16"/>
  <c r="Q1723" i="16" s="1"/>
  <c r="N1723" i="16" s="1"/>
  <c r="D1723" i="16"/>
  <c r="E1723" i="16"/>
  <c r="G1723" i="16"/>
  <c r="H1723" i="16"/>
  <c r="I1723" i="16"/>
  <c r="K1723" i="16"/>
  <c r="L1723" i="16"/>
  <c r="A1724" i="16"/>
  <c r="C1724" i="16"/>
  <c r="D1724" i="16"/>
  <c r="E1724" i="16"/>
  <c r="G1724" i="16"/>
  <c r="Q1724" i="16" s="1"/>
  <c r="N1724" i="16" s="1"/>
  <c r="H1724" i="16"/>
  <c r="I1724" i="16"/>
  <c r="K1724" i="16"/>
  <c r="L1724" i="16"/>
  <c r="A1725" i="16"/>
  <c r="C1725" i="16"/>
  <c r="D1725" i="16"/>
  <c r="E1725" i="16"/>
  <c r="G1725" i="16"/>
  <c r="H1725" i="16"/>
  <c r="R1725" i="16" s="1"/>
  <c r="O1725" i="16" s="1"/>
  <c r="I1725" i="16"/>
  <c r="S1725" i="16" s="1"/>
  <c r="P1725" i="16" s="1"/>
  <c r="K1725" i="16"/>
  <c r="L1725" i="16"/>
  <c r="A1726" i="16"/>
  <c r="C1726" i="16"/>
  <c r="D1726" i="16"/>
  <c r="E1726" i="16"/>
  <c r="G1726" i="16"/>
  <c r="H1726" i="16"/>
  <c r="R1726" i="16" s="1"/>
  <c r="O1726" i="16" s="1"/>
  <c r="I1726" i="16"/>
  <c r="K1726" i="16"/>
  <c r="L1726" i="16"/>
  <c r="A1727" i="16"/>
  <c r="C1727" i="16"/>
  <c r="Q1727" i="16" s="1"/>
  <c r="N1727" i="16" s="1"/>
  <c r="D1727" i="16"/>
  <c r="E1727" i="16"/>
  <c r="G1727" i="16"/>
  <c r="H1727" i="16"/>
  <c r="I1727" i="16"/>
  <c r="K1727" i="16"/>
  <c r="L1727" i="16"/>
  <c r="A1728" i="16"/>
  <c r="C1728" i="16"/>
  <c r="D1728" i="16"/>
  <c r="E1728" i="16"/>
  <c r="G1728" i="16"/>
  <c r="H1728" i="16"/>
  <c r="I1728" i="16"/>
  <c r="K1728" i="16"/>
  <c r="L1728" i="16"/>
  <c r="A1729" i="16"/>
  <c r="C1729" i="16"/>
  <c r="D1729" i="16"/>
  <c r="E1729" i="16"/>
  <c r="G1729" i="16"/>
  <c r="Q1729" i="16" s="1"/>
  <c r="N1729" i="16" s="1"/>
  <c r="H1729" i="16"/>
  <c r="R1729" i="16" s="1"/>
  <c r="O1729" i="16" s="1"/>
  <c r="I1729" i="16"/>
  <c r="K1729" i="16"/>
  <c r="L1729" i="16"/>
  <c r="A1730" i="16"/>
  <c r="C1730" i="16"/>
  <c r="D1730" i="16"/>
  <c r="E1730" i="16"/>
  <c r="G1730" i="16"/>
  <c r="H1730" i="16"/>
  <c r="R1730" i="16" s="1"/>
  <c r="O1730" i="16" s="1"/>
  <c r="I1730" i="16"/>
  <c r="S1730" i="16" s="1"/>
  <c r="P1730" i="16" s="1"/>
  <c r="K1730" i="16"/>
  <c r="L1730" i="16"/>
  <c r="A1731" i="16"/>
  <c r="C1731" i="16"/>
  <c r="D1731" i="16"/>
  <c r="E1731" i="16"/>
  <c r="G1731" i="16"/>
  <c r="Q1731" i="16" s="1"/>
  <c r="N1731" i="16" s="1"/>
  <c r="H1731" i="16"/>
  <c r="R1731" i="16" s="1"/>
  <c r="I1731" i="16"/>
  <c r="K1731" i="16"/>
  <c r="L1731" i="16"/>
  <c r="O1731" i="16"/>
  <c r="S1731" i="16"/>
  <c r="P1731" i="16" s="1"/>
  <c r="A1732" i="16"/>
  <c r="C1732" i="16"/>
  <c r="D1732" i="16"/>
  <c r="E1732" i="16"/>
  <c r="G1732" i="16"/>
  <c r="Q1732" i="16" s="1"/>
  <c r="N1732" i="16" s="1"/>
  <c r="H1732" i="16"/>
  <c r="I1732" i="16"/>
  <c r="K1732" i="16"/>
  <c r="L1732" i="16"/>
  <c r="S1732" i="16"/>
  <c r="P1732" i="16" s="1"/>
  <c r="A1733" i="16"/>
  <c r="C1733" i="16"/>
  <c r="D1733" i="16"/>
  <c r="E1733" i="16"/>
  <c r="G1733" i="16"/>
  <c r="Q1733" i="16" s="1"/>
  <c r="N1733" i="16" s="1"/>
  <c r="H1733" i="16"/>
  <c r="I1733" i="16"/>
  <c r="S1733" i="16" s="1"/>
  <c r="P1733" i="16" s="1"/>
  <c r="K1733" i="16"/>
  <c r="L1733" i="16"/>
  <c r="A1734" i="16"/>
  <c r="C1734" i="16"/>
  <c r="D1734" i="16"/>
  <c r="E1734" i="16"/>
  <c r="G1734" i="16"/>
  <c r="H1734" i="16"/>
  <c r="I1734" i="16"/>
  <c r="S1734" i="16" s="1"/>
  <c r="P1734" i="16" s="1"/>
  <c r="K1734" i="16"/>
  <c r="L1734" i="16"/>
  <c r="A1735" i="16"/>
  <c r="C1735" i="16"/>
  <c r="D1735" i="16"/>
  <c r="E1735" i="16"/>
  <c r="S1735" i="16" s="1"/>
  <c r="P1735" i="16" s="1"/>
  <c r="G1735" i="16"/>
  <c r="Q1735" i="16" s="1"/>
  <c r="N1735" i="16" s="1"/>
  <c r="H1735" i="16"/>
  <c r="R1735" i="16" s="1"/>
  <c r="O1735" i="16" s="1"/>
  <c r="I1735" i="16"/>
  <c r="K1735" i="16"/>
  <c r="L1735" i="16"/>
  <c r="A1736" i="16"/>
  <c r="C1736" i="16"/>
  <c r="D1736" i="16"/>
  <c r="E1736" i="16"/>
  <c r="G1736" i="16"/>
  <c r="H1736" i="16"/>
  <c r="I1736" i="16"/>
  <c r="S1736" i="16" s="1"/>
  <c r="P1736" i="16" s="1"/>
  <c r="K1736" i="16"/>
  <c r="L1736" i="16"/>
  <c r="A1737" i="16"/>
  <c r="C1737" i="16"/>
  <c r="D1737" i="16"/>
  <c r="E1737" i="16"/>
  <c r="G1737" i="16"/>
  <c r="Q1737" i="16" s="1"/>
  <c r="N1737" i="16" s="1"/>
  <c r="H1737" i="16"/>
  <c r="I1737" i="16"/>
  <c r="S1737" i="16" s="1"/>
  <c r="P1737" i="16" s="1"/>
  <c r="K1737" i="16"/>
  <c r="L1737" i="16"/>
  <c r="A1738" i="16"/>
  <c r="C1738" i="16"/>
  <c r="D1738" i="16"/>
  <c r="E1738" i="16"/>
  <c r="G1738" i="16"/>
  <c r="H1738" i="16"/>
  <c r="R1738" i="16" s="1"/>
  <c r="O1738" i="16" s="1"/>
  <c r="I1738" i="16"/>
  <c r="K1738" i="16"/>
  <c r="L1738" i="16"/>
  <c r="A1739" i="16"/>
  <c r="C1739" i="16"/>
  <c r="D1739" i="16"/>
  <c r="E1739" i="16"/>
  <c r="G1739" i="16"/>
  <c r="Q1739" i="16" s="1"/>
  <c r="N1739" i="16" s="1"/>
  <c r="H1739" i="16"/>
  <c r="I1739" i="16"/>
  <c r="K1739" i="16"/>
  <c r="L1739" i="16"/>
  <c r="A1740" i="16"/>
  <c r="C1740" i="16"/>
  <c r="D1740" i="16"/>
  <c r="E1740" i="16"/>
  <c r="G1740" i="16"/>
  <c r="H1740" i="16"/>
  <c r="I1740" i="16"/>
  <c r="S1740" i="16" s="1"/>
  <c r="P1740" i="16" s="1"/>
  <c r="K1740" i="16"/>
  <c r="L1740" i="16"/>
  <c r="A1741" i="16"/>
  <c r="C1741" i="16"/>
  <c r="D1741" i="16"/>
  <c r="E1741" i="16"/>
  <c r="G1741" i="16"/>
  <c r="Q1741" i="16" s="1"/>
  <c r="N1741" i="16" s="1"/>
  <c r="H1741" i="16"/>
  <c r="I1741" i="16"/>
  <c r="S1741" i="16" s="1"/>
  <c r="P1741" i="16" s="1"/>
  <c r="K1741" i="16"/>
  <c r="L1741" i="16"/>
  <c r="R1741" i="16"/>
  <c r="O1741" i="16" s="1"/>
  <c r="A1742" i="16"/>
  <c r="C1742" i="16"/>
  <c r="Q1742" i="16" s="1"/>
  <c r="N1742" i="16" s="1"/>
  <c r="D1742" i="16"/>
  <c r="E1742" i="16"/>
  <c r="G1742" i="16"/>
  <c r="H1742" i="16"/>
  <c r="I1742" i="16"/>
  <c r="K1742" i="16"/>
  <c r="L1742" i="16"/>
  <c r="R1742" i="16"/>
  <c r="O1742" i="16" s="1"/>
  <c r="A1743" i="16"/>
  <c r="C1743" i="16"/>
  <c r="D1743" i="16"/>
  <c r="E1743" i="16"/>
  <c r="S1743" i="16" s="1"/>
  <c r="P1743" i="16" s="1"/>
  <c r="G1743" i="16"/>
  <c r="H1743" i="16"/>
  <c r="R1743" i="16" s="1"/>
  <c r="O1743" i="16" s="1"/>
  <c r="I1743" i="16"/>
  <c r="K1743" i="16"/>
  <c r="L1743" i="16"/>
  <c r="A1744" i="16"/>
  <c r="C1744" i="16"/>
  <c r="D1744" i="16"/>
  <c r="E1744" i="16"/>
  <c r="G1744" i="16"/>
  <c r="H1744" i="16"/>
  <c r="I1744" i="16"/>
  <c r="K1744" i="16"/>
  <c r="L1744" i="16"/>
  <c r="A1745" i="16"/>
  <c r="C1745" i="16"/>
  <c r="D1745" i="16"/>
  <c r="E1745" i="16"/>
  <c r="G1745" i="16"/>
  <c r="H1745" i="16"/>
  <c r="I1745" i="16"/>
  <c r="S1745" i="16" s="1"/>
  <c r="P1745" i="16" s="1"/>
  <c r="K1745" i="16"/>
  <c r="L1745" i="16"/>
  <c r="R1745" i="16"/>
  <c r="O1745" i="16" s="1"/>
  <c r="A1746" i="16"/>
  <c r="C1746" i="16"/>
  <c r="D1746" i="16"/>
  <c r="E1746" i="16"/>
  <c r="G1746" i="16"/>
  <c r="H1746" i="16"/>
  <c r="R1746" i="16" s="1"/>
  <c r="O1746" i="16" s="1"/>
  <c r="I1746" i="16"/>
  <c r="K1746" i="16"/>
  <c r="L1746" i="16"/>
  <c r="A1747" i="16"/>
  <c r="C1747" i="16"/>
  <c r="D1747" i="16"/>
  <c r="E1747" i="16"/>
  <c r="G1747" i="16"/>
  <c r="H1747" i="16"/>
  <c r="I1747" i="16"/>
  <c r="S1747" i="16" s="1"/>
  <c r="P1747" i="16" s="1"/>
  <c r="K1747" i="16"/>
  <c r="L1747" i="16"/>
  <c r="A1748" i="16"/>
  <c r="C1748" i="16"/>
  <c r="D1748" i="16"/>
  <c r="E1748" i="16"/>
  <c r="S1748" i="16" s="1"/>
  <c r="P1748" i="16" s="1"/>
  <c r="G1748" i="16"/>
  <c r="Q1748" i="16" s="1"/>
  <c r="N1748" i="16" s="1"/>
  <c r="H1748" i="16"/>
  <c r="I1748" i="16"/>
  <c r="K1748" i="16"/>
  <c r="L1748" i="16"/>
  <c r="A1749" i="16"/>
  <c r="C1749" i="16"/>
  <c r="D1749" i="16"/>
  <c r="E1749" i="16"/>
  <c r="G1749" i="16"/>
  <c r="Q1749" i="16" s="1"/>
  <c r="N1749" i="16" s="1"/>
  <c r="H1749" i="16"/>
  <c r="R1749" i="16" s="1"/>
  <c r="O1749" i="16" s="1"/>
  <c r="I1749" i="16"/>
  <c r="K1749" i="16"/>
  <c r="L1749" i="16"/>
  <c r="A1750" i="16"/>
  <c r="C1750" i="16"/>
  <c r="D1750" i="16"/>
  <c r="E1750" i="16"/>
  <c r="G1750" i="16"/>
  <c r="H1750" i="16"/>
  <c r="R1750" i="16" s="1"/>
  <c r="O1750" i="16" s="1"/>
  <c r="I1750" i="16"/>
  <c r="S1750" i="16" s="1"/>
  <c r="P1750" i="16" s="1"/>
  <c r="K1750" i="16"/>
  <c r="L1750" i="16"/>
  <c r="A1751" i="16"/>
  <c r="C1751" i="16"/>
  <c r="D1751" i="16"/>
  <c r="E1751" i="16"/>
  <c r="G1751" i="16"/>
  <c r="H1751" i="16"/>
  <c r="I1751" i="16"/>
  <c r="K1751" i="16"/>
  <c r="L1751" i="16"/>
  <c r="A1752" i="16"/>
  <c r="C1752" i="16"/>
  <c r="D1752" i="16"/>
  <c r="E1752" i="16"/>
  <c r="G1752" i="16"/>
  <c r="H1752" i="16"/>
  <c r="I1752" i="16"/>
  <c r="S1752" i="16" s="1"/>
  <c r="P1752" i="16" s="1"/>
  <c r="K1752" i="16"/>
  <c r="L1752" i="16"/>
  <c r="A1753" i="16"/>
  <c r="C1753" i="16"/>
  <c r="D1753" i="16"/>
  <c r="E1753" i="16"/>
  <c r="G1753" i="16"/>
  <c r="Q1753" i="16" s="1"/>
  <c r="N1753" i="16" s="1"/>
  <c r="H1753" i="16"/>
  <c r="R1753" i="16" s="1"/>
  <c r="O1753" i="16" s="1"/>
  <c r="I1753" i="16"/>
  <c r="K1753" i="16"/>
  <c r="L1753" i="16"/>
  <c r="A1754" i="16"/>
  <c r="C1754" i="16"/>
  <c r="D1754" i="16"/>
  <c r="E1754" i="16"/>
  <c r="G1754" i="16"/>
  <c r="H1754" i="16"/>
  <c r="R1754" i="16" s="1"/>
  <c r="O1754" i="16" s="1"/>
  <c r="I1754" i="16"/>
  <c r="K1754" i="16"/>
  <c r="L1754" i="16"/>
  <c r="A1755" i="16"/>
  <c r="C1755" i="16"/>
  <c r="D1755" i="16"/>
  <c r="E1755" i="16"/>
  <c r="G1755" i="16"/>
  <c r="H1755" i="16"/>
  <c r="I1755" i="16"/>
  <c r="K1755" i="16"/>
  <c r="L1755" i="16"/>
  <c r="A1756" i="16"/>
  <c r="C1756" i="16"/>
  <c r="D1756" i="16"/>
  <c r="E1756" i="16"/>
  <c r="G1756" i="16"/>
  <c r="H1756" i="16"/>
  <c r="I1756" i="16"/>
  <c r="K1756" i="16"/>
  <c r="L1756" i="16"/>
  <c r="A1757" i="16"/>
  <c r="C1757" i="16"/>
  <c r="D1757" i="16"/>
  <c r="R1757" i="16" s="1"/>
  <c r="O1757" i="16" s="1"/>
  <c r="E1757" i="16"/>
  <c r="G1757" i="16"/>
  <c r="H1757" i="16"/>
  <c r="I1757" i="16"/>
  <c r="K1757" i="16"/>
  <c r="L1757" i="16"/>
  <c r="A1758" i="16"/>
  <c r="C1758" i="16"/>
  <c r="D1758" i="16"/>
  <c r="E1758" i="16"/>
  <c r="G1758" i="16"/>
  <c r="H1758" i="16"/>
  <c r="R1758" i="16" s="1"/>
  <c r="O1758" i="16" s="1"/>
  <c r="I1758" i="16"/>
  <c r="K1758" i="16"/>
  <c r="L1758" i="16"/>
  <c r="A1759" i="16"/>
  <c r="C1759" i="16"/>
  <c r="D1759" i="16"/>
  <c r="E1759" i="16"/>
  <c r="G1759" i="16"/>
  <c r="Q1759" i="16" s="1"/>
  <c r="N1759" i="16" s="1"/>
  <c r="H1759" i="16"/>
  <c r="I1759" i="16"/>
  <c r="S1759" i="16" s="1"/>
  <c r="P1759" i="16" s="1"/>
  <c r="K1759" i="16"/>
  <c r="L1759" i="16"/>
  <c r="A1760" i="16"/>
  <c r="C1760" i="16"/>
  <c r="D1760" i="16"/>
  <c r="E1760" i="16"/>
  <c r="G1760" i="16"/>
  <c r="H1760" i="16"/>
  <c r="I1760" i="16"/>
  <c r="S1760" i="16" s="1"/>
  <c r="P1760" i="16" s="1"/>
  <c r="K1760" i="16"/>
  <c r="L1760" i="16"/>
  <c r="A1761" i="16"/>
  <c r="C1761" i="16"/>
  <c r="D1761" i="16"/>
  <c r="E1761" i="16"/>
  <c r="G1761" i="16"/>
  <c r="Q1761" i="16" s="1"/>
  <c r="N1761" i="16" s="1"/>
  <c r="H1761" i="16"/>
  <c r="I1761" i="16"/>
  <c r="S1761" i="16" s="1"/>
  <c r="P1761" i="16" s="1"/>
  <c r="K1761" i="16"/>
  <c r="L1761" i="16"/>
  <c r="A1762" i="16"/>
  <c r="C1762" i="16"/>
  <c r="Q1762" i="16" s="1"/>
  <c r="N1762" i="16" s="1"/>
  <c r="D1762" i="16"/>
  <c r="E1762" i="16"/>
  <c r="G1762" i="16"/>
  <c r="H1762" i="16"/>
  <c r="I1762" i="16"/>
  <c r="K1762" i="16"/>
  <c r="L1762" i="16"/>
  <c r="R1762" i="16"/>
  <c r="O1762" i="16" s="1"/>
  <c r="A1763" i="16"/>
  <c r="C1763" i="16"/>
  <c r="D1763" i="16"/>
  <c r="E1763" i="16"/>
  <c r="G1763" i="16"/>
  <c r="H1763" i="16"/>
  <c r="I1763" i="16"/>
  <c r="K1763" i="16"/>
  <c r="L1763" i="16"/>
  <c r="A1764" i="16"/>
  <c r="C1764" i="16"/>
  <c r="D1764" i="16"/>
  <c r="E1764" i="16"/>
  <c r="G1764" i="16"/>
  <c r="Q1764" i="16" s="1"/>
  <c r="N1764" i="16" s="1"/>
  <c r="H1764" i="16"/>
  <c r="I1764" i="16"/>
  <c r="S1764" i="16" s="1"/>
  <c r="P1764" i="16" s="1"/>
  <c r="K1764" i="16"/>
  <c r="L1764" i="16"/>
  <c r="A1765" i="16"/>
  <c r="C1765" i="16"/>
  <c r="D1765" i="16"/>
  <c r="E1765" i="16"/>
  <c r="G1765" i="16"/>
  <c r="Q1765" i="16" s="1"/>
  <c r="N1765" i="16" s="1"/>
  <c r="H1765" i="16"/>
  <c r="R1765" i="16" s="1"/>
  <c r="O1765" i="16" s="1"/>
  <c r="I1765" i="16"/>
  <c r="S1765" i="16" s="1"/>
  <c r="P1765" i="16" s="1"/>
  <c r="K1765" i="16"/>
  <c r="L1765" i="16"/>
  <c r="A1766" i="16"/>
  <c r="C1766" i="16"/>
  <c r="D1766" i="16"/>
  <c r="E1766" i="16"/>
  <c r="G1766" i="16"/>
  <c r="H1766" i="16"/>
  <c r="R1766" i="16" s="1"/>
  <c r="O1766" i="16" s="1"/>
  <c r="I1766" i="16"/>
  <c r="S1766" i="16" s="1"/>
  <c r="P1766" i="16" s="1"/>
  <c r="K1766" i="16"/>
  <c r="L1766" i="16"/>
  <c r="A1767" i="16"/>
  <c r="C1767" i="16"/>
  <c r="D1767" i="16"/>
  <c r="E1767" i="16"/>
  <c r="G1767" i="16"/>
  <c r="Q1767" i="16" s="1"/>
  <c r="N1767" i="16" s="1"/>
  <c r="H1767" i="16"/>
  <c r="I1767" i="16"/>
  <c r="S1767" i="16" s="1"/>
  <c r="P1767" i="16" s="1"/>
  <c r="K1767" i="16"/>
  <c r="L1767" i="16"/>
  <c r="A1768" i="16"/>
  <c r="C1768" i="16"/>
  <c r="D1768" i="16"/>
  <c r="E1768" i="16"/>
  <c r="S1768" i="16" s="1"/>
  <c r="P1768" i="16" s="1"/>
  <c r="G1768" i="16"/>
  <c r="H1768" i="16"/>
  <c r="I1768" i="16"/>
  <c r="K1768" i="16"/>
  <c r="L1768" i="16"/>
  <c r="A1769" i="16"/>
  <c r="C1769" i="16"/>
  <c r="D1769" i="16"/>
  <c r="E1769" i="16"/>
  <c r="G1769" i="16"/>
  <c r="Q1769" i="16" s="1"/>
  <c r="N1769" i="16" s="1"/>
  <c r="H1769" i="16"/>
  <c r="R1769" i="16" s="1"/>
  <c r="O1769" i="16" s="1"/>
  <c r="I1769" i="16"/>
  <c r="S1769" i="16" s="1"/>
  <c r="P1769" i="16" s="1"/>
  <c r="K1769" i="16"/>
  <c r="L1769" i="16"/>
  <c r="A1770" i="16"/>
  <c r="C1770" i="16"/>
  <c r="D1770" i="16"/>
  <c r="E1770" i="16"/>
  <c r="G1770" i="16"/>
  <c r="H1770" i="16"/>
  <c r="R1770" i="16" s="1"/>
  <c r="O1770" i="16" s="1"/>
  <c r="I1770" i="16"/>
  <c r="K1770" i="16"/>
  <c r="L1770" i="16"/>
  <c r="A1771" i="16"/>
  <c r="C1771" i="16"/>
  <c r="D1771" i="16"/>
  <c r="E1771" i="16"/>
  <c r="G1771" i="16"/>
  <c r="H1771" i="16"/>
  <c r="R1771" i="16" s="1"/>
  <c r="O1771" i="16" s="1"/>
  <c r="I1771" i="16"/>
  <c r="K1771" i="16"/>
  <c r="L1771" i="16"/>
  <c r="A1772" i="16"/>
  <c r="C1772" i="16"/>
  <c r="D1772" i="16"/>
  <c r="R1772" i="16" s="1"/>
  <c r="O1772" i="16" s="1"/>
  <c r="E1772" i="16"/>
  <c r="G1772" i="16"/>
  <c r="Q1772" i="16" s="1"/>
  <c r="N1772" i="16" s="1"/>
  <c r="H1772" i="16"/>
  <c r="I1772" i="16"/>
  <c r="K1772" i="16"/>
  <c r="L1772" i="16"/>
  <c r="A1773" i="16"/>
  <c r="C1773" i="16"/>
  <c r="D1773" i="16"/>
  <c r="E1773" i="16"/>
  <c r="G1773" i="16"/>
  <c r="Q1773" i="16" s="1"/>
  <c r="N1773" i="16" s="1"/>
  <c r="H1773" i="16"/>
  <c r="I1773" i="16"/>
  <c r="K1773" i="16"/>
  <c r="L1773" i="16"/>
  <c r="A1774" i="16"/>
  <c r="C1774" i="16"/>
  <c r="D1774" i="16"/>
  <c r="E1774" i="16"/>
  <c r="G1774" i="16"/>
  <c r="H1774" i="16"/>
  <c r="R1774" i="16" s="1"/>
  <c r="O1774" i="16" s="1"/>
  <c r="I1774" i="16"/>
  <c r="K1774" i="16"/>
  <c r="L1774" i="16"/>
  <c r="A1775" i="16"/>
  <c r="C1775" i="16"/>
  <c r="D1775" i="16"/>
  <c r="E1775" i="16"/>
  <c r="G1775" i="16"/>
  <c r="Q1775" i="16" s="1"/>
  <c r="N1775" i="16" s="1"/>
  <c r="H1775" i="16"/>
  <c r="I1775" i="16"/>
  <c r="S1775" i="16" s="1"/>
  <c r="P1775" i="16" s="1"/>
  <c r="K1775" i="16"/>
  <c r="L1775" i="16"/>
  <c r="A1776" i="16"/>
  <c r="C1776" i="16"/>
  <c r="D1776" i="16"/>
  <c r="E1776" i="16"/>
  <c r="G1776" i="16"/>
  <c r="H1776" i="16"/>
  <c r="I1776" i="16"/>
  <c r="S1776" i="16" s="1"/>
  <c r="P1776" i="16" s="1"/>
  <c r="K1776" i="16"/>
  <c r="L1776" i="16"/>
  <c r="A1777" i="16"/>
  <c r="C1777" i="16"/>
  <c r="D1777" i="16"/>
  <c r="E1777" i="16"/>
  <c r="G1777" i="16"/>
  <c r="H1777" i="16"/>
  <c r="I1777" i="16"/>
  <c r="K1777" i="16"/>
  <c r="L1777" i="16"/>
  <c r="R1777" i="16"/>
  <c r="O1777" i="16" s="1"/>
  <c r="A1778" i="16"/>
  <c r="C1778" i="16"/>
  <c r="D1778" i="16"/>
  <c r="E1778" i="16"/>
  <c r="G1778" i="16"/>
  <c r="H1778" i="16"/>
  <c r="R1778" i="16" s="1"/>
  <c r="O1778" i="16" s="1"/>
  <c r="I1778" i="16"/>
  <c r="K1778" i="16"/>
  <c r="L1778" i="16"/>
  <c r="A1779" i="16"/>
  <c r="C1779" i="16"/>
  <c r="D1779" i="16"/>
  <c r="E1779" i="16"/>
  <c r="G1779" i="16"/>
  <c r="Q1779" i="16" s="1"/>
  <c r="N1779" i="16" s="1"/>
  <c r="H1779" i="16"/>
  <c r="R1779" i="16" s="1"/>
  <c r="O1779" i="16" s="1"/>
  <c r="I1779" i="16"/>
  <c r="K1779" i="16"/>
  <c r="L1779" i="16"/>
  <c r="A1780" i="16"/>
  <c r="C1780" i="16"/>
  <c r="D1780" i="16"/>
  <c r="E1780" i="16"/>
  <c r="G1780" i="16"/>
  <c r="Q1780" i="16" s="1"/>
  <c r="N1780" i="16" s="1"/>
  <c r="H1780" i="16"/>
  <c r="I1780" i="16"/>
  <c r="S1780" i="16" s="1"/>
  <c r="P1780" i="16" s="1"/>
  <c r="K1780" i="16"/>
  <c r="L1780" i="16"/>
  <c r="A1781" i="16"/>
  <c r="C1781" i="16"/>
  <c r="D1781" i="16"/>
  <c r="E1781" i="16"/>
  <c r="G1781" i="16"/>
  <c r="H1781" i="16"/>
  <c r="I1781" i="16"/>
  <c r="S1781" i="16" s="1"/>
  <c r="P1781" i="16" s="1"/>
  <c r="K1781" i="16"/>
  <c r="L1781" i="16"/>
  <c r="R1781" i="16"/>
  <c r="O1781" i="16" s="1"/>
  <c r="A1782" i="16"/>
  <c r="C1782" i="16"/>
  <c r="D1782" i="16"/>
  <c r="E1782" i="16"/>
  <c r="G1782" i="16"/>
  <c r="H1782" i="16"/>
  <c r="R1782" i="16" s="1"/>
  <c r="O1782" i="16" s="1"/>
  <c r="I1782" i="16"/>
  <c r="K1782" i="16"/>
  <c r="L1782" i="16"/>
  <c r="A1783" i="16"/>
  <c r="C1783" i="16"/>
  <c r="D1783" i="16"/>
  <c r="E1783" i="16"/>
  <c r="G1783" i="16"/>
  <c r="Q1783" i="16" s="1"/>
  <c r="N1783" i="16" s="1"/>
  <c r="H1783" i="16"/>
  <c r="I1783" i="16"/>
  <c r="S1783" i="16" s="1"/>
  <c r="P1783" i="16" s="1"/>
  <c r="K1783" i="16"/>
  <c r="L1783" i="16"/>
  <c r="A1784" i="16"/>
  <c r="C1784" i="16"/>
  <c r="D1784" i="16"/>
  <c r="E1784" i="16"/>
  <c r="S1784" i="16" s="1"/>
  <c r="P1784" i="16" s="1"/>
  <c r="G1784" i="16"/>
  <c r="H1784" i="16"/>
  <c r="I1784" i="16"/>
  <c r="K1784" i="16"/>
  <c r="L1784" i="16"/>
  <c r="A1785" i="16"/>
  <c r="C1785" i="16"/>
  <c r="D1785" i="16"/>
  <c r="E1785" i="16"/>
  <c r="G1785" i="16"/>
  <c r="Q1785" i="16" s="1"/>
  <c r="N1785" i="16" s="1"/>
  <c r="H1785" i="16"/>
  <c r="R1785" i="16" s="1"/>
  <c r="O1785" i="16" s="1"/>
  <c r="I1785" i="16"/>
  <c r="S1785" i="16" s="1"/>
  <c r="P1785" i="16" s="1"/>
  <c r="K1785" i="16"/>
  <c r="L1785" i="16"/>
  <c r="A1786" i="16"/>
  <c r="C1786" i="16"/>
  <c r="D1786" i="16"/>
  <c r="E1786" i="16"/>
  <c r="G1786" i="16"/>
  <c r="H1786" i="16"/>
  <c r="R1786" i="16" s="1"/>
  <c r="O1786" i="16" s="1"/>
  <c r="I1786" i="16"/>
  <c r="K1786" i="16"/>
  <c r="L1786" i="16"/>
  <c r="A1787" i="16"/>
  <c r="C1787" i="16"/>
  <c r="D1787" i="16"/>
  <c r="E1787" i="16"/>
  <c r="G1787" i="16"/>
  <c r="Q1787" i="16" s="1"/>
  <c r="N1787" i="16" s="1"/>
  <c r="H1787" i="16"/>
  <c r="I1787" i="16"/>
  <c r="S1787" i="16" s="1"/>
  <c r="P1787" i="16" s="1"/>
  <c r="K1787" i="16"/>
  <c r="L1787" i="16"/>
  <c r="A1788" i="16"/>
  <c r="C1788" i="16"/>
  <c r="D1788" i="16"/>
  <c r="E1788" i="16"/>
  <c r="S1788" i="16" s="1"/>
  <c r="P1788" i="16" s="1"/>
  <c r="G1788" i="16"/>
  <c r="H1788" i="16"/>
  <c r="I1788" i="16"/>
  <c r="K1788" i="16"/>
  <c r="L1788" i="16"/>
  <c r="A1789" i="16"/>
  <c r="C1789" i="16"/>
  <c r="D1789" i="16"/>
  <c r="E1789" i="16"/>
  <c r="G1789" i="16"/>
  <c r="Q1789" i="16" s="1"/>
  <c r="N1789" i="16" s="1"/>
  <c r="H1789" i="16"/>
  <c r="R1789" i="16" s="1"/>
  <c r="O1789" i="16" s="1"/>
  <c r="I1789" i="16"/>
  <c r="K1789" i="16"/>
  <c r="L1789" i="16"/>
  <c r="A1790" i="16"/>
  <c r="C1790" i="16"/>
  <c r="D1790" i="16"/>
  <c r="E1790" i="16"/>
  <c r="G1790" i="16"/>
  <c r="H1790" i="16"/>
  <c r="R1790" i="16" s="1"/>
  <c r="O1790" i="16" s="1"/>
  <c r="I1790" i="16"/>
  <c r="K1790" i="16"/>
  <c r="L1790" i="16"/>
  <c r="A1791" i="16"/>
  <c r="C1791" i="16"/>
  <c r="D1791" i="16"/>
  <c r="E1791" i="16"/>
  <c r="G1791" i="16"/>
  <c r="H1791" i="16"/>
  <c r="I1791" i="16"/>
  <c r="S1791" i="16" s="1"/>
  <c r="P1791" i="16" s="1"/>
  <c r="K1791" i="16"/>
  <c r="L1791" i="16"/>
  <c r="A1792" i="16"/>
  <c r="C1792" i="16"/>
  <c r="D1792" i="16"/>
  <c r="E1792" i="16"/>
  <c r="G1792" i="16"/>
  <c r="H1792" i="16"/>
  <c r="I1792" i="16"/>
  <c r="K1792" i="16"/>
  <c r="L1792" i="16"/>
  <c r="A1793" i="16"/>
  <c r="C1793" i="16"/>
  <c r="D1793" i="16"/>
  <c r="E1793" i="16"/>
  <c r="G1793" i="16"/>
  <c r="H1793" i="16"/>
  <c r="I1793" i="16"/>
  <c r="S1793" i="16" s="1"/>
  <c r="P1793" i="16" s="1"/>
  <c r="K1793" i="16"/>
  <c r="L1793" i="16"/>
  <c r="A1794" i="16"/>
  <c r="C1794" i="16"/>
  <c r="D1794" i="16"/>
  <c r="E1794" i="16"/>
  <c r="G1794" i="16"/>
  <c r="H1794" i="16"/>
  <c r="I1794" i="16"/>
  <c r="K1794" i="16"/>
  <c r="L1794" i="16"/>
  <c r="A1795" i="16"/>
  <c r="C1795" i="16"/>
  <c r="D1795" i="16"/>
  <c r="E1795" i="16"/>
  <c r="G1795" i="16"/>
  <c r="Q1795" i="16" s="1"/>
  <c r="N1795" i="16" s="1"/>
  <c r="H1795" i="16"/>
  <c r="R1795" i="16" s="1"/>
  <c r="O1795" i="16" s="1"/>
  <c r="I1795" i="16"/>
  <c r="S1795" i="16" s="1"/>
  <c r="P1795" i="16" s="1"/>
  <c r="K1795" i="16"/>
  <c r="L1795" i="16"/>
  <c r="A1796" i="16"/>
  <c r="C1796" i="16"/>
  <c r="D1796" i="16"/>
  <c r="E1796" i="16"/>
  <c r="G1796" i="16"/>
  <c r="Q1796" i="16" s="1"/>
  <c r="N1796" i="16" s="1"/>
  <c r="H1796" i="16"/>
  <c r="I1796" i="16"/>
  <c r="S1796" i="16" s="1"/>
  <c r="P1796" i="16" s="1"/>
  <c r="K1796" i="16"/>
  <c r="L1796" i="16"/>
  <c r="A1797" i="16"/>
  <c r="C1797" i="16"/>
  <c r="D1797" i="16"/>
  <c r="E1797" i="16"/>
  <c r="G1797" i="16"/>
  <c r="H1797" i="16"/>
  <c r="R1797" i="16" s="1"/>
  <c r="O1797" i="16" s="1"/>
  <c r="I1797" i="16"/>
  <c r="K1797" i="16"/>
  <c r="L1797" i="16"/>
  <c r="A1798" i="16"/>
  <c r="C1798" i="16"/>
  <c r="Q1798" i="16" s="1"/>
  <c r="N1798" i="16" s="1"/>
  <c r="D1798" i="16"/>
  <c r="E1798" i="16"/>
  <c r="G1798" i="16"/>
  <c r="H1798" i="16"/>
  <c r="I1798" i="16"/>
  <c r="S1798" i="16" s="1"/>
  <c r="P1798" i="16" s="1"/>
  <c r="K1798" i="16"/>
  <c r="L1798" i="16"/>
  <c r="A1799" i="16"/>
  <c r="C1799" i="16"/>
  <c r="D1799" i="16"/>
  <c r="E1799" i="16"/>
  <c r="G1799" i="16"/>
  <c r="Q1799" i="16" s="1"/>
  <c r="N1799" i="16" s="1"/>
  <c r="H1799" i="16"/>
  <c r="R1799" i="16" s="1"/>
  <c r="O1799" i="16" s="1"/>
  <c r="I1799" i="16"/>
  <c r="K1799" i="16"/>
  <c r="L1799" i="16"/>
  <c r="A1800" i="16"/>
  <c r="C1800" i="16"/>
  <c r="D1800" i="16"/>
  <c r="E1800" i="16"/>
  <c r="G1800" i="16"/>
  <c r="Q1800" i="16" s="1"/>
  <c r="N1800" i="16" s="1"/>
  <c r="H1800" i="16"/>
  <c r="I1800" i="16"/>
  <c r="K1800" i="16"/>
  <c r="L1800" i="16"/>
  <c r="A1801" i="16"/>
  <c r="C1801" i="16"/>
  <c r="D1801" i="16"/>
  <c r="E1801" i="16"/>
  <c r="G1801" i="16"/>
  <c r="Q1801" i="16" s="1"/>
  <c r="N1801" i="16" s="1"/>
  <c r="H1801" i="16"/>
  <c r="R1801" i="16" s="1"/>
  <c r="O1801" i="16" s="1"/>
  <c r="I1801" i="16"/>
  <c r="S1801" i="16" s="1"/>
  <c r="P1801" i="16" s="1"/>
  <c r="K1801" i="16"/>
  <c r="L1801" i="16"/>
  <c r="A1802" i="16"/>
  <c r="C1802" i="16"/>
  <c r="D1802" i="16"/>
  <c r="E1802" i="16"/>
  <c r="G1802" i="16"/>
  <c r="H1802" i="16"/>
  <c r="I1802" i="16"/>
  <c r="K1802" i="16"/>
  <c r="L1802" i="16"/>
  <c r="A1803" i="16"/>
  <c r="C1803" i="16"/>
  <c r="D1803" i="16"/>
  <c r="E1803" i="16"/>
  <c r="G1803" i="16"/>
  <c r="H1803" i="16"/>
  <c r="R1803" i="16" s="1"/>
  <c r="O1803" i="16" s="1"/>
  <c r="I1803" i="16"/>
  <c r="K1803" i="16"/>
  <c r="L1803" i="16"/>
  <c r="A1804" i="16"/>
  <c r="C1804" i="16"/>
  <c r="D1804" i="16"/>
  <c r="R1804" i="16" s="1"/>
  <c r="O1804" i="16" s="1"/>
  <c r="E1804" i="16"/>
  <c r="G1804" i="16"/>
  <c r="Q1804" i="16" s="1"/>
  <c r="N1804" i="16" s="1"/>
  <c r="H1804" i="16"/>
  <c r="I1804" i="16"/>
  <c r="K1804" i="16"/>
  <c r="L1804" i="16"/>
  <c r="A1805" i="16"/>
  <c r="C1805" i="16"/>
  <c r="D1805" i="16"/>
  <c r="E1805" i="16"/>
  <c r="G1805" i="16"/>
  <c r="Q1805" i="16" s="1"/>
  <c r="N1805" i="16" s="1"/>
  <c r="H1805" i="16"/>
  <c r="R1805" i="16" s="1"/>
  <c r="O1805" i="16" s="1"/>
  <c r="I1805" i="16"/>
  <c r="S1805" i="16" s="1"/>
  <c r="P1805" i="16" s="1"/>
  <c r="K1805" i="16"/>
  <c r="L1805" i="16"/>
  <c r="A1806" i="16"/>
  <c r="C1806" i="16"/>
  <c r="D1806" i="16"/>
  <c r="E1806" i="16"/>
  <c r="G1806" i="16"/>
  <c r="H1806" i="16"/>
  <c r="I1806" i="16"/>
  <c r="K1806" i="16"/>
  <c r="L1806" i="16"/>
  <c r="A1807" i="16"/>
  <c r="C1807" i="16"/>
  <c r="D1807" i="16"/>
  <c r="E1807" i="16"/>
  <c r="S1807" i="16" s="1"/>
  <c r="P1807" i="16" s="1"/>
  <c r="G1807" i="16"/>
  <c r="H1807" i="16"/>
  <c r="R1807" i="16" s="1"/>
  <c r="O1807" i="16" s="1"/>
  <c r="I1807" i="16"/>
  <c r="K1807" i="16"/>
  <c r="L1807" i="16"/>
  <c r="Q1807" i="16"/>
  <c r="N1807" i="16" s="1"/>
  <c r="A1808" i="16"/>
  <c r="C1808" i="16"/>
  <c r="Q1808" i="16" s="1"/>
  <c r="N1808" i="16" s="1"/>
  <c r="D1808" i="16"/>
  <c r="E1808" i="16"/>
  <c r="G1808" i="16"/>
  <c r="H1808" i="16"/>
  <c r="R1808" i="16" s="1"/>
  <c r="O1808" i="16" s="1"/>
  <c r="I1808" i="16"/>
  <c r="K1808" i="16"/>
  <c r="L1808" i="16"/>
  <c r="S1808" i="16"/>
  <c r="P1808" i="16" s="1"/>
  <c r="A1809" i="16"/>
  <c r="C1809" i="16"/>
  <c r="D1809" i="16"/>
  <c r="E1809" i="16"/>
  <c r="G1809" i="16"/>
  <c r="H1809" i="16"/>
  <c r="I1809" i="16"/>
  <c r="S1809" i="16" s="1"/>
  <c r="P1809" i="16" s="1"/>
  <c r="K1809" i="16"/>
  <c r="L1809" i="16"/>
  <c r="A1810" i="16"/>
  <c r="C1810" i="16"/>
  <c r="D1810" i="16"/>
  <c r="E1810" i="16"/>
  <c r="G1810" i="16"/>
  <c r="H1810" i="16"/>
  <c r="R1810" i="16" s="1"/>
  <c r="O1810" i="16" s="1"/>
  <c r="I1810" i="16"/>
  <c r="K1810" i="16"/>
  <c r="L1810" i="16"/>
  <c r="A1811" i="16"/>
  <c r="C1811" i="16"/>
  <c r="D1811" i="16"/>
  <c r="E1811" i="16"/>
  <c r="G1811" i="16"/>
  <c r="Q1811" i="16" s="1"/>
  <c r="N1811" i="16" s="1"/>
  <c r="H1811" i="16"/>
  <c r="I1811" i="16"/>
  <c r="S1811" i="16" s="1"/>
  <c r="P1811" i="16" s="1"/>
  <c r="K1811" i="16"/>
  <c r="L1811" i="16"/>
  <c r="A1812" i="16"/>
  <c r="C1812" i="16"/>
  <c r="D1812" i="16"/>
  <c r="E1812" i="16"/>
  <c r="S1812" i="16" s="1"/>
  <c r="P1812" i="16" s="1"/>
  <c r="G1812" i="16"/>
  <c r="H1812" i="16"/>
  <c r="R1812" i="16" s="1"/>
  <c r="O1812" i="16" s="1"/>
  <c r="I1812" i="16"/>
  <c r="K1812" i="16"/>
  <c r="L1812" i="16"/>
  <c r="A1813" i="16"/>
  <c r="C1813" i="16"/>
  <c r="D1813" i="16"/>
  <c r="E1813" i="16"/>
  <c r="G1813" i="16"/>
  <c r="H1813" i="16"/>
  <c r="R1813" i="16" s="1"/>
  <c r="O1813" i="16" s="1"/>
  <c r="I1813" i="16"/>
  <c r="K1813" i="16"/>
  <c r="L1813" i="16"/>
  <c r="A1814" i="16"/>
  <c r="C1814" i="16"/>
  <c r="D1814" i="16"/>
  <c r="E1814" i="16"/>
  <c r="G1814" i="16"/>
  <c r="H1814" i="16"/>
  <c r="I1814" i="16"/>
  <c r="K1814" i="16"/>
  <c r="L1814" i="16"/>
  <c r="A1815" i="16"/>
  <c r="C1815" i="16"/>
  <c r="D1815" i="16"/>
  <c r="E1815" i="16"/>
  <c r="G1815" i="16"/>
  <c r="Q1815" i="16" s="1"/>
  <c r="N1815" i="16" s="1"/>
  <c r="H1815" i="16"/>
  <c r="R1815" i="16" s="1"/>
  <c r="O1815" i="16" s="1"/>
  <c r="I1815" i="16"/>
  <c r="S1815" i="16" s="1"/>
  <c r="P1815" i="16" s="1"/>
  <c r="K1815" i="16"/>
  <c r="L1815" i="16"/>
  <c r="A1816" i="16"/>
  <c r="C1816" i="16"/>
  <c r="D1816" i="16"/>
  <c r="E1816" i="16"/>
  <c r="G1816" i="16"/>
  <c r="Q1816" i="16" s="1"/>
  <c r="N1816" i="16" s="1"/>
  <c r="H1816" i="16"/>
  <c r="I1816" i="16"/>
  <c r="K1816" i="16"/>
  <c r="L1816" i="16"/>
  <c r="A1817" i="16"/>
  <c r="C1817" i="16"/>
  <c r="D1817" i="16"/>
  <c r="E1817" i="16"/>
  <c r="G1817" i="16"/>
  <c r="Q1817" i="16" s="1"/>
  <c r="N1817" i="16" s="1"/>
  <c r="H1817" i="16"/>
  <c r="R1817" i="16" s="1"/>
  <c r="O1817" i="16" s="1"/>
  <c r="I1817" i="16"/>
  <c r="K1817" i="16"/>
  <c r="L1817" i="16"/>
  <c r="A1818" i="16"/>
  <c r="C1818" i="16"/>
  <c r="D1818" i="16"/>
  <c r="E1818" i="16"/>
  <c r="G1818" i="16"/>
  <c r="H1818" i="16"/>
  <c r="R1818" i="16" s="1"/>
  <c r="O1818" i="16" s="1"/>
  <c r="I1818" i="16"/>
  <c r="K1818" i="16"/>
  <c r="L1818" i="16"/>
  <c r="A1819" i="16"/>
  <c r="C1819" i="16"/>
  <c r="D1819" i="16"/>
  <c r="E1819" i="16"/>
  <c r="G1819" i="16"/>
  <c r="Q1819" i="16" s="1"/>
  <c r="N1819" i="16" s="1"/>
  <c r="H1819" i="16"/>
  <c r="I1819" i="16"/>
  <c r="K1819" i="16"/>
  <c r="L1819" i="16"/>
  <c r="A1820" i="16"/>
  <c r="C1820" i="16"/>
  <c r="D1820" i="16"/>
  <c r="E1820" i="16"/>
  <c r="G1820" i="16"/>
  <c r="H1820" i="16"/>
  <c r="R1820" i="16" s="1"/>
  <c r="O1820" i="16" s="1"/>
  <c r="I1820" i="16"/>
  <c r="K1820" i="16"/>
  <c r="L1820" i="16"/>
  <c r="A1821" i="16"/>
  <c r="C1821" i="16"/>
  <c r="D1821" i="16"/>
  <c r="E1821" i="16"/>
  <c r="G1821" i="16"/>
  <c r="H1821" i="16"/>
  <c r="R1821" i="16" s="1"/>
  <c r="O1821" i="16" s="1"/>
  <c r="I1821" i="16"/>
  <c r="S1821" i="16" s="1"/>
  <c r="P1821" i="16" s="1"/>
  <c r="K1821" i="16"/>
  <c r="L1821" i="16"/>
  <c r="A1822" i="16"/>
  <c r="C1822" i="16"/>
  <c r="D1822" i="16"/>
  <c r="E1822" i="16"/>
  <c r="G1822" i="16"/>
  <c r="H1822" i="16"/>
  <c r="R1822" i="16" s="1"/>
  <c r="O1822" i="16" s="1"/>
  <c r="I1822" i="16"/>
  <c r="K1822" i="16"/>
  <c r="L1822" i="16"/>
  <c r="A1823" i="16"/>
  <c r="C1823" i="16"/>
  <c r="D1823" i="16"/>
  <c r="E1823" i="16"/>
  <c r="G1823" i="16"/>
  <c r="H1823" i="16"/>
  <c r="I1823" i="16"/>
  <c r="S1823" i="16" s="1"/>
  <c r="P1823" i="16" s="1"/>
  <c r="K1823" i="16"/>
  <c r="L1823" i="16"/>
  <c r="A1824" i="16"/>
  <c r="C1824" i="16"/>
  <c r="D1824" i="16"/>
  <c r="E1824" i="16"/>
  <c r="S1824" i="16" s="1"/>
  <c r="P1824" i="16" s="1"/>
  <c r="G1824" i="16"/>
  <c r="Q1824" i="16" s="1"/>
  <c r="N1824" i="16" s="1"/>
  <c r="H1824" i="16"/>
  <c r="R1824" i="16" s="1"/>
  <c r="O1824" i="16" s="1"/>
  <c r="I1824" i="16"/>
  <c r="K1824" i="16"/>
  <c r="L1824" i="16"/>
  <c r="A1825" i="16"/>
  <c r="C1825" i="16"/>
  <c r="D1825" i="16"/>
  <c r="E1825" i="16"/>
  <c r="G1825" i="16"/>
  <c r="Q1825" i="16" s="1"/>
  <c r="N1825" i="16" s="1"/>
  <c r="H1825" i="16"/>
  <c r="R1825" i="16" s="1"/>
  <c r="O1825" i="16" s="1"/>
  <c r="I1825" i="16"/>
  <c r="K1825" i="16"/>
  <c r="L1825" i="16"/>
  <c r="A1826" i="16"/>
  <c r="C1826" i="16"/>
  <c r="D1826" i="16"/>
  <c r="E1826" i="16"/>
  <c r="G1826" i="16"/>
  <c r="H1826" i="16"/>
  <c r="R1826" i="16" s="1"/>
  <c r="O1826" i="16" s="1"/>
  <c r="I1826" i="16"/>
  <c r="K1826" i="16"/>
  <c r="L1826" i="16"/>
  <c r="A1827" i="16"/>
  <c r="C1827" i="16"/>
  <c r="D1827" i="16"/>
  <c r="E1827" i="16"/>
  <c r="G1827" i="16"/>
  <c r="H1827" i="16"/>
  <c r="R1827" i="16" s="1"/>
  <c r="O1827" i="16" s="1"/>
  <c r="I1827" i="16"/>
  <c r="K1827" i="16"/>
  <c r="L1827" i="16"/>
  <c r="A1828" i="16"/>
  <c r="C1828" i="16"/>
  <c r="D1828" i="16"/>
  <c r="E1828" i="16"/>
  <c r="G1828" i="16"/>
  <c r="H1828" i="16"/>
  <c r="I1828" i="16"/>
  <c r="K1828" i="16"/>
  <c r="L1828" i="16"/>
  <c r="A1829" i="16"/>
  <c r="C1829" i="16"/>
  <c r="D1829" i="16"/>
  <c r="E1829" i="16"/>
  <c r="G1829" i="16"/>
  <c r="H1829" i="16"/>
  <c r="R1829" i="16" s="1"/>
  <c r="O1829" i="16" s="1"/>
  <c r="I1829" i="16"/>
  <c r="K1829" i="16"/>
  <c r="L1829" i="16"/>
  <c r="A1830" i="16"/>
  <c r="C1830" i="16"/>
  <c r="D1830" i="16"/>
  <c r="E1830" i="16"/>
  <c r="G1830" i="16"/>
  <c r="Q1830" i="16" s="1"/>
  <c r="N1830" i="16" s="1"/>
  <c r="H1830" i="16"/>
  <c r="R1830" i="16" s="1"/>
  <c r="O1830" i="16" s="1"/>
  <c r="I1830" i="16"/>
  <c r="S1830" i="16" s="1"/>
  <c r="P1830" i="16" s="1"/>
  <c r="K1830" i="16"/>
  <c r="L1830" i="16"/>
  <c r="A1831" i="16"/>
  <c r="C1831" i="16"/>
  <c r="D1831" i="16"/>
  <c r="E1831" i="16"/>
  <c r="G1831" i="16"/>
  <c r="Q1831" i="16" s="1"/>
  <c r="N1831" i="16" s="1"/>
  <c r="H1831" i="16"/>
  <c r="I1831" i="16"/>
  <c r="S1831" i="16" s="1"/>
  <c r="P1831" i="16" s="1"/>
  <c r="K1831" i="16"/>
  <c r="L1831" i="16"/>
  <c r="A1832" i="16"/>
  <c r="C1832" i="16"/>
  <c r="D1832" i="16"/>
  <c r="E1832" i="16"/>
  <c r="G1832" i="16"/>
  <c r="Q1832" i="16" s="1"/>
  <c r="N1832" i="16" s="1"/>
  <c r="H1832" i="16"/>
  <c r="R1832" i="16" s="1"/>
  <c r="O1832" i="16" s="1"/>
  <c r="I1832" i="16"/>
  <c r="S1832" i="16" s="1"/>
  <c r="P1832" i="16" s="1"/>
  <c r="K1832" i="16"/>
  <c r="L1832" i="16"/>
  <c r="A1833" i="16"/>
  <c r="C1833" i="16"/>
  <c r="D1833" i="16"/>
  <c r="E1833" i="16"/>
  <c r="G1833" i="16"/>
  <c r="H1833" i="16"/>
  <c r="R1833" i="16" s="1"/>
  <c r="O1833" i="16" s="1"/>
  <c r="I1833" i="16"/>
  <c r="S1833" i="16" s="1"/>
  <c r="P1833" i="16" s="1"/>
  <c r="K1833" i="16"/>
  <c r="L1833" i="16"/>
  <c r="A1834" i="16"/>
  <c r="C1834" i="16"/>
  <c r="D1834" i="16"/>
  <c r="E1834" i="16"/>
  <c r="G1834" i="16"/>
  <c r="H1834" i="16"/>
  <c r="I1834" i="16"/>
  <c r="K1834" i="16"/>
  <c r="L1834" i="16"/>
  <c r="A1835" i="16"/>
  <c r="C1835" i="16"/>
  <c r="D1835" i="16"/>
  <c r="E1835" i="16"/>
  <c r="G1835" i="16"/>
  <c r="Q1835" i="16" s="1"/>
  <c r="N1835" i="16" s="1"/>
  <c r="H1835" i="16"/>
  <c r="R1835" i="16" s="1"/>
  <c r="O1835" i="16" s="1"/>
  <c r="I1835" i="16"/>
  <c r="K1835" i="16"/>
  <c r="L1835" i="16"/>
  <c r="A1836" i="16"/>
  <c r="C1836" i="16"/>
  <c r="D1836" i="16"/>
  <c r="E1836" i="16"/>
  <c r="G1836" i="16"/>
  <c r="H1836" i="16"/>
  <c r="I1836" i="16"/>
  <c r="S1836" i="16" s="1"/>
  <c r="P1836" i="16" s="1"/>
  <c r="K1836" i="16"/>
  <c r="L1836" i="16"/>
  <c r="A1837" i="16"/>
  <c r="C1837" i="16"/>
  <c r="D1837" i="16"/>
  <c r="E1837" i="16"/>
  <c r="G1837" i="16"/>
  <c r="Q1837" i="16" s="1"/>
  <c r="N1837" i="16" s="1"/>
  <c r="H1837" i="16"/>
  <c r="R1837" i="16" s="1"/>
  <c r="O1837" i="16" s="1"/>
  <c r="I1837" i="16"/>
  <c r="K1837" i="16"/>
  <c r="L1837" i="16"/>
  <c r="A1838" i="16"/>
  <c r="C1838" i="16"/>
  <c r="D1838" i="16"/>
  <c r="E1838" i="16"/>
  <c r="G1838" i="16"/>
  <c r="H1838" i="16"/>
  <c r="R1838" i="16" s="1"/>
  <c r="O1838" i="16" s="1"/>
  <c r="I1838" i="16"/>
  <c r="K1838" i="16"/>
  <c r="L1838" i="16"/>
  <c r="A1839" i="16"/>
  <c r="C1839" i="16"/>
  <c r="D1839" i="16"/>
  <c r="E1839" i="16"/>
  <c r="G1839" i="16"/>
  <c r="H1839" i="16"/>
  <c r="R1839" i="16" s="1"/>
  <c r="O1839" i="16" s="1"/>
  <c r="I1839" i="16"/>
  <c r="K1839" i="16"/>
  <c r="L1839" i="16"/>
  <c r="A1840" i="16"/>
  <c r="C1840" i="16"/>
  <c r="D1840" i="16"/>
  <c r="E1840" i="16"/>
  <c r="G1840" i="16"/>
  <c r="Q1840" i="16" s="1"/>
  <c r="N1840" i="16" s="1"/>
  <c r="H1840" i="16"/>
  <c r="R1840" i="16" s="1"/>
  <c r="O1840" i="16" s="1"/>
  <c r="I1840" i="16"/>
  <c r="K1840" i="16"/>
  <c r="L1840" i="16"/>
  <c r="A1841" i="16"/>
  <c r="C1841" i="16"/>
  <c r="D1841" i="16"/>
  <c r="E1841" i="16"/>
  <c r="G1841" i="16"/>
  <c r="H1841" i="16"/>
  <c r="R1841" i="16" s="1"/>
  <c r="O1841" i="16" s="1"/>
  <c r="I1841" i="16"/>
  <c r="K1841" i="16"/>
  <c r="L1841" i="16"/>
  <c r="A1842" i="16"/>
  <c r="C1842" i="16"/>
  <c r="D1842" i="16"/>
  <c r="E1842" i="16"/>
  <c r="G1842" i="16"/>
  <c r="H1842" i="16"/>
  <c r="R1842" i="16" s="1"/>
  <c r="O1842" i="16" s="1"/>
  <c r="I1842" i="16"/>
  <c r="S1842" i="16" s="1"/>
  <c r="P1842" i="16" s="1"/>
  <c r="K1842" i="16"/>
  <c r="L1842" i="16"/>
  <c r="A1843" i="16"/>
  <c r="C1843" i="16"/>
  <c r="D1843" i="16"/>
  <c r="E1843" i="16"/>
  <c r="G1843" i="16"/>
  <c r="H1843" i="16"/>
  <c r="I1843" i="16"/>
  <c r="K1843" i="16"/>
  <c r="L1843" i="16"/>
  <c r="A1844" i="16"/>
  <c r="C1844" i="16"/>
  <c r="D1844" i="16"/>
  <c r="E1844" i="16"/>
  <c r="G1844" i="16"/>
  <c r="H1844" i="16"/>
  <c r="I1844" i="16"/>
  <c r="K1844" i="16"/>
  <c r="L1844" i="16"/>
  <c r="A1845" i="16"/>
  <c r="C1845" i="16"/>
  <c r="D1845" i="16"/>
  <c r="E1845" i="16"/>
  <c r="G1845" i="16"/>
  <c r="Q1845" i="16" s="1"/>
  <c r="N1845" i="16" s="1"/>
  <c r="H1845" i="16"/>
  <c r="R1845" i="16" s="1"/>
  <c r="O1845" i="16" s="1"/>
  <c r="I1845" i="16"/>
  <c r="S1845" i="16" s="1"/>
  <c r="P1845" i="16" s="1"/>
  <c r="K1845" i="16"/>
  <c r="L1845" i="16"/>
  <c r="A1846" i="16"/>
  <c r="C1846" i="16"/>
  <c r="D1846" i="16"/>
  <c r="E1846" i="16"/>
  <c r="G1846" i="16"/>
  <c r="H1846" i="16"/>
  <c r="R1846" i="16" s="1"/>
  <c r="O1846" i="16" s="1"/>
  <c r="I1846" i="16"/>
  <c r="S1846" i="16" s="1"/>
  <c r="P1846" i="16" s="1"/>
  <c r="K1846" i="16"/>
  <c r="L1846" i="16"/>
  <c r="A1847" i="16"/>
  <c r="C1847" i="16"/>
  <c r="D1847" i="16"/>
  <c r="E1847" i="16"/>
  <c r="G1847" i="16"/>
  <c r="Q1847" i="16" s="1"/>
  <c r="N1847" i="16" s="1"/>
  <c r="H1847" i="16"/>
  <c r="I1847" i="16"/>
  <c r="K1847" i="16"/>
  <c r="L1847" i="16"/>
  <c r="A1848" i="16"/>
  <c r="C1848" i="16"/>
  <c r="D1848" i="16"/>
  <c r="E1848" i="16"/>
  <c r="S1848" i="16" s="1"/>
  <c r="P1848" i="16" s="1"/>
  <c r="G1848" i="16"/>
  <c r="H1848" i="16"/>
  <c r="I1848" i="16"/>
  <c r="K1848" i="16"/>
  <c r="L1848" i="16"/>
  <c r="A1849" i="16"/>
  <c r="C1849" i="16"/>
  <c r="D1849" i="16"/>
  <c r="E1849" i="16"/>
  <c r="G1849" i="16"/>
  <c r="Q1849" i="16" s="1"/>
  <c r="N1849" i="16" s="1"/>
  <c r="H1849" i="16"/>
  <c r="R1849" i="16" s="1"/>
  <c r="O1849" i="16" s="1"/>
  <c r="I1849" i="16"/>
  <c r="K1849" i="16"/>
  <c r="L1849" i="16"/>
  <c r="A1850" i="16"/>
  <c r="C1850" i="16"/>
  <c r="D1850" i="16"/>
  <c r="E1850" i="16"/>
  <c r="G1850" i="16"/>
  <c r="Q1850" i="16" s="1"/>
  <c r="N1850" i="16" s="1"/>
  <c r="H1850" i="16"/>
  <c r="R1850" i="16" s="1"/>
  <c r="O1850" i="16" s="1"/>
  <c r="I1850" i="16"/>
  <c r="K1850" i="16"/>
  <c r="L1850" i="16"/>
  <c r="A1851" i="16"/>
  <c r="C1851" i="16"/>
  <c r="D1851" i="16"/>
  <c r="E1851" i="16"/>
  <c r="G1851" i="16"/>
  <c r="Q1851" i="16" s="1"/>
  <c r="N1851" i="16" s="1"/>
  <c r="H1851" i="16"/>
  <c r="R1851" i="16" s="1"/>
  <c r="O1851" i="16" s="1"/>
  <c r="I1851" i="16"/>
  <c r="S1851" i="16" s="1"/>
  <c r="P1851" i="16" s="1"/>
  <c r="K1851" i="16"/>
  <c r="L1851" i="16"/>
  <c r="A1852" i="16"/>
  <c r="C1852" i="16"/>
  <c r="D1852" i="16"/>
  <c r="E1852" i="16"/>
  <c r="G1852" i="16"/>
  <c r="H1852" i="16"/>
  <c r="I1852" i="16"/>
  <c r="K1852" i="16"/>
  <c r="L1852" i="16"/>
  <c r="R1852" i="16"/>
  <c r="O1852" i="16" s="1"/>
  <c r="A1853" i="16"/>
  <c r="C1853" i="16"/>
  <c r="D1853" i="16"/>
  <c r="E1853" i="16"/>
  <c r="G1853" i="16"/>
  <c r="H1853" i="16"/>
  <c r="R1853" i="16" s="1"/>
  <c r="O1853" i="16" s="1"/>
  <c r="I1853" i="16"/>
  <c r="K1853" i="16"/>
  <c r="L1853" i="16"/>
  <c r="A1854" i="16"/>
  <c r="C1854" i="16"/>
  <c r="D1854" i="16"/>
  <c r="E1854" i="16"/>
  <c r="G1854" i="16"/>
  <c r="H1854" i="16"/>
  <c r="R1854" i="16" s="1"/>
  <c r="O1854" i="16" s="1"/>
  <c r="I1854" i="16"/>
  <c r="K1854" i="16"/>
  <c r="L1854" i="16"/>
  <c r="A1855" i="16"/>
  <c r="C1855" i="16"/>
  <c r="D1855" i="16"/>
  <c r="E1855" i="16"/>
  <c r="G1855" i="16"/>
  <c r="H1855" i="16"/>
  <c r="R1855" i="16" s="1"/>
  <c r="O1855" i="16" s="1"/>
  <c r="I1855" i="16"/>
  <c r="K1855" i="16"/>
  <c r="L1855" i="16"/>
  <c r="A1856" i="16"/>
  <c r="C1856" i="16"/>
  <c r="D1856" i="16"/>
  <c r="E1856" i="16"/>
  <c r="G1856" i="16"/>
  <c r="H1856" i="16"/>
  <c r="R1856" i="16" s="1"/>
  <c r="O1856" i="16" s="1"/>
  <c r="I1856" i="16"/>
  <c r="S1856" i="16" s="1"/>
  <c r="P1856" i="16" s="1"/>
  <c r="K1856" i="16"/>
  <c r="L1856" i="16"/>
  <c r="A1857" i="16"/>
  <c r="C1857" i="16"/>
  <c r="D1857" i="16"/>
  <c r="E1857" i="16"/>
  <c r="G1857" i="16"/>
  <c r="Q1857" i="16" s="1"/>
  <c r="N1857" i="16" s="1"/>
  <c r="H1857" i="16"/>
  <c r="I1857" i="16"/>
  <c r="K1857" i="16"/>
  <c r="L1857" i="16"/>
  <c r="R1857" i="16"/>
  <c r="O1857" i="16" s="1"/>
  <c r="A1858" i="16"/>
  <c r="C1858" i="16"/>
  <c r="D1858" i="16"/>
  <c r="E1858" i="16"/>
  <c r="G1858" i="16"/>
  <c r="Q1858" i="16" s="1"/>
  <c r="N1858" i="16" s="1"/>
  <c r="H1858" i="16"/>
  <c r="R1858" i="16" s="1"/>
  <c r="O1858" i="16" s="1"/>
  <c r="I1858" i="16"/>
  <c r="K1858" i="16"/>
  <c r="L1858" i="16"/>
  <c r="A1859" i="16"/>
  <c r="C1859" i="16"/>
  <c r="D1859" i="16"/>
  <c r="E1859" i="16"/>
  <c r="G1859" i="16"/>
  <c r="H1859" i="16"/>
  <c r="I1859" i="16"/>
  <c r="K1859" i="16"/>
  <c r="L1859" i="16"/>
  <c r="A1860" i="16"/>
  <c r="C1860" i="16"/>
  <c r="D1860" i="16"/>
  <c r="E1860" i="16"/>
  <c r="G1860" i="16"/>
  <c r="Q1860" i="16" s="1"/>
  <c r="N1860" i="16" s="1"/>
  <c r="H1860" i="16"/>
  <c r="I1860" i="16"/>
  <c r="K1860" i="16"/>
  <c r="L1860" i="16"/>
  <c r="A1861" i="16"/>
  <c r="C1861" i="16"/>
  <c r="D1861" i="16"/>
  <c r="E1861" i="16"/>
  <c r="G1861" i="16"/>
  <c r="Q1861" i="16" s="1"/>
  <c r="N1861" i="16" s="1"/>
  <c r="H1861" i="16"/>
  <c r="I1861" i="16"/>
  <c r="S1861" i="16" s="1"/>
  <c r="P1861" i="16" s="1"/>
  <c r="K1861" i="16"/>
  <c r="L1861" i="16"/>
  <c r="A1862" i="16"/>
  <c r="C1862" i="16"/>
  <c r="D1862" i="16"/>
  <c r="E1862" i="16"/>
  <c r="G1862" i="16"/>
  <c r="Q1862" i="16" s="1"/>
  <c r="N1862" i="16" s="1"/>
  <c r="H1862" i="16"/>
  <c r="I1862" i="16"/>
  <c r="K1862" i="16"/>
  <c r="L1862" i="16"/>
  <c r="A1863" i="16"/>
  <c r="C1863" i="16"/>
  <c r="D1863" i="16"/>
  <c r="E1863" i="16"/>
  <c r="G1863" i="16"/>
  <c r="H1863" i="16"/>
  <c r="I1863" i="16"/>
  <c r="S1863" i="16" s="1"/>
  <c r="P1863" i="16" s="1"/>
  <c r="K1863" i="16"/>
  <c r="L1863" i="16"/>
  <c r="A1864" i="16"/>
  <c r="C1864" i="16"/>
  <c r="D1864" i="16"/>
  <c r="E1864" i="16"/>
  <c r="G1864" i="16"/>
  <c r="Q1864" i="16" s="1"/>
  <c r="N1864" i="16" s="1"/>
  <c r="H1864" i="16"/>
  <c r="R1864" i="16" s="1"/>
  <c r="O1864" i="16" s="1"/>
  <c r="I1864" i="16"/>
  <c r="K1864" i="16"/>
  <c r="L1864" i="16"/>
  <c r="A1865" i="16"/>
  <c r="C1865" i="16"/>
  <c r="D1865" i="16"/>
  <c r="E1865" i="16"/>
  <c r="G1865" i="16"/>
  <c r="H1865" i="16"/>
  <c r="R1865" i="16" s="1"/>
  <c r="O1865" i="16" s="1"/>
  <c r="I1865" i="16"/>
  <c r="S1865" i="16" s="1"/>
  <c r="P1865" i="16" s="1"/>
  <c r="K1865" i="16"/>
  <c r="L1865" i="16"/>
  <c r="A1866" i="16"/>
  <c r="C1866" i="16"/>
  <c r="D1866" i="16"/>
  <c r="E1866" i="16"/>
  <c r="G1866" i="16"/>
  <c r="H1866" i="16"/>
  <c r="I1866" i="16"/>
  <c r="K1866" i="16"/>
  <c r="L1866" i="16"/>
  <c r="A1867" i="16"/>
  <c r="C1867" i="16"/>
  <c r="D1867" i="16"/>
  <c r="E1867" i="16"/>
  <c r="G1867" i="16"/>
  <c r="H1867" i="16"/>
  <c r="R1867" i="16" s="1"/>
  <c r="O1867" i="16" s="1"/>
  <c r="I1867" i="16"/>
  <c r="S1867" i="16" s="1"/>
  <c r="P1867" i="16" s="1"/>
  <c r="K1867" i="16"/>
  <c r="L1867" i="16"/>
  <c r="A1868" i="16"/>
  <c r="C1868" i="16"/>
  <c r="D1868" i="16"/>
  <c r="E1868" i="16"/>
  <c r="G1868" i="16"/>
  <c r="Q1868" i="16" s="1"/>
  <c r="N1868" i="16" s="1"/>
  <c r="H1868" i="16"/>
  <c r="R1868" i="16" s="1"/>
  <c r="O1868" i="16" s="1"/>
  <c r="I1868" i="16"/>
  <c r="K1868" i="16"/>
  <c r="L1868" i="16"/>
  <c r="A1869" i="16"/>
  <c r="C1869" i="16"/>
  <c r="D1869" i="16"/>
  <c r="E1869" i="16"/>
  <c r="G1869" i="16"/>
  <c r="Q1869" i="16" s="1"/>
  <c r="N1869" i="16" s="1"/>
  <c r="H1869" i="16"/>
  <c r="R1869" i="16" s="1"/>
  <c r="O1869" i="16" s="1"/>
  <c r="I1869" i="16"/>
  <c r="S1869" i="16" s="1"/>
  <c r="P1869" i="16" s="1"/>
  <c r="K1869" i="16"/>
  <c r="L1869" i="16"/>
  <c r="A1870" i="16"/>
  <c r="C1870" i="16"/>
  <c r="D1870" i="16"/>
  <c r="E1870" i="16"/>
  <c r="G1870" i="16"/>
  <c r="Q1870" i="16" s="1"/>
  <c r="N1870" i="16" s="1"/>
  <c r="H1870" i="16"/>
  <c r="R1870" i="16" s="1"/>
  <c r="O1870" i="16" s="1"/>
  <c r="I1870" i="16"/>
  <c r="S1870" i="16" s="1"/>
  <c r="P1870" i="16" s="1"/>
  <c r="K1870" i="16"/>
  <c r="L1870" i="16"/>
  <c r="A1871" i="16"/>
  <c r="C1871" i="16"/>
  <c r="D1871" i="16"/>
  <c r="E1871" i="16"/>
  <c r="G1871" i="16"/>
  <c r="H1871" i="16"/>
  <c r="I1871" i="16"/>
  <c r="S1871" i="16" s="1"/>
  <c r="P1871" i="16" s="1"/>
  <c r="K1871" i="16"/>
  <c r="L1871" i="16"/>
  <c r="A1872" i="16"/>
  <c r="C1872" i="16"/>
  <c r="D1872" i="16"/>
  <c r="E1872" i="16"/>
  <c r="G1872" i="16"/>
  <c r="Q1872" i="16" s="1"/>
  <c r="N1872" i="16" s="1"/>
  <c r="H1872" i="16"/>
  <c r="R1872" i="16" s="1"/>
  <c r="O1872" i="16" s="1"/>
  <c r="I1872" i="16"/>
  <c r="K1872" i="16"/>
  <c r="L1872" i="16"/>
  <c r="A1873" i="16"/>
  <c r="C1873" i="16"/>
  <c r="D1873" i="16"/>
  <c r="E1873" i="16"/>
  <c r="G1873" i="16"/>
  <c r="H1873" i="16"/>
  <c r="I1873" i="16"/>
  <c r="K1873" i="16"/>
  <c r="L1873" i="16"/>
  <c r="A1874" i="16"/>
  <c r="C1874" i="16"/>
  <c r="D1874" i="16"/>
  <c r="E1874" i="16"/>
  <c r="G1874" i="16"/>
  <c r="Q1874" i="16" s="1"/>
  <c r="N1874" i="16" s="1"/>
  <c r="H1874" i="16"/>
  <c r="I1874" i="16"/>
  <c r="K1874" i="16"/>
  <c r="L1874" i="16"/>
  <c r="A1875" i="16"/>
  <c r="C1875" i="16"/>
  <c r="D1875" i="16"/>
  <c r="E1875" i="16"/>
  <c r="G1875" i="16"/>
  <c r="Q1875" i="16" s="1"/>
  <c r="N1875" i="16" s="1"/>
  <c r="H1875" i="16"/>
  <c r="R1875" i="16" s="1"/>
  <c r="O1875" i="16" s="1"/>
  <c r="I1875" i="16"/>
  <c r="S1875" i="16" s="1"/>
  <c r="P1875" i="16" s="1"/>
  <c r="K1875" i="16"/>
  <c r="L1875" i="16"/>
  <c r="A1876" i="16"/>
  <c r="C1876" i="16"/>
  <c r="D1876" i="16"/>
  <c r="E1876" i="16"/>
  <c r="G1876" i="16"/>
  <c r="H1876" i="16"/>
  <c r="R1876" i="16" s="1"/>
  <c r="O1876" i="16" s="1"/>
  <c r="I1876" i="16"/>
  <c r="K1876" i="16"/>
  <c r="L1876" i="16"/>
  <c r="A1877" i="16"/>
  <c r="C1877" i="16"/>
  <c r="D1877" i="16"/>
  <c r="E1877" i="16"/>
  <c r="G1877" i="16"/>
  <c r="H1877" i="16"/>
  <c r="R1877" i="16" s="1"/>
  <c r="O1877" i="16" s="1"/>
  <c r="I1877" i="16"/>
  <c r="K1877" i="16"/>
  <c r="L1877" i="16"/>
  <c r="A1878" i="16"/>
  <c r="C1878" i="16"/>
  <c r="D1878" i="16"/>
  <c r="E1878" i="16"/>
  <c r="G1878" i="16"/>
  <c r="H1878" i="16"/>
  <c r="I1878" i="16"/>
  <c r="S1878" i="16" s="1"/>
  <c r="P1878" i="16" s="1"/>
  <c r="K1878" i="16"/>
  <c r="L1878" i="16"/>
  <c r="A1879" i="16"/>
  <c r="C1879" i="16"/>
  <c r="D1879" i="16"/>
  <c r="E1879" i="16"/>
  <c r="G1879" i="16"/>
  <c r="H1879" i="16"/>
  <c r="I1879" i="16"/>
  <c r="K1879" i="16"/>
  <c r="L1879" i="16"/>
  <c r="A1880" i="16"/>
  <c r="C1880" i="16"/>
  <c r="D1880" i="16"/>
  <c r="E1880" i="16"/>
  <c r="G1880" i="16"/>
  <c r="Q1880" i="16" s="1"/>
  <c r="N1880" i="16" s="1"/>
  <c r="H1880" i="16"/>
  <c r="R1880" i="16" s="1"/>
  <c r="O1880" i="16" s="1"/>
  <c r="I1880" i="16"/>
  <c r="K1880" i="16"/>
  <c r="L1880" i="16"/>
  <c r="A1881" i="16"/>
  <c r="C1881" i="16"/>
  <c r="D1881" i="16"/>
  <c r="E1881" i="16"/>
  <c r="G1881" i="16"/>
  <c r="H1881" i="16"/>
  <c r="R1881" i="16" s="1"/>
  <c r="O1881" i="16" s="1"/>
  <c r="I1881" i="16"/>
  <c r="K1881" i="16"/>
  <c r="L1881" i="16"/>
  <c r="A1882" i="16"/>
  <c r="C1882" i="16"/>
  <c r="D1882" i="16"/>
  <c r="E1882" i="16"/>
  <c r="G1882" i="16"/>
  <c r="H1882" i="16"/>
  <c r="I1882" i="16"/>
  <c r="S1882" i="16" s="1"/>
  <c r="P1882" i="16" s="1"/>
  <c r="K1882" i="16"/>
  <c r="L1882" i="16"/>
  <c r="Q1882" i="16"/>
  <c r="N1882" i="16" s="1"/>
  <c r="A1883" i="16"/>
  <c r="C1883" i="16"/>
  <c r="D1883" i="16"/>
  <c r="E1883" i="16"/>
  <c r="G1883" i="16"/>
  <c r="H1883" i="16"/>
  <c r="I1883" i="16"/>
  <c r="K1883" i="16"/>
  <c r="L1883" i="16"/>
  <c r="A1884" i="16"/>
  <c r="C1884" i="16"/>
  <c r="D1884" i="16"/>
  <c r="R1884" i="16" s="1"/>
  <c r="O1884" i="16" s="1"/>
  <c r="E1884" i="16"/>
  <c r="G1884" i="16"/>
  <c r="H1884" i="16"/>
  <c r="I1884" i="16"/>
  <c r="K1884" i="16"/>
  <c r="L1884" i="16"/>
  <c r="A1885" i="16"/>
  <c r="C1885" i="16"/>
  <c r="D1885" i="16"/>
  <c r="E1885" i="16"/>
  <c r="G1885" i="16"/>
  <c r="H1885" i="16"/>
  <c r="I1885" i="16"/>
  <c r="K1885" i="16"/>
  <c r="L1885" i="16"/>
  <c r="A1886" i="16"/>
  <c r="C1886" i="16"/>
  <c r="D1886" i="16"/>
  <c r="E1886" i="16"/>
  <c r="G1886" i="16"/>
  <c r="Q1886" i="16" s="1"/>
  <c r="N1886" i="16" s="1"/>
  <c r="H1886" i="16"/>
  <c r="I1886" i="16"/>
  <c r="S1886" i="16" s="1"/>
  <c r="P1886" i="16" s="1"/>
  <c r="K1886" i="16"/>
  <c r="L1886" i="16"/>
  <c r="A1887" i="16"/>
  <c r="C1887" i="16"/>
  <c r="D1887" i="16"/>
  <c r="E1887" i="16"/>
  <c r="G1887" i="16"/>
  <c r="H1887" i="16"/>
  <c r="I1887" i="16"/>
  <c r="K1887" i="16"/>
  <c r="L1887" i="16"/>
  <c r="R1887" i="16"/>
  <c r="O1887" i="16" s="1"/>
  <c r="A1888" i="16"/>
  <c r="C1888" i="16"/>
  <c r="D1888" i="16"/>
  <c r="E1888" i="16"/>
  <c r="G1888" i="16"/>
  <c r="H1888" i="16"/>
  <c r="R1888" i="16" s="1"/>
  <c r="O1888" i="16" s="1"/>
  <c r="I1888" i="16"/>
  <c r="K1888" i="16"/>
  <c r="L1888" i="16"/>
  <c r="A1889" i="16"/>
  <c r="C1889" i="16"/>
  <c r="D1889" i="16"/>
  <c r="E1889" i="16"/>
  <c r="G1889" i="16"/>
  <c r="H1889" i="16"/>
  <c r="I1889" i="16"/>
  <c r="K1889" i="16"/>
  <c r="L1889" i="16"/>
  <c r="A1890" i="16"/>
  <c r="C1890" i="16"/>
  <c r="D1890" i="16"/>
  <c r="E1890" i="16"/>
  <c r="G1890" i="16"/>
  <c r="Q1890" i="16" s="1"/>
  <c r="N1890" i="16" s="1"/>
  <c r="H1890" i="16"/>
  <c r="I1890" i="16"/>
  <c r="S1890" i="16" s="1"/>
  <c r="P1890" i="16" s="1"/>
  <c r="K1890" i="16"/>
  <c r="L1890" i="16"/>
  <c r="A1891" i="16"/>
  <c r="C1891" i="16"/>
  <c r="D1891" i="16"/>
  <c r="E1891" i="16"/>
  <c r="G1891" i="16"/>
  <c r="H1891" i="16"/>
  <c r="I1891" i="16"/>
  <c r="S1891" i="16" s="1"/>
  <c r="P1891" i="16" s="1"/>
  <c r="K1891" i="16"/>
  <c r="L1891" i="16"/>
  <c r="R1891" i="16"/>
  <c r="O1891" i="16" s="1"/>
  <c r="A1892" i="16"/>
  <c r="C1892" i="16"/>
  <c r="D1892" i="16"/>
  <c r="E1892" i="16"/>
  <c r="G1892" i="16"/>
  <c r="Q1892" i="16" s="1"/>
  <c r="N1892" i="16" s="1"/>
  <c r="H1892" i="16"/>
  <c r="I1892" i="16"/>
  <c r="K1892" i="16"/>
  <c r="L1892" i="16"/>
  <c r="A1893" i="16"/>
  <c r="C1893" i="16"/>
  <c r="Q1893" i="16" s="1"/>
  <c r="N1893" i="16" s="1"/>
  <c r="D1893" i="16"/>
  <c r="E1893" i="16"/>
  <c r="G1893" i="16"/>
  <c r="H1893" i="16"/>
  <c r="I1893" i="16"/>
  <c r="K1893" i="16"/>
  <c r="L1893" i="16"/>
  <c r="A1894" i="16"/>
  <c r="C1894" i="16"/>
  <c r="D1894" i="16"/>
  <c r="E1894" i="16"/>
  <c r="G1894" i="16"/>
  <c r="Q1894" i="16" s="1"/>
  <c r="N1894" i="16" s="1"/>
  <c r="H1894" i="16"/>
  <c r="I1894" i="16"/>
  <c r="S1894" i="16" s="1"/>
  <c r="P1894" i="16" s="1"/>
  <c r="K1894" i="16"/>
  <c r="L1894" i="16"/>
  <c r="A1895" i="16"/>
  <c r="C1895" i="16"/>
  <c r="D1895" i="16"/>
  <c r="E1895" i="16"/>
  <c r="G1895" i="16"/>
  <c r="Q1895" i="16" s="1"/>
  <c r="N1895" i="16" s="1"/>
  <c r="H1895" i="16"/>
  <c r="R1895" i="16" s="1"/>
  <c r="O1895" i="16" s="1"/>
  <c r="I1895" i="16"/>
  <c r="S1895" i="16" s="1"/>
  <c r="P1895" i="16" s="1"/>
  <c r="K1895" i="16"/>
  <c r="L1895" i="16"/>
  <c r="A1896" i="16"/>
  <c r="C1896" i="16"/>
  <c r="D1896" i="16"/>
  <c r="E1896" i="16"/>
  <c r="G1896" i="16"/>
  <c r="H1896" i="16"/>
  <c r="I1896" i="16"/>
  <c r="K1896" i="16"/>
  <c r="L1896" i="16"/>
  <c r="A1897" i="16"/>
  <c r="C1897" i="16"/>
  <c r="D1897" i="16"/>
  <c r="E1897" i="16"/>
  <c r="G1897" i="16"/>
  <c r="H1897" i="16"/>
  <c r="R1897" i="16" s="1"/>
  <c r="O1897" i="16" s="1"/>
  <c r="I1897" i="16"/>
  <c r="S1897" i="16" s="1"/>
  <c r="P1897" i="16" s="1"/>
  <c r="K1897" i="16"/>
  <c r="L1897" i="16"/>
  <c r="A1898" i="16"/>
  <c r="C1898" i="16"/>
  <c r="D1898" i="16"/>
  <c r="E1898" i="16"/>
  <c r="G1898" i="16"/>
  <c r="H1898" i="16"/>
  <c r="I1898" i="16"/>
  <c r="S1898" i="16" s="1"/>
  <c r="P1898" i="16" s="1"/>
  <c r="K1898" i="16"/>
  <c r="L1898" i="16"/>
  <c r="A1899" i="16"/>
  <c r="C1899" i="16"/>
  <c r="D1899" i="16"/>
  <c r="E1899" i="16"/>
  <c r="G1899" i="16"/>
  <c r="H1899" i="16"/>
  <c r="R1899" i="16" s="1"/>
  <c r="O1899" i="16" s="1"/>
  <c r="I1899" i="16"/>
  <c r="K1899" i="16"/>
  <c r="L1899" i="16"/>
  <c r="A1900" i="16"/>
  <c r="C1900" i="16"/>
  <c r="D1900" i="16"/>
  <c r="E1900" i="16"/>
  <c r="G1900" i="16"/>
  <c r="H1900" i="16"/>
  <c r="R1900" i="16" s="1"/>
  <c r="O1900" i="16" s="1"/>
  <c r="I1900" i="16"/>
  <c r="S1900" i="16" s="1"/>
  <c r="P1900" i="16" s="1"/>
  <c r="K1900" i="16"/>
  <c r="L1900" i="16"/>
  <c r="A1901" i="16"/>
  <c r="C1901" i="16"/>
  <c r="D1901" i="16"/>
  <c r="E1901" i="16"/>
  <c r="G1901" i="16"/>
  <c r="H1901" i="16"/>
  <c r="I1901" i="16"/>
  <c r="K1901" i="16"/>
  <c r="L1901" i="16"/>
  <c r="A1902" i="16"/>
  <c r="C1902" i="16"/>
  <c r="D1902" i="16"/>
  <c r="E1902" i="16"/>
  <c r="G1902" i="16"/>
  <c r="H1902" i="16"/>
  <c r="I1902" i="16"/>
  <c r="S1902" i="16" s="1"/>
  <c r="P1902" i="16" s="1"/>
  <c r="K1902" i="16"/>
  <c r="L1902" i="16"/>
  <c r="A1903" i="16"/>
  <c r="C1903" i="16"/>
  <c r="D1903" i="16"/>
  <c r="E1903" i="16"/>
  <c r="G1903" i="16"/>
  <c r="H1903" i="16"/>
  <c r="I1903" i="16"/>
  <c r="K1903" i="16"/>
  <c r="L1903" i="16"/>
  <c r="A1904" i="16"/>
  <c r="C1904" i="16"/>
  <c r="D1904" i="16"/>
  <c r="E1904" i="16"/>
  <c r="G1904" i="16"/>
  <c r="H1904" i="16"/>
  <c r="R1904" i="16" s="1"/>
  <c r="O1904" i="16" s="1"/>
  <c r="I1904" i="16"/>
  <c r="K1904" i="16"/>
  <c r="L1904" i="16"/>
  <c r="A1905" i="16"/>
  <c r="C1905" i="16"/>
  <c r="D1905" i="16"/>
  <c r="E1905" i="16"/>
  <c r="G1905" i="16"/>
  <c r="Q1905" i="16" s="1"/>
  <c r="N1905" i="16" s="1"/>
  <c r="H1905" i="16"/>
  <c r="I1905" i="16"/>
  <c r="K1905" i="16"/>
  <c r="L1905" i="16"/>
  <c r="R1905" i="16"/>
  <c r="O1905" i="16" s="1"/>
  <c r="A1906" i="16"/>
  <c r="C1906" i="16"/>
  <c r="D1906" i="16"/>
  <c r="E1906" i="16"/>
  <c r="G1906" i="16"/>
  <c r="H1906" i="16"/>
  <c r="I1906" i="16"/>
  <c r="K1906" i="16"/>
  <c r="L1906" i="16"/>
  <c r="S1906" i="16"/>
  <c r="P1906" i="16" s="1"/>
  <c r="A1907" i="16"/>
  <c r="C1907" i="16"/>
  <c r="D1907" i="16"/>
  <c r="E1907" i="16"/>
  <c r="G1907" i="16"/>
  <c r="H1907" i="16"/>
  <c r="R1907" i="16" s="1"/>
  <c r="O1907" i="16" s="1"/>
  <c r="I1907" i="16"/>
  <c r="K1907" i="16"/>
  <c r="L1907" i="16"/>
  <c r="A1908" i="16"/>
  <c r="C1908" i="16"/>
  <c r="D1908" i="16"/>
  <c r="E1908" i="16"/>
  <c r="G1908" i="16"/>
  <c r="H1908" i="16"/>
  <c r="I1908" i="16"/>
  <c r="K1908" i="16"/>
  <c r="L1908" i="16"/>
  <c r="A1909" i="16"/>
  <c r="C1909" i="16"/>
  <c r="D1909" i="16"/>
  <c r="E1909" i="16"/>
  <c r="G1909" i="16"/>
  <c r="Q1909" i="16" s="1"/>
  <c r="N1909" i="16" s="1"/>
  <c r="H1909" i="16"/>
  <c r="R1909" i="16" s="1"/>
  <c r="O1909" i="16" s="1"/>
  <c r="I1909" i="16"/>
  <c r="K1909" i="16"/>
  <c r="L1909" i="16"/>
  <c r="A1910" i="16"/>
  <c r="C1910" i="16"/>
  <c r="D1910" i="16"/>
  <c r="E1910" i="16"/>
  <c r="G1910" i="16"/>
  <c r="H1910" i="16"/>
  <c r="R1910" i="16" s="1"/>
  <c r="O1910" i="16" s="1"/>
  <c r="I1910" i="16"/>
  <c r="S1910" i="16" s="1"/>
  <c r="P1910" i="16" s="1"/>
  <c r="K1910" i="16"/>
  <c r="L1910" i="16"/>
  <c r="A1911" i="16"/>
  <c r="C1911" i="16"/>
  <c r="D1911" i="16"/>
  <c r="E1911" i="16"/>
  <c r="G1911" i="16"/>
  <c r="H1911" i="16"/>
  <c r="R1911" i="16" s="1"/>
  <c r="O1911" i="16" s="1"/>
  <c r="I1911" i="16"/>
  <c r="S1911" i="16" s="1"/>
  <c r="P1911" i="16" s="1"/>
  <c r="K1911" i="16"/>
  <c r="L1911" i="16"/>
  <c r="A1912" i="16"/>
  <c r="C1912" i="16"/>
  <c r="D1912" i="16"/>
  <c r="E1912" i="16"/>
  <c r="G1912" i="16"/>
  <c r="H1912" i="16"/>
  <c r="I1912" i="16"/>
  <c r="K1912" i="16"/>
  <c r="L1912" i="16"/>
  <c r="A1913" i="16"/>
  <c r="C1913" i="16"/>
  <c r="D1913" i="16"/>
  <c r="E1913" i="16"/>
  <c r="G1913" i="16"/>
  <c r="H1913" i="16"/>
  <c r="I1913" i="16"/>
  <c r="S1913" i="16" s="1"/>
  <c r="P1913" i="16" s="1"/>
  <c r="K1913" i="16"/>
  <c r="L1913" i="16"/>
  <c r="A1914" i="16"/>
  <c r="C1914" i="16"/>
  <c r="D1914" i="16"/>
  <c r="E1914" i="16"/>
  <c r="G1914" i="16"/>
  <c r="Q1914" i="16" s="1"/>
  <c r="N1914" i="16" s="1"/>
  <c r="H1914" i="16"/>
  <c r="R1914" i="16" s="1"/>
  <c r="O1914" i="16" s="1"/>
  <c r="I1914" i="16"/>
  <c r="K1914" i="16"/>
  <c r="L1914" i="16"/>
  <c r="A1915" i="16"/>
  <c r="C1915" i="16"/>
  <c r="D1915" i="16"/>
  <c r="E1915" i="16"/>
  <c r="G1915" i="16"/>
  <c r="H1915" i="16"/>
  <c r="R1915" i="16" s="1"/>
  <c r="O1915" i="16" s="1"/>
  <c r="I1915" i="16"/>
  <c r="S1915" i="16" s="1"/>
  <c r="P1915" i="16" s="1"/>
  <c r="K1915" i="16"/>
  <c r="L1915" i="16"/>
  <c r="A1916" i="16"/>
  <c r="C1916" i="16"/>
  <c r="D1916" i="16"/>
  <c r="E1916" i="16"/>
  <c r="S1916" i="16" s="1"/>
  <c r="P1916" i="16" s="1"/>
  <c r="G1916" i="16"/>
  <c r="Q1916" i="16" s="1"/>
  <c r="N1916" i="16" s="1"/>
  <c r="H1916" i="16"/>
  <c r="I1916" i="16"/>
  <c r="K1916" i="16"/>
  <c r="L1916" i="16"/>
  <c r="A1917" i="16"/>
  <c r="C1917" i="16"/>
  <c r="D1917" i="16"/>
  <c r="E1917" i="16"/>
  <c r="G1917" i="16"/>
  <c r="H1917" i="16"/>
  <c r="I1917" i="16"/>
  <c r="K1917" i="16"/>
  <c r="L1917" i="16"/>
  <c r="A1918" i="16"/>
  <c r="C1918" i="16"/>
  <c r="D1918" i="16"/>
  <c r="E1918" i="16"/>
  <c r="G1918" i="16"/>
  <c r="H1918" i="16"/>
  <c r="R1918" i="16" s="1"/>
  <c r="O1918" i="16" s="1"/>
  <c r="I1918" i="16"/>
  <c r="K1918" i="16"/>
  <c r="L1918" i="16"/>
  <c r="A1919" i="16"/>
  <c r="C1919" i="16"/>
  <c r="D1919" i="16"/>
  <c r="E1919" i="16"/>
  <c r="G1919" i="16"/>
  <c r="Q1919" i="16" s="1"/>
  <c r="N1919" i="16" s="1"/>
  <c r="H1919" i="16"/>
  <c r="R1919" i="16" s="1"/>
  <c r="O1919" i="16" s="1"/>
  <c r="I1919" i="16"/>
  <c r="S1919" i="16" s="1"/>
  <c r="P1919" i="16" s="1"/>
  <c r="K1919" i="16"/>
  <c r="L1919" i="16"/>
  <c r="A1920" i="16"/>
  <c r="C1920" i="16"/>
  <c r="D1920" i="16"/>
  <c r="E1920" i="16"/>
  <c r="G1920" i="16"/>
  <c r="H1920" i="16"/>
  <c r="I1920" i="16"/>
  <c r="K1920" i="16"/>
  <c r="L1920" i="16"/>
  <c r="A1921" i="16"/>
  <c r="C1921" i="16"/>
  <c r="D1921" i="16"/>
  <c r="E1921" i="16"/>
  <c r="G1921" i="16"/>
  <c r="Q1921" i="16" s="1"/>
  <c r="N1921" i="16" s="1"/>
  <c r="H1921" i="16"/>
  <c r="R1921" i="16" s="1"/>
  <c r="O1921" i="16" s="1"/>
  <c r="I1921" i="16"/>
  <c r="S1921" i="16" s="1"/>
  <c r="P1921" i="16" s="1"/>
  <c r="K1921" i="16"/>
  <c r="L1921" i="16"/>
  <c r="A1922" i="16"/>
  <c r="C1922" i="16"/>
  <c r="D1922" i="16"/>
  <c r="E1922" i="16"/>
  <c r="G1922" i="16"/>
  <c r="H1922" i="16"/>
  <c r="I1922" i="16"/>
  <c r="K1922" i="16"/>
  <c r="L1922" i="16"/>
  <c r="A1923" i="16"/>
  <c r="C1923" i="16"/>
  <c r="D1923" i="16"/>
  <c r="E1923" i="16"/>
  <c r="G1923" i="16"/>
  <c r="H1923" i="16"/>
  <c r="R1923" i="16" s="1"/>
  <c r="O1923" i="16" s="1"/>
  <c r="I1923" i="16"/>
  <c r="S1923" i="16" s="1"/>
  <c r="P1923" i="16" s="1"/>
  <c r="K1923" i="16"/>
  <c r="L1923" i="16"/>
  <c r="A1924" i="16"/>
  <c r="C1924" i="16"/>
  <c r="D1924" i="16"/>
  <c r="E1924" i="16"/>
  <c r="G1924" i="16"/>
  <c r="H1924" i="16"/>
  <c r="R1924" i="16" s="1"/>
  <c r="O1924" i="16" s="1"/>
  <c r="I1924" i="16"/>
  <c r="S1924" i="16" s="1"/>
  <c r="P1924" i="16" s="1"/>
  <c r="K1924" i="16"/>
  <c r="L1924" i="16"/>
  <c r="Q1924" i="16"/>
  <c r="N1924" i="16" s="1"/>
  <c r="A1925" i="16"/>
  <c r="C1925" i="16"/>
  <c r="D1925" i="16"/>
  <c r="E1925" i="16"/>
  <c r="G1925" i="16"/>
  <c r="H1925" i="16"/>
  <c r="I1925" i="16"/>
  <c r="K1925" i="16"/>
  <c r="L1925" i="16"/>
  <c r="Q1925" i="16"/>
  <c r="N1925" i="16" s="1"/>
  <c r="A1926" i="16"/>
  <c r="C1926" i="16"/>
  <c r="D1926" i="16"/>
  <c r="E1926" i="16"/>
  <c r="G1926" i="16"/>
  <c r="Q1926" i="16" s="1"/>
  <c r="N1926" i="16" s="1"/>
  <c r="H1926" i="16"/>
  <c r="R1926" i="16" s="1"/>
  <c r="O1926" i="16" s="1"/>
  <c r="I1926" i="16"/>
  <c r="K1926" i="16"/>
  <c r="L1926" i="16"/>
  <c r="A1927" i="16"/>
  <c r="C1927" i="16"/>
  <c r="D1927" i="16"/>
  <c r="E1927" i="16"/>
  <c r="S1927" i="16" s="1"/>
  <c r="P1927" i="16" s="1"/>
  <c r="G1927" i="16"/>
  <c r="H1927" i="16"/>
  <c r="I1927" i="16"/>
  <c r="K1927" i="16"/>
  <c r="L1927" i="16"/>
  <c r="A1928" i="16"/>
  <c r="C1928" i="16"/>
  <c r="D1928" i="16"/>
  <c r="E1928" i="16"/>
  <c r="G1928" i="16"/>
  <c r="Q1928" i="16" s="1"/>
  <c r="N1928" i="16" s="1"/>
  <c r="H1928" i="16"/>
  <c r="I1928" i="16"/>
  <c r="S1928" i="16" s="1"/>
  <c r="P1928" i="16" s="1"/>
  <c r="K1928" i="16"/>
  <c r="L1928" i="16"/>
  <c r="A1929" i="16"/>
  <c r="C1929" i="16"/>
  <c r="D1929" i="16"/>
  <c r="E1929" i="16"/>
  <c r="G1929" i="16"/>
  <c r="H1929" i="16"/>
  <c r="R1929" i="16" s="1"/>
  <c r="O1929" i="16" s="1"/>
  <c r="I1929" i="16"/>
  <c r="K1929" i="16"/>
  <c r="L1929" i="16"/>
  <c r="A1930" i="16"/>
  <c r="C1930" i="16"/>
  <c r="D1930" i="16"/>
  <c r="E1930" i="16"/>
  <c r="G1930" i="16"/>
  <c r="Q1930" i="16" s="1"/>
  <c r="N1930" i="16" s="1"/>
  <c r="H1930" i="16"/>
  <c r="I1930" i="16"/>
  <c r="K1930" i="16"/>
  <c r="L1930" i="16"/>
  <c r="A1931" i="16"/>
  <c r="C1931" i="16"/>
  <c r="Q1931" i="16" s="1"/>
  <c r="N1931" i="16" s="1"/>
  <c r="D1931" i="16"/>
  <c r="E1931" i="16"/>
  <c r="G1931" i="16"/>
  <c r="H1931" i="16"/>
  <c r="I1931" i="16"/>
  <c r="S1931" i="16" s="1"/>
  <c r="P1931" i="16" s="1"/>
  <c r="K1931" i="16"/>
  <c r="L1931" i="16"/>
  <c r="A1932" i="16"/>
  <c r="C1932" i="16"/>
  <c r="D1932" i="16"/>
  <c r="E1932" i="16"/>
  <c r="G1932" i="16"/>
  <c r="Q1932" i="16" s="1"/>
  <c r="N1932" i="16" s="1"/>
  <c r="H1932" i="16"/>
  <c r="I1932" i="16"/>
  <c r="K1932" i="16"/>
  <c r="L1932" i="16"/>
  <c r="A1933" i="16"/>
  <c r="C1933" i="16"/>
  <c r="D1933" i="16"/>
  <c r="E1933" i="16"/>
  <c r="G1933" i="16"/>
  <c r="H1933" i="16"/>
  <c r="R1933" i="16" s="1"/>
  <c r="O1933" i="16" s="1"/>
  <c r="I1933" i="16"/>
  <c r="S1933" i="16" s="1"/>
  <c r="P1933" i="16" s="1"/>
  <c r="K1933" i="16"/>
  <c r="L1933" i="16"/>
  <c r="A1934" i="16"/>
  <c r="C1934" i="16"/>
  <c r="D1934" i="16"/>
  <c r="E1934" i="16"/>
  <c r="G1934" i="16"/>
  <c r="H1934" i="16"/>
  <c r="I1934" i="16"/>
  <c r="K1934" i="16"/>
  <c r="L1934" i="16"/>
  <c r="A1935" i="16"/>
  <c r="C1935" i="16"/>
  <c r="D1935" i="16"/>
  <c r="E1935" i="16"/>
  <c r="G1935" i="16"/>
  <c r="H1935" i="16"/>
  <c r="R1935" i="16" s="1"/>
  <c r="O1935" i="16" s="1"/>
  <c r="I1935" i="16"/>
  <c r="S1935" i="16" s="1"/>
  <c r="P1935" i="16" s="1"/>
  <c r="K1935" i="16"/>
  <c r="L1935" i="16"/>
  <c r="A1936" i="16"/>
  <c r="C1936" i="16"/>
  <c r="D1936" i="16"/>
  <c r="E1936" i="16"/>
  <c r="G1936" i="16"/>
  <c r="Q1936" i="16" s="1"/>
  <c r="N1936" i="16" s="1"/>
  <c r="H1936" i="16"/>
  <c r="I1936" i="16"/>
  <c r="K1936" i="16"/>
  <c r="L1936" i="16"/>
  <c r="A1937" i="16"/>
  <c r="C1937" i="16"/>
  <c r="D1937" i="16"/>
  <c r="E1937" i="16"/>
  <c r="G1937" i="16"/>
  <c r="H1937" i="16"/>
  <c r="R1937" i="16" s="1"/>
  <c r="O1937" i="16" s="1"/>
  <c r="I1937" i="16"/>
  <c r="K1937" i="16"/>
  <c r="L1937" i="16"/>
  <c r="A1938" i="16"/>
  <c r="C1938" i="16"/>
  <c r="D1938" i="16"/>
  <c r="E1938" i="16"/>
  <c r="G1938" i="16"/>
  <c r="H1938" i="16"/>
  <c r="R1938" i="16" s="1"/>
  <c r="O1938" i="16" s="1"/>
  <c r="I1938" i="16"/>
  <c r="S1938" i="16" s="1"/>
  <c r="P1938" i="16" s="1"/>
  <c r="K1938" i="16"/>
  <c r="L1938" i="16"/>
  <c r="Q1938" i="16"/>
  <c r="N1938" i="16" s="1"/>
  <c r="A1939" i="16"/>
  <c r="C1939" i="16"/>
  <c r="D1939" i="16"/>
  <c r="E1939" i="16"/>
  <c r="G1939" i="16"/>
  <c r="H1939" i="16"/>
  <c r="I1939" i="16"/>
  <c r="S1939" i="16" s="1"/>
  <c r="P1939" i="16" s="1"/>
  <c r="K1939" i="16"/>
  <c r="L1939" i="16"/>
  <c r="A1940" i="16"/>
  <c r="C1940" i="16"/>
  <c r="D1940" i="16"/>
  <c r="E1940" i="16"/>
  <c r="G1940" i="16"/>
  <c r="Q1940" i="16" s="1"/>
  <c r="N1940" i="16" s="1"/>
  <c r="H1940" i="16"/>
  <c r="R1940" i="16" s="1"/>
  <c r="O1940" i="16" s="1"/>
  <c r="I1940" i="16"/>
  <c r="K1940" i="16"/>
  <c r="L1940" i="16"/>
  <c r="A1941" i="16"/>
  <c r="C1941" i="16"/>
  <c r="D1941" i="16"/>
  <c r="E1941" i="16"/>
  <c r="G1941" i="16"/>
  <c r="H1941" i="16"/>
  <c r="R1941" i="16" s="1"/>
  <c r="O1941" i="16" s="1"/>
  <c r="I1941" i="16"/>
  <c r="K1941" i="16"/>
  <c r="L1941" i="16"/>
  <c r="A1942" i="16"/>
  <c r="C1942" i="16"/>
  <c r="D1942" i="16"/>
  <c r="E1942" i="16"/>
  <c r="S1942" i="16" s="1"/>
  <c r="P1942" i="16" s="1"/>
  <c r="G1942" i="16"/>
  <c r="Q1942" i="16" s="1"/>
  <c r="N1942" i="16" s="1"/>
  <c r="H1942" i="16"/>
  <c r="I1942" i="16"/>
  <c r="K1942" i="16"/>
  <c r="L1942" i="16"/>
  <c r="A1943" i="16"/>
  <c r="C1943" i="16"/>
  <c r="D1943" i="16"/>
  <c r="E1943" i="16"/>
  <c r="G1943" i="16"/>
  <c r="Q1943" i="16" s="1"/>
  <c r="N1943" i="16" s="1"/>
  <c r="H1943" i="16"/>
  <c r="R1943" i="16" s="1"/>
  <c r="O1943" i="16" s="1"/>
  <c r="I1943" i="16"/>
  <c r="S1943" i="16" s="1"/>
  <c r="P1943" i="16" s="1"/>
  <c r="K1943" i="16"/>
  <c r="L1943" i="16"/>
  <c r="A1944" i="16"/>
  <c r="C1944" i="16"/>
  <c r="D1944" i="16"/>
  <c r="E1944" i="16"/>
  <c r="G1944" i="16"/>
  <c r="H1944" i="16"/>
  <c r="I1944" i="16"/>
  <c r="S1944" i="16" s="1"/>
  <c r="P1944" i="16" s="1"/>
  <c r="K1944" i="16"/>
  <c r="L1944" i="16"/>
  <c r="R1944" i="16"/>
  <c r="O1944" i="16" s="1"/>
  <c r="A1945" i="16"/>
  <c r="C1945" i="16"/>
  <c r="D1945" i="16"/>
  <c r="E1945" i="16"/>
  <c r="G1945" i="16"/>
  <c r="Q1945" i="16" s="1"/>
  <c r="N1945" i="16" s="1"/>
  <c r="H1945" i="16"/>
  <c r="I1945" i="16"/>
  <c r="K1945" i="16"/>
  <c r="L1945" i="16"/>
  <c r="A1946" i="16"/>
  <c r="C1946" i="16"/>
  <c r="D1946" i="16"/>
  <c r="R1946" i="16" s="1"/>
  <c r="O1946" i="16" s="1"/>
  <c r="E1946" i="16"/>
  <c r="G1946" i="16"/>
  <c r="H1946" i="16"/>
  <c r="I1946" i="16"/>
  <c r="S1946" i="16" s="1"/>
  <c r="P1946" i="16" s="1"/>
  <c r="K1946" i="16"/>
  <c r="L1946" i="16"/>
  <c r="A1947" i="16"/>
  <c r="C1947" i="16"/>
  <c r="D1947" i="16"/>
  <c r="E1947" i="16"/>
  <c r="G1947" i="16"/>
  <c r="Q1947" i="16" s="1"/>
  <c r="N1947" i="16" s="1"/>
  <c r="H1947" i="16"/>
  <c r="R1947" i="16" s="1"/>
  <c r="O1947" i="16" s="1"/>
  <c r="I1947" i="16"/>
  <c r="K1947" i="16"/>
  <c r="L1947" i="16"/>
  <c r="A1948" i="16"/>
  <c r="C1948" i="16"/>
  <c r="D1948" i="16"/>
  <c r="E1948" i="16"/>
  <c r="G1948" i="16"/>
  <c r="H1948" i="16"/>
  <c r="R1948" i="16" s="1"/>
  <c r="O1948" i="16" s="1"/>
  <c r="I1948" i="16"/>
  <c r="S1948" i="16" s="1"/>
  <c r="P1948" i="16" s="1"/>
  <c r="K1948" i="16"/>
  <c r="L1948" i="16"/>
  <c r="A1949" i="16"/>
  <c r="C1949" i="16"/>
  <c r="D1949" i="16"/>
  <c r="E1949" i="16"/>
  <c r="G1949" i="16"/>
  <c r="H1949" i="16"/>
  <c r="I1949" i="16"/>
  <c r="K1949" i="16"/>
  <c r="L1949" i="16"/>
  <c r="A1950" i="16"/>
  <c r="C1950" i="16"/>
  <c r="Q1950" i="16" s="1"/>
  <c r="N1950" i="16" s="1"/>
  <c r="D1950" i="16"/>
  <c r="E1950" i="16"/>
  <c r="G1950" i="16"/>
  <c r="H1950" i="16"/>
  <c r="I1950" i="16"/>
  <c r="S1950" i="16" s="1"/>
  <c r="P1950" i="16" s="1"/>
  <c r="K1950" i="16"/>
  <c r="L1950" i="16"/>
  <c r="A1951" i="16"/>
  <c r="C1951" i="16"/>
  <c r="D1951" i="16"/>
  <c r="E1951" i="16"/>
  <c r="G1951" i="16"/>
  <c r="H1951" i="16"/>
  <c r="I1951" i="16"/>
  <c r="K1951" i="16"/>
  <c r="L1951" i="16"/>
  <c r="A1952" i="16"/>
  <c r="C1952" i="16"/>
  <c r="D1952" i="16"/>
  <c r="E1952" i="16"/>
  <c r="G1952" i="16"/>
  <c r="Q1952" i="16" s="1"/>
  <c r="N1952" i="16" s="1"/>
  <c r="H1952" i="16"/>
  <c r="R1952" i="16" s="1"/>
  <c r="O1952" i="16" s="1"/>
  <c r="I1952" i="16"/>
  <c r="S1952" i="16" s="1"/>
  <c r="P1952" i="16" s="1"/>
  <c r="K1952" i="16"/>
  <c r="L1952" i="16"/>
  <c r="A1953" i="16"/>
  <c r="C1953" i="16"/>
  <c r="D1953" i="16"/>
  <c r="E1953" i="16"/>
  <c r="G1953" i="16"/>
  <c r="H1953" i="16"/>
  <c r="I1953" i="16"/>
  <c r="S1953" i="16" s="1"/>
  <c r="P1953" i="16" s="1"/>
  <c r="K1953" i="16"/>
  <c r="L1953" i="16"/>
  <c r="A1954" i="16"/>
  <c r="C1954" i="16"/>
  <c r="D1954" i="16"/>
  <c r="E1954" i="16"/>
  <c r="G1954" i="16"/>
  <c r="Q1954" i="16" s="1"/>
  <c r="N1954" i="16" s="1"/>
  <c r="H1954" i="16"/>
  <c r="I1954" i="16"/>
  <c r="S1954" i="16" s="1"/>
  <c r="P1954" i="16" s="1"/>
  <c r="K1954" i="16"/>
  <c r="L1954" i="16"/>
  <c r="A1955" i="16"/>
  <c r="C1955" i="16"/>
  <c r="D1955" i="16"/>
  <c r="E1955" i="16"/>
  <c r="G1955" i="16"/>
  <c r="H1955" i="16"/>
  <c r="R1955" i="16" s="1"/>
  <c r="O1955" i="16" s="1"/>
  <c r="I1955" i="16"/>
  <c r="K1955" i="16"/>
  <c r="L1955" i="16"/>
  <c r="A1956" i="16"/>
  <c r="C1956" i="16"/>
  <c r="D1956" i="16"/>
  <c r="E1956" i="16"/>
  <c r="G1956" i="16"/>
  <c r="Q1956" i="16" s="1"/>
  <c r="N1956" i="16" s="1"/>
  <c r="H1956" i="16"/>
  <c r="I1956" i="16"/>
  <c r="K1956" i="16"/>
  <c r="L1956" i="16"/>
  <c r="A1957" i="16"/>
  <c r="C1957" i="16"/>
  <c r="D1957" i="16"/>
  <c r="E1957" i="16"/>
  <c r="G1957" i="16"/>
  <c r="Q1957" i="16" s="1"/>
  <c r="N1957" i="16" s="1"/>
  <c r="H1957" i="16"/>
  <c r="R1957" i="16" s="1"/>
  <c r="O1957" i="16" s="1"/>
  <c r="I1957" i="16"/>
  <c r="K1957" i="16"/>
  <c r="L1957" i="16"/>
  <c r="A1958" i="16"/>
  <c r="C1958" i="16"/>
  <c r="D1958" i="16"/>
  <c r="E1958" i="16"/>
  <c r="G1958" i="16"/>
  <c r="H1958" i="16"/>
  <c r="I1958" i="16"/>
  <c r="K1958" i="16"/>
  <c r="L1958" i="16"/>
  <c r="R1958" i="16"/>
  <c r="O1958" i="16" s="1"/>
  <c r="A1959" i="16"/>
  <c r="C1959" i="16"/>
  <c r="D1959" i="16"/>
  <c r="E1959" i="16"/>
  <c r="G1959" i="16"/>
  <c r="Q1959" i="16" s="1"/>
  <c r="N1959" i="16" s="1"/>
  <c r="H1959" i="16"/>
  <c r="R1959" i="16" s="1"/>
  <c r="O1959" i="16" s="1"/>
  <c r="I1959" i="16"/>
  <c r="K1959" i="16"/>
  <c r="L1959" i="16"/>
  <c r="A1960" i="16"/>
  <c r="C1960" i="16"/>
  <c r="D1960" i="16"/>
  <c r="E1960" i="16"/>
  <c r="G1960" i="16"/>
  <c r="H1960" i="16"/>
  <c r="I1960" i="16"/>
  <c r="K1960" i="16"/>
  <c r="L1960" i="16"/>
  <c r="A1961" i="16"/>
  <c r="C1961" i="16"/>
  <c r="D1961" i="16"/>
  <c r="E1961" i="16"/>
  <c r="G1961" i="16"/>
  <c r="Q1961" i="16" s="1"/>
  <c r="N1961" i="16" s="1"/>
  <c r="H1961" i="16"/>
  <c r="R1961" i="16" s="1"/>
  <c r="O1961" i="16" s="1"/>
  <c r="I1961" i="16"/>
  <c r="K1961" i="16"/>
  <c r="L1961" i="16"/>
  <c r="A1962" i="16"/>
  <c r="C1962" i="16"/>
  <c r="D1962" i="16"/>
  <c r="E1962" i="16"/>
  <c r="G1962" i="16"/>
  <c r="Q1962" i="16" s="1"/>
  <c r="N1962" i="16" s="1"/>
  <c r="H1962" i="16"/>
  <c r="R1962" i="16" s="1"/>
  <c r="O1962" i="16" s="1"/>
  <c r="I1962" i="16"/>
  <c r="S1962" i="16" s="1"/>
  <c r="P1962" i="16" s="1"/>
  <c r="K1962" i="16"/>
  <c r="L1962" i="16"/>
  <c r="A1963" i="16"/>
  <c r="C1963" i="16"/>
  <c r="D1963" i="16"/>
  <c r="E1963" i="16"/>
  <c r="G1963" i="16"/>
  <c r="H1963" i="16"/>
  <c r="I1963" i="16"/>
  <c r="K1963" i="16"/>
  <c r="L1963" i="16"/>
  <c r="A1964" i="16"/>
  <c r="C1964" i="16"/>
  <c r="D1964" i="16"/>
  <c r="E1964" i="16"/>
  <c r="G1964" i="16"/>
  <c r="Q1964" i="16" s="1"/>
  <c r="N1964" i="16" s="1"/>
  <c r="H1964" i="16"/>
  <c r="R1964" i="16" s="1"/>
  <c r="O1964" i="16" s="1"/>
  <c r="I1964" i="16"/>
  <c r="K1964" i="16"/>
  <c r="L1964" i="16"/>
  <c r="A1965" i="16"/>
  <c r="C1965" i="16"/>
  <c r="D1965" i="16"/>
  <c r="E1965" i="16"/>
  <c r="G1965" i="16"/>
  <c r="H1965" i="16"/>
  <c r="I1965" i="16"/>
  <c r="K1965" i="16"/>
  <c r="L1965" i="16"/>
  <c r="A1966" i="16"/>
  <c r="C1966" i="16"/>
  <c r="D1966" i="16"/>
  <c r="E1966" i="16"/>
  <c r="G1966" i="16"/>
  <c r="Q1966" i="16" s="1"/>
  <c r="N1966" i="16" s="1"/>
  <c r="H1966" i="16"/>
  <c r="R1966" i="16" s="1"/>
  <c r="O1966" i="16" s="1"/>
  <c r="I1966" i="16"/>
  <c r="S1966" i="16" s="1"/>
  <c r="P1966" i="16" s="1"/>
  <c r="K1966" i="16"/>
  <c r="L1966" i="16"/>
  <c r="A1967" i="16"/>
  <c r="C1967" i="16"/>
  <c r="D1967" i="16"/>
  <c r="E1967" i="16"/>
  <c r="G1967" i="16"/>
  <c r="Q1967" i="16" s="1"/>
  <c r="N1967" i="16" s="1"/>
  <c r="H1967" i="16"/>
  <c r="R1967" i="16" s="1"/>
  <c r="O1967" i="16" s="1"/>
  <c r="I1967" i="16"/>
  <c r="K1967" i="16"/>
  <c r="L1967" i="16"/>
  <c r="A1968" i="16"/>
  <c r="C1968" i="16"/>
  <c r="D1968" i="16"/>
  <c r="E1968" i="16"/>
  <c r="G1968" i="16"/>
  <c r="H1968" i="16"/>
  <c r="I1968" i="16"/>
  <c r="K1968" i="16"/>
  <c r="L1968" i="16"/>
  <c r="A1969" i="16"/>
  <c r="C1969" i="16"/>
  <c r="D1969" i="16"/>
  <c r="E1969" i="16"/>
  <c r="G1969" i="16"/>
  <c r="H1969" i="16"/>
  <c r="R1969" i="16" s="1"/>
  <c r="O1969" i="16" s="1"/>
  <c r="I1969" i="16"/>
  <c r="S1969" i="16" s="1"/>
  <c r="P1969" i="16" s="1"/>
  <c r="K1969" i="16"/>
  <c r="L1969" i="16"/>
  <c r="A1970" i="16"/>
  <c r="C1970" i="16"/>
  <c r="D1970" i="16"/>
  <c r="E1970" i="16"/>
  <c r="S1970" i="16" s="1"/>
  <c r="P1970" i="16" s="1"/>
  <c r="G1970" i="16"/>
  <c r="Q1970" i="16" s="1"/>
  <c r="N1970" i="16" s="1"/>
  <c r="H1970" i="16"/>
  <c r="R1970" i="16" s="1"/>
  <c r="O1970" i="16" s="1"/>
  <c r="I1970" i="16"/>
  <c r="K1970" i="16"/>
  <c r="L1970" i="16"/>
  <c r="A1971" i="16"/>
  <c r="C1971" i="16"/>
  <c r="D1971" i="16"/>
  <c r="E1971" i="16"/>
  <c r="G1971" i="16"/>
  <c r="Q1971" i="16" s="1"/>
  <c r="N1971" i="16" s="1"/>
  <c r="H1971" i="16"/>
  <c r="I1971" i="16"/>
  <c r="K1971" i="16"/>
  <c r="L1971" i="16"/>
  <c r="A1972" i="16"/>
  <c r="C1972" i="16"/>
  <c r="D1972" i="16"/>
  <c r="E1972" i="16"/>
  <c r="G1972" i="16"/>
  <c r="Q1972" i="16" s="1"/>
  <c r="N1972" i="16" s="1"/>
  <c r="H1972" i="16"/>
  <c r="R1972" i="16" s="1"/>
  <c r="O1972" i="16" s="1"/>
  <c r="I1972" i="16"/>
  <c r="S1972" i="16" s="1"/>
  <c r="P1972" i="16" s="1"/>
  <c r="K1972" i="16"/>
  <c r="L1972" i="16"/>
  <c r="A1973" i="16"/>
  <c r="C1973" i="16"/>
  <c r="D1973" i="16"/>
  <c r="E1973" i="16"/>
  <c r="G1973" i="16"/>
  <c r="H1973" i="16"/>
  <c r="I1973" i="16"/>
  <c r="S1973" i="16" s="1"/>
  <c r="P1973" i="16" s="1"/>
  <c r="K1973" i="16"/>
  <c r="L1973" i="16"/>
  <c r="A1974" i="16"/>
  <c r="C1974" i="16"/>
  <c r="D1974" i="16"/>
  <c r="E1974" i="16"/>
  <c r="G1974" i="16"/>
  <c r="Q1974" i="16" s="1"/>
  <c r="N1974" i="16" s="1"/>
  <c r="H1974" i="16"/>
  <c r="R1974" i="16" s="1"/>
  <c r="O1974" i="16" s="1"/>
  <c r="I1974" i="16"/>
  <c r="K1974" i="16"/>
  <c r="L1974" i="16"/>
  <c r="A1975" i="16"/>
  <c r="C1975" i="16"/>
  <c r="D1975" i="16"/>
  <c r="E1975" i="16"/>
  <c r="G1975" i="16"/>
  <c r="H1975" i="16"/>
  <c r="I1975" i="16"/>
  <c r="K1975" i="16"/>
  <c r="L1975" i="16"/>
  <c r="A1976" i="16"/>
  <c r="C1976" i="16"/>
  <c r="D1976" i="16"/>
  <c r="E1976" i="16"/>
  <c r="G1976" i="16"/>
  <c r="Q1976" i="16" s="1"/>
  <c r="N1976" i="16" s="1"/>
  <c r="H1976" i="16"/>
  <c r="R1976" i="16" s="1"/>
  <c r="O1976" i="16" s="1"/>
  <c r="I1976" i="16"/>
  <c r="K1976" i="16"/>
  <c r="L1976" i="16"/>
  <c r="A1977" i="16"/>
  <c r="C1977" i="16"/>
  <c r="D1977" i="16"/>
  <c r="E1977" i="16"/>
  <c r="G1977" i="16"/>
  <c r="Q1977" i="16" s="1"/>
  <c r="N1977" i="16" s="1"/>
  <c r="H1977" i="16"/>
  <c r="R1977" i="16" s="1"/>
  <c r="O1977" i="16" s="1"/>
  <c r="I1977" i="16"/>
  <c r="K1977" i="16"/>
  <c r="L1977" i="16"/>
  <c r="A1978" i="16"/>
  <c r="C1978" i="16"/>
  <c r="D1978" i="16"/>
  <c r="E1978" i="16"/>
  <c r="G1978" i="16"/>
  <c r="H1978" i="16"/>
  <c r="I1978" i="16"/>
  <c r="S1978" i="16" s="1"/>
  <c r="P1978" i="16" s="1"/>
  <c r="K1978" i="16"/>
  <c r="L1978" i="16"/>
  <c r="A1979" i="16"/>
  <c r="C1979" i="16"/>
  <c r="D1979" i="16"/>
  <c r="E1979" i="16"/>
  <c r="S1979" i="16" s="1"/>
  <c r="P1979" i="16" s="1"/>
  <c r="G1979" i="16"/>
  <c r="Q1979" i="16" s="1"/>
  <c r="N1979" i="16" s="1"/>
  <c r="H1979" i="16"/>
  <c r="I1979" i="16"/>
  <c r="K1979" i="16"/>
  <c r="L1979" i="16"/>
  <c r="A1980" i="16"/>
  <c r="C1980" i="16"/>
  <c r="D1980" i="16"/>
  <c r="E1980" i="16"/>
  <c r="G1980" i="16"/>
  <c r="H1980" i="16"/>
  <c r="I1980" i="16"/>
  <c r="K1980" i="16"/>
  <c r="L1980" i="16"/>
  <c r="A1981" i="16"/>
  <c r="C1981" i="16"/>
  <c r="D1981" i="16"/>
  <c r="E1981" i="16"/>
  <c r="G1981" i="16"/>
  <c r="Q1981" i="16" s="1"/>
  <c r="N1981" i="16" s="1"/>
  <c r="H1981" i="16"/>
  <c r="R1981" i="16" s="1"/>
  <c r="O1981" i="16" s="1"/>
  <c r="I1981" i="16"/>
  <c r="S1981" i="16" s="1"/>
  <c r="P1981" i="16" s="1"/>
  <c r="K1981" i="16"/>
  <c r="L1981" i="16"/>
  <c r="A1982" i="16"/>
  <c r="C1982" i="16"/>
  <c r="D1982" i="16"/>
  <c r="E1982" i="16"/>
  <c r="G1982" i="16"/>
  <c r="H1982" i="16"/>
  <c r="R1982" i="16" s="1"/>
  <c r="O1982" i="16" s="1"/>
  <c r="I1982" i="16"/>
  <c r="S1982" i="16" s="1"/>
  <c r="P1982" i="16" s="1"/>
  <c r="K1982" i="16"/>
  <c r="L1982" i="16"/>
  <c r="Q1982" i="16"/>
  <c r="N1982" i="16" s="1"/>
  <c r="A1983" i="16"/>
  <c r="C1983" i="16"/>
  <c r="D1983" i="16"/>
  <c r="E1983" i="16"/>
  <c r="G1983" i="16"/>
  <c r="H1983" i="16"/>
  <c r="I1983" i="16"/>
  <c r="K1983" i="16"/>
  <c r="L1983" i="16"/>
  <c r="A1984" i="16"/>
  <c r="C1984" i="16"/>
  <c r="D1984" i="16"/>
  <c r="E1984" i="16"/>
  <c r="G1984" i="16"/>
  <c r="Q1984" i="16" s="1"/>
  <c r="N1984" i="16" s="1"/>
  <c r="H1984" i="16"/>
  <c r="R1984" i="16" s="1"/>
  <c r="O1984" i="16" s="1"/>
  <c r="I1984" i="16"/>
  <c r="K1984" i="16"/>
  <c r="L1984" i="16"/>
  <c r="A1985" i="16"/>
  <c r="C1985" i="16"/>
  <c r="D1985" i="16"/>
  <c r="E1985" i="16"/>
  <c r="G1985" i="16"/>
  <c r="H1985" i="16"/>
  <c r="I1985" i="16"/>
  <c r="K1985" i="16"/>
  <c r="L1985" i="16"/>
  <c r="A1986" i="16"/>
  <c r="C1986" i="16"/>
  <c r="D1986" i="16"/>
  <c r="E1986" i="16"/>
  <c r="G1986" i="16"/>
  <c r="Q1986" i="16" s="1"/>
  <c r="N1986" i="16" s="1"/>
  <c r="H1986" i="16"/>
  <c r="R1986" i="16" s="1"/>
  <c r="O1986" i="16" s="1"/>
  <c r="I1986" i="16"/>
  <c r="K1986" i="16"/>
  <c r="L1986" i="16"/>
  <c r="A1987" i="16"/>
  <c r="C1987" i="16"/>
  <c r="D1987" i="16"/>
  <c r="E1987" i="16"/>
  <c r="G1987" i="16"/>
  <c r="Q1987" i="16" s="1"/>
  <c r="N1987" i="16" s="1"/>
  <c r="H1987" i="16"/>
  <c r="I1987" i="16"/>
  <c r="K1987" i="16"/>
  <c r="L1987" i="16"/>
  <c r="A1988" i="16"/>
  <c r="C1988" i="16"/>
  <c r="D1988" i="16"/>
  <c r="E1988" i="16"/>
  <c r="G1988" i="16"/>
  <c r="H1988" i="16"/>
  <c r="R1988" i="16" s="1"/>
  <c r="O1988" i="16" s="1"/>
  <c r="I1988" i="16"/>
  <c r="K1988" i="16"/>
  <c r="L1988" i="16"/>
  <c r="A1989" i="16"/>
  <c r="C1989" i="16"/>
  <c r="D1989" i="16"/>
  <c r="E1989" i="16"/>
  <c r="G1989" i="16"/>
  <c r="Q1989" i="16" s="1"/>
  <c r="N1989" i="16" s="1"/>
  <c r="H1989" i="16"/>
  <c r="R1989" i="16" s="1"/>
  <c r="O1989" i="16" s="1"/>
  <c r="I1989" i="16"/>
  <c r="K1989" i="16"/>
  <c r="L1989" i="16"/>
  <c r="A1990" i="16"/>
  <c r="C1990" i="16"/>
  <c r="D1990" i="16"/>
  <c r="E1990" i="16"/>
  <c r="G1990" i="16"/>
  <c r="H1990" i="16"/>
  <c r="I1990" i="16"/>
  <c r="S1990" i="16" s="1"/>
  <c r="P1990" i="16" s="1"/>
  <c r="K1990" i="16"/>
  <c r="L1990" i="16"/>
  <c r="A1991" i="16"/>
  <c r="C1991" i="16"/>
  <c r="D1991" i="16"/>
  <c r="E1991" i="16"/>
  <c r="G1991" i="16"/>
  <c r="Q1991" i="16" s="1"/>
  <c r="N1991" i="16" s="1"/>
  <c r="H1991" i="16"/>
  <c r="I1991" i="16"/>
  <c r="K1991" i="16"/>
  <c r="L1991" i="16"/>
  <c r="A1992" i="16"/>
  <c r="C1992" i="16"/>
  <c r="D1992" i="16"/>
  <c r="E1992" i="16"/>
  <c r="G1992" i="16"/>
  <c r="H1992" i="16"/>
  <c r="R1992" i="16" s="1"/>
  <c r="O1992" i="16" s="1"/>
  <c r="I1992" i="16"/>
  <c r="S1992" i="16" s="1"/>
  <c r="P1992" i="16" s="1"/>
  <c r="K1992" i="16"/>
  <c r="L1992" i="16"/>
  <c r="A1993" i="16"/>
  <c r="C1993" i="16"/>
  <c r="D1993" i="16"/>
  <c r="E1993" i="16"/>
  <c r="G1993" i="16"/>
  <c r="Q1993" i="16" s="1"/>
  <c r="N1993" i="16" s="1"/>
  <c r="H1993" i="16"/>
  <c r="I1993" i="16"/>
  <c r="K1993" i="16"/>
  <c r="L1993" i="16"/>
  <c r="A1994" i="16"/>
  <c r="C1994" i="16"/>
  <c r="Q1994" i="16" s="1"/>
  <c r="N1994" i="16" s="1"/>
  <c r="D1994" i="16"/>
  <c r="E1994" i="16"/>
  <c r="G1994" i="16"/>
  <c r="H1994" i="16"/>
  <c r="I1994" i="16"/>
  <c r="S1994" i="16" s="1"/>
  <c r="P1994" i="16" s="1"/>
  <c r="K1994" i="16"/>
  <c r="L1994" i="16"/>
  <c r="A1995" i="16"/>
  <c r="C1995" i="16"/>
  <c r="D1995" i="16"/>
  <c r="E1995" i="16"/>
  <c r="G1995" i="16"/>
  <c r="H1995" i="16"/>
  <c r="I1995" i="16"/>
  <c r="K1995" i="16"/>
  <c r="L1995" i="16"/>
  <c r="A1996" i="16"/>
  <c r="C1996" i="16"/>
  <c r="D1996" i="16"/>
  <c r="E1996" i="16"/>
  <c r="G1996" i="16"/>
  <c r="Q1996" i="16" s="1"/>
  <c r="N1996" i="16" s="1"/>
  <c r="H1996" i="16"/>
  <c r="R1996" i="16" s="1"/>
  <c r="O1996" i="16" s="1"/>
  <c r="I1996" i="16"/>
  <c r="K1996" i="16"/>
  <c r="L1996" i="16"/>
  <c r="A1997" i="16"/>
  <c r="C1997" i="16"/>
  <c r="D1997" i="16"/>
  <c r="E1997" i="16"/>
  <c r="G1997" i="16"/>
  <c r="H1997" i="16"/>
  <c r="R1997" i="16" s="1"/>
  <c r="O1997" i="16" s="1"/>
  <c r="I1997" i="16"/>
  <c r="S1997" i="16" s="1"/>
  <c r="P1997" i="16" s="1"/>
  <c r="K1997" i="16"/>
  <c r="L1997" i="16"/>
  <c r="A1998" i="16"/>
  <c r="C1998" i="16"/>
  <c r="D1998" i="16"/>
  <c r="E1998" i="16"/>
  <c r="G1998" i="16"/>
  <c r="Q1998" i="16" s="1"/>
  <c r="N1998" i="16" s="1"/>
  <c r="H1998" i="16"/>
  <c r="I1998" i="16"/>
  <c r="K1998" i="16"/>
  <c r="L1998" i="16"/>
  <c r="R1998" i="16"/>
  <c r="O1998" i="16" s="1"/>
  <c r="A1999" i="16"/>
  <c r="C1999" i="16"/>
  <c r="D1999" i="16"/>
  <c r="E1999" i="16"/>
  <c r="G1999" i="16"/>
  <c r="H1999" i="16"/>
  <c r="I1999" i="16"/>
  <c r="K1999" i="16"/>
  <c r="L1999" i="16"/>
  <c r="A2000" i="16"/>
  <c r="C2000" i="16"/>
  <c r="D2000" i="16"/>
  <c r="E2000" i="16"/>
  <c r="G2000" i="16"/>
  <c r="Q2000" i="16" s="1"/>
  <c r="N2000" i="16" s="1"/>
  <c r="H2000" i="16"/>
  <c r="R2000" i="16" s="1"/>
  <c r="O2000" i="16" s="1"/>
  <c r="I2000" i="16"/>
  <c r="K2000" i="16"/>
  <c r="L2000" i="16"/>
  <c r="A2001" i="16"/>
  <c r="C2001" i="16"/>
  <c r="D2001" i="16"/>
  <c r="E2001" i="16"/>
  <c r="G2001" i="16"/>
  <c r="Q2001" i="16" s="1"/>
  <c r="N2001" i="16" s="1"/>
  <c r="H2001" i="16"/>
  <c r="R2001" i="16" s="1"/>
  <c r="O2001" i="16" s="1"/>
  <c r="I2001" i="16"/>
  <c r="S2001" i="16" s="1"/>
  <c r="P2001" i="16" s="1"/>
  <c r="K2001" i="16"/>
  <c r="L2001" i="16"/>
  <c r="A2002" i="16"/>
  <c r="C2002" i="16"/>
  <c r="D2002" i="16"/>
  <c r="E2002" i="16"/>
  <c r="G2002" i="16"/>
  <c r="H2002" i="16"/>
  <c r="I2002" i="16"/>
  <c r="S2002" i="16" s="1"/>
  <c r="P2002" i="16" s="1"/>
  <c r="K2002" i="16"/>
  <c r="L2002" i="16"/>
  <c r="A2003" i="16"/>
  <c r="C2003" i="16"/>
  <c r="D2003" i="16"/>
  <c r="E2003" i="16"/>
  <c r="G2003" i="16"/>
  <c r="Q2003" i="16" s="1"/>
  <c r="N2003" i="16" s="1"/>
  <c r="H2003" i="16"/>
  <c r="I2003" i="16"/>
  <c r="K2003" i="16"/>
  <c r="L2003" i="16"/>
  <c r="A2004" i="16"/>
  <c r="C2004" i="16"/>
  <c r="D2004" i="16"/>
  <c r="E2004" i="16"/>
  <c r="G2004" i="16"/>
  <c r="H2004" i="16"/>
  <c r="I2004" i="16"/>
  <c r="K2004" i="16"/>
  <c r="L2004" i="16"/>
  <c r="A2005" i="16"/>
  <c r="C2005" i="16"/>
  <c r="D2005" i="16"/>
  <c r="E2005" i="16"/>
  <c r="G2005" i="16"/>
  <c r="Q2005" i="16" s="1"/>
  <c r="N2005" i="16" s="1"/>
  <c r="H2005" i="16"/>
  <c r="R2005" i="16" s="1"/>
  <c r="O2005" i="16" s="1"/>
  <c r="I2005" i="16"/>
  <c r="S2005" i="16" s="1"/>
  <c r="P2005" i="16" s="1"/>
  <c r="K2005" i="16"/>
  <c r="L2005" i="16"/>
  <c r="A2006" i="16"/>
  <c r="C2006" i="16"/>
  <c r="D2006" i="16"/>
  <c r="E2006" i="16"/>
  <c r="G2006" i="16"/>
  <c r="H2006" i="16"/>
  <c r="R2006" i="16" s="1"/>
  <c r="O2006" i="16" s="1"/>
  <c r="I2006" i="16"/>
  <c r="S2006" i="16" s="1"/>
  <c r="P2006" i="16" s="1"/>
  <c r="K2006" i="16"/>
  <c r="L2006" i="16"/>
  <c r="A2007" i="16"/>
  <c r="C2007" i="16"/>
  <c r="D2007" i="16"/>
  <c r="E2007" i="16"/>
  <c r="G2007" i="16"/>
  <c r="H2007" i="16"/>
  <c r="I2007" i="16"/>
  <c r="K2007" i="16"/>
  <c r="L2007" i="16"/>
  <c r="A2008" i="16"/>
  <c r="C2008" i="16"/>
  <c r="D2008" i="16"/>
  <c r="E2008" i="16"/>
  <c r="G2008" i="16"/>
  <c r="Q2008" i="16" s="1"/>
  <c r="N2008" i="16" s="1"/>
  <c r="H2008" i="16"/>
  <c r="R2008" i="16" s="1"/>
  <c r="O2008" i="16" s="1"/>
  <c r="I2008" i="16"/>
  <c r="K2008" i="16"/>
  <c r="L2008" i="16"/>
  <c r="A2009" i="16"/>
  <c r="C2009" i="16"/>
  <c r="D2009" i="16"/>
  <c r="E2009" i="16"/>
  <c r="G2009" i="16"/>
  <c r="H2009" i="16"/>
  <c r="I2009" i="16"/>
  <c r="K2009" i="16"/>
  <c r="L2009" i="16"/>
  <c r="A2010" i="16"/>
  <c r="C2010" i="16"/>
  <c r="D2010" i="16"/>
  <c r="E2010" i="16"/>
  <c r="G2010" i="16"/>
  <c r="Q2010" i="16" s="1"/>
  <c r="N2010" i="16" s="1"/>
  <c r="H2010" i="16"/>
  <c r="R2010" i="16" s="1"/>
  <c r="O2010" i="16" s="1"/>
  <c r="I2010" i="16"/>
  <c r="K2010" i="16"/>
  <c r="L2010" i="16"/>
  <c r="A2011" i="16"/>
  <c r="C2011" i="16"/>
  <c r="D2011" i="16"/>
  <c r="E2011" i="16"/>
  <c r="G2011" i="16"/>
  <c r="Q2011" i="16" s="1"/>
  <c r="N2011" i="16" s="1"/>
  <c r="H2011" i="16"/>
  <c r="I2011" i="16"/>
  <c r="K2011" i="16"/>
  <c r="L2011" i="16"/>
  <c r="A2012" i="16"/>
  <c r="C2012" i="16"/>
  <c r="D2012" i="16"/>
  <c r="E2012" i="16"/>
  <c r="G2012" i="16"/>
  <c r="H2012" i="16"/>
  <c r="I2012" i="16"/>
  <c r="K2012" i="16"/>
  <c r="L2012" i="16"/>
  <c r="R2012" i="16"/>
  <c r="O2012" i="16" s="1"/>
  <c r="A2013" i="16"/>
  <c r="C2013" i="16"/>
  <c r="D2013" i="16"/>
  <c r="E2013" i="16"/>
  <c r="G2013" i="16"/>
  <c r="Q2013" i="16" s="1"/>
  <c r="N2013" i="16" s="1"/>
  <c r="H2013" i="16"/>
  <c r="R2013" i="16" s="1"/>
  <c r="O2013" i="16" s="1"/>
  <c r="I2013" i="16"/>
  <c r="K2013" i="16"/>
  <c r="L2013" i="16"/>
  <c r="A2014" i="16"/>
  <c r="C2014" i="16"/>
  <c r="D2014" i="16"/>
  <c r="E2014" i="16"/>
  <c r="G2014" i="16"/>
  <c r="Q2014" i="16" s="1"/>
  <c r="N2014" i="16" s="1"/>
  <c r="H2014" i="16"/>
  <c r="I2014" i="16"/>
  <c r="K2014" i="16"/>
  <c r="L2014" i="16"/>
  <c r="A2015" i="16"/>
  <c r="C2015" i="16"/>
  <c r="D2015" i="16"/>
  <c r="E2015" i="16"/>
  <c r="S2015" i="16" s="1"/>
  <c r="P2015" i="16" s="1"/>
  <c r="G2015" i="16"/>
  <c r="Q2015" i="16" s="1"/>
  <c r="N2015" i="16" s="1"/>
  <c r="H2015" i="16"/>
  <c r="I2015" i="16"/>
  <c r="K2015" i="16"/>
  <c r="L2015" i="16"/>
  <c r="A2016" i="16"/>
  <c r="C2016" i="16"/>
  <c r="D2016" i="16"/>
  <c r="E2016" i="16"/>
  <c r="G2016" i="16"/>
  <c r="Q2016" i="16" s="1"/>
  <c r="N2016" i="16" s="1"/>
  <c r="H2016" i="16"/>
  <c r="R2016" i="16" s="1"/>
  <c r="O2016" i="16" s="1"/>
  <c r="I2016" i="16"/>
  <c r="S2016" i="16" s="1"/>
  <c r="P2016" i="16" s="1"/>
  <c r="K2016" i="16"/>
  <c r="L2016" i="16"/>
  <c r="A2017" i="16"/>
  <c r="C2017" i="16"/>
  <c r="D2017" i="16"/>
  <c r="E2017" i="16"/>
  <c r="G2017" i="16"/>
  <c r="H2017" i="16"/>
  <c r="I2017" i="16"/>
  <c r="K2017" i="16"/>
  <c r="L2017" i="16"/>
  <c r="A2018" i="16"/>
  <c r="C2018" i="16"/>
  <c r="D2018" i="16"/>
  <c r="E2018" i="16"/>
  <c r="G2018" i="16"/>
  <c r="H2018" i="16"/>
  <c r="R2018" i="16" s="1"/>
  <c r="O2018" i="16" s="1"/>
  <c r="I2018" i="16"/>
  <c r="S2018" i="16" s="1"/>
  <c r="P2018" i="16" s="1"/>
  <c r="K2018" i="16"/>
  <c r="L2018" i="16"/>
  <c r="A2019" i="16"/>
  <c r="C2019" i="16"/>
  <c r="D2019" i="16"/>
  <c r="E2019" i="16"/>
  <c r="G2019" i="16"/>
  <c r="H2019" i="16"/>
  <c r="I2019" i="16"/>
  <c r="K2019" i="16"/>
  <c r="L2019" i="16"/>
  <c r="A2020" i="16"/>
  <c r="C2020" i="16"/>
  <c r="D2020" i="16"/>
  <c r="E2020" i="16"/>
  <c r="G2020" i="16"/>
  <c r="Q2020" i="16" s="1"/>
  <c r="N2020" i="16" s="1"/>
  <c r="H2020" i="16"/>
  <c r="R2020" i="16" s="1"/>
  <c r="O2020" i="16" s="1"/>
  <c r="I2020" i="16"/>
  <c r="S2020" i="16" s="1"/>
  <c r="P2020" i="16" s="1"/>
  <c r="K2020" i="16"/>
  <c r="L2020" i="16"/>
  <c r="A2021" i="16"/>
  <c r="C2021" i="16"/>
  <c r="D2021" i="16"/>
  <c r="E2021" i="16"/>
  <c r="G2021" i="16"/>
  <c r="H2021" i="16"/>
  <c r="I2021" i="16"/>
  <c r="S2021" i="16" s="1"/>
  <c r="P2021" i="16" s="1"/>
  <c r="K2021" i="16"/>
  <c r="L2021" i="16"/>
  <c r="A2022" i="16"/>
  <c r="C2022" i="16"/>
  <c r="D2022" i="16"/>
  <c r="E2022" i="16"/>
  <c r="G2022" i="16"/>
  <c r="Q2022" i="16" s="1"/>
  <c r="N2022" i="16" s="1"/>
  <c r="H2022" i="16"/>
  <c r="R2022" i="16" s="1"/>
  <c r="O2022" i="16" s="1"/>
  <c r="I2022" i="16"/>
  <c r="S2022" i="16" s="1"/>
  <c r="P2022" i="16" s="1"/>
  <c r="K2022" i="16"/>
  <c r="L2022" i="16"/>
  <c r="A2023" i="16"/>
  <c r="C2023" i="16"/>
  <c r="D2023" i="16"/>
  <c r="E2023" i="16"/>
  <c r="G2023" i="16"/>
  <c r="Q2023" i="16" s="1"/>
  <c r="N2023" i="16" s="1"/>
  <c r="H2023" i="16"/>
  <c r="I2023" i="16"/>
  <c r="K2023" i="16"/>
  <c r="L2023" i="16"/>
  <c r="A2024" i="16"/>
  <c r="C2024" i="16"/>
  <c r="D2024" i="16"/>
  <c r="E2024" i="16"/>
  <c r="G2024" i="16"/>
  <c r="H2024" i="16"/>
  <c r="I2024" i="16"/>
  <c r="K2024" i="16"/>
  <c r="L2024" i="16"/>
  <c r="A2025" i="16"/>
  <c r="C2025" i="16"/>
  <c r="D2025" i="16"/>
  <c r="E2025" i="16"/>
  <c r="G2025" i="16"/>
  <c r="Q2025" i="16" s="1"/>
  <c r="N2025" i="16" s="1"/>
  <c r="H2025" i="16"/>
  <c r="R2025" i="16" s="1"/>
  <c r="O2025" i="16" s="1"/>
  <c r="I2025" i="16"/>
  <c r="S2025" i="16" s="1"/>
  <c r="P2025" i="16" s="1"/>
  <c r="K2025" i="16"/>
  <c r="L2025" i="16"/>
  <c r="A2026" i="16"/>
  <c r="C2026" i="16"/>
  <c r="D2026" i="16"/>
  <c r="E2026" i="16"/>
  <c r="G2026" i="16"/>
  <c r="H2026" i="16"/>
  <c r="R2026" i="16" s="1"/>
  <c r="O2026" i="16" s="1"/>
  <c r="I2026" i="16"/>
  <c r="S2026" i="16" s="1"/>
  <c r="P2026" i="16" s="1"/>
  <c r="K2026" i="16"/>
  <c r="L2026" i="16"/>
  <c r="A2027" i="16"/>
  <c r="C2027" i="16"/>
  <c r="D2027" i="16"/>
  <c r="E2027" i="16"/>
  <c r="G2027" i="16"/>
  <c r="Q2027" i="16" s="1"/>
  <c r="N2027" i="16" s="1"/>
  <c r="H2027" i="16"/>
  <c r="I2027" i="16"/>
  <c r="K2027" i="16"/>
  <c r="L2027" i="16"/>
  <c r="A2028" i="16"/>
  <c r="C2028" i="16"/>
  <c r="D2028" i="16"/>
  <c r="R2028" i="16" s="1"/>
  <c r="O2028" i="16" s="1"/>
  <c r="E2028" i="16"/>
  <c r="G2028" i="16"/>
  <c r="H2028" i="16"/>
  <c r="I2028" i="16"/>
  <c r="S2028" i="16" s="1"/>
  <c r="P2028" i="16" s="1"/>
  <c r="K2028" i="16"/>
  <c r="L2028" i="16"/>
  <c r="A2029" i="16"/>
  <c r="C2029" i="16"/>
  <c r="D2029" i="16"/>
  <c r="E2029" i="16"/>
  <c r="G2029" i="16"/>
  <c r="Q2029" i="16" s="1"/>
  <c r="N2029" i="16" s="1"/>
  <c r="H2029" i="16"/>
  <c r="R2029" i="16" s="1"/>
  <c r="O2029" i="16" s="1"/>
  <c r="I2029" i="16"/>
  <c r="K2029" i="16"/>
  <c r="L2029" i="16"/>
  <c r="A2030" i="16"/>
  <c r="C2030" i="16"/>
  <c r="D2030" i="16"/>
  <c r="E2030" i="16"/>
  <c r="G2030" i="16"/>
  <c r="H2030" i="16"/>
  <c r="R2030" i="16" s="1"/>
  <c r="O2030" i="16" s="1"/>
  <c r="I2030" i="16"/>
  <c r="S2030" i="16" s="1"/>
  <c r="P2030" i="16" s="1"/>
  <c r="K2030" i="16"/>
  <c r="L2030" i="16"/>
  <c r="A2031" i="16"/>
  <c r="C2031" i="16"/>
  <c r="D2031" i="16"/>
  <c r="E2031" i="16"/>
  <c r="G2031" i="16"/>
  <c r="H2031" i="16"/>
  <c r="R2031" i="16" s="1"/>
  <c r="O2031" i="16" s="1"/>
  <c r="I2031" i="16"/>
  <c r="K2031" i="16"/>
  <c r="L2031" i="16"/>
  <c r="A2032" i="16"/>
  <c r="C2032" i="16"/>
  <c r="D2032" i="16"/>
  <c r="E2032" i="16"/>
  <c r="G2032" i="16"/>
  <c r="Q2032" i="16" s="1"/>
  <c r="N2032" i="16" s="1"/>
  <c r="H2032" i="16"/>
  <c r="I2032" i="16"/>
  <c r="K2032" i="16"/>
  <c r="L2032" i="16"/>
  <c r="R2032" i="16"/>
  <c r="O2032" i="16" s="1"/>
  <c r="A2033" i="16"/>
  <c r="C2033" i="16"/>
  <c r="D2033" i="16"/>
  <c r="E2033" i="16"/>
  <c r="G2033" i="16"/>
  <c r="H2033" i="16"/>
  <c r="R2033" i="16" s="1"/>
  <c r="O2033" i="16" s="1"/>
  <c r="I2033" i="16"/>
  <c r="S2033" i="16" s="1"/>
  <c r="P2033" i="16" s="1"/>
  <c r="K2033" i="16"/>
  <c r="L2033" i="16"/>
  <c r="A2034" i="16"/>
  <c r="C2034" i="16"/>
  <c r="D2034" i="16"/>
  <c r="E2034" i="16"/>
  <c r="G2034" i="16"/>
  <c r="Q2034" i="16" s="1"/>
  <c r="N2034" i="16" s="1"/>
  <c r="H2034" i="16"/>
  <c r="R2034" i="16" s="1"/>
  <c r="O2034" i="16" s="1"/>
  <c r="I2034" i="16"/>
  <c r="K2034" i="16"/>
  <c r="L2034" i="16"/>
  <c r="A2035" i="16"/>
  <c r="C2035" i="16"/>
  <c r="D2035" i="16"/>
  <c r="E2035" i="16"/>
  <c r="G2035" i="16"/>
  <c r="Q2035" i="16" s="1"/>
  <c r="N2035" i="16" s="1"/>
  <c r="H2035" i="16"/>
  <c r="R2035" i="16" s="1"/>
  <c r="O2035" i="16" s="1"/>
  <c r="I2035" i="16"/>
  <c r="K2035" i="16"/>
  <c r="L2035" i="16"/>
  <c r="A2036" i="16"/>
  <c r="C2036" i="16"/>
  <c r="D2036" i="16"/>
  <c r="E2036" i="16"/>
  <c r="G2036" i="16"/>
  <c r="H2036" i="16"/>
  <c r="I2036" i="16"/>
  <c r="S2036" i="16" s="1"/>
  <c r="P2036" i="16" s="1"/>
  <c r="K2036" i="16"/>
  <c r="L2036" i="16"/>
  <c r="R2036" i="16"/>
  <c r="O2036" i="16" s="1"/>
  <c r="A2037" i="16"/>
  <c r="C2037" i="16"/>
  <c r="D2037" i="16"/>
  <c r="E2037" i="16"/>
  <c r="G2037" i="16"/>
  <c r="H2037" i="16"/>
  <c r="I2037" i="16"/>
  <c r="K2037" i="16"/>
  <c r="L2037" i="16"/>
  <c r="A2038" i="16"/>
  <c r="C2038" i="16"/>
  <c r="D2038" i="16"/>
  <c r="E2038" i="16"/>
  <c r="G2038" i="16"/>
  <c r="H2038" i="16"/>
  <c r="I2038" i="16"/>
  <c r="S2038" i="16" s="1"/>
  <c r="P2038" i="16" s="1"/>
  <c r="K2038" i="16"/>
  <c r="L2038" i="16"/>
  <c r="A2039" i="16"/>
  <c r="C2039" i="16"/>
  <c r="D2039" i="16"/>
  <c r="E2039" i="16"/>
  <c r="G2039" i="16"/>
  <c r="Q2039" i="16" s="1"/>
  <c r="N2039" i="16" s="1"/>
  <c r="H2039" i="16"/>
  <c r="R2039" i="16" s="1"/>
  <c r="O2039" i="16" s="1"/>
  <c r="I2039" i="16"/>
  <c r="K2039" i="16"/>
  <c r="L2039" i="16"/>
  <c r="A2040" i="16"/>
  <c r="C2040" i="16"/>
  <c r="D2040" i="16"/>
  <c r="E2040" i="16"/>
  <c r="G2040" i="16"/>
  <c r="H2040" i="16"/>
  <c r="R2040" i="16" s="1"/>
  <c r="O2040" i="16" s="1"/>
  <c r="I2040" i="16"/>
  <c r="S2040" i="16" s="1"/>
  <c r="P2040" i="16" s="1"/>
  <c r="K2040" i="16"/>
  <c r="L2040" i="16"/>
  <c r="A2041" i="16"/>
  <c r="C2041" i="16"/>
  <c r="D2041" i="16"/>
  <c r="E2041" i="16"/>
  <c r="G2041" i="16"/>
  <c r="H2041" i="16"/>
  <c r="I2041" i="16"/>
  <c r="K2041" i="16"/>
  <c r="L2041" i="16"/>
  <c r="R2041" i="16"/>
  <c r="O2041" i="16" s="1"/>
  <c r="A2042" i="16"/>
  <c r="C2042" i="16"/>
  <c r="D2042" i="16"/>
  <c r="E2042" i="16"/>
  <c r="G2042" i="16"/>
  <c r="H2042" i="16"/>
  <c r="R2042" i="16" s="1"/>
  <c r="O2042" i="16" s="1"/>
  <c r="I2042" i="16"/>
  <c r="K2042" i="16"/>
  <c r="L2042" i="16"/>
  <c r="S2042" i="16"/>
  <c r="P2042" i="16" s="1"/>
  <c r="A2043" i="16"/>
  <c r="C2043" i="16"/>
  <c r="D2043" i="16"/>
  <c r="E2043" i="16"/>
  <c r="G2043" i="16"/>
  <c r="H2043" i="16"/>
  <c r="I2043" i="16"/>
  <c r="K2043" i="16"/>
  <c r="L2043" i="16"/>
  <c r="A2044" i="16"/>
  <c r="C2044" i="16"/>
  <c r="D2044" i="16"/>
  <c r="E2044" i="16"/>
  <c r="G2044" i="16"/>
  <c r="Q2044" i="16" s="1"/>
  <c r="N2044" i="16" s="1"/>
  <c r="H2044" i="16"/>
  <c r="R2044" i="16" s="1"/>
  <c r="O2044" i="16" s="1"/>
  <c r="I2044" i="16"/>
  <c r="K2044" i="16"/>
  <c r="L2044" i="16"/>
  <c r="A2045" i="16"/>
  <c r="C2045" i="16"/>
  <c r="D2045" i="16"/>
  <c r="E2045" i="16"/>
  <c r="G2045" i="16"/>
  <c r="H2045" i="16"/>
  <c r="R2045" i="16" s="1"/>
  <c r="O2045" i="16" s="1"/>
  <c r="I2045" i="16"/>
  <c r="S2045" i="16" s="1"/>
  <c r="P2045" i="16" s="1"/>
  <c r="K2045" i="16"/>
  <c r="L2045" i="16"/>
  <c r="A2046" i="16"/>
  <c r="C2046" i="16"/>
  <c r="D2046" i="16"/>
  <c r="E2046" i="16"/>
  <c r="G2046" i="16"/>
  <c r="Q2046" i="16" s="1"/>
  <c r="N2046" i="16" s="1"/>
  <c r="H2046" i="16"/>
  <c r="I2046" i="16"/>
  <c r="K2046" i="16"/>
  <c r="L2046" i="16"/>
  <c r="A2047" i="16"/>
  <c r="C2047" i="16"/>
  <c r="Q2047" i="16" s="1"/>
  <c r="N2047" i="16" s="1"/>
  <c r="D2047" i="16"/>
  <c r="E2047" i="16"/>
  <c r="G2047" i="16"/>
  <c r="H2047" i="16"/>
  <c r="R2047" i="16" s="1"/>
  <c r="O2047" i="16" s="1"/>
  <c r="I2047" i="16"/>
  <c r="K2047" i="16"/>
  <c r="L2047" i="16"/>
  <c r="A2048" i="16"/>
  <c r="C2048" i="16"/>
  <c r="D2048" i="16"/>
  <c r="E2048" i="16"/>
  <c r="G2048" i="16"/>
  <c r="H2048" i="16"/>
  <c r="I2048" i="16"/>
  <c r="S2048" i="16" s="1"/>
  <c r="P2048" i="16" s="1"/>
  <c r="K2048" i="16"/>
  <c r="L2048" i="16"/>
  <c r="A2049" i="16"/>
  <c r="C2049" i="16"/>
  <c r="D2049" i="16"/>
  <c r="E2049" i="16"/>
  <c r="G2049" i="16"/>
  <c r="Q2049" i="16" s="1"/>
  <c r="N2049" i="16" s="1"/>
  <c r="H2049" i="16"/>
  <c r="I2049" i="16"/>
  <c r="K2049" i="16"/>
  <c r="L2049" i="16"/>
  <c r="A2050" i="16"/>
  <c r="C2050" i="16"/>
  <c r="D2050" i="16"/>
  <c r="E2050" i="16"/>
  <c r="G2050" i="16"/>
  <c r="Q2050" i="16" s="1"/>
  <c r="N2050" i="16" s="1"/>
  <c r="H2050" i="16"/>
  <c r="I2050" i="16"/>
  <c r="K2050" i="16"/>
  <c r="L2050" i="16"/>
  <c r="A2051" i="16"/>
  <c r="C2051" i="16"/>
  <c r="D2051" i="16"/>
  <c r="E2051" i="16"/>
  <c r="G2051" i="16"/>
  <c r="H2051" i="16"/>
  <c r="R2051" i="16" s="1"/>
  <c r="O2051" i="16" s="1"/>
  <c r="I2051" i="16"/>
  <c r="K2051" i="16"/>
  <c r="L2051" i="16"/>
  <c r="A2052" i="16"/>
  <c r="C2052" i="16"/>
  <c r="D2052" i="16"/>
  <c r="E2052" i="16"/>
  <c r="G2052" i="16"/>
  <c r="Q2052" i="16" s="1"/>
  <c r="N2052" i="16" s="1"/>
  <c r="H2052" i="16"/>
  <c r="R2052" i="16" s="1"/>
  <c r="O2052" i="16" s="1"/>
  <c r="I2052" i="16"/>
  <c r="K2052" i="16"/>
  <c r="L2052" i="16"/>
  <c r="A2053" i="16"/>
  <c r="C2053" i="16"/>
  <c r="D2053" i="16"/>
  <c r="E2053" i="16"/>
  <c r="G2053" i="16"/>
  <c r="H2053" i="16"/>
  <c r="I2053" i="16"/>
  <c r="K2053" i="16"/>
  <c r="L2053" i="16"/>
  <c r="A2054" i="16"/>
  <c r="C2054" i="16"/>
  <c r="D2054" i="16"/>
  <c r="E2054" i="16"/>
  <c r="G2054" i="16"/>
  <c r="H2054" i="16"/>
  <c r="I2054" i="16"/>
  <c r="S2054" i="16" s="1"/>
  <c r="P2054" i="16" s="1"/>
  <c r="K2054" i="16"/>
  <c r="L2054" i="16"/>
  <c r="A2055" i="16"/>
  <c r="C2055" i="16"/>
  <c r="D2055" i="16"/>
  <c r="E2055" i="16"/>
  <c r="G2055" i="16"/>
  <c r="H2055" i="16"/>
  <c r="R2055" i="16" s="1"/>
  <c r="O2055" i="16" s="1"/>
  <c r="I2055" i="16"/>
  <c r="K2055" i="16"/>
  <c r="L2055" i="16"/>
  <c r="A2056" i="16"/>
  <c r="C2056" i="16"/>
  <c r="D2056" i="16"/>
  <c r="E2056" i="16"/>
  <c r="G2056" i="16"/>
  <c r="H2056" i="16"/>
  <c r="I2056" i="16"/>
  <c r="K2056" i="16"/>
  <c r="L2056" i="16"/>
  <c r="A2057" i="16"/>
  <c r="C2057" i="16"/>
  <c r="D2057" i="16"/>
  <c r="E2057" i="16"/>
  <c r="G2057" i="16"/>
  <c r="H2057" i="16"/>
  <c r="I2057" i="16"/>
  <c r="K2057" i="16"/>
  <c r="L2057" i="16"/>
  <c r="A2058" i="16"/>
  <c r="C2058" i="16"/>
  <c r="D2058" i="16"/>
  <c r="E2058" i="16"/>
  <c r="G2058" i="16"/>
  <c r="H2058" i="16"/>
  <c r="I2058" i="16"/>
  <c r="K2058" i="16"/>
  <c r="L2058" i="16"/>
  <c r="A2059" i="16"/>
  <c r="C2059" i="16"/>
  <c r="D2059" i="16"/>
  <c r="E2059" i="16"/>
  <c r="G2059" i="16"/>
  <c r="H2059" i="16"/>
  <c r="R2059" i="16" s="1"/>
  <c r="O2059" i="16" s="1"/>
  <c r="I2059" i="16"/>
  <c r="S2059" i="16" s="1"/>
  <c r="P2059" i="16" s="1"/>
  <c r="K2059" i="16"/>
  <c r="L2059" i="16"/>
  <c r="A2060" i="16"/>
  <c r="C2060" i="16"/>
  <c r="D2060" i="16"/>
  <c r="E2060" i="16"/>
  <c r="G2060" i="16"/>
  <c r="H2060" i="16"/>
  <c r="I2060" i="16"/>
  <c r="K2060" i="16"/>
  <c r="L2060" i="16"/>
  <c r="A2061" i="16"/>
  <c r="C2061" i="16"/>
  <c r="D2061" i="16"/>
  <c r="E2061" i="16"/>
  <c r="G2061" i="16"/>
  <c r="H2061" i="16"/>
  <c r="R2061" i="16" s="1"/>
  <c r="O2061" i="16" s="1"/>
  <c r="I2061" i="16"/>
  <c r="S2061" i="16" s="1"/>
  <c r="P2061" i="16" s="1"/>
  <c r="K2061" i="16"/>
  <c r="L2061" i="16"/>
  <c r="A2062" i="16"/>
  <c r="C2062" i="16"/>
  <c r="D2062" i="16"/>
  <c r="E2062" i="16"/>
  <c r="G2062" i="16"/>
  <c r="Q2062" i="16" s="1"/>
  <c r="N2062" i="16" s="1"/>
  <c r="H2062" i="16"/>
  <c r="I2062" i="16"/>
  <c r="K2062" i="16"/>
  <c r="L2062" i="16"/>
  <c r="A2063" i="16"/>
  <c r="C2063" i="16"/>
  <c r="D2063" i="16"/>
  <c r="E2063" i="16"/>
  <c r="G2063" i="16"/>
  <c r="Q2063" i="16" s="1"/>
  <c r="N2063" i="16" s="1"/>
  <c r="H2063" i="16"/>
  <c r="R2063" i="16" s="1"/>
  <c r="O2063" i="16" s="1"/>
  <c r="I2063" i="16"/>
  <c r="K2063" i="16"/>
  <c r="L2063" i="16"/>
  <c r="A2064" i="16"/>
  <c r="C2064" i="16"/>
  <c r="D2064" i="16"/>
  <c r="E2064" i="16"/>
  <c r="G2064" i="16"/>
  <c r="Q2064" i="16" s="1"/>
  <c r="N2064" i="16" s="1"/>
  <c r="H2064" i="16"/>
  <c r="R2064" i="16" s="1"/>
  <c r="O2064" i="16" s="1"/>
  <c r="I2064" i="16"/>
  <c r="S2064" i="16" s="1"/>
  <c r="P2064" i="16" s="1"/>
  <c r="K2064" i="16"/>
  <c r="L2064" i="16"/>
  <c r="A2065" i="16"/>
  <c r="C2065" i="16"/>
  <c r="D2065" i="16"/>
  <c r="E2065" i="16"/>
  <c r="G2065" i="16"/>
  <c r="H2065" i="16"/>
  <c r="I2065" i="16"/>
  <c r="S2065" i="16" s="1"/>
  <c r="P2065" i="16" s="1"/>
  <c r="K2065" i="16"/>
  <c r="L2065" i="16"/>
  <c r="A2066" i="16"/>
  <c r="C2066" i="16"/>
  <c r="D2066" i="16"/>
  <c r="E2066" i="16"/>
  <c r="G2066" i="16"/>
  <c r="Q2066" i="16" s="1"/>
  <c r="N2066" i="16" s="1"/>
  <c r="H2066" i="16"/>
  <c r="I2066" i="16"/>
  <c r="K2066" i="16"/>
  <c r="L2066" i="16"/>
  <c r="A2067" i="16"/>
  <c r="C2067" i="16"/>
  <c r="D2067" i="16"/>
  <c r="R2067" i="16" s="1"/>
  <c r="O2067" i="16" s="1"/>
  <c r="E2067" i="16"/>
  <c r="G2067" i="16"/>
  <c r="H2067" i="16"/>
  <c r="I2067" i="16"/>
  <c r="S2067" i="16" s="1"/>
  <c r="P2067" i="16" s="1"/>
  <c r="K2067" i="16"/>
  <c r="L2067" i="16"/>
  <c r="A2068" i="16"/>
  <c r="C2068" i="16"/>
  <c r="D2068" i="16"/>
  <c r="E2068" i="16"/>
  <c r="G2068" i="16"/>
  <c r="Q2068" i="16" s="1"/>
  <c r="N2068" i="16" s="1"/>
  <c r="H2068" i="16"/>
  <c r="I2068" i="16"/>
  <c r="K2068" i="16"/>
  <c r="L2068" i="16"/>
  <c r="A2069" i="16"/>
  <c r="C2069" i="16"/>
  <c r="D2069" i="16"/>
  <c r="E2069" i="16"/>
  <c r="G2069" i="16"/>
  <c r="Q2069" i="16" s="1"/>
  <c r="N2069" i="16" s="1"/>
  <c r="H2069" i="16"/>
  <c r="I2069" i="16"/>
  <c r="S2069" i="16" s="1"/>
  <c r="P2069" i="16" s="1"/>
  <c r="K2069" i="16"/>
  <c r="L2069" i="16"/>
  <c r="A2070" i="16"/>
  <c r="C2070" i="16"/>
  <c r="D2070" i="16"/>
  <c r="E2070" i="16"/>
  <c r="G2070" i="16"/>
  <c r="H2070" i="16"/>
  <c r="I2070" i="16"/>
  <c r="S2070" i="16" s="1"/>
  <c r="P2070" i="16" s="1"/>
  <c r="K2070" i="16"/>
  <c r="L2070" i="16"/>
  <c r="A2071" i="16"/>
  <c r="C2071" i="16"/>
  <c r="D2071" i="16"/>
  <c r="E2071" i="16"/>
  <c r="G2071" i="16"/>
  <c r="Q2071" i="16" s="1"/>
  <c r="N2071" i="16" s="1"/>
  <c r="H2071" i="16"/>
  <c r="I2071" i="16"/>
  <c r="K2071" i="16"/>
  <c r="L2071" i="16"/>
  <c r="R2071" i="16"/>
  <c r="O2071" i="16" s="1"/>
  <c r="S2071" i="16"/>
  <c r="P2071" i="16" s="1"/>
  <c r="A2072" i="16"/>
  <c r="C2072" i="16"/>
  <c r="D2072" i="16"/>
  <c r="E2072" i="16"/>
  <c r="G2072" i="16"/>
  <c r="H2072" i="16"/>
  <c r="R2072" i="16" s="1"/>
  <c r="O2072" i="16" s="1"/>
  <c r="I2072" i="16"/>
  <c r="S2072" i="16" s="1"/>
  <c r="P2072" i="16" s="1"/>
  <c r="K2072" i="16"/>
  <c r="L2072" i="16"/>
  <c r="A2073" i="16"/>
  <c r="C2073" i="16"/>
  <c r="D2073" i="16"/>
  <c r="E2073" i="16"/>
  <c r="G2073" i="16"/>
  <c r="H2073" i="16"/>
  <c r="I2073" i="16"/>
  <c r="K2073" i="16"/>
  <c r="L2073" i="16"/>
  <c r="A2074" i="16"/>
  <c r="C2074" i="16"/>
  <c r="D2074" i="16"/>
  <c r="E2074" i="16"/>
  <c r="G2074" i="16"/>
  <c r="Q2074" i="16" s="1"/>
  <c r="N2074" i="16" s="1"/>
  <c r="H2074" i="16"/>
  <c r="R2074" i="16" s="1"/>
  <c r="O2074" i="16" s="1"/>
  <c r="I2074" i="16"/>
  <c r="K2074" i="16"/>
  <c r="L2074" i="16"/>
  <c r="A2075" i="16"/>
  <c r="C2075" i="16"/>
  <c r="D2075" i="16"/>
  <c r="E2075" i="16"/>
  <c r="G2075" i="16"/>
  <c r="H2075" i="16"/>
  <c r="R2075" i="16" s="1"/>
  <c r="O2075" i="16" s="1"/>
  <c r="I2075" i="16"/>
  <c r="K2075" i="16"/>
  <c r="L2075" i="16"/>
  <c r="A2076" i="16"/>
  <c r="C2076" i="16"/>
  <c r="D2076" i="16"/>
  <c r="E2076" i="16"/>
  <c r="G2076" i="16"/>
  <c r="H2076" i="16"/>
  <c r="I2076" i="16"/>
  <c r="K2076" i="16"/>
  <c r="L2076" i="16"/>
  <c r="A2077" i="16"/>
  <c r="C2077" i="16"/>
  <c r="Q2077" i="16" s="1"/>
  <c r="N2077" i="16" s="1"/>
  <c r="D2077" i="16"/>
  <c r="E2077" i="16"/>
  <c r="G2077" i="16"/>
  <c r="H2077" i="16"/>
  <c r="I2077" i="16"/>
  <c r="S2077" i="16" s="1"/>
  <c r="P2077" i="16" s="1"/>
  <c r="K2077" i="16"/>
  <c r="L2077" i="16"/>
  <c r="A2078" i="16"/>
  <c r="C2078" i="16"/>
  <c r="D2078" i="16"/>
  <c r="E2078" i="16"/>
  <c r="G2078" i="16"/>
  <c r="Q2078" i="16" s="1"/>
  <c r="N2078" i="16" s="1"/>
  <c r="H2078" i="16"/>
  <c r="I2078" i="16"/>
  <c r="K2078" i="16"/>
  <c r="L2078" i="16"/>
  <c r="A2079" i="16"/>
  <c r="C2079" i="16"/>
  <c r="D2079" i="16"/>
  <c r="E2079" i="16"/>
  <c r="G2079" i="16"/>
  <c r="Q2079" i="16" s="1"/>
  <c r="N2079" i="16" s="1"/>
  <c r="H2079" i="16"/>
  <c r="I2079" i="16"/>
  <c r="S2079" i="16" s="1"/>
  <c r="P2079" i="16" s="1"/>
  <c r="K2079" i="16"/>
  <c r="L2079" i="16"/>
  <c r="A2080" i="16"/>
  <c r="C2080" i="16"/>
  <c r="D2080" i="16"/>
  <c r="E2080" i="16"/>
  <c r="G2080" i="16"/>
  <c r="H2080" i="16"/>
  <c r="I2080" i="16"/>
  <c r="K2080" i="16"/>
  <c r="L2080" i="16"/>
  <c r="Q2080" i="16"/>
  <c r="N2080" i="16" s="1"/>
  <c r="A2081" i="16"/>
  <c r="C2081" i="16"/>
  <c r="D2081" i="16"/>
  <c r="E2081" i="16"/>
  <c r="G2081" i="16"/>
  <c r="H2081" i="16"/>
  <c r="R2081" i="16" s="1"/>
  <c r="O2081" i="16" s="1"/>
  <c r="I2081" i="16"/>
  <c r="S2081" i="16" s="1"/>
  <c r="P2081" i="16" s="1"/>
  <c r="K2081" i="16"/>
  <c r="L2081" i="16"/>
  <c r="A2082" i="16"/>
  <c r="C2082" i="16"/>
  <c r="D2082" i="16"/>
  <c r="E2082" i="16"/>
  <c r="G2082" i="16"/>
  <c r="H2082" i="16"/>
  <c r="I2082" i="16"/>
  <c r="S2082" i="16" s="1"/>
  <c r="P2082" i="16" s="1"/>
  <c r="K2082" i="16"/>
  <c r="L2082" i="16"/>
  <c r="A2083" i="16"/>
  <c r="C2083" i="16"/>
  <c r="D2083" i="16"/>
  <c r="E2083" i="16"/>
  <c r="G2083" i="16"/>
  <c r="Q2083" i="16" s="1"/>
  <c r="N2083" i="16" s="1"/>
  <c r="H2083" i="16"/>
  <c r="I2083" i="16"/>
  <c r="S2083" i="16" s="1"/>
  <c r="P2083" i="16" s="1"/>
  <c r="K2083" i="16"/>
  <c r="L2083" i="16"/>
  <c r="A2084" i="16"/>
  <c r="C2084" i="16"/>
  <c r="D2084" i="16"/>
  <c r="E2084" i="16"/>
  <c r="G2084" i="16"/>
  <c r="Q2084" i="16" s="1"/>
  <c r="N2084" i="16" s="1"/>
  <c r="H2084" i="16"/>
  <c r="R2084" i="16" s="1"/>
  <c r="O2084" i="16" s="1"/>
  <c r="I2084" i="16"/>
  <c r="S2084" i="16" s="1"/>
  <c r="P2084" i="16" s="1"/>
  <c r="K2084" i="16"/>
  <c r="L2084" i="16"/>
  <c r="A2085" i="16"/>
  <c r="C2085" i="16"/>
  <c r="D2085" i="16"/>
  <c r="E2085" i="16"/>
  <c r="G2085" i="16"/>
  <c r="H2085" i="16"/>
  <c r="I2085" i="16"/>
  <c r="K2085" i="16"/>
  <c r="L2085" i="16"/>
  <c r="S2085" i="16"/>
  <c r="P2085" i="16" s="1"/>
  <c r="A2086" i="16"/>
  <c r="C2086" i="16"/>
  <c r="D2086" i="16"/>
  <c r="E2086" i="16"/>
  <c r="G2086" i="16"/>
  <c r="Q2086" i="16" s="1"/>
  <c r="N2086" i="16" s="1"/>
  <c r="H2086" i="16"/>
  <c r="I2086" i="16"/>
  <c r="K2086" i="16"/>
  <c r="L2086" i="16"/>
  <c r="A2087" i="16"/>
  <c r="C2087" i="16"/>
  <c r="D2087" i="16"/>
  <c r="E2087" i="16"/>
  <c r="G2087" i="16"/>
  <c r="H2087" i="16"/>
  <c r="I2087" i="16"/>
  <c r="S2087" i="16" s="1"/>
  <c r="P2087" i="16" s="1"/>
  <c r="K2087" i="16"/>
  <c r="L2087" i="16"/>
  <c r="A2088" i="16"/>
  <c r="C2088" i="16"/>
  <c r="D2088" i="16"/>
  <c r="E2088" i="16"/>
  <c r="G2088" i="16"/>
  <c r="Q2088" i="16" s="1"/>
  <c r="N2088" i="16" s="1"/>
  <c r="H2088" i="16"/>
  <c r="R2088" i="16" s="1"/>
  <c r="O2088" i="16" s="1"/>
  <c r="I2088" i="16"/>
  <c r="K2088" i="16"/>
  <c r="L2088" i="16"/>
  <c r="A2089" i="16"/>
  <c r="C2089" i="16"/>
  <c r="D2089" i="16"/>
  <c r="E2089" i="16"/>
  <c r="G2089" i="16"/>
  <c r="Q2089" i="16" s="1"/>
  <c r="N2089" i="16" s="1"/>
  <c r="H2089" i="16"/>
  <c r="I2089" i="16"/>
  <c r="S2089" i="16" s="1"/>
  <c r="P2089" i="16" s="1"/>
  <c r="K2089" i="16"/>
  <c r="L2089" i="16"/>
  <c r="A2090" i="16"/>
  <c r="C2090" i="16"/>
  <c r="D2090" i="16"/>
  <c r="E2090" i="16"/>
  <c r="G2090" i="16"/>
  <c r="H2090" i="16"/>
  <c r="I2090" i="16"/>
  <c r="S2090" i="16" s="1"/>
  <c r="P2090" i="16" s="1"/>
  <c r="K2090" i="16"/>
  <c r="L2090" i="16"/>
  <c r="A2091" i="16"/>
  <c r="C2091" i="16"/>
  <c r="D2091" i="16"/>
  <c r="E2091" i="16"/>
  <c r="G2091" i="16"/>
  <c r="H2091" i="16"/>
  <c r="I2091" i="16"/>
  <c r="K2091" i="16"/>
  <c r="L2091" i="16"/>
  <c r="A2092" i="16"/>
  <c r="C2092" i="16"/>
  <c r="D2092" i="16"/>
  <c r="E2092" i="16"/>
  <c r="G2092" i="16"/>
  <c r="H2092" i="16"/>
  <c r="R2092" i="16" s="1"/>
  <c r="O2092" i="16" s="1"/>
  <c r="I2092" i="16"/>
  <c r="S2092" i="16" s="1"/>
  <c r="P2092" i="16" s="1"/>
  <c r="K2092" i="16"/>
  <c r="L2092" i="16"/>
  <c r="A2093" i="16"/>
  <c r="C2093" i="16"/>
  <c r="D2093" i="16"/>
  <c r="E2093" i="16"/>
  <c r="G2093" i="16"/>
  <c r="H2093" i="16"/>
  <c r="I2093" i="16"/>
  <c r="K2093" i="16"/>
  <c r="L2093" i="16"/>
  <c r="A2094" i="16"/>
  <c r="C2094" i="16"/>
  <c r="D2094" i="16"/>
  <c r="E2094" i="16"/>
  <c r="G2094" i="16"/>
  <c r="Q2094" i="16" s="1"/>
  <c r="N2094" i="16" s="1"/>
  <c r="H2094" i="16"/>
  <c r="R2094" i="16" s="1"/>
  <c r="O2094" i="16" s="1"/>
  <c r="I2094" i="16"/>
  <c r="K2094" i="16"/>
  <c r="L2094" i="16"/>
  <c r="A2095" i="16"/>
  <c r="C2095" i="16"/>
  <c r="D2095" i="16"/>
  <c r="E2095" i="16"/>
  <c r="G2095" i="16"/>
  <c r="H2095" i="16"/>
  <c r="I2095" i="16"/>
  <c r="S2095" i="16" s="1"/>
  <c r="P2095" i="16" s="1"/>
  <c r="K2095" i="16"/>
  <c r="L2095" i="16"/>
  <c r="A2096" i="16"/>
  <c r="C2096" i="16"/>
  <c r="D2096" i="16"/>
  <c r="E2096" i="16"/>
  <c r="G2096" i="16"/>
  <c r="Q2096" i="16" s="1"/>
  <c r="N2096" i="16" s="1"/>
  <c r="H2096" i="16"/>
  <c r="R2096" i="16" s="1"/>
  <c r="O2096" i="16" s="1"/>
  <c r="I2096" i="16"/>
  <c r="K2096" i="16"/>
  <c r="L2096" i="16"/>
  <c r="A2097" i="16"/>
  <c r="C2097" i="16"/>
  <c r="D2097" i="16"/>
  <c r="R2097" i="16" s="1"/>
  <c r="O2097" i="16" s="1"/>
  <c r="E2097" i="16"/>
  <c r="G2097" i="16"/>
  <c r="H2097" i="16"/>
  <c r="I2097" i="16"/>
  <c r="S2097" i="16" s="1"/>
  <c r="P2097" i="16" s="1"/>
  <c r="K2097" i="16"/>
  <c r="L2097" i="16"/>
  <c r="A2098" i="16"/>
  <c r="C2098" i="16"/>
  <c r="D2098" i="16"/>
  <c r="E2098" i="16"/>
  <c r="G2098" i="16"/>
  <c r="Q2098" i="16" s="1"/>
  <c r="N2098" i="16" s="1"/>
  <c r="H2098" i="16"/>
  <c r="I2098" i="16"/>
  <c r="K2098" i="16"/>
  <c r="L2098" i="16"/>
  <c r="A2099" i="16"/>
  <c r="C2099" i="16"/>
  <c r="D2099" i="16"/>
  <c r="E2099" i="16"/>
  <c r="G2099" i="16"/>
  <c r="Q2099" i="16" s="1"/>
  <c r="N2099" i="16" s="1"/>
  <c r="H2099" i="16"/>
  <c r="R2099" i="16" s="1"/>
  <c r="O2099" i="16" s="1"/>
  <c r="I2099" i="16"/>
  <c r="S2099" i="16" s="1"/>
  <c r="P2099" i="16" s="1"/>
  <c r="K2099" i="16"/>
  <c r="L2099" i="16"/>
  <c r="A2100" i="16"/>
  <c r="C2100" i="16"/>
  <c r="D2100" i="16"/>
  <c r="E2100" i="16"/>
  <c r="G2100" i="16"/>
  <c r="H2100" i="16"/>
  <c r="I2100" i="16"/>
  <c r="K2100" i="16"/>
  <c r="L2100" i="16"/>
  <c r="A2101" i="16"/>
  <c r="C2101" i="16"/>
  <c r="D2101" i="16"/>
  <c r="E2101" i="16"/>
  <c r="G2101" i="16"/>
  <c r="H2101" i="16"/>
  <c r="R2101" i="16" s="1"/>
  <c r="O2101" i="16" s="1"/>
  <c r="I2101" i="16"/>
  <c r="K2101" i="16"/>
  <c r="L2101" i="16"/>
  <c r="A2102" i="16"/>
  <c r="C2102" i="16"/>
  <c r="D2102" i="16"/>
  <c r="E2102" i="16"/>
  <c r="G2102" i="16"/>
  <c r="H2102" i="16"/>
  <c r="I2102" i="16"/>
  <c r="K2102" i="16"/>
  <c r="L2102" i="16"/>
  <c r="A2103" i="16"/>
  <c r="C2103" i="16"/>
  <c r="D2103" i="16"/>
  <c r="E2103" i="16"/>
  <c r="G2103" i="16"/>
  <c r="Q2103" i="16" s="1"/>
  <c r="N2103" i="16" s="1"/>
  <c r="H2103" i="16"/>
  <c r="R2103" i="16" s="1"/>
  <c r="O2103" i="16" s="1"/>
  <c r="I2103" i="16"/>
  <c r="K2103" i="16"/>
  <c r="L2103" i="16"/>
  <c r="A2104" i="16"/>
  <c r="C2104" i="16"/>
  <c r="D2104" i="16"/>
  <c r="E2104" i="16"/>
  <c r="G2104" i="16"/>
  <c r="H2104" i="16"/>
  <c r="R2104" i="16" s="1"/>
  <c r="O2104" i="16" s="1"/>
  <c r="I2104" i="16"/>
  <c r="S2104" i="16" s="1"/>
  <c r="P2104" i="16" s="1"/>
  <c r="K2104" i="16"/>
  <c r="L2104" i="16"/>
  <c r="A2105" i="16"/>
  <c r="C2105" i="16"/>
  <c r="D2105" i="16"/>
  <c r="E2105" i="16"/>
  <c r="G2105" i="16"/>
  <c r="H2105" i="16"/>
  <c r="I2105" i="16"/>
  <c r="K2105" i="16"/>
  <c r="L2105" i="16"/>
  <c r="S2105" i="16"/>
  <c r="P2105" i="16" s="1"/>
  <c r="A2106" i="16"/>
  <c r="C2106" i="16"/>
  <c r="D2106" i="16"/>
  <c r="E2106" i="16"/>
  <c r="G2106" i="16"/>
  <c r="H2106" i="16"/>
  <c r="R2106" i="16" s="1"/>
  <c r="O2106" i="16" s="1"/>
  <c r="I2106" i="16"/>
  <c r="K2106" i="16"/>
  <c r="L2106" i="16"/>
  <c r="A2107" i="16"/>
  <c r="C2107" i="16"/>
  <c r="D2107" i="16"/>
  <c r="E2107" i="16"/>
  <c r="G2107" i="16"/>
  <c r="H2107" i="16"/>
  <c r="I2107" i="16"/>
  <c r="K2107" i="16"/>
  <c r="L2107" i="16"/>
  <c r="A2108" i="16"/>
  <c r="C2108" i="16"/>
  <c r="D2108" i="16"/>
  <c r="E2108" i="16"/>
  <c r="G2108" i="16"/>
  <c r="Q2108" i="16" s="1"/>
  <c r="N2108" i="16" s="1"/>
  <c r="H2108" i="16"/>
  <c r="R2108" i="16" s="1"/>
  <c r="O2108" i="16" s="1"/>
  <c r="I2108" i="16"/>
  <c r="S2108" i="16" s="1"/>
  <c r="P2108" i="16" s="1"/>
  <c r="K2108" i="16"/>
  <c r="L2108" i="16"/>
  <c r="A2109" i="16"/>
  <c r="C2109" i="16"/>
  <c r="D2109" i="16"/>
  <c r="E2109" i="16"/>
  <c r="G2109" i="16"/>
  <c r="H2109" i="16"/>
  <c r="R2109" i="16" s="1"/>
  <c r="O2109" i="16" s="1"/>
  <c r="I2109" i="16"/>
  <c r="K2109" i="16"/>
  <c r="L2109" i="16"/>
  <c r="A2110" i="16"/>
  <c r="C2110" i="16"/>
  <c r="D2110" i="16"/>
  <c r="E2110" i="16"/>
  <c r="G2110" i="16"/>
  <c r="H2110" i="16"/>
  <c r="I2110" i="16"/>
  <c r="K2110" i="16"/>
  <c r="L2110" i="16"/>
  <c r="R2110" i="16"/>
  <c r="O2110" i="16" s="1"/>
  <c r="A2111" i="16"/>
  <c r="C2111" i="16"/>
  <c r="D2111" i="16"/>
  <c r="E2111" i="16"/>
  <c r="G2111" i="16"/>
  <c r="Q2111" i="16" s="1"/>
  <c r="N2111" i="16" s="1"/>
  <c r="H2111" i="16"/>
  <c r="I2111" i="16"/>
  <c r="S2111" i="16" s="1"/>
  <c r="P2111" i="16" s="1"/>
  <c r="K2111" i="16"/>
  <c r="L2111" i="16"/>
  <c r="A2112" i="16"/>
  <c r="C2112" i="16"/>
  <c r="D2112" i="16"/>
  <c r="E2112" i="16"/>
  <c r="G2112" i="16"/>
  <c r="H2112" i="16"/>
  <c r="I2112" i="16"/>
  <c r="S2112" i="16" s="1"/>
  <c r="P2112" i="16" s="1"/>
  <c r="K2112" i="16"/>
  <c r="L2112" i="16"/>
  <c r="A2113" i="16"/>
  <c r="C2113" i="16"/>
  <c r="D2113" i="16"/>
  <c r="E2113" i="16"/>
  <c r="G2113" i="16"/>
  <c r="Q2113" i="16" s="1"/>
  <c r="N2113" i="16" s="1"/>
  <c r="H2113" i="16"/>
  <c r="I2113" i="16"/>
  <c r="K2113" i="16"/>
  <c r="L2113" i="16"/>
  <c r="A2114" i="16"/>
  <c r="C2114" i="16"/>
  <c r="D2114" i="16"/>
  <c r="E2114" i="16"/>
  <c r="G2114" i="16"/>
  <c r="H2114" i="16"/>
  <c r="R2114" i="16" s="1"/>
  <c r="O2114" i="16" s="1"/>
  <c r="I2114" i="16"/>
  <c r="S2114" i="16" s="1"/>
  <c r="P2114" i="16" s="1"/>
  <c r="K2114" i="16"/>
  <c r="L2114" i="16"/>
  <c r="A2115" i="16"/>
  <c r="C2115" i="16"/>
  <c r="D2115" i="16"/>
  <c r="E2115" i="16"/>
  <c r="G2115" i="16"/>
  <c r="Q2115" i="16" s="1"/>
  <c r="N2115" i="16" s="1"/>
  <c r="H2115" i="16"/>
  <c r="I2115" i="16"/>
  <c r="S2115" i="16" s="1"/>
  <c r="P2115" i="16" s="1"/>
  <c r="K2115" i="16"/>
  <c r="L2115" i="16"/>
  <c r="A2116" i="16"/>
  <c r="C2116" i="16"/>
  <c r="D2116" i="16"/>
  <c r="E2116" i="16"/>
  <c r="G2116" i="16"/>
  <c r="H2116" i="16"/>
  <c r="R2116" i="16" s="1"/>
  <c r="O2116" i="16" s="1"/>
  <c r="I2116" i="16"/>
  <c r="K2116" i="16"/>
  <c r="L2116" i="16"/>
  <c r="A2117" i="16"/>
  <c r="C2117" i="16"/>
  <c r="D2117" i="16"/>
  <c r="E2117" i="16"/>
  <c r="G2117" i="16"/>
  <c r="Q2117" i="16" s="1"/>
  <c r="N2117" i="16" s="1"/>
  <c r="H2117" i="16"/>
  <c r="I2117" i="16"/>
  <c r="K2117" i="16"/>
  <c r="L2117" i="16"/>
  <c r="A2118" i="16"/>
  <c r="C2118" i="16"/>
  <c r="D2118" i="16"/>
  <c r="R2118" i="16" s="1"/>
  <c r="O2118" i="16" s="1"/>
  <c r="E2118" i="16"/>
  <c r="G2118" i="16"/>
  <c r="Q2118" i="16" s="1"/>
  <c r="N2118" i="16" s="1"/>
  <c r="H2118" i="16"/>
  <c r="I2118" i="16"/>
  <c r="S2118" i="16" s="1"/>
  <c r="P2118" i="16" s="1"/>
  <c r="K2118" i="16"/>
  <c r="L2118" i="16"/>
  <c r="A2119" i="16"/>
  <c r="C2119" i="16"/>
  <c r="D2119" i="16"/>
  <c r="E2119" i="16"/>
  <c r="G2119" i="16"/>
  <c r="H2119" i="16"/>
  <c r="R2119" i="16" s="1"/>
  <c r="O2119" i="16" s="1"/>
  <c r="I2119" i="16"/>
  <c r="K2119" i="16"/>
  <c r="L2119" i="16"/>
  <c r="A2120" i="16"/>
  <c r="C2120" i="16"/>
  <c r="D2120" i="16"/>
  <c r="E2120" i="16"/>
  <c r="G2120" i="16"/>
  <c r="H2120" i="16"/>
  <c r="R2120" i="16" s="1"/>
  <c r="O2120" i="16" s="1"/>
  <c r="I2120" i="16"/>
  <c r="S2120" i="16" s="1"/>
  <c r="P2120" i="16" s="1"/>
  <c r="K2120" i="16"/>
  <c r="L2120" i="16"/>
  <c r="A2121" i="16"/>
  <c r="C2121" i="16"/>
  <c r="D2121" i="16"/>
  <c r="E2121" i="16"/>
  <c r="G2121" i="16"/>
  <c r="H2121" i="16"/>
  <c r="I2121" i="16"/>
  <c r="K2121" i="16"/>
  <c r="L2121" i="16"/>
  <c r="A2122" i="16"/>
  <c r="C2122" i="16"/>
  <c r="D2122" i="16"/>
  <c r="E2122" i="16"/>
  <c r="G2122" i="16"/>
  <c r="Q2122" i="16" s="1"/>
  <c r="N2122" i="16" s="1"/>
  <c r="H2122" i="16"/>
  <c r="I2122" i="16"/>
  <c r="S2122" i="16" s="1"/>
  <c r="P2122" i="16" s="1"/>
  <c r="K2122" i="16"/>
  <c r="L2122" i="16"/>
  <c r="A2123" i="16"/>
  <c r="C2123" i="16"/>
  <c r="D2123" i="16"/>
  <c r="E2123" i="16"/>
  <c r="G2123" i="16"/>
  <c r="Q2123" i="16" s="1"/>
  <c r="N2123" i="16" s="1"/>
  <c r="H2123" i="16"/>
  <c r="I2123" i="16"/>
  <c r="K2123" i="16"/>
  <c r="L2123" i="16"/>
  <c r="A2124" i="16"/>
  <c r="C2124" i="16"/>
  <c r="D2124" i="16"/>
  <c r="E2124" i="16"/>
  <c r="G2124" i="16"/>
  <c r="H2124" i="16"/>
  <c r="R2124" i="16" s="1"/>
  <c r="O2124" i="16" s="1"/>
  <c r="I2124" i="16"/>
  <c r="S2124" i="16" s="1"/>
  <c r="P2124" i="16" s="1"/>
  <c r="K2124" i="16"/>
  <c r="L2124" i="16"/>
  <c r="A2125" i="16"/>
  <c r="C2125" i="16"/>
  <c r="D2125" i="16"/>
  <c r="E2125" i="16"/>
  <c r="G2125" i="16"/>
  <c r="H2125" i="16"/>
  <c r="I2125" i="16"/>
  <c r="K2125" i="16"/>
  <c r="L2125" i="16"/>
  <c r="A2126" i="16"/>
  <c r="C2126" i="16"/>
  <c r="D2126" i="16"/>
  <c r="E2126" i="16"/>
  <c r="G2126" i="16"/>
  <c r="Q2126" i="16" s="1"/>
  <c r="N2126" i="16" s="1"/>
  <c r="H2126" i="16"/>
  <c r="I2126" i="16"/>
  <c r="K2126" i="16"/>
  <c r="L2126" i="16"/>
  <c r="A2127" i="16"/>
  <c r="C2127" i="16"/>
  <c r="D2127" i="16"/>
  <c r="E2127" i="16"/>
  <c r="G2127" i="16"/>
  <c r="H2127" i="16"/>
  <c r="R2127" i="16" s="1"/>
  <c r="O2127" i="16" s="1"/>
  <c r="I2127" i="16"/>
  <c r="K2127" i="16"/>
  <c r="L2127" i="16"/>
  <c r="A2128" i="16"/>
  <c r="C2128" i="16"/>
  <c r="D2128" i="16"/>
  <c r="E2128" i="16"/>
  <c r="G2128" i="16"/>
  <c r="Q2128" i="16" s="1"/>
  <c r="N2128" i="16" s="1"/>
  <c r="H2128" i="16"/>
  <c r="R2128" i="16" s="1"/>
  <c r="O2128" i="16" s="1"/>
  <c r="I2128" i="16"/>
  <c r="S2128" i="16" s="1"/>
  <c r="P2128" i="16" s="1"/>
  <c r="K2128" i="16"/>
  <c r="L2128" i="16"/>
  <c r="A2129" i="16"/>
  <c r="C2129" i="16"/>
  <c r="D2129" i="16"/>
  <c r="E2129" i="16"/>
  <c r="G2129" i="16"/>
  <c r="H2129" i="16"/>
  <c r="R2129" i="16" s="1"/>
  <c r="O2129" i="16" s="1"/>
  <c r="I2129" i="16"/>
  <c r="S2129" i="16" s="1"/>
  <c r="P2129" i="16" s="1"/>
  <c r="K2129" i="16"/>
  <c r="L2129" i="16"/>
  <c r="A2130" i="16"/>
  <c r="C2130" i="16"/>
  <c r="D2130" i="16"/>
  <c r="E2130" i="16"/>
  <c r="G2130" i="16"/>
  <c r="H2130" i="16"/>
  <c r="I2130" i="16"/>
  <c r="K2130" i="16"/>
  <c r="L2130" i="16"/>
  <c r="A2131" i="16"/>
  <c r="C2131" i="16"/>
  <c r="D2131" i="16"/>
  <c r="E2131" i="16"/>
  <c r="G2131" i="16"/>
  <c r="Q2131" i="16" s="1"/>
  <c r="N2131" i="16" s="1"/>
  <c r="H2131" i="16"/>
  <c r="R2131" i="16" s="1"/>
  <c r="O2131" i="16" s="1"/>
  <c r="I2131" i="16"/>
  <c r="S2131" i="16" s="1"/>
  <c r="P2131" i="16" s="1"/>
  <c r="K2131" i="16"/>
  <c r="L2131" i="16"/>
  <c r="A2132" i="16"/>
  <c r="C2132" i="16"/>
  <c r="D2132" i="16"/>
  <c r="E2132" i="16"/>
  <c r="G2132" i="16"/>
  <c r="H2132" i="16"/>
  <c r="I2132" i="16"/>
  <c r="S2132" i="16" s="1"/>
  <c r="P2132" i="16" s="1"/>
  <c r="K2132" i="16"/>
  <c r="L2132" i="16"/>
  <c r="A2133" i="16"/>
  <c r="C2133" i="16"/>
  <c r="D2133" i="16"/>
  <c r="E2133" i="16"/>
  <c r="G2133" i="16"/>
  <c r="H2133" i="16"/>
  <c r="R2133" i="16" s="1"/>
  <c r="O2133" i="16" s="1"/>
  <c r="I2133" i="16"/>
  <c r="K2133" i="16"/>
  <c r="L2133" i="16"/>
  <c r="A2134" i="16"/>
  <c r="C2134" i="16"/>
  <c r="D2134" i="16"/>
  <c r="E2134" i="16"/>
  <c r="G2134" i="16"/>
  <c r="H2134" i="16"/>
  <c r="I2134" i="16"/>
  <c r="S2134" i="16" s="1"/>
  <c r="P2134" i="16" s="1"/>
  <c r="K2134" i="16"/>
  <c r="L2134" i="16"/>
  <c r="A2135" i="16"/>
  <c r="C2135" i="16"/>
  <c r="D2135" i="16"/>
  <c r="E2135" i="16"/>
  <c r="G2135" i="16"/>
  <c r="Q2135" i="16" s="1"/>
  <c r="N2135" i="16" s="1"/>
  <c r="H2135" i="16"/>
  <c r="I2135" i="16"/>
  <c r="K2135" i="16"/>
  <c r="L2135" i="16"/>
  <c r="A2136" i="16"/>
  <c r="C2136" i="16"/>
  <c r="D2136" i="16"/>
  <c r="E2136" i="16"/>
  <c r="G2136" i="16"/>
  <c r="H2136" i="16"/>
  <c r="R2136" i="16" s="1"/>
  <c r="O2136" i="16" s="1"/>
  <c r="I2136" i="16"/>
  <c r="S2136" i="16" s="1"/>
  <c r="P2136" i="16" s="1"/>
  <c r="K2136" i="16"/>
  <c r="L2136" i="16"/>
  <c r="A2137" i="16"/>
  <c r="C2137" i="16"/>
  <c r="D2137" i="16"/>
  <c r="E2137" i="16"/>
  <c r="G2137" i="16"/>
  <c r="Q2137" i="16" s="1"/>
  <c r="N2137" i="16" s="1"/>
  <c r="H2137" i="16"/>
  <c r="I2137" i="16"/>
  <c r="K2137" i="16"/>
  <c r="L2137" i="16"/>
  <c r="A2138" i="16"/>
  <c r="C2138" i="16"/>
  <c r="D2138" i="16"/>
  <c r="E2138" i="16"/>
  <c r="G2138" i="16"/>
  <c r="H2138" i="16"/>
  <c r="R2138" i="16" s="1"/>
  <c r="O2138" i="16" s="1"/>
  <c r="I2138" i="16"/>
  <c r="S2138" i="16" s="1"/>
  <c r="P2138" i="16" s="1"/>
  <c r="K2138" i="16"/>
  <c r="L2138" i="16"/>
  <c r="A2139" i="16"/>
  <c r="C2139" i="16"/>
  <c r="D2139" i="16"/>
  <c r="E2139" i="16"/>
  <c r="G2139" i="16"/>
  <c r="H2139" i="16"/>
  <c r="I2139" i="16"/>
  <c r="K2139" i="16"/>
  <c r="L2139" i="16"/>
  <c r="S2139" i="16"/>
  <c r="P2139" i="16" s="1"/>
  <c r="A2140" i="16"/>
  <c r="C2140" i="16"/>
  <c r="D2140" i="16"/>
  <c r="E2140" i="16"/>
  <c r="G2140" i="16"/>
  <c r="Q2140" i="16" s="1"/>
  <c r="N2140" i="16" s="1"/>
  <c r="H2140" i="16"/>
  <c r="R2140" i="16" s="1"/>
  <c r="O2140" i="16" s="1"/>
  <c r="I2140" i="16"/>
  <c r="K2140" i="16"/>
  <c r="L2140" i="16"/>
  <c r="A2141" i="16"/>
  <c r="C2141" i="16"/>
  <c r="D2141" i="16"/>
  <c r="E2141" i="16"/>
  <c r="G2141" i="16"/>
  <c r="H2141" i="16"/>
  <c r="R2141" i="16" s="1"/>
  <c r="O2141" i="16" s="1"/>
  <c r="I2141" i="16"/>
  <c r="S2141" i="16" s="1"/>
  <c r="P2141" i="16" s="1"/>
  <c r="K2141" i="16"/>
  <c r="L2141" i="16"/>
  <c r="A2142" i="16"/>
  <c r="C2142" i="16"/>
  <c r="D2142" i="16"/>
  <c r="E2142" i="16"/>
  <c r="G2142" i="16"/>
  <c r="Q2142" i="16" s="1"/>
  <c r="N2142" i="16" s="1"/>
  <c r="H2142" i="16"/>
  <c r="R2142" i="16" s="1"/>
  <c r="O2142" i="16" s="1"/>
  <c r="I2142" i="16"/>
  <c r="K2142" i="16"/>
  <c r="L2142" i="16"/>
  <c r="A2143" i="16"/>
  <c r="C2143" i="16"/>
  <c r="D2143" i="16"/>
  <c r="E2143" i="16"/>
  <c r="G2143" i="16"/>
  <c r="Q2143" i="16" s="1"/>
  <c r="N2143" i="16" s="1"/>
  <c r="H2143" i="16"/>
  <c r="R2143" i="16" s="1"/>
  <c r="O2143" i="16" s="1"/>
  <c r="I2143" i="16"/>
  <c r="S2143" i="16" s="1"/>
  <c r="P2143" i="16" s="1"/>
  <c r="K2143" i="16"/>
  <c r="L2143" i="16"/>
  <c r="A2144" i="16"/>
  <c r="C2144" i="16"/>
  <c r="D2144" i="16"/>
  <c r="E2144" i="16"/>
  <c r="G2144" i="16"/>
  <c r="H2144" i="16"/>
  <c r="I2144" i="16"/>
  <c r="K2144" i="16"/>
  <c r="L2144" i="16"/>
  <c r="A2145" i="16"/>
  <c r="C2145" i="16"/>
  <c r="D2145" i="16"/>
  <c r="E2145" i="16"/>
  <c r="G2145" i="16"/>
  <c r="Q2145" i="16" s="1"/>
  <c r="N2145" i="16" s="1"/>
  <c r="H2145" i="16"/>
  <c r="I2145" i="16"/>
  <c r="S2145" i="16" s="1"/>
  <c r="P2145" i="16" s="1"/>
  <c r="K2145" i="16"/>
  <c r="L2145" i="16"/>
  <c r="A2146" i="16"/>
  <c r="C2146" i="16"/>
  <c r="D2146" i="16"/>
  <c r="E2146" i="16"/>
  <c r="G2146" i="16"/>
  <c r="Q2146" i="16" s="1"/>
  <c r="N2146" i="16" s="1"/>
  <c r="H2146" i="16"/>
  <c r="R2146" i="16" s="1"/>
  <c r="O2146" i="16" s="1"/>
  <c r="I2146" i="16"/>
  <c r="K2146" i="16"/>
  <c r="L2146" i="16"/>
  <c r="A2147" i="16"/>
  <c r="C2147" i="16"/>
  <c r="D2147" i="16"/>
  <c r="E2147" i="16"/>
  <c r="G2147" i="16"/>
  <c r="Q2147" i="16" s="1"/>
  <c r="N2147" i="16" s="1"/>
  <c r="H2147" i="16"/>
  <c r="R2147" i="16" s="1"/>
  <c r="O2147" i="16" s="1"/>
  <c r="I2147" i="16"/>
  <c r="S2147" i="16" s="1"/>
  <c r="P2147" i="16" s="1"/>
  <c r="K2147" i="16"/>
  <c r="L2147" i="16"/>
  <c r="A2148" i="16"/>
  <c r="C2148" i="16"/>
  <c r="D2148" i="16"/>
  <c r="E2148" i="16"/>
  <c r="G2148" i="16"/>
  <c r="H2148" i="16"/>
  <c r="I2148" i="16"/>
  <c r="S2148" i="16" s="1"/>
  <c r="P2148" i="16" s="1"/>
  <c r="K2148" i="16"/>
  <c r="L2148" i="16"/>
  <c r="A2149" i="16"/>
  <c r="C2149" i="16"/>
  <c r="D2149" i="16"/>
  <c r="E2149" i="16"/>
  <c r="G2149" i="16"/>
  <c r="H2149" i="16"/>
  <c r="I2149" i="16"/>
  <c r="K2149" i="16"/>
  <c r="L2149" i="16"/>
  <c r="A2150" i="16"/>
  <c r="C2150" i="16"/>
  <c r="D2150" i="16"/>
  <c r="E2150" i="16"/>
  <c r="G2150" i="16"/>
  <c r="H2150" i="16"/>
  <c r="R2150" i="16" s="1"/>
  <c r="O2150" i="16" s="1"/>
  <c r="I2150" i="16"/>
  <c r="S2150" i="16" s="1"/>
  <c r="P2150" i="16" s="1"/>
  <c r="K2150" i="16"/>
  <c r="L2150" i="16"/>
  <c r="A2151" i="16"/>
  <c r="C2151" i="16"/>
  <c r="D2151" i="16"/>
  <c r="E2151" i="16"/>
  <c r="G2151" i="16"/>
  <c r="Q2151" i="16" s="1"/>
  <c r="N2151" i="16" s="1"/>
  <c r="H2151" i="16"/>
  <c r="R2151" i="16" s="1"/>
  <c r="O2151" i="16" s="1"/>
  <c r="I2151" i="16"/>
  <c r="S2151" i="16" s="1"/>
  <c r="P2151" i="16" s="1"/>
  <c r="K2151" i="16"/>
  <c r="L2151" i="16"/>
  <c r="A2152" i="16"/>
  <c r="C2152" i="16"/>
  <c r="D2152" i="16"/>
  <c r="E2152" i="16"/>
  <c r="G2152" i="16"/>
  <c r="H2152" i="16"/>
  <c r="R2152" i="16" s="1"/>
  <c r="O2152" i="16" s="1"/>
  <c r="I2152" i="16"/>
  <c r="S2152" i="16" s="1"/>
  <c r="P2152" i="16" s="1"/>
  <c r="K2152" i="16"/>
  <c r="L2152" i="16"/>
  <c r="A2153" i="16"/>
  <c r="C2153" i="16"/>
  <c r="D2153" i="16"/>
  <c r="E2153" i="16"/>
  <c r="G2153" i="16"/>
  <c r="H2153" i="16"/>
  <c r="I2153" i="16"/>
  <c r="K2153" i="16"/>
  <c r="L2153" i="16"/>
  <c r="S2153" i="16"/>
  <c r="P2153" i="16" s="1"/>
  <c r="A2154" i="16"/>
  <c r="C2154" i="16"/>
  <c r="D2154" i="16"/>
  <c r="E2154" i="16"/>
  <c r="G2154" i="16"/>
  <c r="Q2154" i="16" s="1"/>
  <c r="N2154" i="16" s="1"/>
  <c r="H2154" i="16"/>
  <c r="R2154" i="16" s="1"/>
  <c r="O2154" i="16" s="1"/>
  <c r="I2154" i="16"/>
  <c r="K2154" i="16"/>
  <c r="L2154" i="16"/>
  <c r="A2155" i="16"/>
  <c r="C2155" i="16"/>
  <c r="D2155" i="16"/>
  <c r="E2155" i="16"/>
  <c r="G2155" i="16"/>
  <c r="H2155" i="16"/>
  <c r="R2155" i="16" s="1"/>
  <c r="O2155" i="16" s="1"/>
  <c r="I2155" i="16"/>
  <c r="S2155" i="16" s="1"/>
  <c r="P2155" i="16" s="1"/>
  <c r="K2155" i="16"/>
  <c r="L2155" i="16"/>
  <c r="A2156" i="16"/>
  <c r="C2156" i="16"/>
  <c r="D2156" i="16"/>
  <c r="E2156" i="16"/>
  <c r="G2156" i="16"/>
  <c r="Q2156" i="16" s="1"/>
  <c r="N2156" i="16" s="1"/>
  <c r="H2156" i="16"/>
  <c r="I2156" i="16"/>
  <c r="K2156" i="16"/>
  <c r="L2156" i="16"/>
  <c r="A2157" i="16"/>
  <c r="C2157" i="16"/>
  <c r="D2157" i="16"/>
  <c r="E2157" i="16"/>
  <c r="G2157" i="16"/>
  <c r="H2157" i="16"/>
  <c r="R2157" i="16" s="1"/>
  <c r="O2157" i="16" s="1"/>
  <c r="I2157" i="16"/>
  <c r="S2157" i="16" s="1"/>
  <c r="P2157" i="16" s="1"/>
  <c r="K2157" i="16"/>
  <c r="L2157" i="16"/>
  <c r="A2158" i="16"/>
  <c r="C2158" i="16"/>
  <c r="D2158" i="16"/>
  <c r="E2158" i="16"/>
  <c r="G2158" i="16"/>
  <c r="H2158" i="16"/>
  <c r="I2158" i="16"/>
  <c r="K2158" i="16"/>
  <c r="L2158" i="16"/>
  <c r="A2159" i="16"/>
  <c r="C2159" i="16"/>
  <c r="D2159" i="16"/>
  <c r="E2159" i="16"/>
  <c r="G2159" i="16"/>
  <c r="Q2159" i="16" s="1"/>
  <c r="N2159" i="16" s="1"/>
  <c r="H2159" i="16"/>
  <c r="R2159" i="16" s="1"/>
  <c r="O2159" i="16" s="1"/>
  <c r="I2159" i="16"/>
  <c r="S2159" i="16" s="1"/>
  <c r="P2159" i="16" s="1"/>
  <c r="K2159" i="16"/>
  <c r="L2159" i="16"/>
  <c r="A2160" i="16"/>
  <c r="C2160" i="16"/>
  <c r="D2160" i="16"/>
  <c r="E2160" i="16"/>
  <c r="G2160" i="16"/>
  <c r="Q2160" i="16" s="1"/>
  <c r="N2160" i="16" s="1"/>
  <c r="H2160" i="16"/>
  <c r="I2160" i="16"/>
  <c r="K2160" i="16"/>
  <c r="L2160" i="16"/>
  <c r="A2161" i="16"/>
  <c r="C2161" i="16"/>
  <c r="D2161" i="16"/>
  <c r="E2161" i="16"/>
  <c r="G2161" i="16"/>
  <c r="H2161" i="16"/>
  <c r="I2161" i="16"/>
  <c r="S2161" i="16" s="1"/>
  <c r="P2161" i="16" s="1"/>
  <c r="K2161" i="16"/>
  <c r="L2161" i="16"/>
  <c r="A2162" i="16"/>
  <c r="C2162" i="16"/>
  <c r="D2162" i="16"/>
  <c r="E2162" i="16"/>
  <c r="G2162" i="16"/>
  <c r="H2162" i="16"/>
  <c r="R2162" i="16" s="1"/>
  <c r="O2162" i="16" s="1"/>
  <c r="I2162" i="16"/>
  <c r="K2162" i="16"/>
  <c r="L2162" i="16"/>
  <c r="A2163" i="16"/>
  <c r="C2163" i="16"/>
  <c r="D2163" i="16"/>
  <c r="E2163" i="16"/>
  <c r="G2163" i="16"/>
  <c r="Q2163" i="16" s="1"/>
  <c r="N2163" i="16" s="1"/>
  <c r="H2163" i="16"/>
  <c r="I2163" i="16"/>
  <c r="K2163" i="16"/>
  <c r="L2163" i="16"/>
  <c r="A2164" i="16"/>
  <c r="C2164" i="16"/>
  <c r="D2164" i="16"/>
  <c r="E2164" i="16"/>
  <c r="G2164" i="16"/>
  <c r="H2164" i="16"/>
  <c r="R2164" i="16" s="1"/>
  <c r="O2164" i="16" s="1"/>
  <c r="I2164" i="16"/>
  <c r="S2164" i="16" s="1"/>
  <c r="P2164" i="16" s="1"/>
  <c r="K2164" i="16"/>
  <c r="L2164" i="16"/>
  <c r="A2165" i="16"/>
  <c r="C2165" i="16"/>
  <c r="D2165" i="16"/>
  <c r="E2165" i="16"/>
  <c r="G2165" i="16"/>
  <c r="Q2165" i="16" s="1"/>
  <c r="N2165" i="16" s="1"/>
  <c r="H2165" i="16"/>
  <c r="I2165" i="16"/>
  <c r="K2165" i="16"/>
  <c r="L2165" i="16"/>
  <c r="A2166" i="16"/>
  <c r="C2166" i="16"/>
  <c r="D2166" i="16"/>
  <c r="E2166" i="16"/>
  <c r="G2166" i="16"/>
  <c r="H2166" i="16"/>
  <c r="I2166" i="16"/>
  <c r="S2166" i="16" s="1"/>
  <c r="P2166" i="16" s="1"/>
  <c r="K2166" i="16"/>
  <c r="L2166" i="16"/>
  <c r="A2167" i="16"/>
  <c r="C2167" i="16"/>
  <c r="D2167" i="16"/>
  <c r="E2167" i="16"/>
  <c r="S2167" i="16" s="1"/>
  <c r="P2167" i="16" s="1"/>
  <c r="G2167" i="16"/>
  <c r="Q2167" i="16" s="1"/>
  <c r="N2167" i="16" s="1"/>
  <c r="H2167" i="16"/>
  <c r="I2167" i="16"/>
  <c r="K2167" i="16"/>
  <c r="L2167" i="16"/>
  <c r="A2168" i="16"/>
  <c r="C2168" i="16"/>
  <c r="D2168" i="16"/>
  <c r="E2168" i="16"/>
  <c r="G2168" i="16"/>
  <c r="Q2168" i="16" s="1"/>
  <c r="N2168" i="16" s="1"/>
  <c r="H2168" i="16"/>
  <c r="R2168" i="16" s="1"/>
  <c r="O2168" i="16" s="1"/>
  <c r="I2168" i="16"/>
  <c r="S2168" i="16" s="1"/>
  <c r="P2168" i="16" s="1"/>
  <c r="K2168" i="16"/>
  <c r="L2168" i="16"/>
  <c r="A2169" i="16"/>
  <c r="C2169" i="16"/>
  <c r="D2169" i="16"/>
  <c r="E2169" i="16"/>
  <c r="G2169" i="16"/>
  <c r="H2169" i="16"/>
  <c r="I2169" i="16"/>
  <c r="S2169" i="16" s="1"/>
  <c r="P2169" i="16" s="1"/>
  <c r="K2169" i="16"/>
  <c r="L2169" i="16"/>
  <c r="A2170" i="16"/>
  <c r="C2170" i="16"/>
  <c r="D2170" i="16"/>
  <c r="E2170" i="16"/>
  <c r="G2170" i="16"/>
  <c r="Q2170" i="16" s="1"/>
  <c r="N2170" i="16" s="1"/>
  <c r="H2170" i="16"/>
  <c r="R2170" i="16" s="1"/>
  <c r="O2170" i="16" s="1"/>
  <c r="I2170" i="16"/>
  <c r="K2170" i="16"/>
  <c r="L2170" i="16"/>
  <c r="A2171" i="16"/>
  <c r="C2171" i="16"/>
  <c r="D2171" i="16"/>
  <c r="E2171" i="16"/>
  <c r="G2171" i="16"/>
  <c r="H2171" i="16"/>
  <c r="I2171" i="16"/>
  <c r="S2171" i="16" s="1"/>
  <c r="P2171" i="16" s="1"/>
  <c r="K2171" i="16"/>
  <c r="L2171" i="16"/>
  <c r="A2172" i="16"/>
  <c r="C2172" i="16"/>
  <c r="D2172" i="16"/>
  <c r="E2172" i="16"/>
  <c r="G2172" i="16"/>
  <c r="Q2172" i="16" s="1"/>
  <c r="N2172" i="16" s="1"/>
  <c r="H2172" i="16"/>
  <c r="I2172" i="16"/>
  <c r="K2172" i="16"/>
  <c r="L2172" i="16"/>
  <c r="A2173" i="16"/>
  <c r="C2173" i="16"/>
  <c r="D2173" i="16"/>
  <c r="E2173" i="16"/>
  <c r="G2173" i="16"/>
  <c r="H2173" i="16"/>
  <c r="I2173" i="16"/>
  <c r="S2173" i="16" s="1"/>
  <c r="P2173" i="16" s="1"/>
  <c r="K2173" i="16"/>
  <c r="L2173" i="16"/>
  <c r="A2174" i="16"/>
  <c r="C2174" i="16"/>
  <c r="D2174" i="16"/>
  <c r="E2174" i="16"/>
  <c r="G2174" i="16"/>
  <c r="Q2174" i="16" s="1"/>
  <c r="N2174" i="16" s="1"/>
  <c r="H2174" i="16"/>
  <c r="I2174" i="16"/>
  <c r="K2174" i="16"/>
  <c r="L2174" i="16"/>
  <c r="R2174" i="16"/>
  <c r="O2174" i="16" s="1"/>
  <c r="A2175" i="16"/>
  <c r="C2175" i="16"/>
  <c r="D2175" i="16"/>
  <c r="E2175" i="16"/>
  <c r="G2175" i="16"/>
  <c r="Q2175" i="16" s="1"/>
  <c r="N2175" i="16" s="1"/>
  <c r="H2175" i="16"/>
  <c r="R2175" i="16" s="1"/>
  <c r="O2175" i="16" s="1"/>
  <c r="I2175" i="16"/>
  <c r="K2175" i="16"/>
  <c r="L2175" i="16"/>
  <c r="S2175" i="16"/>
  <c r="P2175" i="16" s="1"/>
  <c r="A2176" i="16"/>
  <c r="C2176" i="16"/>
  <c r="D2176" i="16"/>
  <c r="E2176" i="16"/>
  <c r="G2176" i="16"/>
  <c r="H2176" i="16"/>
  <c r="I2176" i="16"/>
  <c r="S2176" i="16" s="1"/>
  <c r="P2176" i="16" s="1"/>
  <c r="K2176" i="16"/>
  <c r="L2176" i="16"/>
  <c r="A2177" i="16"/>
  <c r="C2177" i="16"/>
  <c r="D2177" i="16"/>
  <c r="E2177" i="16"/>
  <c r="G2177" i="16"/>
  <c r="H2177" i="16"/>
  <c r="I2177" i="16"/>
  <c r="K2177" i="16"/>
  <c r="L2177" i="16"/>
  <c r="A2178" i="16"/>
  <c r="C2178" i="16"/>
  <c r="D2178" i="16"/>
  <c r="E2178" i="16"/>
  <c r="G2178" i="16"/>
  <c r="Q2178" i="16" s="1"/>
  <c r="N2178" i="16" s="1"/>
  <c r="H2178" i="16"/>
  <c r="R2178" i="16" s="1"/>
  <c r="O2178" i="16" s="1"/>
  <c r="I2178" i="16"/>
  <c r="S2178" i="16" s="1"/>
  <c r="P2178" i="16" s="1"/>
  <c r="K2178" i="16"/>
  <c r="L2178" i="16"/>
  <c r="A2179" i="16"/>
  <c r="C2179" i="16"/>
  <c r="D2179" i="16"/>
  <c r="E2179" i="16"/>
  <c r="G2179" i="16"/>
  <c r="Q2179" i="16" s="1"/>
  <c r="N2179" i="16" s="1"/>
  <c r="H2179" i="16"/>
  <c r="I2179" i="16"/>
  <c r="K2179" i="16"/>
  <c r="L2179" i="16"/>
  <c r="A2180" i="16"/>
  <c r="C2180" i="16"/>
  <c r="D2180" i="16"/>
  <c r="E2180" i="16"/>
  <c r="G2180" i="16"/>
  <c r="H2180" i="16"/>
  <c r="R2180" i="16" s="1"/>
  <c r="O2180" i="16" s="1"/>
  <c r="I2180" i="16"/>
  <c r="S2180" i="16" s="1"/>
  <c r="P2180" i="16" s="1"/>
  <c r="K2180" i="16"/>
  <c r="L2180" i="16"/>
  <c r="A2181" i="16"/>
  <c r="C2181" i="16"/>
  <c r="D2181" i="16"/>
  <c r="R2181" i="16" s="1"/>
  <c r="O2181" i="16" s="1"/>
  <c r="E2181" i="16"/>
  <c r="G2181" i="16"/>
  <c r="H2181" i="16"/>
  <c r="I2181" i="16"/>
  <c r="S2181" i="16" s="1"/>
  <c r="P2181" i="16" s="1"/>
  <c r="K2181" i="16"/>
  <c r="L2181" i="16"/>
  <c r="A2182" i="16"/>
  <c r="C2182" i="16"/>
  <c r="D2182" i="16"/>
  <c r="E2182" i="16"/>
  <c r="G2182" i="16"/>
  <c r="Q2182" i="16" s="1"/>
  <c r="N2182" i="16" s="1"/>
  <c r="H2182" i="16"/>
  <c r="I2182" i="16"/>
  <c r="K2182" i="16"/>
  <c r="L2182" i="16"/>
  <c r="A2183" i="16"/>
  <c r="C2183" i="16"/>
  <c r="D2183" i="16"/>
  <c r="E2183" i="16"/>
  <c r="G2183" i="16"/>
  <c r="Q2183" i="16" s="1"/>
  <c r="N2183" i="16" s="1"/>
  <c r="H2183" i="16"/>
  <c r="R2183" i="16" s="1"/>
  <c r="O2183" i="16" s="1"/>
  <c r="I2183" i="16"/>
  <c r="S2183" i="16" s="1"/>
  <c r="P2183" i="16" s="1"/>
  <c r="K2183" i="16"/>
  <c r="L2183" i="16"/>
  <c r="A2184" i="16"/>
  <c r="C2184" i="16"/>
  <c r="D2184" i="16"/>
  <c r="E2184" i="16"/>
  <c r="G2184" i="16"/>
  <c r="H2184" i="16"/>
  <c r="I2184" i="16"/>
  <c r="S2184" i="16" s="1"/>
  <c r="P2184" i="16" s="1"/>
  <c r="K2184" i="16"/>
  <c r="L2184" i="16"/>
  <c r="A2185" i="16"/>
  <c r="C2185" i="16"/>
  <c r="D2185" i="16"/>
  <c r="E2185" i="16"/>
  <c r="G2185" i="16"/>
  <c r="Q2185" i="16" s="1"/>
  <c r="N2185" i="16" s="1"/>
  <c r="H2185" i="16"/>
  <c r="I2185" i="16"/>
  <c r="S2185" i="16" s="1"/>
  <c r="P2185" i="16" s="1"/>
  <c r="K2185" i="16"/>
  <c r="L2185" i="16"/>
  <c r="A2186" i="16"/>
  <c r="C2186" i="16"/>
  <c r="D2186" i="16"/>
  <c r="E2186" i="16"/>
  <c r="G2186" i="16"/>
  <c r="H2186" i="16"/>
  <c r="I2186" i="16"/>
  <c r="K2186" i="16"/>
  <c r="L2186" i="16"/>
  <c r="A2187" i="16"/>
  <c r="C2187" i="16"/>
  <c r="D2187" i="16"/>
  <c r="E2187" i="16"/>
  <c r="G2187" i="16"/>
  <c r="Q2187" i="16" s="1"/>
  <c r="N2187" i="16" s="1"/>
  <c r="H2187" i="16"/>
  <c r="R2187" i="16" s="1"/>
  <c r="O2187" i="16" s="1"/>
  <c r="I2187" i="16"/>
  <c r="K2187" i="16"/>
  <c r="L2187" i="16"/>
  <c r="A2188" i="16"/>
  <c r="C2188" i="16"/>
  <c r="D2188" i="16"/>
  <c r="E2188" i="16"/>
  <c r="G2188" i="16"/>
  <c r="H2188" i="16"/>
  <c r="I2188" i="16"/>
  <c r="S2188" i="16" s="1"/>
  <c r="P2188" i="16" s="1"/>
  <c r="K2188" i="16"/>
  <c r="L2188" i="16"/>
  <c r="A2189" i="16"/>
  <c r="C2189" i="16"/>
  <c r="D2189" i="16"/>
  <c r="E2189" i="16"/>
  <c r="G2189" i="16"/>
  <c r="H2189" i="16"/>
  <c r="I2189" i="16"/>
  <c r="S2189" i="16" s="1"/>
  <c r="P2189" i="16" s="1"/>
  <c r="K2189" i="16"/>
  <c r="L2189" i="16"/>
  <c r="R2189" i="16"/>
  <c r="O2189" i="16" s="1"/>
  <c r="A2190" i="16"/>
  <c r="C2190" i="16"/>
  <c r="D2190" i="16"/>
  <c r="E2190" i="16"/>
  <c r="G2190" i="16"/>
  <c r="Q2190" i="16" s="1"/>
  <c r="N2190" i="16" s="1"/>
  <c r="H2190" i="16"/>
  <c r="R2190" i="16" s="1"/>
  <c r="O2190" i="16" s="1"/>
  <c r="I2190" i="16"/>
  <c r="S2190" i="16" s="1"/>
  <c r="P2190" i="16" s="1"/>
  <c r="K2190" i="16"/>
  <c r="L2190" i="16"/>
  <c r="A2191" i="16"/>
  <c r="C2191" i="16"/>
  <c r="D2191" i="16"/>
  <c r="E2191" i="16"/>
  <c r="G2191" i="16"/>
  <c r="H2191" i="16"/>
  <c r="I2191" i="16"/>
  <c r="K2191" i="16"/>
  <c r="L2191" i="16"/>
  <c r="A2192" i="16"/>
  <c r="C2192" i="16"/>
  <c r="D2192" i="16"/>
  <c r="E2192" i="16"/>
  <c r="G2192" i="16"/>
  <c r="Q2192" i="16" s="1"/>
  <c r="N2192" i="16" s="1"/>
  <c r="H2192" i="16"/>
  <c r="R2192" i="16" s="1"/>
  <c r="O2192" i="16" s="1"/>
  <c r="I2192" i="16"/>
  <c r="K2192" i="16"/>
  <c r="L2192" i="16"/>
  <c r="A2193" i="16"/>
  <c r="C2193" i="16"/>
  <c r="D2193" i="16"/>
  <c r="E2193" i="16"/>
  <c r="G2193" i="16"/>
  <c r="H2193" i="16"/>
  <c r="I2193" i="16"/>
  <c r="S2193" i="16" s="1"/>
  <c r="P2193" i="16" s="1"/>
  <c r="K2193" i="16"/>
  <c r="L2193" i="16"/>
  <c r="A2194" i="16"/>
  <c r="C2194" i="16"/>
  <c r="D2194" i="16"/>
  <c r="E2194" i="16"/>
  <c r="G2194" i="16"/>
  <c r="Q2194" i="16" s="1"/>
  <c r="N2194" i="16" s="1"/>
  <c r="H2194" i="16"/>
  <c r="R2194" i="16" s="1"/>
  <c r="O2194" i="16" s="1"/>
  <c r="I2194" i="16"/>
  <c r="S2194" i="16" s="1"/>
  <c r="P2194" i="16" s="1"/>
  <c r="K2194" i="16"/>
  <c r="L2194" i="16"/>
  <c r="A2195" i="16"/>
  <c r="C2195" i="16"/>
  <c r="D2195" i="16"/>
  <c r="E2195" i="16"/>
  <c r="G2195" i="16"/>
  <c r="H2195" i="16"/>
  <c r="I2195" i="16"/>
  <c r="K2195" i="16"/>
  <c r="L2195" i="16"/>
  <c r="A2196" i="16"/>
  <c r="C2196" i="16"/>
  <c r="D2196" i="16"/>
  <c r="E2196" i="16"/>
  <c r="S2196" i="16" s="1"/>
  <c r="P2196" i="16" s="1"/>
  <c r="G2196" i="16"/>
  <c r="Q2196" i="16" s="1"/>
  <c r="N2196" i="16" s="1"/>
  <c r="H2196" i="16"/>
  <c r="I2196" i="16"/>
  <c r="K2196" i="16"/>
  <c r="L2196" i="16"/>
  <c r="A2197" i="16"/>
  <c r="C2197" i="16"/>
  <c r="D2197" i="16"/>
  <c r="E2197" i="16"/>
  <c r="G2197" i="16"/>
  <c r="H2197" i="16"/>
  <c r="R2197" i="16" s="1"/>
  <c r="O2197" i="16" s="1"/>
  <c r="I2197" i="16"/>
  <c r="S2197" i="16" s="1"/>
  <c r="P2197" i="16" s="1"/>
  <c r="K2197" i="16"/>
  <c r="L2197" i="16"/>
  <c r="A2198" i="16"/>
  <c r="C2198" i="16"/>
  <c r="D2198" i="16"/>
  <c r="E2198" i="16"/>
  <c r="G2198" i="16"/>
  <c r="Q2198" i="16" s="1"/>
  <c r="N2198" i="16" s="1"/>
  <c r="H2198" i="16"/>
  <c r="I2198" i="16"/>
  <c r="K2198" i="16"/>
  <c r="L2198" i="16"/>
  <c r="R2198" i="16"/>
  <c r="O2198" i="16" s="1"/>
  <c r="A2199" i="16"/>
  <c r="C2199" i="16"/>
  <c r="D2199" i="16"/>
  <c r="E2199" i="16"/>
  <c r="G2199" i="16"/>
  <c r="Q2199" i="16" s="1"/>
  <c r="N2199" i="16" s="1"/>
  <c r="H2199" i="16"/>
  <c r="R2199" i="16" s="1"/>
  <c r="O2199" i="16" s="1"/>
  <c r="I2199" i="16"/>
  <c r="S2199" i="16" s="1"/>
  <c r="P2199" i="16" s="1"/>
  <c r="K2199" i="16"/>
  <c r="L2199" i="16"/>
  <c r="A2200" i="16"/>
  <c r="C2200" i="16"/>
  <c r="D2200" i="16"/>
  <c r="E2200" i="16"/>
  <c r="G2200" i="16"/>
  <c r="H2200" i="16"/>
  <c r="I2200" i="16"/>
  <c r="K2200" i="16"/>
  <c r="L2200" i="16"/>
  <c r="A2201" i="16"/>
  <c r="C2201" i="16"/>
  <c r="D2201" i="16"/>
  <c r="E2201" i="16"/>
  <c r="G2201" i="16"/>
  <c r="Q2201" i="16" s="1"/>
  <c r="N2201" i="16" s="1"/>
  <c r="H2201" i="16"/>
  <c r="I2201" i="16"/>
  <c r="K2201" i="16"/>
  <c r="L2201" i="16"/>
  <c r="A2202" i="16"/>
  <c r="C2202" i="16"/>
  <c r="D2202" i="16"/>
  <c r="R2202" i="16" s="1"/>
  <c r="O2202" i="16" s="1"/>
  <c r="E2202" i="16"/>
  <c r="G2202" i="16"/>
  <c r="H2202" i="16"/>
  <c r="I2202" i="16"/>
  <c r="S2202" i="16" s="1"/>
  <c r="P2202" i="16" s="1"/>
  <c r="K2202" i="16"/>
  <c r="L2202" i="16"/>
  <c r="A2203" i="16"/>
  <c r="C2203" i="16"/>
  <c r="D2203" i="16"/>
  <c r="E2203" i="16"/>
  <c r="G2203" i="16"/>
  <c r="Q2203" i="16" s="1"/>
  <c r="N2203" i="16" s="1"/>
  <c r="H2203" i="16"/>
  <c r="R2203" i="16" s="1"/>
  <c r="O2203" i="16" s="1"/>
  <c r="I2203" i="16"/>
  <c r="K2203" i="16"/>
  <c r="L2203" i="16"/>
  <c r="S2203" i="16"/>
  <c r="P2203" i="16" s="1"/>
  <c r="A2204" i="16"/>
  <c r="C2204" i="16"/>
  <c r="D2204" i="16"/>
  <c r="E2204" i="16"/>
  <c r="G2204" i="16"/>
  <c r="H2204" i="16"/>
  <c r="R2204" i="16" s="1"/>
  <c r="O2204" i="16" s="1"/>
  <c r="I2204" i="16"/>
  <c r="S2204" i="16" s="1"/>
  <c r="P2204" i="16" s="1"/>
  <c r="K2204" i="16"/>
  <c r="L2204" i="16"/>
  <c r="A2205" i="16"/>
  <c r="C2205" i="16"/>
  <c r="D2205" i="16"/>
  <c r="E2205" i="16"/>
  <c r="G2205" i="16"/>
  <c r="H2205" i="16"/>
  <c r="I2205" i="16"/>
  <c r="K2205" i="16"/>
  <c r="L2205" i="16"/>
  <c r="A2206" i="16"/>
  <c r="C2206" i="16"/>
  <c r="D2206" i="16"/>
  <c r="E2206" i="16"/>
  <c r="G2206" i="16"/>
  <c r="Q2206" i="16" s="1"/>
  <c r="N2206" i="16" s="1"/>
  <c r="H2206" i="16"/>
  <c r="R2206" i="16" s="1"/>
  <c r="O2206" i="16" s="1"/>
  <c r="I2206" i="16"/>
  <c r="S2206" i="16" s="1"/>
  <c r="P2206" i="16" s="1"/>
  <c r="K2206" i="16"/>
  <c r="L2206" i="16"/>
  <c r="A2207" i="16"/>
  <c r="C2207" i="16"/>
  <c r="D2207" i="16"/>
  <c r="E2207" i="16"/>
  <c r="G2207" i="16"/>
  <c r="Q2207" i="16" s="1"/>
  <c r="N2207" i="16" s="1"/>
  <c r="H2207" i="16"/>
  <c r="I2207" i="16"/>
  <c r="K2207" i="16"/>
  <c r="L2207" i="16"/>
  <c r="A2208" i="16"/>
  <c r="C2208" i="16"/>
  <c r="D2208" i="16"/>
  <c r="E2208" i="16"/>
  <c r="G2208" i="16"/>
  <c r="H2208" i="16"/>
  <c r="R2208" i="16" s="1"/>
  <c r="O2208" i="16" s="1"/>
  <c r="I2208" i="16"/>
  <c r="S2208" i="16" s="1"/>
  <c r="P2208" i="16" s="1"/>
  <c r="K2208" i="16"/>
  <c r="L2208" i="16"/>
  <c r="A2209" i="16"/>
  <c r="C2209" i="16"/>
  <c r="D2209" i="16"/>
  <c r="E2209" i="16"/>
  <c r="G2209" i="16"/>
  <c r="H2209" i="16"/>
  <c r="I2209" i="16"/>
  <c r="K2209" i="16"/>
  <c r="L2209" i="16"/>
  <c r="S2209" i="16"/>
  <c r="P2209" i="16" s="1"/>
  <c r="A2210" i="16"/>
  <c r="C2210" i="16"/>
  <c r="D2210" i="16"/>
  <c r="E2210" i="16"/>
  <c r="G2210" i="16"/>
  <c r="Q2210" i="16" s="1"/>
  <c r="N2210" i="16" s="1"/>
  <c r="H2210" i="16"/>
  <c r="R2210" i="16" s="1"/>
  <c r="O2210" i="16" s="1"/>
  <c r="I2210" i="16"/>
  <c r="K2210" i="16"/>
  <c r="L2210" i="16"/>
  <c r="A2211" i="16"/>
  <c r="C2211" i="16"/>
  <c r="D2211" i="16"/>
  <c r="E2211" i="16"/>
  <c r="G2211" i="16"/>
  <c r="H2211" i="16"/>
  <c r="R2211" i="16" s="1"/>
  <c r="O2211" i="16" s="1"/>
  <c r="I2211" i="16"/>
  <c r="S2211" i="16" s="1"/>
  <c r="P2211" i="16" s="1"/>
  <c r="K2211" i="16"/>
  <c r="L2211" i="16"/>
  <c r="A2212" i="16"/>
  <c r="C2212" i="16"/>
  <c r="D2212" i="16"/>
  <c r="E2212" i="16"/>
  <c r="G2212" i="16"/>
  <c r="Q2212" i="16" s="1"/>
  <c r="N2212" i="16" s="1"/>
  <c r="H2212" i="16"/>
  <c r="R2212" i="16" s="1"/>
  <c r="O2212" i="16" s="1"/>
  <c r="I2212" i="16"/>
  <c r="K2212" i="16"/>
  <c r="L2212" i="16"/>
  <c r="A2213" i="16"/>
  <c r="C2213" i="16"/>
  <c r="D2213" i="16"/>
  <c r="E2213" i="16"/>
  <c r="G2213" i="16"/>
  <c r="H2213" i="16"/>
  <c r="I2213" i="16"/>
  <c r="S2213" i="16" s="1"/>
  <c r="P2213" i="16" s="1"/>
  <c r="K2213" i="16"/>
  <c r="L2213" i="16"/>
  <c r="A2214" i="16"/>
  <c r="C2214" i="16"/>
  <c r="D2214" i="16"/>
  <c r="E2214" i="16"/>
  <c r="G2214" i="16"/>
  <c r="Q2214" i="16" s="1"/>
  <c r="N2214" i="16" s="1"/>
  <c r="H2214" i="16"/>
  <c r="I2214" i="16"/>
  <c r="K2214" i="16"/>
  <c r="L2214" i="16"/>
  <c r="A2215" i="16"/>
  <c r="C2215" i="16"/>
  <c r="D2215" i="16"/>
  <c r="E2215" i="16"/>
  <c r="G2215" i="16"/>
  <c r="H2215" i="16"/>
  <c r="R2215" i="16" s="1"/>
  <c r="O2215" i="16" s="1"/>
  <c r="I2215" i="16"/>
  <c r="S2215" i="16" s="1"/>
  <c r="P2215" i="16" s="1"/>
  <c r="K2215" i="16"/>
  <c r="L2215" i="16"/>
  <c r="A2216" i="16"/>
  <c r="C2216" i="16"/>
  <c r="D2216" i="16"/>
  <c r="E2216" i="16"/>
  <c r="G2216" i="16"/>
  <c r="Q2216" i="16" s="1"/>
  <c r="N2216" i="16" s="1"/>
  <c r="H2216" i="16"/>
  <c r="I2216" i="16"/>
  <c r="K2216" i="16"/>
  <c r="L2216" i="16"/>
  <c r="A2217" i="16"/>
  <c r="C2217" i="16"/>
  <c r="D2217" i="16"/>
  <c r="E2217" i="16"/>
  <c r="G2217" i="16"/>
  <c r="H2217" i="16"/>
  <c r="R2217" i="16" s="1"/>
  <c r="O2217" i="16" s="1"/>
  <c r="I2217" i="16"/>
  <c r="S2217" i="16" s="1"/>
  <c r="P2217" i="16" s="1"/>
  <c r="K2217" i="16"/>
  <c r="L2217" i="16"/>
  <c r="A2218" i="16"/>
  <c r="C2218" i="16"/>
  <c r="D2218" i="16"/>
  <c r="E2218" i="16"/>
  <c r="G2218" i="16"/>
  <c r="H2218" i="16"/>
  <c r="I2218" i="16"/>
  <c r="K2218" i="16"/>
  <c r="L2218" i="16"/>
  <c r="A2219" i="16"/>
  <c r="C2219" i="16"/>
  <c r="D2219" i="16"/>
  <c r="E2219" i="16"/>
  <c r="G2219" i="16"/>
  <c r="Q2219" i="16" s="1"/>
  <c r="N2219" i="16" s="1"/>
  <c r="H2219" i="16"/>
  <c r="R2219" i="16" s="1"/>
  <c r="O2219" i="16" s="1"/>
  <c r="I2219" i="16"/>
  <c r="K2219" i="16"/>
  <c r="L2219" i="16"/>
  <c r="A2220" i="16"/>
  <c r="C2220" i="16"/>
  <c r="D2220" i="16"/>
  <c r="E2220" i="16"/>
  <c r="G2220" i="16"/>
  <c r="H2220" i="16"/>
  <c r="I2220" i="16"/>
  <c r="S2220" i="16" s="1"/>
  <c r="P2220" i="16" s="1"/>
  <c r="K2220" i="16"/>
  <c r="L2220" i="16"/>
  <c r="A2221" i="16"/>
  <c r="C2221" i="16"/>
  <c r="D2221" i="16"/>
  <c r="E2221" i="16"/>
  <c r="G2221" i="16"/>
  <c r="H2221" i="16"/>
  <c r="I2221" i="16"/>
  <c r="S2221" i="16" s="1"/>
  <c r="P2221" i="16" s="1"/>
  <c r="K2221" i="16"/>
  <c r="L2221" i="16"/>
  <c r="A2222" i="16"/>
  <c r="C2222" i="16"/>
  <c r="D2222" i="16"/>
  <c r="E2222" i="16"/>
  <c r="G2222" i="16"/>
  <c r="H2222" i="16"/>
  <c r="I2222" i="16"/>
  <c r="K2222" i="16"/>
  <c r="L2222" i="16"/>
  <c r="A2223" i="16"/>
  <c r="C2223" i="16"/>
  <c r="D2223" i="16"/>
  <c r="E2223" i="16"/>
  <c r="G2223" i="16"/>
  <c r="Q2223" i="16" s="1"/>
  <c r="N2223" i="16" s="1"/>
  <c r="H2223" i="16"/>
  <c r="I2223" i="16"/>
  <c r="K2223" i="16"/>
  <c r="L2223" i="16"/>
  <c r="A2224" i="16"/>
  <c r="C2224" i="16"/>
  <c r="D2224" i="16"/>
  <c r="E2224" i="16"/>
  <c r="G2224" i="16"/>
  <c r="H2224" i="16"/>
  <c r="R2224" i="16" s="1"/>
  <c r="O2224" i="16" s="1"/>
  <c r="I2224" i="16"/>
  <c r="S2224" i="16" s="1"/>
  <c r="P2224" i="16" s="1"/>
  <c r="K2224" i="16"/>
  <c r="L2224" i="16"/>
  <c r="A2225" i="16"/>
  <c r="C2225" i="16"/>
  <c r="D2225" i="16"/>
  <c r="E2225" i="16"/>
  <c r="G2225" i="16"/>
  <c r="Q2225" i="16" s="1"/>
  <c r="N2225" i="16" s="1"/>
  <c r="H2225" i="16"/>
  <c r="I2225" i="16"/>
  <c r="K2225" i="16"/>
  <c r="L2225" i="16"/>
  <c r="A2226" i="16"/>
  <c r="C2226" i="16"/>
  <c r="D2226" i="16"/>
  <c r="E2226" i="16"/>
  <c r="G2226" i="16"/>
  <c r="H2226" i="16"/>
  <c r="R2226" i="16" s="1"/>
  <c r="O2226" i="16" s="1"/>
  <c r="I2226" i="16"/>
  <c r="S2226" i="16" s="1"/>
  <c r="P2226" i="16" s="1"/>
  <c r="K2226" i="16"/>
  <c r="L2226" i="16"/>
  <c r="A2227" i="16"/>
  <c r="C2227" i="16"/>
  <c r="D2227" i="16"/>
  <c r="E2227" i="16"/>
  <c r="G2227" i="16"/>
  <c r="H2227" i="16"/>
  <c r="I2227" i="16"/>
  <c r="K2227" i="16"/>
  <c r="L2227" i="16"/>
  <c r="A2228" i="16"/>
  <c r="C2228" i="16"/>
  <c r="D2228" i="16"/>
  <c r="E2228" i="16"/>
  <c r="G2228" i="16"/>
  <c r="Q2228" i="16" s="1"/>
  <c r="N2228" i="16" s="1"/>
  <c r="H2228" i="16"/>
  <c r="I2228" i="16"/>
  <c r="S2228" i="16" s="1"/>
  <c r="P2228" i="16" s="1"/>
  <c r="K2228" i="16"/>
  <c r="L2228" i="16"/>
  <c r="A2229" i="16"/>
  <c r="C2229" i="16"/>
  <c r="D2229" i="16"/>
  <c r="R2229" i="16" s="1"/>
  <c r="O2229" i="16" s="1"/>
  <c r="E2229" i="16"/>
  <c r="S2229" i="16" s="1"/>
  <c r="P2229" i="16" s="1"/>
  <c r="G2229" i="16"/>
  <c r="Q2229" i="16" s="1"/>
  <c r="N2229" i="16" s="1"/>
  <c r="H2229" i="16"/>
  <c r="I2229" i="16"/>
  <c r="K2229" i="16"/>
  <c r="L2229" i="16"/>
  <c r="A2230" i="16"/>
  <c r="C2230" i="16"/>
  <c r="D2230" i="16"/>
  <c r="E2230" i="16"/>
  <c r="G2230" i="16"/>
  <c r="Q2230" i="16" s="1"/>
  <c r="N2230" i="16" s="1"/>
  <c r="H2230" i="16"/>
  <c r="R2230" i="16" s="1"/>
  <c r="O2230" i="16" s="1"/>
  <c r="I2230" i="16"/>
  <c r="S2230" i="16" s="1"/>
  <c r="P2230" i="16" s="1"/>
  <c r="K2230" i="16"/>
  <c r="L2230" i="16"/>
  <c r="A2231" i="16"/>
  <c r="C2231" i="16"/>
  <c r="D2231" i="16"/>
  <c r="E2231" i="16"/>
  <c r="G2231" i="16"/>
  <c r="H2231" i="16"/>
  <c r="R2231" i="16" s="1"/>
  <c r="O2231" i="16" s="1"/>
  <c r="I2231" i="16"/>
  <c r="S2231" i="16" s="1"/>
  <c r="P2231" i="16" s="1"/>
  <c r="K2231" i="16"/>
  <c r="L2231" i="16"/>
  <c r="A2232" i="16"/>
  <c r="C2232" i="16"/>
  <c r="D2232" i="16"/>
  <c r="E2232" i="16"/>
  <c r="G2232" i="16"/>
  <c r="H2232" i="16"/>
  <c r="I2232" i="16"/>
  <c r="K2232" i="16"/>
  <c r="L2232" i="16"/>
  <c r="A2233" i="16"/>
  <c r="C2233" i="16"/>
  <c r="D2233" i="16"/>
  <c r="E2233" i="16"/>
  <c r="G2233" i="16"/>
  <c r="Q2233" i="16" s="1"/>
  <c r="N2233" i="16" s="1"/>
  <c r="H2233" i="16"/>
  <c r="I2233" i="16"/>
  <c r="K2233" i="16"/>
  <c r="L2233" i="16"/>
  <c r="A2234" i="16"/>
  <c r="C2234" i="16"/>
  <c r="D2234" i="16"/>
  <c r="E2234" i="16"/>
  <c r="G2234" i="16"/>
  <c r="H2234" i="16"/>
  <c r="I2234" i="16"/>
  <c r="S2234" i="16" s="1"/>
  <c r="P2234" i="16" s="1"/>
  <c r="K2234" i="16"/>
  <c r="L2234" i="16"/>
  <c r="A2235" i="16"/>
  <c r="C2235" i="16"/>
  <c r="D2235" i="16"/>
  <c r="E2235" i="16"/>
  <c r="G2235" i="16"/>
  <c r="Q2235" i="16" s="1"/>
  <c r="N2235" i="16" s="1"/>
  <c r="H2235" i="16"/>
  <c r="R2235" i="16" s="1"/>
  <c r="O2235" i="16" s="1"/>
  <c r="I2235" i="16"/>
  <c r="S2235" i="16" s="1"/>
  <c r="P2235" i="16" s="1"/>
  <c r="K2235" i="16"/>
  <c r="L2235" i="16"/>
  <c r="A2236" i="16"/>
  <c r="C2236" i="16"/>
  <c r="D2236" i="16"/>
  <c r="E2236" i="16"/>
  <c r="G2236" i="16"/>
  <c r="H2236" i="16"/>
  <c r="I2236" i="16"/>
  <c r="K2236" i="16"/>
  <c r="L2236" i="16"/>
  <c r="S2236" i="16"/>
  <c r="P2236" i="16" s="1"/>
  <c r="A2237" i="16"/>
  <c r="C2237" i="16"/>
  <c r="D2237" i="16"/>
  <c r="E2237" i="16"/>
  <c r="G2237" i="16"/>
  <c r="Q2237" i="16" s="1"/>
  <c r="N2237" i="16" s="1"/>
  <c r="H2237" i="16"/>
  <c r="I2237" i="16"/>
  <c r="K2237" i="16"/>
  <c r="L2237" i="16"/>
  <c r="A2238" i="16"/>
  <c r="C2238" i="16"/>
  <c r="D2238" i="16"/>
  <c r="E2238" i="16"/>
  <c r="G2238" i="16"/>
  <c r="Q2238" i="16" s="1"/>
  <c r="N2238" i="16" s="1"/>
  <c r="H2238" i="16"/>
  <c r="R2238" i="16" s="1"/>
  <c r="O2238" i="16" s="1"/>
  <c r="I2238" i="16"/>
  <c r="K2238" i="16"/>
  <c r="L2238" i="16"/>
  <c r="A2239" i="16"/>
  <c r="C2239" i="16"/>
  <c r="D2239" i="16"/>
  <c r="E2239" i="16"/>
  <c r="G2239" i="16"/>
  <c r="Q2239" i="16" s="1"/>
  <c r="N2239" i="16" s="1"/>
  <c r="H2239" i="16"/>
  <c r="R2239" i="16" s="1"/>
  <c r="O2239" i="16" s="1"/>
  <c r="I2239" i="16"/>
  <c r="S2239" i="16" s="1"/>
  <c r="P2239" i="16" s="1"/>
  <c r="K2239" i="16"/>
  <c r="L2239" i="16"/>
  <c r="A2240" i="16"/>
  <c r="C2240" i="16"/>
  <c r="D2240" i="16"/>
  <c r="E2240" i="16"/>
  <c r="G2240" i="16"/>
  <c r="H2240" i="16"/>
  <c r="I2240" i="16"/>
  <c r="S2240" i="16" s="1"/>
  <c r="P2240" i="16" s="1"/>
  <c r="K2240" i="16"/>
  <c r="L2240" i="16"/>
  <c r="A2241" i="16"/>
  <c r="C2241" i="16"/>
  <c r="D2241" i="16"/>
  <c r="E2241" i="16"/>
  <c r="G2241" i="16"/>
  <c r="Q2241" i="16" s="1"/>
  <c r="N2241" i="16" s="1"/>
  <c r="H2241" i="16"/>
  <c r="I2241" i="16"/>
  <c r="S2241" i="16" s="1"/>
  <c r="P2241" i="16" s="1"/>
  <c r="K2241" i="16"/>
  <c r="L2241" i="16"/>
  <c r="A2242" i="16"/>
  <c r="C2242" i="16"/>
  <c r="D2242" i="16"/>
  <c r="E2242" i="16"/>
  <c r="G2242" i="16"/>
  <c r="H2242" i="16"/>
  <c r="I2242" i="16"/>
  <c r="K2242" i="16"/>
  <c r="L2242" i="16"/>
  <c r="A2243" i="16"/>
  <c r="C2243" i="16"/>
  <c r="D2243" i="16"/>
  <c r="E2243" i="16"/>
  <c r="G2243" i="16"/>
  <c r="Q2243" i="16" s="1"/>
  <c r="N2243" i="16" s="1"/>
  <c r="H2243" i="16"/>
  <c r="R2243" i="16" s="1"/>
  <c r="O2243" i="16" s="1"/>
  <c r="I2243" i="16"/>
  <c r="K2243" i="16"/>
  <c r="L2243" i="16"/>
  <c r="A2244" i="16"/>
  <c r="C2244" i="16"/>
  <c r="D2244" i="16"/>
  <c r="E2244" i="16"/>
  <c r="G2244" i="16"/>
  <c r="H2244" i="16"/>
  <c r="I2244" i="16"/>
  <c r="S2244" i="16" s="1"/>
  <c r="P2244" i="16" s="1"/>
  <c r="K2244" i="16"/>
  <c r="L2244" i="16"/>
  <c r="A2245" i="16"/>
  <c r="C2245" i="16"/>
  <c r="D2245" i="16"/>
  <c r="E2245" i="16"/>
  <c r="G2245" i="16"/>
  <c r="Q2245" i="16" s="1"/>
  <c r="N2245" i="16" s="1"/>
  <c r="H2245" i="16"/>
  <c r="I2245" i="16"/>
  <c r="K2245" i="16"/>
  <c r="L2245" i="16"/>
  <c r="A2246" i="16"/>
  <c r="C2246" i="16"/>
  <c r="D2246" i="16"/>
  <c r="E2246" i="16"/>
  <c r="G2246" i="16"/>
  <c r="H2246" i="16"/>
  <c r="I2246" i="16"/>
  <c r="S2246" i="16" s="1"/>
  <c r="P2246" i="16" s="1"/>
  <c r="K2246" i="16"/>
  <c r="L2246" i="16"/>
  <c r="A2247" i="16"/>
  <c r="C2247" i="16"/>
  <c r="D2247" i="16"/>
  <c r="E2247" i="16"/>
  <c r="G2247" i="16"/>
  <c r="Q2247" i="16" s="1"/>
  <c r="N2247" i="16" s="1"/>
  <c r="H2247" i="16"/>
  <c r="I2247" i="16"/>
  <c r="K2247" i="16"/>
  <c r="L2247" i="16"/>
  <c r="A2248" i="16"/>
  <c r="C2248" i="16"/>
  <c r="D2248" i="16"/>
  <c r="E2248" i="16"/>
  <c r="G2248" i="16"/>
  <c r="H2248" i="16"/>
  <c r="R2248" i="16" s="1"/>
  <c r="O2248" i="16" s="1"/>
  <c r="I2248" i="16"/>
  <c r="S2248" i="16" s="1"/>
  <c r="P2248" i="16" s="1"/>
  <c r="K2248" i="16"/>
  <c r="L2248" i="16"/>
  <c r="A2249" i="16"/>
  <c r="C2249" i="16"/>
  <c r="D2249" i="16"/>
  <c r="E2249" i="16"/>
  <c r="G2249" i="16"/>
  <c r="Q2249" i="16" s="1"/>
  <c r="N2249" i="16" s="1"/>
  <c r="H2249" i="16"/>
  <c r="R2249" i="16" s="1"/>
  <c r="O2249" i="16" s="1"/>
  <c r="I2249" i="16"/>
  <c r="K2249" i="16"/>
  <c r="L2249" i="16"/>
  <c r="A2250" i="16"/>
  <c r="C2250" i="16"/>
  <c r="D2250" i="16"/>
  <c r="E2250" i="16"/>
  <c r="G2250" i="16"/>
  <c r="Q2250" i="16" s="1"/>
  <c r="N2250" i="16" s="1"/>
  <c r="H2250" i="16"/>
  <c r="R2250" i="16" s="1"/>
  <c r="O2250" i="16" s="1"/>
  <c r="I2250" i="16"/>
  <c r="S2250" i="16" s="1"/>
  <c r="P2250" i="16" s="1"/>
  <c r="K2250" i="16"/>
  <c r="L2250" i="16"/>
  <c r="A2251" i="16"/>
  <c r="C2251" i="16"/>
  <c r="D2251" i="16"/>
  <c r="E2251" i="16"/>
  <c r="G2251" i="16"/>
  <c r="H2251" i="16"/>
  <c r="I2251" i="16"/>
  <c r="S2251" i="16" s="1"/>
  <c r="P2251" i="16" s="1"/>
  <c r="K2251" i="16"/>
  <c r="L2251" i="16"/>
  <c r="A2252" i="16"/>
  <c r="C2252" i="16"/>
  <c r="D2252" i="16"/>
  <c r="E2252" i="16"/>
  <c r="G2252" i="16"/>
  <c r="Q2252" i="16" s="1"/>
  <c r="N2252" i="16" s="1"/>
  <c r="H2252" i="16"/>
  <c r="I2252" i="16"/>
  <c r="K2252" i="16"/>
  <c r="L2252" i="16"/>
  <c r="A2253" i="16"/>
  <c r="C2253" i="16"/>
  <c r="D2253" i="16"/>
  <c r="E2253" i="16"/>
  <c r="G2253" i="16"/>
  <c r="Q2253" i="16" s="1"/>
  <c r="N2253" i="16" s="1"/>
  <c r="H2253" i="16"/>
  <c r="I2253" i="16"/>
  <c r="S2253" i="16" s="1"/>
  <c r="P2253" i="16" s="1"/>
  <c r="K2253" i="16"/>
  <c r="L2253" i="16"/>
  <c r="A2254" i="16"/>
  <c r="C2254" i="16"/>
  <c r="D2254" i="16"/>
  <c r="E2254" i="16"/>
  <c r="G2254" i="16"/>
  <c r="Q2254" i="16" s="1"/>
  <c r="N2254" i="16" s="1"/>
  <c r="H2254" i="16"/>
  <c r="I2254" i="16"/>
  <c r="K2254" i="16"/>
  <c r="L2254" i="16"/>
  <c r="A2255" i="16"/>
  <c r="C2255" i="16"/>
  <c r="D2255" i="16"/>
  <c r="E2255" i="16"/>
  <c r="G2255" i="16"/>
  <c r="H2255" i="16"/>
  <c r="R2255" i="16" s="1"/>
  <c r="O2255" i="16" s="1"/>
  <c r="I2255" i="16"/>
  <c r="S2255" i="16" s="1"/>
  <c r="P2255" i="16" s="1"/>
  <c r="K2255" i="16"/>
  <c r="L2255" i="16"/>
  <c r="A2256" i="16"/>
  <c r="C2256" i="16"/>
  <c r="D2256" i="16"/>
  <c r="E2256" i="16"/>
  <c r="G2256" i="16"/>
  <c r="H2256" i="16"/>
  <c r="I2256" i="16"/>
  <c r="K2256" i="16"/>
  <c r="L2256" i="16"/>
  <c r="A2257" i="16"/>
  <c r="C2257" i="16"/>
  <c r="D2257" i="16"/>
  <c r="E2257" i="16"/>
  <c r="G2257" i="16"/>
  <c r="Q2257" i="16" s="1"/>
  <c r="N2257" i="16" s="1"/>
  <c r="H2257" i="16"/>
  <c r="I2257" i="16"/>
  <c r="S2257" i="16" s="1"/>
  <c r="P2257" i="16" s="1"/>
  <c r="K2257" i="16"/>
  <c r="L2257" i="16"/>
  <c r="A2258" i="16"/>
  <c r="C2258" i="16"/>
  <c r="D2258" i="16"/>
  <c r="E2258" i="16"/>
  <c r="G2258" i="16"/>
  <c r="H2258" i="16"/>
  <c r="R2258" i="16" s="1"/>
  <c r="O2258" i="16" s="1"/>
  <c r="I2258" i="16"/>
  <c r="S2258" i="16" s="1"/>
  <c r="P2258" i="16" s="1"/>
  <c r="K2258" i="16"/>
  <c r="L2258" i="16"/>
  <c r="A2259" i="16"/>
  <c r="C2259" i="16"/>
  <c r="D2259" i="16"/>
  <c r="E2259" i="16"/>
  <c r="S2259" i="16" s="1"/>
  <c r="P2259" i="16" s="1"/>
  <c r="G2259" i="16"/>
  <c r="Q2259" i="16" s="1"/>
  <c r="N2259" i="16" s="1"/>
  <c r="H2259" i="16"/>
  <c r="I2259" i="16"/>
  <c r="K2259" i="16"/>
  <c r="L2259" i="16"/>
  <c r="A2260" i="16"/>
  <c r="C2260" i="16"/>
  <c r="D2260" i="16"/>
  <c r="E2260" i="16"/>
  <c r="G2260" i="16"/>
  <c r="Q2260" i="16" s="1"/>
  <c r="N2260" i="16" s="1"/>
  <c r="H2260" i="16"/>
  <c r="R2260" i="16" s="1"/>
  <c r="O2260" i="16" s="1"/>
  <c r="I2260" i="16"/>
  <c r="S2260" i="16" s="1"/>
  <c r="P2260" i="16" s="1"/>
  <c r="K2260" i="16"/>
  <c r="L2260" i="16"/>
  <c r="A2261" i="16"/>
  <c r="C2261" i="16"/>
  <c r="D2261" i="16"/>
  <c r="E2261" i="16"/>
  <c r="G2261" i="16"/>
  <c r="H2261" i="16"/>
  <c r="I2261" i="16"/>
  <c r="K2261" i="16"/>
  <c r="L2261" i="16"/>
  <c r="A2262" i="16"/>
  <c r="C2262" i="16"/>
  <c r="D2262" i="16"/>
  <c r="E2262" i="16"/>
  <c r="G2262" i="16"/>
  <c r="Q2262" i="16" s="1"/>
  <c r="N2262" i="16" s="1"/>
  <c r="H2262" i="16"/>
  <c r="R2262" i="16" s="1"/>
  <c r="O2262" i="16" s="1"/>
  <c r="I2262" i="16"/>
  <c r="K2262" i="16"/>
  <c r="L2262" i="16"/>
  <c r="A2263" i="16"/>
  <c r="C2263" i="16"/>
  <c r="D2263" i="16"/>
  <c r="E2263" i="16"/>
  <c r="G2263" i="16"/>
  <c r="H2263" i="16"/>
  <c r="I2263" i="16"/>
  <c r="S2263" i="16" s="1"/>
  <c r="P2263" i="16" s="1"/>
  <c r="K2263" i="16"/>
  <c r="L2263" i="16"/>
  <c r="A2264" i="16"/>
  <c r="C2264" i="16"/>
  <c r="D2264" i="16"/>
  <c r="E2264" i="16"/>
  <c r="G2264" i="16"/>
  <c r="Q2264" i="16" s="1"/>
  <c r="N2264" i="16" s="1"/>
  <c r="H2264" i="16"/>
  <c r="I2264" i="16"/>
  <c r="S2264" i="16" s="1"/>
  <c r="P2264" i="16" s="1"/>
  <c r="K2264" i="16"/>
  <c r="L2264" i="16"/>
  <c r="A2265" i="16"/>
  <c r="C2265" i="16"/>
  <c r="D2265" i="16"/>
  <c r="E2265" i="16"/>
  <c r="G2265" i="16"/>
  <c r="H2265" i="16"/>
  <c r="I2265" i="16"/>
  <c r="S2265" i="16" s="1"/>
  <c r="P2265" i="16" s="1"/>
  <c r="K2265" i="16"/>
  <c r="L2265" i="16"/>
  <c r="A2266" i="16"/>
  <c r="C2266" i="16"/>
  <c r="D2266" i="16"/>
  <c r="E2266" i="16"/>
  <c r="G2266" i="16"/>
  <c r="H2266" i="16"/>
  <c r="I2266" i="16"/>
  <c r="K2266" i="16"/>
  <c r="L2266" i="16"/>
  <c r="A2267" i="16"/>
  <c r="C2267" i="16"/>
  <c r="D2267" i="16"/>
  <c r="E2267" i="16"/>
  <c r="G2267" i="16"/>
  <c r="Q2267" i="16" s="1"/>
  <c r="N2267" i="16" s="1"/>
  <c r="H2267" i="16"/>
  <c r="R2267" i="16" s="1"/>
  <c r="O2267" i="16" s="1"/>
  <c r="I2267" i="16"/>
  <c r="S2267" i="16" s="1"/>
  <c r="P2267" i="16" s="1"/>
  <c r="K2267" i="16"/>
  <c r="L2267" i="16"/>
  <c r="A2268" i="16"/>
  <c r="C2268" i="16"/>
  <c r="D2268" i="16"/>
  <c r="E2268" i="16"/>
  <c r="G2268" i="16"/>
  <c r="Q2268" i="16" s="1"/>
  <c r="N2268" i="16" s="1"/>
  <c r="H2268" i="16"/>
  <c r="I2268" i="16"/>
  <c r="K2268" i="16"/>
  <c r="L2268" i="16"/>
  <c r="A2269" i="16"/>
  <c r="C2269" i="16"/>
  <c r="D2269" i="16"/>
  <c r="E2269" i="16"/>
  <c r="G2269" i="16"/>
  <c r="H2269" i="16"/>
  <c r="I2269" i="16"/>
  <c r="S2269" i="16" s="1"/>
  <c r="P2269" i="16" s="1"/>
  <c r="K2269" i="16"/>
  <c r="L2269" i="16"/>
  <c r="A2270" i="16"/>
  <c r="C2270" i="16"/>
  <c r="D2270" i="16"/>
  <c r="E2270" i="16"/>
  <c r="G2270" i="16"/>
  <c r="H2270" i="16"/>
  <c r="I2270" i="16"/>
  <c r="K2270" i="16"/>
  <c r="L2270" i="16"/>
  <c r="A2271" i="16"/>
  <c r="C2271" i="16"/>
  <c r="D2271" i="16"/>
  <c r="E2271" i="16"/>
  <c r="G2271" i="16"/>
  <c r="Q2271" i="16" s="1"/>
  <c r="N2271" i="16" s="1"/>
  <c r="H2271" i="16"/>
  <c r="R2271" i="16" s="1"/>
  <c r="O2271" i="16" s="1"/>
  <c r="I2271" i="16"/>
  <c r="S2271" i="16" s="1"/>
  <c r="P2271" i="16" s="1"/>
  <c r="K2271" i="16"/>
  <c r="L2271" i="16"/>
  <c r="A2272" i="16"/>
  <c r="C2272" i="16"/>
  <c r="D2272" i="16"/>
  <c r="E2272" i="16"/>
  <c r="G2272" i="16"/>
  <c r="H2272" i="16"/>
  <c r="R2272" i="16" s="1"/>
  <c r="O2272" i="16" s="1"/>
  <c r="I2272" i="16"/>
  <c r="S2272" i="16" s="1"/>
  <c r="P2272" i="16" s="1"/>
  <c r="K2272" i="16"/>
  <c r="L2272" i="16"/>
  <c r="A2273" i="16"/>
  <c r="C2273" i="16"/>
  <c r="D2273" i="16"/>
  <c r="E2273" i="16"/>
  <c r="G2273" i="16"/>
  <c r="Q2273" i="16" s="1"/>
  <c r="N2273" i="16" s="1"/>
  <c r="H2273" i="16"/>
  <c r="R2273" i="16" s="1"/>
  <c r="O2273" i="16" s="1"/>
  <c r="I2273" i="16"/>
  <c r="K2273" i="16"/>
  <c r="L2273" i="16"/>
  <c r="A2274" i="16"/>
  <c r="C2274" i="16"/>
  <c r="D2274" i="16"/>
  <c r="E2274" i="16"/>
  <c r="G2274" i="16"/>
  <c r="H2274" i="16"/>
  <c r="I2274" i="16"/>
  <c r="S2274" i="16" s="1"/>
  <c r="P2274" i="16" s="1"/>
  <c r="K2274" i="16"/>
  <c r="L2274" i="16"/>
  <c r="A2275" i="16"/>
  <c r="C2275" i="16"/>
  <c r="D2275" i="16"/>
  <c r="E2275" i="16"/>
  <c r="G2275" i="16"/>
  <c r="Q2275" i="16" s="1"/>
  <c r="N2275" i="16" s="1"/>
  <c r="H2275" i="16"/>
  <c r="I2275" i="16"/>
  <c r="K2275" i="16"/>
  <c r="L2275" i="16"/>
  <c r="A2276" i="16"/>
  <c r="C2276" i="16"/>
  <c r="D2276" i="16"/>
  <c r="E2276" i="16"/>
  <c r="G2276" i="16"/>
  <c r="H2276" i="16"/>
  <c r="I2276" i="16"/>
  <c r="S2276" i="16" s="1"/>
  <c r="P2276" i="16" s="1"/>
  <c r="K2276" i="16"/>
  <c r="L2276" i="16"/>
  <c r="A2277" i="16"/>
  <c r="C2277" i="16"/>
  <c r="D2277" i="16"/>
  <c r="E2277" i="16"/>
  <c r="G2277" i="16"/>
  <c r="Q2277" i="16" s="1"/>
  <c r="N2277" i="16" s="1"/>
  <c r="H2277" i="16"/>
  <c r="I2277" i="16"/>
  <c r="K2277" i="16"/>
  <c r="L2277" i="16"/>
  <c r="S2277" i="16"/>
  <c r="P2277" i="16" s="1"/>
  <c r="A2278" i="16"/>
  <c r="C2278" i="16"/>
  <c r="D2278" i="16"/>
  <c r="E2278" i="16"/>
  <c r="G2278" i="16"/>
  <c r="H2278" i="16"/>
  <c r="I2278" i="16"/>
  <c r="S2278" i="16" s="1"/>
  <c r="P2278" i="16" s="1"/>
  <c r="K2278" i="16"/>
  <c r="L2278" i="16"/>
  <c r="R2278" i="16"/>
  <c r="O2278" i="16" s="1"/>
  <c r="A2279" i="16"/>
  <c r="C2279" i="16"/>
  <c r="D2279" i="16"/>
  <c r="E2279" i="16"/>
  <c r="G2279" i="16"/>
  <c r="H2279" i="16"/>
  <c r="I2279" i="16"/>
  <c r="S2279" i="16" s="1"/>
  <c r="P2279" i="16" s="1"/>
  <c r="K2279" i="16"/>
  <c r="L2279" i="16"/>
  <c r="A2280" i="16"/>
  <c r="C2280" i="16"/>
  <c r="D2280" i="16"/>
  <c r="E2280" i="16"/>
  <c r="G2280" i="16"/>
  <c r="H2280" i="16"/>
  <c r="I2280" i="16"/>
  <c r="K2280" i="16"/>
  <c r="L2280" i="16"/>
  <c r="A2281" i="16"/>
  <c r="C2281" i="16"/>
  <c r="D2281" i="16"/>
  <c r="E2281" i="16"/>
  <c r="G2281" i="16"/>
  <c r="Q2281" i="16" s="1"/>
  <c r="N2281" i="16" s="1"/>
  <c r="H2281" i="16"/>
  <c r="I2281" i="16"/>
  <c r="S2281" i="16" s="1"/>
  <c r="P2281" i="16" s="1"/>
  <c r="K2281" i="16"/>
  <c r="L2281" i="16"/>
  <c r="A2282" i="16"/>
  <c r="C2282" i="16"/>
  <c r="D2282" i="16"/>
  <c r="R2282" i="16" s="1"/>
  <c r="O2282" i="16" s="1"/>
  <c r="E2282" i="16"/>
  <c r="G2282" i="16"/>
  <c r="H2282" i="16"/>
  <c r="I2282" i="16"/>
  <c r="S2282" i="16" s="1"/>
  <c r="P2282" i="16" s="1"/>
  <c r="K2282" i="16"/>
  <c r="L2282" i="16"/>
  <c r="A2283" i="16"/>
  <c r="C2283" i="16"/>
  <c r="D2283" i="16"/>
  <c r="E2283" i="16"/>
  <c r="G2283" i="16"/>
  <c r="Q2283" i="16" s="1"/>
  <c r="N2283" i="16" s="1"/>
  <c r="H2283" i="16"/>
  <c r="R2283" i="16" s="1"/>
  <c r="O2283" i="16" s="1"/>
  <c r="I2283" i="16"/>
  <c r="K2283" i="16"/>
  <c r="L2283" i="16"/>
  <c r="S2283" i="16"/>
  <c r="P2283" i="16" s="1"/>
  <c r="A2284" i="16"/>
  <c r="C2284" i="16"/>
  <c r="D2284" i="16"/>
  <c r="E2284" i="16"/>
  <c r="G2284" i="16"/>
  <c r="H2284" i="16"/>
  <c r="R2284" i="16" s="1"/>
  <c r="O2284" i="16" s="1"/>
  <c r="I2284" i="16"/>
  <c r="S2284" i="16" s="1"/>
  <c r="P2284" i="16" s="1"/>
  <c r="K2284" i="16"/>
  <c r="L2284" i="16"/>
  <c r="A2285" i="16"/>
  <c r="C2285" i="16"/>
  <c r="D2285" i="16"/>
  <c r="E2285" i="16"/>
  <c r="G2285" i="16"/>
  <c r="H2285" i="16"/>
  <c r="I2285" i="16"/>
  <c r="S2285" i="16" s="1"/>
  <c r="P2285" i="16" s="1"/>
  <c r="K2285" i="16"/>
  <c r="L2285" i="16"/>
  <c r="A2286" i="16"/>
  <c r="C2286" i="16"/>
  <c r="D2286" i="16"/>
  <c r="E2286" i="16"/>
  <c r="G2286" i="16"/>
  <c r="Q2286" i="16" s="1"/>
  <c r="N2286" i="16" s="1"/>
  <c r="H2286" i="16"/>
  <c r="R2286" i="16" s="1"/>
  <c r="O2286" i="16" s="1"/>
  <c r="I2286" i="16"/>
  <c r="K2286" i="16"/>
  <c r="L2286" i="16"/>
  <c r="A2287" i="16"/>
  <c r="C2287" i="16"/>
  <c r="D2287" i="16"/>
  <c r="E2287" i="16"/>
  <c r="G2287" i="16"/>
  <c r="H2287" i="16"/>
  <c r="I2287" i="16"/>
  <c r="S2287" i="16" s="1"/>
  <c r="P2287" i="16" s="1"/>
  <c r="K2287" i="16"/>
  <c r="L2287" i="16"/>
  <c r="A2288" i="16"/>
  <c r="C2288" i="16"/>
  <c r="D2288" i="16"/>
  <c r="E2288" i="16"/>
  <c r="G2288" i="16"/>
  <c r="Q2288" i="16" s="1"/>
  <c r="N2288" i="16" s="1"/>
  <c r="H2288" i="16"/>
  <c r="I2288" i="16"/>
  <c r="S2288" i="16" s="1"/>
  <c r="P2288" i="16" s="1"/>
  <c r="K2288" i="16"/>
  <c r="L2288" i="16"/>
  <c r="A2289" i="16"/>
  <c r="C2289" i="16"/>
  <c r="D2289" i="16"/>
  <c r="E2289" i="16"/>
  <c r="G2289" i="16"/>
  <c r="H2289" i="16"/>
  <c r="I2289" i="16"/>
  <c r="K2289" i="16"/>
  <c r="L2289" i="16"/>
  <c r="A2290" i="16"/>
  <c r="C2290" i="16"/>
  <c r="D2290" i="16"/>
  <c r="E2290" i="16"/>
  <c r="G2290" i="16"/>
  <c r="Q2290" i="16" s="1"/>
  <c r="N2290" i="16" s="1"/>
  <c r="H2290" i="16"/>
  <c r="R2290" i="16" s="1"/>
  <c r="O2290" i="16" s="1"/>
  <c r="I2290" i="16"/>
  <c r="K2290" i="16"/>
  <c r="L2290" i="16"/>
  <c r="A2291" i="16"/>
  <c r="C2291" i="16"/>
  <c r="D2291" i="16"/>
  <c r="E2291" i="16"/>
  <c r="G2291" i="16"/>
  <c r="H2291" i="16"/>
  <c r="R2291" i="16" s="1"/>
  <c r="O2291" i="16" s="1"/>
  <c r="I2291" i="16"/>
  <c r="S2291" i="16" s="1"/>
  <c r="P2291" i="16" s="1"/>
  <c r="K2291" i="16"/>
  <c r="L2291" i="16"/>
  <c r="A2292" i="16"/>
  <c r="C2292" i="16"/>
  <c r="D2292" i="16"/>
  <c r="E2292" i="16"/>
  <c r="G2292" i="16"/>
  <c r="Q2292" i="16" s="1"/>
  <c r="N2292" i="16" s="1"/>
  <c r="H2292" i="16"/>
  <c r="I2292" i="16"/>
  <c r="S2292" i="16" s="1"/>
  <c r="P2292" i="16" s="1"/>
  <c r="K2292" i="16"/>
  <c r="L2292" i="16"/>
  <c r="A2293" i="16"/>
  <c r="C2293" i="16"/>
  <c r="D2293" i="16"/>
  <c r="E2293" i="16"/>
  <c r="G2293" i="16"/>
  <c r="H2293" i="16"/>
  <c r="I2293" i="16"/>
  <c r="S2293" i="16" s="1"/>
  <c r="P2293" i="16" s="1"/>
  <c r="K2293" i="16"/>
  <c r="L2293" i="16"/>
  <c r="A2294" i="16"/>
  <c r="C2294" i="16"/>
  <c r="D2294" i="16"/>
  <c r="E2294" i="16"/>
  <c r="G2294" i="16"/>
  <c r="H2294" i="16"/>
  <c r="I2294" i="16"/>
  <c r="K2294" i="16"/>
  <c r="L2294" i="16"/>
  <c r="A2295" i="16"/>
  <c r="C2295" i="16"/>
  <c r="D2295" i="16"/>
  <c r="E2295" i="16"/>
  <c r="G2295" i="16"/>
  <c r="Q2295" i="16" s="1"/>
  <c r="N2295" i="16" s="1"/>
  <c r="H2295" i="16"/>
  <c r="R2295" i="16" s="1"/>
  <c r="O2295" i="16" s="1"/>
  <c r="I2295" i="16"/>
  <c r="S2295" i="16" s="1"/>
  <c r="P2295" i="16" s="1"/>
  <c r="K2295" i="16"/>
  <c r="L2295" i="16"/>
  <c r="A2296" i="16"/>
  <c r="C2296" i="16"/>
  <c r="D2296" i="16"/>
  <c r="E2296" i="16"/>
  <c r="G2296" i="16"/>
  <c r="Q2296" i="16" s="1"/>
  <c r="N2296" i="16" s="1"/>
  <c r="H2296" i="16"/>
  <c r="I2296" i="16"/>
  <c r="K2296" i="16"/>
  <c r="L2296" i="16"/>
  <c r="A2297" i="16"/>
  <c r="C2297" i="16"/>
  <c r="D2297" i="16"/>
  <c r="E2297" i="16"/>
  <c r="G2297" i="16"/>
  <c r="Q2297" i="16" s="1"/>
  <c r="N2297" i="16" s="1"/>
  <c r="H2297" i="16"/>
  <c r="R2297" i="16" s="1"/>
  <c r="O2297" i="16" s="1"/>
  <c r="I2297" i="16"/>
  <c r="K2297" i="16"/>
  <c r="L2297" i="16"/>
  <c r="S2297" i="16"/>
  <c r="P2297" i="16" s="1"/>
  <c r="A2298" i="16"/>
  <c r="C2298" i="16"/>
  <c r="D2298" i="16"/>
  <c r="E2298" i="16"/>
  <c r="G2298" i="16"/>
  <c r="H2298" i="16"/>
  <c r="R2298" i="16" s="1"/>
  <c r="O2298" i="16" s="1"/>
  <c r="I2298" i="16"/>
  <c r="S2298" i="16" s="1"/>
  <c r="P2298" i="16" s="1"/>
  <c r="K2298" i="16"/>
  <c r="L2298" i="16"/>
  <c r="A2299" i="16"/>
  <c r="C2299" i="16"/>
  <c r="D2299" i="16"/>
  <c r="E2299" i="16"/>
  <c r="G2299" i="16"/>
  <c r="H2299" i="16"/>
  <c r="I2299" i="16"/>
  <c r="K2299" i="16"/>
  <c r="L2299" i="16"/>
  <c r="A2300" i="16"/>
  <c r="C2300" i="16"/>
  <c r="D2300" i="16"/>
  <c r="E2300" i="16"/>
  <c r="G2300" i="16"/>
  <c r="Q2300" i="16" s="1"/>
  <c r="N2300" i="16" s="1"/>
  <c r="H2300" i="16"/>
  <c r="I2300" i="16"/>
  <c r="K2300" i="16"/>
  <c r="L2300" i="16"/>
  <c r="A2301" i="16"/>
  <c r="C2301" i="16"/>
  <c r="D2301" i="16"/>
  <c r="E2301" i="16"/>
  <c r="G2301" i="16"/>
  <c r="H2301" i="16"/>
  <c r="I2301" i="16"/>
  <c r="S2301" i="16" s="1"/>
  <c r="P2301" i="16" s="1"/>
  <c r="K2301" i="16"/>
  <c r="L2301" i="16"/>
  <c r="A2302" i="16"/>
  <c r="C2302" i="16"/>
  <c r="D2302" i="16"/>
  <c r="E2302" i="16"/>
  <c r="G2302" i="16"/>
  <c r="Q2302" i="16" s="1"/>
  <c r="N2302" i="16" s="1"/>
  <c r="H2302" i="16"/>
  <c r="R2302" i="16" s="1"/>
  <c r="O2302" i="16" s="1"/>
  <c r="I2302" i="16"/>
  <c r="S2302" i="16" s="1"/>
  <c r="P2302" i="16" s="1"/>
  <c r="K2302" i="16"/>
  <c r="L2302" i="16"/>
  <c r="A2303" i="16"/>
  <c r="C2303" i="16"/>
  <c r="D2303" i="16"/>
  <c r="E2303" i="16"/>
  <c r="G2303" i="16"/>
  <c r="H2303" i="16"/>
  <c r="I2303" i="16"/>
  <c r="K2303" i="16"/>
  <c r="L2303" i="16"/>
  <c r="S2303" i="16"/>
  <c r="P2303" i="16" s="1"/>
  <c r="A2304" i="16"/>
  <c r="C2304" i="16"/>
  <c r="D2304" i="16"/>
  <c r="E2304" i="16"/>
  <c r="G2304" i="16"/>
  <c r="Q2304" i="16" s="1"/>
  <c r="N2304" i="16" s="1"/>
  <c r="H2304" i="16"/>
  <c r="I2304" i="16"/>
  <c r="K2304" i="16"/>
  <c r="L2304" i="16"/>
  <c r="A2305" i="16"/>
  <c r="C2305" i="16"/>
  <c r="D2305" i="16"/>
  <c r="E2305" i="16"/>
  <c r="G2305" i="16"/>
  <c r="H2305" i="16"/>
  <c r="I2305" i="16"/>
  <c r="S2305" i="16" s="1"/>
  <c r="P2305" i="16" s="1"/>
  <c r="K2305" i="16"/>
  <c r="L2305" i="16"/>
  <c r="A2306" i="16"/>
  <c r="C2306" i="16"/>
  <c r="D2306" i="16"/>
  <c r="E2306" i="16"/>
  <c r="G2306" i="16"/>
  <c r="Q2306" i="16" s="1"/>
  <c r="N2306" i="16" s="1"/>
  <c r="H2306" i="16"/>
  <c r="I2306" i="16"/>
  <c r="K2306" i="16"/>
  <c r="L2306" i="16"/>
  <c r="A2307" i="16"/>
  <c r="C2307" i="16"/>
  <c r="D2307" i="16"/>
  <c r="E2307" i="16"/>
  <c r="G2307" i="16"/>
  <c r="H2307" i="16"/>
  <c r="R2307" i="16" s="1"/>
  <c r="O2307" i="16" s="1"/>
  <c r="I2307" i="16"/>
  <c r="S2307" i="16" s="1"/>
  <c r="P2307" i="16" s="1"/>
  <c r="K2307" i="16"/>
  <c r="L2307" i="16"/>
  <c r="A2308" i="16"/>
  <c r="C2308" i="16"/>
  <c r="D2308" i="16"/>
  <c r="E2308" i="16"/>
  <c r="G2308" i="16"/>
  <c r="H2308" i="16"/>
  <c r="I2308" i="16"/>
  <c r="K2308" i="16"/>
  <c r="L2308" i="16"/>
  <c r="A2309" i="16"/>
  <c r="C2309" i="16"/>
  <c r="D2309" i="16"/>
  <c r="E2309" i="16"/>
  <c r="G2309" i="16"/>
  <c r="Q2309" i="16" s="1"/>
  <c r="N2309" i="16" s="1"/>
  <c r="H2309" i="16"/>
  <c r="R2309" i="16" s="1"/>
  <c r="O2309" i="16" s="1"/>
  <c r="I2309" i="16"/>
  <c r="K2309" i="16"/>
  <c r="L2309" i="16"/>
  <c r="A2310" i="16"/>
  <c r="C2310" i="16"/>
  <c r="D2310" i="16"/>
  <c r="E2310" i="16"/>
  <c r="G2310" i="16"/>
  <c r="H2310" i="16"/>
  <c r="R2310" i="16" s="1"/>
  <c r="O2310" i="16" s="1"/>
  <c r="I2310" i="16"/>
  <c r="S2310" i="16" s="1"/>
  <c r="P2310" i="16" s="1"/>
  <c r="K2310" i="16"/>
  <c r="L2310" i="16"/>
  <c r="A2311" i="16"/>
  <c r="C2311" i="16"/>
  <c r="D2311" i="16"/>
  <c r="E2311" i="16"/>
  <c r="G2311" i="16"/>
  <c r="H2311" i="16"/>
  <c r="I2311" i="16"/>
  <c r="S2311" i="16" s="1"/>
  <c r="P2311" i="16" s="1"/>
  <c r="K2311" i="16"/>
  <c r="L2311" i="16"/>
  <c r="A2312" i="16"/>
  <c r="C2312" i="16"/>
  <c r="D2312" i="16"/>
  <c r="E2312" i="16"/>
  <c r="G2312" i="16"/>
  <c r="Q2312" i="16" s="1"/>
  <c r="N2312" i="16" s="1"/>
  <c r="H2312" i="16"/>
  <c r="I2312" i="16"/>
  <c r="K2312" i="16"/>
  <c r="L2312" i="16"/>
  <c r="S2312" i="16"/>
  <c r="P2312" i="16" s="1"/>
  <c r="A2313" i="16"/>
  <c r="C2313" i="16"/>
  <c r="D2313" i="16"/>
  <c r="E2313" i="16"/>
  <c r="G2313" i="16"/>
  <c r="H2313" i="16"/>
  <c r="I2313" i="16"/>
  <c r="S2313" i="16" s="1"/>
  <c r="P2313" i="16" s="1"/>
  <c r="K2313" i="16"/>
  <c r="L2313" i="16"/>
  <c r="A2314" i="16"/>
  <c r="C2314" i="16"/>
  <c r="D2314" i="16"/>
  <c r="E2314" i="16"/>
  <c r="G2314" i="16"/>
  <c r="Q2314" i="16" s="1"/>
  <c r="N2314" i="16" s="1"/>
  <c r="H2314" i="16"/>
  <c r="I2314" i="16"/>
  <c r="K2314" i="16"/>
  <c r="L2314" i="16"/>
  <c r="A2315" i="16"/>
  <c r="C2315" i="16"/>
  <c r="D2315" i="16"/>
  <c r="E2315" i="16"/>
  <c r="G2315" i="16"/>
  <c r="H2315" i="16"/>
  <c r="R2315" i="16" s="1"/>
  <c r="O2315" i="16" s="1"/>
  <c r="I2315" i="16"/>
  <c r="S2315" i="16" s="1"/>
  <c r="P2315" i="16" s="1"/>
  <c r="K2315" i="16"/>
  <c r="L2315" i="16"/>
  <c r="A2316" i="16"/>
  <c r="C2316" i="16"/>
  <c r="D2316" i="16"/>
  <c r="E2316" i="16"/>
  <c r="S2316" i="16" s="1"/>
  <c r="P2316" i="16" s="1"/>
  <c r="G2316" i="16"/>
  <c r="Q2316" i="16" s="1"/>
  <c r="N2316" i="16" s="1"/>
  <c r="H2316" i="16"/>
  <c r="I2316" i="16"/>
  <c r="K2316" i="16"/>
  <c r="L2316" i="16"/>
  <c r="A2317" i="16"/>
  <c r="C2317" i="16"/>
  <c r="D2317" i="16"/>
  <c r="E2317" i="16"/>
  <c r="G2317" i="16"/>
  <c r="Q2317" i="16" s="1"/>
  <c r="N2317" i="16" s="1"/>
  <c r="H2317" i="16"/>
  <c r="I2317" i="16"/>
  <c r="S2317" i="16" s="1"/>
  <c r="P2317" i="16" s="1"/>
  <c r="K2317" i="16"/>
  <c r="L2317" i="16"/>
  <c r="A2318" i="16"/>
  <c r="C2318" i="16"/>
  <c r="D2318" i="16"/>
  <c r="E2318" i="16"/>
  <c r="G2318" i="16"/>
  <c r="H2318" i="16"/>
  <c r="R2318" i="16" s="1"/>
  <c r="O2318" i="16" s="1"/>
  <c r="I2318" i="16"/>
  <c r="S2318" i="16" s="1"/>
  <c r="P2318" i="16" s="1"/>
  <c r="K2318" i="16"/>
  <c r="L2318" i="16"/>
  <c r="A2319" i="16"/>
  <c r="C2319" i="16"/>
  <c r="D2319" i="16"/>
  <c r="E2319" i="16"/>
  <c r="G2319" i="16"/>
  <c r="H2319" i="16"/>
  <c r="I2319" i="16"/>
  <c r="K2319" i="16"/>
  <c r="L2319" i="16"/>
  <c r="A2320" i="16"/>
  <c r="C2320" i="16"/>
  <c r="D2320" i="16"/>
  <c r="E2320" i="16"/>
  <c r="G2320" i="16"/>
  <c r="Q2320" i="16" s="1"/>
  <c r="N2320" i="16" s="1"/>
  <c r="H2320" i="16"/>
  <c r="R2320" i="16" s="1"/>
  <c r="O2320" i="16" s="1"/>
  <c r="I2320" i="16"/>
  <c r="S2320" i="16" s="1"/>
  <c r="P2320" i="16" s="1"/>
  <c r="K2320" i="16"/>
  <c r="L2320" i="16"/>
  <c r="A2321" i="16"/>
  <c r="C2321" i="16"/>
  <c r="D2321" i="16"/>
  <c r="E2321" i="16"/>
  <c r="G2321" i="16"/>
  <c r="Q2321" i="16" s="1"/>
  <c r="N2321" i="16" s="1"/>
  <c r="H2321" i="16"/>
  <c r="I2321" i="16"/>
  <c r="K2321" i="16"/>
  <c r="L2321" i="16"/>
  <c r="R2321" i="16"/>
  <c r="O2321" i="16" s="1"/>
  <c r="A2322" i="16"/>
  <c r="C2322" i="16"/>
  <c r="D2322" i="16"/>
  <c r="E2322" i="16"/>
  <c r="G2322" i="16"/>
  <c r="Q2322" i="16" s="1"/>
  <c r="N2322" i="16" s="1"/>
  <c r="H2322" i="16"/>
  <c r="I2322" i="16"/>
  <c r="S2322" i="16" s="1"/>
  <c r="P2322" i="16" s="1"/>
  <c r="K2322" i="16"/>
  <c r="L2322" i="16"/>
  <c r="R2322" i="16"/>
  <c r="O2322" i="16" s="1"/>
  <c r="A2323" i="16"/>
  <c r="C2323" i="16"/>
  <c r="D2323" i="16"/>
  <c r="E2323" i="16"/>
  <c r="G2323" i="16"/>
  <c r="H2323" i="16"/>
  <c r="I2323" i="16"/>
  <c r="S2323" i="16" s="1"/>
  <c r="P2323" i="16" s="1"/>
  <c r="K2323" i="16"/>
  <c r="L2323" i="16"/>
  <c r="A2324" i="16"/>
  <c r="C2324" i="16"/>
  <c r="D2324" i="16"/>
  <c r="E2324" i="16"/>
  <c r="G2324" i="16"/>
  <c r="H2324" i="16"/>
  <c r="I2324" i="16"/>
  <c r="K2324" i="16"/>
  <c r="L2324" i="16"/>
  <c r="A2325" i="16"/>
  <c r="C2325" i="16"/>
  <c r="D2325" i="16"/>
  <c r="E2325" i="16"/>
  <c r="G2325" i="16"/>
  <c r="H2325" i="16"/>
  <c r="R2325" i="16" s="1"/>
  <c r="O2325" i="16" s="1"/>
  <c r="I2325" i="16"/>
  <c r="S2325" i="16" s="1"/>
  <c r="P2325" i="16" s="1"/>
  <c r="K2325" i="16"/>
  <c r="L2325" i="16"/>
  <c r="A2326" i="16"/>
  <c r="C2326" i="16"/>
  <c r="D2326" i="16"/>
  <c r="E2326" i="16"/>
  <c r="G2326" i="16"/>
  <c r="H2326" i="16"/>
  <c r="I2326" i="16"/>
  <c r="S2326" i="16" s="1"/>
  <c r="P2326" i="16" s="1"/>
  <c r="K2326" i="16"/>
  <c r="L2326" i="16"/>
  <c r="A2327" i="16"/>
  <c r="C2327" i="16"/>
  <c r="D2327" i="16"/>
  <c r="E2327" i="16"/>
  <c r="G2327" i="16"/>
  <c r="Q2327" i="16" s="1"/>
  <c r="N2327" i="16" s="1"/>
  <c r="H2327" i="16"/>
  <c r="R2327" i="16" s="1"/>
  <c r="O2327" i="16" s="1"/>
  <c r="I2327" i="16"/>
  <c r="S2327" i="16" s="1"/>
  <c r="P2327" i="16" s="1"/>
  <c r="K2327" i="16"/>
  <c r="L2327" i="16"/>
  <c r="A2328" i="16"/>
  <c r="C2328" i="16"/>
  <c r="D2328" i="16"/>
  <c r="E2328" i="16"/>
  <c r="G2328" i="16"/>
  <c r="H2328" i="16"/>
  <c r="I2328" i="16"/>
  <c r="K2328" i="16"/>
  <c r="L2328" i="16"/>
  <c r="A2329" i="16"/>
  <c r="C2329" i="16"/>
  <c r="D2329" i="16"/>
  <c r="E2329" i="16"/>
  <c r="G2329" i="16"/>
  <c r="H2329" i="16"/>
  <c r="I2329" i="16"/>
  <c r="K2329" i="16"/>
  <c r="L2329" i="16"/>
  <c r="A2330" i="16"/>
  <c r="C2330" i="16"/>
  <c r="D2330" i="16"/>
  <c r="E2330" i="16"/>
  <c r="G2330" i="16"/>
  <c r="H2330" i="16"/>
  <c r="R2330" i="16" s="1"/>
  <c r="O2330" i="16" s="1"/>
  <c r="I2330" i="16"/>
  <c r="S2330" i="16" s="1"/>
  <c r="P2330" i="16" s="1"/>
  <c r="K2330" i="16"/>
  <c r="L2330" i="16"/>
  <c r="A2331" i="16"/>
  <c r="C2331" i="16"/>
  <c r="D2331" i="16"/>
  <c r="E2331" i="16"/>
  <c r="G2331" i="16"/>
  <c r="Q2331" i="16" s="1"/>
  <c r="N2331" i="16" s="1"/>
  <c r="H2331" i="16"/>
  <c r="I2331" i="16"/>
  <c r="K2331" i="16"/>
  <c r="L2331" i="16"/>
  <c r="A2332" i="16"/>
  <c r="C2332" i="16"/>
  <c r="D2332" i="16"/>
  <c r="E2332" i="16"/>
  <c r="G2332" i="16"/>
  <c r="H2332" i="16"/>
  <c r="I2332" i="16"/>
  <c r="S2332" i="16" s="1"/>
  <c r="P2332" i="16" s="1"/>
  <c r="K2332" i="16"/>
  <c r="L2332" i="16"/>
  <c r="A2333" i="16"/>
  <c r="C2333" i="16"/>
  <c r="D2333" i="16"/>
  <c r="E2333" i="16"/>
  <c r="G2333" i="16"/>
  <c r="H2333" i="16"/>
  <c r="I2333" i="16"/>
  <c r="K2333" i="16"/>
  <c r="L2333" i="16"/>
  <c r="A2334" i="16"/>
  <c r="C2334" i="16"/>
  <c r="D2334" i="16"/>
  <c r="E2334" i="16"/>
  <c r="G2334" i="16"/>
  <c r="Q2334" i="16" s="1"/>
  <c r="N2334" i="16" s="1"/>
  <c r="H2334" i="16"/>
  <c r="R2334" i="16" s="1"/>
  <c r="O2334" i="16" s="1"/>
  <c r="I2334" i="16"/>
  <c r="K2334" i="16"/>
  <c r="L2334" i="16"/>
  <c r="A2335" i="16"/>
  <c r="C2335" i="16"/>
  <c r="D2335" i="16"/>
  <c r="E2335" i="16"/>
  <c r="G2335" i="16"/>
  <c r="H2335" i="16"/>
  <c r="I2335" i="16"/>
  <c r="S2335" i="16" s="1"/>
  <c r="P2335" i="16" s="1"/>
  <c r="K2335" i="16"/>
  <c r="L2335" i="16"/>
  <c r="A2336" i="16"/>
  <c r="C2336" i="16"/>
  <c r="D2336" i="16"/>
  <c r="E2336" i="16"/>
  <c r="G2336" i="16"/>
  <c r="H2336" i="16"/>
  <c r="R2336" i="16" s="1"/>
  <c r="O2336" i="16" s="1"/>
  <c r="I2336" i="16"/>
  <c r="S2336" i="16" s="1"/>
  <c r="P2336" i="16" s="1"/>
  <c r="K2336" i="16"/>
  <c r="L2336" i="16"/>
  <c r="A2337" i="16"/>
  <c r="C2337" i="16"/>
  <c r="D2337" i="16"/>
  <c r="E2337" i="16"/>
  <c r="G2337" i="16"/>
  <c r="H2337" i="16"/>
  <c r="I2337" i="16"/>
  <c r="S2337" i="16" s="1"/>
  <c r="P2337" i="16" s="1"/>
  <c r="K2337" i="16"/>
  <c r="L2337" i="16"/>
  <c r="R2337" i="16"/>
  <c r="O2337" i="16" s="1"/>
  <c r="A2338" i="16"/>
  <c r="C2338" i="16"/>
  <c r="D2338" i="16"/>
  <c r="E2338" i="16"/>
  <c r="G2338" i="16"/>
  <c r="H2338" i="16"/>
  <c r="I2338" i="16"/>
  <c r="S2338" i="16" s="1"/>
  <c r="P2338" i="16" s="1"/>
  <c r="K2338" i="16"/>
  <c r="L2338" i="16"/>
  <c r="R2338" i="16"/>
  <c r="O2338" i="16" s="1"/>
  <c r="A2339" i="16"/>
  <c r="C2339" i="16"/>
  <c r="D2339" i="16"/>
  <c r="E2339" i="16"/>
  <c r="G2339" i="16"/>
  <c r="H2339" i="16"/>
  <c r="I2339" i="16"/>
  <c r="S2339" i="16" s="1"/>
  <c r="P2339" i="16" s="1"/>
  <c r="K2339" i="16"/>
  <c r="L2339" i="16"/>
  <c r="A2340" i="16"/>
  <c r="C2340" i="16"/>
  <c r="D2340" i="16"/>
  <c r="E2340" i="16"/>
  <c r="S2340" i="16" s="1"/>
  <c r="P2340" i="16" s="1"/>
  <c r="G2340" i="16"/>
  <c r="Q2340" i="16" s="1"/>
  <c r="N2340" i="16" s="1"/>
  <c r="H2340" i="16"/>
  <c r="I2340" i="16"/>
  <c r="K2340" i="16"/>
  <c r="L2340" i="16"/>
  <c r="A2341" i="16"/>
  <c r="C2341" i="16"/>
  <c r="D2341" i="16"/>
  <c r="E2341" i="16"/>
  <c r="G2341" i="16"/>
  <c r="Q2341" i="16" s="1"/>
  <c r="N2341" i="16" s="1"/>
  <c r="H2341" i="16"/>
  <c r="R2341" i="16" s="1"/>
  <c r="O2341" i="16" s="1"/>
  <c r="I2341" i="16"/>
  <c r="S2341" i="16" s="1"/>
  <c r="P2341" i="16" s="1"/>
  <c r="K2341" i="16"/>
  <c r="L2341" i="16"/>
  <c r="A2342" i="16"/>
  <c r="C2342" i="16"/>
  <c r="D2342" i="16"/>
  <c r="E2342" i="16"/>
  <c r="G2342" i="16"/>
  <c r="Q2342" i="16" s="1"/>
  <c r="N2342" i="16" s="1"/>
  <c r="H2342" i="16"/>
  <c r="I2342" i="16"/>
  <c r="K2342" i="16"/>
  <c r="L2342" i="16"/>
  <c r="A2343" i="16"/>
  <c r="C2343" i="16"/>
  <c r="D2343" i="16"/>
  <c r="E2343" i="16"/>
  <c r="G2343" i="16"/>
  <c r="H2343" i="16"/>
  <c r="R2343" i="16" s="1"/>
  <c r="O2343" i="16" s="1"/>
  <c r="I2343" i="16"/>
  <c r="S2343" i="16" s="1"/>
  <c r="P2343" i="16" s="1"/>
  <c r="K2343" i="16"/>
  <c r="L2343" i="16"/>
  <c r="A2344" i="16"/>
  <c r="C2344" i="16"/>
  <c r="D2344" i="16"/>
  <c r="E2344" i="16"/>
  <c r="G2344" i="16"/>
  <c r="H2344" i="16"/>
  <c r="I2344" i="16"/>
  <c r="K2344" i="16"/>
  <c r="L2344" i="16"/>
  <c r="A2345" i="16"/>
  <c r="C2345" i="16"/>
  <c r="D2345" i="16"/>
  <c r="E2345" i="16"/>
  <c r="G2345" i="16"/>
  <c r="H2345" i="16"/>
  <c r="R2345" i="16" s="1"/>
  <c r="O2345" i="16" s="1"/>
  <c r="I2345" i="16"/>
  <c r="K2345" i="16"/>
  <c r="L2345" i="16"/>
  <c r="A2346" i="16"/>
  <c r="C2346" i="16"/>
  <c r="D2346" i="16"/>
  <c r="E2346" i="16"/>
  <c r="G2346" i="16"/>
  <c r="H2346" i="16"/>
  <c r="R2346" i="16" s="1"/>
  <c r="O2346" i="16" s="1"/>
  <c r="I2346" i="16"/>
  <c r="S2346" i="16" s="1"/>
  <c r="P2346" i="16" s="1"/>
  <c r="K2346" i="16"/>
  <c r="L2346" i="16"/>
  <c r="A2347" i="16"/>
  <c r="C2347" i="16"/>
  <c r="D2347" i="16"/>
  <c r="E2347" i="16"/>
  <c r="S2347" i="16" s="1"/>
  <c r="P2347" i="16" s="1"/>
  <c r="G2347" i="16"/>
  <c r="Q2347" i="16" s="1"/>
  <c r="N2347" i="16" s="1"/>
  <c r="H2347" i="16"/>
  <c r="I2347" i="16"/>
  <c r="K2347" i="16"/>
  <c r="L2347" i="16"/>
  <c r="R2347" i="16"/>
  <c r="O2347" i="16" s="1"/>
  <c r="A2348" i="16"/>
  <c r="C2348" i="16"/>
  <c r="D2348" i="16"/>
  <c r="E2348" i="16"/>
  <c r="G2348" i="16"/>
  <c r="Q2348" i="16" s="1"/>
  <c r="N2348" i="16" s="1"/>
  <c r="H2348" i="16"/>
  <c r="R2348" i="16" s="1"/>
  <c r="O2348" i="16" s="1"/>
  <c r="I2348" i="16"/>
  <c r="K2348" i="16"/>
  <c r="L2348" i="16"/>
  <c r="S2348" i="16"/>
  <c r="P2348" i="16" s="1"/>
  <c r="A2349" i="16"/>
  <c r="C2349" i="16"/>
  <c r="D2349" i="16"/>
  <c r="E2349" i="16"/>
  <c r="G2349" i="16"/>
  <c r="H2349" i="16"/>
  <c r="R2349" i="16" s="1"/>
  <c r="O2349" i="16" s="1"/>
  <c r="I2349" i="16"/>
  <c r="S2349" i="16" s="1"/>
  <c r="P2349" i="16" s="1"/>
  <c r="K2349" i="16"/>
  <c r="L2349" i="16"/>
  <c r="A2350" i="16"/>
  <c r="C2350" i="16"/>
  <c r="D2350" i="16"/>
  <c r="E2350" i="16"/>
  <c r="G2350" i="16"/>
  <c r="H2350" i="16"/>
  <c r="I2350" i="16"/>
  <c r="K2350" i="16"/>
  <c r="L2350" i="16"/>
  <c r="A2351" i="16"/>
  <c r="C2351" i="16"/>
  <c r="D2351" i="16"/>
  <c r="E2351" i="16"/>
  <c r="G2351" i="16"/>
  <c r="Q2351" i="16" s="1"/>
  <c r="N2351" i="16" s="1"/>
  <c r="H2351" i="16"/>
  <c r="R2351" i="16" s="1"/>
  <c r="O2351" i="16" s="1"/>
  <c r="I2351" i="16"/>
  <c r="S2351" i="16" s="1"/>
  <c r="P2351" i="16" s="1"/>
  <c r="K2351" i="16"/>
  <c r="L2351" i="16"/>
  <c r="A2352" i="16"/>
  <c r="C2352" i="16"/>
  <c r="D2352" i="16"/>
  <c r="E2352" i="16"/>
  <c r="G2352" i="16"/>
  <c r="Q2352" i="16" s="1"/>
  <c r="N2352" i="16" s="1"/>
  <c r="H2352" i="16"/>
  <c r="R2352" i="16" s="1"/>
  <c r="O2352" i="16" s="1"/>
  <c r="I2352" i="16"/>
  <c r="K2352" i="16"/>
  <c r="L2352" i="16"/>
  <c r="A2353" i="16"/>
  <c r="C2353" i="16"/>
  <c r="D2353" i="16"/>
  <c r="E2353" i="16"/>
  <c r="G2353" i="16"/>
  <c r="Q2353" i="16" s="1"/>
  <c r="N2353" i="16" s="1"/>
  <c r="H2353" i="16"/>
  <c r="R2353" i="16" s="1"/>
  <c r="O2353" i="16" s="1"/>
  <c r="I2353" i="16"/>
  <c r="K2353" i="16"/>
  <c r="L2353" i="16"/>
  <c r="S2353" i="16"/>
  <c r="P2353" i="16" s="1"/>
  <c r="A2354" i="16"/>
  <c r="C2354" i="16"/>
  <c r="D2354" i="16"/>
  <c r="E2354" i="16"/>
  <c r="G2354" i="16"/>
  <c r="H2354" i="16"/>
  <c r="R2354" i="16" s="1"/>
  <c r="O2354" i="16" s="1"/>
  <c r="I2354" i="16"/>
  <c r="S2354" i="16" s="1"/>
  <c r="P2354" i="16" s="1"/>
  <c r="K2354" i="16"/>
  <c r="L2354" i="16"/>
  <c r="A2355" i="16"/>
  <c r="C2355" i="16"/>
  <c r="D2355" i="16"/>
  <c r="E2355" i="16"/>
  <c r="G2355" i="16"/>
  <c r="H2355" i="16"/>
  <c r="I2355" i="16"/>
  <c r="S2355" i="16" s="1"/>
  <c r="P2355" i="16" s="1"/>
  <c r="K2355" i="16"/>
  <c r="L2355" i="16"/>
  <c r="A2356" i="16"/>
  <c r="C2356" i="16"/>
  <c r="D2356" i="16"/>
  <c r="E2356" i="16"/>
  <c r="G2356" i="16"/>
  <c r="H2356" i="16"/>
  <c r="R2356" i="16" s="1"/>
  <c r="O2356" i="16" s="1"/>
  <c r="I2356" i="16"/>
  <c r="S2356" i="16" s="1"/>
  <c r="P2356" i="16" s="1"/>
  <c r="K2356" i="16"/>
  <c r="L2356" i="16"/>
  <c r="A2357" i="16"/>
  <c r="C2357" i="16"/>
  <c r="D2357" i="16"/>
  <c r="E2357" i="16"/>
  <c r="G2357" i="16"/>
  <c r="H2357" i="16"/>
  <c r="I2357" i="16"/>
  <c r="S2357" i="16" s="1"/>
  <c r="P2357" i="16" s="1"/>
  <c r="K2357" i="16"/>
  <c r="L2357" i="16"/>
  <c r="A2358" i="16"/>
  <c r="C2358" i="16"/>
  <c r="D2358" i="16"/>
  <c r="E2358" i="16"/>
  <c r="G2358" i="16"/>
  <c r="Q2358" i="16" s="1"/>
  <c r="N2358" i="16" s="1"/>
  <c r="H2358" i="16"/>
  <c r="R2358" i="16" s="1"/>
  <c r="O2358" i="16" s="1"/>
  <c r="I2358" i="16"/>
  <c r="K2358" i="16"/>
  <c r="L2358" i="16"/>
  <c r="A2359" i="16"/>
  <c r="C2359" i="16"/>
  <c r="D2359" i="16"/>
  <c r="E2359" i="16"/>
  <c r="G2359" i="16"/>
  <c r="H2359" i="16"/>
  <c r="I2359" i="16"/>
  <c r="S2359" i="16" s="1"/>
  <c r="P2359" i="16" s="1"/>
  <c r="K2359" i="16"/>
  <c r="L2359" i="16"/>
  <c r="A2360" i="16"/>
  <c r="C2360" i="16"/>
  <c r="D2360" i="16"/>
  <c r="E2360" i="16"/>
  <c r="G2360" i="16"/>
  <c r="H2360" i="16"/>
  <c r="I2360" i="16"/>
  <c r="K2360" i="16"/>
  <c r="L2360" i="16"/>
  <c r="A2361" i="16"/>
  <c r="C2361" i="16"/>
  <c r="D2361" i="16"/>
  <c r="E2361" i="16"/>
  <c r="G2361" i="16"/>
  <c r="Q2361" i="16" s="1"/>
  <c r="N2361" i="16" s="1"/>
  <c r="H2361" i="16"/>
  <c r="I2361" i="16"/>
  <c r="S2361" i="16" s="1"/>
  <c r="P2361" i="16" s="1"/>
  <c r="K2361" i="16"/>
  <c r="L2361" i="16"/>
  <c r="A2362" i="16"/>
  <c r="C2362" i="16"/>
  <c r="D2362" i="16"/>
  <c r="R2362" i="16" s="1"/>
  <c r="O2362" i="16" s="1"/>
  <c r="E2362" i="16"/>
  <c r="G2362" i="16"/>
  <c r="H2362" i="16"/>
  <c r="I2362" i="16"/>
  <c r="S2362" i="16" s="1"/>
  <c r="P2362" i="16" s="1"/>
  <c r="K2362" i="16"/>
  <c r="L2362" i="16"/>
  <c r="A2363" i="16"/>
  <c r="C2363" i="16"/>
  <c r="D2363" i="16"/>
  <c r="E2363" i="16"/>
  <c r="G2363" i="16"/>
  <c r="Q2363" i="16" s="1"/>
  <c r="N2363" i="16" s="1"/>
  <c r="H2363" i="16"/>
  <c r="R2363" i="16" s="1"/>
  <c r="O2363" i="16" s="1"/>
  <c r="I2363" i="16"/>
  <c r="S2363" i="16" s="1"/>
  <c r="P2363" i="16" s="1"/>
  <c r="K2363" i="16"/>
  <c r="L2363" i="16"/>
  <c r="A2364" i="16"/>
  <c r="C2364" i="16"/>
  <c r="D2364" i="16"/>
  <c r="E2364" i="16"/>
  <c r="G2364" i="16"/>
  <c r="H2364" i="16"/>
  <c r="R2364" i="16" s="1"/>
  <c r="O2364" i="16" s="1"/>
  <c r="I2364" i="16"/>
  <c r="S2364" i="16" s="1"/>
  <c r="P2364" i="16" s="1"/>
  <c r="K2364" i="16"/>
  <c r="L2364" i="16"/>
  <c r="A2365" i="16"/>
  <c r="C2365" i="16"/>
  <c r="D2365" i="16"/>
  <c r="E2365" i="16"/>
  <c r="G2365" i="16"/>
  <c r="H2365" i="16"/>
  <c r="I2365" i="16"/>
  <c r="K2365" i="16"/>
  <c r="L2365" i="16"/>
  <c r="A2366" i="16"/>
  <c r="C2366" i="16"/>
  <c r="D2366" i="16"/>
  <c r="E2366" i="16"/>
  <c r="G2366" i="16"/>
  <c r="H2366" i="16"/>
  <c r="R2366" i="16" s="1"/>
  <c r="O2366" i="16" s="1"/>
  <c r="I2366" i="16"/>
  <c r="S2366" i="16" s="1"/>
  <c r="P2366" i="16" s="1"/>
  <c r="K2366" i="16"/>
  <c r="L2366" i="16"/>
  <c r="A2367" i="16"/>
  <c r="C2367" i="16"/>
  <c r="D2367" i="16"/>
  <c r="E2367" i="16"/>
  <c r="S2367" i="16" s="1"/>
  <c r="P2367" i="16" s="1"/>
  <c r="G2367" i="16"/>
  <c r="H2367" i="16"/>
  <c r="I2367" i="16"/>
  <c r="K2367" i="16"/>
  <c r="L2367" i="16"/>
  <c r="A2368" i="16"/>
  <c r="C2368" i="16"/>
  <c r="D2368" i="16"/>
  <c r="E2368" i="16"/>
  <c r="G2368" i="16"/>
  <c r="H2368" i="16"/>
  <c r="R2368" i="16" s="1"/>
  <c r="O2368" i="16" s="1"/>
  <c r="I2368" i="16"/>
  <c r="S2368" i="16" s="1"/>
  <c r="P2368" i="16" s="1"/>
  <c r="K2368" i="16"/>
  <c r="L2368" i="16"/>
  <c r="A2369" i="16"/>
  <c r="C2369" i="16"/>
  <c r="D2369" i="16"/>
  <c r="E2369" i="16"/>
  <c r="G2369" i="16"/>
  <c r="H2369" i="16"/>
  <c r="I2369" i="16"/>
  <c r="S2369" i="16" s="1"/>
  <c r="P2369" i="16" s="1"/>
  <c r="K2369" i="16"/>
  <c r="L2369" i="16"/>
  <c r="A2370" i="16"/>
  <c r="C2370" i="16"/>
  <c r="D2370" i="16"/>
  <c r="E2370" i="16"/>
  <c r="G2370" i="16"/>
  <c r="H2370" i="16"/>
  <c r="I2370" i="16"/>
  <c r="K2370" i="16"/>
  <c r="L2370" i="16"/>
  <c r="A2371" i="16"/>
  <c r="C2371" i="16"/>
  <c r="D2371" i="16"/>
  <c r="E2371" i="16"/>
  <c r="G2371" i="16"/>
  <c r="H2371" i="16"/>
  <c r="R2371" i="16" s="1"/>
  <c r="O2371" i="16" s="1"/>
  <c r="I2371" i="16"/>
  <c r="S2371" i="16" s="1"/>
  <c r="P2371" i="16" s="1"/>
  <c r="K2371" i="16"/>
  <c r="L2371" i="16"/>
  <c r="A2372" i="16"/>
  <c r="C2372" i="16"/>
  <c r="D2372" i="16"/>
  <c r="E2372" i="16"/>
  <c r="G2372" i="16"/>
  <c r="H2372" i="16"/>
  <c r="I2372" i="16"/>
  <c r="K2372" i="16"/>
  <c r="L2372" i="16"/>
  <c r="A2373" i="16"/>
  <c r="C2373" i="16"/>
  <c r="D2373" i="16"/>
  <c r="E2373" i="16"/>
  <c r="G2373" i="16"/>
  <c r="H2373" i="16"/>
  <c r="I2373" i="16"/>
  <c r="K2373" i="16"/>
  <c r="L2373" i="16"/>
  <c r="R2373" i="16"/>
  <c r="O2373" i="16" s="1"/>
  <c r="S2373" i="16"/>
  <c r="P2373" i="16" s="1"/>
  <c r="A2374" i="16"/>
  <c r="C2374" i="16"/>
  <c r="D2374" i="16"/>
  <c r="E2374" i="16"/>
  <c r="G2374" i="16"/>
  <c r="H2374" i="16"/>
  <c r="R2374" i="16" s="1"/>
  <c r="O2374" i="16" s="1"/>
  <c r="I2374" i="16"/>
  <c r="S2374" i="16" s="1"/>
  <c r="P2374" i="16" s="1"/>
  <c r="K2374" i="16"/>
  <c r="L2374" i="16"/>
  <c r="A2375" i="16"/>
  <c r="C2375" i="16"/>
  <c r="D2375" i="16"/>
  <c r="R2375" i="16" s="1"/>
  <c r="O2375" i="16" s="1"/>
  <c r="E2375" i="16"/>
  <c r="G2375" i="16"/>
  <c r="H2375" i="16"/>
  <c r="I2375" i="16"/>
  <c r="K2375" i="16"/>
  <c r="L2375" i="16"/>
  <c r="S2375" i="16"/>
  <c r="P2375" i="16" s="1"/>
  <c r="A2376" i="16"/>
  <c r="C2376" i="16"/>
  <c r="D2376" i="16"/>
  <c r="E2376" i="16"/>
  <c r="S2376" i="16" s="1"/>
  <c r="P2376" i="16" s="1"/>
  <c r="G2376" i="16"/>
  <c r="Q2376" i="16" s="1"/>
  <c r="N2376" i="16" s="1"/>
  <c r="H2376" i="16"/>
  <c r="R2376" i="16" s="1"/>
  <c r="O2376" i="16" s="1"/>
  <c r="I2376" i="16"/>
  <c r="K2376" i="16"/>
  <c r="L2376" i="16"/>
  <c r="A2377" i="16"/>
  <c r="C2377" i="16"/>
  <c r="D2377" i="16"/>
  <c r="E2377" i="16"/>
  <c r="G2377" i="16"/>
  <c r="H2377" i="16"/>
  <c r="R2377" i="16" s="1"/>
  <c r="O2377" i="16" s="1"/>
  <c r="I2377" i="16"/>
  <c r="S2377" i="16" s="1"/>
  <c r="P2377" i="16" s="1"/>
  <c r="K2377" i="16"/>
  <c r="L2377" i="16"/>
  <c r="A2378" i="16"/>
  <c r="C2378" i="16"/>
  <c r="D2378" i="16"/>
  <c r="E2378" i="16"/>
  <c r="G2378" i="16"/>
  <c r="H2378" i="16"/>
  <c r="R2378" i="16" s="1"/>
  <c r="O2378" i="16" s="1"/>
  <c r="I2378" i="16"/>
  <c r="S2378" i="16" s="1"/>
  <c r="P2378" i="16" s="1"/>
  <c r="K2378" i="16"/>
  <c r="L2378" i="16"/>
  <c r="A2379" i="16"/>
  <c r="C2379" i="16"/>
  <c r="D2379" i="16"/>
  <c r="E2379" i="16"/>
  <c r="G2379" i="16"/>
  <c r="Q2379" i="16" s="1"/>
  <c r="N2379" i="16" s="1"/>
  <c r="H2379" i="16"/>
  <c r="R2379" i="16" s="1"/>
  <c r="O2379" i="16" s="1"/>
  <c r="I2379" i="16"/>
  <c r="K2379" i="16"/>
  <c r="L2379" i="16"/>
  <c r="A2380" i="16"/>
  <c r="C2380" i="16"/>
  <c r="D2380" i="16"/>
  <c r="E2380" i="16"/>
  <c r="G2380" i="16"/>
  <c r="H2380" i="16"/>
  <c r="I2380" i="16"/>
  <c r="S2380" i="16" s="1"/>
  <c r="P2380" i="16" s="1"/>
  <c r="K2380" i="16"/>
  <c r="L2380" i="16"/>
  <c r="A2381" i="16"/>
  <c r="C2381" i="16"/>
  <c r="D2381" i="16"/>
  <c r="E2381" i="16"/>
  <c r="G2381" i="16"/>
  <c r="H2381" i="16"/>
  <c r="I2381" i="16"/>
  <c r="K2381" i="16"/>
  <c r="L2381" i="16"/>
  <c r="A2382" i="16"/>
  <c r="C2382" i="16"/>
  <c r="D2382" i="16"/>
  <c r="E2382" i="16"/>
  <c r="G2382" i="16"/>
  <c r="Q2382" i="16" s="1"/>
  <c r="N2382" i="16" s="1"/>
  <c r="H2382" i="16"/>
  <c r="R2382" i="16" s="1"/>
  <c r="O2382" i="16" s="1"/>
  <c r="I2382" i="16"/>
  <c r="K2382" i="16"/>
  <c r="L2382" i="16"/>
  <c r="A2383" i="16"/>
  <c r="C2383" i="16"/>
  <c r="Q2383" i="16" s="1"/>
  <c r="N2383" i="16" s="1"/>
  <c r="D2383" i="16"/>
  <c r="E2383" i="16"/>
  <c r="G2383" i="16"/>
  <c r="H2383" i="16"/>
  <c r="I2383" i="16"/>
  <c r="S2383" i="16" s="1"/>
  <c r="P2383" i="16" s="1"/>
  <c r="K2383" i="16"/>
  <c r="L2383" i="16"/>
  <c r="A2384" i="16"/>
  <c r="C2384" i="16"/>
  <c r="D2384" i="16"/>
  <c r="E2384" i="16"/>
  <c r="G2384" i="16"/>
  <c r="Q2384" i="16" s="1"/>
  <c r="N2384" i="16" s="1"/>
  <c r="H2384" i="16"/>
  <c r="R2384" i="16" s="1"/>
  <c r="O2384" i="16" s="1"/>
  <c r="I2384" i="16"/>
  <c r="K2384" i="16"/>
  <c r="L2384" i="16"/>
  <c r="A2385" i="16"/>
  <c r="C2385" i="16"/>
  <c r="D2385" i="16"/>
  <c r="E2385" i="16"/>
  <c r="G2385" i="16"/>
  <c r="H2385" i="16"/>
  <c r="I2385" i="16"/>
  <c r="S2385" i="16" s="1"/>
  <c r="P2385" i="16" s="1"/>
  <c r="K2385" i="16"/>
  <c r="L2385" i="16"/>
  <c r="A2386" i="16"/>
  <c r="C2386" i="16"/>
  <c r="D2386" i="16"/>
  <c r="E2386" i="16"/>
  <c r="G2386" i="16"/>
  <c r="Q2386" i="16" s="1"/>
  <c r="N2386" i="16" s="1"/>
  <c r="H2386" i="16"/>
  <c r="I2386" i="16"/>
  <c r="K2386" i="16"/>
  <c r="L2386" i="16"/>
  <c r="A2387" i="16"/>
  <c r="C2387" i="16"/>
  <c r="Q2387" i="16" s="1"/>
  <c r="N2387" i="16" s="1"/>
  <c r="D2387" i="16"/>
  <c r="E2387" i="16"/>
  <c r="G2387" i="16"/>
  <c r="H2387" i="16"/>
  <c r="R2387" i="16" s="1"/>
  <c r="O2387" i="16" s="1"/>
  <c r="I2387" i="16"/>
  <c r="K2387" i="16"/>
  <c r="L2387" i="16"/>
  <c r="A2388" i="16"/>
  <c r="C2388" i="16"/>
  <c r="D2388" i="16"/>
  <c r="R2388" i="16" s="1"/>
  <c r="O2388" i="16" s="1"/>
  <c r="E2388" i="16"/>
  <c r="G2388" i="16"/>
  <c r="Q2388" i="16" s="1"/>
  <c r="N2388" i="16" s="1"/>
  <c r="H2388" i="16"/>
  <c r="I2388" i="16"/>
  <c r="K2388" i="16"/>
  <c r="L2388" i="16"/>
  <c r="A2389" i="16"/>
  <c r="C2389" i="16"/>
  <c r="D2389" i="16"/>
  <c r="E2389" i="16"/>
  <c r="G2389" i="16"/>
  <c r="H2389" i="16"/>
  <c r="I2389" i="16"/>
  <c r="S2389" i="16" s="1"/>
  <c r="P2389" i="16" s="1"/>
  <c r="K2389" i="16"/>
  <c r="L2389" i="16"/>
  <c r="A2390" i="16"/>
  <c r="C2390" i="16"/>
  <c r="D2390" i="16"/>
  <c r="E2390" i="16"/>
  <c r="G2390" i="16"/>
  <c r="H2390" i="16"/>
  <c r="I2390" i="16"/>
  <c r="K2390" i="16"/>
  <c r="L2390" i="16"/>
  <c r="R2390" i="16"/>
  <c r="O2390" i="16" s="1"/>
  <c r="A2391" i="16"/>
  <c r="C2391" i="16"/>
  <c r="D2391" i="16"/>
  <c r="E2391" i="16"/>
  <c r="G2391" i="16"/>
  <c r="Q2391" i="16" s="1"/>
  <c r="N2391" i="16" s="1"/>
  <c r="H2391" i="16"/>
  <c r="R2391" i="16" s="1"/>
  <c r="O2391" i="16" s="1"/>
  <c r="I2391" i="16"/>
  <c r="K2391" i="16"/>
  <c r="L2391" i="16"/>
  <c r="A2392" i="16"/>
  <c r="C2392" i="16"/>
  <c r="D2392" i="16"/>
  <c r="E2392" i="16"/>
  <c r="G2392" i="16"/>
  <c r="H2392" i="16"/>
  <c r="I2392" i="16"/>
  <c r="K2392" i="16"/>
  <c r="L2392" i="16"/>
  <c r="A2393" i="16"/>
  <c r="C2393" i="16"/>
  <c r="D2393" i="16"/>
  <c r="E2393" i="16"/>
  <c r="G2393" i="16"/>
  <c r="H2393" i="16"/>
  <c r="R2393" i="16" s="1"/>
  <c r="O2393" i="16" s="1"/>
  <c r="I2393" i="16"/>
  <c r="S2393" i="16" s="1"/>
  <c r="P2393" i="16" s="1"/>
  <c r="K2393" i="16"/>
  <c r="L2393" i="16"/>
  <c r="A2394" i="16"/>
  <c r="C2394" i="16"/>
  <c r="D2394" i="16"/>
  <c r="E2394" i="16"/>
  <c r="G2394" i="16"/>
  <c r="H2394" i="16"/>
  <c r="I2394" i="16"/>
  <c r="K2394" i="16"/>
  <c r="L2394" i="16"/>
  <c r="A2395" i="16"/>
  <c r="C2395" i="16"/>
  <c r="D2395" i="16"/>
  <c r="E2395" i="16"/>
  <c r="G2395" i="16"/>
  <c r="Q2395" i="16" s="1"/>
  <c r="N2395" i="16" s="1"/>
  <c r="H2395" i="16"/>
  <c r="R2395" i="16" s="1"/>
  <c r="O2395" i="16" s="1"/>
  <c r="I2395" i="16"/>
  <c r="K2395" i="16"/>
  <c r="L2395" i="16"/>
  <c r="A2396" i="16"/>
  <c r="C2396" i="16"/>
  <c r="D2396" i="16"/>
  <c r="E2396" i="16"/>
  <c r="G2396" i="16"/>
  <c r="H2396" i="16"/>
  <c r="I2396" i="16"/>
  <c r="S2396" i="16" s="1"/>
  <c r="P2396" i="16" s="1"/>
  <c r="K2396" i="16"/>
  <c r="L2396" i="16"/>
  <c r="A2397" i="16"/>
  <c r="C2397" i="16"/>
  <c r="D2397" i="16"/>
  <c r="E2397" i="16"/>
  <c r="G2397" i="16"/>
  <c r="H2397" i="16"/>
  <c r="I2397" i="16"/>
  <c r="K2397" i="16"/>
  <c r="L2397" i="16"/>
  <c r="A2398" i="16"/>
  <c r="C2398" i="16"/>
  <c r="D2398" i="16"/>
  <c r="E2398" i="16"/>
  <c r="G2398" i="16"/>
  <c r="H2398" i="16"/>
  <c r="R2398" i="16" s="1"/>
  <c r="O2398" i="16" s="1"/>
  <c r="I2398" i="16"/>
  <c r="K2398" i="16"/>
  <c r="L2398" i="16"/>
  <c r="A2399" i="16"/>
  <c r="C2399" i="16"/>
  <c r="D2399" i="16"/>
  <c r="E2399" i="16"/>
  <c r="G2399" i="16"/>
  <c r="H2399" i="16"/>
  <c r="I2399" i="16"/>
  <c r="K2399" i="16"/>
  <c r="L2399" i="16"/>
  <c r="A2400" i="16"/>
  <c r="C2400" i="16"/>
  <c r="D2400" i="16"/>
  <c r="E2400" i="16"/>
  <c r="G2400" i="16"/>
  <c r="H2400" i="16"/>
  <c r="R2400" i="16" s="1"/>
  <c r="O2400" i="16" s="1"/>
  <c r="I2400" i="16"/>
  <c r="S2400" i="16" s="1"/>
  <c r="P2400" i="16" s="1"/>
  <c r="K2400" i="16"/>
  <c r="L2400" i="16"/>
  <c r="A2401" i="16"/>
  <c r="C2401" i="16"/>
  <c r="D2401" i="16"/>
  <c r="E2401" i="16"/>
  <c r="G2401" i="16"/>
  <c r="H2401" i="16"/>
  <c r="R2401" i="16" s="1"/>
  <c r="O2401" i="16" s="1"/>
  <c r="I2401" i="16"/>
  <c r="K2401" i="16"/>
  <c r="L2401" i="16"/>
  <c r="A2402" i="16"/>
  <c r="C2402" i="16"/>
  <c r="D2402" i="16"/>
  <c r="E2402" i="16"/>
  <c r="G2402" i="16"/>
  <c r="Q2402" i="16" s="1"/>
  <c r="N2402" i="16" s="1"/>
  <c r="H2402" i="16"/>
  <c r="R2402" i="16" s="1"/>
  <c r="O2402" i="16" s="1"/>
  <c r="I2402" i="16"/>
  <c r="S2402" i="16" s="1"/>
  <c r="P2402" i="16" s="1"/>
  <c r="K2402" i="16"/>
  <c r="L2402" i="16"/>
  <c r="A2403" i="16"/>
  <c r="C2403" i="16"/>
  <c r="D2403" i="16"/>
  <c r="E2403" i="16"/>
  <c r="G2403" i="16"/>
  <c r="H2403" i="16"/>
  <c r="R2403" i="16" s="1"/>
  <c r="O2403" i="16" s="1"/>
  <c r="I2403" i="16"/>
  <c r="S2403" i="16" s="1"/>
  <c r="P2403" i="16" s="1"/>
  <c r="K2403" i="16"/>
  <c r="L2403" i="16"/>
  <c r="A2404" i="16"/>
  <c r="C2404" i="16"/>
  <c r="D2404" i="16"/>
  <c r="E2404" i="16"/>
  <c r="G2404" i="16"/>
  <c r="H2404" i="16"/>
  <c r="I2404" i="16"/>
  <c r="K2404" i="16"/>
  <c r="L2404" i="16"/>
  <c r="A2405" i="16"/>
  <c r="C2405" i="16"/>
  <c r="D2405" i="16"/>
  <c r="E2405" i="16"/>
  <c r="G2405" i="16"/>
  <c r="Q2405" i="16" s="1"/>
  <c r="N2405" i="16" s="1"/>
  <c r="H2405" i="16"/>
  <c r="I2405" i="16"/>
  <c r="K2405" i="16"/>
  <c r="L2405" i="16"/>
  <c r="A2406" i="16"/>
  <c r="C2406" i="16"/>
  <c r="D2406" i="16"/>
  <c r="E2406" i="16"/>
  <c r="G2406" i="16"/>
  <c r="H2406" i="16"/>
  <c r="I2406" i="16"/>
  <c r="K2406" i="16"/>
  <c r="L2406" i="16"/>
  <c r="A2407" i="16"/>
  <c r="C2407" i="16"/>
  <c r="D2407" i="16"/>
  <c r="E2407" i="16"/>
  <c r="G2407" i="16"/>
  <c r="H2407" i="16"/>
  <c r="R2407" i="16" s="1"/>
  <c r="O2407" i="16" s="1"/>
  <c r="I2407" i="16"/>
  <c r="K2407" i="16"/>
  <c r="L2407" i="16"/>
  <c r="A2408" i="16"/>
  <c r="C2408" i="16"/>
  <c r="D2408" i="16"/>
  <c r="E2408" i="16"/>
  <c r="G2408" i="16"/>
  <c r="H2408" i="16"/>
  <c r="I2408" i="16"/>
  <c r="S2408" i="16" s="1"/>
  <c r="P2408" i="16" s="1"/>
  <c r="K2408" i="16"/>
  <c r="L2408" i="16"/>
  <c r="A2409" i="16"/>
  <c r="C2409" i="16"/>
  <c r="D2409" i="16"/>
  <c r="E2409" i="16"/>
  <c r="G2409" i="16"/>
  <c r="Q2409" i="16" s="1"/>
  <c r="N2409" i="16" s="1"/>
  <c r="H2409" i="16"/>
  <c r="I2409" i="16"/>
  <c r="K2409" i="16"/>
  <c r="L2409" i="16"/>
  <c r="S2409" i="16"/>
  <c r="P2409" i="16" s="1"/>
  <c r="A2410" i="16"/>
  <c r="C2410" i="16"/>
  <c r="D2410" i="16"/>
  <c r="E2410" i="16"/>
  <c r="G2410" i="16"/>
  <c r="Q2410" i="16" s="1"/>
  <c r="N2410" i="16" s="1"/>
  <c r="H2410" i="16"/>
  <c r="R2410" i="16" s="1"/>
  <c r="O2410" i="16" s="1"/>
  <c r="I2410" i="16"/>
  <c r="S2410" i="16" s="1"/>
  <c r="P2410" i="16" s="1"/>
  <c r="K2410" i="16"/>
  <c r="L2410" i="16"/>
  <c r="A2411" i="16"/>
  <c r="C2411" i="16"/>
  <c r="D2411" i="16"/>
  <c r="E2411" i="16"/>
  <c r="G2411" i="16"/>
  <c r="Q2411" i="16" s="1"/>
  <c r="N2411" i="16" s="1"/>
  <c r="H2411" i="16"/>
  <c r="I2411" i="16"/>
  <c r="K2411" i="16"/>
  <c r="L2411" i="16"/>
  <c r="A2412" i="16"/>
  <c r="C2412" i="16"/>
  <c r="D2412" i="16"/>
  <c r="E2412" i="16"/>
  <c r="G2412" i="16"/>
  <c r="H2412" i="16"/>
  <c r="I2412" i="16"/>
  <c r="S2412" i="16" s="1"/>
  <c r="P2412" i="16" s="1"/>
  <c r="K2412" i="16"/>
  <c r="L2412" i="16"/>
  <c r="A2413" i="16"/>
  <c r="C2413" i="16"/>
  <c r="D2413" i="16"/>
  <c r="E2413" i="16"/>
  <c r="G2413" i="16"/>
  <c r="H2413" i="16"/>
  <c r="I2413" i="16"/>
  <c r="K2413" i="16"/>
  <c r="L2413" i="16"/>
  <c r="A2414" i="16"/>
  <c r="C2414" i="16"/>
  <c r="D2414" i="16"/>
  <c r="E2414" i="16"/>
  <c r="G2414" i="16"/>
  <c r="Q2414" i="16" s="1"/>
  <c r="N2414" i="16" s="1"/>
  <c r="H2414" i="16"/>
  <c r="R2414" i="16" s="1"/>
  <c r="O2414" i="16" s="1"/>
  <c r="I2414" i="16"/>
  <c r="K2414" i="16"/>
  <c r="L2414" i="16"/>
  <c r="A2415" i="16"/>
  <c r="C2415" i="16"/>
  <c r="D2415" i="16"/>
  <c r="E2415" i="16"/>
  <c r="G2415" i="16"/>
  <c r="H2415" i="16"/>
  <c r="I2415" i="16"/>
  <c r="S2415" i="16" s="1"/>
  <c r="P2415" i="16" s="1"/>
  <c r="K2415" i="16"/>
  <c r="L2415" i="16"/>
  <c r="A2416" i="16"/>
  <c r="C2416" i="16"/>
  <c r="D2416" i="16"/>
  <c r="E2416" i="16"/>
  <c r="S2416" i="16" s="1"/>
  <c r="G2416" i="16"/>
  <c r="Q2416" i="16" s="1"/>
  <c r="N2416" i="16" s="1"/>
  <c r="H2416" i="16"/>
  <c r="I2416" i="16"/>
  <c r="K2416" i="16"/>
  <c r="L2416" i="16"/>
  <c r="P2416" i="16"/>
  <c r="A2417" i="16"/>
  <c r="C2417" i="16"/>
  <c r="D2417" i="16"/>
  <c r="E2417" i="16"/>
  <c r="G2417" i="16"/>
  <c r="Q2417" i="16" s="1"/>
  <c r="N2417" i="16" s="1"/>
  <c r="H2417" i="16"/>
  <c r="R2417" i="16" s="1"/>
  <c r="O2417" i="16" s="1"/>
  <c r="I2417" i="16"/>
  <c r="K2417" i="16"/>
  <c r="L2417" i="16"/>
  <c r="A2418" i="16"/>
  <c r="C2418" i="16"/>
  <c r="D2418" i="16"/>
  <c r="E2418" i="16"/>
  <c r="G2418" i="16"/>
  <c r="H2418" i="16"/>
  <c r="I2418" i="16"/>
  <c r="S2418" i="16" s="1"/>
  <c r="P2418" i="16" s="1"/>
  <c r="K2418" i="16"/>
  <c r="L2418" i="16"/>
  <c r="A2419" i="16"/>
  <c r="C2419" i="16"/>
  <c r="D2419" i="16"/>
  <c r="E2419" i="16"/>
  <c r="G2419" i="16"/>
  <c r="Q2419" i="16" s="1"/>
  <c r="N2419" i="16" s="1"/>
  <c r="H2419" i="16"/>
  <c r="I2419" i="16"/>
  <c r="K2419" i="16"/>
  <c r="L2419" i="16"/>
  <c r="A2420" i="16"/>
  <c r="C2420" i="16"/>
  <c r="D2420" i="16"/>
  <c r="E2420" i="16"/>
  <c r="G2420" i="16"/>
  <c r="H2420" i="16"/>
  <c r="I2420" i="16"/>
  <c r="S2420" i="16" s="1"/>
  <c r="P2420" i="16" s="1"/>
  <c r="K2420" i="16"/>
  <c r="L2420" i="16"/>
  <c r="A2421" i="16"/>
  <c r="C2421" i="16"/>
  <c r="D2421" i="16"/>
  <c r="E2421" i="16"/>
  <c r="G2421" i="16"/>
  <c r="H2421" i="16"/>
  <c r="I2421" i="16"/>
  <c r="K2421" i="16"/>
  <c r="L2421" i="16"/>
  <c r="S2421" i="16"/>
  <c r="P2421" i="16" s="1"/>
  <c r="A2422" i="16"/>
  <c r="C2422" i="16"/>
  <c r="D2422" i="16"/>
  <c r="E2422" i="16"/>
  <c r="G2422" i="16"/>
  <c r="Q2422" i="16" s="1"/>
  <c r="N2422" i="16" s="1"/>
  <c r="H2422" i="16"/>
  <c r="I2422" i="16"/>
  <c r="K2422" i="16"/>
  <c r="L2422" i="16"/>
  <c r="A2423" i="16"/>
  <c r="C2423" i="16"/>
  <c r="D2423" i="16"/>
  <c r="E2423" i="16"/>
  <c r="G2423" i="16"/>
  <c r="H2423" i="16"/>
  <c r="I2423" i="16"/>
  <c r="K2423" i="16"/>
  <c r="L2423" i="16"/>
  <c r="A2424" i="16"/>
  <c r="C2424" i="16"/>
  <c r="D2424" i="16"/>
  <c r="E2424" i="16"/>
  <c r="G2424" i="16"/>
  <c r="Q2424" i="16" s="1"/>
  <c r="N2424" i="16" s="1"/>
  <c r="H2424" i="16"/>
  <c r="R2424" i="16" s="1"/>
  <c r="O2424" i="16" s="1"/>
  <c r="I2424" i="16"/>
  <c r="K2424" i="16"/>
  <c r="L2424" i="16"/>
  <c r="A2425" i="16"/>
  <c r="C2425" i="16"/>
  <c r="D2425" i="16"/>
  <c r="E2425" i="16"/>
  <c r="G2425" i="16"/>
  <c r="H2425" i="16"/>
  <c r="I2425" i="16"/>
  <c r="K2425" i="16"/>
  <c r="L2425" i="16"/>
  <c r="A2426" i="16"/>
  <c r="C2426" i="16"/>
  <c r="D2426" i="16"/>
  <c r="E2426" i="16"/>
  <c r="G2426" i="16"/>
  <c r="Q2426" i="16" s="1"/>
  <c r="N2426" i="16" s="1"/>
  <c r="H2426" i="16"/>
  <c r="I2426" i="16"/>
  <c r="S2426" i="16" s="1"/>
  <c r="P2426" i="16" s="1"/>
  <c r="K2426" i="16"/>
  <c r="L2426" i="16"/>
  <c r="R2426" i="16"/>
  <c r="O2426" i="16" s="1"/>
  <c r="A2427" i="16"/>
  <c r="C2427" i="16"/>
  <c r="D2427" i="16"/>
  <c r="E2427" i="16"/>
  <c r="G2427" i="16"/>
  <c r="H2427" i="16"/>
  <c r="I2427" i="16"/>
  <c r="S2427" i="16" s="1"/>
  <c r="P2427" i="16" s="1"/>
  <c r="K2427" i="16"/>
  <c r="L2427" i="16"/>
  <c r="A2428" i="16"/>
  <c r="C2428" i="16"/>
  <c r="D2428" i="16"/>
  <c r="E2428" i="16"/>
  <c r="G2428" i="16"/>
  <c r="Q2428" i="16" s="1"/>
  <c r="N2428" i="16" s="1"/>
  <c r="H2428" i="16"/>
  <c r="I2428" i="16"/>
  <c r="K2428" i="16"/>
  <c r="L2428" i="16"/>
  <c r="A2429" i="16"/>
  <c r="C2429" i="16"/>
  <c r="D2429" i="16"/>
  <c r="E2429" i="16"/>
  <c r="G2429" i="16"/>
  <c r="H2429" i="16"/>
  <c r="I2429" i="16"/>
  <c r="K2429" i="16"/>
  <c r="L2429" i="16"/>
  <c r="A2430" i="16"/>
  <c r="C2430" i="16"/>
  <c r="Q2430" i="16" s="1"/>
  <c r="N2430" i="16" s="1"/>
  <c r="D2430" i="16"/>
  <c r="E2430" i="16"/>
  <c r="G2430" i="16"/>
  <c r="H2430" i="16"/>
  <c r="R2430" i="16" s="1"/>
  <c r="O2430" i="16" s="1"/>
  <c r="I2430" i="16"/>
  <c r="K2430" i="16"/>
  <c r="L2430" i="16"/>
  <c r="A2431" i="16"/>
  <c r="C2431" i="16"/>
  <c r="D2431" i="16"/>
  <c r="E2431" i="16"/>
  <c r="G2431" i="16"/>
  <c r="H2431" i="16"/>
  <c r="R2431" i="16" s="1"/>
  <c r="O2431" i="16" s="1"/>
  <c r="I2431" i="16"/>
  <c r="K2431" i="16"/>
  <c r="L2431" i="16"/>
  <c r="A2432" i="16"/>
  <c r="C2432" i="16"/>
  <c r="D2432" i="16"/>
  <c r="E2432" i="16"/>
  <c r="G2432" i="16"/>
  <c r="H2432" i="16"/>
  <c r="I2432" i="16"/>
  <c r="K2432" i="16"/>
  <c r="L2432" i="16"/>
  <c r="A2433" i="16"/>
  <c r="C2433" i="16"/>
  <c r="D2433" i="16"/>
  <c r="E2433" i="16"/>
  <c r="G2433" i="16"/>
  <c r="Q2433" i="16" s="1"/>
  <c r="N2433" i="16" s="1"/>
  <c r="H2433" i="16"/>
  <c r="R2433" i="16" s="1"/>
  <c r="O2433" i="16" s="1"/>
  <c r="I2433" i="16"/>
  <c r="K2433" i="16"/>
  <c r="L2433" i="16"/>
  <c r="A2434" i="16"/>
  <c r="C2434" i="16"/>
  <c r="D2434" i="16"/>
  <c r="E2434" i="16"/>
  <c r="G2434" i="16"/>
  <c r="Q2434" i="16" s="1"/>
  <c r="N2434" i="16" s="1"/>
  <c r="H2434" i="16"/>
  <c r="I2434" i="16"/>
  <c r="K2434" i="16"/>
  <c r="L2434" i="16"/>
  <c r="A2435" i="16"/>
  <c r="C2435" i="16"/>
  <c r="D2435" i="16"/>
  <c r="E2435" i="16"/>
  <c r="G2435" i="16"/>
  <c r="Q2435" i="16" s="1"/>
  <c r="N2435" i="16" s="1"/>
  <c r="H2435" i="16"/>
  <c r="I2435" i="16"/>
  <c r="S2435" i="16" s="1"/>
  <c r="P2435" i="16" s="1"/>
  <c r="K2435" i="16"/>
  <c r="L2435" i="16"/>
  <c r="A2436" i="16"/>
  <c r="C2436" i="16"/>
  <c r="D2436" i="16"/>
  <c r="E2436" i="16"/>
  <c r="G2436" i="16"/>
  <c r="H2436" i="16"/>
  <c r="R2436" i="16" s="1"/>
  <c r="O2436" i="16" s="1"/>
  <c r="I2436" i="16"/>
  <c r="K2436" i="16"/>
  <c r="L2436" i="16"/>
  <c r="A2437" i="16"/>
  <c r="C2437" i="16"/>
  <c r="D2437" i="16"/>
  <c r="E2437" i="16"/>
  <c r="G2437" i="16"/>
  <c r="Q2437" i="16" s="1"/>
  <c r="N2437" i="16" s="1"/>
  <c r="H2437" i="16"/>
  <c r="I2437" i="16"/>
  <c r="K2437" i="16"/>
  <c r="L2437" i="16"/>
  <c r="A2438" i="16"/>
  <c r="C2438" i="16"/>
  <c r="D2438" i="16"/>
  <c r="E2438" i="16"/>
  <c r="G2438" i="16"/>
  <c r="Q2438" i="16" s="1"/>
  <c r="N2438" i="16" s="1"/>
  <c r="H2438" i="16"/>
  <c r="I2438" i="16"/>
  <c r="K2438" i="16"/>
  <c r="L2438" i="16"/>
  <c r="A2439" i="16"/>
  <c r="C2439" i="16"/>
  <c r="D2439" i="16"/>
  <c r="E2439" i="16"/>
  <c r="G2439" i="16"/>
  <c r="H2439" i="16"/>
  <c r="I2439" i="16"/>
  <c r="S2439" i="16" s="1"/>
  <c r="P2439" i="16" s="1"/>
  <c r="K2439" i="16"/>
  <c r="L2439" i="16"/>
  <c r="A2440" i="16"/>
  <c r="C2440" i="16"/>
  <c r="D2440" i="16"/>
  <c r="E2440" i="16"/>
  <c r="G2440" i="16"/>
  <c r="Q2440" i="16" s="1"/>
  <c r="N2440" i="16" s="1"/>
  <c r="H2440" i="16"/>
  <c r="I2440" i="16"/>
  <c r="S2440" i="16" s="1"/>
  <c r="P2440" i="16" s="1"/>
  <c r="K2440" i="16"/>
  <c r="L2440" i="16"/>
  <c r="A2441" i="16"/>
  <c r="C2441" i="16"/>
  <c r="D2441" i="16"/>
  <c r="E2441" i="16"/>
  <c r="G2441" i="16"/>
  <c r="H2441" i="16"/>
  <c r="I2441" i="16"/>
  <c r="K2441" i="16"/>
  <c r="L2441" i="16"/>
  <c r="Q2441" i="16"/>
  <c r="N2441" i="16" s="1"/>
  <c r="A2442" i="16"/>
  <c r="C2442" i="16"/>
  <c r="D2442" i="16"/>
  <c r="E2442" i="16"/>
  <c r="G2442" i="16"/>
  <c r="H2442" i="16"/>
  <c r="I2442" i="16"/>
  <c r="K2442" i="16"/>
  <c r="L2442" i="16"/>
  <c r="Q2442" i="16"/>
  <c r="N2442" i="16" s="1"/>
  <c r="A2443" i="16"/>
  <c r="C2443" i="16"/>
  <c r="D2443" i="16"/>
  <c r="E2443" i="16"/>
  <c r="G2443" i="16"/>
  <c r="Q2443" i="16" s="1"/>
  <c r="N2443" i="16" s="1"/>
  <c r="H2443" i="16"/>
  <c r="R2443" i="16" s="1"/>
  <c r="O2443" i="16" s="1"/>
  <c r="I2443" i="16"/>
  <c r="K2443" i="16"/>
  <c r="L2443" i="16"/>
  <c r="A2444" i="16"/>
  <c r="C2444" i="16"/>
  <c r="D2444" i="16"/>
  <c r="E2444" i="16"/>
  <c r="G2444" i="16"/>
  <c r="H2444" i="16"/>
  <c r="I2444" i="16"/>
  <c r="S2444" i="16" s="1"/>
  <c r="P2444" i="16" s="1"/>
  <c r="K2444" i="16"/>
  <c r="L2444" i="16"/>
  <c r="A2445" i="16"/>
  <c r="C2445" i="16"/>
  <c r="D2445" i="16"/>
  <c r="E2445" i="16"/>
  <c r="G2445" i="16"/>
  <c r="H2445" i="16"/>
  <c r="I2445" i="16"/>
  <c r="K2445" i="16"/>
  <c r="L2445" i="16"/>
  <c r="Q2445" i="16"/>
  <c r="N2445" i="16" s="1"/>
  <c r="A2446" i="16"/>
  <c r="C2446" i="16"/>
  <c r="D2446" i="16"/>
  <c r="E2446" i="16"/>
  <c r="G2446" i="16"/>
  <c r="Q2446" i="16" s="1"/>
  <c r="N2446" i="16" s="1"/>
  <c r="H2446" i="16"/>
  <c r="I2446" i="16"/>
  <c r="S2446" i="16" s="1"/>
  <c r="P2446" i="16" s="1"/>
  <c r="K2446" i="16"/>
  <c r="L2446" i="16"/>
  <c r="A2447" i="16"/>
  <c r="C2447" i="16"/>
  <c r="D2447" i="16"/>
  <c r="E2447" i="16"/>
  <c r="G2447" i="16"/>
  <c r="H2447" i="16"/>
  <c r="I2447" i="16"/>
  <c r="K2447" i="16"/>
  <c r="L2447" i="16"/>
  <c r="Q2447" i="16"/>
  <c r="N2447" i="16" s="1"/>
  <c r="A2448" i="16"/>
  <c r="C2448" i="16"/>
  <c r="D2448" i="16"/>
  <c r="E2448" i="16"/>
  <c r="G2448" i="16"/>
  <c r="Q2448" i="16" s="1"/>
  <c r="N2448" i="16" s="1"/>
  <c r="H2448" i="16"/>
  <c r="I2448" i="16"/>
  <c r="K2448" i="16"/>
  <c r="L2448" i="16"/>
  <c r="A2449" i="16"/>
  <c r="C2449" i="16"/>
  <c r="D2449" i="16"/>
  <c r="E2449" i="16"/>
  <c r="G2449" i="16"/>
  <c r="H2449" i="16"/>
  <c r="R2449" i="16" s="1"/>
  <c r="O2449" i="16" s="1"/>
  <c r="I2449" i="16"/>
  <c r="K2449" i="16"/>
  <c r="L2449" i="16"/>
  <c r="A2450" i="16"/>
  <c r="C2450" i="16"/>
  <c r="Q2450" i="16" s="1"/>
  <c r="N2450" i="16" s="1"/>
  <c r="D2450" i="16"/>
  <c r="E2450" i="16"/>
  <c r="G2450" i="16"/>
  <c r="H2450" i="16"/>
  <c r="I2450" i="16"/>
  <c r="K2450" i="16"/>
  <c r="L2450" i="16"/>
  <c r="A2451" i="16"/>
  <c r="C2451" i="16"/>
  <c r="D2451" i="16"/>
  <c r="E2451" i="16"/>
  <c r="G2451" i="16"/>
  <c r="H2451" i="16"/>
  <c r="R2451" i="16" s="1"/>
  <c r="O2451" i="16" s="1"/>
  <c r="I2451" i="16"/>
  <c r="K2451" i="16"/>
  <c r="L2451" i="16"/>
  <c r="A2452" i="16"/>
  <c r="C2452" i="16"/>
  <c r="D2452" i="16"/>
  <c r="E2452" i="16"/>
  <c r="G2452" i="16"/>
  <c r="H2452" i="16"/>
  <c r="I2452" i="16"/>
  <c r="K2452" i="16"/>
  <c r="L2452" i="16"/>
  <c r="A2453" i="16"/>
  <c r="C2453" i="16"/>
  <c r="D2453" i="16"/>
  <c r="E2453" i="16"/>
  <c r="G2453" i="16"/>
  <c r="Q2453" i="16" s="1"/>
  <c r="N2453" i="16" s="1"/>
  <c r="H2453" i="16"/>
  <c r="R2453" i="16" s="1"/>
  <c r="O2453" i="16" s="1"/>
  <c r="I2453" i="16"/>
  <c r="K2453" i="16"/>
  <c r="L2453" i="16"/>
  <c r="A2454" i="16"/>
  <c r="C2454" i="16"/>
  <c r="D2454" i="16"/>
  <c r="E2454" i="16"/>
  <c r="G2454" i="16"/>
  <c r="H2454" i="16"/>
  <c r="I2454" i="16"/>
  <c r="K2454" i="16"/>
  <c r="L2454" i="16"/>
  <c r="Q2454" i="16"/>
  <c r="N2454" i="16" s="1"/>
  <c r="S2454" i="16"/>
  <c r="P2454" i="16" s="1"/>
  <c r="A2455" i="16"/>
  <c r="C2455" i="16"/>
  <c r="D2455" i="16"/>
  <c r="E2455" i="16"/>
  <c r="G2455" i="16"/>
  <c r="H2455" i="16"/>
  <c r="R2455" i="16" s="1"/>
  <c r="O2455" i="16" s="1"/>
  <c r="I2455" i="16"/>
  <c r="K2455" i="16"/>
  <c r="L2455" i="16"/>
  <c r="A2456" i="16"/>
  <c r="C2456" i="16"/>
  <c r="D2456" i="16"/>
  <c r="E2456" i="16"/>
  <c r="G2456" i="16"/>
  <c r="H2456" i="16"/>
  <c r="R2456" i="16" s="1"/>
  <c r="O2456" i="16" s="1"/>
  <c r="I2456" i="16"/>
  <c r="K2456" i="16"/>
  <c r="L2456" i="16"/>
  <c r="A2457" i="16"/>
  <c r="C2457" i="16"/>
  <c r="D2457" i="16"/>
  <c r="E2457" i="16"/>
  <c r="S2457" i="16" s="1"/>
  <c r="P2457" i="16" s="1"/>
  <c r="G2457" i="16"/>
  <c r="H2457" i="16"/>
  <c r="R2457" i="16" s="1"/>
  <c r="O2457" i="16" s="1"/>
  <c r="I2457" i="16"/>
  <c r="K2457" i="16"/>
  <c r="L2457" i="16"/>
  <c r="A2458" i="16"/>
  <c r="C2458" i="16"/>
  <c r="D2458" i="16"/>
  <c r="E2458" i="16"/>
  <c r="G2458" i="16"/>
  <c r="Q2458" i="16" s="1"/>
  <c r="N2458" i="16" s="1"/>
  <c r="H2458" i="16"/>
  <c r="I2458" i="16"/>
  <c r="S2458" i="16" s="1"/>
  <c r="P2458" i="16" s="1"/>
  <c r="K2458" i="16"/>
  <c r="L2458" i="16"/>
  <c r="A2459" i="16"/>
  <c r="C2459" i="16"/>
  <c r="D2459" i="16"/>
  <c r="E2459" i="16"/>
  <c r="G2459" i="16"/>
  <c r="Q2459" i="16" s="1"/>
  <c r="N2459" i="16" s="1"/>
  <c r="H2459" i="16"/>
  <c r="R2459" i="16" s="1"/>
  <c r="O2459" i="16" s="1"/>
  <c r="I2459" i="16"/>
  <c r="S2459" i="16" s="1"/>
  <c r="P2459" i="16" s="1"/>
  <c r="K2459" i="16"/>
  <c r="L2459" i="16"/>
  <c r="A2460" i="16"/>
  <c r="C2460" i="16"/>
  <c r="D2460" i="16"/>
  <c r="E2460" i="16"/>
  <c r="G2460" i="16"/>
  <c r="H2460" i="16"/>
  <c r="R2460" i="16" s="1"/>
  <c r="O2460" i="16" s="1"/>
  <c r="I2460" i="16"/>
  <c r="K2460" i="16"/>
  <c r="L2460" i="16"/>
  <c r="A2461" i="16"/>
  <c r="C2461" i="16"/>
  <c r="D2461" i="16"/>
  <c r="E2461" i="16"/>
  <c r="G2461" i="16"/>
  <c r="Q2461" i="16" s="1"/>
  <c r="N2461" i="16" s="1"/>
  <c r="H2461" i="16"/>
  <c r="I2461" i="16"/>
  <c r="K2461" i="16"/>
  <c r="L2461" i="16"/>
  <c r="A2462" i="16"/>
  <c r="C2462" i="16"/>
  <c r="D2462" i="16"/>
  <c r="E2462" i="16"/>
  <c r="G2462" i="16"/>
  <c r="Q2462" i="16" s="1"/>
  <c r="N2462" i="16" s="1"/>
  <c r="H2462" i="16"/>
  <c r="I2462" i="16"/>
  <c r="K2462" i="16"/>
  <c r="L2462" i="16"/>
  <c r="A2463" i="16"/>
  <c r="C2463" i="16"/>
  <c r="D2463" i="16"/>
  <c r="E2463" i="16"/>
  <c r="G2463" i="16"/>
  <c r="Q2463" i="16" s="1"/>
  <c r="N2463" i="16" s="1"/>
  <c r="H2463" i="16"/>
  <c r="I2463" i="16"/>
  <c r="S2463" i="16" s="1"/>
  <c r="P2463" i="16" s="1"/>
  <c r="K2463" i="16"/>
  <c r="L2463" i="16"/>
  <c r="A2464" i="16"/>
  <c r="C2464" i="16"/>
  <c r="D2464" i="16"/>
  <c r="E2464" i="16"/>
  <c r="G2464" i="16"/>
  <c r="Q2464" i="16" s="1"/>
  <c r="N2464" i="16" s="1"/>
  <c r="H2464" i="16"/>
  <c r="R2464" i="16" s="1"/>
  <c r="O2464" i="16" s="1"/>
  <c r="I2464" i="16"/>
  <c r="S2464" i="16" s="1"/>
  <c r="P2464" i="16" s="1"/>
  <c r="K2464" i="16"/>
  <c r="L2464" i="16"/>
  <c r="A2465" i="16"/>
  <c r="C2465" i="16"/>
  <c r="D2465" i="16"/>
  <c r="E2465" i="16"/>
  <c r="S2465" i="16" s="1"/>
  <c r="P2465" i="16" s="1"/>
  <c r="G2465" i="16"/>
  <c r="H2465" i="16"/>
  <c r="R2465" i="16" s="1"/>
  <c r="O2465" i="16" s="1"/>
  <c r="I2465" i="16"/>
  <c r="K2465" i="16"/>
  <c r="L2465" i="16"/>
  <c r="A2466" i="16"/>
  <c r="C2466" i="16"/>
  <c r="D2466" i="16"/>
  <c r="E2466" i="16"/>
  <c r="G2466" i="16"/>
  <c r="Q2466" i="16" s="1"/>
  <c r="N2466" i="16" s="1"/>
  <c r="H2466" i="16"/>
  <c r="I2466" i="16"/>
  <c r="S2466" i="16" s="1"/>
  <c r="P2466" i="16" s="1"/>
  <c r="K2466" i="16"/>
  <c r="L2466" i="16"/>
  <c r="A2467" i="16"/>
  <c r="C2467" i="16"/>
  <c r="D2467" i="16"/>
  <c r="E2467" i="16"/>
  <c r="G2467" i="16"/>
  <c r="Q2467" i="16" s="1"/>
  <c r="N2467" i="16" s="1"/>
  <c r="H2467" i="16"/>
  <c r="R2467" i="16" s="1"/>
  <c r="O2467" i="16" s="1"/>
  <c r="I2467" i="16"/>
  <c r="K2467" i="16"/>
  <c r="L2467" i="16"/>
  <c r="A2468" i="16"/>
  <c r="C2468" i="16"/>
  <c r="D2468" i="16"/>
  <c r="E2468" i="16"/>
  <c r="G2468" i="16"/>
  <c r="Q2468" i="16" s="1"/>
  <c r="N2468" i="16" s="1"/>
  <c r="H2468" i="16"/>
  <c r="R2468" i="16" s="1"/>
  <c r="O2468" i="16" s="1"/>
  <c r="I2468" i="16"/>
  <c r="K2468" i="16"/>
  <c r="L2468" i="16"/>
  <c r="A2469" i="16"/>
  <c r="C2469" i="16"/>
  <c r="D2469" i="16"/>
  <c r="E2469" i="16"/>
  <c r="G2469" i="16"/>
  <c r="H2469" i="16"/>
  <c r="R2469" i="16" s="1"/>
  <c r="O2469" i="16" s="1"/>
  <c r="I2469" i="16"/>
  <c r="K2469" i="16"/>
  <c r="L2469" i="16"/>
  <c r="A2470" i="16"/>
  <c r="C2470" i="16"/>
  <c r="D2470" i="16"/>
  <c r="E2470" i="16"/>
  <c r="G2470" i="16"/>
  <c r="Q2470" i="16" s="1"/>
  <c r="N2470" i="16" s="1"/>
  <c r="H2470" i="16"/>
  <c r="I2470" i="16"/>
  <c r="S2470" i="16" s="1"/>
  <c r="P2470" i="16" s="1"/>
  <c r="K2470" i="16"/>
  <c r="L2470" i="16"/>
  <c r="A2471" i="16"/>
  <c r="C2471" i="16"/>
  <c r="D2471" i="16"/>
  <c r="E2471" i="16"/>
  <c r="G2471" i="16"/>
  <c r="Q2471" i="16" s="1"/>
  <c r="N2471" i="16" s="1"/>
  <c r="H2471" i="16"/>
  <c r="I2471" i="16"/>
  <c r="S2471" i="16" s="1"/>
  <c r="P2471" i="16" s="1"/>
  <c r="K2471" i="16"/>
  <c r="L2471" i="16"/>
  <c r="A2472" i="16"/>
  <c r="C2472" i="16"/>
  <c r="D2472" i="16"/>
  <c r="E2472" i="16"/>
  <c r="G2472" i="16"/>
  <c r="H2472" i="16"/>
  <c r="R2472" i="16" s="1"/>
  <c r="O2472" i="16" s="1"/>
  <c r="I2472" i="16"/>
  <c r="K2472" i="16"/>
  <c r="L2472" i="16"/>
  <c r="A2473" i="16"/>
  <c r="C2473" i="16"/>
  <c r="D2473" i="16"/>
  <c r="E2473" i="16"/>
  <c r="G2473" i="16"/>
  <c r="Q2473" i="16" s="1"/>
  <c r="N2473" i="16" s="1"/>
  <c r="H2473" i="16"/>
  <c r="R2473" i="16" s="1"/>
  <c r="O2473" i="16" s="1"/>
  <c r="I2473" i="16"/>
  <c r="K2473" i="16"/>
  <c r="L2473" i="16"/>
  <c r="A2474" i="16"/>
  <c r="C2474" i="16"/>
  <c r="D2474" i="16"/>
  <c r="E2474" i="16"/>
  <c r="G2474" i="16"/>
  <c r="H2474" i="16"/>
  <c r="I2474" i="16"/>
  <c r="S2474" i="16" s="1"/>
  <c r="P2474" i="16" s="1"/>
  <c r="K2474" i="16"/>
  <c r="L2474" i="16"/>
  <c r="A2475" i="16"/>
  <c r="C2475" i="16"/>
  <c r="D2475" i="16"/>
  <c r="E2475" i="16"/>
  <c r="G2475" i="16"/>
  <c r="H2475" i="16"/>
  <c r="R2475" i="16" s="1"/>
  <c r="O2475" i="16" s="1"/>
  <c r="I2475" i="16"/>
  <c r="K2475" i="16"/>
  <c r="L2475" i="16"/>
  <c r="A2476" i="16"/>
  <c r="C2476" i="16"/>
  <c r="D2476" i="16"/>
  <c r="E2476" i="16"/>
  <c r="G2476" i="16"/>
  <c r="H2476" i="16"/>
  <c r="I2476" i="16"/>
  <c r="S2476" i="16" s="1"/>
  <c r="P2476" i="16" s="1"/>
  <c r="K2476" i="16"/>
  <c r="L2476" i="16"/>
  <c r="A2477" i="16"/>
  <c r="C2477" i="16"/>
  <c r="D2477" i="16"/>
  <c r="E2477" i="16"/>
  <c r="G2477" i="16"/>
  <c r="Q2477" i="16" s="1"/>
  <c r="N2477" i="16" s="1"/>
  <c r="H2477" i="16"/>
  <c r="I2477" i="16"/>
  <c r="K2477" i="16"/>
  <c r="L2477" i="16"/>
  <c r="A2478" i="16"/>
  <c r="C2478" i="16"/>
  <c r="D2478" i="16"/>
  <c r="E2478" i="16"/>
  <c r="G2478" i="16"/>
  <c r="Q2478" i="16" s="1"/>
  <c r="N2478" i="16" s="1"/>
  <c r="H2478" i="16"/>
  <c r="I2478" i="16"/>
  <c r="S2478" i="16" s="1"/>
  <c r="P2478" i="16" s="1"/>
  <c r="K2478" i="16"/>
  <c r="L2478" i="16"/>
  <c r="A2479" i="16"/>
  <c r="C2479" i="16"/>
  <c r="D2479" i="16"/>
  <c r="E2479" i="16"/>
  <c r="G2479" i="16"/>
  <c r="H2479" i="16"/>
  <c r="R2479" i="16" s="1"/>
  <c r="O2479" i="16" s="1"/>
  <c r="I2479" i="16"/>
  <c r="K2479" i="16"/>
  <c r="L2479" i="16"/>
  <c r="A2480" i="16"/>
  <c r="C2480" i="16"/>
  <c r="D2480" i="16"/>
  <c r="E2480" i="16"/>
  <c r="G2480" i="16"/>
  <c r="H2480" i="16"/>
  <c r="I2480" i="16"/>
  <c r="S2480" i="16" s="1"/>
  <c r="P2480" i="16" s="1"/>
  <c r="K2480" i="16"/>
  <c r="L2480" i="16"/>
  <c r="A2481" i="16"/>
  <c r="C2481" i="16"/>
  <c r="D2481" i="16"/>
  <c r="E2481" i="16"/>
  <c r="G2481" i="16"/>
  <c r="Q2481" i="16" s="1"/>
  <c r="N2481" i="16" s="1"/>
  <c r="H2481" i="16"/>
  <c r="I2481" i="16"/>
  <c r="K2481" i="16"/>
  <c r="L2481" i="16"/>
  <c r="A2482" i="16"/>
  <c r="C2482" i="16"/>
  <c r="D2482" i="16"/>
  <c r="E2482" i="16"/>
  <c r="G2482" i="16"/>
  <c r="Q2482" i="16" s="1"/>
  <c r="N2482" i="16" s="1"/>
  <c r="H2482" i="16"/>
  <c r="I2482" i="16"/>
  <c r="S2482" i="16" s="1"/>
  <c r="P2482" i="16" s="1"/>
  <c r="K2482" i="16"/>
  <c r="L2482" i="16"/>
  <c r="A2483" i="16"/>
  <c r="C2483" i="16"/>
  <c r="Q2483" i="16" s="1"/>
  <c r="N2483" i="16" s="1"/>
  <c r="D2483" i="16"/>
  <c r="E2483" i="16"/>
  <c r="G2483" i="16"/>
  <c r="H2483" i="16"/>
  <c r="R2483" i="16" s="1"/>
  <c r="O2483" i="16" s="1"/>
  <c r="I2483" i="16"/>
  <c r="K2483" i="16"/>
  <c r="L2483" i="16"/>
  <c r="A2484" i="16"/>
  <c r="C2484" i="16"/>
  <c r="D2484" i="16"/>
  <c r="E2484" i="16"/>
  <c r="G2484" i="16"/>
  <c r="H2484" i="16"/>
  <c r="R2484" i="16" s="1"/>
  <c r="O2484" i="16" s="1"/>
  <c r="I2484" i="16"/>
  <c r="K2484" i="16"/>
  <c r="L2484" i="16"/>
  <c r="A2485" i="16"/>
  <c r="C2485" i="16"/>
  <c r="D2485" i="16"/>
  <c r="E2485" i="16"/>
  <c r="G2485" i="16"/>
  <c r="Q2485" i="16" s="1"/>
  <c r="N2485" i="16" s="1"/>
  <c r="H2485" i="16"/>
  <c r="R2485" i="16" s="1"/>
  <c r="O2485" i="16" s="1"/>
  <c r="I2485" i="16"/>
  <c r="K2485" i="16"/>
  <c r="L2485" i="16"/>
  <c r="A2486" i="16"/>
  <c r="C2486" i="16"/>
  <c r="D2486" i="16"/>
  <c r="E2486" i="16"/>
  <c r="G2486" i="16"/>
  <c r="Q2486" i="16" s="1"/>
  <c r="N2486" i="16" s="1"/>
  <c r="H2486" i="16"/>
  <c r="I2486" i="16"/>
  <c r="K2486" i="16"/>
  <c r="L2486" i="16"/>
  <c r="A2487" i="16"/>
  <c r="C2487" i="16"/>
  <c r="D2487" i="16"/>
  <c r="E2487" i="16"/>
  <c r="G2487" i="16"/>
  <c r="Q2487" i="16" s="1"/>
  <c r="N2487" i="16" s="1"/>
  <c r="H2487" i="16"/>
  <c r="R2487" i="16" s="1"/>
  <c r="O2487" i="16" s="1"/>
  <c r="I2487" i="16"/>
  <c r="S2487" i="16" s="1"/>
  <c r="P2487" i="16" s="1"/>
  <c r="K2487" i="16"/>
  <c r="L2487" i="16"/>
  <c r="A2488" i="16"/>
  <c r="C2488" i="16"/>
  <c r="D2488" i="16"/>
  <c r="E2488" i="16"/>
  <c r="G2488" i="16"/>
  <c r="Q2488" i="16" s="1"/>
  <c r="N2488" i="16" s="1"/>
  <c r="H2488" i="16"/>
  <c r="I2488" i="16"/>
  <c r="S2488" i="16" s="1"/>
  <c r="P2488" i="16" s="1"/>
  <c r="K2488" i="16"/>
  <c r="L2488" i="16"/>
  <c r="A2489" i="16"/>
  <c r="C2489" i="16"/>
  <c r="D2489" i="16"/>
  <c r="E2489" i="16"/>
  <c r="G2489" i="16"/>
  <c r="Q2489" i="16" s="1"/>
  <c r="N2489" i="16" s="1"/>
  <c r="H2489" i="16"/>
  <c r="R2489" i="16" s="1"/>
  <c r="O2489" i="16" s="1"/>
  <c r="I2489" i="16"/>
  <c r="K2489" i="16"/>
  <c r="L2489" i="16"/>
  <c r="A2490" i="16"/>
  <c r="C2490" i="16"/>
  <c r="D2490" i="16"/>
  <c r="E2490" i="16"/>
  <c r="G2490" i="16"/>
  <c r="Q2490" i="16" s="1"/>
  <c r="N2490" i="16" s="1"/>
  <c r="H2490" i="16"/>
  <c r="I2490" i="16"/>
  <c r="S2490" i="16" s="1"/>
  <c r="P2490" i="16" s="1"/>
  <c r="K2490" i="16"/>
  <c r="L2490" i="16"/>
  <c r="A2491" i="16"/>
  <c r="C2491" i="16"/>
  <c r="D2491" i="16"/>
  <c r="E2491" i="16"/>
  <c r="G2491" i="16"/>
  <c r="Q2491" i="16" s="1"/>
  <c r="N2491" i="16" s="1"/>
  <c r="H2491" i="16"/>
  <c r="R2491" i="16" s="1"/>
  <c r="O2491" i="16" s="1"/>
  <c r="I2491" i="16"/>
  <c r="K2491" i="16"/>
  <c r="L2491" i="16"/>
  <c r="A2492" i="16"/>
  <c r="C2492" i="16"/>
  <c r="D2492" i="16"/>
  <c r="E2492" i="16"/>
  <c r="G2492" i="16"/>
  <c r="Q2492" i="16" s="1"/>
  <c r="N2492" i="16" s="1"/>
  <c r="H2492" i="16"/>
  <c r="I2492" i="16"/>
  <c r="S2492" i="16" s="1"/>
  <c r="P2492" i="16" s="1"/>
  <c r="K2492" i="16"/>
  <c r="L2492" i="16"/>
  <c r="A2493" i="16"/>
  <c r="C2493" i="16"/>
  <c r="D2493" i="16"/>
  <c r="E2493" i="16"/>
  <c r="G2493" i="16"/>
  <c r="Q2493" i="16" s="1"/>
  <c r="N2493" i="16" s="1"/>
  <c r="H2493" i="16"/>
  <c r="R2493" i="16" s="1"/>
  <c r="O2493" i="16" s="1"/>
  <c r="I2493" i="16"/>
  <c r="K2493" i="16"/>
  <c r="L2493" i="16"/>
  <c r="A2494" i="16"/>
  <c r="C2494" i="16"/>
  <c r="D2494" i="16"/>
  <c r="E2494" i="16"/>
  <c r="G2494" i="16"/>
  <c r="H2494" i="16"/>
  <c r="I2494" i="16"/>
  <c r="K2494" i="16"/>
  <c r="L2494" i="16"/>
  <c r="A2495" i="16"/>
  <c r="C2495" i="16"/>
  <c r="D2495" i="16"/>
  <c r="E2495" i="16"/>
  <c r="G2495" i="16"/>
  <c r="H2495" i="16"/>
  <c r="I2495" i="16"/>
  <c r="S2495" i="16" s="1"/>
  <c r="P2495" i="16" s="1"/>
  <c r="K2495" i="16"/>
  <c r="L2495" i="16"/>
  <c r="A2496" i="16"/>
  <c r="C2496" i="16"/>
  <c r="D2496" i="16"/>
  <c r="E2496" i="16"/>
  <c r="G2496" i="16"/>
  <c r="Q2496" i="16" s="1"/>
  <c r="N2496" i="16" s="1"/>
  <c r="H2496" i="16"/>
  <c r="I2496" i="16"/>
  <c r="S2496" i="16" s="1"/>
  <c r="P2496" i="16" s="1"/>
  <c r="K2496" i="16"/>
  <c r="L2496" i="16"/>
  <c r="A2497" i="16"/>
  <c r="C2497" i="16"/>
  <c r="D2497" i="16"/>
  <c r="E2497" i="16"/>
  <c r="G2497" i="16"/>
  <c r="H2497" i="16"/>
  <c r="R2497" i="16" s="1"/>
  <c r="O2497" i="16" s="1"/>
  <c r="I2497" i="16"/>
  <c r="K2497" i="16"/>
  <c r="L2497" i="16"/>
  <c r="Q2497" i="16"/>
  <c r="N2497" i="16" s="1"/>
  <c r="A2498" i="16"/>
  <c r="C2498" i="16"/>
  <c r="D2498" i="16"/>
  <c r="E2498" i="16"/>
  <c r="G2498" i="16"/>
  <c r="Q2498" i="16" s="1"/>
  <c r="N2498" i="16" s="1"/>
  <c r="H2498" i="16"/>
  <c r="I2498" i="16"/>
  <c r="S2498" i="16" s="1"/>
  <c r="P2498" i="16" s="1"/>
  <c r="K2498" i="16"/>
  <c r="L2498" i="16"/>
  <c r="A2499" i="16"/>
  <c r="C2499" i="16"/>
  <c r="D2499" i="16"/>
  <c r="E2499" i="16"/>
  <c r="G2499" i="16"/>
  <c r="Q2499" i="16" s="1"/>
  <c r="N2499" i="16" s="1"/>
  <c r="H2499" i="16"/>
  <c r="I2499" i="16"/>
  <c r="S2499" i="16" s="1"/>
  <c r="P2499" i="16" s="1"/>
  <c r="K2499" i="16"/>
  <c r="L2499" i="16"/>
  <c r="A2500" i="16"/>
  <c r="C2500" i="16"/>
  <c r="D2500" i="16"/>
  <c r="E2500" i="16"/>
  <c r="G2500" i="16"/>
  <c r="Q2500" i="16" s="1"/>
  <c r="N2500" i="16" s="1"/>
  <c r="H2500" i="16"/>
  <c r="I2500" i="16"/>
  <c r="K2500" i="16"/>
  <c r="L2500" i="16"/>
  <c r="A2501" i="16"/>
  <c r="C2501" i="16"/>
  <c r="D2501" i="16"/>
  <c r="E2501" i="16"/>
  <c r="G2501" i="16"/>
  <c r="Q2501" i="16" s="1"/>
  <c r="N2501" i="16" s="1"/>
  <c r="H2501" i="16"/>
  <c r="R2501" i="16" s="1"/>
  <c r="O2501" i="16" s="1"/>
  <c r="I2501" i="16"/>
  <c r="K2501" i="16"/>
  <c r="L2501" i="16"/>
  <c r="A2502" i="16"/>
  <c r="C2502" i="16"/>
  <c r="D2502" i="16"/>
  <c r="E2502" i="16"/>
  <c r="G2502" i="16"/>
  <c r="H2502" i="16"/>
  <c r="I2502" i="16"/>
  <c r="S2502" i="16" s="1"/>
  <c r="P2502" i="16" s="1"/>
  <c r="K2502" i="16"/>
  <c r="L2502" i="16"/>
  <c r="A2503" i="16"/>
  <c r="C2503" i="16"/>
  <c r="D2503" i="16"/>
  <c r="E2503" i="16"/>
  <c r="G2503" i="16"/>
  <c r="Q2503" i="16" s="1"/>
  <c r="N2503" i="16" s="1"/>
  <c r="H2503" i="16"/>
  <c r="I2503" i="16"/>
  <c r="S2503" i="16" s="1"/>
  <c r="P2503" i="16" s="1"/>
  <c r="K2503" i="16"/>
  <c r="L2503" i="16"/>
  <c r="A2504" i="16"/>
  <c r="C2504" i="16"/>
  <c r="D2504" i="16"/>
  <c r="E2504" i="16"/>
  <c r="G2504" i="16"/>
  <c r="Q2504" i="16" s="1"/>
  <c r="N2504" i="16" s="1"/>
  <c r="H2504" i="16"/>
  <c r="I2504" i="16"/>
  <c r="K2504" i="16"/>
  <c r="L2504" i="16"/>
  <c r="A2505" i="16"/>
  <c r="C2505" i="16"/>
  <c r="D2505" i="16"/>
  <c r="E2505" i="16"/>
  <c r="G2505" i="16"/>
  <c r="Q2505" i="16" s="1"/>
  <c r="N2505" i="16" s="1"/>
  <c r="H2505" i="16"/>
  <c r="R2505" i="16" s="1"/>
  <c r="O2505" i="16" s="1"/>
  <c r="I2505" i="16"/>
  <c r="K2505" i="16"/>
  <c r="L2505" i="16"/>
  <c r="A2506" i="16"/>
  <c r="C2506" i="16"/>
  <c r="Q2506" i="16" s="1"/>
  <c r="N2506" i="16" s="1"/>
  <c r="D2506" i="16"/>
  <c r="E2506" i="16"/>
  <c r="G2506" i="16"/>
  <c r="H2506" i="16"/>
  <c r="I2506" i="16"/>
  <c r="K2506" i="16"/>
  <c r="L2506" i="16"/>
  <c r="A2507" i="16"/>
  <c r="C2507" i="16"/>
  <c r="D2507" i="16"/>
  <c r="E2507" i="16"/>
  <c r="G2507" i="16"/>
  <c r="H2507" i="16"/>
  <c r="R2507" i="16" s="1"/>
  <c r="O2507" i="16" s="1"/>
  <c r="I2507" i="16"/>
  <c r="K2507" i="16"/>
  <c r="L2507" i="16"/>
  <c r="A2508" i="16"/>
  <c r="C2508" i="16"/>
  <c r="D2508" i="16"/>
  <c r="E2508" i="16"/>
  <c r="G2508" i="16"/>
  <c r="Q2508" i="16" s="1"/>
  <c r="N2508" i="16" s="1"/>
  <c r="H2508" i="16"/>
  <c r="I2508" i="16"/>
  <c r="S2508" i="16" s="1"/>
  <c r="P2508" i="16" s="1"/>
  <c r="K2508" i="16"/>
  <c r="L2508" i="16"/>
  <c r="A2509" i="16"/>
  <c r="C2509" i="16"/>
  <c r="D2509" i="16"/>
  <c r="E2509" i="16"/>
  <c r="S2509" i="16" s="1"/>
  <c r="P2509" i="16" s="1"/>
  <c r="G2509" i="16"/>
  <c r="Q2509" i="16" s="1"/>
  <c r="N2509" i="16" s="1"/>
  <c r="H2509" i="16"/>
  <c r="I2509" i="16"/>
  <c r="K2509" i="16"/>
  <c r="L2509" i="16"/>
  <c r="A2510" i="16"/>
  <c r="C2510" i="16"/>
  <c r="D2510" i="16"/>
  <c r="E2510" i="16"/>
  <c r="G2510" i="16"/>
  <c r="Q2510" i="16" s="1"/>
  <c r="N2510" i="16" s="1"/>
  <c r="H2510" i="16"/>
  <c r="I2510" i="16"/>
  <c r="K2510" i="16"/>
  <c r="L2510" i="16"/>
  <c r="A2511" i="16"/>
  <c r="C2511" i="16"/>
  <c r="D2511" i="16"/>
  <c r="E2511" i="16"/>
  <c r="G2511" i="16"/>
  <c r="H2511" i="16"/>
  <c r="R2511" i="16" s="1"/>
  <c r="O2511" i="16" s="1"/>
  <c r="I2511" i="16"/>
  <c r="S2511" i="16" s="1"/>
  <c r="P2511" i="16" s="1"/>
  <c r="K2511" i="16"/>
  <c r="L2511" i="16"/>
  <c r="A2512" i="16"/>
  <c r="C2512" i="16"/>
  <c r="D2512" i="16"/>
  <c r="E2512" i="16"/>
  <c r="G2512" i="16"/>
  <c r="H2512" i="16"/>
  <c r="R2512" i="16" s="1"/>
  <c r="O2512" i="16" s="1"/>
  <c r="I2512" i="16"/>
  <c r="K2512" i="16"/>
  <c r="L2512" i="16"/>
  <c r="A2513" i="16"/>
  <c r="C2513" i="16"/>
  <c r="D2513" i="16"/>
  <c r="E2513" i="16"/>
  <c r="G2513" i="16"/>
  <c r="Q2513" i="16" s="1"/>
  <c r="N2513" i="16" s="1"/>
  <c r="H2513" i="16"/>
  <c r="I2513" i="16"/>
  <c r="K2513" i="16"/>
  <c r="L2513" i="16"/>
  <c r="A2514" i="16"/>
  <c r="C2514" i="16"/>
  <c r="D2514" i="16"/>
  <c r="E2514" i="16"/>
  <c r="G2514" i="16"/>
  <c r="Q2514" i="16" s="1"/>
  <c r="N2514" i="16" s="1"/>
  <c r="H2514" i="16"/>
  <c r="I2514" i="16"/>
  <c r="K2514" i="16"/>
  <c r="L2514" i="16"/>
  <c r="A2515" i="16"/>
  <c r="C2515" i="16"/>
  <c r="D2515" i="16"/>
  <c r="E2515" i="16"/>
  <c r="G2515" i="16"/>
  <c r="Q2515" i="16" s="1"/>
  <c r="N2515" i="16" s="1"/>
  <c r="H2515" i="16"/>
  <c r="R2515" i="16" s="1"/>
  <c r="O2515" i="16" s="1"/>
  <c r="I2515" i="16"/>
  <c r="K2515" i="16"/>
  <c r="L2515" i="16"/>
  <c r="A2516" i="16"/>
  <c r="C2516" i="16"/>
  <c r="D2516" i="16"/>
  <c r="E2516" i="16"/>
  <c r="G2516" i="16"/>
  <c r="H2516" i="16"/>
  <c r="R2516" i="16" s="1"/>
  <c r="O2516" i="16" s="1"/>
  <c r="I2516" i="16"/>
  <c r="S2516" i="16" s="1"/>
  <c r="P2516" i="16" s="1"/>
  <c r="K2516" i="16"/>
  <c r="L2516" i="16"/>
  <c r="A2517" i="16"/>
  <c r="C2517" i="16"/>
  <c r="D2517" i="16"/>
  <c r="E2517" i="16"/>
  <c r="G2517" i="16"/>
  <c r="Q2517" i="16" s="1"/>
  <c r="N2517" i="16" s="1"/>
  <c r="H2517" i="16"/>
  <c r="I2517" i="16"/>
  <c r="K2517" i="16"/>
  <c r="L2517" i="16"/>
  <c r="A2518" i="16"/>
  <c r="C2518" i="16"/>
  <c r="D2518" i="16"/>
  <c r="E2518" i="16"/>
  <c r="G2518" i="16"/>
  <c r="H2518" i="16"/>
  <c r="I2518" i="16"/>
  <c r="K2518" i="16"/>
  <c r="L2518" i="16"/>
  <c r="Q2518" i="16"/>
  <c r="N2518" i="16" s="1"/>
  <c r="A2519" i="16"/>
  <c r="C2519" i="16"/>
  <c r="D2519" i="16"/>
  <c r="E2519" i="16"/>
  <c r="G2519" i="16"/>
  <c r="Q2519" i="16" s="1"/>
  <c r="N2519" i="16" s="1"/>
  <c r="H2519" i="16"/>
  <c r="R2519" i="16" s="1"/>
  <c r="O2519" i="16" s="1"/>
  <c r="I2519" i="16"/>
  <c r="S2519" i="16" s="1"/>
  <c r="P2519" i="16" s="1"/>
  <c r="K2519" i="16"/>
  <c r="L2519" i="16"/>
  <c r="A2520" i="16"/>
  <c r="C2520" i="16"/>
  <c r="D2520" i="16"/>
  <c r="E2520" i="16"/>
  <c r="G2520" i="16"/>
  <c r="Q2520" i="16" s="1"/>
  <c r="N2520" i="16" s="1"/>
  <c r="H2520" i="16"/>
  <c r="R2520" i="16" s="1"/>
  <c r="O2520" i="16" s="1"/>
  <c r="I2520" i="16"/>
  <c r="K2520" i="16"/>
  <c r="L2520" i="16"/>
  <c r="A2521" i="16"/>
  <c r="C2521" i="16"/>
  <c r="D2521" i="16"/>
  <c r="E2521" i="16"/>
  <c r="G2521" i="16"/>
  <c r="H2521" i="16"/>
  <c r="R2521" i="16" s="1"/>
  <c r="O2521" i="16" s="1"/>
  <c r="I2521" i="16"/>
  <c r="K2521" i="16"/>
  <c r="L2521" i="16"/>
  <c r="A2522" i="16"/>
  <c r="C2522" i="16"/>
  <c r="D2522" i="16"/>
  <c r="R2522" i="16" s="1"/>
  <c r="O2522" i="16" s="1"/>
  <c r="E2522" i="16"/>
  <c r="G2522" i="16"/>
  <c r="Q2522" i="16" s="1"/>
  <c r="N2522" i="16" s="1"/>
  <c r="H2522" i="16"/>
  <c r="I2522" i="16"/>
  <c r="K2522" i="16"/>
  <c r="L2522" i="16"/>
  <c r="A2523" i="16"/>
  <c r="C2523" i="16"/>
  <c r="D2523" i="16"/>
  <c r="E2523" i="16"/>
  <c r="G2523" i="16"/>
  <c r="Q2523" i="16" s="1"/>
  <c r="N2523" i="16" s="1"/>
  <c r="H2523" i="16"/>
  <c r="I2523" i="16"/>
  <c r="K2523" i="16"/>
  <c r="L2523" i="16"/>
  <c r="A2524" i="16"/>
  <c r="C2524" i="16"/>
  <c r="D2524" i="16"/>
  <c r="E2524" i="16"/>
  <c r="G2524" i="16"/>
  <c r="Q2524" i="16" s="1"/>
  <c r="N2524" i="16" s="1"/>
  <c r="H2524" i="16"/>
  <c r="R2524" i="16" s="1"/>
  <c r="O2524" i="16" s="1"/>
  <c r="I2524" i="16"/>
  <c r="K2524" i="16"/>
  <c r="L2524" i="16"/>
  <c r="A2525" i="16"/>
  <c r="C2525" i="16"/>
  <c r="Q2525" i="16" s="1"/>
  <c r="N2525" i="16" s="1"/>
  <c r="D2525" i="16"/>
  <c r="E2525" i="16"/>
  <c r="G2525" i="16"/>
  <c r="H2525" i="16"/>
  <c r="R2525" i="16" s="1"/>
  <c r="O2525" i="16" s="1"/>
  <c r="I2525" i="16"/>
  <c r="K2525" i="16"/>
  <c r="L2525" i="16"/>
  <c r="A2526" i="16"/>
  <c r="C2526" i="16"/>
  <c r="D2526" i="16"/>
  <c r="E2526" i="16"/>
  <c r="G2526" i="16"/>
  <c r="H2526" i="16"/>
  <c r="I2526" i="16"/>
  <c r="K2526" i="16"/>
  <c r="L2526" i="16"/>
  <c r="A2527" i="16"/>
  <c r="C2527" i="16"/>
  <c r="D2527" i="16"/>
  <c r="E2527" i="16"/>
  <c r="G2527" i="16"/>
  <c r="H2527" i="16"/>
  <c r="I2527" i="16"/>
  <c r="S2527" i="16" s="1"/>
  <c r="P2527" i="16" s="1"/>
  <c r="K2527" i="16"/>
  <c r="L2527" i="16"/>
  <c r="A2528" i="16"/>
  <c r="C2528" i="16"/>
  <c r="D2528" i="16"/>
  <c r="E2528" i="16"/>
  <c r="G2528" i="16"/>
  <c r="Q2528" i="16" s="1"/>
  <c r="N2528" i="16" s="1"/>
  <c r="H2528" i="16"/>
  <c r="I2528" i="16"/>
  <c r="S2528" i="16" s="1"/>
  <c r="P2528" i="16" s="1"/>
  <c r="K2528" i="16"/>
  <c r="L2528" i="16"/>
  <c r="A2529" i="16"/>
  <c r="C2529" i="16"/>
  <c r="D2529" i="16"/>
  <c r="E2529" i="16"/>
  <c r="G2529" i="16"/>
  <c r="Q2529" i="16" s="1"/>
  <c r="N2529" i="16" s="1"/>
  <c r="H2529" i="16"/>
  <c r="R2529" i="16" s="1"/>
  <c r="O2529" i="16" s="1"/>
  <c r="I2529" i="16"/>
  <c r="K2529" i="16"/>
  <c r="L2529" i="16"/>
  <c r="A2530" i="16"/>
  <c r="C2530" i="16"/>
  <c r="D2530" i="16"/>
  <c r="E2530" i="16"/>
  <c r="G2530" i="16"/>
  <c r="H2530" i="16"/>
  <c r="I2530" i="16"/>
  <c r="K2530" i="16"/>
  <c r="L2530" i="16"/>
  <c r="A2531" i="16"/>
  <c r="C2531" i="16"/>
  <c r="D2531" i="16"/>
  <c r="E2531" i="16"/>
  <c r="G2531" i="16"/>
  <c r="H2531" i="16"/>
  <c r="R2531" i="16" s="1"/>
  <c r="O2531" i="16" s="1"/>
  <c r="I2531" i="16"/>
  <c r="K2531" i="16"/>
  <c r="L2531" i="16"/>
  <c r="Q2531" i="16"/>
  <c r="N2531" i="16" s="1"/>
  <c r="A2532" i="16"/>
  <c r="C2532" i="16"/>
  <c r="D2532" i="16"/>
  <c r="E2532" i="16"/>
  <c r="G2532" i="16"/>
  <c r="Q2532" i="16" s="1"/>
  <c r="N2532" i="16" s="1"/>
  <c r="H2532" i="16"/>
  <c r="I2532" i="16"/>
  <c r="K2532" i="16"/>
  <c r="L2532" i="16"/>
  <c r="A2533" i="16"/>
  <c r="C2533" i="16"/>
  <c r="D2533" i="16"/>
  <c r="E2533" i="16"/>
  <c r="G2533" i="16"/>
  <c r="Q2533" i="16" s="1"/>
  <c r="N2533" i="16" s="1"/>
  <c r="H2533" i="16"/>
  <c r="R2533" i="16" s="1"/>
  <c r="O2533" i="16" s="1"/>
  <c r="I2533" i="16"/>
  <c r="K2533" i="16"/>
  <c r="L2533" i="16"/>
  <c r="A2534" i="16"/>
  <c r="C2534" i="16"/>
  <c r="D2534" i="16"/>
  <c r="E2534" i="16"/>
  <c r="G2534" i="16"/>
  <c r="H2534" i="16"/>
  <c r="I2534" i="16"/>
  <c r="K2534" i="16"/>
  <c r="L2534" i="16"/>
  <c r="A2535" i="16"/>
  <c r="C2535" i="16"/>
  <c r="D2535" i="16"/>
  <c r="E2535" i="16"/>
  <c r="G2535" i="16"/>
  <c r="H2535" i="16"/>
  <c r="I2535" i="16"/>
  <c r="S2535" i="16" s="1"/>
  <c r="P2535" i="16" s="1"/>
  <c r="K2535" i="16"/>
  <c r="L2535" i="16"/>
  <c r="Q2535" i="16"/>
  <c r="N2535" i="16" s="1"/>
  <c r="A2536" i="16"/>
  <c r="C2536" i="16"/>
  <c r="D2536" i="16"/>
  <c r="E2536" i="16"/>
  <c r="G2536" i="16"/>
  <c r="H2536" i="16"/>
  <c r="I2536" i="16"/>
  <c r="S2536" i="16" s="1"/>
  <c r="P2536" i="16" s="1"/>
  <c r="K2536" i="16"/>
  <c r="L2536" i="16"/>
  <c r="A2537" i="16"/>
  <c r="C2537" i="16"/>
  <c r="D2537" i="16"/>
  <c r="E2537" i="16"/>
  <c r="G2537" i="16"/>
  <c r="Q2537" i="16" s="1"/>
  <c r="N2537" i="16" s="1"/>
  <c r="H2537" i="16"/>
  <c r="I2537" i="16"/>
  <c r="K2537" i="16"/>
  <c r="L2537" i="16"/>
  <c r="A2538" i="16"/>
  <c r="C2538" i="16"/>
  <c r="D2538" i="16"/>
  <c r="E2538" i="16"/>
  <c r="G2538" i="16"/>
  <c r="Q2538" i="16" s="1"/>
  <c r="N2538" i="16" s="1"/>
  <c r="H2538" i="16"/>
  <c r="I2538" i="16"/>
  <c r="K2538" i="16"/>
  <c r="L2538" i="16"/>
  <c r="A2539" i="16"/>
  <c r="C2539" i="16"/>
  <c r="D2539" i="16"/>
  <c r="E2539" i="16"/>
  <c r="G2539" i="16"/>
  <c r="H2539" i="16"/>
  <c r="I2539" i="16"/>
  <c r="S2539" i="16" s="1"/>
  <c r="P2539" i="16" s="1"/>
  <c r="K2539" i="16"/>
  <c r="L2539" i="16"/>
  <c r="Q2539" i="16"/>
  <c r="N2539" i="16" s="1"/>
  <c r="A2540" i="16"/>
  <c r="C2540" i="16"/>
  <c r="D2540" i="16"/>
  <c r="E2540" i="16"/>
  <c r="G2540" i="16"/>
  <c r="Q2540" i="16" s="1"/>
  <c r="N2540" i="16" s="1"/>
  <c r="H2540" i="16"/>
  <c r="I2540" i="16"/>
  <c r="S2540" i="16" s="1"/>
  <c r="P2540" i="16" s="1"/>
  <c r="K2540" i="16"/>
  <c r="L2540" i="16"/>
  <c r="A2541" i="16"/>
  <c r="C2541" i="16"/>
  <c r="D2541" i="16"/>
  <c r="E2541" i="16"/>
  <c r="G2541" i="16"/>
  <c r="Q2541" i="16" s="1"/>
  <c r="N2541" i="16" s="1"/>
  <c r="H2541" i="16"/>
  <c r="I2541" i="16"/>
  <c r="K2541" i="16"/>
  <c r="L2541" i="16"/>
  <c r="A2542" i="16"/>
  <c r="C2542" i="16"/>
  <c r="D2542" i="16"/>
  <c r="E2542" i="16"/>
  <c r="G2542" i="16"/>
  <c r="Q2542" i="16" s="1"/>
  <c r="N2542" i="16" s="1"/>
  <c r="H2542" i="16"/>
  <c r="I2542" i="16"/>
  <c r="K2542" i="16"/>
  <c r="L2542" i="16"/>
  <c r="A2543" i="16"/>
  <c r="C2543" i="16"/>
  <c r="D2543" i="16"/>
  <c r="E2543" i="16"/>
  <c r="G2543" i="16"/>
  <c r="H2543" i="16"/>
  <c r="R2543" i="16" s="1"/>
  <c r="O2543" i="16" s="1"/>
  <c r="I2543" i="16"/>
  <c r="S2543" i="16" s="1"/>
  <c r="P2543" i="16" s="1"/>
  <c r="K2543" i="16"/>
  <c r="L2543" i="16"/>
  <c r="Q2543" i="16"/>
  <c r="N2543" i="16" s="1"/>
  <c r="A2544" i="16"/>
  <c r="C2544" i="16"/>
  <c r="D2544" i="16"/>
  <c r="E2544" i="16"/>
  <c r="G2544" i="16"/>
  <c r="Q2544" i="16" s="1"/>
  <c r="N2544" i="16" s="1"/>
  <c r="H2544" i="16"/>
  <c r="I2544" i="16"/>
  <c r="S2544" i="16" s="1"/>
  <c r="P2544" i="16" s="1"/>
  <c r="K2544" i="16"/>
  <c r="L2544" i="16"/>
  <c r="A2545" i="16"/>
  <c r="C2545" i="16"/>
  <c r="D2545" i="16"/>
  <c r="E2545" i="16"/>
  <c r="S2545" i="16" s="1"/>
  <c r="P2545" i="16" s="1"/>
  <c r="G2545" i="16"/>
  <c r="H2545" i="16"/>
  <c r="R2545" i="16" s="1"/>
  <c r="O2545" i="16" s="1"/>
  <c r="I2545" i="16"/>
  <c r="K2545" i="16"/>
  <c r="L2545" i="16"/>
  <c r="A2546" i="16"/>
  <c r="C2546" i="16"/>
  <c r="D2546" i="16"/>
  <c r="E2546" i="16"/>
  <c r="G2546" i="16"/>
  <c r="H2546" i="16"/>
  <c r="I2546" i="16"/>
  <c r="K2546" i="16"/>
  <c r="L2546" i="16"/>
  <c r="A2547" i="16"/>
  <c r="C2547" i="16"/>
  <c r="D2547" i="16"/>
  <c r="E2547" i="16"/>
  <c r="G2547" i="16"/>
  <c r="Q2547" i="16" s="1"/>
  <c r="N2547" i="16" s="1"/>
  <c r="H2547" i="16"/>
  <c r="R2547" i="16" s="1"/>
  <c r="O2547" i="16" s="1"/>
  <c r="I2547" i="16"/>
  <c r="S2547" i="16" s="1"/>
  <c r="P2547" i="16" s="1"/>
  <c r="K2547" i="16"/>
  <c r="L2547" i="16"/>
  <c r="A2548" i="16"/>
  <c r="C2548" i="16"/>
  <c r="D2548" i="16"/>
  <c r="E2548" i="16"/>
  <c r="G2548" i="16"/>
  <c r="H2548" i="16"/>
  <c r="R2548" i="16" s="1"/>
  <c r="O2548" i="16" s="1"/>
  <c r="I2548" i="16"/>
  <c r="S2548" i="16" s="1"/>
  <c r="P2548" i="16" s="1"/>
  <c r="K2548" i="16"/>
  <c r="L2548" i="16"/>
  <c r="A2549" i="16"/>
  <c r="C2549" i="16"/>
  <c r="D2549" i="16"/>
  <c r="E2549" i="16"/>
  <c r="G2549" i="16"/>
  <c r="Q2549" i="16" s="1"/>
  <c r="N2549" i="16" s="1"/>
  <c r="H2549" i="16"/>
  <c r="I2549" i="16"/>
  <c r="K2549" i="16"/>
  <c r="L2549" i="16"/>
  <c r="A2550" i="16"/>
  <c r="C2550" i="16"/>
  <c r="D2550" i="16"/>
  <c r="E2550" i="16"/>
  <c r="G2550" i="16"/>
  <c r="Q2550" i="16" s="1"/>
  <c r="N2550" i="16" s="1"/>
  <c r="H2550" i="16"/>
  <c r="I2550" i="16"/>
  <c r="K2550" i="16"/>
  <c r="L2550" i="16"/>
  <c r="A2551" i="16"/>
  <c r="C2551" i="16"/>
  <c r="D2551" i="16"/>
  <c r="E2551" i="16"/>
  <c r="G2551" i="16"/>
  <c r="Q2551" i="16" s="1"/>
  <c r="N2551" i="16" s="1"/>
  <c r="H2551" i="16"/>
  <c r="I2551" i="16"/>
  <c r="S2551" i="16" s="1"/>
  <c r="P2551" i="16" s="1"/>
  <c r="K2551" i="16"/>
  <c r="L2551" i="16"/>
  <c r="A2552" i="16"/>
  <c r="C2552" i="16"/>
  <c r="D2552" i="16"/>
  <c r="E2552" i="16"/>
  <c r="G2552" i="16"/>
  <c r="Q2552" i="16" s="1"/>
  <c r="N2552" i="16" s="1"/>
  <c r="H2552" i="16"/>
  <c r="R2552" i="16" s="1"/>
  <c r="O2552" i="16" s="1"/>
  <c r="I2552" i="16"/>
  <c r="S2552" i="16" s="1"/>
  <c r="P2552" i="16" s="1"/>
  <c r="K2552" i="16"/>
  <c r="L2552" i="16"/>
  <c r="A2553" i="16"/>
  <c r="C2553" i="16"/>
  <c r="Q2553" i="16" s="1"/>
  <c r="N2553" i="16" s="1"/>
  <c r="D2553" i="16"/>
  <c r="E2553" i="16"/>
  <c r="G2553" i="16"/>
  <c r="H2553" i="16"/>
  <c r="R2553" i="16" s="1"/>
  <c r="O2553" i="16" s="1"/>
  <c r="I2553" i="16"/>
  <c r="K2553" i="16"/>
  <c r="L2553" i="16"/>
  <c r="A2554" i="16"/>
  <c r="C2554" i="16"/>
  <c r="D2554" i="16"/>
  <c r="E2554" i="16"/>
  <c r="G2554" i="16"/>
  <c r="Q2554" i="16" s="1"/>
  <c r="N2554" i="16" s="1"/>
  <c r="H2554" i="16"/>
  <c r="R2554" i="16" s="1"/>
  <c r="O2554" i="16" s="1"/>
  <c r="I2554" i="16"/>
  <c r="K2554" i="16"/>
  <c r="L2554" i="16"/>
  <c r="A2555" i="16"/>
  <c r="C2555" i="16"/>
  <c r="D2555" i="16"/>
  <c r="E2555" i="16"/>
  <c r="G2555" i="16"/>
  <c r="Q2555" i="16" s="1"/>
  <c r="N2555" i="16" s="1"/>
  <c r="H2555" i="16"/>
  <c r="I2555" i="16"/>
  <c r="K2555" i="16"/>
  <c r="L2555" i="16"/>
  <c r="A2556" i="16"/>
  <c r="C2556" i="16"/>
  <c r="D2556" i="16"/>
  <c r="E2556" i="16"/>
  <c r="G2556" i="16"/>
  <c r="Q2556" i="16" s="1"/>
  <c r="N2556" i="16" s="1"/>
  <c r="H2556" i="16"/>
  <c r="I2556" i="16"/>
  <c r="K2556" i="16"/>
  <c r="L2556" i="16"/>
  <c r="A2557" i="16"/>
  <c r="C2557" i="16"/>
  <c r="D2557" i="16"/>
  <c r="E2557" i="16"/>
  <c r="G2557" i="16"/>
  <c r="Q2557" i="16" s="1"/>
  <c r="N2557" i="16" s="1"/>
  <c r="H2557" i="16"/>
  <c r="R2557" i="16" s="1"/>
  <c r="O2557" i="16" s="1"/>
  <c r="I2557" i="16"/>
  <c r="K2557" i="16"/>
  <c r="L2557" i="16"/>
  <c r="A2558" i="16"/>
  <c r="C2558" i="16"/>
  <c r="D2558" i="16"/>
  <c r="E2558" i="16"/>
  <c r="G2558" i="16"/>
  <c r="Q2558" i="16" s="1"/>
  <c r="N2558" i="16" s="1"/>
  <c r="H2558" i="16"/>
  <c r="R2558" i="16" s="1"/>
  <c r="O2558" i="16" s="1"/>
  <c r="I2558" i="16"/>
  <c r="K2558" i="16"/>
  <c r="L2558" i="16"/>
  <c r="A2559" i="16"/>
  <c r="C2559" i="16"/>
  <c r="D2559" i="16"/>
  <c r="E2559" i="16"/>
  <c r="G2559" i="16"/>
  <c r="H2559" i="16"/>
  <c r="R2559" i="16" s="1"/>
  <c r="O2559" i="16" s="1"/>
  <c r="I2559" i="16"/>
  <c r="K2559" i="16"/>
  <c r="L2559" i="16"/>
  <c r="A2560" i="16"/>
  <c r="C2560" i="16"/>
  <c r="D2560" i="16"/>
  <c r="E2560" i="16"/>
  <c r="G2560" i="16"/>
  <c r="H2560" i="16"/>
  <c r="I2560" i="16"/>
  <c r="S2560" i="16" s="1"/>
  <c r="P2560" i="16" s="1"/>
  <c r="K2560" i="16"/>
  <c r="L2560" i="16"/>
  <c r="A2561" i="16"/>
  <c r="C2561" i="16"/>
  <c r="D2561" i="16"/>
  <c r="E2561" i="16"/>
  <c r="G2561" i="16"/>
  <c r="Q2561" i="16" s="1"/>
  <c r="N2561" i="16" s="1"/>
  <c r="H2561" i="16"/>
  <c r="I2561" i="16"/>
  <c r="K2561" i="16"/>
  <c r="L2561" i="16"/>
  <c r="A2562" i="16"/>
  <c r="C2562" i="16"/>
  <c r="D2562" i="16"/>
  <c r="E2562" i="16"/>
  <c r="G2562" i="16"/>
  <c r="Q2562" i="16" s="1"/>
  <c r="N2562" i="16" s="1"/>
  <c r="H2562" i="16"/>
  <c r="R2562" i="16" s="1"/>
  <c r="O2562" i="16" s="1"/>
  <c r="I2562" i="16"/>
  <c r="K2562" i="16"/>
  <c r="L2562" i="16"/>
  <c r="A2563" i="16"/>
  <c r="C2563" i="16"/>
  <c r="D2563" i="16"/>
  <c r="E2563" i="16"/>
  <c r="G2563" i="16"/>
  <c r="H2563" i="16"/>
  <c r="R2563" i="16" s="1"/>
  <c r="O2563" i="16" s="1"/>
  <c r="I2563" i="16"/>
  <c r="S2563" i="16" s="1"/>
  <c r="P2563" i="16" s="1"/>
  <c r="K2563" i="16"/>
  <c r="L2563" i="16"/>
  <c r="A2564" i="16"/>
  <c r="C2564" i="16"/>
  <c r="D2564" i="16"/>
  <c r="E2564" i="16"/>
  <c r="G2564" i="16"/>
  <c r="H2564" i="16"/>
  <c r="R2564" i="16" s="1"/>
  <c r="O2564" i="16" s="1"/>
  <c r="I2564" i="16"/>
  <c r="K2564" i="16"/>
  <c r="L2564" i="16"/>
  <c r="A2565" i="16"/>
  <c r="C2565" i="16"/>
  <c r="D2565" i="16"/>
  <c r="E2565" i="16"/>
  <c r="G2565" i="16"/>
  <c r="H2565" i="16"/>
  <c r="I2565" i="16"/>
  <c r="K2565" i="16"/>
  <c r="L2565" i="16"/>
  <c r="A2566" i="16"/>
  <c r="C2566" i="16"/>
  <c r="D2566" i="16"/>
  <c r="E2566" i="16"/>
  <c r="G2566" i="16"/>
  <c r="Q2566" i="16" s="1"/>
  <c r="N2566" i="16" s="1"/>
  <c r="H2566" i="16"/>
  <c r="I2566" i="16"/>
  <c r="K2566" i="16"/>
  <c r="L2566" i="16"/>
  <c r="A2567" i="16"/>
  <c r="C2567" i="16"/>
  <c r="D2567" i="16"/>
  <c r="E2567" i="16"/>
  <c r="G2567" i="16"/>
  <c r="H2567" i="16"/>
  <c r="R2567" i="16" s="1"/>
  <c r="O2567" i="16" s="1"/>
  <c r="I2567" i="16"/>
  <c r="S2567" i="16" s="1"/>
  <c r="P2567" i="16" s="1"/>
  <c r="K2567" i="16"/>
  <c r="L2567" i="16"/>
  <c r="A2568" i="16"/>
  <c r="C2568" i="16"/>
  <c r="D2568" i="16"/>
  <c r="E2568" i="16"/>
  <c r="G2568" i="16"/>
  <c r="H2568" i="16"/>
  <c r="R2568" i="16" s="1"/>
  <c r="O2568" i="16" s="1"/>
  <c r="I2568" i="16"/>
  <c r="K2568" i="16"/>
  <c r="L2568" i="16"/>
  <c r="A2569" i="16"/>
  <c r="C2569" i="16"/>
  <c r="D2569" i="16"/>
  <c r="E2569" i="16"/>
  <c r="G2569" i="16"/>
  <c r="Q2569" i="16" s="1"/>
  <c r="N2569" i="16" s="1"/>
  <c r="H2569" i="16"/>
  <c r="I2569" i="16"/>
  <c r="K2569" i="16"/>
  <c r="L2569" i="16"/>
  <c r="A2570" i="16"/>
  <c r="C2570" i="16"/>
  <c r="D2570" i="16"/>
  <c r="E2570" i="16"/>
  <c r="S2570" i="16" s="1"/>
  <c r="P2570" i="16" s="1"/>
  <c r="G2570" i="16"/>
  <c r="Q2570" i="16" s="1"/>
  <c r="N2570" i="16" s="1"/>
  <c r="H2570" i="16"/>
  <c r="R2570" i="16" s="1"/>
  <c r="O2570" i="16" s="1"/>
  <c r="I2570" i="16"/>
  <c r="K2570" i="16"/>
  <c r="L2570" i="16"/>
  <c r="A2571" i="16"/>
  <c r="C2571" i="16"/>
  <c r="D2571" i="16"/>
  <c r="E2571" i="16"/>
  <c r="G2571" i="16"/>
  <c r="H2571" i="16"/>
  <c r="I2571" i="16"/>
  <c r="S2571" i="16" s="1"/>
  <c r="P2571" i="16" s="1"/>
  <c r="K2571" i="16"/>
  <c r="L2571" i="16"/>
  <c r="A2572" i="16"/>
  <c r="C2572" i="16"/>
  <c r="D2572" i="16"/>
  <c r="E2572" i="16"/>
  <c r="G2572" i="16"/>
  <c r="Q2572" i="16" s="1"/>
  <c r="N2572" i="16" s="1"/>
  <c r="H2572" i="16"/>
  <c r="R2572" i="16" s="1"/>
  <c r="O2572" i="16" s="1"/>
  <c r="I2572" i="16"/>
  <c r="S2572" i="16" s="1"/>
  <c r="P2572" i="16" s="1"/>
  <c r="K2572" i="16"/>
  <c r="L2572" i="16"/>
  <c r="A2573" i="16"/>
  <c r="C2573" i="16"/>
  <c r="D2573" i="16"/>
  <c r="E2573" i="16"/>
  <c r="G2573" i="16"/>
  <c r="H2573" i="16"/>
  <c r="I2573" i="16"/>
  <c r="K2573" i="16"/>
  <c r="L2573" i="16"/>
  <c r="Q2573" i="16"/>
  <c r="N2573" i="16" s="1"/>
  <c r="A2574" i="16"/>
  <c r="C2574" i="16"/>
  <c r="D2574" i="16"/>
  <c r="E2574" i="16"/>
  <c r="G2574" i="16"/>
  <c r="Q2574" i="16" s="1"/>
  <c r="N2574" i="16" s="1"/>
  <c r="H2574" i="16"/>
  <c r="R2574" i="16" s="1"/>
  <c r="O2574" i="16" s="1"/>
  <c r="I2574" i="16"/>
  <c r="K2574" i="16"/>
  <c r="L2574" i="16"/>
  <c r="A2575" i="16"/>
  <c r="C2575" i="16"/>
  <c r="D2575" i="16"/>
  <c r="E2575" i="16"/>
  <c r="G2575" i="16"/>
  <c r="H2575" i="16"/>
  <c r="I2575" i="16"/>
  <c r="S2575" i="16" s="1"/>
  <c r="P2575" i="16" s="1"/>
  <c r="K2575" i="16"/>
  <c r="L2575" i="16"/>
  <c r="A2576" i="16"/>
  <c r="C2576" i="16"/>
  <c r="D2576" i="16"/>
  <c r="E2576" i="16"/>
  <c r="G2576" i="16"/>
  <c r="Q2576" i="16" s="1"/>
  <c r="N2576" i="16" s="1"/>
  <c r="H2576" i="16"/>
  <c r="I2576" i="16"/>
  <c r="S2576" i="16" s="1"/>
  <c r="P2576" i="16" s="1"/>
  <c r="K2576" i="16"/>
  <c r="L2576" i="16"/>
  <c r="A2577" i="16"/>
  <c r="C2577" i="16"/>
  <c r="D2577" i="16"/>
  <c r="E2577" i="16"/>
  <c r="G2577" i="16"/>
  <c r="Q2577" i="16" s="1"/>
  <c r="N2577" i="16" s="1"/>
  <c r="H2577" i="16"/>
  <c r="I2577" i="16"/>
  <c r="K2577" i="16"/>
  <c r="L2577" i="16"/>
  <c r="A2578" i="16"/>
  <c r="C2578" i="16"/>
  <c r="D2578" i="16"/>
  <c r="E2578" i="16"/>
  <c r="G2578" i="16"/>
  <c r="H2578" i="16"/>
  <c r="R2578" i="16" s="1"/>
  <c r="O2578" i="16" s="1"/>
  <c r="I2578" i="16"/>
  <c r="K2578" i="16"/>
  <c r="L2578" i="16"/>
  <c r="A2579" i="16"/>
  <c r="C2579" i="16"/>
  <c r="D2579" i="16"/>
  <c r="E2579" i="16"/>
  <c r="G2579" i="16"/>
  <c r="H2579" i="16"/>
  <c r="R2579" i="16" s="1"/>
  <c r="O2579" i="16" s="1"/>
  <c r="I2579" i="16"/>
  <c r="K2579" i="16"/>
  <c r="L2579" i="16"/>
  <c r="A2580" i="16"/>
  <c r="C2580" i="16"/>
  <c r="D2580" i="16"/>
  <c r="E2580" i="16"/>
  <c r="G2580" i="16"/>
  <c r="H2580" i="16"/>
  <c r="R2580" i="16" s="1"/>
  <c r="O2580" i="16" s="1"/>
  <c r="I2580" i="16"/>
  <c r="K2580" i="16"/>
  <c r="L2580" i="16"/>
  <c r="A2581" i="16"/>
  <c r="C2581" i="16"/>
  <c r="D2581" i="16"/>
  <c r="E2581" i="16"/>
  <c r="G2581" i="16"/>
  <c r="Q2581" i="16" s="1"/>
  <c r="N2581" i="16" s="1"/>
  <c r="H2581" i="16"/>
  <c r="I2581" i="16"/>
  <c r="S2581" i="16" s="1"/>
  <c r="P2581" i="16" s="1"/>
  <c r="K2581" i="16"/>
  <c r="L2581" i="16"/>
  <c r="A2582" i="16"/>
  <c r="C2582" i="16"/>
  <c r="D2582" i="16"/>
  <c r="E2582" i="16"/>
  <c r="G2582" i="16"/>
  <c r="Q2582" i="16" s="1"/>
  <c r="N2582" i="16" s="1"/>
  <c r="H2582" i="16"/>
  <c r="I2582" i="16"/>
  <c r="K2582" i="16"/>
  <c r="L2582" i="16"/>
  <c r="A2583" i="16"/>
  <c r="C2583" i="16"/>
  <c r="D2583" i="16"/>
  <c r="E2583" i="16"/>
  <c r="G2583" i="16"/>
  <c r="H2583" i="16"/>
  <c r="R2583" i="16" s="1"/>
  <c r="O2583" i="16" s="1"/>
  <c r="I2583" i="16"/>
  <c r="K2583" i="16"/>
  <c r="L2583" i="16"/>
  <c r="A2584" i="16"/>
  <c r="C2584" i="16"/>
  <c r="D2584" i="16"/>
  <c r="E2584" i="16"/>
  <c r="G2584" i="16"/>
  <c r="Q2584" i="16" s="1"/>
  <c r="N2584" i="16" s="1"/>
  <c r="H2584" i="16"/>
  <c r="I2584" i="16"/>
  <c r="K2584" i="16"/>
  <c r="L2584" i="16"/>
  <c r="A2585" i="16"/>
  <c r="C2585" i="16"/>
  <c r="D2585" i="16"/>
  <c r="E2585" i="16"/>
  <c r="G2585" i="16"/>
  <c r="Q2585" i="16" s="1"/>
  <c r="N2585" i="16" s="1"/>
  <c r="H2585" i="16"/>
  <c r="I2585" i="16"/>
  <c r="K2585" i="16"/>
  <c r="L2585" i="16"/>
  <c r="A2586" i="16"/>
  <c r="C2586" i="16"/>
  <c r="D2586" i="16"/>
  <c r="E2586" i="16"/>
  <c r="G2586" i="16"/>
  <c r="H2586" i="16"/>
  <c r="R2586" i="16" s="1"/>
  <c r="O2586" i="16" s="1"/>
  <c r="I2586" i="16"/>
  <c r="K2586" i="16"/>
  <c r="L2586" i="16"/>
  <c r="A2587" i="16"/>
  <c r="C2587" i="16"/>
  <c r="D2587" i="16"/>
  <c r="E2587" i="16"/>
  <c r="G2587" i="16"/>
  <c r="H2587" i="16"/>
  <c r="I2587" i="16"/>
  <c r="S2587" i="16" s="1"/>
  <c r="P2587" i="16" s="1"/>
  <c r="K2587" i="16"/>
  <c r="L2587" i="16"/>
  <c r="A2588" i="16"/>
  <c r="C2588" i="16"/>
  <c r="D2588" i="16"/>
  <c r="E2588" i="16"/>
  <c r="G2588" i="16"/>
  <c r="Q2588" i="16" s="1"/>
  <c r="N2588" i="16" s="1"/>
  <c r="H2588" i="16"/>
  <c r="I2588" i="16"/>
  <c r="K2588" i="16"/>
  <c r="L2588" i="16"/>
  <c r="A2589" i="16"/>
  <c r="C2589" i="16"/>
  <c r="D2589" i="16"/>
  <c r="E2589" i="16"/>
  <c r="G2589" i="16"/>
  <c r="Q2589" i="16" s="1"/>
  <c r="N2589" i="16" s="1"/>
  <c r="H2589" i="16"/>
  <c r="I2589" i="16"/>
  <c r="K2589" i="16"/>
  <c r="L2589" i="16"/>
  <c r="A2590" i="16"/>
  <c r="C2590" i="16"/>
  <c r="D2590" i="16"/>
  <c r="E2590" i="16"/>
  <c r="G2590" i="16"/>
  <c r="H2590" i="16"/>
  <c r="R2590" i="16" s="1"/>
  <c r="O2590" i="16" s="1"/>
  <c r="I2590" i="16"/>
  <c r="K2590" i="16"/>
  <c r="L2590" i="16"/>
  <c r="A2591" i="16"/>
  <c r="C2591" i="16"/>
  <c r="D2591" i="16"/>
  <c r="E2591" i="16"/>
  <c r="G2591" i="16"/>
  <c r="H2591" i="16"/>
  <c r="R2591" i="16" s="1"/>
  <c r="O2591" i="16" s="1"/>
  <c r="I2591" i="16"/>
  <c r="K2591" i="16"/>
  <c r="L2591" i="16"/>
  <c r="A2592" i="16"/>
  <c r="C2592" i="16"/>
  <c r="D2592" i="16"/>
  <c r="E2592" i="16"/>
  <c r="G2592" i="16"/>
  <c r="H2592" i="16"/>
  <c r="R2592" i="16" s="1"/>
  <c r="O2592" i="16" s="1"/>
  <c r="I2592" i="16"/>
  <c r="K2592" i="16"/>
  <c r="L2592" i="16"/>
  <c r="A2593" i="16"/>
  <c r="C2593" i="16"/>
  <c r="D2593" i="16"/>
  <c r="E2593" i="16"/>
  <c r="G2593" i="16"/>
  <c r="H2593" i="16"/>
  <c r="I2593" i="16"/>
  <c r="K2593" i="16"/>
  <c r="L2593" i="16"/>
  <c r="A2594" i="16"/>
  <c r="C2594" i="16"/>
  <c r="D2594" i="16"/>
  <c r="E2594" i="16"/>
  <c r="G2594" i="16"/>
  <c r="Q2594" i="16" s="1"/>
  <c r="N2594" i="16" s="1"/>
  <c r="H2594" i="16"/>
  <c r="I2594" i="16"/>
  <c r="K2594" i="16"/>
  <c r="L2594" i="16"/>
  <c r="R2594" i="16"/>
  <c r="O2594" i="16" s="1"/>
  <c r="A2595" i="16"/>
  <c r="C2595" i="16"/>
  <c r="D2595" i="16"/>
  <c r="E2595" i="16"/>
  <c r="G2595" i="16"/>
  <c r="H2595" i="16"/>
  <c r="R2595" i="16" s="1"/>
  <c r="O2595" i="16" s="1"/>
  <c r="I2595" i="16"/>
  <c r="S2595" i="16" s="1"/>
  <c r="P2595" i="16" s="1"/>
  <c r="K2595" i="16"/>
  <c r="L2595" i="16"/>
  <c r="A2596" i="16"/>
  <c r="C2596" i="16"/>
  <c r="D2596" i="16"/>
  <c r="E2596" i="16"/>
  <c r="G2596" i="16"/>
  <c r="H2596" i="16"/>
  <c r="R2596" i="16" s="1"/>
  <c r="O2596" i="16" s="1"/>
  <c r="I2596" i="16"/>
  <c r="K2596" i="16"/>
  <c r="L2596" i="16"/>
  <c r="A2597" i="16"/>
  <c r="C2597" i="16"/>
  <c r="D2597" i="16"/>
  <c r="E2597" i="16"/>
  <c r="G2597" i="16"/>
  <c r="H2597" i="16"/>
  <c r="R2597" i="16" s="1"/>
  <c r="O2597" i="16" s="1"/>
  <c r="I2597" i="16"/>
  <c r="S2597" i="16" s="1"/>
  <c r="P2597" i="16" s="1"/>
  <c r="K2597" i="16"/>
  <c r="L2597" i="16"/>
  <c r="A2598" i="16"/>
  <c r="C2598" i="16"/>
  <c r="D2598" i="16"/>
  <c r="E2598" i="16"/>
  <c r="G2598" i="16"/>
  <c r="H2598" i="16"/>
  <c r="R2598" i="16" s="1"/>
  <c r="O2598" i="16" s="1"/>
  <c r="I2598" i="16"/>
  <c r="K2598" i="16"/>
  <c r="L2598" i="16"/>
  <c r="A2599" i="16"/>
  <c r="C2599" i="16"/>
  <c r="D2599" i="16"/>
  <c r="E2599" i="16"/>
  <c r="G2599" i="16"/>
  <c r="H2599" i="16"/>
  <c r="I2599" i="16"/>
  <c r="S2599" i="16" s="1"/>
  <c r="P2599" i="16" s="1"/>
  <c r="K2599" i="16"/>
  <c r="L2599" i="16"/>
  <c r="R2599" i="16"/>
  <c r="O2599" i="16" s="1"/>
  <c r="A2600" i="16"/>
  <c r="C2600" i="16"/>
  <c r="D2600" i="16"/>
  <c r="E2600" i="16"/>
  <c r="G2600" i="16"/>
  <c r="H2600" i="16"/>
  <c r="R2600" i="16" s="1"/>
  <c r="O2600" i="16" s="1"/>
  <c r="I2600" i="16"/>
  <c r="K2600" i="16"/>
  <c r="L2600" i="16"/>
  <c r="A2601" i="16"/>
  <c r="C2601" i="16"/>
  <c r="D2601" i="16"/>
  <c r="E2601" i="16"/>
  <c r="G2601" i="16"/>
  <c r="H2601" i="16"/>
  <c r="I2601" i="16"/>
  <c r="S2601" i="16" s="1"/>
  <c r="P2601" i="16" s="1"/>
  <c r="K2601" i="16"/>
  <c r="L2601" i="16"/>
  <c r="A2602" i="16"/>
  <c r="C2602" i="16"/>
  <c r="D2602" i="16"/>
  <c r="E2602" i="16"/>
  <c r="G2602" i="16"/>
  <c r="H2602" i="16"/>
  <c r="I2602" i="16"/>
  <c r="S2602" i="16" s="1"/>
  <c r="P2602" i="16" s="1"/>
  <c r="K2602" i="16"/>
  <c r="L2602" i="16"/>
  <c r="A2603" i="16"/>
  <c r="C2603" i="16"/>
  <c r="D2603" i="16"/>
  <c r="E2603" i="16"/>
  <c r="G2603" i="16"/>
  <c r="H2603" i="16"/>
  <c r="I2603" i="16"/>
  <c r="S2603" i="16" s="1"/>
  <c r="P2603" i="16" s="1"/>
  <c r="K2603" i="16"/>
  <c r="L2603" i="16"/>
  <c r="A2604" i="16"/>
  <c r="C2604" i="16"/>
  <c r="D2604" i="16"/>
  <c r="E2604" i="16"/>
  <c r="G2604" i="16"/>
  <c r="H2604" i="16"/>
  <c r="R2604" i="16" s="1"/>
  <c r="O2604" i="16" s="1"/>
  <c r="I2604" i="16"/>
  <c r="S2604" i="16" s="1"/>
  <c r="P2604" i="16" s="1"/>
  <c r="K2604" i="16"/>
  <c r="L2604" i="16"/>
  <c r="A2605" i="16"/>
  <c r="C2605" i="16"/>
  <c r="D2605" i="16"/>
  <c r="E2605" i="16"/>
  <c r="G2605" i="16"/>
  <c r="Q2605" i="16" s="1"/>
  <c r="N2605" i="16" s="1"/>
  <c r="H2605" i="16"/>
  <c r="I2605" i="16"/>
  <c r="S2605" i="16" s="1"/>
  <c r="P2605" i="16" s="1"/>
  <c r="K2605" i="16"/>
  <c r="L2605" i="16"/>
  <c r="A2606" i="16"/>
  <c r="C2606" i="16"/>
  <c r="D2606" i="16"/>
  <c r="E2606" i="16"/>
  <c r="G2606" i="16"/>
  <c r="H2606" i="16"/>
  <c r="I2606" i="16"/>
  <c r="K2606" i="16"/>
  <c r="L2606" i="16"/>
  <c r="A2607" i="16"/>
  <c r="C2607" i="16"/>
  <c r="D2607" i="16"/>
  <c r="E2607" i="16"/>
  <c r="G2607" i="16"/>
  <c r="H2607" i="16"/>
  <c r="R2607" i="16" s="1"/>
  <c r="O2607" i="16" s="1"/>
  <c r="I2607" i="16"/>
  <c r="K2607" i="16"/>
  <c r="L2607" i="16"/>
  <c r="A2608" i="16"/>
  <c r="C2608" i="16"/>
  <c r="D2608" i="16"/>
  <c r="E2608" i="16"/>
  <c r="G2608" i="16"/>
  <c r="H2608" i="16"/>
  <c r="R2608" i="16" s="1"/>
  <c r="O2608" i="16" s="1"/>
  <c r="I2608" i="16"/>
  <c r="K2608" i="16"/>
  <c r="L2608" i="16"/>
  <c r="A2609" i="16"/>
  <c r="C2609" i="16"/>
  <c r="D2609" i="16"/>
  <c r="E2609" i="16"/>
  <c r="G2609" i="16"/>
  <c r="H2609" i="16"/>
  <c r="I2609" i="16"/>
  <c r="S2609" i="16" s="1"/>
  <c r="P2609" i="16" s="1"/>
  <c r="K2609" i="16"/>
  <c r="L2609" i="16"/>
  <c r="A2610" i="16"/>
  <c r="C2610" i="16"/>
  <c r="D2610" i="16"/>
  <c r="E2610" i="16"/>
  <c r="G2610" i="16"/>
  <c r="H2610" i="16"/>
  <c r="R2610" i="16" s="1"/>
  <c r="O2610" i="16" s="1"/>
  <c r="I2610" i="16"/>
  <c r="K2610" i="16"/>
  <c r="L2610" i="16"/>
  <c r="A2611" i="16"/>
  <c r="C2611" i="16"/>
  <c r="D2611" i="16"/>
  <c r="E2611" i="16"/>
  <c r="G2611" i="16"/>
  <c r="H2611" i="16"/>
  <c r="I2611" i="16"/>
  <c r="K2611" i="16"/>
  <c r="L2611" i="16"/>
  <c r="A2612" i="16"/>
  <c r="C2612" i="16"/>
  <c r="D2612" i="16"/>
  <c r="E2612" i="16"/>
  <c r="G2612" i="16"/>
  <c r="H2612" i="16"/>
  <c r="I2612" i="16"/>
  <c r="S2612" i="16" s="1"/>
  <c r="P2612" i="16" s="1"/>
  <c r="K2612" i="16"/>
  <c r="L2612" i="16"/>
  <c r="A2613" i="16"/>
  <c r="C2613" i="16"/>
  <c r="D2613" i="16"/>
  <c r="E2613" i="16"/>
  <c r="G2613" i="16"/>
  <c r="Q2613" i="16" s="1"/>
  <c r="N2613" i="16" s="1"/>
  <c r="H2613" i="16"/>
  <c r="R2613" i="16" s="1"/>
  <c r="O2613" i="16" s="1"/>
  <c r="I2613" i="16"/>
  <c r="S2613" i="16" s="1"/>
  <c r="P2613" i="16" s="1"/>
  <c r="K2613" i="16"/>
  <c r="L2613" i="16"/>
  <c r="A2614" i="16"/>
  <c r="C2614" i="16"/>
  <c r="D2614" i="16"/>
  <c r="E2614" i="16"/>
  <c r="G2614" i="16"/>
  <c r="H2614" i="16"/>
  <c r="I2614" i="16"/>
  <c r="K2614" i="16"/>
  <c r="L2614" i="16"/>
  <c r="A2615" i="16"/>
  <c r="C2615" i="16"/>
  <c r="D2615" i="16"/>
  <c r="E2615" i="16"/>
  <c r="G2615" i="16"/>
  <c r="H2615" i="16"/>
  <c r="R2615" i="16" s="1"/>
  <c r="O2615" i="16" s="1"/>
  <c r="I2615" i="16"/>
  <c r="K2615" i="16"/>
  <c r="L2615" i="16"/>
  <c r="A2616" i="16"/>
  <c r="C2616" i="16"/>
  <c r="D2616" i="16"/>
  <c r="E2616" i="16"/>
  <c r="G2616" i="16"/>
  <c r="H2616" i="16"/>
  <c r="R2616" i="16" s="1"/>
  <c r="O2616" i="16" s="1"/>
  <c r="I2616" i="16"/>
  <c r="K2616" i="16"/>
  <c r="L2616" i="16"/>
  <c r="A2617" i="16"/>
  <c r="C2617" i="16"/>
  <c r="D2617" i="16"/>
  <c r="E2617" i="16"/>
  <c r="G2617" i="16"/>
  <c r="H2617" i="16"/>
  <c r="R2617" i="16" s="1"/>
  <c r="O2617" i="16" s="1"/>
  <c r="I2617" i="16"/>
  <c r="K2617" i="16"/>
  <c r="L2617" i="16"/>
  <c r="A2618" i="16"/>
  <c r="C2618" i="16"/>
  <c r="D2618" i="16"/>
  <c r="E2618" i="16"/>
  <c r="G2618" i="16"/>
  <c r="Q2618" i="16" s="1"/>
  <c r="N2618" i="16" s="1"/>
  <c r="H2618" i="16"/>
  <c r="I2618" i="16"/>
  <c r="S2618" i="16" s="1"/>
  <c r="P2618" i="16" s="1"/>
  <c r="K2618" i="16"/>
  <c r="L2618" i="16"/>
  <c r="A2619" i="16"/>
  <c r="C2619" i="16"/>
  <c r="D2619" i="16"/>
  <c r="E2619" i="16"/>
  <c r="G2619" i="16"/>
  <c r="H2619" i="16"/>
  <c r="R2619" i="16" s="1"/>
  <c r="O2619" i="16" s="1"/>
  <c r="I2619" i="16"/>
  <c r="K2619" i="16"/>
  <c r="L2619" i="16"/>
  <c r="A2620" i="16"/>
  <c r="C2620" i="16"/>
  <c r="D2620" i="16"/>
  <c r="E2620" i="16"/>
  <c r="G2620" i="16"/>
  <c r="H2620" i="16"/>
  <c r="I2620" i="16"/>
  <c r="S2620" i="16" s="1"/>
  <c r="P2620" i="16" s="1"/>
  <c r="K2620" i="16"/>
  <c r="L2620" i="16"/>
  <c r="A2621" i="16"/>
  <c r="C2621" i="16"/>
  <c r="D2621" i="16"/>
  <c r="E2621" i="16"/>
  <c r="G2621" i="16"/>
  <c r="H2621" i="16"/>
  <c r="R2621" i="16" s="1"/>
  <c r="O2621" i="16" s="1"/>
  <c r="I2621" i="16"/>
  <c r="K2621" i="16"/>
  <c r="L2621" i="16"/>
  <c r="A2622" i="16"/>
  <c r="C2622" i="16"/>
  <c r="D2622" i="16"/>
  <c r="E2622" i="16"/>
  <c r="G2622" i="16"/>
  <c r="Q2622" i="16" s="1"/>
  <c r="N2622" i="16" s="1"/>
  <c r="H2622" i="16"/>
  <c r="I2622" i="16"/>
  <c r="S2622" i="16" s="1"/>
  <c r="P2622" i="16" s="1"/>
  <c r="K2622" i="16"/>
  <c r="L2622" i="16"/>
  <c r="A2623" i="16"/>
  <c r="C2623" i="16"/>
  <c r="D2623" i="16"/>
  <c r="E2623" i="16"/>
  <c r="G2623" i="16"/>
  <c r="Q2623" i="16" s="1"/>
  <c r="N2623" i="16" s="1"/>
  <c r="H2623" i="16"/>
  <c r="I2623" i="16"/>
  <c r="S2623" i="16" s="1"/>
  <c r="P2623" i="16" s="1"/>
  <c r="K2623" i="16"/>
  <c r="L2623" i="16"/>
  <c r="A2624" i="16"/>
  <c r="C2624" i="16"/>
  <c r="D2624" i="16"/>
  <c r="E2624" i="16"/>
  <c r="G2624" i="16"/>
  <c r="H2624" i="16"/>
  <c r="I2624" i="16"/>
  <c r="S2624" i="16" s="1"/>
  <c r="P2624" i="16" s="1"/>
  <c r="K2624" i="16"/>
  <c r="L2624" i="16"/>
  <c r="A2625" i="16"/>
  <c r="C2625" i="16"/>
  <c r="D2625" i="16"/>
  <c r="E2625" i="16"/>
  <c r="G2625" i="16"/>
  <c r="H2625" i="16"/>
  <c r="I2625" i="16"/>
  <c r="K2625" i="16"/>
  <c r="L2625" i="16"/>
  <c r="S2625" i="16"/>
  <c r="P2625" i="16" s="1"/>
  <c r="A2626" i="16"/>
  <c r="C2626" i="16"/>
  <c r="D2626" i="16"/>
  <c r="E2626" i="16"/>
  <c r="G2626" i="16"/>
  <c r="Q2626" i="16" s="1"/>
  <c r="N2626" i="16" s="1"/>
  <c r="H2626" i="16"/>
  <c r="I2626" i="16"/>
  <c r="S2626" i="16" s="1"/>
  <c r="P2626" i="16" s="1"/>
  <c r="K2626" i="16"/>
  <c r="L2626" i="16"/>
  <c r="A2627" i="16"/>
  <c r="C2627" i="16"/>
  <c r="D2627" i="16"/>
  <c r="E2627" i="16"/>
  <c r="G2627" i="16"/>
  <c r="Q2627" i="16" s="1"/>
  <c r="N2627" i="16" s="1"/>
  <c r="H2627" i="16"/>
  <c r="R2627" i="16" s="1"/>
  <c r="O2627" i="16" s="1"/>
  <c r="I2627" i="16"/>
  <c r="S2627" i="16" s="1"/>
  <c r="P2627" i="16" s="1"/>
  <c r="K2627" i="16"/>
  <c r="L2627" i="16"/>
  <c r="A2628" i="16"/>
  <c r="C2628" i="16"/>
  <c r="D2628" i="16"/>
  <c r="E2628" i="16"/>
  <c r="G2628" i="16"/>
  <c r="H2628" i="16"/>
  <c r="I2628" i="16"/>
  <c r="S2628" i="16" s="1"/>
  <c r="P2628" i="16" s="1"/>
  <c r="K2628" i="16"/>
  <c r="L2628" i="16"/>
  <c r="Q2628" i="16"/>
  <c r="N2628" i="16" s="1"/>
  <c r="A2629" i="16"/>
  <c r="C2629" i="16"/>
  <c r="D2629" i="16"/>
  <c r="E2629" i="16"/>
  <c r="G2629" i="16"/>
  <c r="Q2629" i="16" s="1"/>
  <c r="N2629" i="16" s="1"/>
  <c r="H2629" i="16"/>
  <c r="I2629" i="16"/>
  <c r="K2629" i="16"/>
  <c r="L2629" i="16"/>
  <c r="R2629" i="16"/>
  <c r="O2629" i="16" s="1"/>
  <c r="A2630" i="16"/>
  <c r="C2630" i="16"/>
  <c r="D2630" i="16"/>
  <c r="E2630" i="16"/>
  <c r="G2630" i="16"/>
  <c r="H2630" i="16"/>
  <c r="I2630" i="16"/>
  <c r="S2630" i="16" s="1"/>
  <c r="P2630" i="16" s="1"/>
  <c r="K2630" i="16"/>
  <c r="L2630" i="16"/>
  <c r="A2631" i="16"/>
  <c r="C2631" i="16"/>
  <c r="D2631" i="16"/>
  <c r="E2631" i="16"/>
  <c r="G2631" i="16"/>
  <c r="H2631" i="16"/>
  <c r="I2631" i="16"/>
  <c r="K2631" i="16"/>
  <c r="L2631" i="16"/>
  <c r="A2632" i="16"/>
  <c r="C2632" i="16"/>
  <c r="D2632" i="16"/>
  <c r="E2632" i="16"/>
  <c r="G2632" i="16"/>
  <c r="Q2632" i="16" s="1"/>
  <c r="N2632" i="16" s="1"/>
  <c r="H2632" i="16"/>
  <c r="R2632" i="16" s="1"/>
  <c r="O2632" i="16" s="1"/>
  <c r="I2632" i="16"/>
  <c r="S2632" i="16" s="1"/>
  <c r="P2632" i="16" s="1"/>
  <c r="K2632" i="16"/>
  <c r="L2632" i="16"/>
  <c r="A2633" i="16"/>
  <c r="C2633" i="16"/>
  <c r="D2633" i="16"/>
  <c r="E2633" i="16"/>
  <c r="G2633" i="16"/>
  <c r="Q2633" i="16" s="1"/>
  <c r="N2633" i="16" s="1"/>
  <c r="H2633" i="16"/>
  <c r="I2633" i="16"/>
  <c r="S2633" i="16" s="1"/>
  <c r="P2633" i="16" s="1"/>
  <c r="K2633" i="16"/>
  <c r="L2633" i="16"/>
  <c r="A2634" i="16"/>
  <c r="C2634" i="16"/>
  <c r="D2634" i="16"/>
  <c r="E2634" i="16"/>
  <c r="G2634" i="16"/>
  <c r="Q2634" i="16" s="1"/>
  <c r="N2634" i="16" s="1"/>
  <c r="H2634" i="16"/>
  <c r="I2634" i="16"/>
  <c r="K2634" i="16"/>
  <c r="L2634" i="16"/>
  <c r="A2635" i="16"/>
  <c r="C2635" i="16"/>
  <c r="D2635" i="16"/>
  <c r="E2635" i="16"/>
  <c r="G2635" i="16"/>
  <c r="Q2635" i="16" s="1"/>
  <c r="N2635" i="16" s="1"/>
  <c r="H2635" i="16"/>
  <c r="I2635" i="16"/>
  <c r="K2635" i="16"/>
  <c r="L2635" i="16"/>
  <c r="A2636" i="16"/>
  <c r="C2636" i="16"/>
  <c r="D2636" i="16"/>
  <c r="E2636" i="16"/>
  <c r="G2636" i="16"/>
  <c r="H2636" i="16"/>
  <c r="I2636" i="16"/>
  <c r="S2636" i="16" s="1"/>
  <c r="P2636" i="16" s="1"/>
  <c r="K2636" i="16"/>
  <c r="L2636" i="16"/>
  <c r="A2637" i="16"/>
  <c r="C2637" i="16"/>
  <c r="D2637" i="16"/>
  <c r="E2637" i="16"/>
  <c r="G2637" i="16"/>
  <c r="Q2637" i="16" s="1"/>
  <c r="N2637" i="16" s="1"/>
  <c r="H2637" i="16"/>
  <c r="R2637" i="16" s="1"/>
  <c r="O2637" i="16" s="1"/>
  <c r="I2637" i="16"/>
  <c r="S2637" i="16" s="1"/>
  <c r="P2637" i="16" s="1"/>
  <c r="K2637" i="16"/>
  <c r="L2637" i="16"/>
  <c r="A2638" i="16"/>
  <c r="C2638" i="16"/>
  <c r="D2638" i="16"/>
  <c r="E2638" i="16"/>
  <c r="G2638" i="16"/>
  <c r="Q2638" i="16" s="1"/>
  <c r="N2638" i="16" s="1"/>
  <c r="H2638" i="16"/>
  <c r="I2638" i="16"/>
  <c r="S2638" i="16" s="1"/>
  <c r="P2638" i="16" s="1"/>
  <c r="K2638" i="16"/>
  <c r="L2638" i="16"/>
  <c r="A2639" i="16"/>
  <c r="C2639" i="16"/>
  <c r="D2639" i="16"/>
  <c r="E2639" i="16"/>
  <c r="G2639" i="16"/>
  <c r="H2639" i="16"/>
  <c r="R2639" i="16" s="1"/>
  <c r="O2639" i="16" s="1"/>
  <c r="I2639" i="16"/>
  <c r="K2639" i="16"/>
  <c r="L2639" i="16"/>
  <c r="A2640" i="16"/>
  <c r="C2640" i="16"/>
  <c r="D2640" i="16"/>
  <c r="E2640" i="16"/>
  <c r="G2640" i="16"/>
  <c r="H2640" i="16"/>
  <c r="R2640" i="16" s="1"/>
  <c r="O2640" i="16" s="1"/>
  <c r="I2640" i="16"/>
  <c r="K2640" i="16"/>
  <c r="L2640" i="16"/>
  <c r="A2641" i="16"/>
  <c r="C2641" i="16"/>
  <c r="D2641" i="16"/>
  <c r="E2641" i="16"/>
  <c r="G2641" i="16"/>
  <c r="H2641" i="16"/>
  <c r="R2641" i="16" s="1"/>
  <c r="O2641" i="16" s="1"/>
  <c r="I2641" i="16"/>
  <c r="K2641" i="16"/>
  <c r="L2641" i="16"/>
  <c r="A2642" i="16"/>
  <c r="C2642" i="16"/>
  <c r="D2642" i="16"/>
  <c r="E2642" i="16"/>
  <c r="G2642" i="16"/>
  <c r="Q2642" i="16" s="1"/>
  <c r="N2642" i="16" s="1"/>
  <c r="H2642" i="16"/>
  <c r="I2642" i="16"/>
  <c r="S2642" i="16" s="1"/>
  <c r="P2642" i="16" s="1"/>
  <c r="K2642" i="16"/>
  <c r="L2642" i="16"/>
  <c r="A2643" i="16"/>
  <c r="C2643" i="16"/>
  <c r="D2643" i="16"/>
  <c r="E2643" i="16"/>
  <c r="G2643" i="16"/>
  <c r="H2643" i="16"/>
  <c r="R2643" i="16" s="1"/>
  <c r="O2643" i="16" s="1"/>
  <c r="I2643" i="16"/>
  <c r="K2643" i="16"/>
  <c r="L2643" i="16"/>
  <c r="A2644" i="16"/>
  <c r="C2644" i="16"/>
  <c r="D2644" i="16"/>
  <c r="E2644" i="16"/>
  <c r="G2644" i="16"/>
  <c r="H2644" i="16"/>
  <c r="I2644" i="16"/>
  <c r="S2644" i="16" s="1"/>
  <c r="P2644" i="16" s="1"/>
  <c r="K2644" i="16"/>
  <c r="L2644" i="16"/>
  <c r="A2645" i="16"/>
  <c r="C2645" i="16"/>
  <c r="D2645" i="16"/>
  <c r="E2645" i="16"/>
  <c r="G2645" i="16"/>
  <c r="Q2645" i="16" s="1"/>
  <c r="N2645" i="16" s="1"/>
  <c r="H2645" i="16"/>
  <c r="I2645" i="16"/>
  <c r="K2645" i="16"/>
  <c r="L2645" i="16"/>
  <c r="A2646" i="16"/>
  <c r="C2646" i="16"/>
  <c r="D2646" i="16"/>
  <c r="E2646" i="16"/>
  <c r="G2646" i="16"/>
  <c r="H2646" i="16"/>
  <c r="I2646" i="16"/>
  <c r="S2646" i="16" s="1"/>
  <c r="P2646" i="16" s="1"/>
  <c r="K2646" i="16"/>
  <c r="L2646" i="16"/>
  <c r="Q2646" i="16"/>
  <c r="N2646" i="16" s="1"/>
  <c r="A2647" i="16"/>
  <c r="C2647" i="16"/>
  <c r="D2647" i="16"/>
  <c r="E2647" i="16"/>
  <c r="G2647" i="16"/>
  <c r="Q2647" i="16" s="1"/>
  <c r="N2647" i="16" s="1"/>
  <c r="H2647" i="16"/>
  <c r="I2647" i="16"/>
  <c r="S2647" i="16" s="1"/>
  <c r="P2647" i="16" s="1"/>
  <c r="K2647" i="16"/>
  <c r="L2647" i="16"/>
  <c r="A2648" i="16"/>
  <c r="C2648" i="16"/>
  <c r="D2648" i="16"/>
  <c r="E2648" i="16"/>
  <c r="G2648" i="16"/>
  <c r="H2648" i="16"/>
  <c r="I2648" i="16"/>
  <c r="S2648" i="16" s="1"/>
  <c r="P2648" i="16" s="1"/>
  <c r="K2648" i="16"/>
  <c r="L2648" i="16"/>
  <c r="A2649" i="16"/>
  <c r="C2649" i="16"/>
  <c r="D2649" i="16"/>
  <c r="E2649" i="16"/>
  <c r="G2649" i="16"/>
  <c r="H2649" i="16"/>
  <c r="I2649" i="16"/>
  <c r="S2649" i="16" s="1"/>
  <c r="P2649" i="16" s="1"/>
  <c r="K2649" i="16"/>
  <c r="L2649" i="16"/>
  <c r="A2650" i="16"/>
  <c r="C2650" i="16"/>
  <c r="D2650" i="16"/>
  <c r="E2650" i="16"/>
  <c r="G2650" i="16"/>
  <c r="Q2650" i="16" s="1"/>
  <c r="N2650" i="16" s="1"/>
  <c r="H2650" i="16"/>
  <c r="I2650" i="16"/>
  <c r="K2650" i="16"/>
  <c r="L2650" i="16"/>
  <c r="S2650" i="16"/>
  <c r="P2650" i="16" s="1"/>
  <c r="A2651" i="16"/>
  <c r="C2651" i="16"/>
  <c r="D2651" i="16"/>
  <c r="E2651" i="16"/>
  <c r="G2651" i="16"/>
  <c r="Q2651" i="16" s="1"/>
  <c r="N2651" i="16" s="1"/>
  <c r="H2651" i="16"/>
  <c r="R2651" i="16" s="1"/>
  <c r="O2651" i="16" s="1"/>
  <c r="I2651" i="16"/>
  <c r="S2651" i="16" s="1"/>
  <c r="P2651" i="16" s="1"/>
  <c r="K2651" i="16"/>
  <c r="L2651" i="16"/>
  <c r="A2652" i="16"/>
  <c r="C2652" i="16"/>
  <c r="D2652" i="16"/>
  <c r="E2652" i="16"/>
  <c r="G2652" i="16"/>
  <c r="Q2652" i="16" s="1"/>
  <c r="N2652" i="16" s="1"/>
  <c r="H2652" i="16"/>
  <c r="I2652" i="16"/>
  <c r="S2652" i="16" s="1"/>
  <c r="P2652" i="16" s="1"/>
  <c r="K2652" i="16"/>
  <c r="L2652" i="16"/>
  <c r="A2653" i="16"/>
  <c r="C2653" i="16"/>
  <c r="D2653" i="16"/>
  <c r="E2653" i="16"/>
  <c r="G2653" i="16"/>
  <c r="Q2653" i="16" s="1"/>
  <c r="N2653" i="16" s="1"/>
  <c r="H2653" i="16"/>
  <c r="I2653" i="16"/>
  <c r="K2653" i="16"/>
  <c r="L2653" i="16"/>
  <c r="A2654" i="16"/>
  <c r="C2654" i="16"/>
  <c r="D2654" i="16"/>
  <c r="E2654" i="16"/>
  <c r="G2654" i="16"/>
  <c r="Q2654" i="16" s="1"/>
  <c r="N2654" i="16" s="1"/>
  <c r="H2654" i="16"/>
  <c r="I2654" i="16"/>
  <c r="K2654" i="16"/>
  <c r="L2654" i="16"/>
  <c r="A2655" i="16"/>
  <c r="C2655" i="16"/>
  <c r="D2655" i="16"/>
  <c r="E2655" i="16"/>
  <c r="G2655" i="16"/>
  <c r="H2655" i="16"/>
  <c r="I2655" i="16"/>
  <c r="S2655" i="16" s="1"/>
  <c r="P2655" i="16" s="1"/>
  <c r="K2655" i="16"/>
  <c r="L2655" i="16"/>
  <c r="A2656" i="16"/>
  <c r="C2656" i="16"/>
  <c r="D2656" i="16"/>
  <c r="E2656" i="16"/>
  <c r="G2656" i="16"/>
  <c r="Q2656" i="16" s="1"/>
  <c r="N2656" i="16" s="1"/>
  <c r="H2656" i="16"/>
  <c r="R2656" i="16" s="1"/>
  <c r="O2656" i="16" s="1"/>
  <c r="I2656" i="16"/>
  <c r="S2656" i="16" s="1"/>
  <c r="P2656" i="16" s="1"/>
  <c r="K2656" i="16"/>
  <c r="L2656" i="16"/>
  <c r="A2657" i="16"/>
  <c r="C2657" i="16"/>
  <c r="D2657" i="16"/>
  <c r="E2657" i="16"/>
  <c r="S2657" i="16" s="1"/>
  <c r="P2657" i="16" s="1"/>
  <c r="G2657" i="16"/>
  <c r="H2657" i="16"/>
  <c r="R2657" i="16" s="1"/>
  <c r="O2657" i="16" s="1"/>
  <c r="I2657" i="16"/>
  <c r="K2657" i="16"/>
  <c r="L2657" i="16"/>
  <c r="A2658" i="16"/>
  <c r="C2658" i="16"/>
  <c r="D2658" i="16"/>
  <c r="E2658" i="16"/>
  <c r="G2658" i="16"/>
  <c r="H2658" i="16"/>
  <c r="R2658" i="16" s="1"/>
  <c r="O2658" i="16" s="1"/>
  <c r="I2658" i="16"/>
  <c r="K2658" i="16"/>
  <c r="L2658" i="16"/>
  <c r="A2659" i="16"/>
  <c r="C2659" i="16"/>
  <c r="D2659" i="16"/>
  <c r="E2659" i="16"/>
  <c r="G2659" i="16"/>
  <c r="H2659" i="16"/>
  <c r="I2659" i="16"/>
  <c r="K2659" i="16"/>
  <c r="L2659" i="16"/>
  <c r="A2660" i="16"/>
  <c r="C2660" i="16"/>
  <c r="D2660" i="16"/>
  <c r="E2660" i="16"/>
  <c r="G2660" i="16"/>
  <c r="Q2660" i="16" s="1"/>
  <c r="N2660" i="16" s="1"/>
  <c r="H2660" i="16"/>
  <c r="R2660" i="16" s="1"/>
  <c r="O2660" i="16" s="1"/>
  <c r="I2660" i="16"/>
  <c r="K2660" i="16"/>
  <c r="L2660" i="16"/>
  <c r="A2661" i="16"/>
  <c r="C2661" i="16"/>
  <c r="D2661" i="16"/>
  <c r="E2661" i="16"/>
  <c r="G2661" i="16"/>
  <c r="H2661" i="16"/>
  <c r="R2661" i="16" s="1"/>
  <c r="O2661" i="16" s="1"/>
  <c r="I2661" i="16"/>
  <c r="K2661" i="16"/>
  <c r="L2661" i="16"/>
  <c r="A2662" i="16"/>
  <c r="C2662" i="16"/>
  <c r="D2662" i="16"/>
  <c r="E2662" i="16"/>
  <c r="G2662" i="16"/>
  <c r="H2662" i="16"/>
  <c r="R2662" i="16" s="1"/>
  <c r="O2662" i="16" s="1"/>
  <c r="I2662" i="16"/>
  <c r="K2662" i="16"/>
  <c r="L2662" i="16"/>
  <c r="A2663" i="16"/>
  <c r="C2663" i="16"/>
  <c r="D2663" i="16"/>
  <c r="R2663" i="16" s="1"/>
  <c r="O2663" i="16" s="1"/>
  <c r="E2663" i="16"/>
  <c r="G2663" i="16"/>
  <c r="H2663" i="16"/>
  <c r="I2663" i="16"/>
  <c r="S2663" i="16" s="1"/>
  <c r="P2663" i="16" s="1"/>
  <c r="K2663" i="16"/>
  <c r="L2663" i="16"/>
  <c r="A2664" i="16"/>
  <c r="C2664" i="16"/>
  <c r="D2664" i="16"/>
  <c r="E2664" i="16"/>
  <c r="G2664" i="16"/>
  <c r="H2664" i="16"/>
  <c r="R2664" i="16" s="1"/>
  <c r="O2664" i="16" s="1"/>
  <c r="I2664" i="16"/>
  <c r="K2664" i="16"/>
  <c r="L2664" i="16"/>
  <c r="A2665" i="16"/>
  <c r="C2665" i="16"/>
  <c r="D2665" i="16"/>
  <c r="E2665" i="16"/>
  <c r="G2665" i="16"/>
  <c r="Q2665" i="16" s="1"/>
  <c r="N2665" i="16" s="1"/>
  <c r="H2665" i="16"/>
  <c r="R2665" i="16" s="1"/>
  <c r="O2665" i="16" s="1"/>
  <c r="I2665" i="16"/>
  <c r="K2665" i="16"/>
  <c r="L2665" i="16"/>
  <c r="A2666" i="16"/>
  <c r="C2666" i="16"/>
  <c r="D2666" i="16"/>
  <c r="E2666" i="16"/>
  <c r="G2666" i="16"/>
  <c r="Q2666" i="16" s="1"/>
  <c r="N2666" i="16" s="1"/>
  <c r="H2666" i="16"/>
  <c r="I2666" i="16"/>
  <c r="S2666" i="16" s="1"/>
  <c r="P2666" i="16" s="1"/>
  <c r="K2666" i="16"/>
  <c r="L2666" i="16"/>
  <c r="A2667" i="16"/>
  <c r="C2667" i="16"/>
  <c r="D2667" i="16"/>
  <c r="E2667" i="16"/>
  <c r="G2667" i="16"/>
  <c r="H2667" i="16"/>
  <c r="R2667" i="16" s="1"/>
  <c r="O2667" i="16" s="1"/>
  <c r="I2667" i="16"/>
  <c r="K2667" i="16"/>
  <c r="L2667" i="16"/>
  <c r="A2668" i="16"/>
  <c r="C2668" i="16"/>
  <c r="D2668" i="16"/>
  <c r="E2668" i="16"/>
  <c r="G2668" i="16"/>
  <c r="Q2668" i="16" s="1"/>
  <c r="N2668" i="16" s="1"/>
  <c r="H2668" i="16"/>
  <c r="I2668" i="16"/>
  <c r="K2668" i="16"/>
  <c r="L2668" i="16"/>
  <c r="A2669" i="16"/>
  <c r="C2669" i="16"/>
  <c r="D2669" i="16"/>
  <c r="E2669" i="16"/>
  <c r="G2669" i="16"/>
  <c r="Q2669" i="16" s="1"/>
  <c r="N2669" i="16" s="1"/>
  <c r="H2669" i="16"/>
  <c r="R2669" i="16" s="1"/>
  <c r="O2669" i="16" s="1"/>
  <c r="I2669" i="16"/>
  <c r="K2669" i="16"/>
  <c r="L2669" i="16"/>
  <c r="A2670" i="16"/>
  <c r="C2670" i="16"/>
  <c r="D2670" i="16"/>
  <c r="E2670" i="16"/>
  <c r="G2670" i="16"/>
  <c r="H2670" i="16"/>
  <c r="R2670" i="16" s="1"/>
  <c r="O2670" i="16" s="1"/>
  <c r="I2670" i="16"/>
  <c r="S2670" i="16" s="1"/>
  <c r="P2670" i="16" s="1"/>
  <c r="K2670" i="16"/>
  <c r="L2670" i="16"/>
  <c r="A2671" i="16"/>
  <c r="C2671" i="16"/>
  <c r="D2671" i="16"/>
  <c r="E2671" i="16"/>
  <c r="G2671" i="16"/>
  <c r="H2671" i="16"/>
  <c r="R2671" i="16" s="1"/>
  <c r="O2671" i="16" s="1"/>
  <c r="I2671" i="16"/>
  <c r="K2671" i="16"/>
  <c r="L2671" i="16"/>
  <c r="A2672" i="16"/>
  <c r="C2672" i="16"/>
  <c r="D2672" i="16"/>
  <c r="E2672" i="16"/>
  <c r="G2672" i="16"/>
  <c r="H2672" i="16"/>
  <c r="I2672" i="16"/>
  <c r="S2672" i="16" s="1"/>
  <c r="P2672" i="16" s="1"/>
  <c r="K2672" i="16"/>
  <c r="L2672" i="16"/>
  <c r="A2673" i="16"/>
  <c r="C2673" i="16"/>
  <c r="D2673" i="16"/>
  <c r="E2673" i="16"/>
  <c r="G2673" i="16"/>
  <c r="Q2673" i="16" s="1"/>
  <c r="N2673" i="16" s="1"/>
  <c r="H2673" i="16"/>
  <c r="I2673" i="16"/>
  <c r="K2673" i="16"/>
  <c r="L2673" i="16"/>
  <c r="A2674" i="16"/>
  <c r="C2674" i="16"/>
  <c r="D2674" i="16"/>
  <c r="E2674" i="16"/>
  <c r="G2674" i="16"/>
  <c r="H2674" i="16"/>
  <c r="R2674" i="16" s="1"/>
  <c r="O2674" i="16" s="1"/>
  <c r="I2674" i="16"/>
  <c r="S2674" i="16" s="1"/>
  <c r="P2674" i="16" s="1"/>
  <c r="K2674" i="16"/>
  <c r="L2674" i="16"/>
  <c r="A2675" i="16"/>
  <c r="C2675" i="16"/>
  <c r="D2675" i="16"/>
  <c r="E2675" i="16"/>
  <c r="G2675" i="16"/>
  <c r="H2675" i="16"/>
  <c r="I2675" i="16"/>
  <c r="S2675" i="16" s="1"/>
  <c r="P2675" i="16" s="1"/>
  <c r="K2675" i="16"/>
  <c r="L2675" i="16"/>
  <c r="A2676" i="16"/>
  <c r="C2676" i="16"/>
  <c r="D2676" i="16"/>
  <c r="E2676" i="16"/>
  <c r="G2676" i="16"/>
  <c r="Q2676" i="16" s="1"/>
  <c r="N2676" i="16" s="1"/>
  <c r="H2676" i="16"/>
  <c r="I2676" i="16"/>
  <c r="S2676" i="16" s="1"/>
  <c r="P2676" i="16" s="1"/>
  <c r="K2676" i="16"/>
  <c r="L2676" i="16"/>
  <c r="A2677" i="16"/>
  <c r="C2677" i="16"/>
  <c r="D2677" i="16"/>
  <c r="E2677" i="16"/>
  <c r="G2677" i="16"/>
  <c r="Q2677" i="16" s="1"/>
  <c r="N2677" i="16" s="1"/>
  <c r="H2677" i="16"/>
  <c r="I2677" i="16"/>
  <c r="K2677" i="16"/>
  <c r="L2677" i="16"/>
  <c r="A2678" i="16"/>
  <c r="C2678" i="16"/>
  <c r="D2678" i="16"/>
  <c r="E2678" i="16"/>
  <c r="G2678" i="16"/>
  <c r="Q2678" i="16" s="1"/>
  <c r="N2678" i="16" s="1"/>
  <c r="H2678" i="16"/>
  <c r="I2678" i="16"/>
  <c r="S2678" i="16" s="1"/>
  <c r="P2678" i="16" s="1"/>
  <c r="K2678" i="16"/>
  <c r="L2678" i="16"/>
  <c r="A2679" i="16"/>
  <c r="C2679" i="16"/>
  <c r="D2679" i="16"/>
  <c r="E2679" i="16"/>
  <c r="G2679" i="16"/>
  <c r="H2679" i="16"/>
  <c r="R2679" i="16" s="1"/>
  <c r="O2679" i="16" s="1"/>
  <c r="I2679" i="16"/>
  <c r="S2679" i="16" s="1"/>
  <c r="P2679" i="16" s="1"/>
  <c r="K2679" i="16"/>
  <c r="L2679" i="16"/>
  <c r="A2680" i="16"/>
  <c r="C2680" i="16"/>
  <c r="D2680" i="16"/>
  <c r="E2680" i="16"/>
  <c r="G2680" i="16"/>
  <c r="H2680" i="16"/>
  <c r="R2680" i="16" s="1"/>
  <c r="O2680" i="16" s="1"/>
  <c r="I2680" i="16"/>
  <c r="K2680" i="16"/>
  <c r="L2680" i="16"/>
  <c r="A2681" i="16"/>
  <c r="C2681" i="16"/>
  <c r="D2681" i="16"/>
  <c r="E2681" i="16"/>
  <c r="G2681" i="16"/>
  <c r="H2681" i="16"/>
  <c r="I2681" i="16"/>
  <c r="K2681" i="16"/>
  <c r="L2681" i="16"/>
  <c r="A2682" i="16"/>
  <c r="C2682" i="16"/>
  <c r="D2682" i="16"/>
  <c r="E2682" i="16"/>
  <c r="G2682" i="16"/>
  <c r="H2682" i="16"/>
  <c r="R2682" i="16" s="1"/>
  <c r="O2682" i="16" s="1"/>
  <c r="I2682" i="16"/>
  <c r="K2682" i="16"/>
  <c r="L2682" i="16"/>
  <c r="A2683" i="16"/>
  <c r="C2683" i="16"/>
  <c r="D2683" i="16"/>
  <c r="E2683" i="16"/>
  <c r="G2683" i="16"/>
  <c r="H2683" i="16"/>
  <c r="R2683" i="16" s="1"/>
  <c r="O2683" i="16" s="1"/>
  <c r="I2683" i="16"/>
  <c r="S2683" i="16" s="1"/>
  <c r="P2683" i="16" s="1"/>
  <c r="K2683" i="16"/>
  <c r="L2683" i="16"/>
  <c r="A2684" i="16"/>
  <c r="C2684" i="16"/>
  <c r="D2684" i="16"/>
  <c r="E2684" i="16"/>
  <c r="G2684" i="16"/>
  <c r="Q2684" i="16" s="1"/>
  <c r="N2684" i="16" s="1"/>
  <c r="H2684" i="16"/>
  <c r="I2684" i="16"/>
  <c r="S2684" i="16" s="1"/>
  <c r="P2684" i="16" s="1"/>
  <c r="K2684" i="16"/>
  <c r="L2684" i="16"/>
  <c r="A2685" i="16"/>
  <c r="C2685" i="16"/>
  <c r="D2685" i="16"/>
  <c r="E2685" i="16"/>
  <c r="G2685" i="16"/>
  <c r="H2685" i="16"/>
  <c r="R2685" i="16" s="1"/>
  <c r="O2685" i="16" s="1"/>
  <c r="I2685" i="16"/>
  <c r="K2685" i="16"/>
  <c r="L2685" i="16"/>
  <c r="A2686" i="16"/>
  <c r="C2686" i="16"/>
  <c r="D2686" i="16"/>
  <c r="E2686" i="16"/>
  <c r="G2686" i="16"/>
  <c r="H2686" i="16"/>
  <c r="R2686" i="16" s="1"/>
  <c r="O2686" i="16" s="1"/>
  <c r="I2686" i="16"/>
  <c r="K2686" i="16"/>
  <c r="L2686" i="16"/>
  <c r="A2687" i="16"/>
  <c r="C2687" i="16"/>
  <c r="D2687" i="16"/>
  <c r="E2687" i="16"/>
  <c r="G2687" i="16"/>
  <c r="H2687" i="16"/>
  <c r="R2687" i="16" s="1"/>
  <c r="O2687" i="16" s="1"/>
  <c r="I2687" i="16"/>
  <c r="K2687" i="16"/>
  <c r="L2687" i="16"/>
  <c r="A2688" i="16"/>
  <c r="C2688" i="16"/>
  <c r="D2688" i="16"/>
  <c r="E2688" i="16"/>
  <c r="G2688" i="16"/>
  <c r="Q2688" i="16" s="1"/>
  <c r="N2688" i="16" s="1"/>
  <c r="H2688" i="16"/>
  <c r="R2688" i="16" s="1"/>
  <c r="O2688" i="16" s="1"/>
  <c r="I2688" i="16"/>
  <c r="S2688" i="16" s="1"/>
  <c r="P2688" i="16" s="1"/>
  <c r="K2688" i="16"/>
  <c r="L2688" i="16"/>
  <c r="A2689" i="16"/>
  <c r="C2689" i="16"/>
  <c r="D2689" i="16"/>
  <c r="E2689" i="16"/>
  <c r="G2689" i="16"/>
  <c r="Q2689" i="16" s="1"/>
  <c r="N2689" i="16" s="1"/>
  <c r="H2689" i="16"/>
  <c r="I2689" i="16"/>
  <c r="K2689" i="16"/>
  <c r="L2689" i="16"/>
  <c r="A2690" i="16"/>
  <c r="C2690" i="16"/>
  <c r="D2690" i="16"/>
  <c r="E2690" i="16"/>
  <c r="G2690" i="16"/>
  <c r="H2690" i="16"/>
  <c r="R2690" i="16" s="1"/>
  <c r="O2690" i="16" s="1"/>
  <c r="I2690" i="16"/>
  <c r="K2690" i="16"/>
  <c r="L2690" i="16"/>
  <c r="A2691" i="16"/>
  <c r="C2691" i="16"/>
  <c r="D2691" i="16"/>
  <c r="E2691" i="16"/>
  <c r="G2691" i="16"/>
  <c r="H2691" i="16"/>
  <c r="I2691" i="16"/>
  <c r="K2691" i="16"/>
  <c r="L2691" i="16"/>
  <c r="A2692" i="16"/>
  <c r="C2692" i="16"/>
  <c r="D2692" i="16"/>
  <c r="E2692" i="16"/>
  <c r="G2692" i="16"/>
  <c r="Q2692" i="16" s="1"/>
  <c r="N2692" i="16" s="1"/>
  <c r="H2692" i="16"/>
  <c r="R2692" i="16" s="1"/>
  <c r="O2692" i="16" s="1"/>
  <c r="I2692" i="16"/>
  <c r="K2692" i="16"/>
  <c r="L2692" i="16"/>
  <c r="A2693" i="16"/>
  <c r="C2693" i="16"/>
  <c r="D2693" i="16"/>
  <c r="E2693" i="16"/>
  <c r="G2693" i="16"/>
  <c r="H2693" i="16"/>
  <c r="R2693" i="16" s="1"/>
  <c r="O2693" i="16" s="1"/>
  <c r="I2693" i="16"/>
  <c r="K2693" i="16"/>
  <c r="L2693" i="16"/>
  <c r="A2694" i="16"/>
  <c r="C2694" i="16"/>
  <c r="D2694" i="16"/>
  <c r="E2694" i="16"/>
  <c r="G2694" i="16"/>
  <c r="H2694" i="16"/>
  <c r="R2694" i="16" s="1"/>
  <c r="O2694" i="16" s="1"/>
  <c r="I2694" i="16"/>
  <c r="S2694" i="16" s="1"/>
  <c r="P2694" i="16" s="1"/>
  <c r="K2694" i="16"/>
  <c r="L2694" i="16"/>
  <c r="A2695" i="16"/>
  <c r="C2695" i="16"/>
  <c r="D2695" i="16"/>
  <c r="E2695" i="16"/>
  <c r="G2695" i="16"/>
  <c r="H2695" i="16"/>
  <c r="I2695" i="16"/>
  <c r="S2695" i="16" s="1"/>
  <c r="P2695" i="16" s="1"/>
  <c r="K2695" i="16"/>
  <c r="L2695" i="16"/>
  <c r="A2696" i="16"/>
  <c r="C2696" i="16"/>
  <c r="D2696" i="16"/>
  <c r="E2696" i="16"/>
  <c r="G2696" i="16"/>
  <c r="Q2696" i="16" s="1"/>
  <c r="N2696" i="16" s="1"/>
  <c r="H2696" i="16"/>
  <c r="I2696" i="16"/>
  <c r="S2696" i="16" s="1"/>
  <c r="P2696" i="16" s="1"/>
  <c r="K2696" i="16"/>
  <c r="L2696" i="16"/>
  <c r="A2697" i="16"/>
  <c r="C2697" i="16"/>
  <c r="D2697" i="16"/>
  <c r="E2697" i="16"/>
  <c r="G2697" i="16"/>
  <c r="Q2697" i="16" s="1"/>
  <c r="N2697" i="16" s="1"/>
  <c r="H2697" i="16"/>
  <c r="R2697" i="16" s="1"/>
  <c r="O2697" i="16" s="1"/>
  <c r="I2697" i="16"/>
  <c r="K2697" i="16"/>
  <c r="L2697" i="16"/>
  <c r="A2698" i="16"/>
  <c r="C2698" i="16"/>
  <c r="D2698" i="16"/>
  <c r="E2698" i="16"/>
  <c r="G2698" i="16"/>
  <c r="H2698" i="16"/>
  <c r="R2698" i="16" s="1"/>
  <c r="O2698" i="16" s="1"/>
  <c r="I2698" i="16"/>
  <c r="S2698" i="16" s="1"/>
  <c r="P2698" i="16" s="1"/>
  <c r="K2698" i="16"/>
  <c r="L2698" i="16"/>
  <c r="A2699" i="16"/>
  <c r="C2699" i="16"/>
  <c r="D2699" i="16"/>
  <c r="E2699" i="16"/>
  <c r="G2699" i="16"/>
  <c r="H2699" i="16"/>
  <c r="I2699" i="16"/>
  <c r="S2699" i="16" s="1"/>
  <c r="P2699" i="16" s="1"/>
  <c r="K2699" i="16"/>
  <c r="L2699" i="16"/>
  <c r="R2699" i="16"/>
  <c r="O2699" i="16" s="1"/>
  <c r="A2700" i="16"/>
  <c r="C2700" i="16"/>
  <c r="D2700" i="16"/>
  <c r="E2700" i="16"/>
  <c r="G2700" i="16"/>
  <c r="H2700" i="16"/>
  <c r="I2700" i="16"/>
  <c r="S2700" i="16" s="1"/>
  <c r="P2700" i="16" s="1"/>
  <c r="K2700" i="16"/>
  <c r="L2700" i="16"/>
  <c r="A2701" i="16"/>
  <c r="C2701" i="16"/>
  <c r="D2701" i="16"/>
  <c r="E2701" i="16"/>
  <c r="G2701" i="16"/>
  <c r="Q2701" i="16" s="1"/>
  <c r="N2701" i="16" s="1"/>
  <c r="H2701" i="16"/>
  <c r="I2701" i="16"/>
  <c r="K2701" i="16"/>
  <c r="L2701" i="16"/>
  <c r="A2702" i="16"/>
  <c r="C2702" i="16"/>
  <c r="D2702" i="16"/>
  <c r="E2702" i="16"/>
  <c r="G2702" i="16"/>
  <c r="Q2702" i="16" s="1"/>
  <c r="N2702" i="16" s="1"/>
  <c r="H2702" i="16"/>
  <c r="I2702" i="16"/>
  <c r="S2702" i="16" s="1"/>
  <c r="P2702" i="16" s="1"/>
  <c r="K2702" i="16"/>
  <c r="L2702" i="16"/>
  <c r="A2703" i="16"/>
  <c r="C2703" i="16"/>
  <c r="D2703" i="16"/>
  <c r="E2703" i="16"/>
  <c r="G2703" i="16"/>
  <c r="H2703" i="16"/>
  <c r="R2703" i="16" s="1"/>
  <c r="O2703" i="16" s="1"/>
  <c r="I2703" i="16"/>
  <c r="K2703" i="16"/>
  <c r="L2703" i="16"/>
  <c r="A2704" i="16"/>
  <c r="C2704" i="16"/>
  <c r="D2704" i="16"/>
  <c r="E2704" i="16"/>
  <c r="G2704" i="16"/>
  <c r="H2704" i="16"/>
  <c r="R2704" i="16" s="1"/>
  <c r="O2704" i="16" s="1"/>
  <c r="I2704" i="16"/>
  <c r="K2704" i="16"/>
  <c r="L2704" i="16"/>
  <c r="A2705" i="16"/>
  <c r="C2705" i="16"/>
  <c r="D2705" i="16"/>
  <c r="E2705" i="16"/>
  <c r="G2705" i="16"/>
  <c r="H2705" i="16"/>
  <c r="R2705" i="16" s="1"/>
  <c r="O2705" i="16" s="1"/>
  <c r="I2705" i="16"/>
  <c r="K2705" i="16"/>
  <c r="L2705" i="16"/>
  <c r="A2706" i="16"/>
  <c r="C2706" i="16"/>
  <c r="D2706" i="16"/>
  <c r="E2706" i="16"/>
  <c r="G2706" i="16"/>
  <c r="H2706" i="16"/>
  <c r="R2706" i="16" s="1"/>
  <c r="O2706" i="16" s="1"/>
  <c r="I2706" i="16"/>
  <c r="S2706" i="16" s="1"/>
  <c r="P2706" i="16" s="1"/>
  <c r="K2706" i="16"/>
  <c r="L2706" i="16"/>
  <c r="A2707" i="16"/>
  <c r="C2707" i="16"/>
  <c r="D2707" i="16"/>
  <c r="E2707" i="16"/>
  <c r="G2707" i="16"/>
  <c r="H2707" i="16"/>
  <c r="I2707" i="16"/>
  <c r="S2707" i="16" s="1"/>
  <c r="P2707" i="16" s="1"/>
  <c r="K2707" i="16"/>
  <c r="L2707" i="16"/>
  <c r="A2708" i="16"/>
  <c r="C2708" i="16"/>
  <c r="D2708" i="16"/>
  <c r="E2708" i="16"/>
  <c r="G2708" i="16"/>
  <c r="H2708" i="16"/>
  <c r="R2708" i="16" s="1"/>
  <c r="O2708" i="16" s="1"/>
  <c r="I2708" i="16"/>
  <c r="K2708" i="16"/>
  <c r="L2708" i="16"/>
  <c r="A2709" i="16"/>
  <c r="C2709" i="16"/>
  <c r="D2709" i="16"/>
  <c r="E2709" i="16"/>
  <c r="G2709" i="16"/>
  <c r="H2709" i="16"/>
  <c r="R2709" i="16" s="1"/>
  <c r="O2709" i="16" s="1"/>
  <c r="I2709" i="16"/>
  <c r="K2709" i="16"/>
  <c r="L2709" i="16"/>
  <c r="A2710" i="16"/>
  <c r="C2710" i="16"/>
  <c r="D2710" i="16"/>
  <c r="E2710" i="16"/>
  <c r="G2710" i="16"/>
  <c r="H2710" i="16"/>
  <c r="R2710" i="16" s="1"/>
  <c r="O2710" i="16" s="1"/>
  <c r="I2710" i="16"/>
  <c r="K2710" i="16"/>
  <c r="L2710" i="16"/>
  <c r="A2711" i="16"/>
  <c r="C2711" i="16"/>
  <c r="D2711" i="16"/>
  <c r="E2711" i="16"/>
  <c r="G2711" i="16"/>
  <c r="H2711" i="16"/>
  <c r="I2711" i="16"/>
  <c r="S2711" i="16" s="1"/>
  <c r="P2711" i="16" s="1"/>
  <c r="K2711" i="16"/>
  <c r="L2711" i="16"/>
  <c r="A2712" i="16"/>
  <c r="C2712" i="16"/>
  <c r="D2712" i="16"/>
  <c r="E2712" i="16"/>
  <c r="G2712" i="16"/>
  <c r="H2712" i="16"/>
  <c r="R2712" i="16" s="1"/>
  <c r="O2712" i="16" s="1"/>
  <c r="I2712" i="16"/>
  <c r="K2712" i="16"/>
  <c r="L2712" i="16"/>
  <c r="A2713" i="16"/>
  <c r="C2713" i="16"/>
  <c r="D2713" i="16"/>
  <c r="R2713" i="16" s="1"/>
  <c r="O2713" i="16" s="1"/>
  <c r="E2713" i="16"/>
  <c r="G2713" i="16"/>
  <c r="H2713" i="16"/>
  <c r="I2713" i="16"/>
  <c r="S2713" i="16" s="1"/>
  <c r="P2713" i="16" s="1"/>
  <c r="K2713" i="16"/>
  <c r="L2713" i="16"/>
  <c r="A2714" i="16"/>
  <c r="C2714" i="16"/>
  <c r="D2714" i="16"/>
  <c r="E2714" i="16"/>
  <c r="G2714" i="16"/>
  <c r="H2714" i="16"/>
  <c r="R2714" i="16" s="1"/>
  <c r="O2714" i="16" s="1"/>
  <c r="I2714" i="16"/>
  <c r="K2714" i="16"/>
  <c r="L2714" i="16"/>
  <c r="A2715" i="16"/>
  <c r="C2715" i="16"/>
  <c r="D2715" i="16"/>
  <c r="E2715" i="16"/>
  <c r="G2715" i="16"/>
  <c r="H2715" i="16"/>
  <c r="R2715" i="16" s="1"/>
  <c r="O2715" i="16" s="1"/>
  <c r="I2715" i="16"/>
  <c r="S2715" i="16" s="1"/>
  <c r="P2715" i="16" s="1"/>
  <c r="K2715" i="16"/>
  <c r="L2715" i="16"/>
  <c r="A2716" i="16"/>
  <c r="C2716" i="16"/>
  <c r="D2716" i="16"/>
  <c r="E2716" i="16"/>
  <c r="G2716" i="16"/>
  <c r="H2716" i="16"/>
  <c r="R2716" i="16" s="1"/>
  <c r="O2716" i="16" s="1"/>
  <c r="I2716" i="16"/>
  <c r="S2716" i="16" s="1"/>
  <c r="P2716" i="16" s="1"/>
  <c r="K2716" i="16"/>
  <c r="L2716" i="16"/>
  <c r="A2717" i="16"/>
  <c r="C2717" i="16"/>
  <c r="D2717" i="16"/>
  <c r="E2717" i="16"/>
  <c r="G2717" i="16"/>
  <c r="Q2717" i="16" s="1"/>
  <c r="N2717" i="16" s="1"/>
  <c r="H2717" i="16"/>
  <c r="I2717" i="16"/>
  <c r="S2717" i="16" s="1"/>
  <c r="P2717" i="16" s="1"/>
  <c r="K2717" i="16"/>
  <c r="L2717" i="16"/>
  <c r="R2717" i="16"/>
  <c r="O2717" i="16" s="1"/>
  <c r="A2718" i="16"/>
  <c r="C2718" i="16"/>
  <c r="D2718" i="16"/>
  <c r="E2718" i="16"/>
  <c r="G2718" i="16"/>
  <c r="H2718" i="16"/>
  <c r="I2718" i="16"/>
  <c r="K2718" i="16"/>
  <c r="L2718" i="16"/>
  <c r="A2719" i="16"/>
  <c r="C2719" i="16"/>
  <c r="D2719" i="16"/>
  <c r="E2719" i="16"/>
  <c r="G2719" i="16"/>
  <c r="H2719" i="16"/>
  <c r="I2719" i="16"/>
  <c r="S2719" i="16" s="1"/>
  <c r="P2719" i="16" s="1"/>
  <c r="K2719" i="16"/>
  <c r="L2719" i="16"/>
  <c r="A2720" i="16"/>
  <c r="C2720" i="16"/>
  <c r="D2720" i="16"/>
  <c r="E2720" i="16"/>
  <c r="G2720" i="16"/>
  <c r="Q2720" i="16" s="1"/>
  <c r="N2720" i="16" s="1"/>
  <c r="H2720" i="16"/>
  <c r="R2720" i="16" s="1"/>
  <c r="O2720" i="16" s="1"/>
  <c r="I2720" i="16"/>
  <c r="S2720" i="16" s="1"/>
  <c r="P2720" i="16" s="1"/>
  <c r="K2720" i="16"/>
  <c r="L2720" i="16"/>
  <c r="A2721" i="16"/>
  <c r="C2721" i="16"/>
  <c r="D2721" i="16"/>
  <c r="E2721" i="16"/>
  <c r="G2721" i="16"/>
  <c r="H2721" i="16"/>
  <c r="R2721" i="16" s="1"/>
  <c r="O2721" i="16" s="1"/>
  <c r="I2721" i="16"/>
  <c r="K2721" i="16"/>
  <c r="L2721" i="16"/>
  <c r="A2722" i="16"/>
  <c r="C2722" i="16"/>
  <c r="D2722" i="16"/>
  <c r="E2722" i="16"/>
  <c r="G2722" i="16"/>
  <c r="H2722" i="16"/>
  <c r="R2722" i="16" s="1"/>
  <c r="O2722" i="16" s="1"/>
  <c r="I2722" i="16"/>
  <c r="K2722" i="16"/>
  <c r="L2722" i="16"/>
  <c r="A2723" i="16"/>
  <c r="C2723" i="16"/>
  <c r="D2723" i="16"/>
  <c r="E2723" i="16"/>
  <c r="G2723" i="16"/>
  <c r="H2723" i="16"/>
  <c r="R2723" i="16" s="1"/>
  <c r="O2723" i="16" s="1"/>
  <c r="I2723" i="16"/>
  <c r="K2723" i="16"/>
  <c r="L2723" i="16"/>
  <c r="A2724" i="16"/>
  <c r="C2724" i="16"/>
  <c r="D2724" i="16"/>
  <c r="E2724" i="16"/>
  <c r="G2724" i="16"/>
  <c r="H2724" i="16"/>
  <c r="R2724" i="16" s="1"/>
  <c r="O2724" i="16" s="1"/>
  <c r="I2724" i="16"/>
  <c r="K2724" i="16"/>
  <c r="L2724" i="16"/>
  <c r="A2725" i="16"/>
  <c r="C2725" i="16"/>
  <c r="D2725" i="16"/>
  <c r="E2725" i="16"/>
  <c r="G2725" i="16"/>
  <c r="Q2725" i="16" s="1"/>
  <c r="N2725" i="16" s="1"/>
  <c r="H2725" i="16"/>
  <c r="I2725" i="16"/>
  <c r="S2725" i="16" s="1"/>
  <c r="P2725" i="16" s="1"/>
  <c r="K2725" i="16"/>
  <c r="L2725" i="16"/>
  <c r="A2726" i="16"/>
  <c r="C2726" i="16"/>
  <c r="D2726" i="16"/>
  <c r="E2726" i="16"/>
  <c r="G2726" i="16"/>
  <c r="H2726" i="16"/>
  <c r="R2726" i="16" s="1"/>
  <c r="O2726" i="16" s="1"/>
  <c r="I2726" i="16"/>
  <c r="K2726" i="16"/>
  <c r="L2726" i="16"/>
  <c r="A2727" i="16"/>
  <c r="C2727" i="16"/>
  <c r="D2727" i="16"/>
  <c r="E2727" i="16"/>
  <c r="G2727" i="16"/>
  <c r="H2727" i="16"/>
  <c r="R2727" i="16" s="1"/>
  <c r="O2727" i="16" s="1"/>
  <c r="I2727" i="16"/>
  <c r="K2727" i="16"/>
  <c r="L2727" i="16"/>
  <c r="A2728" i="16"/>
  <c r="C2728" i="16"/>
  <c r="D2728" i="16"/>
  <c r="E2728" i="16"/>
  <c r="G2728" i="16"/>
  <c r="H2728" i="16"/>
  <c r="I2728" i="16"/>
  <c r="S2728" i="16" s="1"/>
  <c r="P2728" i="16" s="1"/>
  <c r="K2728" i="16"/>
  <c r="L2728" i="16"/>
  <c r="A2729" i="16"/>
  <c r="C2729" i="16"/>
  <c r="D2729" i="16"/>
  <c r="E2729" i="16"/>
  <c r="G2729" i="16"/>
  <c r="Q2729" i="16" s="1"/>
  <c r="N2729" i="16" s="1"/>
  <c r="H2729" i="16"/>
  <c r="I2729" i="16"/>
  <c r="S2729" i="16" s="1"/>
  <c r="P2729" i="16" s="1"/>
  <c r="K2729" i="16"/>
  <c r="L2729" i="16"/>
  <c r="A2730" i="16"/>
  <c r="C2730" i="16"/>
  <c r="D2730" i="16"/>
  <c r="E2730" i="16"/>
  <c r="G2730" i="16"/>
  <c r="H2730" i="16"/>
  <c r="R2730" i="16" s="1"/>
  <c r="O2730" i="16" s="1"/>
  <c r="I2730" i="16"/>
  <c r="K2730" i="16"/>
  <c r="L2730" i="16"/>
  <c r="A2731" i="16"/>
  <c r="C2731" i="16"/>
  <c r="D2731" i="16"/>
  <c r="E2731" i="16"/>
  <c r="G2731" i="16"/>
  <c r="H2731" i="16"/>
  <c r="R2731" i="16" s="1"/>
  <c r="O2731" i="16" s="1"/>
  <c r="I2731" i="16"/>
  <c r="K2731" i="16"/>
  <c r="L2731" i="16"/>
  <c r="A2732" i="16"/>
  <c r="C2732" i="16"/>
  <c r="D2732" i="16"/>
  <c r="E2732" i="16"/>
  <c r="G2732" i="16"/>
  <c r="H2732" i="16"/>
  <c r="I2732" i="16"/>
  <c r="K2732" i="16"/>
  <c r="L2732" i="16"/>
  <c r="A2733" i="16"/>
  <c r="C2733" i="16"/>
  <c r="D2733" i="16"/>
  <c r="E2733" i="16"/>
  <c r="G2733" i="16"/>
  <c r="Q2733" i="16" s="1"/>
  <c r="N2733" i="16" s="1"/>
  <c r="H2733" i="16"/>
  <c r="R2733" i="16" s="1"/>
  <c r="O2733" i="16" s="1"/>
  <c r="I2733" i="16"/>
  <c r="S2733" i="16" s="1"/>
  <c r="P2733" i="16" s="1"/>
  <c r="K2733" i="16"/>
  <c r="L2733" i="16"/>
  <c r="A2734" i="16"/>
  <c r="C2734" i="16"/>
  <c r="D2734" i="16"/>
  <c r="E2734" i="16"/>
  <c r="G2734" i="16"/>
  <c r="H2734" i="16"/>
  <c r="R2734" i="16" s="1"/>
  <c r="O2734" i="16" s="1"/>
  <c r="I2734" i="16"/>
  <c r="S2734" i="16" s="1"/>
  <c r="P2734" i="16" s="1"/>
  <c r="K2734" i="16"/>
  <c r="L2734" i="16"/>
  <c r="A2735" i="16"/>
  <c r="C2735" i="16"/>
  <c r="D2735" i="16"/>
  <c r="E2735" i="16"/>
  <c r="G2735" i="16"/>
  <c r="H2735" i="16"/>
  <c r="I2735" i="16"/>
  <c r="S2735" i="16" s="1"/>
  <c r="P2735" i="16" s="1"/>
  <c r="K2735" i="16"/>
  <c r="L2735" i="16"/>
  <c r="A2736" i="16"/>
  <c r="C2736" i="16"/>
  <c r="D2736" i="16"/>
  <c r="E2736" i="16"/>
  <c r="G2736" i="16"/>
  <c r="H2736" i="16"/>
  <c r="I2736" i="16"/>
  <c r="K2736" i="16"/>
  <c r="L2736" i="16"/>
  <c r="A2737" i="16"/>
  <c r="C2737" i="16"/>
  <c r="D2737" i="16"/>
  <c r="E2737" i="16"/>
  <c r="G2737" i="16"/>
  <c r="Q2737" i="16" s="1"/>
  <c r="N2737" i="16" s="1"/>
  <c r="H2737" i="16"/>
  <c r="R2737" i="16" s="1"/>
  <c r="O2737" i="16" s="1"/>
  <c r="I2737" i="16"/>
  <c r="K2737" i="16"/>
  <c r="L2737" i="16"/>
  <c r="A2738" i="16"/>
  <c r="C2738" i="16"/>
  <c r="D2738" i="16"/>
  <c r="E2738" i="16"/>
  <c r="G2738" i="16"/>
  <c r="H2738" i="16"/>
  <c r="R2738" i="16" s="1"/>
  <c r="O2738" i="16" s="1"/>
  <c r="I2738" i="16"/>
  <c r="S2738" i="16" s="1"/>
  <c r="P2738" i="16" s="1"/>
  <c r="K2738" i="16"/>
  <c r="L2738" i="16"/>
  <c r="A2739" i="16"/>
  <c r="C2739" i="16"/>
  <c r="D2739" i="16"/>
  <c r="E2739" i="16"/>
  <c r="G2739" i="16"/>
  <c r="H2739" i="16"/>
  <c r="I2739" i="16"/>
  <c r="K2739" i="16"/>
  <c r="L2739" i="16"/>
  <c r="R2739" i="16"/>
  <c r="O2739" i="16" s="1"/>
  <c r="A2740" i="16"/>
  <c r="C2740" i="16"/>
  <c r="D2740" i="16"/>
  <c r="E2740" i="16"/>
  <c r="G2740" i="16"/>
  <c r="H2740" i="16"/>
  <c r="R2740" i="16" s="1"/>
  <c r="O2740" i="16" s="1"/>
  <c r="I2740" i="16"/>
  <c r="K2740" i="16"/>
  <c r="L2740" i="16"/>
  <c r="A2741" i="16"/>
  <c r="C2741" i="16"/>
  <c r="D2741" i="16"/>
  <c r="E2741" i="16"/>
  <c r="G2741" i="16"/>
  <c r="H2741" i="16"/>
  <c r="I2741" i="16"/>
  <c r="K2741" i="16"/>
  <c r="L2741" i="16"/>
  <c r="A2742" i="16"/>
  <c r="C2742" i="16"/>
  <c r="D2742" i="16"/>
  <c r="E2742" i="16"/>
  <c r="G2742" i="16"/>
  <c r="H2742" i="16"/>
  <c r="R2742" i="16" s="1"/>
  <c r="O2742" i="16" s="1"/>
  <c r="I2742" i="16"/>
  <c r="S2742" i="16" s="1"/>
  <c r="P2742" i="16" s="1"/>
  <c r="K2742" i="16"/>
  <c r="L2742" i="16"/>
  <c r="A2743" i="16"/>
  <c r="C2743" i="16"/>
  <c r="D2743" i="16"/>
  <c r="E2743" i="16"/>
  <c r="G2743" i="16"/>
  <c r="H2743" i="16"/>
  <c r="R2743" i="16" s="1"/>
  <c r="O2743" i="16" s="1"/>
  <c r="I2743" i="16"/>
  <c r="S2743" i="16" s="1"/>
  <c r="P2743" i="16" s="1"/>
  <c r="K2743" i="16"/>
  <c r="L2743" i="16"/>
  <c r="A2744" i="16"/>
  <c r="C2744" i="16"/>
  <c r="D2744" i="16"/>
  <c r="E2744" i="16"/>
  <c r="G2744" i="16"/>
  <c r="Q2744" i="16" s="1"/>
  <c r="N2744" i="16" s="1"/>
  <c r="H2744" i="16"/>
  <c r="I2744" i="16"/>
  <c r="S2744" i="16" s="1"/>
  <c r="P2744" i="16" s="1"/>
  <c r="K2744" i="16"/>
  <c r="L2744" i="16"/>
  <c r="A2745" i="16"/>
  <c r="C2745" i="16"/>
  <c r="D2745" i="16"/>
  <c r="E2745" i="16"/>
  <c r="G2745" i="16"/>
  <c r="H2745" i="16"/>
  <c r="R2745" i="16" s="1"/>
  <c r="O2745" i="16" s="1"/>
  <c r="I2745" i="16"/>
  <c r="K2745" i="16"/>
  <c r="L2745" i="16"/>
  <c r="A2746" i="16"/>
  <c r="C2746" i="16"/>
  <c r="D2746" i="16"/>
  <c r="R2746" i="16" s="1"/>
  <c r="O2746" i="16" s="1"/>
  <c r="E2746" i="16"/>
  <c r="G2746" i="16"/>
  <c r="H2746" i="16"/>
  <c r="I2746" i="16"/>
  <c r="K2746" i="16"/>
  <c r="L2746" i="16"/>
  <c r="A2747" i="16"/>
  <c r="C2747" i="16"/>
  <c r="D2747" i="16"/>
  <c r="E2747" i="16"/>
  <c r="G2747" i="16"/>
  <c r="H2747" i="16"/>
  <c r="R2747" i="16" s="1"/>
  <c r="O2747" i="16" s="1"/>
  <c r="I2747" i="16"/>
  <c r="S2747" i="16" s="1"/>
  <c r="P2747" i="16" s="1"/>
  <c r="K2747" i="16"/>
  <c r="L2747" i="16"/>
  <c r="A2748" i="16"/>
  <c r="C2748" i="16"/>
  <c r="D2748" i="16"/>
  <c r="E2748" i="16"/>
  <c r="G2748" i="16"/>
  <c r="Q2748" i="16" s="1"/>
  <c r="N2748" i="16" s="1"/>
  <c r="H2748" i="16"/>
  <c r="I2748" i="16"/>
  <c r="S2748" i="16" s="1"/>
  <c r="P2748" i="16" s="1"/>
  <c r="K2748" i="16"/>
  <c r="L2748" i="16"/>
  <c r="A2749" i="16"/>
  <c r="C2749" i="16"/>
  <c r="D2749" i="16"/>
  <c r="E2749" i="16"/>
  <c r="G2749" i="16"/>
  <c r="H2749" i="16"/>
  <c r="R2749" i="16" s="1"/>
  <c r="O2749" i="16" s="1"/>
  <c r="I2749" i="16"/>
  <c r="K2749" i="16"/>
  <c r="L2749" i="16"/>
  <c r="A2750" i="16"/>
  <c r="C2750" i="16"/>
  <c r="D2750" i="16"/>
  <c r="E2750" i="16"/>
  <c r="G2750" i="16"/>
  <c r="H2750" i="16"/>
  <c r="I2750" i="16"/>
  <c r="K2750" i="16"/>
  <c r="L2750" i="16"/>
  <c r="A2751" i="16"/>
  <c r="C2751" i="16"/>
  <c r="D2751" i="16"/>
  <c r="E2751" i="16"/>
  <c r="G2751" i="16"/>
  <c r="H2751" i="16"/>
  <c r="R2751" i="16" s="1"/>
  <c r="O2751" i="16" s="1"/>
  <c r="I2751" i="16"/>
  <c r="S2751" i="16" s="1"/>
  <c r="P2751" i="16" s="1"/>
  <c r="K2751" i="16"/>
  <c r="L2751" i="16"/>
  <c r="A2752" i="16"/>
  <c r="C2752" i="16"/>
  <c r="D2752" i="16"/>
  <c r="E2752" i="16"/>
  <c r="G2752" i="16"/>
  <c r="Q2752" i="16" s="1"/>
  <c r="N2752" i="16" s="1"/>
  <c r="H2752" i="16"/>
  <c r="I2752" i="16"/>
  <c r="S2752" i="16" s="1"/>
  <c r="P2752" i="16" s="1"/>
  <c r="K2752" i="16"/>
  <c r="L2752" i="16"/>
  <c r="A2753" i="16"/>
  <c r="C2753" i="16"/>
  <c r="D2753" i="16"/>
  <c r="E2753" i="16"/>
  <c r="G2753" i="16"/>
  <c r="H2753" i="16"/>
  <c r="R2753" i="16" s="1"/>
  <c r="O2753" i="16" s="1"/>
  <c r="I2753" i="16"/>
  <c r="K2753" i="16"/>
  <c r="L2753" i="16"/>
  <c r="A2754" i="16"/>
  <c r="C2754" i="16"/>
  <c r="D2754" i="16"/>
  <c r="E2754" i="16"/>
  <c r="G2754" i="16"/>
  <c r="H2754" i="16"/>
  <c r="I2754" i="16"/>
  <c r="K2754" i="16"/>
  <c r="L2754" i="16"/>
  <c r="A2755" i="16"/>
  <c r="C2755" i="16"/>
  <c r="D2755" i="16"/>
  <c r="E2755" i="16"/>
  <c r="G2755" i="16"/>
  <c r="H2755" i="16"/>
  <c r="R2755" i="16" s="1"/>
  <c r="O2755" i="16" s="1"/>
  <c r="I2755" i="16"/>
  <c r="K2755" i="16"/>
  <c r="L2755" i="16"/>
  <c r="A2756" i="16"/>
  <c r="C2756" i="16"/>
  <c r="D2756" i="16"/>
  <c r="E2756" i="16"/>
  <c r="G2756" i="16"/>
  <c r="Q2756" i="16" s="1"/>
  <c r="N2756" i="16" s="1"/>
  <c r="H2756" i="16"/>
  <c r="R2756" i="16" s="1"/>
  <c r="O2756" i="16" s="1"/>
  <c r="I2756" i="16"/>
  <c r="S2756" i="16" s="1"/>
  <c r="P2756" i="16" s="1"/>
  <c r="K2756" i="16"/>
  <c r="L2756" i="16"/>
  <c r="A2757" i="16"/>
  <c r="C2757" i="16"/>
  <c r="D2757" i="16"/>
  <c r="E2757" i="16"/>
  <c r="G2757" i="16"/>
  <c r="H2757" i="16"/>
  <c r="R2757" i="16" s="1"/>
  <c r="O2757" i="16" s="1"/>
  <c r="I2757" i="16"/>
  <c r="K2757" i="16"/>
  <c r="L2757" i="16"/>
  <c r="A2758" i="16"/>
  <c r="C2758" i="16"/>
  <c r="D2758" i="16"/>
  <c r="E2758" i="16"/>
  <c r="G2758" i="16"/>
  <c r="H2758" i="16"/>
  <c r="I2758" i="16"/>
  <c r="S2758" i="16" s="1"/>
  <c r="P2758" i="16" s="1"/>
  <c r="K2758" i="16"/>
  <c r="L2758" i="16"/>
  <c r="A2759" i="16"/>
  <c r="C2759" i="16"/>
  <c r="D2759" i="16"/>
  <c r="E2759" i="16"/>
  <c r="G2759" i="16"/>
  <c r="H2759" i="16"/>
  <c r="R2759" i="16" s="1"/>
  <c r="O2759" i="16" s="1"/>
  <c r="I2759" i="16"/>
  <c r="K2759" i="16"/>
  <c r="L2759" i="16"/>
  <c r="A2760" i="16"/>
  <c r="C2760" i="16"/>
  <c r="D2760" i="16"/>
  <c r="E2760" i="16"/>
  <c r="G2760" i="16"/>
  <c r="Q2760" i="16" s="1"/>
  <c r="N2760" i="16" s="1"/>
  <c r="H2760" i="16"/>
  <c r="R2760" i="16" s="1"/>
  <c r="O2760" i="16" s="1"/>
  <c r="I2760" i="16"/>
  <c r="S2760" i="16" s="1"/>
  <c r="P2760" i="16" s="1"/>
  <c r="K2760" i="16"/>
  <c r="L2760" i="16"/>
  <c r="A2761" i="16"/>
  <c r="C2761" i="16"/>
  <c r="D2761" i="16"/>
  <c r="E2761" i="16"/>
  <c r="G2761" i="16"/>
  <c r="H2761" i="16"/>
  <c r="R2761" i="16" s="1"/>
  <c r="O2761" i="16" s="1"/>
  <c r="I2761" i="16"/>
  <c r="K2761" i="16"/>
  <c r="L2761" i="16"/>
  <c r="A2762" i="16"/>
  <c r="C2762" i="16"/>
  <c r="D2762" i="16"/>
  <c r="E2762" i="16"/>
  <c r="G2762" i="16"/>
  <c r="H2762" i="16"/>
  <c r="I2762" i="16"/>
  <c r="K2762" i="16"/>
  <c r="L2762" i="16"/>
  <c r="R2762" i="16"/>
  <c r="O2762" i="16" s="1"/>
  <c r="A2763" i="16"/>
  <c r="C2763" i="16"/>
  <c r="D2763" i="16"/>
  <c r="E2763" i="16"/>
  <c r="G2763" i="16"/>
  <c r="H2763" i="16"/>
  <c r="I2763" i="16"/>
  <c r="K2763" i="16"/>
  <c r="L2763" i="16"/>
  <c r="A2764" i="16"/>
  <c r="C2764" i="16"/>
  <c r="D2764" i="16"/>
  <c r="E2764" i="16"/>
  <c r="G2764" i="16"/>
  <c r="Q2764" i="16" s="1"/>
  <c r="N2764" i="16" s="1"/>
  <c r="H2764" i="16"/>
  <c r="R2764" i="16" s="1"/>
  <c r="O2764" i="16" s="1"/>
  <c r="I2764" i="16"/>
  <c r="S2764" i="16" s="1"/>
  <c r="P2764" i="16" s="1"/>
  <c r="K2764" i="16"/>
  <c r="L2764" i="16"/>
  <c r="A2765" i="16"/>
  <c r="C2765" i="16"/>
  <c r="D2765" i="16"/>
  <c r="E2765" i="16"/>
  <c r="G2765" i="16"/>
  <c r="H2765" i="16"/>
  <c r="R2765" i="16" s="1"/>
  <c r="O2765" i="16" s="1"/>
  <c r="I2765" i="16"/>
  <c r="S2765" i="16" s="1"/>
  <c r="P2765" i="16" s="1"/>
  <c r="K2765" i="16"/>
  <c r="L2765" i="16"/>
  <c r="A2766" i="16"/>
  <c r="C2766" i="16"/>
  <c r="D2766" i="16"/>
  <c r="E2766" i="16"/>
  <c r="G2766" i="16"/>
  <c r="H2766" i="16"/>
  <c r="R2766" i="16" s="1"/>
  <c r="O2766" i="16" s="1"/>
  <c r="I2766" i="16"/>
  <c r="S2766" i="16" s="1"/>
  <c r="P2766" i="16" s="1"/>
  <c r="K2766" i="16"/>
  <c r="L2766" i="16"/>
  <c r="A2767" i="16"/>
  <c r="C2767" i="16"/>
  <c r="D2767" i="16"/>
  <c r="E2767" i="16"/>
  <c r="G2767" i="16"/>
  <c r="H2767" i="16"/>
  <c r="I2767" i="16"/>
  <c r="K2767" i="16"/>
  <c r="L2767" i="16"/>
  <c r="A2768" i="16"/>
  <c r="C2768" i="16"/>
  <c r="D2768" i="16"/>
  <c r="E2768" i="16"/>
  <c r="G2768" i="16"/>
  <c r="Q2768" i="16" s="1"/>
  <c r="N2768" i="16" s="1"/>
  <c r="H2768" i="16"/>
  <c r="R2768" i="16" s="1"/>
  <c r="O2768" i="16" s="1"/>
  <c r="I2768" i="16"/>
  <c r="S2768" i="16" s="1"/>
  <c r="P2768" i="16" s="1"/>
  <c r="K2768" i="16"/>
  <c r="L2768" i="16"/>
  <c r="A2769" i="16"/>
  <c r="C2769" i="16"/>
  <c r="D2769" i="16"/>
  <c r="E2769" i="16"/>
  <c r="G2769" i="16"/>
  <c r="H2769" i="16"/>
  <c r="R2769" i="16" s="1"/>
  <c r="O2769" i="16" s="1"/>
  <c r="I2769" i="16"/>
  <c r="S2769" i="16" s="1"/>
  <c r="P2769" i="16" s="1"/>
  <c r="K2769" i="16"/>
  <c r="L2769" i="16"/>
  <c r="A2770" i="16"/>
  <c r="C2770" i="16"/>
  <c r="D2770" i="16"/>
  <c r="E2770" i="16"/>
  <c r="G2770" i="16"/>
  <c r="Q2770" i="16" s="1"/>
  <c r="N2770" i="16" s="1"/>
  <c r="H2770" i="16"/>
  <c r="R2770" i="16" s="1"/>
  <c r="O2770" i="16" s="1"/>
  <c r="I2770" i="16"/>
  <c r="K2770" i="16"/>
  <c r="L2770" i="16"/>
  <c r="A2771" i="16"/>
  <c r="C2771" i="16"/>
  <c r="D2771" i="16"/>
  <c r="E2771" i="16"/>
  <c r="G2771" i="16"/>
  <c r="H2771" i="16"/>
  <c r="I2771" i="16"/>
  <c r="K2771" i="16"/>
  <c r="L2771" i="16"/>
  <c r="A2772" i="16"/>
  <c r="C2772" i="16"/>
  <c r="D2772" i="16"/>
  <c r="E2772" i="16"/>
  <c r="G2772" i="16"/>
  <c r="Q2772" i="16" s="1"/>
  <c r="N2772" i="16" s="1"/>
  <c r="H2772" i="16"/>
  <c r="R2772" i="16" s="1"/>
  <c r="O2772" i="16" s="1"/>
  <c r="I2772" i="16"/>
  <c r="K2772" i="16"/>
  <c r="L2772" i="16"/>
  <c r="A2773" i="16"/>
  <c r="C2773" i="16"/>
  <c r="D2773" i="16"/>
  <c r="E2773" i="16"/>
  <c r="G2773" i="16"/>
  <c r="H2773" i="16"/>
  <c r="R2773" i="16" s="1"/>
  <c r="O2773" i="16" s="1"/>
  <c r="I2773" i="16"/>
  <c r="S2773" i="16" s="1"/>
  <c r="P2773" i="16" s="1"/>
  <c r="K2773" i="16"/>
  <c r="L2773" i="16"/>
  <c r="A2774" i="16"/>
  <c r="C2774" i="16"/>
  <c r="D2774" i="16"/>
  <c r="E2774" i="16"/>
  <c r="G2774" i="16"/>
  <c r="Q2774" i="16" s="1"/>
  <c r="N2774" i="16" s="1"/>
  <c r="H2774" i="16"/>
  <c r="R2774" i="16" s="1"/>
  <c r="O2774" i="16" s="1"/>
  <c r="I2774" i="16"/>
  <c r="S2774" i="16" s="1"/>
  <c r="P2774" i="16" s="1"/>
  <c r="K2774" i="16"/>
  <c r="L2774" i="16"/>
  <c r="A2775" i="16"/>
  <c r="C2775" i="16"/>
  <c r="D2775" i="16"/>
  <c r="E2775" i="16"/>
  <c r="G2775" i="16"/>
  <c r="H2775" i="16"/>
  <c r="I2775" i="16"/>
  <c r="S2775" i="16" s="1"/>
  <c r="P2775" i="16" s="1"/>
  <c r="K2775" i="16"/>
  <c r="L2775" i="16"/>
  <c r="R2775" i="16"/>
  <c r="O2775" i="16" s="1"/>
  <c r="A2776" i="16"/>
  <c r="C2776" i="16"/>
  <c r="D2776" i="16"/>
  <c r="E2776" i="16"/>
  <c r="G2776" i="16"/>
  <c r="H2776" i="16"/>
  <c r="I2776" i="16"/>
  <c r="K2776" i="16"/>
  <c r="L2776" i="16"/>
  <c r="A2777" i="16"/>
  <c r="C2777" i="16"/>
  <c r="D2777" i="16"/>
  <c r="E2777" i="16"/>
  <c r="G2777" i="16"/>
  <c r="Q2777" i="16" s="1"/>
  <c r="N2777" i="16" s="1"/>
  <c r="H2777" i="16"/>
  <c r="R2777" i="16" s="1"/>
  <c r="O2777" i="16" s="1"/>
  <c r="I2777" i="16"/>
  <c r="K2777" i="16"/>
  <c r="L2777" i="16"/>
  <c r="A2778" i="16"/>
  <c r="C2778" i="16"/>
  <c r="D2778" i="16"/>
  <c r="E2778" i="16"/>
  <c r="G2778" i="16"/>
  <c r="H2778" i="16"/>
  <c r="R2778" i="16" s="1"/>
  <c r="O2778" i="16" s="1"/>
  <c r="I2778" i="16"/>
  <c r="S2778" i="16" s="1"/>
  <c r="P2778" i="16" s="1"/>
  <c r="K2778" i="16"/>
  <c r="L2778" i="16"/>
  <c r="A2779" i="16"/>
  <c r="C2779" i="16"/>
  <c r="D2779" i="16"/>
  <c r="E2779" i="16"/>
  <c r="G2779" i="16"/>
  <c r="H2779" i="16"/>
  <c r="R2779" i="16" s="1"/>
  <c r="O2779" i="16" s="1"/>
  <c r="I2779" i="16"/>
  <c r="K2779" i="16"/>
  <c r="L2779" i="16"/>
  <c r="A2780" i="16"/>
  <c r="C2780" i="16"/>
  <c r="D2780" i="16"/>
  <c r="E2780" i="16"/>
  <c r="G2780" i="16"/>
  <c r="H2780" i="16"/>
  <c r="R2780" i="16" s="1"/>
  <c r="O2780" i="16" s="1"/>
  <c r="I2780" i="16"/>
  <c r="S2780" i="16" s="1"/>
  <c r="P2780" i="16" s="1"/>
  <c r="K2780" i="16"/>
  <c r="L2780" i="16"/>
  <c r="A2781" i="16"/>
  <c r="C2781" i="16"/>
  <c r="D2781" i="16"/>
  <c r="E2781" i="16"/>
  <c r="G2781" i="16"/>
  <c r="H2781" i="16"/>
  <c r="I2781" i="16"/>
  <c r="K2781" i="16"/>
  <c r="L2781" i="16"/>
  <c r="A2782" i="16"/>
  <c r="C2782" i="16"/>
  <c r="D2782" i="16"/>
  <c r="E2782" i="16"/>
  <c r="G2782" i="16"/>
  <c r="Q2782" i="16" s="1"/>
  <c r="N2782" i="16" s="1"/>
  <c r="H2782" i="16"/>
  <c r="R2782" i="16" s="1"/>
  <c r="O2782" i="16" s="1"/>
  <c r="I2782" i="16"/>
  <c r="S2782" i="16" s="1"/>
  <c r="P2782" i="16" s="1"/>
  <c r="K2782" i="16"/>
  <c r="L2782" i="16"/>
  <c r="A2783" i="16"/>
  <c r="C2783" i="16"/>
  <c r="D2783" i="16"/>
  <c r="E2783" i="16"/>
  <c r="G2783" i="16"/>
  <c r="H2783" i="16"/>
  <c r="R2783" i="16" s="1"/>
  <c r="O2783" i="16" s="1"/>
  <c r="I2783" i="16"/>
  <c r="S2783" i="16" s="1"/>
  <c r="P2783" i="16" s="1"/>
  <c r="K2783" i="16"/>
  <c r="L2783" i="16"/>
  <c r="A2784" i="16"/>
  <c r="C2784" i="16"/>
  <c r="D2784" i="16"/>
  <c r="E2784" i="16"/>
  <c r="G2784" i="16"/>
  <c r="Q2784" i="16" s="1"/>
  <c r="N2784" i="16" s="1"/>
  <c r="H2784" i="16"/>
  <c r="R2784" i="16" s="1"/>
  <c r="O2784" i="16" s="1"/>
  <c r="I2784" i="16"/>
  <c r="K2784" i="16"/>
  <c r="L2784" i="16"/>
  <c r="A2785" i="16"/>
  <c r="C2785" i="16"/>
  <c r="D2785" i="16"/>
  <c r="E2785" i="16"/>
  <c r="G2785" i="16"/>
  <c r="H2785" i="16"/>
  <c r="I2785" i="16"/>
  <c r="K2785" i="16"/>
  <c r="L2785" i="16"/>
  <c r="A2786" i="16"/>
  <c r="C2786" i="16"/>
  <c r="D2786" i="16"/>
  <c r="E2786" i="16"/>
  <c r="G2786" i="16"/>
  <c r="Q2786" i="16" s="1"/>
  <c r="N2786" i="16" s="1"/>
  <c r="H2786" i="16"/>
  <c r="I2786" i="16"/>
  <c r="K2786" i="16"/>
  <c r="L2786" i="16"/>
  <c r="A2787" i="16"/>
  <c r="C2787" i="16"/>
  <c r="D2787" i="16"/>
  <c r="E2787" i="16"/>
  <c r="G2787" i="16"/>
  <c r="H2787" i="16"/>
  <c r="R2787" i="16" s="1"/>
  <c r="O2787" i="16" s="1"/>
  <c r="I2787" i="16"/>
  <c r="S2787" i="16" s="1"/>
  <c r="P2787" i="16" s="1"/>
  <c r="K2787" i="16"/>
  <c r="L2787" i="16"/>
  <c r="A2788" i="16"/>
  <c r="C2788" i="16"/>
  <c r="D2788" i="16"/>
  <c r="E2788" i="16"/>
  <c r="G2788" i="16"/>
  <c r="Q2788" i="16" s="1"/>
  <c r="N2788" i="16" s="1"/>
  <c r="H2788" i="16"/>
  <c r="I2788" i="16"/>
  <c r="K2788" i="16"/>
  <c r="L2788" i="16"/>
  <c r="A2789" i="16"/>
  <c r="C2789" i="16"/>
  <c r="D2789" i="16"/>
  <c r="E2789" i="16"/>
  <c r="G2789" i="16"/>
  <c r="H2789" i="16"/>
  <c r="I2789" i="16"/>
  <c r="S2789" i="16" s="1"/>
  <c r="P2789" i="16" s="1"/>
  <c r="K2789" i="16"/>
  <c r="L2789" i="16"/>
  <c r="A2790" i="16"/>
  <c r="C2790" i="16"/>
  <c r="D2790" i="16"/>
  <c r="R2790" i="16" s="1"/>
  <c r="O2790" i="16" s="1"/>
  <c r="E2790" i="16"/>
  <c r="G2790" i="16"/>
  <c r="Q2790" i="16" s="1"/>
  <c r="N2790" i="16" s="1"/>
  <c r="H2790" i="16"/>
  <c r="I2790" i="16"/>
  <c r="K2790" i="16"/>
  <c r="L2790" i="16"/>
  <c r="A2791" i="16"/>
  <c r="C2791" i="16"/>
  <c r="D2791" i="16"/>
  <c r="E2791" i="16"/>
  <c r="G2791" i="16"/>
  <c r="H2791" i="16"/>
  <c r="R2791" i="16" s="1"/>
  <c r="O2791" i="16" s="1"/>
  <c r="I2791" i="16"/>
  <c r="S2791" i="16" s="1"/>
  <c r="P2791" i="16" s="1"/>
  <c r="K2791" i="16"/>
  <c r="L2791" i="16"/>
  <c r="A2792" i="16"/>
  <c r="C2792" i="16"/>
  <c r="D2792" i="16"/>
  <c r="E2792" i="16"/>
  <c r="G2792" i="16"/>
  <c r="H2792" i="16"/>
  <c r="R2792" i="16" s="1"/>
  <c r="O2792" i="16" s="1"/>
  <c r="I2792" i="16"/>
  <c r="S2792" i="16" s="1"/>
  <c r="P2792" i="16" s="1"/>
  <c r="K2792" i="16"/>
  <c r="L2792" i="16"/>
  <c r="A2793" i="16"/>
  <c r="C2793" i="16"/>
  <c r="D2793" i="16"/>
  <c r="E2793" i="16"/>
  <c r="G2793" i="16"/>
  <c r="Q2793" i="16" s="1"/>
  <c r="N2793" i="16" s="1"/>
  <c r="H2793" i="16"/>
  <c r="R2793" i="16" s="1"/>
  <c r="O2793" i="16" s="1"/>
  <c r="I2793" i="16"/>
  <c r="K2793" i="16"/>
  <c r="L2793" i="16"/>
  <c r="A2794" i="16"/>
  <c r="C2794" i="16"/>
  <c r="D2794" i="16"/>
  <c r="E2794" i="16"/>
  <c r="G2794" i="16"/>
  <c r="H2794" i="16"/>
  <c r="I2794" i="16"/>
  <c r="K2794" i="16"/>
  <c r="L2794" i="16"/>
  <c r="A2795" i="16"/>
  <c r="C2795" i="16"/>
  <c r="D2795" i="16"/>
  <c r="E2795" i="16"/>
  <c r="G2795" i="16"/>
  <c r="H2795" i="16"/>
  <c r="R2795" i="16" s="1"/>
  <c r="O2795" i="16" s="1"/>
  <c r="I2795" i="16"/>
  <c r="K2795" i="16"/>
  <c r="L2795" i="16"/>
  <c r="A2796" i="16"/>
  <c r="C2796" i="16"/>
  <c r="D2796" i="16"/>
  <c r="E2796" i="16"/>
  <c r="G2796" i="16"/>
  <c r="H2796" i="16"/>
  <c r="R2796" i="16" s="1"/>
  <c r="O2796" i="16" s="1"/>
  <c r="I2796" i="16"/>
  <c r="S2796" i="16" s="1"/>
  <c r="P2796" i="16" s="1"/>
  <c r="K2796" i="16"/>
  <c r="L2796" i="16"/>
  <c r="A2797" i="16"/>
  <c r="C2797" i="16"/>
  <c r="D2797" i="16"/>
  <c r="E2797" i="16"/>
  <c r="G2797" i="16"/>
  <c r="Q2797" i="16" s="1"/>
  <c r="N2797" i="16" s="1"/>
  <c r="H2797" i="16"/>
  <c r="I2797" i="16"/>
  <c r="K2797" i="16"/>
  <c r="L2797" i="16"/>
  <c r="R2797" i="16"/>
  <c r="O2797" i="16" s="1"/>
  <c r="A2798" i="16"/>
  <c r="C2798" i="16"/>
  <c r="D2798" i="16"/>
  <c r="E2798" i="16"/>
  <c r="G2798" i="16"/>
  <c r="H2798" i="16"/>
  <c r="R2798" i="16" s="1"/>
  <c r="O2798" i="16" s="1"/>
  <c r="I2798" i="16"/>
  <c r="S2798" i="16" s="1"/>
  <c r="P2798" i="16" s="1"/>
  <c r="K2798" i="16"/>
  <c r="L2798" i="16"/>
  <c r="A2799" i="16"/>
  <c r="C2799" i="16"/>
  <c r="D2799" i="16"/>
  <c r="E2799" i="16"/>
  <c r="G2799" i="16"/>
  <c r="H2799" i="16"/>
  <c r="I2799" i="16"/>
  <c r="K2799" i="16"/>
  <c r="L2799" i="16"/>
  <c r="A2800" i="16"/>
  <c r="C2800" i="16"/>
  <c r="D2800" i="16"/>
  <c r="E2800" i="16"/>
  <c r="G2800" i="16"/>
  <c r="Q2800" i="16" s="1"/>
  <c r="N2800" i="16" s="1"/>
  <c r="H2800" i="16"/>
  <c r="R2800" i="16" s="1"/>
  <c r="O2800" i="16" s="1"/>
  <c r="I2800" i="16"/>
  <c r="S2800" i="16" s="1"/>
  <c r="P2800" i="16" s="1"/>
  <c r="K2800" i="16"/>
  <c r="L2800" i="16"/>
  <c r="A2801" i="16"/>
  <c r="C2801" i="16"/>
  <c r="D2801" i="16"/>
  <c r="E2801" i="16"/>
  <c r="G2801" i="16"/>
  <c r="H2801" i="16"/>
  <c r="I2801" i="16"/>
  <c r="S2801" i="16" s="1"/>
  <c r="P2801" i="16" s="1"/>
  <c r="K2801" i="16"/>
  <c r="L2801" i="16"/>
  <c r="R2801" i="16"/>
  <c r="O2801" i="16" s="1"/>
  <c r="A2802" i="16"/>
  <c r="C2802" i="16"/>
  <c r="D2802" i="16"/>
  <c r="E2802" i="16"/>
  <c r="G2802" i="16"/>
  <c r="Q2802" i="16" s="1"/>
  <c r="N2802" i="16" s="1"/>
  <c r="H2802" i="16"/>
  <c r="I2802" i="16"/>
  <c r="K2802" i="16"/>
  <c r="L2802" i="16"/>
  <c r="R2802" i="16"/>
  <c r="O2802" i="16" s="1"/>
  <c r="A2803" i="16"/>
  <c r="C2803" i="16"/>
  <c r="Q2803" i="16" s="1"/>
  <c r="N2803" i="16" s="1"/>
  <c r="D2803" i="16"/>
  <c r="E2803" i="16"/>
  <c r="G2803" i="16"/>
  <c r="H2803" i="16"/>
  <c r="R2803" i="16" s="1"/>
  <c r="O2803" i="16" s="1"/>
  <c r="I2803" i="16"/>
  <c r="S2803" i="16" s="1"/>
  <c r="P2803" i="16" s="1"/>
  <c r="K2803" i="16"/>
  <c r="L2803" i="16"/>
  <c r="A2804" i="16"/>
  <c r="C2804" i="16"/>
  <c r="D2804" i="16"/>
  <c r="E2804" i="16"/>
  <c r="G2804" i="16"/>
  <c r="H2804" i="16"/>
  <c r="I2804" i="16"/>
  <c r="K2804" i="16"/>
  <c r="L2804" i="16"/>
  <c r="A2805" i="16"/>
  <c r="C2805" i="16"/>
  <c r="D2805" i="16"/>
  <c r="E2805" i="16"/>
  <c r="G2805" i="16"/>
  <c r="Q2805" i="16" s="1"/>
  <c r="N2805" i="16" s="1"/>
  <c r="H2805" i="16"/>
  <c r="R2805" i="16" s="1"/>
  <c r="O2805" i="16" s="1"/>
  <c r="I2805" i="16"/>
  <c r="S2805" i="16" s="1"/>
  <c r="P2805" i="16" s="1"/>
  <c r="K2805" i="16"/>
  <c r="L2805" i="16"/>
  <c r="A2806" i="16"/>
  <c r="C2806" i="16"/>
  <c r="D2806" i="16"/>
  <c r="E2806" i="16"/>
  <c r="G2806" i="16"/>
  <c r="H2806" i="16"/>
  <c r="R2806" i="16" s="1"/>
  <c r="O2806" i="16" s="1"/>
  <c r="I2806" i="16"/>
  <c r="S2806" i="16" s="1"/>
  <c r="P2806" i="16" s="1"/>
  <c r="K2806" i="16"/>
  <c r="L2806" i="16"/>
  <c r="A2807" i="16"/>
  <c r="C2807" i="16"/>
  <c r="D2807" i="16"/>
  <c r="E2807" i="16"/>
  <c r="G2807" i="16"/>
  <c r="H2807" i="16"/>
  <c r="I2807" i="16"/>
  <c r="K2807" i="16"/>
  <c r="L2807" i="16"/>
  <c r="R2807" i="16"/>
  <c r="O2807" i="16" s="1"/>
  <c r="A2808" i="16"/>
  <c r="C2808" i="16"/>
  <c r="D2808" i="16"/>
  <c r="E2808" i="16"/>
  <c r="G2808" i="16"/>
  <c r="H2808" i="16"/>
  <c r="I2808" i="16"/>
  <c r="S2808" i="16" s="1"/>
  <c r="P2808" i="16" s="1"/>
  <c r="K2808" i="16"/>
  <c r="L2808" i="16"/>
  <c r="A2809" i="16"/>
  <c r="C2809" i="16"/>
  <c r="D2809" i="16"/>
  <c r="E2809" i="16"/>
  <c r="G2809" i="16"/>
  <c r="Q2809" i="16" s="1"/>
  <c r="N2809" i="16" s="1"/>
  <c r="H2809" i="16"/>
  <c r="I2809" i="16"/>
  <c r="K2809" i="16"/>
  <c r="L2809" i="16"/>
  <c r="A2810" i="16"/>
  <c r="C2810" i="16"/>
  <c r="D2810" i="16"/>
  <c r="E2810" i="16"/>
  <c r="G2810" i="16"/>
  <c r="Q2810" i="16" s="1"/>
  <c r="N2810" i="16" s="1"/>
  <c r="H2810" i="16"/>
  <c r="R2810" i="16" s="1"/>
  <c r="O2810" i="16" s="1"/>
  <c r="I2810" i="16"/>
  <c r="S2810" i="16" s="1"/>
  <c r="P2810" i="16" s="1"/>
  <c r="K2810" i="16"/>
  <c r="L2810" i="16"/>
  <c r="A2811" i="16"/>
  <c r="C2811" i="16"/>
  <c r="D2811" i="16"/>
  <c r="E2811" i="16"/>
  <c r="G2811" i="16"/>
  <c r="H2811" i="16"/>
  <c r="I2811" i="16"/>
  <c r="K2811" i="16"/>
  <c r="L2811" i="16"/>
  <c r="R2811" i="16"/>
  <c r="O2811" i="16" s="1"/>
  <c r="A2812" i="16"/>
  <c r="C2812" i="16"/>
  <c r="D2812" i="16"/>
  <c r="E2812" i="16"/>
  <c r="G2812" i="16"/>
  <c r="H2812" i="16"/>
  <c r="R2812" i="16" s="1"/>
  <c r="O2812" i="16" s="1"/>
  <c r="I2812" i="16"/>
  <c r="S2812" i="16" s="1"/>
  <c r="P2812" i="16" s="1"/>
  <c r="K2812" i="16"/>
  <c r="L2812" i="16"/>
  <c r="A2813" i="16"/>
  <c r="C2813" i="16"/>
  <c r="D2813" i="16"/>
  <c r="E2813" i="16"/>
  <c r="G2813" i="16"/>
  <c r="H2813" i="16"/>
  <c r="I2813" i="16"/>
  <c r="K2813" i="16"/>
  <c r="L2813" i="16"/>
  <c r="A2814" i="16"/>
  <c r="C2814" i="16"/>
  <c r="D2814" i="16"/>
  <c r="E2814" i="16"/>
  <c r="G2814" i="16"/>
  <c r="Q2814" i="16" s="1"/>
  <c r="N2814" i="16" s="1"/>
  <c r="H2814" i="16"/>
  <c r="R2814" i="16" s="1"/>
  <c r="O2814" i="16" s="1"/>
  <c r="I2814" i="16"/>
  <c r="K2814" i="16"/>
  <c r="L2814" i="16"/>
  <c r="A2815" i="16"/>
  <c r="C2815" i="16"/>
  <c r="D2815" i="16"/>
  <c r="E2815" i="16"/>
  <c r="G2815" i="16"/>
  <c r="H2815" i="16"/>
  <c r="R2815" i="16" s="1"/>
  <c r="O2815" i="16" s="1"/>
  <c r="I2815" i="16"/>
  <c r="S2815" i="16" s="1"/>
  <c r="P2815" i="16" s="1"/>
  <c r="K2815" i="16"/>
  <c r="L2815" i="16"/>
  <c r="A2816" i="16"/>
  <c r="C2816" i="16"/>
  <c r="D2816" i="16"/>
  <c r="E2816" i="16"/>
  <c r="G2816" i="16"/>
  <c r="Q2816" i="16" s="1"/>
  <c r="N2816" i="16" s="1"/>
  <c r="H2816" i="16"/>
  <c r="I2816" i="16"/>
  <c r="K2816" i="16"/>
  <c r="L2816" i="16"/>
  <c r="A2817" i="16"/>
  <c r="C2817" i="16"/>
  <c r="D2817" i="16"/>
  <c r="E2817" i="16"/>
  <c r="G2817" i="16"/>
  <c r="H2817" i="16"/>
  <c r="I2817" i="16"/>
  <c r="S2817" i="16" s="1"/>
  <c r="P2817" i="16" s="1"/>
  <c r="K2817" i="16"/>
  <c r="L2817" i="16"/>
  <c r="A2818" i="16"/>
  <c r="C2818" i="16"/>
  <c r="D2818" i="16"/>
  <c r="E2818" i="16"/>
  <c r="G2818" i="16"/>
  <c r="Q2818" i="16" s="1"/>
  <c r="N2818" i="16" s="1"/>
  <c r="H2818" i="16"/>
  <c r="I2818" i="16"/>
  <c r="K2818" i="16"/>
  <c r="L2818" i="16"/>
  <c r="A2819" i="16"/>
  <c r="C2819" i="16"/>
  <c r="D2819" i="16"/>
  <c r="E2819" i="16"/>
  <c r="G2819" i="16"/>
  <c r="H2819" i="16"/>
  <c r="R2819" i="16" s="1"/>
  <c r="O2819" i="16" s="1"/>
  <c r="I2819" i="16"/>
  <c r="S2819" i="16" s="1"/>
  <c r="P2819" i="16" s="1"/>
  <c r="K2819" i="16"/>
  <c r="L2819" i="16"/>
  <c r="A2820" i="16"/>
  <c r="C2820" i="16"/>
  <c r="D2820" i="16"/>
  <c r="E2820" i="16"/>
  <c r="G2820" i="16"/>
  <c r="Q2820" i="16" s="1"/>
  <c r="N2820" i="16" s="1"/>
  <c r="H2820" i="16"/>
  <c r="I2820" i="16"/>
  <c r="K2820" i="16"/>
  <c r="L2820" i="16"/>
  <c r="A2821" i="16"/>
  <c r="C2821" i="16"/>
  <c r="D2821" i="16"/>
  <c r="E2821" i="16"/>
  <c r="G2821" i="16"/>
  <c r="H2821" i="16"/>
  <c r="R2821" i="16" s="1"/>
  <c r="O2821" i="16" s="1"/>
  <c r="I2821" i="16"/>
  <c r="S2821" i="16" s="1"/>
  <c r="P2821" i="16" s="1"/>
  <c r="K2821" i="16"/>
  <c r="L2821" i="16"/>
  <c r="A2822" i="16"/>
  <c r="C2822" i="16"/>
  <c r="D2822" i="16"/>
  <c r="E2822" i="16"/>
  <c r="G2822" i="16"/>
  <c r="H2822" i="16"/>
  <c r="I2822" i="16"/>
  <c r="K2822" i="16"/>
  <c r="L2822" i="16"/>
  <c r="A2823" i="16"/>
  <c r="C2823" i="16"/>
  <c r="D2823" i="16"/>
  <c r="E2823" i="16"/>
  <c r="G2823" i="16"/>
  <c r="H2823" i="16"/>
  <c r="R2823" i="16" s="1"/>
  <c r="O2823" i="16" s="1"/>
  <c r="I2823" i="16"/>
  <c r="S2823" i="16" s="1"/>
  <c r="P2823" i="16" s="1"/>
  <c r="K2823" i="16"/>
  <c r="L2823" i="16"/>
  <c r="A2824" i="16"/>
  <c r="C2824" i="16"/>
  <c r="D2824" i="16"/>
  <c r="E2824" i="16"/>
  <c r="G2824" i="16"/>
  <c r="H2824" i="16"/>
  <c r="I2824" i="16"/>
  <c r="S2824" i="16" s="1"/>
  <c r="P2824" i="16" s="1"/>
  <c r="K2824" i="16"/>
  <c r="L2824" i="16"/>
  <c r="A2825" i="16"/>
  <c r="C2825" i="16"/>
  <c r="D2825" i="16"/>
  <c r="E2825" i="16"/>
  <c r="G2825" i="16"/>
  <c r="H2825" i="16"/>
  <c r="R2825" i="16" s="1"/>
  <c r="O2825" i="16" s="1"/>
  <c r="I2825" i="16"/>
  <c r="S2825" i="16" s="1"/>
  <c r="P2825" i="16" s="1"/>
  <c r="K2825" i="16"/>
  <c r="L2825" i="16"/>
  <c r="A2826" i="16"/>
  <c r="C2826" i="16"/>
  <c r="D2826" i="16"/>
  <c r="E2826" i="16"/>
  <c r="G2826" i="16"/>
  <c r="H2826" i="16"/>
  <c r="I2826" i="16"/>
  <c r="K2826" i="16"/>
  <c r="L2826" i="16"/>
  <c r="A2827" i="16"/>
  <c r="C2827" i="16"/>
  <c r="D2827" i="16"/>
  <c r="E2827" i="16"/>
  <c r="G2827" i="16"/>
  <c r="H2827" i="16"/>
  <c r="R2827" i="16" s="1"/>
  <c r="O2827" i="16" s="1"/>
  <c r="I2827" i="16"/>
  <c r="K2827" i="16"/>
  <c r="L2827" i="16"/>
  <c r="A2828" i="16"/>
  <c r="C2828" i="16"/>
  <c r="D2828" i="16"/>
  <c r="E2828" i="16"/>
  <c r="G2828" i="16"/>
  <c r="Q2828" i="16" s="1"/>
  <c r="N2828" i="16" s="1"/>
  <c r="H2828" i="16"/>
  <c r="R2828" i="16" s="1"/>
  <c r="O2828" i="16" s="1"/>
  <c r="I2828" i="16"/>
  <c r="S2828" i="16" s="1"/>
  <c r="P2828" i="16" s="1"/>
  <c r="K2828" i="16"/>
  <c r="L2828" i="16"/>
  <c r="A2829" i="16"/>
  <c r="C2829" i="16"/>
  <c r="D2829" i="16"/>
  <c r="E2829" i="16"/>
  <c r="G2829" i="16"/>
  <c r="Q2829" i="16" s="1"/>
  <c r="N2829" i="16" s="1"/>
  <c r="H2829" i="16"/>
  <c r="I2829" i="16"/>
  <c r="K2829" i="16"/>
  <c r="L2829" i="16"/>
  <c r="A2830" i="16"/>
  <c r="C2830" i="16"/>
  <c r="D2830" i="16"/>
  <c r="E2830" i="16"/>
  <c r="G2830" i="16"/>
  <c r="H2830" i="16"/>
  <c r="R2830" i="16" s="1"/>
  <c r="O2830" i="16" s="1"/>
  <c r="I2830" i="16"/>
  <c r="S2830" i="16" s="1"/>
  <c r="P2830" i="16" s="1"/>
  <c r="K2830" i="16"/>
  <c r="L2830" i="16"/>
  <c r="A2831" i="16"/>
  <c r="C2831" i="16"/>
  <c r="D2831" i="16"/>
  <c r="R2831" i="16" s="1"/>
  <c r="O2831" i="16" s="1"/>
  <c r="E2831" i="16"/>
  <c r="G2831" i="16"/>
  <c r="H2831" i="16"/>
  <c r="I2831" i="16"/>
  <c r="K2831" i="16"/>
  <c r="L2831" i="16"/>
  <c r="A2832" i="16"/>
  <c r="C2832" i="16"/>
  <c r="D2832" i="16"/>
  <c r="E2832" i="16"/>
  <c r="G2832" i="16"/>
  <c r="Q2832" i="16" s="1"/>
  <c r="N2832" i="16" s="1"/>
  <c r="H2832" i="16"/>
  <c r="R2832" i="16" s="1"/>
  <c r="O2832" i="16" s="1"/>
  <c r="I2832" i="16"/>
  <c r="K2832" i="16"/>
  <c r="L2832" i="16"/>
  <c r="A2833" i="16"/>
  <c r="C2833" i="16"/>
  <c r="D2833" i="16"/>
  <c r="E2833" i="16"/>
  <c r="G2833" i="16"/>
  <c r="H2833" i="16"/>
  <c r="R2833" i="16" s="1"/>
  <c r="O2833" i="16" s="1"/>
  <c r="I2833" i="16"/>
  <c r="S2833" i="16" s="1"/>
  <c r="P2833" i="16" s="1"/>
  <c r="K2833" i="16"/>
  <c r="L2833" i="16"/>
  <c r="A2834" i="16"/>
  <c r="C2834" i="16"/>
  <c r="D2834" i="16"/>
  <c r="E2834" i="16"/>
  <c r="G2834" i="16"/>
  <c r="Q2834" i="16" s="1"/>
  <c r="N2834" i="16" s="1"/>
  <c r="H2834" i="16"/>
  <c r="I2834" i="16"/>
  <c r="K2834" i="16"/>
  <c r="L2834" i="16"/>
  <c r="A2835" i="16"/>
  <c r="C2835" i="16"/>
  <c r="D2835" i="16"/>
  <c r="E2835" i="16"/>
  <c r="G2835" i="16"/>
  <c r="H2835" i="16"/>
  <c r="I2835" i="16"/>
  <c r="S2835" i="16" s="1"/>
  <c r="P2835" i="16" s="1"/>
  <c r="K2835" i="16"/>
  <c r="L2835" i="16"/>
  <c r="R2835" i="16"/>
  <c r="O2835" i="16" s="1"/>
  <c r="A2836" i="16"/>
  <c r="C2836" i="16"/>
  <c r="D2836" i="16"/>
  <c r="E2836" i="16"/>
  <c r="G2836" i="16"/>
  <c r="H2836" i="16"/>
  <c r="I2836" i="16"/>
  <c r="K2836" i="16"/>
  <c r="L2836" i="16"/>
  <c r="A2837" i="16"/>
  <c r="C2837" i="16"/>
  <c r="D2837" i="16"/>
  <c r="E2837" i="16"/>
  <c r="G2837" i="16"/>
  <c r="Q2837" i="16" s="1"/>
  <c r="N2837" i="16" s="1"/>
  <c r="H2837" i="16"/>
  <c r="R2837" i="16" s="1"/>
  <c r="O2837" i="16" s="1"/>
  <c r="I2837" i="16"/>
  <c r="S2837" i="16" s="1"/>
  <c r="P2837" i="16" s="1"/>
  <c r="K2837" i="16"/>
  <c r="L2837" i="16"/>
  <c r="A2838" i="16"/>
  <c r="C2838" i="16"/>
  <c r="D2838" i="16"/>
  <c r="E2838" i="16"/>
  <c r="G2838" i="16"/>
  <c r="H2838" i="16"/>
  <c r="R2838" i="16" s="1"/>
  <c r="O2838" i="16" s="1"/>
  <c r="I2838" i="16"/>
  <c r="S2838" i="16" s="1"/>
  <c r="P2838" i="16" s="1"/>
  <c r="K2838" i="16"/>
  <c r="L2838" i="16"/>
  <c r="A2839" i="16"/>
  <c r="C2839" i="16"/>
  <c r="D2839" i="16"/>
  <c r="E2839" i="16"/>
  <c r="G2839" i="16"/>
  <c r="H2839" i="16"/>
  <c r="R2839" i="16" s="1"/>
  <c r="O2839" i="16" s="1"/>
  <c r="I2839" i="16"/>
  <c r="K2839" i="16"/>
  <c r="L2839" i="16"/>
  <c r="A2840" i="16"/>
  <c r="C2840" i="16"/>
  <c r="D2840" i="16"/>
  <c r="E2840" i="16"/>
  <c r="G2840" i="16"/>
  <c r="H2840" i="16"/>
  <c r="I2840" i="16"/>
  <c r="K2840" i="16"/>
  <c r="L2840" i="16"/>
  <c r="A2841" i="16"/>
  <c r="C2841" i="16"/>
  <c r="D2841" i="16"/>
  <c r="E2841" i="16"/>
  <c r="G2841" i="16"/>
  <c r="H2841" i="16"/>
  <c r="R2841" i="16" s="1"/>
  <c r="O2841" i="16" s="1"/>
  <c r="I2841" i="16"/>
  <c r="K2841" i="16"/>
  <c r="L2841" i="16"/>
  <c r="A2842" i="16"/>
  <c r="C2842" i="16"/>
  <c r="D2842" i="16"/>
  <c r="E2842" i="16"/>
  <c r="G2842" i="16"/>
  <c r="Q2842" i="16" s="1"/>
  <c r="N2842" i="16" s="1"/>
  <c r="H2842" i="16"/>
  <c r="R2842" i="16" s="1"/>
  <c r="O2842" i="16" s="1"/>
  <c r="I2842" i="16"/>
  <c r="S2842" i="16" s="1"/>
  <c r="P2842" i="16" s="1"/>
  <c r="K2842" i="16"/>
  <c r="L2842" i="16"/>
  <c r="A2843" i="16"/>
  <c r="C2843" i="16"/>
  <c r="D2843" i="16"/>
  <c r="E2843" i="16"/>
  <c r="G2843" i="16"/>
  <c r="H2843" i="16"/>
  <c r="R2843" i="16" s="1"/>
  <c r="O2843" i="16" s="1"/>
  <c r="I2843" i="16"/>
  <c r="K2843" i="16"/>
  <c r="L2843" i="16"/>
  <c r="A2844" i="16"/>
  <c r="C2844" i="16"/>
  <c r="D2844" i="16"/>
  <c r="E2844" i="16"/>
  <c r="G2844" i="16"/>
  <c r="H2844" i="16"/>
  <c r="R2844" i="16" s="1"/>
  <c r="O2844" i="16" s="1"/>
  <c r="I2844" i="16"/>
  <c r="S2844" i="16" s="1"/>
  <c r="P2844" i="16" s="1"/>
  <c r="K2844" i="16"/>
  <c r="L2844" i="16"/>
  <c r="A2845" i="16"/>
  <c r="C2845" i="16"/>
  <c r="D2845" i="16"/>
  <c r="E2845" i="16"/>
  <c r="G2845" i="16"/>
  <c r="H2845" i="16"/>
  <c r="I2845" i="16"/>
  <c r="K2845" i="16"/>
  <c r="L2845" i="16"/>
  <c r="A2846" i="16"/>
  <c r="C2846" i="16"/>
  <c r="D2846" i="16"/>
  <c r="E2846" i="16"/>
  <c r="G2846" i="16"/>
  <c r="H2846" i="16"/>
  <c r="R2846" i="16" s="1"/>
  <c r="O2846" i="16" s="1"/>
  <c r="I2846" i="16"/>
  <c r="S2846" i="16" s="1"/>
  <c r="P2846" i="16" s="1"/>
  <c r="K2846" i="16"/>
  <c r="L2846" i="16"/>
  <c r="A2847" i="16"/>
  <c r="C2847" i="16"/>
  <c r="D2847" i="16"/>
  <c r="E2847" i="16"/>
  <c r="G2847" i="16"/>
  <c r="H2847" i="16"/>
  <c r="R2847" i="16" s="1"/>
  <c r="O2847" i="16" s="1"/>
  <c r="I2847" i="16"/>
  <c r="S2847" i="16" s="1"/>
  <c r="P2847" i="16" s="1"/>
  <c r="K2847" i="16"/>
  <c r="L2847" i="16"/>
  <c r="A2848" i="16"/>
  <c r="C2848" i="16"/>
  <c r="D2848" i="16"/>
  <c r="E2848" i="16"/>
  <c r="G2848" i="16"/>
  <c r="Q2848" i="16" s="1"/>
  <c r="N2848" i="16" s="1"/>
  <c r="H2848" i="16"/>
  <c r="I2848" i="16"/>
  <c r="K2848" i="16"/>
  <c r="L2848" i="16"/>
  <c r="A2849" i="16"/>
  <c r="C2849" i="16"/>
  <c r="D2849" i="16"/>
  <c r="E2849" i="16"/>
  <c r="G2849" i="16"/>
  <c r="H2849" i="16"/>
  <c r="I2849" i="16"/>
  <c r="S2849" i="16" s="1"/>
  <c r="P2849" i="16" s="1"/>
  <c r="K2849" i="16"/>
  <c r="L2849" i="16"/>
  <c r="R2849" i="16"/>
  <c r="O2849" i="16" s="1"/>
  <c r="A2850" i="16"/>
  <c r="C2850" i="16"/>
  <c r="D2850" i="16"/>
  <c r="E2850" i="16"/>
  <c r="G2850" i="16"/>
  <c r="H2850" i="16"/>
  <c r="I2850" i="16"/>
  <c r="K2850" i="16"/>
  <c r="L2850" i="16"/>
  <c r="A2851" i="16"/>
  <c r="C2851" i="16"/>
  <c r="D2851" i="16"/>
  <c r="E2851" i="16"/>
  <c r="G2851" i="16"/>
  <c r="H2851" i="16"/>
  <c r="R2851" i="16" s="1"/>
  <c r="O2851" i="16" s="1"/>
  <c r="I2851" i="16"/>
  <c r="S2851" i="16" s="1"/>
  <c r="P2851" i="16" s="1"/>
  <c r="K2851" i="16"/>
  <c r="L2851" i="16"/>
  <c r="A2852" i="16"/>
  <c r="C2852" i="16"/>
  <c r="D2852" i="16"/>
  <c r="E2852" i="16"/>
  <c r="G2852" i="16"/>
  <c r="H2852" i="16"/>
  <c r="R2852" i="16" s="1"/>
  <c r="O2852" i="16" s="1"/>
  <c r="I2852" i="16"/>
  <c r="S2852" i="16" s="1"/>
  <c r="P2852" i="16" s="1"/>
  <c r="K2852" i="16"/>
  <c r="L2852" i="16"/>
  <c r="A2853" i="16"/>
  <c r="C2853" i="16"/>
  <c r="D2853" i="16"/>
  <c r="E2853" i="16"/>
  <c r="G2853" i="16"/>
  <c r="Q2853" i="16" s="1"/>
  <c r="N2853" i="16" s="1"/>
  <c r="H2853" i="16"/>
  <c r="I2853" i="16"/>
  <c r="K2853" i="16"/>
  <c r="L2853" i="16"/>
  <c r="R2853" i="16"/>
  <c r="O2853" i="16" s="1"/>
  <c r="A2854" i="16"/>
  <c r="C2854" i="16"/>
  <c r="D2854" i="16"/>
  <c r="E2854" i="16"/>
  <c r="G2854" i="16"/>
  <c r="H2854" i="16"/>
  <c r="I2854" i="16"/>
  <c r="S2854" i="16" s="1"/>
  <c r="P2854" i="16" s="1"/>
  <c r="K2854" i="16"/>
  <c r="L2854" i="16"/>
  <c r="A2855" i="16"/>
  <c r="C2855" i="16"/>
  <c r="D2855" i="16"/>
  <c r="E2855" i="16"/>
  <c r="G2855" i="16"/>
  <c r="H2855" i="16"/>
  <c r="I2855" i="16"/>
  <c r="K2855" i="16"/>
  <c r="L2855" i="16"/>
  <c r="A2856" i="16"/>
  <c r="C2856" i="16"/>
  <c r="D2856" i="16"/>
  <c r="E2856" i="16"/>
  <c r="G2856" i="16"/>
  <c r="Q2856" i="16" s="1"/>
  <c r="N2856" i="16" s="1"/>
  <c r="H2856" i="16"/>
  <c r="R2856" i="16" s="1"/>
  <c r="O2856" i="16" s="1"/>
  <c r="I2856" i="16"/>
  <c r="S2856" i="16" s="1"/>
  <c r="P2856" i="16" s="1"/>
  <c r="K2856" i="16"/>
  <c r="L2856" i="16"/>
  <c r="A2857" i="16"/>
  <c r="C2857" i="16"/>
  <c r="D2857" i="16"/>
  <c r="E2857" i="16"/>
  <c r="G2857" i="16"/>
  <c r="H2857" i="16"/>
  <c r="I2857" i="16"/>
  <c r="K2857" i="16"/>
  <c r="L2857" i="16"/>
  <c r="R2857" i="16"/>
  <c r="O2857" i="16" s="1"/>
  <c r="A2858" i="16"/>
  <c r="C2858" i="16"/>
  <c r="D2858" i="16"/>
  <c r="E2858" i="16"/>
  <c r="G2858" i="16"/>
  <c r="H2858" i="16"/>
  <c r="I2858" i="16"/>
  <c r="S2858" i="16" s="1"/>
  <c r="P2858" i="16" s="1"/>
  <c r="K2858" i="16"/>
  <c r="L2858" i="16"/>
  <c r="R2858" i="16"/>
  <c r="O2858" i="16" s="1"/>
  <c r="A2859" i="16"/>
  <c r="C2859" i="16"/>
  <c r="Q2859" i="16" s="1"/>
  <c r="N2859" i="16" s="1"/>
  <c r="D2859" i="16"/>
  <c r="R2859" i="16" s="1"/>
  <c r="O2859" i="16" s="1"/>
  <c r="E2859" i="16"/>
  <c r="G2859" i="16"/>
  <c r="H2859" i="16"/>
  <c r="I2859" i="16"/>
  <c r="K2859" i="16"/>
  <c r="L2859" i="16"/>
  <c r="A2860" i="16"/>
  <c r="C2860" i="16"/>
  <c r="D2860" i="16"/>
  <c r="E2860" i="16"/>
  <c r="G2860" i="16"/>
  <c r="Q2860" i="16" s="1"/>
  <c r="N2860" i="16" s="1"/>
  <c r="H2860" i="16"/>
  <c r="I2860" i="16"/>
  <c r="K2860" i="16"/>
  <c r="L2860" i="16"/>
  <c r="A2861" i="16"/>
  <c r="C2861" i="16"/>
  <c r="D2861" i="16"/>
  <c r="E2861" i="16"/>
  <c r="G2861" i="16"/>
  <c r="Q2861" i="16" s="1"/>
  <c r="N2861" i="16" s="1"/>
  <c r="H2861" i="16"/>
  <c r="R2861" i="16" s="1"/>
  <c r="O2861" i="16" s="1"/>
  <c r="I2861" i="16"/>
  <c r="S2861" i="16" s="1"/>
  <c r="P2861" i="16" s="1"/>
  <c r="K2861" i="16"/>
  <c r="L2861" i="16"/>
  <c r="A2862" i="16"/>
  <c r="C2862" i="16"/>
  <c r="D2862" i="16"/>
  <c r="E2862" i="16"/>
  <c r="G2862" i="16"/>
  <c r="H2862" i="16"/>
  <c r="I2862" i="16"/>
  <c r="K2862" i="16"/>
  <c r="L2862" i="16"/>
  <c r="R2862" i="16"/>
  <c r="O2862" i="16" s="1"/>
  <c r="A2863" i="16"/>
  <c r="C2863" i="16"/>
  <c r="Q2863" i="16" s="1"/>
  <c r="N2863" i="16" s="1"/>
  <c r="D2863" i="16"/>
  <c r="E2863" i="16"/>
  <c r="G2863" i="16"/>
  <c r="H2863" i="16"/>
  <c r="I2863" i="16"/>
  <c r="S2863" i="16" s="1"/>
  <c r="P2863" i="16" s="1"/>
  <c r="K2863" i="16"/>
  <c r="L2863" i="16"/>
  <c r="R2863" i="16"/>
  <c r="O2863" i="16" s="1"/>
  <c r="A2864" i="16"/>
  <c r="C2864" i="16"/>
  <c r="D2864" i="16"/>
  <c r="E2864" i="16"/>
  <c r="G2864" i="16"/>
  <c r="H2864" i="16"/>
  <c r="I2864" i="16"/>
  <c r="K2864" i="16"/>
  <c r="L2864" i="16"/>
  <c r="A2865" i="16"/>
  <c r="C2865" i="16"/>
  <c r="D2865" i="16"/>
  <c r="E2865" i="16"/>
  <c r="G2865" i="16"/>
  <c r="H2865" i="16"/>
  <c r="R2865" i="16" s="1"/>
  <c r="O2865" i="16" s="1"/>
  <c r="I2865" i="16"/>
  <c r="K2865" i="16"/>
  <c r="L2865" i="16"/>
  <c r="A2866" i="16"/>
  <c r="C2866" i="16"/>
  <c r="D2866" i="16"/>
  <c r="E2866" i="16"/>
  <c r="G2866" i="16"/>
  <c r="H2866" i="16"/>
  <c r="R2866" i="16" s="1"/>
  <c r="O2866" i="16" s="1"/>
  <c r="I2866" i="16"/>
  <c r="S2866" i="16" s="1"/>
  <c r="P2866" i="16" s="1"/>
  <c r="K2866" i="16"/>
  <c r="L2866" i="16"/>
  <c r="A2867" i="16"/>
  <c r="C2867" i="16"/>
  <c r="D2867" i="16"/>
  <c r="E2867" i="16"/>
  <c r="G2867" i="16"/>
  <c r="H2867" i="16"/>
  <c r="I2867" i="16"/>
  <c r="K2867" i="16"/>
  <c r="L2867" i="16"/>
  <c r="A2868" i="16"/>
  <c r="C2868" i="16"/>
  <c r="D2868" i="16"/>
  <c r="E2868" i="16"/>
  <c r="G2868" i="16"/>
  <c r="H2868" i="16"/>
  <c r="R2868" i="16" s="1"/>
  <c r="O2868" i="16" s="1"/>
  <c r="I2868" i="16"/>
  <c r="S2868" i="16" s="1"/>
  <c r="P2868" i="16" s="1"/>
  <c r="K2868" i="16"/>
  <c r="L2868" i="16"/>
  <c r="A2869" i="16"/>
  <c r="C2869" i="16"/>
  <c r="D2869" i="16"/>
  <c r="E2869" i="16"/>
  <c r="G2869" i="16"/>
  <c r="H2869" i="16"/>
  <c r="I2869" i="16"/>
  <c r="K2869" i="16"/>
  <c r="L2869" i="16"/>
  <c r="A2870" i="16"/>
  <c r="C2870" i="16"/>
  <c r="D2870" i="16"/>
  <c r="E2870" i="16"/>
  <c r="G2870" i="16"/>
  <c r="Q2870" i="16" s="1"/>
  <c r="N2870" i="16" s="1"/>
  <c r="H2870" i="16"/>
  <c r="R2870" i="16" s="1"/>
  <c r="O2870" i="16" s="1"/>
  <c r="I2870" i="16"/>
  <c r="K2870" i="16"/>
  <c r="L2870" i="16"/>
  <c r="A2871" i="16"/>
  <c r="C2871" i="16"/>
  <c r="Q2871" i="16" s="1"/>
  <c r="N2871" i="16" s="1"/>
  <c r="D2871" i="16"/>
  <c r="E2871" i="16"/>
  <c r="G2871" i="16"/>
  <c r="H2871" i="16"/>
  <c r="R2871" i="16" s="1"/>
  <c r="O2871" i="16" s="1"/>
  <c r="I2871" i="16"/>
  <c r="K2871" i="16"/>
  <c r="L2871" i="16"/>
  <c r="A2872" i="16"/>
  <c r="C2872" i="16"/>
  <c r="D2872" i="16"/>
  <c r="E2872" i="16"/>
  <c r="G2872" i="16"/>
  <c r="Q2872" i="16" s="1"/>
  <c r="N2872" i="16" s="1"/>
  <c r="H2872" i="16"/>
  <c r="I2872" i="16"/>
  <c r="K2872" i="16"/>
  <c r="L2872" i="16"/>
  <c r="A2873" i="16"/>
  <c r="C2873" i="16"/>
  <c r="D2873" i="16"/>
  <c r="E2873" i="16"/>
  <c r="G2873" i="16"/>
  <c r="H2873" i="16"/>
  <c r="I2873" i="16"/>
  <c r="S2873" i="16" s="1"/>
  <c r="P2873" i="16" s="1"/>
  <c r="K2873" i="16"/>
  <c r="L2873" i="16"/>
  <c r="A2874" i="16"/>
  <c r="C2874" i="16"/>
  <c r="D2874" i="16"/>
  <c r="E2874" i="16"/>
  <c r="G2874" i="16"/>
  <c r="Q2874" i="16" s="1"/>
  <c r="N2874" i="16" s="1"/>
  <c r="H2874" i="16"/>
  <c r="I2874" i="16"/>
  <c r="K2874" i="16"/>
  <c r="L2874" i="16"/>
  <c r="A2875" i="16"/>
  <c r="C2875" i="16"/>
  <c r="D2875" i="16"/>
  <c r="E2875" i="16"/>
  <c r="G2875" i="16"/>
  <c r="Q2875" i="16" s="1"/>
  <c r="N2875" i="16" s="1"/>
  <c r="H2875" i="16"/>
  <c r="R2875" i="16" s="1"/>
  <c r="O2875" i="16" s="1"/>
  <c r="I2875" i="16"/>
  <c r="S2875" i="16" s="1"/>
  <c r="P2875" i="16" s="1"/>
  <c r="K2875" i="16"/>
  <c r="L2875" i="16"/>
  <c r="A2876" i="16"/>
  <c r="C2876" i="16"/>
  <c r="D2876" i="16"/>
  <c r="E2876" i="16"/>
  <c r="G2876" i="16"/>
  <c r="Q2876" i="16" s="1"/>
  <c r="N2876" i="16" s="1"/>
  <c r="H2876" i="16"/>
  <c r="R2876" i="16" s="1"/>
  <c r="O2876" i="16" s="1"/>
  <c r="I2876" i="16"/>
  <c r="S2876" i="16" s="1"/>
  <c r="P2876" i="16" s="1"/>
  <c r="K2876" i="16"/>
  <c r="L2876" i="16"/>
  <c r="A2877" i="16"/>
  <c r="C2877" i="16"/>
  <c r="D2877" i="16"/>
  <c r="E2877" i="16"/>
  <c r="G2877" i="16"/>
  <c r="Q2877" i="16" s="1"/>
  <c r="N2877" i="16" s="1"/>
  <c r="H2877" i="16"/>
  <c r="I2877" i="16"/>
  <c r="K2877" i="16"/>
  <c r="L2877" i="16"/>
  <c r="A2878" i="16"/>
  <c r="C2878" i="16"/>
  <c r="D2878" i="16"/>
  <c r="E2878" i="16"/>
  <c r="G2878" i="16"/>
  <c r="H2878" i="16"/>
  <c r="I2878" i="16"/>
  <c r="S2878" i="16" s="1"/>
  <c r="P2878" i="16" s="1"/>
  <c r="K2878" i="16"/>
  <c r="L2878" i="16"/>
  <c r="A2879" i="16"/>
  <c r="C2879" i="16"/>
  <c r="D2879" i="16"/>
  <c r="E2879" i="16"/>
  <c r="G2879" i="16"/>
  <c r="Q2879" i="16" s="1"/>
  <c r="N2879" i="16" s="1"/>
  <c r="H2879" i="16"/>
  <c r="I2879" i="16"/>
  <c r="K2879" i="16"/>
  <c r="L2879" i="16"/>
  <c r="A2880" i="16"/>
  <c r="C2880" i="16"/>
  <c r="D2880" i="16"/>
  <c r="E2880" i="16"/>
  <c r="G2880" i="16"/>
  <c r="Q2880" i="16" s="1"/>
  <c r="N2880" i="16" s="1"/>
  <c r="H2880" i="16"/>
  <c r="R2880" i="16" s="1"/>
  <c r="O2880" i="16" s="1"/>
  <c r="I2880" i="16"/>
  <c r="S2880" i="16" s="1"/>
  <c r="P2880" i="16" s="1"/>
  <c r="K2880" i="16"/>
  <c r="L2880" i="16"/>
  <c r="A2881" i="16"/>
  <c r="C2881" i="16"/>
  <c r="D2881" i="16"/>
  <c r="E2881" i="16"/>
  <c r="G2881" i="16"/>
  <c r="H2881" i="16"/>
  <c r="R2881" i="16" s="1"/>
  <c r="O2881" i="16" s="1"/>
  <c r="I2881" i="16"/>
  <c r="S2881" i="16" s="1"/>
  <c r="P2881" i="16" s="1"/>
  <c r="K2881" i="16"/>
  <c r="L2881" i="16"/>
  <c r="A2882" i="16"/>
  <c r="C2882" i="16"/>
  <c r="D2882" i="16"/>
  <c r="E2882" i="16"/>
  <c r="G2882" i="16"/>
  <c r="Q2882" i="16" s="1"/>
  <c r="N2882" i="16" s="1"/>
  <c r="H2882" i="16"/>
  <c r="R2882" i="16" s="1"/>
  <c r="O2882" i="16" s="1"/>
  <c r="I2882" i="16"/>
  <c r="K2882" i="16"/>
  <c r="L2882" i="16"/>
  <c r="A2883" i="16"/>
  <c r="C2883" i="16"/>
  <c r="D2883" i="16"/>
  <c r="E2883" i="16"/>
  <c r="G2883" i="16"/>
  <c r="H2883" i="16"/>
  <c r="I2883" i="16"/>
  <c r="K2883" i="16"/>
  <c r="L2883" i="16"/>
  <c r="A2884" i="16"/>
  <c r="C2884" i="16"/>
  <c r="D2884" i="16"/>
  <c r="E2884" i="16"/>
  <c r="G2884" i="16"/>
  <c r="Q2884" i="16" s="1"/>
  <c r="N2884" i="16" s="1"/>
  <c r="H2884" i="16"/>
  <c r="I2884" i="16"/>
  <c r="K2884" i="16"/>
  <c r="L2884" i="16"/>
  <c r="A2885" i="16"/>
  <c r="C2885" i="16"/>
  <c r="D2885" i="16"/>
  <c r="E2885" i="16"/>
  <c r="G2885" i="16"/>
  <c r="Q2885" i="16" s="1"/>
  <c r="N2885" i="16" s="1"/>
  <c r="H2885" i="16"/>
  <c r="R2885" i="16" s="1"/>
  <c r="O2885" i="16" s="1"/>
  <c r="I2885" i="16"/>
  <c r="K2885" i="16"/>
  <c r="L2885" i="16"/>
  <c r="A2886" i="16"/>
  <c r="C2886" i="16"/>
  <c r="D2886" i="16"/>
  <c r="E2886" i="16"/>
  <c r="G2886" i="16"/>
  <c r="Q2886" i="16" s="1"/>
  <c r="N2886" i="16" s="1"/>
  <c r="H2886" i="16"/>
  <c r="I2886" i="16"/>
  <c r="K2886" i="16"/>
  <c r="L2886" i="16"/>
  <c r="R2886" i="16"/>
  <c r="O2886" i="16" s="1"/>
  <c r="A2887" i="16"/>
  <c r="C2887" i="16"/>
  <c r="D2887" i="16"/>
  <c r="E2887" i="16"/>
  <c r="G2887" i="16"/>
  <c r="H2887" i="16"/>
  <c r="I2887" i="16"/>
  <c r="K2887" i="16"/>
  <c r="L2887" i="16"/>
  <c r="R2887" i="16"/>
  <c r="O2887" i="16" s="1"/>
  <c r="A2888" i="16"/>
  <c r="C2888" i="16"/>
  <c r="D2888" i="16"/>
  <c r="E2888" i="16"/>
  <c r="G2888" i="16"/>
  <c r="H2888" i="16"/>
  <c r="I2888" i="16"/>
  <c r="K2888" i="16"/>
  <c r="L2888" i="16"/>
  <c r="A2889" i="16"/>
  <c r="C2889" i="16"/>
  <c r="D2889" i="16"/>
  <c r="E2889" i="16"/>
  <c r="G2889" i="16"/>
  <c r="H2889" i="16"/>
  <c r="R2889" i="16" s="1"/>
  <c r="O2889" i="16" s="1"/>
  <c r="I2889" i="16"/>
  <c r="K2889" i="16"/>
  <c r="L2889" i="16"/>
  <c r="A2890" i="16"/>
  <c r="C2890" i="16"/>
  <c r="D2890" i="16"/>
  <c r="E2890" i="16"/>
  <c r="G2890" i="16"/>
  <c r="Q2890" i="16" s="1"/>
  <c r="N2890" i="16" s="1"/>
  <c r="H2890" i="16"/>
  <c r="R2890" i="16" s="1"/>
  <c r="O2890" i="16" s="1"/>
  <c r="I2890" i="16"/>
  <c r="K2890" i="16"/>
  <c r="L2890" i="16"/>
  <c r="A2891" i="16"/>
  <c r="C2891" i="16"/>
  <c r="D2891" i="16"/>
  <c r="E2891" i="16"/>
  <c r="G2891" i="16"/>
  <c r="H2891" i="16"/>
  <c r="I2891" i="16"/>
  <c r="K2891" i="16"/>
  <c r="L2891" i="16"/>
  <c r="A2892" i="16"/>
  <c r="C2892" i="16"/>
  <c r="D2892" i="16"/>
  <c r="E2892" i="16"/>
  <c r="G2892" i="16"/>
  <c r="H2892" i="16"/>
  <c r="R2892" i="16" s="1"/>
  <c r="O2892" i="16" s="1"/>
  <c r="I2892" i="16"/>
  <c r="S2892" i="16" s="1"/>
  <c r="P2892" i="16" s="1"/>
  <c r="K2892" i="16"/>
  <c r="L2892" i="16"/>
  <c r="Q2892" i="16"/>
  <c r="N2892" i="16" s="1"/>
  <c r="A2893" i="16"/>
  <c r="C2893" i="16"/>
  <c r="D2893" i="16"/>
  <c r="E2893" i="16"/>
  <c r="G2893" i="16"/>
  <c r="Q2893" i="16" s="1"/>
  <c r="N2893" i="16" s="1"/>
  <c r="H2893" i="16"/>
  <c r="I2893" i="16"/>
  <c r="K2893" i="16"/>
  <c r="L2893" i="16"/>
  <c r="A2894" i="16"/>
  <c r="C2894" i="16"/>
  <c r="D2894" i="16"/>
  <c r="E2894" i="16"/>
  <c r="G2894" i="16"/>
  <c r="Q2894" i="16" s="1"/>
  <c r="N2894" i="16" s="1"/>
  <c r="H2894" i="16"/>
  <c r="I2894" i="16"/>
  <c r="K2894" i="16"/>
  <c r="L2894" i="16"/>
  <c r="A2895" i="16"/>
  <c r="C2895" i="16"/>
  <c r="D2895" i="16"/>
  <c r="E2895" i="16"/>
  <c r="G2895" i="16"/>
  <c r="Q2895" i="16" s="1"/>
  <c r="N2895" i="16" s="1"/>
  <c r="H2895" i="16"/>
  <c r="R2895" i="16" s="1"/>
  <c r="O2895" i="16" s="1"/>
  <c r="I2895" i="16"/>
  <c r="K2895" i="16"/>
  <c r="L2895" i="16"/>
  <c r="A2896" i="16"/>
  <c r="C2896" i="16"/>
  <c r="D2896" i="16"/>
  <c r="E2896" i="16"/>
  <c r="G2896" i="16"/>
  <c r="Q2896" i="16" s="1"/>
  <c r="N2896" i="16" s="1"/>
  <c r="H2896" i="16"/>
  <c r="R2896" i="16" s="1"/>
  <c r="O2896" i="16" s="1"/>
  <c r="I2896" i="16"/>
  <c r="S2896" i="16" s="1"/>
  <c r="P2896" i="16" s="1"/>
  <c r="K2896" i="16"/>
  <c r="L2896" i="16"/>
  <c r="A2897" i="16"/>
  <c r="C2897" i="16"/>
  <c r="D2897" i="16"/>
  <c r="E2897" i="16"/>
  <c r="G2897" i="16"/>
  <c r="H2897" i="16"/>
  <c r="R2897" i="16" s="1"/>
  <c r="O2897" i="16" s="1"/>
  <c r="I2897" i="16"/>
  <c r="S2897" i="16" s="1"/>
  <c r="P2897" i="16" s="1"/>
  <c r="K2897" i="16"/>
  <c r="L2897" i="16"/>
  <c r="A2898" i="16"/>
  <c r="C2898" i="16"/>
  <c r="D2898" i="16"/>
  <c r="E2898" i="16"/>
  <c r="G2898" i="16"/>
  <c r="Q2898" i="16" s="1"/>
  <c r="N2898" i="16" s="1"/>
  <c r="H2898" i="16"/>
  <c r="R2898" i="16" s="1"/>
  <c r="O2898" i="16" s="1"/>
  <c r="I2898" i="16"/>
  <c r="K2898" i="16"/>
  <c r="L2898" i="16"/>
  <c r="A2899" i="16"/>
  <c r="C2899" i="16"/>
  <c r="Q2899" i="16" s="1"/>
  <c r="N2899" i="16" s="1"/>
  <c r="D2899" i="16"/>
  <c r="E2899" i="16"/>
  <c r="G2899" i="16"/>
  <c r="H2899" i="16"/>
  <c r="R2899" i="16" s="1"/>
  <c r="O2899" i="16" s="1"/>
  <c r="I2899" i="16"/>
  <c r="K2899" i="16"/>
  <c r="L2899" i="16"/>
  <c r="A2900" i="16"/>
  <c r="C2900" i="16"/>
  <c r="D2900" i="16"/>
  <c r="E2900" i="16"/>
  <c r="G2900" i="16"/>
  <c r="H2900" i="16"/>
  <c r="I2900" i="16"/>
  <c r="K2900" i="16"/>
  <c r="L2900" i="16"/>
  <c r="A2901" i="16"/>
  <c r="C2901" i="16"/>
  <c r="D2901" i="16"/>
  <c r="E2901" i="16"/>
  <c r="G2901" i="16"/>
  <c r="Q2901" i="16" s="1"/>
  <c r="N2901" i="16" s="1"/>
  <c r="H2901" i="16"/>
  <c r="R2901" i="16" s="1"/>
  <c r="O2901" i="16" s="1"/>
  <c r="I2901" i="16"/>
  <c r="K2901" i="16"/>
  <c r="L2901" i="16"/>
  <c r="A2902" i="16"/>
  <c r="C2902" i="16"/>
  <c r="D2902" i="16"/>
  <c r="E2902" i="16"/>
  <c r="G2902" i="16"/>
  <c r="Q2902" i="16" s="1"/>
  <c r="N2902" i="16" s="1"/>
  <c r="H2902" i="16"/>
  <c r="R2902" i="16" s="1"/>
  <c r="O2902" i="16" s="1"/>
  <c r="I2902" i="16"/>
  <c r="S2902" i="16" s="1"/>
  <c r="P2902" i="16" s="1"/>
  <c r="K2902" i="16"/>
  <c r="L2902" i="16"/>
  <c r="A2903" i="16"/>
  <c r="C2903" i="16"/>
  <c r="D2903" i="16"/>
  <c r="E2903" i="16"/>
  <c r="G2903" i="16"/>
  <c r="Q2903" i="16" s="1"/>
  <c r="N2903" i="16" s="1"/>
  <c r="H2903" i="16"/>
  <c r="R2903" i="16" s="1"/>
  <c r="O2903" i="16" s="1"/>
  <c r="I2903" i="16"/>
  <c r="K2903" i="16"/>
  <c r="L2903" i="16"/>
  <c r="A2904" i="16"/>
  <c r="C2904" i="16"/>
  <c r="D2904" i="16"/>
  <c r="E2904" i="16"/>
  <c r="G2904" i="16"/>
  <c r="H2904" i="16"/>
  <c r="R2904" i="16" s="1"/>
  <c r="O2904" i="16" s="1"/>
  <c r="I2904" i="16"/>
  <c r="S2904" i="16" s="1"/>
  <c r="P2904" i="16" s="1"/>
  <c r="K2904" i="16"/>
  <c r="L2904" i="16"/>
  <c r="A2905" i="16"/>
  <c r="C2905" i="16"/>
  <c r="D2905" i="16"/>
  <c r="E2905" i="16"/>
  <c r="G2905" i="16"/>
  <c r="H2905" i="16"/>
  <c r="I2905" i="16"/>
  <c r="K2905" i="16"/>
  <c r="L2905" i="16"/>
  <c r="A2906" i="16"/>
  <c r="C2906" i="16"/>
  <c r="D2906" i="16"/>
  <c r="E2906" i="16"/>
  <c r="G2906" i="16"/>
  <c r="Q2906" i="16" s="1"/>
  <c r="N2906" i="16" s="1"/>
  <c r="H2906" i="16"/>
  <c r="R2906" i="16" s="1"/>
  <c r="O2906" i="16" s="1"/>
  <c r="I2906" i="16"/>
  <c r="K2906" i="16"/>
  <c r="L2906" i="16"/>
  <c r="A2907" i="16"/>
  <c r="C2907" i="16"/>
  <c r="D2907" i="16"/>
  <c r="E2907" i="16"/>
  <c r="G2907" i="16"/>
  <c r="H2907" i="16"/>
  <c r="R2907" i="16" s="1"/>
  <c r="O2907" i="16" s="1"/>
  <c r="I2907" i="16"/>
  <c r="K2907" i="16"/>
  <c r="L2907" i="16"/>
  <c r="A2908" i="16"/>
  <c r="C2908" i="16"/>
  <c r="D2908" i="16"/>
  <c r="E2908" i="16"/>
  <c r="G2908" i="16"/>
  <c r="Q2908" i="16" s="1"/>
  <c r="N2908" i="16" s="1"/>
  <c r="H2908" i="16"/>
  <c r="I2908" i="16"/>
  <c r="K2908" i="16"/>
  <c r="L2908" i="16"/>
  <c r="A2909" i="16"/>
  <c r="C2909" i="16"/>
  <c r="D2909" i="16"/>
  <c r="E2909" i="16"/>
  <c r="G2909" i="16"/>
  <c r="H2909" i="16"/>
  <c r="I2909" i="16"/>
  <c r="S2909" i="16" s="1"/>
  <c r="P2909" i="16" s="1"/>
  <c r="K2909" i="16"/>
  <c r="L2909" i="16"/>
  <c r="A2910" i="16"/>
  <c r="C2910" i="16"/>
  <c r="D2910" i="16"/>
  <c r="E2910" i="16"/>
  <c r="G2910" i="16"/>
  <c r="Q2910" i="16" s="1"/>
  <c r="N2910" i="16" s="1"/>
  <c r="H2910" i="16"/>
  <c r="I2910" i="16"/>
  <c r="K2910" i="16"/>
  <c r="L2910" i="16"/>
  <c r="A2911" i="16"/>
  <c r="C2911" i="16"/>
  <c r="D2911" i="16"/>
  <c r="E2911" i="16"/>
  <c r="G2911" i="16"/>
  <c r="Q2911" i="16" s="1"/>
  <c r="N2911" i="16" s="1"/>
  <c r="H2911" i="16"/>
  <c r="R2911" i="16" s="1"/>
  <c r="O2911" i="16" s="1"/>
  <c r="I2911" i="16"/>
  <c r="S2911" i="16" s="1"/>
  <c r="P2911" i="16" s="1"/>
  <c r="K2911" i="16"/>
  <c r="L2911" i="16"/>
  <c r="A2912" i="16"/>
  <c r="C2912" i="16"/>
  <c r="D2912" i="16"/>
  <c r="E2912" i="16"/>
  <c r="G2912" i="16"/>
  <c r="Q2912" i="16" s="1"/>
  <c r="N2912" i="16" s="1"/>
  <c r="H2912" i="16"/>
  <c r="R2912" i="16" s="1"/>
  <c r="O2912" i="16" s="1"/>
  <c r="I2912" i="16"/>
  <c r="S2912" i="16" s="1"/>
  <c r="P2912" i="16" s="1"/>
  <c r="K2912" i="16"/>
  <c r="L2912" i="16"/>
  <c r="A2913" i="16"/>
  <c r="C2913" i="16"/>
  <c r="D2913" i="16"/>
  <c r="E2913" i="16"/>
  <c r="G2913" i="16"/>
  <c r="Q2913" i="16" s="1"/>
  <c r="N2913" i="16" s="1"/>
  <c r="H2913" i="16"/>
  <c r="I2913" i="16"/>
  <c r="S2913" i="16" s="1"/>
  <c r="P2913" i="16" s="1"/>
  <c r="K2913" i="16"/>
  <c r="L2913" i="16"/>
  <c r="A2914" i="16"/>
  <c r="C2914" i="16"/>
  <c r="D2914" i="16"/>
  <c r="E2914" i="16"/>
  <c r="G2914" i="16"/>
  <c r="Q2914" i="16" s="1"/>
  <c r="N2914" i="16" s="1"/>
  <c r="H2914" i="16"/>
  <c r="I2914" i="16"/>
  <c r="S2914" i="16" s="1"/>
  <c r="P2914" i="16" s="1"/>
  <c r="K2914" i="16"/>
  <c r="L2914" i="16"/>
  <c r="R2914" i="16"/>
  <c r="O2914" i="16" s="1"/>
  <c r="A2915" i="16"/>
  <c r="C2915" i="16"/>
  <c r="D2915" i="16"/>
  <c r="E2915" i="16"/>
  <c r="G2915" i="16"/>
  <c r="H2915" i="16"/>
  <c r="I2915" i="16"/>
  <c r="K2915" i="16"/>
  <c r="L2915" i="16"/>
  <c r="A2916" i="16"/>
  <c r="C2916" i="16"/>
  <c r="D2916" i="16"/>
  <c r="E2916" i="16"/>
  <c r="G2916" i="16"/>
  <c r="Q2916" i="16" s="1"/>
  <c r="N2916" i="16" s="1"/>
  <c r="H2916" i="16"/>
  <c r="I2916" i="16"/>
  <c r="K2916" i="16"/>
  <c r="L2916" i="16"/>
  <c r="A2917" i="16"/>
  <c r="C2917" i="16"/>
  <c r="D2917" i="16"/>
  <c r="E2917" i="16"/>
  <c r="G2917" i="16"/>
  <c r="Q2917" i="16" s="1"/>
  <c r="N2917" i="16" s="1"/>
  <c r="H2917" i="16"/>
  <c r="R2917" i="16" s="1"/>
  <c r="O2917" i="16" s="1"/>
  <c r="I2917" i="16"/>
  <c r="S2917" i="16" s="1"/>
  <c r="P2917" i="16" s="1"/>
  <c r="K2917" i="16"/>
  <c r="L2917" i="16"/>
  <c r="A2918" i="16"/>
  <c r="C2918" i="16"/>
  <c r="D2918" i="16"/>
  <c r="E2918" i="16"/>
  <c r="G2918" i="16"/>
  <c r="H2918" i="16"/>
  <c r="I2918" i="16"/>
  <c r="K2918" i="16"/>
  <c r="L2918" i="16"/>
  <c r="Q2918" i="16"/>
  <c r="N2918" i="16" s="1"/>
  <c r="S2918" i="16"/>
  <c r="P2918" i="16" s="1"/>
  <c r="A2919" i="16"/>
  <c r="C2919" i="16"/>
  <c r="D2919" i="16"/>
  <c r="E2919" i="16"/>
  <c r="G2919" i="16"/>
  <c r="Q2919" i="16" s="1"/>
  <c r="N2919" i="16" s="1"/>
  <c r="H2919" i="16"/>
  <c r="I2919" i="16"/>
  <c r="K2919" i="16"/>
  <c r="L2919" i="16"/>
  <c r="R2919" i="16"/>
  <c r="O2919" i="16" s="1"/>
  <c r="A2920" i="16"/>
  <c r="C2920" i="16"/>
  <c r="D2920" i="16"/>
  <c r="E2920" i="16"/>
  <c r="G2920" i="16"/>
  <c r="H2920" i="16"/>
  <c r="I2920" i="16"/>
  <c r="S2920" i="16" s="1"/>
  <c r="P2920" i="16" s="1"/>
  <c r="K2920" i="16"/>
  <c r="L2920" i="16"/>
  <c r="A2921" i="16"/>
  <c r="C2921" i="16"/>
  <c r="D2921" i="16"/>
  <c r="E2921" i="16"/>
  <c r="G2921" i="16"/>
  <c r="Q2921" i="16" s="1"/>
  <c r="N2921" i="16" s="1"/>
  <c r="H2921" i="16"/>
  <c r="I2921" i="16"/>
  <c r="K2921" i="16"/>
  <c r="L2921" i="16"/>
  <c r="A2922" i="16"/>
  <c r="C2922" i="16"/>
  <c r="D2922" i="16"/>
  <c r="E2922" i="16"/>
  <c r="G2922" i="16"/>
  <c r="Q2922" i="16" s="1"/>
  <c r="N2922" i="16" s="1"/>
  <c r="H2922" i="16"/>
  <c r="R2922" i="16" s="1"/>
  <c r="O2922" i="16" s="1"/>
  <c r="I2922" i="16"/>
  <c r="S2922" i="16" s="1"/>
  <c r="P2922" i="16" s="1"/>
  <c r="K2922" i="16"/>
  <c r="L2922" i="16"/>
  <c r="A2923" i="16"/>
  <c r="C2923" i="16"/>
  <c r="D2923" i="16"/>
  <c r="E2923" i="16"/>
  <c r="G2923" i="16"/>
  <c r="H2923" i="16"/>
  <c r="R2923" i="16" s="1"/>
  <c r="O2923" i="16" s="1"/>
  <c r="I2923" i="16"/>
  <c r="K2923" i="16"/>
  <c r="L2923" i="16"/>
  <c r="A2924" i="16"/>
  <c r="C2924" i="16"/>
  <c r="D2924" i="16"/>
  <c r="E2924" i="16"/>
  <c r="G2924" i="16"/>
  <c r="Q2924" i="16" s="1"/>
  <c r="N2924" i="16" s="1"/>
  <c r="H2924" i="16"/>
  <c r="R2924" i="16" s="1"/>
  <c r="O2924" i="16" s="1"/>
  <c r="I2924" i="16"/>
  <c r="K2924" i="16"/>
  <c r="L2924" i="16"/>
  <c r="A2925" i="16"/>
  <c r="C2925" i="16"/>
  <c r="D2925" i="16"/>
  <c r="E2925" i="16"/>
  <c r="G2925" i="16"/>
  <c r="H2925" i="16"/>
  <c r="I2925" i="16"/>
  <c r="S2925" i="16" s="1"/>
  <c r="P2925" i="16" s="1"/>
  <c r="K2925" i="16"/>
  <c r="L2925" i="16"/>
  <c r="A2926" i="16"/>
  <c r="C2926" i="16"/>
  <c r="D2926" i="16"/>
  <c r="E2926" i="16"/>
  <c r="G2926" i="16"/>
  <c r="H2926" i="16"/>
  <c r="I2926" i="16"/>
  <c r="K2926" i="16"/>
  <c r="L2926" i="16"/>
  <c r="A2927" i="16"/>
  <c r="C2927" i="16"/>
  <c r="D2927" i="16"/>
  <c r="E2927" i="16"/>
  <c r="G2927" i="16"/>
  <c r="Q2927" i="16" s="1"/>
  <c r="N2927" i="16" s="1"/>
  <c r="H2927" i="16"/>
  <c r="R2927" i="16" s="1"/>
  <c r="O2927" i="16" s="1"/>
  <c r="I2927" i="16"/>
  <c r="S2927" i="16" s="1"/>
  <c r="P2927" i="16" s="1"/>
  <c r="K2927" i="16"/>
  <c r="L2927" i="16"/>
  <c r="A2928" i="16"/>
  <c r="C2928" i="16"/>
  <c r="D2928" i="16"/>
  <c r="E2928" i="16"/>
  <c r="G2928" i="16"/>
  <c r="Q2928" i="16" s="1"/>
  <c r="N2928" i="16" s="1"/>
  <c r="H2928" i="16"/>
  <c r="R2928" i="16" s="1"/>
  <c r="O2928" i="16" s="1"/>
  <c r="I2928" i="16"/>
  <c r="K2928" i="16"/>
  <c r="L2928" i="16"/>
  <c r="A2929" i="16"/>
  <c r="C2929" i="16"/>
  <c r="D2929" i="16"/>
  <c r="E2929" i="16"/>
  <c r="G2929" i="16"/>
  <c r="Q2929" i="16" s="1"/>
  <c r="N2929" i="16" s="1"/>
  <c r="H2929" i="16"/>
  <c r="I2929" i="16"/>
  <c r="S2929" i="16" s="1"/>
  <c r="P2929" i="16" s="1"/>
  <c r="K2929" i="16"/>
  <c r="L2929" i="16"/>
  <c r="A2930" i="16"/>
  <c r="C2930" i="16"/>
  <c r="D2930" i="16"/>
  <c r="E2930" i="16"/>
  <c r="G2930" i="16"/>
  <c r="Q2930" i="16" s="1"/>
  <c r="N2930" i="16" s="1"/>
  <c r="H2930" i="16"/>
  <c r="I2930" i="16"/>
  <c r="S2930" i="16" s="1"/>
  <c r="P2930" i="16" s="1"/>
  <c r="K2930" i="16"/>
  <c r="L2930" i="16"/>
  <c r="A2931" i="16"/>
  <c r="C2931" i="16"/>
  <c r="D2931" i="16"/>
  <c r="R2931" i="16" s="1"/>
  <c r="O2931" i="16" s="1"/>
  <c r="E2931" i="16"/>
  <c r="G2931" i="16"/>
  <c r="H2931" i="16"/>
  <c r="I2931" i="16"/>
  <c r="S2931" i="16" s="1"/>
  <c r="P2931" i="16" s="1"/>
  <c r="K2931" i="16"/>
  <c r="L2931" i="16"/>
  <c r="A2932" i="16"/>
  <c r="C2932" i="16"/>
  <c r="D2932" i="16"/>
  <c r="E2932" i="16"/>
  <c r="G2932" i="16"/>
  <c r="Q2932" i="16" s="1"/>
  <c r="N2932" i="16" s="1"/>
  <c r="H2932" i="16"/>
  <c r="I2932" i="16"/>
  <c r="K2932" i="16"/>
  <c r="L2932" i="16"/>
  <c r="A2933" i="16"/>
  <c r="C2933" i="16"/>
  <c r="D2933" i="16"/>
  <c r="E2933" i="16"/>
  <c r="G2933" i="16"/>
  <c r="Q2933" i="16" s="1"/>
  <c r="N2933" i="16" s="1"/>
  <c r="H2933" i="16"/>
  <c r="R2933" i="16" s="1"/>
  <c r="O2933" i="16" s="1"/>
  <c r="I2933" i="16"/>
  <c r="S2933" i="16" s="1"/>
  <c r="P2933" i="16" s="1"/>
  <c r="K2933" i="16"/>
  <c r="L2933" i="16"/>
  <c r="A2934" i="16"/>
  <c r="C2934" i="16"/>
  <c r="D2934" i="16"/>
  <c r="E2934" i="16"/>
  <c r="G2934" i="16"/>
  <c r="Q2934" i="16" s="1"/>
  <c r="N2934" i="16" s="1"/>
  <c r="H2934" i="16"/>
  <c r="R2934" i="16" s="1"/>
  <c r="O2934" i="16" s="1"/>
  <c r="I2934" i="16"/>
  <c r="K2934" i="16"/>
  <c r="L2934" i="16"/>
  <c r="A2935" i="16"/>
  <c r="C2935" i="16"/>
  <c r="D2935" i="16"/>
  <c r="E2935" i="16"/>
  <c r="G2935" i="16"/>
  <c r="Q2935" i="16" s="1"/>
  <c r="N2935" i="16" s="1"/>
  <c r="H2935" i="16"/>
  <c r="R2935" i="16" s="1"/>
  <c r="O2935" i="16" s="1"/>
  <c r="I2935" i="16"/>
  <c r="K2935" i="16"/>
  <c r="L2935" i="16"/>
  <c r="A2936" i="16"/>
  <c r="C2936" i="16"/>
  <c r="D2936" i="16"/>
  <c r="E2936" i="16"/>
  <c r="G2936" i="16"/>
  <c r="Q2936" i="16" s="1"/>
  <c r="N2936" i="16" s="1"/>
  <c r="H2936" i="16"/>
  <c r="R2936" i="16" s="1"/>
  <c r="O2936" i="16" s="1"/>
  <c r="I2936" i="16"/>
  <c r="K2936" i="16"/>
  <c r="L2936" i="16"/>
  <c r="A2937" i="16"/>
  <c r="C2937" i="16"/>
  <c r="D2937" i="16"/>
  <c r="E2937" i="16"/>
  <c r="G2937" i="16"/>
  <c r="H2937" i="16"/>
  <c r="I2937" i="16"/>
  <c r="K2937" i="16"/>
  <c r="L2937" i="16"/>
  <c r="A2938" i="16"/>
  <c r="C2938" i="16"/>
  <c r="D2938" i="16"/>
  <c r="R2938" i="16" s="1"/>
  <c r="O2938" i="16" s="1"/>
  <c r="E2938" i="16"/>
  <c r="S2938" i="16" s="1"/>
  <c r="P2938" i="16" s="1"/>
  <c r="G2938" i="16"/>
  <c r="H2938" i="16"/>
  <c r="I2938" i="16"/>
  <c r="K2938" i="16"/>
  <c r="L2938" i="16"/>
  <c r="A2939" i="16"/>
  <c r="C2939" i="16"/>
  <c r="D2939" i="16"/>
  <c r="E2939" i="16"/>
  <c r="G2939" i="16"/>
  <c r="Q2939" i="16" s="1"/>
  <c r="N2939" i="16" s="1"/>
  <c r="H2939" i="16"/>
  <c r="R2939" i="16" s="1"/>
  <c r="O2939" i="16" s="1"/>
  <c r="I2939" i="16"/>
  <c r="S2939" i="16" s="1"/>
  <c r="P2939" i="16" s="1"/>
  <c r="K2939" i="16"/>
  <c r="L2939" i="16"/>
  <c r="A2940" i="16"/>
  <c r="C2940" i="16"/>
  <c r="D2940" i="16"/>
  <c r="E2940" i="16"/>
  <c r="G2940" i="16"/>
  <c r="H2940" i="16"/>
  <c r="I2940" i="16"/>
  <c r="S2940" i="16" s="1"/>
  <c r="P2940" i="16" s="1"/>
  <c r="K2940" i="16"/>
  <c r="L2940" i="16"/>
  <c r="A2941" i="16"/>
  <c r="C2941" i="16"/>
  <c r="D2941" i="16"/>
  <c r="E2941" i="16"/>
  <c r="G2941" i="16"/>
  <c r="H2941" i="16"/>
  <c r="I2941" i="16"/>
  <c r="S2941" i="16" s="1"/>
  <c r="P2941" i="16" s="1"/>
  <c r="K2941" i="16"/>
  <c r="L2941" i="16"/>
  <c r="R2941" i="16"/>
  <c r="O2941" i="16" s="1"/>
  <c r="A2942" i="16"/>
  <c r="C2942" i="16"/>
  <c r="D2942" i="16"/>
  <c r="R2942" i="16" s="1"/>
  <c r="O2942" i="16" s="1"/>
  <c r="E2942" i="16"/>
  <c r="G2942" i="16"/>
  <c r="Q2942" i="16" s="1"/>
  <c r="N2942" i="16" s="1"/>
  <c r="H2942" i="16"/>
  <c r="I2942" i="16"/>
  <c r="K2942" i="16"/>
  <c r="L2942" i="16"/>
  <c r="A2943" i="16"/>
  <c r="C2943" i="16"/>
  <c r="D2943" i="16"/>
  <c r="E2943" i="16"/>
  <c r="G2943" i="16"/>
  <c r="H2943" i="16"/>
  <c r="I2943" i="16"/>
  <c r="K2943" i="16"/>
  <c r="L2943" i="16"/>
  <c r="A2944" i="16"/>
  <c r="C2944" i="16"/>
  <c r="D2944" i="16"/>
  <c r="E2944" i="16"/>
  <c r="G2944" i="16"/>
  <c r="Q2944" i="16" s="1"/>
  <c r="N2944" i="16" s="1"/>
  <c r="H2944" i="16"/>
  <c r="R2944" i="16" s="1"/>
  <c r="O2944" i="16" s="1"/>
  <c r="I2944" i="16"/>
  <c r="K2944" i="16"/>
  <c r="L2944" i="16"/>
  <c r="A2945" i="16"/>
  <c r="C2945" i="16"/>
  <c r="D2945" i="16"/>
  <c r="E2945" i="16"/>
  <c r="G2945" i="16"/>
  <c r="Q2945" i="16" s="1"/>
  <c r="N2945" i="16" s="1"/>
  <c r="H2945" i="16"/>
  <c r="R2945" i="16" s="1"/>
  <c r="O2945" i="16" s="1"/>
  <c r="I2945" i="16"/>
  <c r="S2945" i="16" s="1"/>
  <c r="P2945" i="16" s="1"/>
  <c r="K2945" i="16"/>
  <c r="L2945" i="16"/>
  <c r="A2946" i="16"/>
  <c r="C2946" i="16"/>
  <c r="D2946" i="16"/>
  <c r="E2946" i="16"/>
  <c r="G2946" i="16"/>
  <c r="Q2946" i="16" s="1"/>
  <c r="N2946" i="16" s="1"/>
  <c r="H2946" i="16"/>
  <c r="I2946" i="16"/>
  <c r="K2946" i="16"/>
  <c r="L2946" i="16"/>
  <c r="A2947" i="16"/>
  <c r="C2947" i="16"/>
  <c r="D2947" i="16"/>
  <c r="E2947" i="16"/>
  <c r="G2947" i="16"/>
  <c r="H2947" i="16"/>
  <c r="I2947" i="16"/>
  <c r="S2947" i="16" s="1"/>
  <c r="P2947" i="16" s="1"/>
  <c r="K2947" i="16"/>
  <c r="L2947" i="16"/>
  <c r="A2948" i="16"/>
  <c r="C2948" i="16"/>
  <c r="D2948" i="16"/>
  <c r="E2948" i="16"/>
  <c r="G2948" i="16"/>
  <c r="Q2948" i="16" s="1"/>
  <c r="N2948" i="16" s="1"/>
  <c r="H2948" i="16"/>
  <c r="I2948" i="16"/>
  <c r="K2948" i="16"/>
  <c r="L2948" i="16"/>
  <c r="A2949" i="16"/>
  <c r="C2949" i="16"/>
  <c r="D2949" i="16"/>
  <c r="E2949" i="16"/>
  <c r="G2949" i="16"/>
  <c r="Q2949" i="16" s="1"/>
  <c r="N2949" i="16" s="1"/>
  <c r="H2949" i="16"/>
  <c r="R2949" i="16" s="1"/>
  <c r="O2949" i="16" s="1"/>
  <c r="I2949" i="16"/>
  <c r="S2949" i="16" s="1"/>
  <c r="P2949" i="16" s="1"/>
  <c r="K2949" i="16"/>
  <c r="L2949" i="16"/>
  <c r="A2950" i="16"/>
  <c r="C2950" i="16"/>
  <c r="D2950" i="16"/>
  <c r="E2950" i="16"/>
  <c r="G2950" i="16"/>
  <c r="H2950" i="16"/>
  <c r="I2950" i="16"/>
  <c r="K2950" i="16"/>
  <c r="L2950" i="16"/>
  <c r="R2950" i="16"/>
  <c r="O2950" i="16" s="1"/>
  <c r="A2951" i="16"/>
  <c r="C2951" i="16"/>
  <c r="D2951" i="16"/>
  <c r="E2951" i="16"/>
  <c r="G2951" i="16"/>
  <c r="Q2951" i="16" s="1"/>
  <c r="N2951" i="16" s="1"/>
  <c r="H2951" i="16"/>
  <c r="R2951" i="16" s="1"/>
  <c r="O2951" i="16" s="1"/>
  <c r="I2951" i="16"/>
  <c r="K2951" i="16"/>
  <c r="L2951" i="16"/>
  <c r="A2952" i="16"/>
  <c r="C2952" i="16"/>
  <c r="D2952" i="16"/>
  <c r="E2952" i="16"/>
  <c r="G2952" i="16"/>
  <c r="H2952" i="16"/>
  <c r="R2952" i="16" s="1"/>
  <c r="O2952" i="16" s="1"/>
  <c r="I2952" i="16"/>
  <c r="S2952" i="16" s="1"/>
  <c r="P2952" i="16" s="1"/>
  <c r="K2952" i="16"/>
  <c r="L2952" i="16"/>
  <c r="A2953" i="16"/>
  <c r="C2953" i="16"/>
  <c r="D2953" i="16"/>
  <c r="E2953" i="16"/>
  <c r="G2953" i="16"/>
  <c r="H2953" i="16"/>
  <c r="I2953" i="16"/>
  <c r="K2953" i="16"/>
  <c r="L2953" i="16"/>
  <c r="A2954" i="16"/>
  <c r="C2954" i="16"/>
  <c r="D2954" i="16"/>
  <c r="E2954" i="16"/>
  <c r="G2954" i="16"/>
  <c r="Q2954" i="16" s="1"/>
  <c r="N2954" i="16" s="1"/>
  <c r="H2954" i="16"/>
  <c r="R2954" i="16" s="1"/>
  <c r="O2954" i="16" s="1"/>
  <c r="I2954" i="16"/>
  <c r="K2954" i="16"/>
  <c r="L2954" i="16"/>
  <c r="A2955" i="16"/>
  <c r="C2955" i="16"/>
  <c r="Q2955" i="16" s="1"/>
  <c r="N2955" i="16" s="1"/>
  <c r="D2955" i="16"/>
  <c r="E2955" i="16"/>
  <c r="G2955" i="16"/>
  <c r="H2955" i="16"/>
  <c r="R2955" i="16" s="1"/>
  <c r="O2955" i="16" s="1"/>
  <c r="I2955" i="16"/>
  <c r="S2955" i="16" s="1"/>
  <c r="P2955" i="16" s="1"/>
  <c r="K2955" i="16"/>
  <c r="L2955" i="16"/>
  <c r="A2956" i="16"/>
  <c r="C2956" i="16"/>
  <c r="D2956" i="16"/>
  <c r="E2956" i="16"/>
  <c r="G2956" i="16"/>
  <c r="H2956" i="16"/>
  <c r="I2956" i="16"/>
  <c r="S2956" i="16" s="1"/>
  <c r="P2956" i="16" s="1"/>
  <c r="K2956" i="16"/>
  <c r="L2956" i="16"/>
  <c r="A2957" i="16"/>
  <c r="C2957" i="16"/>
  <c r="D2957" i="16"/>
  <c r="E2957" i="16"/>
  <c r="G2957" i="16"/>
  <c r="H2957" i="16"/>
  <c r="R2957" i="16" s="1"/>
  <c r="O2957" i="16" s="1"/>
  <c r="I2957" i="16"/>
  <c r="S2957" i="16" s="1"/>
  <c r="P2957" i="16" s="1"/>
  <c r="K2957" i="16"/>
  <c r="L2957" i="16"/>
  <c r="A2958" i="16"/>
  <c r="C2958" i="16"/>
  <c r="D2958" i="16"/>
  <c r="E2958" i="16"/>
  <c r="G2958" i="16"/>
  <c r="Q2958" i="16" s="1"/>
  <c r="N2958" i="16" s="1"/>
  <c r="H2958" i="16"/>
  <c r="I2958" i="16"/>
  <c r="K2958" i="16"/>
  <c r="L2958" i="16"/>
  <c r="A2959" i="16"/>
  <c r="C2959" i="16"/>
  <c r="Q2959" i="16" s="1"/>
  <c r="N2959" i="16" s="1"/>
  <c r="D2959" i="16"/>
  <c r="E2959" i="16"/>
  <c r="G2959" i="16"/>
  <c r="H2959" i="16"/>
  <c r="R2959" i="16" s="1"/>
  <c r="O2959" i="16" s="1"/>
  <c r="I2959" i="16"/>
  <c r="K2959" i="16"/>
  <c r="L2959" i="16"/>
  <c r="A2960" i="16"/>
  <c r="C2960" i="16"/>
  <c r="D2960" i="16"/>
  <c r="R2960" i="16" s="1"/>
  <c r="O2960" i="16" s="1"/>
  <c r="E2960" i="16"/>
  <c r="G2960" i="16"/>
  <c r="Q2960" i="16" s="1"/>
  <c r="N2960" i="16" s="1"/>
  <c r="H2960" i="16"/>
  <c r="I2960" i="16"/>
  <c r="K2960" i="16"/>
  <c r="L2960" i="16"/>
  <c r="A2961" i="16"/>
  <c r="C2961" i="16"/>
  <c r="D2961" i="16"/>
  <c r="E2961" i="16"/>
  <c r="G2961" i="16"/>
  <c r="Q2961" i="16" s="1"/>
  <c r="N2961" i="16" s="1"/>
  <c r="H2961" i="16"/>
  <c r="R2961" i="16" s="1"/>
  <c r="O2961" i="16" s="1"/>
  <c r="I2961" i="16"/>
  <c r="S2961" i="16" s="1"/>
  <c r="P2961" i="16" s="1"/>
  <c r="K2961" i="16"/>
  <c r="L2961" i="16"/>
  <c r="A2962" i="16"/>
  <c r="C2962" i="16"/>
  <c r="Q2962" i="16" s="1"/>
  <c r="N2962" i="16" s="1"/>
  <c r="D2962" i="16"/>
  <c r="E2962" i="16"/>
  <c r="G2962" i="16"/>
  <c r="H2962" i="16"/>
  <c r="R2962" i="16" s="1"/>
  <c r="O2962" i="16" s="1"/>
  <c r="I2962" i="16"/>
  <c r="K2962" i="16"/>
  <c r="L2962" i="16"/>
  <c r="A2963" i="16"/>
  <c r="C2963" i="16"/>
  <c r="D2963" i="16"/>
  <c r="E2963" i="16"/>
  <c r="G2963" i="16"/>
  <c r="Q2963" i="16" s="1"/>
  <c r="N2963" i="16" s="1"/>
  <c r="H2963" i="16"/>
  <c r="R2963" i="16" s="1"/>
  <c r="O2963" i="16" s="1"/>
  <c r="I2963" i="16"/>
  <c r="K2963" i="16"/>
  <c r="L2963" i="16"/>
  <c r="A2964" i="16"/>
  <c r="C2964" i="16"/>
  <c r="D2964" i="16"/>
  <c r="E2964" i="16"/>
  <c r="G2964" i="16"/>
  <c r="H2964" i="16"/>
  <c r="I2964" i="16"/>
  <c r="K2964" i="16"/>
  <c r="L2964" i="16"/>
  <c r="A2965" i="16"/>
  <c r="C2965" i="16"/>
  <c r="D2965" i="16"/>
  <c r="E2965" i="16"/>
  <c r="G2965" i="16"/>
  <c r="Q2965" i="16" s="1"/>
  <c r="N2965" i="16" s="1"/>
  <c r="H2965" i="16"/>
  <c r="R2965" i="16" s="1"/>
  <c r="O2965" i="16" s="1"/>
  <c r="I2965" i="16"/>
  <c r="K2965" i="16"/>
  <c r="L2965" i="16"/>
  <c r="A2966" i="16"/>
  <c r="C2966" i="16"/>
  <c r="D2966" i="16"/>
  <c r="E2966" i="16"/>
  <c r="G2966" i="16"/>
  <c r="Q2966" i="16" s="1"/>
  <c r="N2966" i="16" s="1"/>
  <c r="H2966" i="16"/>
  <c r="R2966" i="16" s="1"/>
  <c r="O2966" i="16" s="1"/>
  <c r="I2966" i="16"/>
  <c r="K2966" i="16"/>
  <c r="L2966" i="16"/>
  <c r="A2967" i="16"/>
  <c r="C2967" i="16"/>
  <c r="D2967" i="16"/>
  <c r="E2967" i="16"/>
  <c r="G2967" i="16"/>
  <c r="Q2967" i="16" s="1"/>
  <c r="N2967" i="16" s="1"/>
  <c r="H2967" i="16"/>
  <c r="R2967" i="16" s="1"/>
  <c r="O2967" i="16" s="1"/>
  <c r="I2967" i="16"/>
  <c r="S2967" i="16" s="1"/>
  <c r="P2967" i="16" s="1"/>
  <c r="K2967" i="16"/>
  <c r="L2967" i="16"/>
  <c r="A2968" i="16"/>
  <c r="C2968" i="16"/>
  <c r="D2968" i="16"/>
  <c r="E2968" i="16"/>
  <c r="G2968" i="16"/>
  <c r="H2968" i="16"/>
  <c r="I2968" i="16"/>
  <c r="S2968" i="16" s="1"/>
  <c r="P2968" i="16" s="1"/>
  <c r="K2968" i="16"/>
  <c r="L2968" i="16"/>
  <c r="A2969" i="16"/>
  <c r="C2969" i="16"/>
  <c r="D2969" i="16"/>
  <c r="E2969" i="16"/>
  <c r="G2969" i="16"/>
  <c r="H2969" i="16"/>
  <c r="R2969" i="16" s="1"/>
  <c r="O2969" i="16" s="1"/>
  <c r="I2969" i="16"/>
  <c r="S2969" i="16" s="1"/>
  <c r="P2969" i="16" s="1"/>
  <c r="K2969" i="16"/>
  <c r="L2969" i="16"/>
  <c r="A2970" i="16"/>
  <c r="C2970" i="16"/>
  <c r="D2970" i="16"/>
  <c r="E2970" i="16"/>
  <c r="G2970" i="16"/>
  <c r="H2970" i="16"/>
  <c r="I2970" i="16"/>
  <c r="K2970" i="16"/>
  <c r="L2970" i="16"/>
  <c r="A2971" i="16"/>
  <c r="C2971" i="16"/>
  <c r="D2971" i="16"/>
  <c r="E2971" i="16"/>
  <c r="G2971" i="16"/>
  <c r="Q2971" i="16" s="1"/>
  <c r="N2971" i="16" s="1"/>
  <c r="H2971" i="16"/>
  <c r="R2971" i="16" s="1"/>
  <c r="O2971" i="16" s="1"/>
  <c r="I2971" i="16"/>
  <c r="K2971" i="16"/>
  <c r="L2971" i="16"/>
  <c r="A2972" i="16"/>
  <c r="C2972" i="16"/>
  <c r="D2972" i="16"/>
  <c r="E2972" i="16"/>
  <c r="G2972" i="16"/>
  <c r="H2972" i="16"/>
  <c r="R2972" i="16" s="1"/>
  <c r="O2972" i="16" s="1"/>
  <c r="I2972" i="16"/>
  <c r="S2972" i="16" s="1"/>
  <c r="P2972" i="16" s="1"/>
  <c r="K2972" i="16"/>
  <c r="L2972" i="16"/>
  <c r="A2973" i="16"/>
  <c r="C2973" i="16"/>
  <c r="D2973" i="16"/>
  <c r="E2973" i="16"/>
  <c r="G2973" i="16"/>
  <c r="Q2973" i="16" s="1"/>
  <c r="N2973" i="16" s="1"/>
  <c r="H2973" i="16"/>
  <c r="R2973" i="16" s="1"/>
  <c r="O2973" i="16" s="1"/>
  <c r="I2973" i="16"/>
  <c r="K2973" i="16"/>
  <c r="L2973" i="16"/>
  <c r="A2974" i="16"/>
  <c r="C2974" i="16"/>
  <c r="Q2974" i="16" s="1"/>
  <c r="N2974" i="16" s="1"/>
  <c r="D2974" i="16"/>
  <c r="E2974" i="16"/>
  <c r="G2974" i="16"/>
  <c r="H2974" i="16"/>
  <c r="I2974" i="16"/>
  <c r="S2974" i="16" s="1"/>
  <c r="P2974" i="16" s="1"/>
  <c r="K2974" i="16"/>
  <c r="L2974" i="16"/>
  <c r="R2974" i="16"/>
  <c r="O2974" i="16" s="1"/>
  <c r="A2975" i="16"/>
  <c r="C2975" i="16"/>
  <c r="Q2975" i="16" s="1"/>
  <c r="N2975" i="16" s="1"/>
  <c r="D2975" i="16"/>
  <c r="E2975" i="16"/>
  <c r="G2975" i="16"/>
  <c r="H2975" i="16"/>
  <c r="R2975" i="16" s="1"/>
  <c r="O2975" i="16" s="1"/>
  <c r="I2975" i="16"/>
  <c r="K2975" i="16"/>
  <c r="L2975" i="16"/>
  <c r="A2976" i="16"/>
  <c r="C2976" i="16"/>
  <c r="D2976" i="16"/>
  <c r="R2976" i="16" s="1"/>
  <c r="O2976" i="16" s="1"/>
  <c r="E2976" i="16"/>
  <c r="G2976" i="16"/>
  <c r="Q2976" i="16" s="1"/>
  <c r="N2976" i="16" s="1"/>
  <c r="H2976" i="16"/>
  <c r="I2976" i="16"/>
  <c r="K2976" i="16"/>
  <c r="L2976" i="16"/>
  <c r="A2977" i="16"/>
  <c r="C2977" i="16"/>
  <c r="D2977" i="16"/>
  <c r="E2977" i="16"/>
  <c r="G2977" i="16"/>
  <c r="Q2977" i="16" s="1"/>
  <c r="N2977" i="16" s="1"/>
  <c r="H2977" i="16"/>
  <c r="R2977" i="16" s="1"/>
  <c r="O2977" i="16" s="1"/>
  <c r="I2977" i="16"/>
  <c r="S2977" i="16" s="1"/>
  <c r="P2977" i="16" s="1"/>
  <c r="K2977" i="16"/>
  <c r="L2977" i="16"/>
  <c r="A2978" i="16"/>
  <c r="C2978" i="16"/>
  <c r="D2978" i="16"/>
  <c r="E2978" i="16"/>
  <c r="G2978" i="16"/>
  <c r="H2978" i="16"/>
  <c r="R2978" i="16" s="1"/>
  <c r="O2978" i="16" s="1"/>
  <c r="I2978" i="16"/>
  <c r="S2978" i="16" s="1"/>
  <c r="P2978" i="16" s="1"/>
  <c r="K2978" i="16"/>
  <c r="L2978" i="16"/>
  <c r="A2979" i="16"/>
  <c r="C2979" i="16"/>
  <c r="D2979" i="16"/>
  <c r="E2979" i="16"/>
  <c r="G2979" i="16"/>
  <c r="Q2979" i="16" s="1"/>
  <c r="N2979" i="16" s="1"/>
  <c r="H2979" i="16"/>
  <c r="I2979" i="16"/>
  <c r="K2979" i="16"/>
  <c r="L2979" i="16"/>
  <c r="A2980" i="16"/>
  <c r="C2980" i="16"/>
  <c r="D2980" i="16"/>
  <c r="E2980" i="16"/>
  <c r="G2980" i="16"/>
  <c r="H2980" i="16"/>
  <c r="I2980" i="16"/>
  <c r="S2980" i="16" s="1"/>
  <c r="P2980" i="16" s="1"/>
  <c r="K2980" i="16"/>
  <c r="L2980" i="16"/>
  <c r="A2981" i="16"/>
  <c r="C2981" i="16"/>
  <c r="D2981" i="16"/>
  <c r="E2981" i="16"/>
  <c r="G2981" i="16"/>
  <c r="Q2981" i="16" s="1"/>
  <c r="N2981" i="16" s="1"/>
  <c r="H2981" i="16"/>
  <c r="I2981" i="16"/>
  <c r="K2981" i="16"/>
  <c r="L2981" i="16"/>
  <c r="A2982" i="16"/>
  <c r="C2982" i="16"/>
  <c r="D2982" i="16"/>
  <c r="E2982" i="16"/>
  <c r="G2982" i="16"/>
  <c r="Q2982" i="16" s="1"/>
  <c r="N2982" i="16" s="1"/>
  <c r="H2982" i="16"/>
  <c r="R2982" i="16" s="1"/>
  <c r="O2982" i="16" s="1"/>
  <c r="I2982" i="16"/>
  <c r="S2982" i="16" s="1"/>
  <c r="P2982" i="16" s="1"/>
  <c r="K2982" i="16"/>
  <c r="L2982" i="16"/>
  <c r="A2983" i="16"/>
  <c r="C2983" i="16"/>
  <c r="D2983" i="16"/>
  <c r="E2983" i="16"/>
  <c r="G2983" i="16"/>
  <c r="H2983" i="16"/>
  <c r="I2983" i="16"/>
  <c r="S2983" i="16" s="1"/>
  <c r="P2983" i="16" s="1"/>
  <c r="K2983" i="16"/>
  <c r="L2983" i="16"/>
  <c r="Q2983" i="16"/>
  <c r="N2983" i="16" s="1"/>
  <c r="A2984" i="16"/>
  <c r="C2984" i="16"/>
  <c r="D2984" i="16"/>
  <c r="E2984" i="16"/>
  <c r="G2984" i="16"/>
  <c r="Q2984" i="16" s="1"/>
  <c r="N2984" i="16" s="1"/>
  <c r="H2984" i="16"/>
  <c r="I2984" i="16"/>
  <c r="K2984" i="16"/>
  <c r="L2984" i="16"/>
  <c r="R2984" i="16"/>
  <c r="O2984" i="16" s="1"/>
  <c r="A2985" i="16"/>
  <c r="C2985" i="16"/>
  <c r="D2985" i="16"/>
  <c r="E2985" i="16"/>
  <c r="G2985" i="16"/>
  <c r="H2985" i="16"/>
  <c r="I2985" i="16"/>
  <c r="S2985" i="16" s="1"/>
  <c r="P2985" i="16" s="1"/>
  <c r="K2985" i="16"/>
  <c r="L2985" i="16"/>
  <c r="A2986" i="16"/>
  <c r="C2986" i="16"/>
  <c r="D2986" i="16"/>
  <c r="E2986" i="16"/>
  <c r="G2986" i="16"/>
  <c r="H2986" i="16"/>
  <c r="I2986" i="16"/>
  <c r="K2986" i="16"/>
  <c r="L2986" i="16"/>
  <c r="A2987" i="16"/>
  <c r="C2987" i="16"/>
  <c r="D2987" i="16"/>
  <c r="E2987" i="16"/>
  <c r="G2987" i="16"/>
  <c r="Q2987" i="16" s="1"/>
  <c r="N2987" i="16" s="1"/>
  <c r="H2987" i="16"/>
  <c r="R2987" i="16" s="1"/>
  <c r="O2987" i="16" s="1"/>
  <c r="I2987" i="16"/>
  <c r="S2987" i="16" s="1"/>
  <c r="P2987" i="16" s="1"/>
  <c r="K2987" i="16"/>
  <c r="L2987" i="16"/>
  <c r="A2988" i="16"/>
  <c r="C2988" i="16"/>
  <c r="D2988" i="16"/>
  <c r="E2988" i="16"/>
  <c r="G2988" i="16"/>
  <c r="H2988" i="16"/>
  <c r="R2988" i="16" s="1"/>
  <c r="O2988" i="16" s="1"/>
  <c r="I2988" i="16"/>
  <c r="S2988" i="16" s="1"/>
  <c r="P2988" i="16" s="1"/>
  <c r="K2988" i="16"/>
  <c r="L2988" i="16"/>
  <c r="A2989" i="16"/>
  <c r="C2989" i="16"/>
  <c r="D2989" i="16"/>
  <c r="E2989" i="16"/>
  <c r="G2989" i="16"/>
  <c r="Q2989" i="16" s="1"/>
  <c r="N2989" i="16" s="1"/>
  <c r="H2989" i="16"/>
  <c r="R2989" i="16" s="1"/>
  <c r="O2989" i="16" s="1"/>
  <c r="I2989" i="16"/>
  <c r="K2989" i="16"/>
  <c r="L2989" i="16"/>
  <c r="A2990" i="16"/>
  <c r="C2990" i="16"/>
  <c r="D2990" i="16"/>
  <c r="E2990" i="16"/>
  <c r="G2990" i="16"/>
  <c r="Q2990" i="16" s="1"/>
  <c r="N2990" i="16" s="1"/>
  <c r="H2990" i="16"/>
  <c r="I2990" i="16"/>
  <c r="K2990" i="16"/>
  <c r="L2990" i="16"/>
  <c r="A2991" i="16"/>
  <c r="C2991" i="16"/>
  <c r="D2991" i="16"/>
  <c r="E2991" i="16"/>
  <c r="G2991" i="16"/>
  <c r="Q2991" i="16" s="1"/>
  <c r="N2991" i="16" s="1"/>
  <c r="H2991" i="16"/>
  <c r="I2991" i="16"/>
  <c r="K2991" i="16"/>
  <c r="L2991" i="16"/>
  <c r="A2992" i="16"/>
  <c r="C2992" i="16"/>
  <c r="D2992" i="16"/>
  <c r="E2992" i="16"/>
  <c r="G2992" i="16"/>
  <c r="Q2992" i="16" s="1"/>
  <c r="N2992" i="16" s="1"/>
  <c r="H2992" i="16"/>
  <c r="R2992" i="16" s="1"/>
  <c r="O2992" i="16" s="1"/>
  <c r="I2992" i="16"/>
  <c r="S2992" i="16" s="1"/>
  <c r="P2992" i="16" s="1"/>
  <c r="K2992" i="16"/>
  <c r="L2992" i="16"/>
  <c r="A2993" i="16"/>
  <c r="C2993" i="16"/>
  <c r="D2993" i="16"/>
  <c r="E2993" i="16"/>
  <c r="G2993" i="16"/>
  <c r="H2993" i="16"/>
  <c r="R2993" i="16" s="1"/>
  <c r="O2993" i="16" s="1"/>
  <c r="I2993" i="16"/>
  <c r="S2993" i="16" s="1"/>
  <c r="P2993" i="16" s="1"/>
  <c r="K2993" i="16"/>
  <c r="L2993" i="16"/>
  <c r="A2994" i="16"/>
  <c r="C2994" i="16"/>
  <c r="D2994" i="16"/>
  <c r="E2994" i="16"/>
  <c r="G2994" i="16"/>
  <c r="Q2994" i="16" s="1"/>
  <c r="N2994" i="16" s="1"/>
  <c r="H2994" i="16"/>
  <c r="I2994" i="16"/>
  <c r="K2994" i="16"/>
  <c r="L2994" i="16"/>
  <c r="A2995" i="16"/>
  <c r="C2995" i="16"/>
  <c r="D2995" i="16"/>
  <c r="E2995" i="16"/>
  <c r="G2995" i="16"/>
  <c r="Q2995" i="16" s="1"/>
  <c r="N2995" i="16" s="1"/>
  <c r="H2995" i="16"/>
  <c r="R2995" i="16" s="1"/>
  <c r="O2995" i="16" s="1"/>
  <c r="I2995" i="16"/>
  <c r="S2995" i="16" s="1"/>
  <c r="P2995" i="16" s="1"/>
  <c r="K2995" i="16"/>
  <c r="L2995" i="16"/>
  <c r="A2996" i="16"/>
  <c r="C2996" i="16"/>
  <c r="D2996" i="16"/>
  <c r="R2996" i="16" s="1"/>
  <c r="O2996" i="16" s="1"/>
  <c r="E2996" i="16"/>
  <c r="G2996" i="16"/>
  <c r="H2996" i="16"/>
  <c r="I2996" i="16"/>
  <c r="K2996" i="16"/>
  <c r="L2996" i="16"/>
  <c r="A2997" i="16"/>
  <c r="C2997" i="16"/>
  <c r="D2997" i="16"/>
  <c r="E2997" i="16"/>
  <c r="G2997" i="16"/>
  <c r="Q2997" i="16" s="1"/>
  <c r="N2997" i="16" s="1"/>
  <c r="H2997" i="16"/>
  <c r="I2997" i="16"/>
  <c r="K2997" i="16"/>
  <c r="L2997" i="16"/>
  <c r="A2998" i="16"/>
  <c r="C2998" i="16"/>
  <c r="D2998" i="16"/>
  <c r="E2998" i="16"/>
  <c r="G2998" i="16"/>
  <c r="H2998" i="16"/>
  <c r="R2998" i="16" s="1"/>
  <c r="O2998" i="16" s="1"/>
  <c r="I2998" i="16"/>
  <c r="S2998" i="16" s="1"/>
  <c r="P2998" i="16" s="1"/>
  <c r="K2998" i="16"/>
  <c r="L2998" i="16"/>
  <c r="A2999" i="16"/>
  <c r="C2999" i="16"/>
  <c r="D2999" i="16"/>
  <c r="E2999" i="16"/>
  <c r="G2999" i="16"/>
  <c r="H2999" i="16"/>
  <c r="R2999" i="16" s="1"/>
  <c r="O2999" i="16" s="1"/>
  <c r="I2999" i="16"/>
  <c r="S2999" i="16" s="1"/>
  <c r="P2999" i="16" s="1"/>
  <c r="K2999" i="16"/>
  <c r="L2999" i="16"/>
  <c r="A3000" i="16"/>
  <c r="C3000" i="16"/>
  <c r="D3000" i="16"/>
  <c r="E3000" i="16"/>
  <c r="G3000" i="16"/>
  <c r="Q3000" i="16" s="1"/>
  <c r="N3000" i="16" s="1"/>
  <c r="H3000" i="16"/>
  <c r="I3000" i="16"/>
  <c r="K3000" i="16"/>
  <c r="L3000" i="16"/>
  <c r="R3000" i="16"/>
  <c r="O3000" i="16" s="1"/>
  <c r="A3001" i="16"/>
  <c r="C3001" i="16"/>
  <c r="D3001" i="16"/>
  <c r="E3001" i="16"/>
  <c r="G3001" i="16"/>
  <c r="H3001" i="16"/>
  <c r="I3001" i="16"/>
  <c r="S3001" i="16" s="1"/>
  <c r="P3001" i="16" s="1"/>
  <c r="K3001" i="16"/>
  <c r="L3001" i="16"/>
  <c r="R3001" i="16"/>
  <c r="O3001" i="16" s="1"/>
  <c r="A3002" i="16"/>
  <c r="C3002" i="16"/>
  <c r="Q3002" i="16" s="1"/>
  <c r="N3002" i="16" s="1"/>
  <c r="D3002" i="16"/>
  <c r="E3002" i="16"/>
  <c r="G3002" i="16"/>
  <c r="H3002" i="16"/>
  <c r="I3002" i="16"/>
  <c r="K3002" i="16"/>
  <c r="L3002" i="16"/>
  <c r="A3003" i="16"/>
  <c r="C3003" i="16"/>
  <c r="D3003" i="16"/>
  <c r="E3003" i="16"/>
  <c r="G3003" i="16"/>
  <c r="Q3003" i="16" s="1"/>
  <c r="N3003" i="16" s="1"/>
  <c r="H3003" i="16"/>
  <c r="R3003" i="16" s="1"/>
  <c r="O3003" i="16" s="1"/>
  <c r="I3003" i="16"/>
  <c r="K3003" i="16"/>
  <c r="L3003" i="16"/>
  <c r="A3004" i="16"/>
  <c r="C3004" i="16"/>
  <c r="D3004" i="16"/>
  <c r="E3004" i="16"/>
  <c r="G3004" i="16"/>
  <c r="Q3004" i="16" s="1"/>
  <c r="N3004" i="16" s="1"/>
  <c r="H3004" i="16"/>
  <c r="R3004" i="16" s="1"/>
  <c r="O3004" i="16" s="1"/>
  <c r="I3004" i="16"/>
  <c r="S3004" i="16" s="1"/>
  <c r="P3004" i="16" s="1"/>
  <c r="K3004" i="16"/>
  <c r="L3004" i="16"/>
  <c r="A3005" i="16"/>
  <c r="C3005" i="16"/>
  <c r="D3005" i="16"/>
  <c r="E3005" i="16"/>
  <c r="G3005" i="16"/>
  <c r="H3005" i="16"/>
  <c r="I3005" i="16"/>
  <c r="S3005" i="16" s="1"/>
  <c r="P3005" i="16" s="1"/>
  <c r="K3005" i="16"/>
  <c r="L3005" i="16"/>
  <c r="R3005" i="16"/>
  <c r="O3005" i="16" s="1"/>
  <c r="A3006" i="16"/>
  <c r="C3006" i="16"/>
  <c r="D3006" i="16"/>
  <c r="E3006" i="16"/>
  <c r="G3006" i="16"/>
  <c r="Q3006" i="16" s="1"/>
  <c r="N3006" i="16" s="1"/>
  <c r="H3006" i="16"/>
  <c r="R3006" i="16" s="1"/>
  <c r="O3006" i="16" s="1"/>
  <c r="I3006" i="16"/>
  <c r="K3006" i="16"/>
  <c r="L3006" i="16"/>
  <c r="A3007" i="16"/>
  <c r="C3007" i="16"/>
  <c r="D3007" i="16"/>
  <c r="E3007" i="16"/>
  <c r="G3007" i="16"/>
  <c r="Q3007" i="16" s="1"/>
  <c r="N3007" i="16" s="1"/>
  <c r="H3007" i="16"/>
  <c r="I3007" i="16"/>
  <c r="K3007" i="16"/>
  <c r="L3007" i="16"/>
  <c r="A3008" i="16"/>
  <c r="C3008" i="16"/>
  <c r="D3008" i="16"/>
  <c r="E3008" i="16"/>
  <c r="G3008" i="16"/>
  <c r="Q3008" i="16" s="1"/>
  <c r="N3008" i="16" s="1"/>
  <c r="H3008" i="16"/>
  <c r="I3008" i="16"/>
  <c r="K3008" i="16"/>
  <c r="L3008" i="16"/>
  <c r="A3009" i="16"/>
  <c r="C3009" i="16"/>
  <c r="D3009" i="16"/>
  <c r="E3009" i="16"/>
  <c r="G3009" i="16"/>
  <c r="Q3009" i="16" s="1"/>
  <c r="N3009" i="16" s="1"/>
  <c r="H3009" i="16"/>
  <c r="R3009" i="16" s="1"/>
  <c r="O3009" i="16" s="1"/>
  <c r="I3009" i="16"/>
  <c r="K3009" i="16"/>
  <c r="L3009" i="16"/>
  <c r="A3010" i="16"/>
  <c r="C3010" i="16"/>
  <c r="D3010" i="16"/>
  <c r="E3010" i="16"/>
  <c r="G3010" i="16"/>
  <c r="H3010" i="16"/>
  <c r="R3010" i="16" s="1"/>
  <c r="O3010" i="16" s="1"/>
  <c r="I3010" i="16"/>
  <c r="S3010" i="16" s="1"/>
  <c r="P3010" i="16" s="1"/>
  <c r="K3010" i="16"/>
  <c r="L3010" i="16"/>
  <c r="A3011" i="16"/>
  <c r="C3011" i="16"/>
  <c r="D3011" i="16"/>
  <c r="E3011" i="16"/>
  <c r="G3011" i="16"/>
  <c r="H3011" i="16"/>
  <c r="I3011" i="16"/>
  <c r="K3011" i="16"/>
  <c r="L3011" i="16"/>
  <c r="Q3011" i="16"/>
  <c r="N3011" i="16" s="1"/>
  <c r="R3011" i="16"/>
  <c r="O3011" i="16" s="1"/>
  <c r="A3012" i="16"/>
  <c r="C3012" i="16"/>
  <c r="D3012" i="16"/>
  <c r="E3012" i="16"/>
  <c r="G3012" i="16"/>
  <c r="H3012" i="16"/>
  <c r="R3012" i="16" s="1"/>
  <c r="O3012" i="16" s="1"/>
  <c r="I3012" i="16"/>
  <c r="S3012" i="16" s="1"/>
  <c r="P3012" i="16" s="1"/>
  <c r="K3012" i="16"/>
  <c r="L3012" i="16"/>
  <c r="A3013" i="16"/>
  <c r="C3013" i="16"/>
  <c r="D3013" i="16"/>
  <c r="E3013" i="16"/>
  <c r="G3013" i="16"/>
  <c r="H3013" i="16"/>
  <c r="I3013" i="16"/>
  <c r="K3013" i="16"/>
  <c r="L3013" i="16"/>
  <c r="A3014" i="16"/>
  <c r="C3014" i="16"/>
  <c r="D3014" i="16"/>
  <c r="E3014" i="16"/>
  <c r="G3014" i="16"/>
  <c r="Q3014" i="16" s="1"/>
  <c r="N3014" i="16" s="1"/>
  <c r="H3014" i="16"/>
  <c r="R3014" i="16" s="1"/>
  <c r="O3014" i="16" s="1"/>
  <c r="I3014" i="16"/>
  <c r="S3014" i="16" s="1"/>
  <c r="P3014" i="16" s="1"/>
  <c r="K3014" i="16"/>
  <c r="L3014" i="16"/>
  <c r="A3015" i="16"/>
  <c r="C3015" i="16"/>
  <c r="D3015" i="16"/>
  <c r="E3015" i="16"/>
  <c r="G3015" i="16"/>
  <c r="H3015" i="16"/>
  <c r="R3015" i="16" s="1"/>
  <c r="O3015" i="16" s="1"/>
  <c r="I3015" i="16"/>
  <c r="S3015" i="16" s="1"/>
  <c r="P3015" i="16" s="1"/>
  <c r="K3015" i="16"/>
  <c r="L3015" i="16"/>
  <c r="A3016" i="16"/>
  <c r="C3016" i="16"/>
  <c r="D3016" i="16"/>
  <c r="E3016" i="16"/>
  <c r="G3016" i="16"/>
  <c r="Q3016" i="16" s="1"/>
  <c r="N3016" i="16" s="1"/>
  <c r="H3016" i="16"/>
  <c r="R3016" i="16" s="1"/>
  <c r="O3016" i="16" s="1"/>
  <c r="I3016" i="16"/>
  <c r="K3016" i="16"/>
  <c r="L3016" i="16"/>
  <c r="A3017" i="16"/>
  <c r="C3017" i="16"/>
  <c r="D3017" i="16"/>
  <c r="E3017" i="16"/>
  <c r="G3017" i="16"/>
  <c r="H3017" i="16"/>
  <c r="R3017" i="16" s="1"/>
  <c r="O3017" i="16" s="1"/>
  <c r="I3017" i="16"/>
  <c r="S3017" i="16" s="1"/>
  <c r="P3017" i="16" s="1"/>
  <c r="K3017" i="16"/>
  <c r="L3017" i="16"/>
  <c r="A3018" i="16"/>
  <c r="C3018" i="16"/>
  <c r="D3018" i="16"/>
  <c r="E3018" i="16"/>
  <c r="G3018" i="16"/>
  <c r="Q3018" i="16" s="1"/>
  <c r="N3018" i="16" s="1"/>
  <c r="H3018" i="16"/>
  <c r="I3018" i="16"/>
  <c r="K3018" i="16"/>
  <c r="L3018" i="16"/>
  <c r="A3019" i="16"/>
  <c r="C3019" i="16"/>
  <c r="D3019" i="16"/>
  <c r="E3019" i="16"/>
  <c r="G3019" i="16"/>
  <c r="Q3019" i="16" s="1"/>
  <c r="N3019" i="16" s="1"/>
  <c r="H3019" i="16"/>
  <c r="I3019" i="16"/>
  <c r="K3019" i="16"/>
  <c r="L3019" i="16"/>
  <c r="A3020" i="16"/>
  <c r="C3020" i="16"/>
  <c r="D3020" i="16"/>
  <c r="E3020" i="16"/>
  <c r="G3020" i="16"/>
  <c r="Q3020" i="16" s="1"/>
  <c r="N3020" i="16" s="1"/>
  <c r="H3020" i="16"/>
  <c r="R3020" i="16" s="1"/>
  <c r="O3020" i="16" s="1"/>
  <c r="I3020" i="16"/>
  <c r="K3020" i="16"/>
  <c r="L3020" i="16"/>
  <c r="A3021" i="16"/>
  <c r="C3021" i="16"/>
  <c r="D3021" i="16"/>
  <c r="E3021" i="16"/>
  <c r="G3021" i="16"/>
  <c r="H3021" i="16"/>
  <c r="R3021" i="16" s="1"/>
  <c r="O3021" i="16" s="1"/>
  <c r="I3021" i="16"/>
  <c r="K3021" i="16"/>
  <c r="L3021" i="16"/>
  <c r="A3022" i="16"/>
  <c r="C3022" i="16"/>
  <c r="D3022" i="16"/>
  <c r="E3022" i="16"/>
  <c r="G3022" i="16"/>
  <c r="H3022" i="16"/>
  <c r="R3022" i="16" s="1"/>
  <c r="O3022" i="16" s="1"/>
  <c r="I3022" i="16"/>
  <c r="K3022" i="16"/>
  <c r="L3022" i="16"/>
  <c r="A3023" i="16"/>
  <c r="C3023" i="16"/>
  <c r="D3023" i="16"/>
  <c r="E3023" i="16"/>
  <c r="G3023" i="16"/>
  <c r="H3023" i="16"/>
  <c r="I3023" i="16"/>
  <c r="K3023" i="16"/>
  <c r="L3023" i="16"/>
  <c r="A3024" i="16"/>
  <c r="C3024" i="16"/>
  <c r="D3024" i="16"/>
  <c r="E3024" i="16"/>
  <c r="G3024" i="16"/>
  <c r="Q3024" i="16" s="1"/>
  <c r="N3024" i="16" s="1"/>
  <c r="H3024" i="16"/>
  <c r="R3024" i="16" s="1"/>
  <c r="O3024" i="16" s="1"/>
  <c r="I3024" i="16"/>
  <c r="K3024" i="16"/>
  <c r="L3024" i="16"/>
  <c r="A3025" i="16"/>
  <c r="C3025" i="16"/>
  <c r="D3025" i="16"/>
  <c r="E3025" i="16"/>
  <c r="G3025" i="16"/>
  <c r="Q3025" i="16" s="1"/>
  <c r="N3025" i="16" s="1"/>
  <c r="H3025" i="16"/>
  <c r="R3025" i="16" s="1"/>
  <c r="O3025" i="16" s="1"/>
  <c r="I3025" i="16"/>
  <c r="K3025" i="16"/>
  <c r="L3025" i="16"/>
  <c r="A3026" i="16"/>
  <c r="C3026" i="16"/>
  <c r="D3026" i="16"/>
  <c r="E3026" i="16"/>
  <c r="G3026" i="16"/>
  <c r="H3026" i="16"/>
  <c r="R3026" i="16" s="1"/>
  <c r="O3026" i="16" s="1"/>
  <c r="I3026" i="16"/>
  <c r="S3026" i="16" s="1"/>
  <c r="P3026" i="16" s="1"/>
  <c r="K3026" i="16"/>
  <c r="L3026" i="16"/>
  <c r="A3027" i="16"/>
  <c r="C3027" i="16"/>
  <c r="D3027" i="16"/>
  <c r="E3027" i="16"/>
  <c r="G3027" i="16"/>
  <c r="Q3027" i="16" s="1"/>
  <c r="N3027" i="16" s="1"/>
  <c r="H3027" i="16"/>
  <c r="I3027" i="16"/>
  <c r="K3027" i="16"/>
  <c r="L3027" i="16"/>
  <c r="R3027" i="16"/>
  <c r="O3027" i="16" s="1"/>
  <c r="A3028" i="16"/>
  <c r="C3028" i="16"/>
  <c r="D3028" i="16"/>
  <c r="E3028" i="16"/>
  <c r="G3028" i="16"/>
  <c r="H3028" i="16"/>
  <c r="I3028" i="16"/>
  <c r="K3028" i="16"/>
  <c r="L3028" i="16"/>
  <c r="A3029" i="16"/>
  <c r="C3029" i="16"/>
  <c r="D3029" i="16"/>
  <c r="E3029" i="16"/>
  <c r="G3029" i="16"/>
  <c r="Q3029" i="16" s="1"/>
  <c r="N3029" i="16" s="1"/>
  <c r="H3029" i="16"/>
  <c r="I3029" i="16"/>
  <c r="K3029" i="16"/>
  <c r="L3029" i="16"/>
  <c r="A3030" i="16"/>
  <c r="C3030" i="16"/>
  <c r="D3030" i="16"/>
  <c r="E3030" i="16"/>
  <c r="G3030" i="16"/>
  <c r="H3030" i="16"/>
  <c r="R3030" i="16" s="1"/>
  <c r="O3030" i="16" s="1"/>
  <c r="I3030" i="16"/>
  <c r="S3030" i="16" s="1"/>
  <c r="P3030" i="16" s="1"/>
  <c r="K3030" i="16"/>
  <c r="L3030" i="16"/>
  <c r="A3031" i="16"/>
  <c r="C3031" i="16"/>
  <c r="D3031" i="16"/>
  <c r="E3031" i="16"/>
  <c r="G3031" i="16"/>
  <c r="H3031" i="16"/>
  <c r="R3031" i="16" s="1"/>
  <c r="O3031" i="16" s="1"/>
  <c r="I3031" i="16"/>
  <c r="S3031" i="16" s="1"/>
  <c r="P3031" i="16" s="1"/>
  <c r="K3031" i="16"/>
  <c r="L3031" i="16"/>
  <c r="Q3031" i="16"/>
  <c r="N3031" i="16" s="1"/>
  <c r="A3032" i="16"/>
  <c r="C3032" i="16"/>
  <c r="D3032" i="16"/>
  <c r="E3032" i="16"/>
  <c r="G3032" i="16"/>
  <c r="Q3032" i="16" s="1"/>
  <c r="N3032" i="16" s="1"/>
  <c r="H3032" i="16"/>
  <c r="I3032" i="16"/>
  <c r="K3032" i="16"/>
  <c r="L3032" i="16"/>
  <c r="R3032" i="16"/>
  <c r="O3032" i="16" s="1"/>
  <c r="A3033" i="16"/>
  <c r="C3033" i="16"/>
  <c r="D3033" i="16"/>
  <c r="E3033" i="16"/>
  <c r="G3033" i="16"/>
  <c r="H3033" i="16"/>
  <c r="R3033" i="16" s="1"/>
  <c r="O3033" i="16" s="1"/>
  <c r="I3033" i="16"/>
  <c r="S3033" i="16" s="1"/>
  <c r="P3033" i="16" s="1"/>
  <c r="K3033" i="16"/>
  <c r="L3033" i="16"/>
  <c r="Q3033" i="16"/>
  <c r="N3033" i="16" s="1"/>
  <c r="A3034" i="16"/>
  <c r="C3034" i="16"/>
  <c r="D3034" i="16"/>
  <c r="R3034" i="16" s="1"/>
  <c r="O3034" i="16" s="1"/>
  <c r="E3034" i="16"/>
  <c r="G3034" i="16"/>
  <c r="Q3034" i="16" s="1"/>
  <c r="N3034" i="16" s="1"/>
  <c r="H3034" i="16"/>
  <c r="I3034" i="16"/>
  <c r="K3034" i="16"/>
  <c r="L3034" i="16"/>
  <c r="A3035" i="16"/>
  <c r="C3035" i="16"/>
  <c r="D3035" i="16"/>
  <c r="E3035" i="16"/>
  <c r="G3035" i="16"/>
  <c r="H3035" i="16"/>
  <c r="I3035" i="16"/>
  <c r="K3035" i="16"/>
  <c r="L3035" i="16"/>
  <c r="A3036" i="16"/>
  <c r="C3036" i="16"/>
  <c r="D3036" i="16"/>
  <c r="E3036" i="16"/>
  <c r="G3036" i="16"/>
  <c r="Q3036" i="16" s="1"/>
  <c r="N3036" i="16" s="1"/>
  <c r="H3036" i="16"/>
  <c r="R3036" i="16" s="1"/>
  <c r="O3036" i="16" s="1"/>
  <c r="I3036" i="16"/>
  <c r="K3036" i="16"/>
  <c r="L3036" i="16"/>
  <c r="A3037" i="16"/>
  <c r="C3037" i="16"/>
  <c r="D3037" i="16"/>
  <c r="E3037" i="16"/>
  <c r="G3037" i="16"/>
  <c r="H3037" i="16"/>
  <c r="R3037" i="16" s="1"/>
  <c r="O3037" i="16" s="1"/>
  <c r="I3037" i="16"/>
  <c r="S3037" i="16" s="1"/>
  <c r="P3037" i="16" s="1"/>
  <c r="K3037" i="16"/>
  <c r="L3037" i="16"/>
  <c r="A3038" i="16"/>
  <c r="C3038" i="16"/>
  <c r="D3038" i="16"/>
  <c r="E3038" i="16"/>
  <c r="G3038" i="16"/>
  <c r="H3038" i="16"/>
  <c r="R3038" i="16" s="1"/>
  <c r="O3038" i="16" s="1"/>
  <c r="I3038" i="16"/>
  <c r="K3038" i="16"/>
  <c r="L3038" i="16"/>
  <c r="Q3038" i="16"/>
  <c r="N3038" i="16" s="1"/>
  <c r="A3039" i="16"/>
  <c r="C3039" i="16"/>
  <c r="D3039" i="16"/>
  <c r="E3039" i="16"/>
  <c r="G3039" i="16"/>
  <c r="H3039" i="16"/>
  <c r="R3039" i="16" s="1"/>
  <c r="O3039" i="16" s="1"/>
  <c r="I3039" i="16"/>
  <c r="S3039" i="16" s="1"/>
  <c r="P3039" i="16" s="1"/>
  <c r="K3039" i="16"/>
  <c r="L3039" i="16"/>
  <c r="A3040" i="16"/>
  <c r="C3040" i="16"/>
  <c r="D3040" i="16"/>
  <c r="E3040" i="16"/>
  <c r="G3040" i="16"/>
  <c r="H3040" i="16"/>
  <c r="R3040" i="16" s="1"/>
  <c r="O3040" i="16" s="1"/>
  <c r="I3040" i="16"/>
  <c r="K3040" i="16"/>
  <c r="L3040" i="16"/>
  <c r="A3041" i="16"/>
  <c r="C3041" i="16"/>
  <c r="D3041" i="16"/>
  <c r="R3041" i="16" s="1"/>
  <c r="O3041" i="16" s="1"/>
  <c r="E3041" i="16"/>
  <c r="G3041" i="16"/>
  <c r="Q3041" i="16" s="1"/>
  <c r="N3041" i="16" s="1"/>
  <c r="H3041" i="16"/>
  <c r="I3041" i="16"/>
  <c r="K3041" i="16"/>
  <c r="L3041" i="16"/>
  <c r="A3042" i="16"/>
  <c r="C3042" i="16"/>
  <c r="D3042" i="16"/>
  <c r="E3042" i="16"/>
  <c r="G3042" i="16"/>
  <c r="H3042" i="16"/>
  <c r="R3042" i="16" s="1"/>
  <c r="O3042" i="16" s="1"/>
  <c r="I3042" i="16"/>
  <c r="K3042" i="16"/>
  <c r="L3042" i="16"/>
  <c r="A3043" i="16"/>
  <c r="C3043" i="16"/>
  <c r="D3043" i="16"/>
  <c r="E3043" i="16"/>
  <c r="G3043" i="16"/>
  <c r="Q3043" i="16" s="1"/>
  <c r="N3043" i="16" s="1"/>
  <c r="H3043" i="16"/>
  <c r="R3043" i="16" s="1"/>
  <c r="O3043" i="16" s="1"/>
  <c r="I3043" i="16"/>
  <c r="S3043" i="16" s="1"/>
  <c r="P3043" i="16" s="1"/>
  <c r="K3043" i="16"/>
  <c r="L3043" i="16"/>
  <c r="A3044" i="16"/>
  <c r="C3044" i="16"/>
  <c r="D3044" i="16"/>
  <c r="E3044" i="16"/>
  <c r="G3044" i="16"/>
  <c r="H3044" i="16"/>
  <c r="R3044" i="16" s="1"/>
  <c r="O3044" i="16" s="1"/>
  <c r="I3044" i="16"/>
  <c r="S3044" i="16" s="1"/>
  <c r="P3044" i="16" s="1"/>
  <c r="K3044" i="16"/>
  <c r="L3044" i="16"/>
  <c r="A3045" i="16"/>
  <c r="C3045" i="16"/>
  <c r="D3045" i="16"/>
  <c r="E3045" i="16"/>
  <c r="G3045" i="16"/>
  <c r="Q3045" i="16" s="1"/>
  <c r="N3045" i="16" s="1"/>
  <c r="H3045" i="16"/>
  <c r="R3045" i="16" s="1"/>
  <c r="O3045" i="16" s="1"/>
  <c r="I3045" i="16"/>
  <c r="K3045" i="16"/>
  <c r="L3045" i="16"/>
  <c r="A3046" i="16"/>
  <c r="C3046" i="16"/>
  <c r="D3046" i="16"/>
  <c r="E3046" i="16"/>
  <c r="G3046" i="16"/>
  <c r="H3046" i="16"/>
  <c r="I3046" i="16"/>
  <c r="K3046" i="16"/>
  <c r="L3046" i="16"/>
  <c r="A3047" i="16"/>
  <c r="C3047" i="16"/>
  <c r="D3047" i="16"/>
  <c r="E3047" i="16"/>
  <c r="G3047" i="16"/>
  <c r="Q3047" i="16" s="1"/>
  <c r="N3047" i="16" s="1"/>
  <c r="H3047" i="16"/>
  <c r="R3047" i="16" s="1"/>
  <c r="O3047" i="16" s="1"/>
  <c r="I3047" i="16"/>
  <c r="K3047" i="16"/>
  <c r="L3047" i="16"/>
  <c r="A3048" i="16"/>
  <c r="C3048" i="16"/>
  <c r="D3048" i="16"/>
  <c r="E3048" i="16"/>
  <c r="G3048" i="16"/>
  <c r="Q3048" i="16" s="1"/>
  <c r="N3048" i="16" s="1"/>
  <c r="H3048" i="16"/>
  <c r="R3048" i="16" s="1"/>
  <c r="O3048" i="16" s="1"/>
  <c r="I3048" i="16"/>
  <c r="K3048" i="16"/>
  <c r="L3048" i="16"/>
  <c r="A3049" i="16"/>
  <c r="C3049" i="16"/>
  <c r="D3049" i="16"/>
  <c r="E3049" i="16"/>
  <c r="G3049" i="16"/>
  <c r="H3049" i="16"/>
  <c r="I3049" i="16"/>
  <c r="K3049" i="16"/>
  <c r="L3049" i="16"/>
  <c r="R3049" i="16"/>
  <c r="O3049" i="16" s="1"/>
  <c r="A3050" i="16"/>
  <c r="C3050" i="16"/>
  <c r="D3050" i="16"/>
  <c r="E3050" i="16"/>
  <c r="G3050" i="16"/>
  <c r="H3050" i="16"/>
  <c r="I3050" i="16"/>
  <c r="K3050" i="16"/>
  <c r="L3050" i="16"/>
  <c r="R3050" i="16"/>
  <c r="O3050" i="16" s="1"/>
  <c r="A3051" i="16"/>
  <c r="C3051" i="16"/>
  <c r="D3051" i="16"/>
  <c r="E3051" i="16"/>
  <c r="G3051" i="16"/>
  <c r="H3051" i="16"/>
  <c r="I3051" i="16"/>
  <c r="S3051" i="16" s="1"/>
  <c r="P3051" i="16" s="1"/>
  <c r="K3051" i="16"/>
  <c r="L3051" i="16"/>
  <c r="R3051" i="16"/>
  <c r="O3051" i="16" s="1"/>
  <c r="A3052" i="16"/>
  <c r="C3052" i="16"/>
  <c r="D3052" i="16"/>
  <c r="E3052" i="16"/>
  <c r="G3052" i="16"/>
  <c r="H3052" i="16"/>
  <c r="I3052" i="16"/>
  <c r="K3052" i="16"/>
  <c r="L3052" i="16"/>
  <c r="A3053" i="16"/>
  <c r="C3053" i="16"/>
  <c r="D3053" i="16"/>
  <c r="E3053" i="16"/>
  <c r="G3053" i="16"/>
  <c r="Q3053" i="16" s="1"/>
  <c r="N3053" i="16" s="1"/>
  <c r="H3053" i="16"/>
  <c r="R3053" i="16" s="1"/>
  <c r="O3053" i="16" s="1"/>
  <c r="I3053" i="16"/>
  <c r="S3053" i="16" s="1"/>
  <c r="P3053" i="16" s="1"/>
  <c r="K3053" i="16"/>
  <c r="L3053" i="16"/>
  <c r="A3054" i="16"/>
  <c r="C3054" i="16"/>
  <c r="D3054" i="16"/>
  <c r="E3054" i="16"/>
  <c r="G3054" i="16"/>
  <c r="H3054" i="16"/>
  <c r="I3054" i="16"/>
  <c r="S3054" i="16" s="1"/>
  <c r="P3054" i="16" s="1"/>
  <c r="K3054" i="16"/>
  <c r="L3054" i="16"/>
  <c r="R3054" i="16"/>
  <c r="O3054" i="16" s="1"/>
  <c r="A3055" i="16"/>
  <c r="C3055" i="16"/>
  <c r="D3055" i="16"/>
  <c r="E3055" i="16"/>
  <c r="G3055" i="16"/>
  <c r="H3055" i="16"/>
  <c r="R3055" i="16" s="1"/>
  <c r="I3055" i="16"/>
  <c r="K3055" i="16"/>
  <c r="L3055" i="16"/>
  <c r="N3055" i="16"/>
  <c r="O3055" i="16"/>
  <c r="Q3055" i="16"/>
  <c r="A3056" i="16"/>
  <c r="C3056" i="16"/>
  <c r="D3056" i="16"/>
  <c r="E3056" i="16"/>
  <c r="G3056" i="16"/>
  <c r="Q3056" i="16" s="1"/>
  <c r="N3056" i="16" s="1"/>
  <c r="H3056" i="16"/>
  <c r="I3056" i="16"/>
  <c r="K3056" i="16"/>
  <c r="L3056" i="16"/>
  <c r="R3056" i="16"/>
  <c r="O3056" i="16" s="1"/>
  <c r="A3057" i="16"/>
  <c r="C3057" i="16"/>
  <c r="Q3057" i="16" s="1"/>
  <c r="N3057" i="16" s="1"/>
  <c r="D3057" i="16"/>
  <c r="E3057" i="16"/>
  <c r="G3057" i="16"/>
  <c r="H3057" i="16"/>
  <c r="I3057" i="16"/>
  <c r="S3057" i="16" s="1"/>
  <c r="P3057" i="16" s="1"/>
  <c r="K3057" i="16"/>
  <c r="L3057" i="16"/>
  <c r="R3057" i="16"/>
  <c r="O3057" i="16" s="1"/>
  <c r="A3058" i="16"/>
  <c r="C3058" i="16"/>
  <c r="D3058" i="16"/>
  <c r="E3058" i="16"/>
  <c r="G3058" i="16"/>
  <c r="H3058" i="16"/>
  <c r="R3058" i="16" s="1"/>
  <c r="O3058" i="16" s="1"/>
  <c r="I3058" i="16"/>
  <c r="K3058" i="16"/>
  <c r="L3058" i="16"/>
  <c r="A3059" i="16"/>
  <c r="C3059" i="16"/>
  <c r="D3059" i="16"/>
  <c r="E3059" i="16"/>
  <c r="G3059" i="16"/>
  <c r="Q3059" i="16" s="1"/>
  <c r="N3059" i="16" s="1"/>
  <c r="H3059" i="16"/>
  <c r="I3059" i="16"/>
  <c r="K3059" i="16"/>
  <c r="L3059" i="16"/>
  <c r="A3060" i="16"/>
  <c r="C3060" i="16"/>
  <c r="D3060" i="16"/>
  <c r="E3060" i="16"/>
  <c r="G3060" i="16"/>
  <c r="Q3060" i="16" s="1"/>
  <c r="N3060" i="16" s="1"/>
  <c r="H3060" i="16"/>
  <c r="R3060" i="16" s="1"/>
  <c r="O3060" i="16" s="1"/>
  <c r="I3060" i="16"/>
  <c r="S3060" i="16" s="1"/>
  <c r="P3060" i="16" s="1"/>
  <c r="K3060" i="16"/>
  <c r="L3060" i="16"/>
  <c r="A3061" i="16"/>
  <c r="C3061" i="16"/>
  <c r="D3061" i="16"/>
  <c r="E3061" i="16"/>
  <c r="G3061" i="16"/>
  <c r="H3061" i="16"/>
  <c r="R3061" i="16" s="1"/>
  <c r="O3061" i="16" s="1"/>
  <c r="I3061" i="16"/>
  <c r="S3061" i="16" s="1"/>
  <c r="P3061" i="16" s="1"/>
  <c r="K3061" i="16"/>
  <c r="L3061" i="16"/>
  <c r="A3062" i="16"/>
  <c r="C3062" i="16"/>
  <c r="D3062" i="16"/>
  <c r="E3062" i="16"/>
  <c r="G3062" i="16"/>
  <c r="Q3062" i="16" s="1"/>
  <c r="N3062" i="16" s="1"/>
  <c r="H3062" i="16"/>
  <c r="R3062" i="16" s="1"/>
  <c r="O3062" i="16" s="1"/>
  <c r="I3062" i="16"/>
  <c r="K3062" i="16"/>
  <c r="L3062" i="16"/>
  <c r="A3063" i="16"/>
  <c r="C3063" i="16"/>
  <c r="D3063" i="16"/>
  <c r="E3063" i="16"/>
  <c r="G3063" i="16"/>
  <c r="H3063" i="16"/>
  <c r="I3063" i="16"/>
  <c r="K3063" i="16"/>
  <c r="L3063" i="16"/>
  <c r="A3064" i="16"/>
  <c r="C3064" i="16"/>
  <c r="D3064" i="16"/>
  <c r="E3064" i="16"/>
  <c r="G3064" i="16"/>
  <c r="Q3064" i="16" s="1"/>
  <c r="N3064" i="16" s="1"/>
  <c r="H3064" i="16"/>
  <c r="R3064" i="16" s="1"/>
  <c r="O3064" i="16" s="1"/>
  <c r="I3064" i="16"/>
  <c r="K3064" i="16"/>
  <c r="L3064" i="16"/>
  <c r="A3065" i="16"/>
  <c r="C3065" i="16"/>
  <c r="D3065" i="16"/>
  <c r="E3065" i="16"/>
  <c r="G3065" i="16"/>
  <c r="Q3065" i="16" s="1"/>
  <c r="N3065" i="16" s="1"/>
  <c r="H3065" i="16"/>
  <c r="R3065" i="16" s="1"/>
  <c r="O3065" i="16" s="1"/>
  <c r="I3065" i="16"/>
  <c r="K3065" i="16"/>
  <c r="L3065" i="16"/>
  <c r="A3066" i="16"/>
  <c r="C3066" i="16"/>
  <c r="D3066" i="16"/>
  <c r="E3066" i="16"/>
  <c r="G3066" i="16"/>
  <c r="H3066" i="16"/>
  <c r="I3066" i="16"/>
  <c r="K3066" i="16"/>
  <c r="L3066" i="16"/>
  <c r="R3066" i="16"/>
  <c r="O3066" i="16" s="1"/>
  <c r="A3067" i="16"/>
  <c r="C3067" i="16"/>
  <c r="D3067" i="16"/>
  <c r="E3067" i="16"/>
  <c r="G3067" i="16"/>
  <c r="Q3067" i="16" s="1"/>
  <c r="N3067" i="16" s="1"/>
  <c r="H3067" i="16"/>
  <c r="R3067" i="16" s="1"/>
  <c r="O3067" i="16" s="1"/>
  <c r="I3067" i="16"/>
  <c r="S3067" i="16" s="1"/>
  <c r="P3067" i="16" s="1"/>
  <c r="K3067" i="16"/>
  <c r="L3067" i="16"/>
  <c r="A3068" i="16"/>
  <c r="C3068" i="16"/>
  <c r="D3068" i="16"/>
  <c r="E3068" i="16"/>
  <c r="G3068" i="16"/>
  <c r="H3068" i="16"/>
  <c r="I3068" i="16"/>
  <c r="K3068" i="16"/>
  <c r="L3068" i="16"/>
  <c r="A3069" i="16"/>
  <c r="C3069" i="16"/>
  <c r="D3069" i="16"/>
  <c r="E3069" i="16"/>
  <c r="G3069" i="16"/>
  <c r="Q3069" i="16" s="1"/>
  <c r="N3069" i="16" s="1"/>
  <c r="H3069" i="16"/>
  <c r="I3069" i="16"/>
  <c r="K3069" i="16"/>
  <c r="L3069" i="16"/>
  <c r="A3070" i="16"/>
  <c r="C3070" i="16"/>
  <c r="D3070" i="16"/>
  <c r="E3070" i="16"/>
  <c r="G3070" i="16"/>
  <c r="H3070" i="16"/>
  <c r="R3070" i="16" s="1"/>
  <c r="O3070" i="16" s="1"/>
  <c r="I3070" i="16"/>
  <c r="K3070" i="16"/>
  <c r="L3070" i="16"/>
  <c r="A3071" i="16"/>
  <c r="C3071" i="16"/>
  <c r="D3071" i="16"/>
  <c r="E3071" i="16"/>
  <c r="G3071" i="16"/>
  <c r="H3071" i="16"/>
  <c r="R3071" i="16" s="1"/>
  <c r="O3071" i="16" s="1"/>
  <c r="I3071" i="16"/>
  <c r="S3071" i="16" s="1"/>
  <c r="P3071" i="16" s="1"/>
  <c r="K3071" i="16"/>
  <c r="L3071" i="16"/>
  <c r="A3072" i="16"/>
  <c r="C3072" i="16"/>
  <c r="D3072" i="16"/>
  <c r="E3072" i="16"/>
  <c r="G3072" i="16"/>
  <c r="Q3072" i="16" s="1"/>
  <c r="N3072" i="16" s="1"/>
  <c r="H3072" i="16"/>
  <c r="R3072" i="16" s="1"/>
  <c r="O3072" i="16" s="1"/>
  <c r="I3072" i="16"/>
  <c r="K3072" i="16"/>
  <c r="L3072" i="16"/>
  <c r="A3073" i="16"/>
  <c r="C3073" i="16"/>
  <c r="D3073" i="16"/>
  <c r="E3073" i="16"/>
  <c r="G3073" i="16"/>
  <c r="H3073" i="16"/>
  <c r="R3073" i="16" s="1"/>
  <c r="O3073" i="16" s="1"/>
  <c r="I3073" i="16"/>
  <c r="K3073" i="16"/>
  <c r="L3073" i="16"/>
  <c r="A3074" i="16"/>
  <c r="C3074" i="16"/>
  <c r="D3074" i="16"/>
  <c r="R3074" i="16" s="1"/>
  <c r="O3074" i="16" s="1"/>
  <c r="E3074" i="16"/>
  <c r="G3074" i="16"/>
  <c r="H3074" i="16"/>
  <c r="I3074" i="16"/>
  <c r="K3074" i="16"/>
  <c r="L3074" i="16"/>
  <c r="A3075" i="16"/>
  <c r="C3075" i="16"/>
  <c r="D3075" i="16"/>
  <c r="E3075" i="16"/>
  <c r="G3075" i="16"/>
  <c r="Q3075" i="16" s="1"/>
  <c r="N3075" i="16" s="1"/>
  <c r="H3075" i="16"/>
  <c r="R3075" i="16" s="1"/>
  <c r="O3075" i="16" s="1"/>
  <c r="I3075" i="16"/>
  <c r="S3075" i="16" s="1"/>
  <c r="P3075" i="16" s="1"/>
  <c r="K3075" i="16"/>
  <c r="L3075" i="16"/>
  <c r="A3076" i="16"/>
  <c r="C3076" i="16"/>
  <c r="D3076" i="16"/>
  <c r="E3076" i="16"/>
  <c r="G3076" i="16"/>
  <c r="Q3076" i="16" s="1"/>
  <c r="N3076" i="16" s="1"/>
  <c r="H3076" i="16"/>
  <c r="R3076" i="16" s="1"/>
  <c r="O3076" i="16" s="1"/>
  <c r="I3076" i="16"/>
  <c r="K3076" i="16"/>
  <c r="L3076" i="16"/>
  <c r="A3077" i="16"/>
  <c r="C3077" i="16"/>
  <c r="D3077" i="16"/>
  <c r="E3077" i="16"/>
  <c r="G3077" i="16"/>
  <c r="H3077" i="16"/>
  <c r="I3077" i="16"/>
  <c r="K3077" i="16"/>
  <c r="L3077" i="16"/>
  <c r="R3077" i="16"/>
  <c r="O3077" i="16" s="1"/>
  <c r="A3078" i="16"/>
  <c r="C3078" i="16"/>
  <c r="D3078" i="16"/>
  <c r="E3078" i="16"/>
  <c r="G3078" i="16"/>
  <c r="H3078" i="16"/>
  <c r="R3078" i="16" s="1"/>
  <c r="O3078" i="16" s="1"/>
  <c r="I3078" i="16"/>
  <c r="K3078" i="16"/>
  <c r="L3078" i="16"/>
  <c r="A3079" i="16"/>
  <c r="C3079" i="16"/>
  <c r="D3079" i="16"/>
  <c r="E3079" i="16"/>
  <c r="G3079" i="16"/>
  <c r="H3079" i="16"/>
  <c r="I3079" i="16"/>
  <c r="K3079" i="16"/>
  <c r="L3079" i="16"/>
  <c r="A3080" i="16"/>
  <c r="C3080" i="16"/>
  <c r="D3080" i="16"/>
  <c r="E3080" i="16"/>
  <c r="G3080" i="16"/>
  <c r="Q3080" i="16" s="1"/>
  <c r="N3080" i="16" s="1"/>
  <c r="H3080" i="16"/>
  <c r="R3080" i="16" s="1"/>
  <c r="O3080" i="16" s="1"/>
  <c r="I3080" i="16"/>
  <c r="K3080" i="16"/>
  <c r="L3080" i="16"/>
  <c r="A3081" i="16"/>
  <c r="C3081" i="16"/>
  <c r="D3081" i="16"/>
  <c r="E3081" i="16"/>
  <c r="G3081" i="16"/>
  <c r="H3081" i="16"/>
  <c r="R3081" i="16" s="1"/>
  <c r="O3081" i="16" s="1"/>
  <c r="I3081" i="16"/>
  <c r="K3081" i="16"/>
  <c r="L3081" i="16"/>
  <c r="A3082" i="16"/>
  <c r="C3082" i="16"/>
  <c r="D3082" i="16"/>
  <c r="E3082" i="16"/>
  <c r="G3082" i="16"/>
  <c r="H3082" i="16"/>
  <c r="I3082" i="16"/>
  <c r="K3082" i="16"/>
  <c r="L3082" i="16"/>
  <c r="R3082" i="16"/>
  <c r="O3082" i="16" s="1"/>
  <c r="A3083" i="16"/>
  <c r="C3083" i="16"/>
  <c r="Q3083" i="16" s="1"/>
  <c r="N3083" i="16" s="1"/>
  <c r="D3083" i="16"/>
  <c r="E3083" i="16"/>
  <c r="G3083" i="16"/>
  <c r="H3083" i="16"/>
  <c r="I3083" i="16"/>
  <c r="S3083" i="16" s="1"/>
  <c r="P3083" i="16" s="1"/>
  <c r="K3083" i="16"/>
  <c r="L3083" i="16"/>
  <c r="R3083" i="16"/>
  <c r="O3083" i="16" s="1"/>
  <c r="A3084" i="16"/>
  <c r="C3084" i="16"/>
  <c r="D3084" i="16"/>
  <c r="E3084" i="16"/>
  <c r="G3084" i="16"/>
  <c r="H3084" i="16"/>
  <c r="R3084" i="16" s="1"/>
  <c r="O3084" i="16" s="1"/>
  <c r="I3084" i="16"/>
  <c r="K3084" i="16"/>
  <c r="L3084" i="16"/>
  <c r="A3085" i="16"/>
  <c r="C3085" i="16"/>
  <c r="D3085" i="16"/>
  <c r="E3085" i="16"/>
  <c r="G3085" i="16"/>
  <c r="Q3085" i="16" s="1"/>
  <c r="N3085" i="16" s="1"/>
  <c r="H3085" i="16"/>
  <c r="I3085" i="16"/>
  <c r="K3085" i="16"/>
  <c r="L3085" i="16"/>
  <c r="A3086" i="16"/>
  <c r="C3086" i="16"/>
  <c r="D3086" i="16"/>
  <c r="E3086" i="16"/>
  <c r="G3086" i="16"/>
  <c r="H3086" i="16"/>
  <c r="R3086" i="16" s="1"/>
  <c r="O3086" i="16" s="1"/>
  <c r="I3086" i="16"/>
  <c r="S3086" i="16" s="1"/>
  <c r="P3086" i="16" s="1"/>
  <c r="K3086" i="16"/>
  <c r="L3086" i="16"/>
  <c r="A3087" i="16"/>
  <c r="C3087" i="16"/>
  <c r="D3087" i="16"/>
  <c r="E3087" i="16"/>
  <c r="G3087" i="16"/>
  <c r="H3087" i="16"/>
  <c r="I3087" i="16"/>
  <c r="S3087" i="16" s="1"/>
  <c r="P3087" i="16" s="1"/>
  <c r="K3087" i="16"/>
  <c r="L3087" i="16"/>
  <c r="A3088" i="16"/>
  <c r="C3088" i="16"/>
  <c r="D3088" i="16"/>
  <c r="E3088" i="16"/>
  <c r="G3088" i="16"/>
  <c r="H3088" i="16"/>
  <c r="R3088" i="16" s="1"/>
  <c r="O3088" i="16" s="1"/>
  <c r="I3088" i="16"/>
  <c r="K3088" i="16"/>
  <c r="L3088" i="16"/>
  <c r="A3089" i="16"/>
  <c r="C3089" i="16"/>
  <c r="D3089" i="16"/>
  <c r="E3089" i="16"/>
  <c r="G3089" i="16"/>
  <c r="H3089" i="16"/>
  <c r="I3089" i="16"/>
  <c r="K3089" i="16"/>
  <c r="L3089" i="16"/>
  <c r="A3090" i="16"/>
  <c r="C3090" i="16"/>
  <c r="D3090" i="16"/>
  <c r="E3090" i="16"/>
  <c r="G3090" i="16"/>
  <c r="H3090" i="16"/>
  <c r="R3090" i="16" s="1"/>
  <c r="O3090" i="16" s="1"/>
  <c r="I3090" i="16"/>
  <c r="K3090" i="16"/>
  <c r="L3090" i="16"/>
  <c r="A3091" i="16"/>
  <c r="C3091" i="16"/>
  <c r="D3091" i="16"/>
  <c r="E3091" i="16"/>
  <c r="G3091" i="16"/>
  <c r="Q3091" i="16" s="1"/>
  <c r="N3091" i="16" s="1"/>
  <c r="H3091" i="16"/>
  <c r="R3091" i="16" s="1"/>
  <c r="O3091" i="16" s="1"/>
  <c r="I3091" i="16"/>
  <c r="S3091" i="16" s="1"/>
  <c r="P3091" i="16" s="1"/>
  <c r="K3091" i="16"/>
  <c r="L3091" i="16"/>
  <c r="A3092" i="16"/>
  <c r="C3092" i="16"/>
  <c r="D3092" i="16"/>
  <c r="E3092" i="16"/>
  <c r="G3092" i="16"/>
  <c r="H3092" i="16"/>
  <c r="I3092" i="16"/>
  <c r="S3092" i="16" s="1"/>
  <c r="P3092" i="16" s="1"/>
  <c r="K3092" i="16"/>
  <c r="L3092" i="16"/>
  <c r="R3092" i="16"/>
  <c r="O3092" i="16" s="1"/>
  <c r="A3093" i="16"/>
  <c r="C3093" i="16"/>
  <c r="D3093" i="16"/>
  <c r="E3093" i="16"/>
  <c r="G3093" i="16"/>
  <c r="Q3093" i="16" s="1"/>
  <c r="N3093" i="16" s="1"/>
  <c r="H3093" i="16"/>
  <c r="R3093" i="16" s="1"/>
  <c r="O3093" i="16" s="1"/>
  <c r="I3093" i="16"/>
  <c r="K3093" i="16"/>
  <c r="L3093" i="16"/>
  <c r="A3094" i="16"/>
  <c r="C3094" i="16"/>
  <c r="D3094" i="16"/>
  <c r="E3094" i="16"/>
  <c r="G3094" i="16"/>
  <c r="H3094" i="16"/>
  <c r="I3094" i="16"/>
  <c r="K3094" i="16"/>
  <c r="L3094" i="16"/>
  <c r="A3095" i="16"/>
  <c r="C3095" i="16"/>
  <c r="D3095" i="16"/>
  <c r="E3095" i="16"/>
  <c r="G3095" i="16"/>
  <c r="Q3095" i="16" s="1"/>
  <c r="N3095" i="16" s="1"/>
  <c r="H3095" i="16"/>
  <c r="I3095" i="16"/>
  <c r="K3095" i="16"/>
  <c r="L3095" i="16"/>
  <c r="A3096" i="16"/>
  <c r="C3096" i="16"/>
  <c r="D3096" i="16"/>
  <c r="E3096" i="16"/>
  <c r="G3096" i="16"/>
  <c r="Q3096" i="16" s="1"/>
  <c r="N3096" i="16" s="1"/>
  <c r="H3096" i="16"/>
  <c r="R3096" i="16" s="1"/>
  <c r="O3096" i="16" s="1"/>
  <c r="I3096" i="16"/>
  <c r="K3096" i="16"/>
  <c r="L3096" i="16"/>
  <c r="A3097" i="16"/>
  <c r="C3097" i="16"/>
  <c r="D3097" i="16"/>
  <c r="E3097" i="16"/>
  <c r="G3097" i="16"/>
  <c r="H3097" i="16"/>
  <c r="R3097" i="16" s="1"/>
  <c r="O3097" i="16" s="1"/>
  <c r="I3097" i="16"/>
  <c r="K3097" i="16"/>
  <c r="L3097" i="16"/>
  <c r="A3098" i="16"/>
  <c r="C3098" i="16"/>
  <c r="D3098" i="16"/>
  <c r="E3098" i="16"/>
  <c r="G3098" i="16"/>
  <c r="Q3098" i="16" s="1"/>
  <c r="N3098" i="16" s="1"/>
  <c r="H3098" i="16"/>
  <c r="R3098" i="16" s="1"/>
  <c r="O3098" i="16" s="1"/>
  <c r="I3098" i="16"/>
  <c r="S3098" i="16" s="1"/>
  <c r="P3098" i="16" s="1"/>
  <c r="K3098" i="16"/>
  <c r="L3098" i="16"/>
  <c r="A3099" i="16"/>
  <c r="C3099" i="16"/>
  <c r="D3099" i="16"/>
  <c r="E3099" i="16"/>
  <c r="G3099" i="16"/>
  <c r="H3099" i="16"/>
  <c r="R3099" i="16" s="1"/>
  <c r="O3099" i="16" s="1"/>
  <c r="I3099" i="16"/>
  <c r="S3099" i="16" s="1"/>
  <c r="P3099" i="16" s="1"/>
  <c r="K3099" i="16"/>
  <c r="L3099" i="16"/>
  <c r="A3100" i="16"/>
  <c r="C3100" i="16"/>
  <c r="D3100" i="16"/>
  <c r="E3100" i="16"/>
  <c r="G3100" i="16"/>
  <c r="H3100" i="16"/>
  <c r="I3100" i="16"/>
  <c r="K3100" i="16"/>
  <c r="L3100" i="16"/>
  <c r="A3101" i="16"/>
  <c r="C3101" i="16"/>
  <c r="D3101" i="16"/>
  <c r="E3101" i="16"/>
  <c r="G3101" i="16"/>
  <c r="Q3101" i="16" s="1"/>
  <c r="N3101" i="16" s="1"/>
  <c r="H3101" i="16"/>
  <c r="R3101" i="16" s="1"/>
  <c r="O3101" i="16" s="1"/>
  <c r="I3101" i="16"/>
  <c r="K3101" i="16"/>
  <c r="L3101" i="16"/>
  <c r="A3102" i="16"/>
  <c r="C3102" i="16"/>
  <c r="D3102" i="16"/>
  <c r="E3102" i="16"/>
  <c r="G3102" i="16"/>
  <c r="Q3102" i="16" s="1"/>
  <c r="N3102" i="16" s="1"/>
  <c r="H3102" i="16"/>
  <c r="R3102" i="16" s="1"/>
  <c r="O3102" i="16" s="1"/>
  <c r="I3102" i="16"/>
  <c r="K3102" i="16"/>
  <c r="L3102" i="16"/>
  <c r="A3103" i="16"/>
  <c r="C3103" i="16"/>
  <c r="D3103" i="16"/>
  <c r="E3103" i="16"/>
  <c r="G3103" i="16"/>
  <c r="H3103" i="16"/>
  <c r="R3103" i="16" s="1"/>
  <c r="O3103" i="16" s="1"/>
  <c r="I3103" i="16"/>
  <c r="S3103" i="16" s="1"/>
  <c r="P3103" i="16" s="1"/>
  <c r="K3103" i="16"/>
  <c r="L3103" i="16"/>
  <c r="A3104" i="16"/>
  <c r="C3104" i="16"/>
  <c r="D3104" i="16"/>
  <c r="E3104" i="16"/>
  <c r="G3104" i="16"/>
  <c r="Q3104" i="16" s="1"/>
  <c r="N3104" i="16" s="1"/>
  <c r="H3104" i="16"/>
  <c r="R3104" i="16" s="1"/>
  <c r="O3104" i="16" s="1"/>
  <c r="I3104" i="16"/>
  <c r="K3104" i="16"/>
  <c r="L3104" i="16"/>
  <c r="A3105" i="16"/>
  <c r="C3105" i="16"/>
  <c r="D3105" i="16"/>
  <c r="E3105" i="16"/>
  <c r="G3105" i="16"/>
  <c r="H3105" i="16"/>
  <c r="I3105" i="16"/>
  <c r="K3105" i="16"/>
  <c r="L3105" i="16"/>
  <c r="A3106" i="16"/>
  <c r="C3106" i="16"/>
  <c r="D3106" i="16"/>
  <c r="E3106" i="16"/>
  <c r="G3106" i="16"/>
  <c r="Q3106" i="16" s="1"/>
  <c r="N3106" i="16" s="1"/>
  <c r="H3106" i="16"/>
  <c r="R3106" i="16" s="1"/>
  <c r="O3106" i="16" s="1"/>
  <c r="I3106" i="16"/>
  <c r="K3106" i="16"/>
  <c r="L3106" i="16"/>
  <c r="A3107" i="16"/>
  <c r="C3107" i="16"/>
  <c r="D3107" i="16"/>
  <c r="E3107" i="16"/>
  <c r="G3107" i="16"/>
  <c r="Q3107" i="16" s="1"/>
  <c r="N3107" i="16" s="1"/>
  <c r="H3107" i="16"/>
  <c r="R3107" i="16" s="1"/>
  <c r="O3107" i="16" s="1"/>
  <c r="I3107" i="16"/>
  <c r="S3107" i="16" s="1"/>
  <c r="P3107" i="16" s="1"/>
  <c r="K3107" i="16"/>
  <c r="L3107" i="16"/>
  <c r="A3108" i="16"/>
  <c r="C3108" i="16"/>
  <c r="D3108" i="16"/>
  <c r="E3108" i="16"/>
  <c r="G3108" i="16"/>
  <c r="H3108" i="16"/>
  <c r="R3108" i="16" s="1"/>
  <c r="O3108" i="16" s="1"/>
  <c r="I3108" i="16"/>
  <c r="S3108" i="16" s="1"/>
  <c r="P3108" i="16" s="1"/>
  <c r="K3108" i="16"/>
  <c r="L3108" i="16"/>
  <c r="A3109" i="16"/>
  <c r="C3109" i="16"/>
  <c r="D3109" i="16"/>
  <c r="E3109" i="16"/>
  <c r="G3109" i="16"/>
  <c r="H3109" i="16"/>
  <c r="I3109" i="16"/>
  <c r="K3109" i="16"/>
  <c r="L3109" i="16"/>
  <c r="Q3109" i="16"/>
  <c r="N3109" i="16" s="1"/>
  <c r="A3110" i="16"/>
  <c r="C3110" i="16"/>
  <c r="D3110" i="16"/>
  <c r="E3110" i="16"/>
  <c r="G3110" i="16"/>
  <c r="H3110" i="16"/>
  <c r="I3110" i="16"/>
  <c r="S3110" i="16" s="1"/>
  <c r="P3110" i="16" s="1"/>
  <c r="K3110" i="16"/>
  <c r="L3110" i="16"/>
  <c r="Q3110" i="16"/>
  <c r="N3110" i="16" s="1"/>
  <c r="R3110" i="16"/>
  <c r="O3110" i="16" s="1"/>
  <c r="A3111" i="16"/>
  <c r="C3111" i="16"/>
  <c r="Q3111" i="16" s="1"/>
  <c r="N3111" i="16" s="1"/>
  <c r="D3111" i="16"/>
  <c r="E3111" i="16"/>
  <c r="G3111" i="16"/>
  <c r="H3111" i="16"/>
  <c r="I3111" i="16"/>
  <c r="S3111" i="16" s="1"/>
  <c r="P3111" i="16" s="1"/>
  <c r="K3111" i="16"/>
  <c r="L3111" i="16"/>
  <c r="R3111" i="16"/>
  <c r="O3111" i="16" s="1"/>
  <c r="A3112" i="16"/>
  <c r="C3112" i="16"/>
  <c r="D3112" i="16"/>
  <c r="E3112" i="16"/>
  <c r="G3112" i="16"/>
  <c r="H3112" i="16"/>
  <c r="I3112" i="16"/>
  <c r="K3112" i="16"/>
  <c r="L3112" i="16"/>
  <c r="A3113" i="16"/>
  <c r="C3113" i="16"/>
  <c r="D3113" i="16"/>
  <c r="E3113" i="16"/>
  <c r="G3113" i="16"/>
  <c r="Q3113" i="16" s="1"/>
  <c r="N3113" i="16" s="1"/>
  <c r="H3113" i="16"/>
  <c r="R3113" i="16" s="1"/>
  <c r="O3113" i="16" s="1"/>
  <c r="I3113" i="16"/>
  <c r="K3113" i="16"/>
  <c r="L3113" i="16"/>
  <c r="A3114" i="16"/>
  <c r="C3114" i="16"/>
  <c r="D3114" i="16"/>
  <c r="E3114" i="16"/>
  <c r="G3114" i="16"/>
  <c r="Q3114" i="16" s="1"/>
  <c r="N3114" i="16" s="1"/>
  <c r="H3114" i="16"/>
  <c r="R3114" i="16" s="1"/>
  <c r="O3114" i="16" s="1"/>
  <c r="I3114" i="16"/>
  <c r="S3114" i="16" s="1"/>
  <c r="P3114" i="16" s="1"/>
  <c r="K3114" i="16"/>
  <c r="L3114" i="16"/>
  <c r="A3115" i="16"/>
  <c r="C3115" i="16"/>
  <c r="D3115" i="16"/>
  <c r="E3115" i="16"/>
  <c r="G3115" i="16"/>
  <c r="Q3115" i="16" s="1"/>
  <c r="N3115" i="16" s="1"/>
  <c r="H3115" i="16"/>
  <c r="I3115" i="16"/>
  <c r="K3115" i="16"/>
  <c r="L3115" i="16"/>
  <c r="A3116" i="16"/>
  <c r="C3116" i="16"/>
  <c r="D3116" i="16"/>
  <c r="E3116" i="16"/>
  <c r="G3116" i="16"/>
  <c r="H3116" i="16"/>
  <c r="I3116" i="16"/>
  <c r="S3116" i="16" s="1"/>
  <c r="P3116" i="16" s="1"/>
  <c r="K3116" i="16"/>
  <c r="L3116" i="16"/>
  <c r="A3117" i="16"/>
  <c r="C3117" i="16"/>
  <c r="D3117" i="16"/>
  <c r="E3117" i="16"/>
  <c r="G3117" i="16"/>
  <c r="Q3117" i="16" s="1"/>
  <c r="N3117" i="16" s="1"/>
  <c r="H3117" i="16"/>
  <c r="I3117" i="16"/>
  <c r="K3117" i="16"/>
  <c r="L3117" i="16"/>
  <c r="A3118" i="16"/>
  <c r="C3118" i="16"/>
  <c r="D3118" i="16"/>
  <c r="E3118" i="16"/>
  <c r="G3118" i="16"/>
  <c r="Q3118" i="16" s="1"/>
  <c r="N3118" i="16" s="1"/>
  <c r="H3118" i="16"/>
  <c r="R3118" i="16" s="1"/>
  <c r="O3118" i="16" s="1"/>
  <c r="I3118" i="16"/>
  <c r="S3118" i="16" s="1"/>
  <c r="P3118" i="16" s="1"/>
  <c r="K3118" i="16"/>
  <c r="L3118" i="16"/>
  <c r="A3119" i="16"/>
  <c r="C3119" i="16"/>
  <c r="D3119" i="16"/>
  <c r="E3119" i="16"/>
  <c r="G3119" i="16"/>
  <c r="H3119" i="16"/>
  <c r="R3119" i="16" s="1"/>
  <c r="O3119" i="16" s="1"/>
  <c r="I3119" i="16"/>
  <c r="S3119" i="16" s="1"/>
  <c r="P3119" i="16" s="1"/>
  <c r="K3119" i="16"/>
  <c r="L3119" i="16"/>
  <c r="A3120" i="16"/>
  <c r="C3120" i="16"/>
  <c r="D3120" i="16"/>
  <c r="E3120" i="16"/>
  <c r="G3120" i="16"/>
  <c r="Q3120" i="16" s="1"/>
  <c r="N3120" i="16" s="1"/>
  <c r="H3120" i="16"/>
  <c r="R3120" i="16" s="1"/>
  <c r="O3120" i="16" s="1"/>
  <c r="I3120" i="16"/>
  <c r="K3120" i="16"/>
  <c r="L3120" i="16"/>
  <c r="A3121" i="16"/>
  <c r="C3121" i="16"/>
  <c r="D3121" i="16"/>
  <c r="E3121" i="16"/>
  <c r="G3121" i="16"/>
  <c r="H3121" i="16"/>
  <c r="R3121" i="16" s="1"/>
  <c r="O3121" i="16" s="1"/>
  <c r="I3121" i="16"/>
  <c r="K3121" i="16"/>
  <c r="L3121" i="16"/>
  <c r="A3122" i="16"/>
  <c r="C3122" i="16"/>
  <c r="D3122" i="16"/>
  <c r="E3122" i="16"/>
  <c r="G3122" i="16"/>
  <c r="H3122" i="16"/>
  <c r="I3122" i="16"/>
  <c r="K3122" i="16"/>
  <c r="L3122" i="16"/>
  <c r="A3123" i="16"/>
  <c r="C3123" i="16"/>
  <c r="D3123" i="16"/>
  <c r="E3123" i="16"/>
  <c r="G3123" i="16"/>
  <c r="Q3123" i="16" s="1"/>
  <c r="N3123" i="16" s="1"/>
  <c r="H3123" i="16"/>
  <c r="R3123" i="16" s="1"/>
  <c r="O3123" i="16" s="1"/>
  <c r="I3123" i="16"/>
  <c r="S3123" i="16" s="1"/>
  <c r="P3123" i="16" s="1"/>
  <c r="K3123" i="16"/>
  <c r="L3123" i="16"/>
  <c r="A3124" i="16"/>
  <c r="C3124" i="16"/>
  <c r="D3124" i="16"/>
  <c r="E3124" i="16"/>
  <c r="G3124" i="16"/>
  <c r="H3124" i="16"/>
  <c r="R3124" i="16" s="1"/>
  <c r="O3124" i="16" s="1"/>
  <c r="I3124" i="16"/>
  <c r="K3124" i="16"/>
  <c r="L3124" i="16"/>
  <c r="A3125" i="16"/>
  <c r="C3125" i="16"/>
  <c r="D3125" i="16"/>
  <c r="E3125" i="16"/>
  <c r="G3125" i="16"/>
  <c r="Q3125" i="16" s="1"/>
  <c r="N3125" i="16" s="1"/>
  <c r="H3125" i="16"/>
  <c r="R3125" i="16" s="1"/>
  <c r="O3125" i="16" s="1"/>
  <c r="I3125" i="16"/>
  <c r="K3125" i="16"/>
  <c r="L3125" i="16"/>
  <c r="A3126" i="16"/>
  <c r="C3126" i="16"/>
  <c r="D3126" i="16"/>
  <c r="E3126" i="16"/>
  <c r="G3126" i="16"/>
  <c r="H3126" i="16"/>
  <c r="R3126" i="16" s="1"/>
  <c r="O3126" i="16" s="1"/>
  <c r="I3126" i="16"/>
  <c r="K3126" i="16"/>
  <c r="L3126" i="16"/>
  <c r="A3127" i="16"/>
  <c r="C3127" i="16"/>
  <c r="D3127" i="16"/>
  <c r="E3127" i="16"/>
  <c r="G3127" i="16"/>
  <c r="H3127" i="16"/>
  <c r="I3127" i="16"/>
  <c r="K3127" i="16"/>
  <c r="L3127" i="16"/>
  <c r="A3128" i="16"/>
  <c r="C3128" i="16"/>
  <c r="D3128" i="16"/>
  <c r="E3128" i="16"/>
  <c r="G3128" i="16"/>
  <c r="H3128" i="16"/>
  <c r="R3128" i="16" s="1"/>
  <c r="O3128" i="16" s="1"/>
  <c r="I3128" i="16"/>
  <c r="K3128" i="16"/>
  <c r="L3128" i="16"/>
  <c r="A3129" i="16"/>
  <c r="C3129" i="16"/>
  <c r="D3129" i="16"/>
  <c r="E3129" i="16"/>
  <c r="G3129" i="16"/>
  <c r="H3129" i="16"/>
  <c r="I3129" i="16"/>
  <c r="K3129" i="16"/>
  <c r="L3129" i="16"/>
  <c r="A3130" i="16"/>
  <c r="C3130" i="16"/>
  <c r="D3130" i="16"/>
  <c r="E3130" i="16"/>
  <c r="G3130" i="16"/>
  <c r="H3130" i="16"/>
  <c r="R3130" i="16" s="1"/>
  <c r="O3130" i="16" s="1"/>
  <c r="I3130" i="16"/>
  <c r="K3130" i="16"/>
  <c r="L3130" i="16"/>
  <c r="A3131" i="16"/>
  <c r="C3131" i="16"/>
  <c r="Q3131" i="16" s="1"/>
  <c r="N3131" i="16" s="1"/>
  <c r="D3131" i="16"/>
  <c r="E3131" i="16"/>
  <c r="G3131" i="16"/>
  <c r="H3131" i="16"/>
  <c r="I3131" i="16"/>
  <c r="K3131" i="16"/>
  <c r="L3131" i="16"/>
  <c r="A3132" i="16"/>
  <c r="C3132" i="16"/>
  <c r="D3132" i="16"/>
  <c r="R3132" i="16" s="1"/>
  <c r="O3132" i="16" s="1"/>
  <c r="E3132" i="16"/>
  <c r="G3132" i="16"/>
  <c r="H3132" i="16"/>
  <c r="I3132" i="16"/>
  <c r="K3132" i="16"/>
  <c r="L3132" i="16"/>
  <c r="A3133" i="16"/>
  <c r="C3133" i="16"/>
  <c r="D3133" i="16"/>
  <c r="E3133" i="16"/>
  <c r="G3133" i="16"/>
  <c r="Q3133" i="16" s="1"/>
  <c r="N3133" i="16" s="1"/>
  <c r="H3133" i="16"/>
  <c r="R3133" i="16" s="1"/>
  <c r="O3133" i="16" s="1"/>
  <c r="I3133" i="16"/>
  <c r="S3133" i="16" s="1"/>
  <c r="P3133" i="16" s="1"/>
  <c r="K3133" i="16"/>
  <c r="L3133" i="16"/>
  <c r="A3134" i="16"/>
  <c r="C3134" i="16"/>
  <c r="D3134" i="16"/>
  <c r="E3134" i="16"/>
  <c r="G3134" i="16"/>
  <c r="H3134" i="16"/>
  <c r="R3134" i="16" s="1"/>
  <c r="O3134" i="16" s="1"/>
  <c r="I3134" i="16"/>
  <c r="S3134" i="16" s="1"/>
  <c r="P3134" i="16" s="1"/>
  <c r="K3134" i="16"/>
  <c r="L3134" i="16"/>
  <c r="A3135" i="16"/>
  <c r="C3135" i="16"/>
  <c r="D3135" i="16"/>
  <c r="E3135" i="16"/>
  <c r="G3135" i="16"/>
  <c r="Q3135" i="16" s="1"/>
  <c r="N3135" i="16" s="1"/>
  <c r="H3135" i="16"/>
  <c r="R3135" i="16" s="1"/>
  <c r="O3135" i="16" s="1"/>
  <c r="I3135" i="16"/>
  <c r="K3135" i="16"/>
  <c r="L3135" i="16"/>
  <c r="A3136" i="16"/>
  <c r="C3136" i="16"/>
  <c r="D3136" i="16"/>
  <c r="E3136" i="16"/>
  <c r="G3136" i="16"/>
  <c r="H3136" i="16"/>
  <c r="I3136" i="16"/>
  <c r="K3136" i="16"/>
  <c r="L3136" i="16"/>
  <c r="A3137" i="16"/>
  <c r="C3137" i="16"/>
  <c r="D3137" i="16"/>
  <c r="E3137" i="16"/>
  <c r="G3137" i="16"/>
  <c r="Q3137" i="16" s="1"/>
  <c r="N3137" i="16" s="1"/>
  <c r="H3137" i="16"/>
  <c r="R3137" i="16" s="1"/>
  <c r="O3137" i="16" s="1"/>
  <c r="I3137" i="16"/>
  <c r="K3137" i="16"/>
  <c r="L3137" i="16"/>
  <c r="A3138" i="16"/>
  <c r="C3138" i="16"/>
  <c r="D3138" i="16"/>
  <c r="E3138" i="16"/>
  <c r="G3138" i="16"/>
  <c r="H3138" i="16"/>
  <c r="R3138" i="16" s="1"/>
  <c r="O3138" i="16" s="1"/>
  <c r="I3138" i="16"/>
  <c r="S3138" i="16" s="1"/>
  <c r="P3138" i="16" s="1"/>
  <c r="K3138" i="16"/>
  <c r="L3138" i="16"/>
  <c r="A3139" i="16"/>
  <c r="C3139" i="16"/>
  <c r="D3139" i="16"/>
  <c r="E3139" i="16"/>
  <c r="G3139" i="16"/>
  <c r="H3139" i="16"/>
  <c r="I3139" i="16"/>
  <c r="S3139" i="16" s="1"/>
  <c r="P3139" i="16" s="1"/>
  <c r="K3139" i="16"/>
  <c r="L3139" i="16"/>
  <c r="A3140" i="16"/>
  <c r="C3140" i="16"/>
  <c r="D3140" i="16"/>
  <c r="E3140" i="16"/>
  <c r="G3140" i="16"/>
  <c r="Q3140" i="16" s="1"/>
  <c r="N3140" i="16" s="1"/>
  <c r="H3140" i="16"/>
  <c r="I3140" i="16"/>
  <c r="K3140" i="16"/>
  <c r="L3140" i="16"/>
  <c r="R3140" i="16"/>
  <c r="O3140" i="16" s="1"/>
  <c r="A3141" i="16"/>
  <c r="C3141" i="16"/>
  <c r="D3141" i="16"/>
  <c r="E3141" i="16"/>
  <c r="G3141" i="16"/>
  <c r="H3141" i="16"/>
  <c r="R3141" i="16" s="1"/>
  <c r="O3141" i="16" s="1"/>
  <c r="I3141" i="16"/>
  <c r="K3141" i="16"/>
  <c r="L3141" i="16"/>
  <c r="A3142" i="16"/>
  <c r="C3142" i="16"/>
  <c r="D3142" i="16"/>
  <c r="E3142" i="16"/>
  <c r="G3142" i="16"/>
  <c r="H3142" i="16"/>
  <c r="I3142" i="16"/>
  <c r="K3142" i="16"/>
  <c r="L3142" i="16"/>
  <c r="A3143" i="16"/>
  <c r="C3143" i="16"/>
  <c r="D3143" i="16"/>
  <c r="E3143" i="16"/>
  <c r="G3143" i="16"/>
  <c r="Q3143" i="16" s="1"/>
  <c r="N3143" i="16" s="1"/>
  <c r="H3143" i="16"/>
  <c r="I3143" i="16"/>
  <c r="K3143" i="16"/>
  <c r="L3143" i="16"/>
  <c r="A3144" i="16"/>
  <c r="C3144" i="16"/>
  <c r="D3144" i="16"/>
  <c r="E3144" i="16"/>
  <c r="G3144" i="16"/>
  <c r="H3144" i="16"/>
  <c r="I3144" i="16"/>
  <c r="K3144" i="16"/>
  <c r="L3144" i="16"/>
  <c r="A3145" i="16"/>
  <c r="C3145" i="16"/>
  <c r="D3145" i="16"/>
  <c r="E3145" i="16"/>
  <c r="G3145" i="16"/>
  <c r="H3145" i="16"/>
  <c r="R3145" i="16" s="1"/>
  <c r="O3145" i="16" s="1"/>
  <c r="I3145" i="16"/>
  <c r="K3145" i="16"/>
  <c r="L3145" i="16"/>
  <c r="A3146" i="16"/>
  <c r="C3146" i="16"/>
  <c r="D3146" i="16"/>
  <c r="E3146" i="16"/>
  <c r="G3146" i="16"/>
  <c r="Q3146" i="16" s="1"/>
  <c r="N3146" i="16" s="1"/>
  <c r="H3146" i="16"/>
  <c r="R3146" i="16" s="1"/>
  <c r="O3146" i="16" s="1"/>
  <c r="I3146" i="16"/>
  <c r="K3146" i="16"/>
  <c r="L3146" i="16"/>
  <c r="A3147" i="16"/>
  <c r="C3147" i="16"/>
  <c r="D3147" i="16"/>
  <c r="E3147" i="16"/>
  <c r="G3147" i="16"/>
  <c r="H3147" i="16"/>
  <c r="R3147" i="16" s="1"/>
  <c r="O3147" i="16" s="1"/>
  <c r="I3147" i="16"/>
  <c r="K3147" i="16"/>
  <c r="L3147" i="16"/>
  <c r="A3148" i="16"/>
  <c r="C3148" i="16"/>
  <c r="D3148" i="16"/>
  <c r="E3148" i="16"/>
  <c r="G3148" i="16"/>
  <c r="H3148" i="16"/>
  <c r="I3148" i="16"/>
  <c r="K3148" i="16"/>
  <c r="L3148" i="16"/>
  <c r="A3149" i="16"/>
  <c r="C3149" i="16"/>
  <c r="D3149" i="16"/>
  <c r="E3149" i="16"/>
  <c r="G3149" i="16"/>
  <c r="Q3149" i="16" s="1"/>
  <c r="N3149" i="16" s="1"/>
  <c r="H3149" i="16"/>
  <c r="I3149" i="16"/>
  <c r="S3149" i="16" s="1"/>
  <c r="P3149" i="16" s="1"/>
  <c r="K3149" i="16"/>
  <c r="L3149" i="16"/>
  <c r="A3150" i="16"/>
  <c r="C3150" i="16"/>
  <c r="D3150" i="16"/>
  <c r="E3150" i="16"/>
  <c r="G3150" i="16"/>
  <c r="H3150" i="16"/>
  <c r="R3150" i="16" s="1"/>
  <c r="O3150" i="16" s="1"/>
  <c r="I3150" i="16"/>
  <c r="K3150" i="16"/>
  <c r="L3150" i="16"/>
  <c r="A3151" i="16"/>
  <c r="C3151" i="16"/>
  <c r="D3151" i="16"/>
  <c r="E3151" i="16"/>
  <c r="G3151" i="16"/>
  <c r="Q3151" i="16" s="1"/>
  <c r="N3151" i="16" s="1"/>
  <c r="H3151" i="16"/>
  <c r="R3151" i="16" s="1"/>
  <c r="O3151" i="16" s="1"/>
  <c r="I3151" i="16"/>
  <c r="K3151" i="16"/>
  <c r="L3151" i="16"/>
  <c r="A3152" i="16"/>
  <c r="C3152" i="16"/>
  <c r="D3152" i="16"/>
  <c r="E3152" i="16"/>
  <c r="G3152" i="16"/>
  <c r="H3152" i="16"/>
  <c r="I3152" i="16"/>
  <c r="K3152" i="16"/>
  <c r="L3152" i="16"/>
  <c r="A3153" i="16"/>
  <c r="C3153" i="16"/>
  <c r="D3153" i="16"/>
  <c r="E3153" i="16"/>
  <c r="G3153" i="16"/>
  <c r="H3153" i="16"/>
  <c r="R3153" i="16" s="1"/>
  <c r="O3153" i="16" s="1"/>
  <c r="I3153" i="16"/>
  <c r="K3153" i="16"/>
  <c r="L3153" i="16"/>
  <c r="A3154" i="16"/>
  <c r="C3154" i="16"/>
  <c r="D3154" i="16"/>
  <c r="E3154" i="16"/>
  <c r="G3154" i="16"/>
  <c r="Q3154" i="16" s="1"/>
  <c r="N3154" i="16" s="1"/>
  <c r="H3154" i="16"/>
  <c r="R3154" i="16" s="1"/>
  <c r="O3154" i="16" s="1"/>
  <c r="I3154" i="16"/>
  <c r="K3154" i="16"/>
  <c r="L3154" i="16"/>
  <c r="A3155" i="16"/>
  <c r="C3155" i="16"/>
  <c r="D3155" i="16"/>
  <c r="E3155" i="16"/>
  <c r="G3155" i="16"/>
  <c r="H3155" i="16"/>
  <c r="R3155" i="16" s="1"/>
  <c r="O3155" i="16" s="1"/>
  <c r="I3155" i="16"/>
  <c r="K3155" i="16"/>
  <c r="L3155" i="16"/>
  <c r="A3156" i="16"/>
  <c r="C3156" i="16"/>
  <c r="D3156" i="16"/>
  <c r="E3156" i="16"/>
  <c r="G3156" i="16"/>
  <c r="H3156" i="16"/>
  <c r="R3156" i="16" s="1"/>
  <c r="O3156" i="16" s="1"/>
  <c r="I3156" i="16"/>
  <c r="K3156" i="16"/>
  <c r="L3156" i="16"/>
  <c r="A3157" i="16"/>
  <c r="C3157" i="16"/>
  <c r="Q3157" i="16" s="1"/>
  <c r="N3157" i="16" s="1"/>
  <c r="D3157" i="16"/>
  <c r="E3157" i="16"/>
  <c r="G3157" i="16"/>
  <c r="H3157" i="16"/>
  <c r="R3157" i="16" s="1"/>
  <c r="O3157" i="16" s="1"/>
  <c r="I3157" i="16"/>
  <c r="K3157" i="16"/>
  <c r="L3157" i="16"/>
  <c r="A3158" i="16"/>
  <c r="C3158" i="16"/>
  <c r="D3158" i="16"/>
  <c r="E3158" i="16"/>
  <c r="G3158" i="16"/>
  <c r="H3158" i="16"/>
  <c r="I3158" i="16"/>
  <c r="K3158" i="16"/>
  <c r="L3158" i="16"/>
  <c r="A3159" i="16"/>
  <c r="C3159" i="16"/>
  <c r="D3159" i="16"/>
  <c r="E3159" i="16"/>
  <c r="G3159" i="16"/>
  <c r="Q3159" i="16" s="1"/>
  <c r="N3159" i="16" s="1"/>
  <c r="H3159" i="16"/>
  <c r="R3159" i="16" s="1"/>
  <c r="O3159" i="16" s="1"/>
  <c r="I3159" i="16"/>
  <c r="K3159" i="16"/>
  <c r="L3159" i="16"/>
  <c r="A3160" i="16"/>
  <c r="C3160" i="16"/>
  <c r="D3160" i="16"/>
  <c r="E3160" i="16"/>
  <c r="G3160" i="16"/>
  <c r="H3160" i="16"/>
  <c r="R3160" i="16" s="1"/>
  <c r="O3160" i="16" s="1"/>
  <c r="I3160" i="16"/>
  <c r="K3160" i="16"/>
  <c r="L3160" i="16"/>
  <c r="A3161" i="16"/>
  <c r="C3161" i="16"/>
  <c r="D3161" i="16"/>
  <c r="E3161" i="16"/>
  <c r="G3161" i="16"/>
  <c r="H3161" i="16"/>
  <c r="I3161" i="16"/>
  <c r="S3161" i="16" s="1"/>
  <c r="P3161" i="16" s="1"/>
  <c r="K3161" i="16"/>
  <c r="L3161" i="16"/>
  <c r="A3162" i="16"/>
  <c r="C3162" i="16"/>
  <c r="Q3162" i="16" s="1"/>
  <c r="N3162" i="16" s="1"/>
  <c r="D3162" i="16"/>
  <c r="E3162" i="16"/>
  <c r="G3162" i="16"/>
  <c r="H3162" i="16"/>
  <c r="I3162" i="16"/>
  <c r="K3162" i="16"/>
  <c r="L3162" i="16"/>
  <c r="A3163" i="16"/>
  <c r="C3163" i="16"/>
  <c r="D3163" i="16"/>
  <c r="E3163" i="16"/>
  <c r="G3163" i="16"/>
  <c r="Q3163" i="16" s="1"/>
  <c r="N3163" i="16" s="1"/>
  <c r="H3163" i="16"/>
  <c r="R3163" i="16" s="1"/>
  <c r="O3163" i="16" s="1"/>
  <c r="I3163" i="16"/>
  <c r="S3163" i="16" s="1"/>
  <c r="P3163" i="16" s="1"/>
  <c r="K3163" i="16"/>
  <c r="L3163" i="16"/>
  <c r="A3164" i="16"/>
  <c r="C3164" i="16"/>
  <c r="D3164" i="16"/>
  <c r="E3164" i="16"/>
  <c r="G3164" i="16"/>
  <c r="Q3164" i="16" s="1"/>
  <c r="N3164" i="16" s="1"/>
  <c r="H3164" i="16"/>
  <c r="R3164" i="16" s="1"/>
  <c r="O3164" i="16" s="1"/>
  <c r="I3164" i="16"/>
  <c r="S3164" i="16" s="1"/>
  <c r="P3164" i="16" s="1"/>
  <c r="K3164" i="16"/>
  <c r="L3164" i="16"/>
  <c r="A3165" i="16"/>
  <c r="C3165" i="16"/>
  <c r="D3165" i="16"/>
  <c r="E3165" i="16"/>
  <c r="G3165" i="16"/>
  <c r="Q3165" i="16" s="1"/>
  <c r="N3165" i="16" s="1"/>
  <c r="H3165" i="16"/>
  <c r="I3165" i="16"/>
  <c r="K3165" i="16"/>
  <c r="L3165" i="16"/>
  <c r="A3166" i="16"/>
  <c r="C3166" i="16"/>
  <c r="D3166" i="16"/>
  <c r="E3166" i="16"/>
  <c r="S3166" i="16" s="1"/>
  <c r="P3166" i="16" s="1"/>
  <c r="G3166" i="16"/>
  <c r="H3166" i="16"/>
  <c r="I3166" i="16"/>
  <c r="K3166" i="16"/>
  <c r="L3166" i="16"/>
  <c r="A3167" i="16"/>
  <c r="C3167" i="16"/>
  <c r="D3167" i="16"/>
  <c r="E3167" i="16"/>
  <c r="G3167" i="16"/>
  <c r="H3167" i="16"/>
  <c r="I3167" i="16"/>
  <c r="K3167" i="16"/>
  <c r="L3167" i="16"/>
  <c r="A3168" i="16"/>
  <c r="C3168" i="16"/>
  <c r="D3168" i="16"/>
  <c r="E3168" i="16"/>
  <c r="G3168" i="16"/>
  <c r="H3168" i="16"/>
  <c r="R3168" i="16" s="1"/>
  <c r="O3168" i="16" s="1"/>
  <c r="I3168" i="16"/>
  <c r="S3168" i="16" s="1"/>
  <c r="P3168" i="16" s="1"/>
  <c r="K3168" i="16"/>
  <c r="L3168" i="16"/>
  <c r="A3169" i="16"/>
  <c r="C3169" i="16"/>
  <c r="D3169" i="16"/>
  <c r="E3169" i="16"/>
  <c r="G3169" i="16"/>
  <c r="H3169" i="16"/>
  <c r="R3169" i="16" s="1"/>
  <c r="O3169" i="16" s="1"/>
  <c r="I3169" i="16"/>
  <c r="K3169" i="16"/>
  <c r="L3169" i="16"/>
  <c r="Q3169" i="16"/>
  <c r="N3169" i="16" s="1"/>
  <c r="A3170" i="16"/>
  <c r="C3170" i="16"/>
  <c r="D3170" i="16"/>
  <c r="R3170" i="16" s="1"/>
  <c r="O3170" i="16" s="1"/>
  <c r="E3170" i="16"/>
  <c r="G3170" i="16"/>
  <c r="H3170" i="16"/>
  <c r="I3170" i="16"/>
  <c r="K3170" i="16"/>
  <c r="L3170" i="16"/>
  <c r="S3170" i="16"/>
  <c r="P3170" i="16" s="1"/>
  <c r="A3171" i="16"/>
  <c r="C3171" i="16"/>
  <c r="D3171" i="16"/>
  <c r="E3171" i="16"/>
  <c r="G3171" i="16"/>
  <c r="H3171" i="16"/>
  <c r="I3171" i="16"/>
  <c r="K3171" i="16"/>
  <c r="L3171" i="16"/>
  <c r="R3171" i="16"/>
  <c r="O3171" i="16" s="1"/>
  <c r="A3172" i="16"/>
  <c r="C3172" i="16"/>
  <c r="D3172" i="16"/>
  <c r="E3172" i="16"/>
  <c r="G3172" i="16"/>
  <c r="H3172" i="16"/>
  <c r="R3172" i="16" s="1"/>
  <c r="O3172" i="16" s="1"/>
  <c r="I3172" i="16"/>
  <c r="S3172" i="16" s="1"/>
  <c r="P3172" i="16" s="1"/>
  <c r="K3172" i="16"/>
  <c r="L3172" i="16"/>
  <c r="A3173" i="16"/>
  <c r="C3173" i="16"/>
  <c r="D3173" i="16"/>
  <c r="E3173" i="16"/>
  <c r="G3173" i="16"/>
  <c r="Q3173" i="16" s="1"/>
  <c r="N3173" i="16" s="1"/>
  <c r="H3173" i="16"/>
  <c r="I3173" i="16"/>
  <c r="K3173" i="16"/>
  <c r="L3173" i="16"/>
  <c r="A3174" i="16"/>
  <c r="C3174" i="16"/>
  <c r="D3174" i="16"/>
  <c r="E3174" i="16"/>
  <c r="G3174" i="16"/>
  <c r="Q3174" i="16" s="1"/>
  <c r="N3174" i="16" s="1"/>
  <c r="H3174" i="16"/>
  <c r="I3174" i="16"/>
  <c r="K3174" i="16"/>
  <c r="L3174" i="16"/>
  <c r="A3175" i="16"/>
  <c r="C3175" i="16"/>
  <c r="D3175" i="16"/>
  <c r="E3175" i="16"/>
  <c r="G3175" i="16"/>
  <c r="H3175" i="16"/>
  <c r="I3175" i="16"/>
  <c r="K3175" i="16"/>
  <c r="L3175" i="16"/>
  <c r="R3175" i="16"/>
  <c r="O3175" i="16" s="1"/>
  <c r="A3176" i="16"/>
  <c r="C3176" i="16"/>
  <c r="D3176" i="16"/>
  <c r="E3176" i="16"/>
  <c r="G3176" i="16"/>
  <c r="H3176" i="16"/>
  <c r="I3176" i="16"/>
  <c r="K3176" i="16"/>
  <c r="L3176" i="16"/>
  <c r="Q3176" i="16"/>
  <c r="N3176" i="16" s="1"/>
  <c r="R3176" i="16"/>
  <c r="O3176" i="16" s="1"/>
  <c r="A3177" i="16"/>
  <c r="C3177" i="16"/>
  <c r="D3177" i="16"/>
  <c r="E3177" i="16"/>
  <c r="G3177" i="16"/>
  <c r="H3177" i="16"/>
  <c r="R3177" i="16" s="1"/>
  <c r="O3177" i="16" s="1"/>
  <c r="I3177" i="16"/>
  <c r="K3177" i="16"/>
  <c r="L3177" i="16"/>
  <c r="A3178" i="16"/>
  <c r="C3178" i="16"/>
  <c r="D3178" i="16"/>
  <c r="R3178" i="16" s="1"/>
  <c r="O3178" i="16" s="1"/>
  <c r="E3178" i="16"/>
  <c r="G3178" i="16"/>
  <c r="Q3178" i="16" s="1"/>
  <c r="N3178" i="16" s="1"/>
  <c r="H3178" i="16"/>
  <c r="I3178" i="16"/>
  <c r="K3178" i="16"/>
  <c r="L3178" i="16"/>
  <c r="A3179" i="16"/>
  <c r="C3179" i="16"/>
  <c r="Q3179" i="16" s="1"/>
  <c r="N3179" i="16" s="1"/>
  <c r="D3179" i="16"/>
  <c r="E3179" i="16"/>
  <c r="G3179" i="16"/>
  <c r="H3179" i="16"/>
  <c r="R3179" i="16" s="1"/>
  <c r="O3179" i="16" s="1"/>
  <c r="I3179" i="16"/>
  <c r="K3179" i="16"/>
  <c r="L3179" i="16"/>
  <c r="A3180" i="16"/>
  <c r="C3180" i="16"/>
  <c r="D3180" i="16"/>
  <c r="E3180" i="16"/>
  <c r="G3180" i="16"/>
  <c r="Q3180" i="16" s="1"/>
  <c r="N3180" i="16" s="1"/>
  <c r="H3180" i="16"/>
  <c r="I3180" i="16"/>
  <c r="S3180" i="16" s="1"/>
  <c r="P3180" i="16" s="1"/>
  <c r="K3180" i="16"/>
  <c r="L3180" i="16"/>
  <c r="A3181" i="16"/>
  <c r="C3181" i="16"/>
  <c r="D3181" i="16"/>
  <c r="E3181" i="16"/>
  <c r="G3181" i="16"/>
  <c r="H3181" i="16"/>
  <c r="I3181" i="16"/>
  <c r="K3181" i="16"/>
  <c r="L3181" i="16"/>
  <c r="A3182" i="16"/>
  <c r="C3182" i="16"/>
  <c r="D3182" i="16"/>
  <c r="E3182" i="16"/>
  <c r="G3182" i="16"/>
  <c r="H3182" i="16"/>
  <c r="I3182" i="16"/>
  <c r="K3182" i="16"/>
  <c r="L3182" i="16"/>
  <c r="A3183" i="16"/>
  <c r="C3183" i="16"/>
  <c r="D3183" i="16"/>
  <c r="E3183" i="16"/>
  <c r="G3183" i="16"/>
  <c r="H3183" i="16"/>
  <c r="R3183" i="16" s="1"/>
  <c r="O3183" i="16" s="1"/>
  <c r="I3183" i="16"/>
  <c r="K3183" i="16"/>
  <c r="L3183" i="16"/>
  <c r="A3184" i="16"/>
  <c r="C3184" i="16"/>
  <c r="D3184" i="16"/>
  <c r="E3184" i="16"/>
  <c r="G3184" i="16"/>
  <c r="H3184" i="16"/>
  <c r="R3184" i="16" s="1"/>
  <c r="O3184" i="16" s="1"/>
  <c r="I3184" i="16"/>
  <c r="K3184" i="16"/>
  <c r="L3184" i="16"/>
  <c r="A3185" i="16"/>
  <c r="C3185" i="16"/>
  <c r="D3185" i="16"/>
  <c r="E3185" i="16"/>
  <c r="G3185" i="16"/>
  <c r="H3185" i="16"/>
  <c r="R3185" i="16" s="1"/>
  <c r="O3185" i="16" s="1"/>
  <c r="I3185" i="16"/>
  <c r="K3185" i="16"/>
  <c r="L3185" i="16"/>
  <c r="A3186" i="16"/>
  <c r="C3186" i="16"/>
  <c r="D3186" i="16"/>
  <c r="E3186" i="16"/>
  <c r="G3186" i="16"/>
  <c r="Q3186" i="16" s="1"/>
  <c r="N3186" i="16" s="1"/>
  <c r="H3186" i="16"/>
  <c r="I3186" i="16"/>
  <c r="K3186" i="16"/>
  <c r="L3186" i="16"/>
  <c r="A3187" i="16"/>
  <c r="C3187" i="16"/>
  <c r="D3187" i="16"/>
  <c r="E3187" i="16"/>
  <c r="G3187" i="16"/>
  <c r="H3187" i="16"/>
  <c r="I3187" i="16"/>
  <c r="K3187" i="16"/>
  <c r="L3187" i="16"/>
  <c r="A3188" i="16"/>
  <c r="C3188" i="16"/>
  <c r="D3188" i="16"/>
  <c r="E3188" i="16"/>
  <c r="G3188" i="16"/>
  <c r="Q3188" i="16" s="1"/>
  <c r="N3188" i="16" s="1"/>
  <c r="H3188" i="16"/>
  <c r="R3188" i="16" s="1"/>
  <c r="O3188" i="16" s="1"/>
  <c r="I3188" i="16"/>
  <c r="S3188" i="16" s="1"/>
  <c r="P3188" i="16" s="1"/>
  <c r="K3188" i="16"/>
  <c r="L3188" i="16"/>
  <c r="A3189" i="16"/>
  <c r="C3189" i="16"/>
  <c r="D3189" i="16"/>
  <c r="E3189" i="16"/>
  <c r="G3189" i="16"/>
  <c r="Q3189" i="16" s="1"/>
  <c r="N3189" i="16" s="1"/>
  <c r="H3189" i="16"/>
  <c r="I3189" i="16"/>
  <c r="K3189" i="16"/>
  <c r="L3189" i="16"/>
  <c r="A3190" i="16"/>
  <c r="C3190" i="16"/>
  <c r="D3190" i="16"/>
  <c r="R3190" i="16" s="1"/>
  <c r="O3190" i="16" s="1"/>
  <c r="E3190" i="16"/>
  <c r="S3190" i="16" s="1"/>
  <c r="P3190" i="16" s="1"/>
  <c r="G3190" i="16"/>
  <c r="H3190" i="16"/>
  <c r="I3190" i="16"/>
  <c r="K3190" i="16"/>
  <c r="L3190" i="16"/>
  <c r="A3191" i="16"/>
  <c r="C3191" i="16"/>
  <c r="D3191" i="16"/>
  <c r="E3191" i="16"/>
  <c r="G3191" i="16"/>
  <c r="H3191" i="16"/>
  <c r="I3191" i="16"/>
  <c r="K3191" i="16"/>
  <c r="L3191" i="16"/>
  <c r="A3192" i="16"/>
  <c r="C3192" i="16"/>
  <c r="D3192" i="16"/>
  <c r="E3192" i="16"/>
  <c r="G3192" i="16"/>
  <c r="H3192" i="16"/>
  <c r="R3192" i="16" s="1"/>
  <c r="O3192" i="16" s="1"/>
  <c r="I3192" i="16"/>
  <c r="K3192" i="16"/>
  <c r="L3192" i="16"/>
  <c r="A3193" i="16"/>
  <c r="C3193" i="16"/>
  <c r="D3193" i="16"/>
  <c r="E3193" i="16"/>
  <c r="G3193" i="16"/>
  <c r="H3193" i="16"/>
  <c r="R3193" i="16" s="1"/>
  <c r="O3193" i="16" s="1"/>
  <c r="I3193" i="16"/>
  <c r="K3193" i="16"/>
  <c r="L3193" i="16"/>
  <c r="A3194" i="16"/>
  <c r="C3194" i="16"/>
  <c r="D3194" i="16"/>
  <c r="R3194" i="16" s="1"/>
  <c r="O3194" i="16" s="1"/>
  <c r="E3194" i="16"/>
  <c r="G3194" i="16"/>
  <c r="H3194" i="16"/>
  <c r="I3194" i="16"/>
  <c r="S3194" i="16" s="1"/>
  <c r="P3194" i="16" s="1"/>
  <c r="K3194" i="16"/>
  <c r="L3194" i="16"/>
  <c r="A3195" i="16"/>
  <c r="C3195" i="16"/>
  <c r="D3195" i="16"/>
  <c r="E3195" i="16"/>
  <c r="G3195" i="16"/>
  <c r="H3195" i="16"/>
  <c r="R3195" i="16" s="1"/>
  <c r="O3195" i="16" s="1"/>
  <c r="I3195" i="16"/>
  <c r="K3195" i="16"/>
  <c r="L3195" i="16"/>
  <c r="A3196" i="16"/>
  <c r="C3196" i="16"/>
  <c r="D3196" i="16"/>
  <c r="R3196" i="16" s="1"/>
  <c r="O3196" i="16" s="1"/>
  <c r="E3196" i="16"/>
  <c r="G3196" i="16"/>
  <c r="H3196" i="16"/>
  <c r="I3196" i="16"/>
  <c r="K3196" i="16"/>
  <c r="L3196" i="16"/>
  <c r="A3197" i="16"/>
  <c r="C3197" i="16"/>
  <c r="D3197" i="16"/>
  <c r="E3197" i="16"/>
  <c r="G3197" i="16"/>
  <c r="H3197" i="16"/>
  <c r="I3197" i="16"/>
  <c r="K3197" i="16"/>
  <c r="L3197" i="16"/>
  <c r="A3198" i="16"/>
  <c r="C3198" i="16"/>
  <c r="D3198" i="16"/>
  <c r="E3198" i="16"/>
  <c r="G3198" i="16"/>
  <c r="H3198" i="16"/>
  <c r="I3198" i="16"/>
  <c r="S3198" i="16" s="1"/>
  <c r="P3198" i="16" s="1"/>
  <c r="K3198" i="16"/>
  <c r="L3198" i="16"/>
  <c r="A3199" i="16"/>
  <c r="C3199" i="16"/>
  <c r="D3199" i="16"/>
  <c r="E3199" i="16"/>
  <c r="G3199" i="16"/>
  <c r="Q3199" i="16" s="1"/>
  <c r="N3199" i="16" s="1"/>
  <c r="H3199" i="16"/>
  <c r="R3199" i="16" s="1"/>
  <c r="O3199" i="16" s="1"/>
  <c r="I3199" i="16"/>
  <c r="K3199" i="16"/>
  <c r="L3199" i="16"/>
  <c r="A3200" i="16"/>
  <c r="C3200" i="16"/>
  <c r="D3200" i="16"/>
  <c r="E3200" i="16"/>
  <c r="G3200" i="16"/>
  <c r="H3200" i="16"/>
  <c r="R3200" i="16" s="1"/>
  <c r="O3200" i="16" s="1"/>
  <c r="I3200" i="16"/>
  <c r="K3200" i="16"/>
  <c r="L3200" i="16"/>
  <c r="A3201" i="16"/>
  <c r="C3201" i="16"/>
  <c r="D3201" i="16"/>
  <c r="E3201" i="16"/>
  <c r="G3201" i="16"/>
  <c r="H3201" i="16"/>
  <c r="I3201" i="16"/>
  <c r="K3201" i="16"/>
  <c r="L3201" i="16"/>
  <c r="A3202" i="16"/>
  <c r="C3202" i="16"/>
  <c r="D3202" i="16"/>
  <c r="E3202" i="16"/>
  <c r="G3202" i="16"/>
  <c r="Q3202" i="16" s="1"/>
  <c r="N3202" i="16" s="1"/>
  <c r="H3202" i="16"/>
  <c r="I3202" i="16"/>
  <c r="K3202" i="16"/>
  <c r="L3202" i="16"/>
  <c r="A3203" i="16"/>
  <c r="C3203" i="16"/>
  <c r="D3203" i="16"/>
  <c r="E3203" i="16"/>
  <c r="G3203" i="16"/>
  <c r="H3203" i="16"/>
  <c r="R3203" i="16" s="1"/>
  <c r="O3203" i="16" s="1"/>
  <c r="I3203" i="16"/>
  <c r="K3203" i="16"/>
  <c r="L3203" i="16"/>
  <c r="A3204" i="16"/>
  <c r="C3204" i="16"/>
  <c r="D3204" i="16"/>
  <c r="E3204" i="16"/>
  <c r="G3204" i="16"/>
  <c r="H3204" i="16"/>
  <c r="I3204" i="16"/>
  <c r="K3204" i="16"/>
  <c r="L3204" i="16"/>
  <c r="A3205" i="16"/>
  <c r="C3205" i="16"/>
  <c r="D3205" i="16"/>
  <c r="E3205" i="16"/>
  <c r="G3205" i="16"/>
  <c r="H3205" i="16"/>
  <c r="I3205" i="16"/>
  <c r="K3205" i="16"/>
  <c r="L3205" i="16"/>
  <c r="A3206" i="16"/>
  <c r="C3206" i="16"/>
  <c r="D3206" i="16"/>
  <c r="E3206" i="16"/>
  <c r="G3206" i="16"/>
  <c r="H3206" i="16"/>
  <c r="I3206" i="16"/>
  <c r="K3206" i="16"/>
  <c r="L3206" i="16"/>
  <c r="A3207" i="16"/>
  <c r="C3207" i="16"/>
  <c r="D3207" i="16"/>
  <c r="E3207" i="16"/>
  <c r="G3207" i="16"/>
  <c r="Q3207" i="16" s="1"/>
  <c r="N3207" i="16" s="1"/>
  <c r="H3207" i="16"/>
  <c r="I3207" i="16"/>
  <c r="S3207" i="16" s="1"/>
  <c r="P3207" i="16" s="1"/>
  <c r="K3207" i="16"/>
  <c r="L3207" i="16"/>
  <c r="A3208" i="16"/>
  <c r="C3208" i="16"/>
  <c r="D3208" i="16"/>
  <c r="E3208" i="16"/>
  <c r="G3208" i="16"/>
  <c r="H3208" i="16"/>
  <c r="R3208" i="16" s="1"/>
  <c r="O3208" i="16" s="1"/>
  <c r="I3208" i="16"/>
  <c r="K3208" i="16"/>
  <c r="L3208" i="16"/>
  <c r="A3209" i="16"/>
  <c r="C3209" i="16"/>
  <c r="D3209" i="16"/>
  <c r="E3209" i="16"/>
  <c r="G3209" i="16"/>
  <c r="H3209" i="16"/>
  <c r="I3209" i="16"/>
  <c r="K3209" i="16"/>
  <c r="L3209" i="16"/>
  <c r="A3210" i="16"/>
  <c r="C3210" i="16"/>
  <c r="Q3210" i="16" s="1"/>
  <c r="N3210" i="16" s="1"/>
  <c r="D3210" i="16"/>
  <c r="R3210" i="16" s="1"/>
  <c r="O3210" i="16" s="1"/>
  <c r="E3210" i="16"/>
  <c r="G3210" i="16"/>
  <c r="H3210" i="16"/>
  <c r="I3210" i="16"/>
  <c r="K3210" i="16"/>
  <c r="L3210" i="16"/>
  <c r="A3211" i="16"/>
  <c r="C3211" i="16"/>
  <c r="D3211" i="16"/>
  <c r="E3211" i="16"/>
  <c r="G3211" i="16"/>
  <c r="H3211" i="16"/>
  <c r="R3211" i="16" s="1"/>
  <c r="O3211" i="16" s="1"/>
  <c r="I3211" i="16"/>
  <c r="K3211" i="16"/>
  <c r="L3211" i="16"/>
  <c r="A3212" i="16"/>
  <c r="C3212" i="16"/>
  <c r="D3212" i="16"/>
  <c r="E3212" i="16"/>
  <c r="G3212" i="16"/>
  <c r="H3212" i="16"/>
  <c r="R3212" i="16" s="1"/>
  <c r="O3212" i="16" s="1"/>
  <c r="I3212" i="16"/>
  <c r="K3212" i="16"/>
  <c r="L3212" i="16"/>
  <c r="A3213" i="16"/>
  <c r="C3213" i="16"/>
  <c r="D3213" i="16"/>
  <c r="E3213" i="16"/>
  <c r="G3213" i="16"/>
  <c r="H3213" i="16"/>
  <c r="I3213" i="16"/>
  <c r="S3213" i="16" s="1"/>
  <c r="P3213" i="16" s="1"/>
  <c r="K3213" i="16"/>
  <c r="L3213" i="16"/>
  <c r="A3214" i="16"/>
  <c r="C3214" i="16"/>
  <c r="D3214" i="16"/>
  <c r="E3214" i="16"/>
  <c r="G3214" i="16"/>
  <c r="H3214" i="16"/>
  <c r="I3214" i="16"/>
  <c r="K3214" i="16"/>
  <c r="L3214" i="16"/>
  <c r="A3215" i="16"/>
  <c r="C3215" i="16"/>
  <c r="D3215" i="16"/>
  <c r="E3215" i="16"/>
  <c r="S3215" i="16" s="1"/>
  <c r="P3215" i="16" s="1"/>
  <c r="G3215" i="16"/>
  <c r="H3215" i="16"/>
  <c r="I3215" i="16"/>
  <c r="K3215" i="16"/>
  <c r="L3215" i="16"/>
  <c r="A3216" i="16"/>
  <c r="C3216" i="16"/>
  <c r="D3216" i="16"/>
  <c r="E3216" i="16"/>
  <c r="G3216" i="16"/>
  <c r="Q3216" i="16" s="1"/>
  <c r="N3216" i="16" s="1"/>
  <c r="H3216" i="16"/>
  <c r="I3216" i="16"/>
  <c r="K3216" i="16"/>
  <c r="L3216" i="16"/>
  <c r="A3217" i="16"/>
  <c r="C3217" i="16"/>
  <c r="D3217" i="16"/>
  <c r="E3217" i="16"/>
  <c r="G3217" i="16"/>
  <c r="H3217" i="16"/>
  <c r="R3217" i="16" s="1"/>
  <c r="O3217" i="16" s="1"/>
  <c r="I3217" i="16"/>
  <c r="S3217" i="16" s="1"/>
  <c r="P3217" i="16" s="1"/>
  <c r="K3217" i="16"/>
  <c r="L3217" i="16"/>
  <c r="A3218" i="16"/>
  <c r="C3218" i="16"/>
  <c r="D3218" i="16"/>
  <c r="E3218" i="16"/>
  <c r="G3218" i="16"/>
  <c r="H3218" i="16"/>
  <c r="I3218" i="16"/>
  <c r="S3218" i="16" s="1"/>
  <c r="P3218" i="16" s="1"/>
  <c r="K3218" i="16"/>
  <c r="L3218" i="16"/>
  <c r="A3219" i="16"/>
  <c r="C3219" i="16"/>
  <c r="Q3219" i="16" s="1"/>
  <c r="N3219" i="16" s="1"/>
  <c r="D3219" i="16"/>
  <c r="E3219" i="16"/>
  <c r="S3219" i="16" s="1"/>
  <c r="P3219" i="16" s="1"/>
  <c r="G3219" i="16"/>
  <c r="H3219" i="16"/>
  <c r="R3219" i="16" s="1"/>
  <c r="O3219" i="16" s="1"/>
  <c r="I3219" i="16"/>
  <c r="K3219" i="16"/>
  <c r="L3219" i="16"/>
  <c r="A3220" i="16"/>
  <c r="C3220" i="16"/>
  <c r="D3220" i="16"/>
  <c r="E3220" i="16"/>
  <c r="G3220" i="16"/>
  <c r="H3220" i="16"/>
  <c r="I3220" i="16"/>
  <c r="K3220" i="16"/>
  <c r="L3220" i="16"/>
  <c r="A3221" i="16"/>
  <c r="C3221" i="16"/>
  <c r="D3221" i="16"/>
  <c r="E3221" i="16"/>
  <c r="G3221" i="16"/>
  <c r="H3221" i="16"/>
  <c r="I3221" i="16"/>
  <c r="K3221" i="16"/>
  <c r="L3221" i="16"/>
  <c r="A3222" i="16"/>
  <c r="C3222" i="16"/>
  <c r="D3222" i="16"/>
  <c r="E3222" i="16"/>
  <c r="G3222" i="16"/>
  <c r="Q3222" i="16" s="1"/>
  <c r="N3222" i="16" s="1"/>
  <c r="H3222" i="16"/>
  <c r="I3222" i="16"/>
  <c r="S3222" i="16" s="1"/>
  <c r="P3222" i="16" s="1"/>
  <c r="K3222" i="16"/>
  <c r="L3222" i="16"/>
  <c r="A3223" i="16"/>
  <c r="C3223" i="16"/>
  <c r="D3223" i="16"/>
  <c r="E3223" i="16"/>
  <c r="G3223" i="16"/>
  <c r="H3223" i="16"/>
  <c r="R3223" i="16" s="1"/>
  <c r="O3223" i="16" s="1"/>
  <c r="I3223" i="16"/>
  <c r="S3223" i="16" s="1"/>
  <c r="P3223" i="16" s="1"/>
  <c r="K3223" i="16"/>
  <c r="L3223" i="16"/>
  <c r="A3224" i="16"/>
  <c r="C3224" i="16"/>
  <c r="D3224" i="16"/>
  <c r="E3224" i="16"/>
  <c r="G3224" i="16"/>
  <c r="H3224" i="16"/>
  <c r="I3224" i="16"/>
  <c r="S3224" i="16" s="1"/>
  <c r="P3224" i="16" s="1"/>
  <c r="K3224" i="16"/>
  <c r="L3224" i="16"/>
  <c r="A3225" i="16"/>
  <c r="C3225" i="16"/>
  <c r="D3225" i="16"/>
  <c r="E3225" i="16"/>
  <c r="G3225" i="16"/>
  <c r="H3225" i="16"/>
  <c r="I3225" i="16"/>
  <c r="S3225" i="16" s="1"/>
  <c r="P3225" i="16" s="1"/>
  <c r="K3225" i="16"/>
  <c r="L3225" i="16"/>
  <c r="A3226" i="16"/>
  <c r="C3226" i="16"/>
  <c r="D3226" i="16"/>
  <c r="R3226" i="16" s="1"/>
  <c r="O3226" i="16" s="1"/>
  <c r="E3226" i="16"/>
  <c r="G3226" i="16"/>
  <c r="H3226" i="16"/>
  <c r="I3226" i="16"/>
  <c r="S3226" i="16" s="1"/>
  <c r="P3226" i="16" s="1"/>
  <c r="K3226" i="16"/>
  <c r="L3226" i="16"/>
  <c r="A3227" i="16"/>
  <c r="C3227" i="16"/>
  <c r="D3227" i="16"/>
  <c r="E3227" i="16"/>
  <c r="G3227" i="16"/>
  <c r="H3227" i="16"/>
  <c r="I3227" i="16"/>
  <c r="K3227" i="16"/>
  <c r="L3227" i="16"/>
  <c r="A3228" i="16"/>
  <c r="C3228" i="16"/>
  <c r="D3228" i="16"/>
  <c r="E3228" i="16"/>
  <c r="G3228" i="16"/>
  <c r="H3228" i="16"/>
  <c r="R3228" i="16" s="1"/>
  <c r="O3228" i="16" s="1"/>
  <c r="I3228" i="16"/>
  <c r="K3228" i="16"/>
  <c r="L3228" i="16"/>
  <c r="A3229" i="16"/>
  <c r="C3229" i="16"/>
  <c r="D3229" i="16"/>
  <c r="E3229" i="16"/>
  <c r="G3229" i="16"/>
  <c r="H3229" i="16"/>
  <c r="I3229" i="16"/>
  <c r="S3229" i="16" s="1"/>
  <c r="P3229" i="16" s="1"/>
  <c r="K3229" i="16"/>
  <c r="L3229" i="16"/>
  <c r="A3230" i="16"/>
  <c r="C3230" i="16"/>
  <c r="D3230" i="16"/>
  <c r="E3230" i="16"/>
  <c r="G3230" i="16"/>
  <c r="H3230" i="16"/>
  <c r="I3230" i="16"/>
  <c r="K3230" i="16"/>
  <c r="L3230" i="16"/>
  <c r="S3230" i="16"/>
  <c r="P3230" i="16" s="1"/>
  <c r="A3231" i="16"/>
  <c r="C3231" i="16"/>
  <c r="D3231" i="16"/>
  <c r="R3231" i="16" s="1"/>
  <c r="O3231" i="16" s="1"/>
  <c r="E3231" i="16"/>
  <c r="G3231" i="16"/>
  <c r="H3231" i="16"/>
  <c r="I3231" i="16"/>
  <c r="S3231" i="16" s="1"/>
  <c r="P3231" i="16" s="1"/>
  <c r="K3231" i="16"/>
  <c r="L3231" i="16"/>
  <c r="A3232" i="16"/>
  <c r="C3232" i="16"/>
  <c r="D3232" i="16"/>
  <c r="E3232" i="16"/>
  <c r="G3232" i="16"/>
  <c r="Q3232" i="16" s="1"/>
  <c r="N3232" i="16" s="1"/>
  <c r="H3232" i="16"/>
  <c r="I3232" i="16"/>
  <c r="S3232" i="16" s="1"/>
  <c r="P3232" i="16" s="1"/>
  <c r="K3232" i="16"/>
  <c r="L3232" i="16"/>
  <c r="A3233" i="16"/>
  <c r="C3233" i="16"/>
  <c r="D3233" i="16"/>
  <c r="E3233" i="16"/>
  <c r="G3233" i="16"/>
  <c r="Q3233" i="16" s="1"/>
  <c r="N3233" i="16" s="1"/>
  <c r="H3233" i="16"/>
  <c r="I3233" i="16"/>
  <c r="S3233" i="16" s="1"/>
  <c r="P3233" i="16" s="1"/>
  <c r="K3233" i="16"/>
  <c r="L3233" i="16"/>
  <c r="A3234" i="16"/>
  <c r="C3234" i="16"/>
  <c r="D3234" i="16"/>
  <c r="E3234" i="16"/>
  <c r="G3234" i="16"/>
  <c r="Q3234" i="16" s="1"/>
  <c r="N3234" i="16" s="1"/>
  <c r="H3234" i="16"/>
  <c r="I3234" i="16"/>
  <c r="S3234" i="16" s="1"/>
  <c r="P3234" i="16" s="1"/>
  <c r="K3234" i="16"/>
  <c r="L3234" i="16"/>
  <c r="A3235" i="16"/>
  <c r="C3235" i="16"/>
  <c r="D3235" i="16"/>
  <c r="E3235" i="16"/>
  <c r="G3235" i="16"/>
  <c r="H3235" i="16"/>
  <c r="I3235" i="16"/>
  <c r="K3235" i="16"/>
  <c r="L3235" i="16"/>
  <c r="A3236" i="16"/>
  <c r="C3236" i="16"/>
  <c r="D3236" i="16"/>
  <c r="E3236" i="16"/>
  <c r="G3236" i="16"/>
  <c r="H3236" i="16"/>
  <c r="I3236" i="16"/>
  <c r="K3236" i="16"/>
  <c r="L3236" i="16"/>
  <c r="A3237" i="16"/>
  <c r="C3237" i="16"/>
  <c r="D3237" i="16"/>
  <c r="E3237" i="16"/>
  <c r="G3237" i="16"/>
  <c r="H3237" i="16"/>
  <c r="R3237" i="16" s="1"/>
  <c r="O3237" i="16" s="1"/>
  <c r="I3237" i="16"/>
  <c r="K3237" i="16"/>
  <c r="L3237" i="16"/>
  <c r="A3238" i="16"/>
  <c r="C3238" i="16"/>
  <c r="D3238" i="16"/>
  <c r="E3238" i="16"/>
  <c r="G3238" i="16"/>
  <c r="Q3238" i="16" s="1"/>
  <c r="N3238" i="16" s="1"/>
  <c r="H3238" i="16"/>
  <c r="I3238" i="16"/>
  <c r="S3238" i="16" s="1"/>
  <c r="P3238" i="16" s="1"/>
  <c r="K3238" i="16"/>
  <c r="L3238" i="16"/>
  <c r="A3239" i="16"/>
  <c r="C3239" i="16"/>
  <c r="D3239" i="16"/>
  <c r="R3239" i="16" s="1"/>
  <c r="O3239" i="16" s="1"/>
  <c r="E3239" i="16"/>
  <c r="G3239" i="16"/>
  <c r="H3239" i="16"/>
  <c r="I3239" i="16"/>
  <c r="K3239" i="16"/>
  <c r="L3239" i="16"/>
  <c r="S3239" i="16"/>
  <c r="P3239" i="16" s="1"/>
  <c r="A3240" i="16"/>
  <c r="C3240" i="16"/>
  <c r="D3240" i="16"/>
  <c r="E3240" i="16"/>
  <c r="G3240" i="16"/>
  <c r="H3240" i="16"/>
  <c r="I3240" i="16"/>
  <c r="S3240" i="16" s="1"/>
  <c r="P3240" i="16" s="1"/>
  <c r="K3240" i="16"/>
  <c r="L3240" i="16"/>
  <c r="A3241" i="16"/>
  <c r="C3241" i="16"/>
  <c r="D3241" i="16"/>
  <c r="E3241" i="16"/>
  <c r="G3241" i="16"/>
  <c r="H3241" i="16"/>
  <c r="I3241" i="16"/>
  <c r="S3241" i="16" s="1"/>
  <c r="P3241" i="16" s="1"/>
  <c r="K3241" i="16"/>
  <c r="L3241" i="16"/>
  <c r="A3242" i="16"/>
  <c r="C3242" i="16"/>
  <c r="D3242" i="16"/>
  <c r="E3242" i="16"/>
  <c r="G3242" i="16"/>
  <c r="H3242" i="16"/>
  <c r="I3242" i="16"/>
  <c r="K3242" i="16"/>
  <c r="L3242" i="16"/>
  <c r="A3243" i="16"/>
  <c r="C3243" i="16"/>
  <c r="D3243" i="16"/>
  <c r="E3243" i="16"/>
  <c r="G3243" i="16"/>
  <c r="H3243" i="16"/>
  <c r="I3243" i="16"/>
  <c r="S3243" i="16" s="1"/>
  <c r="P3243" i="16" s="1"/>
  <c r="K3243" i="16"/>
  <c r="L3243" i="16"/>
  <c r="A3244" i="16"/>
  <c r="C3244" i="16"/>
  <c r="D3244" i="16"/>
  <c r="E3244" i="16"/>
  <c r="G3244" i="16"/>
  <c r="H3244" i="16"/>
  <c r="R3244" i="16" s="1"/>
  <c r="O3244" i="16" s="1"/>
  <c r="I3244" i="16"/>
  <c r="K3244" i="16"/>
  <c r="L3244" i="16"/>
  <c r="A3245" i="16"/>
  <c r="C3245" i="16"/>
  <c r="D3245" i="16"/>
  <c r="E3245" i="16"/>
  <c r="G3245" i="16"/>
  <c r="H3245" i="16"/>
  <c r="I3245" i="16"/>
  <c r="S3245" i="16" s="1"/>
  <c r="P3245" i="16" s="1"/>
  <c r="K3245" i="16"/>
  <c r="L3245" i="16"/>
  <c r="A3246" i="16"/>
  <c r="C3246" i="16"/>
  <c r="D3246" i="16"/>
  <c r="E3246" i="16"/>
  <c r="G3246" i="16"/>
  <c r="H3246" i="16"/>
  <c r="I3246" i="16"/>
  <c r="S3246" i="16" s="1"/>
  <c r="P3246" i="16" s="1"/>
  <c r="K3246" i="16"/>
  <c r="L3246" i="16"/>
  <c r="A3247" i="16"/>
  <c r="C3247" i="16"/>
  <c r="D3247" i="16"/>
  <c r="E3247" i="16"/>
  <c r="G3247" i="16"/>
  <c r="H3247" i="16"/>
  <c r="R3247" i="16" s="1"/>
  <c r="O3247" i="16" s="1"/>
  <c r="I3247" i="16"/>
  <c r="K3247" i="16"/>
  <c r="L3247" i="16"/>
  <c r="A3248" i="16"/>
  <c r="C3248" i="16"/>
  <c r="D3248" i="16"/>
  <c r="E3248" i="16"/>
  <c r="G3248" i="16"/>
  <c r="Q3248" i="16" s="1"/>
  <c r="N3248" i="16" s="1"/>
  <c r="H3248" i="16"/>
  <c r="I3248" i="16"/>
  <c r="S3248" i="16" s="1"/>
  <c r="P3248" i="16" s="1"/>
  <c r="K3248" i="16"/>
  <c r="L3248" i="16"/>
  <c r="A3249" i="16"/>
  <c r="C3249" i="16"/>
  <c r="D3249" i="16"/>
  <c r="E3249" i="16"/>
  <c r="G3249" i="16"/>
  <c r="Q3249" i="16" s="1"/>
  <c r="N3249" i="16" s="1"/>
  <c r="H3249" i="16"/>
  <c r="I3249" i="16"/>
  <c r="S3249" i="16" s="1"/>
  <c r="P3249" i="16" s="1"/>
  <c r="K3249" i="16"/>
  <c r="L3249" i="16"/>
  <c r="A3250" i="16"/>
  <c r="C3250" i="16"/>
  <c r="D3250" i="16"/>
  <c r="E3250" i="16"/>
  <c r="G3250" i="16"/>
  <c r="H3250" i="16"/>
  <c r="I3250" i="16"/>
  <c r="K3250" i="16"/>
  <c r="L3250" i="16"/>
  <c r="A3251" i="16"/>
  <c r="C3251" i="16"/>
  <c r="D3251" i="16"/>
  <c r="E3251" i="16"/>
  <c r="G3251" i="16"/>
  <c r="H3251" i="16"/>
  <c r="R3251" i="16" s="1"/>
  <c r="O3251" i="16" s="1"/>
  <c r="I3251" i="16"/>
  <c r="K3251" i="16"/>
  <c r="L3251" i="16"/>
  <c r="A3252" i="16"/>
  <c r="C3252" i="16"/>
  <c r="D3252" i="16"/>
  <c r="E3252" i="16"/>
  <c r="G3252" i="16"/>
  <c r="Q3252" i="16" s="1"/>
  <c r="N3252" i="16" s="1"/>
  <c r="H3252" i="16"/>
  <c r="I3252" i="16"/>
  <c r="K3252" i="16"/>
  <c r="L3252" i="16"/>
  <c r="A3253" i="16"/>
  <c r="C3253" i="16"/>
  <c r="D3253" i="16"/>
  <c r="E3253" i="16"/>
  <c r="G3253" i="16"/>
  <c r="H3253" i="16"/>
  <c r="R3253" i="16" s="1"/>
  <c r="O3253" i="16" s="1"/>
  <c r="I3253" i="16"/>
  <c r="S3253" i="16" s="1"/>
  <c r="P3253" i="16" s="1"/>
  <c r="K3253" i="16"/>
  <c r="L3253" i="16"/>
  <c r="A3254" i="16"/>
  <c r="C3254" i="16"/>
  <c r="D3254" i="16"/>
  <c r="E3254" i="16"/>
  <c r="G3254" i="16"/>
  <c r="H3254" i="16"/>
  <c r="I3254" i="16"/>
  <c r="K3254" i="16"/>
  <c r="L3254" i="16"/>
  <c r="A3255" i="16"/>
  <c r="C3255" i="16"/>
  <c r="Q3255" i="16" s="1"/>
  <c r="N3255" i="16" s="1"/>
  <c r="D3255" i="16"/>
  <c r="E3255" i="16"/>
  <c r="G3255" i="16"/>
  <c r="H3255" i="16"/>
  <c r="R3255" i="16" s="1"/>
  <c r="O3255" i="16" s="1"/>
  <c r="I3255" i="16"/>
  <c r="S3255" i="16" s="1"/>
  <c r="P3255" i="16" s="1"/>
  <c r="K3255" i="16"/>
  <c r="L3255" i="16"/>
  <c r="A3256" i="16"/>
  <c r="C3256" i="16"/>
  <c r="D3256" i="16"/>
  <c r="E3256" i="16"/>
  <c r="G3256" i="16"/>
  <c r="H3256" i="16"/>
  <c r="I3256" i="16"/>
  <c r="K3256" i="16"/>
  <c r="L3256" i="16"/>
  <c r="A3257" i="16"/>
  <c r="C3257" i="16"/>
  <c r="D3257" i="16"/>
  <c r="E3257" i="16"/>
  <c r="G3257" i="16"/>
  <c r="Q3257" i="16" s="1"/>
  <c r="N3257" i="16" s="1"/>
  <c r="H3257" i="16"/>
  <c r="I3257" i="16"/>
  <c r="K3257" i="16"/>
  <c r="L3257" i="16"/>
  <c r="A3258" i="16"/>
  <c r="C3258" i="16"/>
  <c r="D3258" i="16"/>
  <c r="E3258" i="16"/>
  <c r="G3258" i="16"/>
  <c r="H3258" i="16"/>
  <c r="I3258" i="16"/>
  <c r="K3258" i="16"/>
  <c r="L3258" i="16"/>
  <c r="A3259" i="16"/>
  <c r="C3259" i="16"/>
  <c r="D3259" i="16"/>
  <c r="E3259" i="16"/>
  <c r="G3259" i="16"/>
  <c r="H3259" i="16"/>
  <c r="I3259" i="16"/>
  <c r="S3259" i="16" s="1"/>
  <c r="P3259" i="16" s="1"/>
  <c r="K3259" i="16"/>
  <c r="L3259" i="16"/>
  <c r="A3260" i="16"/>
  <c r="C3260" i="16"/>
  <c r="D3260" i="16"/>
  <c r="E3260" i="16"/>
  <c r="G3260" i="16"/>
  <c r="H3260" i="16"/>
  <c r="I3260" i="16"/>
  <c r="S3260" i="16" s="1"/>
  <c r="P3260" i="16" s="1"/>
  <c r="K3260" i="16"/>
  <c r="L3260" i="16"/>
  <c r="A3261" i="16"/>
  <c r="C3261" i="16"/>
  <c r="D3261" i="16"/>
  <c r="E3261" i="16"/>
  <c r="G3261" i="16"/>
  <c r="H3261" i="16"/>
  <c r="I3261" i="16"/>
  <c r="S3261" i="16" s="1"/>
  <c r="P3261" i="16" s="1"/>
  <c r="K3261" i="16"/>
  <c r="L3261" i="16"/>
  <c r="A3262" i="16"/>
  <c r="C3262" i="16"/>
  <c r="D3262" i="16"/>
  <c r="R3262" i="16" s="1"/>
  <c r="O3262" i="16" s="1"/>
  <c r="E3262" i="16"/>
  <c r="G3262" i="16"/>
  <c r="Q3262" i="16" s="1"/>
  <c r="N3262" i="16" s="1"/>
  <c r="H3262" i="16"/>
  <c r="I3262" i="16"/>
  <c r="S3262" i="16" s="1"/>
  <c r="P3262" i="16" s="1"/>
  <c r="K3262" i="16"/>
  <c r="L3262" i="16"/>
  <c r="A3263" i="16"/>
  <c r="C3263" i="16"/>
  <c r="D3263" i="16"/>
  <c r="E3263" i="16"/>
  <c r="G3263" i="16"/>
  <c r="H3263" i="16"/>
  <c r="I3263" i="16"/>
  <c r="S3263" i="16" s="1"/>
  <c r="P3263" i="16" s="1"/>
  <c r="K3263" i="16"/>
  <c r="L3263" i="16"/>
  <c r="A3264" i="16"/>
  <c r="C3264" i="16"/>
  <c r="D3264" i="16"/>
  <c r="E3264" i="16"/>
  <c r="G3264" i="16"/>
  <c r="Q3264" i="16" s="1"/>
  <c r="N3264" i="16" s="1"/>
  <c r="H3264" i="16"/>
  <c r="I3264" i="16"/>
  <c r="S3264" i="16" s="1"/>
  <c r="P3264" i="16" s="1"/>
  <c r="K3264" i="16"/>
  <c r="L3264" i="16"/>
  <c r="A3265" i="16"/>
  <c r="C3265" i="16"/>
  <c r="D3265" i="16"/>
  <c r="E3265" i="16"/>
  <c r="G3265" i="16"/>
  <c r="H3265" i="16"/>
  <c r="I3265" i="16"/>
  <c r="K3265" i="16"/>
  <c r="L3265" i="16"/>
  <c r="A3266" i="16"/>
  <c r="C3266" i="16"/>
  <c r="D3266" i="16"/>
  <c r="R3266" i="16" s="1"/>
  <c r="O3266" i="16" s="1"/>
  <c r="E3266" i="16"/>
  <c r="G3266" i="16"/>
  <c r="H3266" i="16"/>
  <c r="I3266" i="16"/>
  <c r="K3266" i="16"/>
  <c r="L3266" i="16"/>
  <c r="A3267" i="16"/>
  <c r="C3267" i="16"/>
  <c r="D3267" i="16"/>
  <c r="E3267" i="16"/>
  <c r="G3267" i="16"/>
  <c r="H3267" i="16"/>
  <c r="R3267" i="16" s="1"/>
  <c r="O3267" i="16" s="1"/>
  <c r="I3267" i="16"/>
  <c r="S3267" i="16" s="1"/>
  <c r="P3267" i="16" s="1"/>
  <c r="K3267" i="16"/>
  <c r="L3267" i="16"/>
  <c r="A3268" i="16"/>
  <c r="C3268" i="16"/>
  <c r="D3268" i="16"/>
  <c r="E3268" i="16"/>
  <c r="G3268" i="16"/>
  <c r="Q3268" i="16" s="1"/>
  <c r="N3268" i="16" s="1"/>
  <c r="H3268" i="16"/>
  <c r="I3268" i="16"/>
  <c r="S3268" i="16" s="1"/>
  <c r="P3268" i="16" s="1"/>
  <c r="K3268" i="16"/>
  <c r="L3268" i="16"/>
  <c r="A3269" i="16"/>
  <c r="C3269" i="16"/>
  <c r="D3269" i="16"/>
  <c r="E3269" i="16"/>
  <c r="G3269" i="16"/>
  <c r="Q3269" i="16" s="1"/>
  <c r="N3269" i="16" s="1"/>
  <c r="H3269" i="16"/>
  <c r="I3269" i="16"/>
  <c r="S3269" i="16" s="1"/>
  <c r="P3269" i="16" s="1"/>
  <c r="K3269" i="16"/>
  <c r="L3269" i="16"/>
  <c r="A3270" i="16"/>
  <c r="C3270" i="16"/>
  <c r="D3270" i="16"/>
  <c r="R3270" i="16" s="1"/>
  <c r="O3270" i="16" s="1"/>
  <c r="E3270" i="16"/>
  <c r="G3270" i="16"/>
  <c r="H3270" i="16"/>
  <c r="I3270" i="16"/>
  <c r="S3270" i="16" s="1"/>
  <c r="P3270" i="16" s="1"/>
  <c r="K3270" i="16"/>
  <c r="L3270" i="16"/>
  <c r="A3271" i="16"/>
  <c r="C3271" i="16"/>
  <c r="D3271" i="16"/>
  <c r="E3271" i="16"/>
  <c r="G3271" i="16"/>
  <c r="H3271" i="16"/>
  <c r="I3271" i="16"/>
  <c r="K3271" i="16"/>
  <c r="L3271" i="16"/>
  <c r="A3272" i="16"/>
  <c r="C3272" i="16"/>
  <c r="D3272" i="16"/>
  <c r="E3272" i="16"/>
  <c r="G3272" i="16"/>
  <c r="Q3272" i="16" s="1"/>
  <c r="N3272" i="16" s="1"/>
  <c r="H3272" i="16"/>
  <c r="I3272" i="16"/>
  <c r="K3272" i="16"/>
  <c r="L3272" i="16"/>
  <c r="A3273" i="16"/>
  <c r="C3273" i="16"/>
  <c r="D3273" i="16"/>
  <c r="E3273" i="16"/>
  <c r="G3273" i="16"/>
  <c r="H3273" i="16"/>
  <c r="R3273" i="16" s="1"/>
  <c r="O3273" i="16" s="1"/>
  <c r="I3273" i="16"/>
  <c r="K3273" i="16"/>
  <c r="L3273" i="16"/>
  <c r="A3274" i="16"/>
  <c r="C3274" i="16"/>
  <c r="D3274" i="16"/>
  <c r="E3274" i="16"/>
  <c r="G3274" i="16"/>
  <c r="H3274" i="16"/>
  <c r="I3274" i="16"/>
  <c r="S3274" i="16" s="1"/>
  <c r="P3274" i="16" s="1"/>
  <c r="K3274" i="16"/>
  <c r="L3274" i="16"/>
  <c r="A3275" i="16"/>
  <c r="C3275" i="16"/>
  <c r="D3275" i="16"/>
  <c r="E3275" i="16"/>
  <c r="G3275" i="16"/>
  <c r="H3275" i="16"/>
  <c r="I3275" i="16"/>
  <c r="S3275" i="16" s="1"/>
  <c r="P3275" i="16" s="1"/>
  <c r="K3275" i="16"/>
  <c r="L3275" i="16"/>
  <c r="A3276" i="16"/>
  <c r="C3276" i="16"/>
  <c r="D3276" i="16"/>
  <c r="E3276" i="16"/>
  <c r="G3276" i="16"/>
  <c r="H3276" i="16"/>
  <c r="I3276" i="16"/>
  <c r="S3276" i="16" s="1"/>
  <c r="P3276" i="16" s="1"/>
  <c r="K3276" i="16"/>
  <c r="L3276" i="16"/>
  <c r="A3277" i="16"/>
  <c r="C3277" i="16"/>
  <c r="D3277" i="16"/>
  <c r="E3277" i="16"/>
  <c r="G3277" i="16"/>
  <c r="Q3277" i="16" s="1"/>
  <c r="N3277" i="16" s="1"/>
  <c r="H3277" i="16"/>
  <c r="I3277" i="16"/>
  <c r="K3277" i="16"/>
  <c r="L3277" i="16"/>
  <c r="A3278" i="16"/>
  <c r="C3278" i="16"/>
  <c r="D3278" i="16"/>
  <c r="E3278" i="16"/>
  <c r="G3278" i="16"/>
  <c r="H3278" i="16"/>
  <c r="I3278" i="16"/>
  <c r="K3278" i="16"/>
  <c r="L3278" i="16"/>
  <c r="A3279" i="16"/>
  <c r="C3279" i="16"/>
  <c r="D3279" i="16"/>
  <c r="E3279" i="16"/>
  <c r="G3279" i="16"/>
  <c r="H3279" i="16"/>
  <c r="I3279" i="16"/>
  <c r="S3279" i="16" s="1"/>
  <c r="P3279" i="16" s="1"/>
  <c r="K3279" i="16"/>
  <c r="L3279" i="16"/>
  <c r="A3280" i="16"/>
  <c r="C3280" i="16"/>
  <c r="D3280" i="16"/>
  <c r="E3280" i="16"/>
  <c r="G3280" i="16"/>
  <c r="H3280" i="16"/>
  <c r="I3280" i="16"/>
  <c r="K3280" i="16"/>
  <c r="L3280" i="16"/>
  <c r="A3281" i="16"/>
  <c r="C3281" i="16"/>
  <c r="D3281" i="16"/>
  <c r="E3281" i="16"/>
  <c r="G3281" i="16"/>
  <c r="Q3281" i="16" s="1"/>
  <c r="N3281" i="16" s="1"/>
  <c r="H3281" i="16"/>
  <c r="I3281" i="16"/>
  <c r="S3281" i="16" s="1"/>
  <c r="P3281" i="16" s="1"/>
  <c r="K3281" i="16"/>
  <c r="L3281" i="16"/>
  <c r="A3282" i="16"/>
  <c r="C3282" i="16"/>
  <c r="D3282" i="16"/>
  <c r="R3282" i="16" s="1"/>
  <c r="O3282" i="16" s="1"/>
  <c r="E3282" i="16"/>
  <c r="G3282" i="16"/>
  <c r="Q3282" i="16" s="1"/>
  <c r="N3282" i="16" s="1"/>
  <c r="H3282" i="16"/>
  <c r="I3282" i="16"/>
  <c r="S3282" i="16" s="1"/>
  <c r="P3282" i="16" s="1"/>
  <c r="K3282" i="16"/>
  <c r="L3282" i="16"/>
  <c r="A3283" i="16"/>
  <c r="C3283" i="16"/>
  <c r="D3283" i="16"/>
  <c r="E3283" i="16"/>
  <c r="G3283" i="16"/>
  <c r="H3283" i="16"/>
  <c r="R3283" i="16" s="1"/>
  <c r="O3283" i="16" s="1"/>
  <c r="I3283" i="16"/>
  <c r="K3283" i="16"/>
  <c r="L3283" i="16"/>
  <c r="A3284" i="16"/>
  <c r="C3284" i="16"/>
  <c r="D3284" i="16"/>
  <c r="E3284" i="16"/>
  <c r="G3284" i="16"/>
  <c r="H3284" i="16"/>
  <c r="I3284" i="16"/>
  <c r="K3284" i="16"/>
  <c r="L3284" i="16"/>
  <c r="S3284" i="16"/>
  <c r="P3284" i="16" s="1"/>
  <c r="A3285" i="16"/>
  <c r="C3285" i="16"/>
  <c r="D3285" i="16"/>
  <c r="E3285" i="16"/>
  <c r="G3285" i="16"/>
  <c r="H3285" i="16"/>
  <c r="I3285" i="16"/>
  <c r="K3285" i="16"/>
  <c r="L3285" i="16"/>
  <c r="A3286" i="16"/>
  <c r="C3286" i="16"/>
  <c r="D3286" i="16"/>
  <c r="E3286" i="16"/>
  <c r="G3286" i="16"/>
  <c r="Q3286" i="16" s="1"/>
  <c r="N3286" i="16" s="1"/>
  <c r="H3286" i="16"/>
  <c r="I3286" i="16"/>
  <c r="K3286" i="16"/>
  <c r="L3286" i="16"/>
  <c r="A3287" i="16"/>
  <c r="C3287" i="16"/>
  <c r="D3287" i="16"/>
  <c r="E3287" i="16"/>
  <c r="G3287" i="16"/>
  <c r="H3287" i="16"/>
  <c r="R3287" i="16" s="1"/>
  <c r="O3287" i="16" s="1"/>
  <c r="I3287" i="16"/>
  <c r="K3287" i="16"/>
  <c r="L3287" i="16"/>
  <c r="A3288" i="16"/>
  <c r="C3288" i="16"/>
  <c r="D3288" i="16"/>
  <c r="E3288" i="16"/>
  <c r="G3288" i="16"/>
  <c r="H3288" i="16"/>
  <c r="R3288" i="16" s="1"/>
  <c r="O3288" i="16" s="1"/>
  <c r="I3288" i="16"/>
  <c r="K3288" i="16"/>
  <c r="L3288" i="16"/>
  <c r="S3288" i="16"/>
  <c r="P3288" i="16" s="1"/>
  <c r="A3289" i="16"/>
  <c r="C3289" i="16"/>
  <c r="D3289" i="16"/>
  <c r="E3289" i="16"/>
  <c r="G3289" i="16"/>
  <c r="Q3289" i="16" s="1"/>
  <c r="N3289" i="16" s="1"/>
  <c r="H3289" i="16"/>
  <c r="I3289" i="16"/>
  <c r="K3289" i="16"/>
  <c r="L3289" i="16"/>
  <c r="S3289" i="16"/>
  <c r="P3289" i="16" s="1"/>
  <c r="A3290" i="16"/>
  <c r="C3290" i="16"/>
  <c r="D3290" i="16"/>
  <c r="E3290" i="16"/>
  <c r="G3290" i="16"/>
  <c r="H3290" i="16"/>
  <c r="I3290" i="16"/>
  <c r="K3290" i="16"/>
  <c r="L3290" i="16"/>
  <c r="S3290" i="16"/>
  <c r="P3290" i="16" s="1"/>
  <c r="A3291" i="16"/>
  <c r="C3291" i="16"/>
  <c r="Q3291" i="16" s="1"/>
  <c r="N3291" i="16" s="1"/>
  <c r="D3291" i="16"/>
  <c r="E3291" i="16"/>
  <c r="G3291" i="16"/>
  <c r="H3291" i="16"/>
  <c r="I3291" i="16"/>
  <c r="S3291" i="16" s="1"/>
  <c r="P3291" i="16" s="1"/>
  <c r="K3291" i="16"/>
  <c r="L3291" i="16"/>
  <c r="A3292" i="16"/>
  <c r="C3292" i="16"/>
  <c r="D3292" i="16"/>
  <c r="E3292" i="16"/>
  <c r="G3292" i="16"/>
  <c r="H3292" i="16"/>
  <c r="R3292" i="16" s="1"/>
  <c r="O3292" i="16" s="1"/>
  <c r="I3292" i="16"/>
  <c r="K3292" i="16"/>
  <c r="L3292" i="16"/>
  <c r="A3293" i="16"/>
  <c r="C3293" i="16"/>
  <c r="D3293" i="16"/>
  <c r="E3293" i="16"/>
  <c r="G3293" i="16"/>
  <c r="Q3293" i="16" s="1"/>
  <c r="N3293" i="16" s="1"/>
  <c r="H3293" i="16"/>
  <c r="I3293" i="16"/>
  <c r="S3293" i="16" s="1"/>
  <c r="P3293" i="16" s="1"/>
  <c r="K3293" i="16"/>
  <c r="L3293" i="16"/>
  <c r="A3294" i="16"/>
  <c r="C3294" i="16"/>
  <c r="D3294" i="16"/>
  <c r="E3294" i="16"/>
  <c r="G3294" i="16"/>
  <c r="H3294" i="16"/>
  <c r="I3294" i="16"/>
  <c r="K3294" i="16"/>
  <c r="L3294" i="16"/>
  <c r="S3294" i="16"/>
  <c r="P3294" i="16" s="1"/>
  <c r="A3295" i="16"/>
  <c r="C3295" i="16"/>
  <c r="Q3295" i="16" s="1"/>
  <c r="N3295" i="16" s="1"/>
  <c r="D3295" i="16"/>
  <c r="E3295" i="16"/>
  <c r="G3295" i="16"/>
  <c r="H3295" i="16"/>
  <c r="R3295" i="16" s="1"/>
  <c r="O3295" i="16" s="1"/>
  <c r="I3295" i="16"/>
  <c r="S3295" i="16" s="1"/>
  <c r="P3295" i="16" s="1"/>
  <c r="K3295" i="16"/>
  <c r="L3295" i="16"/>
  <c r="A3296" i="16"/>
  <c r="C3296" i="16"/>
  <c r="D3296" i="16"/>
  <c r="E3296" i="16"/>
  <c r="G3296" i="16"/>
  <c r="H3296" i="16"/>
  <c r="I3296" i="16"/>
  <c r="K3296" i="16"/>
  <c r="L3296" i="16"/>
  <c r="A3297" i="16"/>
  <c r="C3297" i="16"/>
  <c r="D3297" i="16"/>
  <c r="E3297" i="16"/>
  <c r="G3297" i="16"/>
  <c r="H3297" i="16"/>
  <c r="R3297" i="16" s="1"/>
  <c r="O3297" i="16" s="1"/>
  <c r="I3297" i="16"/>
  <c r="K3297" i="16"/>
  <c r="L3297" i="16"/>
  <c r="A3298" i="16"/>
  <c r="C3298" i="16"/>
  <c r="D3298" i="16"/>
  <c r="E3298" i="16"/>
  <c r="G3298" i="16"/>
  <c r="Q3298" i="16" s="1"/>
  <c r="N3298" i="16" s="1"/>
  <c r="H3298" i="16"/>
  <c r="I3298" i="16"/>
  <c r="S3298" i="16" s="1"/>
  <c r="P3298" i="16" s="1"/>
  <c r="K3298" i="16"/>
  <c r="L3298" i="16"/>
  <c r="A3299" i="16"/>
  <c r="C3299" i="16"/>
  <c r="Q3299" i="16" s="1"/>
  <c r="N3299" i="16" s="1"/>
  <c r="D3299" i="16"/>
  <c r="E3299" i="16"/>
  <c r="G3299" i="16"/>
  <c r="H3299" i="16"/>
  <c r="I3299" i="16"/>
  <c r="K3299" i="16"/>
  <c r="L3299" i="16"/>
  <c r="A3300" i="16"/>
  <c r="C3300" i="16"/>
  <c r="D3300" i="16"/>
  <c r="E3300" i="16"/>
  <c r="G3300" i="16"/>
  <c r="H3300" i="16"/>
  <c r="I3300" i="16"/>
  <c r="K3300" i="16"/>
  <c r="L3300" i="16"/>
  <c r="A3301" i="16"/>
  <c r="C3301" i="16"/>
  <c r="D3301" i="16"/>
  <c r="E3301" i="16"/>
  <c r="G3301" i="16"/>
  <c r="H3301" i="16"/>
  <c r="R3301" i="16" s="1"/>
  <c r="O3301" i="16" s="1"/>
  <c r="I3301" i="16"/>
  <c r="S3301" i="16" s="1"/>
  <c r="P3301" i="16" s="1"/>
  <c r="K3301" i="16"/>
  <c r="L3301" i="16"/>
  <c r="A3302" i="16"/>
  <c r="C3302" i="16"/>
  <c r="D3302" i="16"/>
  <c r="E3302" i="16"/>
  <c r="G3302" i="16"/>
  <c r="H3302" i="16"/>
  <c r="I3302" i="16"/>
  <c r="K3302" i="16"/>
  <c r="L3302" i="16"/>
  <c r="A3303" i="16"/>
  <c r="C3303" i="16"/>
  <c r="Q3303" i="16" s="1"/>
  <c r="N3303" i="16" s="1"/>
  <c r="D3303" i="16"/>
  <c r="E3303" i="16"/>
  <c r="G3303" i="16"/>
  <c r="H3303" i="16"/>
  <c r="I3303" i="16"/>
  <c r="K3303" i="16"/>
  <c r="L3303" i="16"/>
  <c r="S3303" i="16"/>
  <c r="P3303" i="16" s="1"/>
  <c r="A3304" i="16"/>
  <c r="C3304" i="16"/>
  <c r="D3304" i="16"/>
  <c r="E3304" i="16"/>
  <c r="G3304" i="16"/>
  <c r="H3304" i="16"/>
  <c r="I3304" i="16"/>
  <c r="K3304" i="16"/>
  <c r="L3304" i="16"/>
  <c r="A3305" i="16"/>
  <c r="C3305" i="16"/>
  <c r="D3305" i="16"/>
  <c r="E3305" i="16"/>
  <c r="G3305" i="16"/>
  <c r="H3305" i="16"/>
  <c r="I3305" i="16"/>
  <c r="K3305" i="16"/>
  <c r="L3305" i="16"/>
  <c r="A3306" i="16"/>
  <c r="C3306" i="16"/>
  <c r="D3306" i="16"/>
  <c r="E3306" i="16"/>
  <c r="G3306" i="16"/>
  <c r="H3306" i="16"/>
  <c r="I3306" i="16"/>
  <c r="K3306" i="16"/>
  <c r="L3306" i="16"/>
  <c r="A3307" i="16"/>
  <c r="C3307" i="16"/>
  <c r="D3307" i="16"/>
  <c r="E3307" i="16"/>
  <c r="G3307" i="16"/>
  <c r="H3307" i="16"/>
  <c r="I3307" i="16"/>
  <c r="S3307" i="16" s="1"/>
  <c r="P3307" i="16" s="1"/>
  <c r="K3307" i="16"/>
  <c r="L3307" i="16"/>
  <c r="R3307" i="16"/>
  <c r="O3307" i="16" s="1"/>
  <c r="A3308" i="16"/>
  <c r="C3308" i="16"/>
  <c r="D3308" i="16"/>
  <c r="E3308" i="16"/>
  <c r="G3308" i="16"/>
  <c r="H3308" i="16"/>
  <c r="R3308" i="16" s="1"/>
  <c r="O3308" i="16" s="1"/>
  <c r="I3308" i="16"/>
  <c r="K3308" i="16"/>
  <c r="L3308" i="16"/>
  <c r="A3309" i="16"/>
  <c r="C3309" i="16"/>
  <c r="D3309" i="16"/>
  <c r="E3309" i="16"/>
  <c r="G3309" i="16"/>
  <c r="H3309" i="16"/>
  <c r="I3309" i="16"/>
  <c r="S3309" i="16" s="1"/>
  <c r="P3309" i="16" s="1"/>
  <c r="K3309" i="16"/>
  <c r="L3309" i="16"/>
  <c r="A3310" i="16"/>
  <c r="C3310" i="16"/>
  <c r="D3310" i="16"/>
  <c r="E3310" i="16"/>
  <c r="G3310" i="16"/>
  <c r="H3310" i="16"/>
  <c r="I3310" i="16"/>
  <c r="K3310" i="16"/>
  <c r="L3310" i="16"/>
  <c r="A3311" i="16"/>
  <c r="C3311" i="16"/>
  <c r="D3311" i="16"/>
  <c r="E3311" i="16"/>
  <c r="G3311" i="16"/>
  <c r="H3311" i="16"/>
  <c r="R3311" i="16" s="1"/>
  <c r="O3311" i="16" s="1"/>
  <c r="I3311" i="16"/>
  <c r="K3311" i="16"/>
  <c r="L3311" i="16"/>
  <c r="A3312" i="16"/>
  <c r="C3312" i="16"/>
  <c r="D3312" i="16"/>
  <c r="E3312" i="16"/>
  <c r="G3312" i="16"/>
  <c r="Q3312" i="16" s="1"/>
  <c r="N3312" i="16" s="1"/>
  <c r="H3312" i="16"/>
  <c r="I3312" i="16"/>
  <c r="S3312" i="16" s="1"/>
  <c r="P3312" i="16" s="1"/>
  <c r="K3312" i="16"/>
  <c r="L3312" i="16"/>
  <c r="A3313" i="16"/>
  <c r="C3313" i="16"/>
  <c r="D3313" i="16"/>
  <c r="E3313" i="16"/>
  <c r="G3313" i="16"/>
  <c r="H3313" i="16"/>
  <c r="I3313" i="16"/>
  <c r="K3313" i="16"/>
  <c r="L3313" i="16"/>
  <c r="S3313" i="16"/>
  <c r="P3313" i="16" s="1"/>
  <c r="A3314" i="16"/>
  <c r="C3314" i="16"/>
  <c r="D3314" i="16"/>
  <c r="E3314" i="16"/>
  <c r="G3314" i="16"/>
  <c r="H3314" i="16"/>
  <c r="I3314" i="16"/>
  <c r="K3314" i="16"/>
  <c r="L3314" i="16"/>
  <c r="A3315" i="16"/>
  <c r="C3315" i="16"/>
  <c r="D3315" i="16"/>
  <c r="E3315" i="16"/>
  <c r="G3315" i="16"/>
  <c r="H3315" i="16"/>
  <c r="R3315" i="16" s="1"/>
  <c r="O3315" i="16" s="1"/>
  <c r="I3315" i="16"/>
  <c r="K3315" i="16"/>
  <c r="L3315" i="16"/>
  <c r="A3316" i="16"/>
  <c r="C3316" i="16"/>
  <c r="D3316" i="16"/>
  <c r="E3316" i="16"/>
  <c r="G3316" i="16"/>
  <c r="Q3316" i="16" s="1"/>
  <c r="N3316" i="16" s="1"/>
  <c r="H3316" i="16"/>
  <c r="I3316" i="16"/>
  <c r="S3316" i="16" s="1"/>
  <c r="P3316" i="16" s="1"/>
  <c r="K3316" i="16"/>
  <c r="L3316" i="16"/>
  <c r="A3317" i="16"/>
  <c r="C3317" i="16"/>
  <c r="D3317" i="16"/>
  <c r="E3317" i="16"/>
  <c r="G3317" i="16"/>
  <c r="H3317" i="16"/>
  <c r="R3317" i="16" s="1"/>
  <c r="O3317" i="16" s="1"/>
  <c r="I3317" i="16"/>
  <c r="K3317" i="16"/>
  <c r="L3317" i="16"/>
  <c r="A3318" i="16"/>
  <c r="C3318" i="16"/>
  <c r="D3318" i="16"/>
  <c r="E3318" i="16"/>
  <c r="G3318" i="16"/>
  <c r="H3318" i="16"/>
  <c r="I3318" i="16"/>
  <c r="K3318" i="16"/>
  <c r="L3318" i="16"/>
  <c r="A3319" i="16"/>
  <c r="C3319" i="16"/>
  <c r="D3319" i="16"/>
  <c r="R3319" i="16" s="1"/>
  <c r="O3319" i="16" s="1"/>
  <c r="E3319" i="16"/>
  <c r="G3319" i="16"/>
  <c r="H3319" i="16"/>
  <c r="I3319" i="16"/>
  <c r="S3319" i="16" s="1"/>
  <c r="P3319" i="16" s="1"/>
  <c r="K3319" i="16"/>
  <c r="L3319" i="16"/>
  <c r="A3320" i="16"/>
  <c r="C3320" i="16"/>
  <c r="D3320" i="16"/>
  <c r="E3320" i="16"/>
  <c r="G3320" i="16"/>
  <c r="Q3320" i="16" s="1"/>
  <c r="N3320" i="16" s="1"/>
  <c r="H3320" i="16"/>
  <c r="I3320" i="16"/>
  <c r="K3320" i="16"/>
  <c r="L3320" i="16"/>
  <c r="A3321" i="16"/>
  <c r="C3321" i="16"/>
  <c r="D3321" i="16"/>
  <c r="E3321" i="16"/>
  <c r="G3321" i="16"/>
  <c r="H3321" i="16"/>
  <c r="R3321" i="16" s="1"/>
  <c r="O3321" i="16" s="1"/>
  <c r="I3321" i="16"/>
  <c r="S3321" i="16" s="1"/>
  <c r="P3321" i="16" s="1"/>
  <c r="K3321" i="16"/>
  <c r="L3321" i="16"/>
  <c r="A3322" i="16"/>
  <c r="C3322" i="16"/>
  <c r="D3322" i="16"/>
  <c r="E3322" i="16"/>
  <c r="G3322" i="16"/>
  <c r="H3322" i="16"/>
  <c r="I3322" i="16"/>
  <c r="K3322" i="16"/>
  <c r="L3322" i="16"/>
  <c r="A3323" i="16"/>
  <c r="C3323" i="16"/>
  <c r="D3323" i="16"/>
  <c r="E3323" i="16"/>
  <c r="G3323" i="16"/>
  <c r="H3323" i="16"/>
  <c r="I3323" i="16"/>
  <c r="K3323" i="16"/>
  <c r="L3323" i="16"/>
  <c r="A3324" i="16"/>
  <c r="C3324" i="16"/>
  <c r="D3324" i="16"/>
  <c r="E3324" i="16"/>
  <c r="G3324" i="16"/>
  <c r="H3324" i="16"/>
  <c r="I3324" i="16"/>
  <c r="K3324" i="16"/>
  <c r="L3324" i="16"/>
  <c r="A3325" i="16"/>
  <c r="C3325" i="16"/>
  <c r="D3325" i="16"/>
  <c r="E3325" i="16"/>
  <c r="G3325" i="16"/>
  <c r="Q3325" i="16" s="1"/>
  <c r="N3325" i="16" s="1"/>
  <c r="H3325" i="16"/>
  <c r="I3325" i="16"/>
  <c r="S3325" i="16" s="1"/>
  <c r="P3325" i="16" s="1"/>
  <c r="K3325" i="16"/>
  <c r="L3325" i="16"/>
  <c r="A3326" i="16"/>
  <c r="C3326" i="16"/>
  <c r="D3326" i="16"/>
  <c r="E3326" i="16"/>
  <c r="G3326" i="16"/>
  <c r="Q3326" i="16" s="1"/>
  <c r="N3326" i="16" s="1"/>
  <c r="H3326" i="16"/>
  <c r="I3326" i="16"/>
  <c r="S3326" i="16" s="1"/>
  <c r="P3326" i="16" s="1"/>
  <c r="K3326" i="16"/>
  <c r="L3326" i="16"/>
  <c r="A3327" i="16"/>
  <c r="C3327" i="16"/>
  <c r="Q3327" i="16" s="1"/>
  <c r="N3327" i="16" s="1"/>
  <c r="D3327" i="16"/>
  <c r="R3327" i="16" s="1"/>
  <c r="O3327" i="16" s="1"/>
  <c r="E3327" i="16"/>
  <c r="G3327" i="16"/>
  <c r="H3327" i="16"/>
  <c r="I3327" i="16"/>
  <c r="S3327" i="16" s="1"/>
  <c r="P3327" i="16" s="1"/>
  <c r="K3327" i="16"/>
  <c r="L3327" i="16"/>
  <c r="A3328" i="16"/>
  <c r="C3328" i="16"/>
  <c r="D3328" i="16"/>
  <c r="E3328" i="16"/>
  <c r="G3328" i="16"/>
  <c r="H3328" i="16"/>
  <c r="I3328" i="16"/>
  <c r="K3328" i="16"/>
  <c r="L3328" i="16"/>
  <c r="A3329" i="16"/>
  <c r="C3329" i="16"/>
  <c r="D3329" i="16"/>
  <c r="E3329" i="16"/>
  <c r="G3329" i="16"/>
  <c r="H3329" i="16"/>
  <c r="I3329" i="16"/>
  <c r="K3329" i="16"/>
  <c r="L3329" i="16"/>
  <c r="A3330" i="16"/>
  <c r="C3330" i="16"/>
  <c r="D3330" i="16"/>
  <c r="E3330" i="16"/>
  <c r="G3330" i="16"/>
  <c r="Q3330" i="16" s="1"/>
  <c r="N3330" i="16" s="1"/>
  <c r="H3330" i="16"/>
  <c r="I3330" i="16"/>
  <c r="S3330" i="16" s="1"/>
  <c r="P3330" i="16" s="1"/>
  <c r="K3330" i="16"/>
  <c r="L3330" i="16"/>
  <c r="A3331" i="16"/>
  <c r="C3331" i="16"/>
  <c r="D3331" i="16"/>
  <c r="E3331" i="16"/>
  <c r="G3331" i="16"/>
  <c r="H3331" i="16"/>
  <c r="R3331" i="16" s="1"/>
  <c r="I3331" i="16"/>
  <c r="S3331" i="16" s="1"/>
  <c r="P3331" i="16" s="1"/>
  <c r="K3331" i="16"/>
  <c r="L3331" i="16"/>
  <c r="O3331" i="16"/>
  <c r="A3332" i="16"/>
  <c r="C3332" i="16"/>
  <c r="D3332" i="16"/>
  <c r="E3332" i="16"/>
  <c r="G3332" i="16"/>
  <c r="H3332" i="16"/>
  <c r="I3332" i="16"/>
  <c r="S3332" i="16" s="1"/>
  <c r="P3332" i="16" s="1"/>
  <c r="K3332" i="16"/>
  <c r="L3332" i="16"/>
  <c r="A3333" i="16"/>
  <c r="C3333" i="16"/>
  <c r="D3333" i="16"/>
  <c r="E3333" i="16"/>
  <c r="G3333" i="16"/>
  <c r="H3333" i="16"/>
  <c r="I3333" i="16"/>
  <c r="K3333" i="16"/>
  <c r="L3333" i="16"/>
  <c r="A3334" i="16"/>
  <c r="C3334" i="16"/>
  <c r="D3334" i="16"/>
  <c r="E3334" i="16"/>
  <c r="G3334" i="16"/>
  <c r="Q3334" i="16" s="1"/>
  <c r="N3334" i="16" s="1"/>
  <c r="H3334" i="16"/>
  <c r="I3334" i="16"/>
  <c r="S3334" i="16" s="1"/>
  <c r="P3334" i="16" s="1"/>
  <c r="K3334" i="16"/>
  <c r="L3334" i="16"/>
  <c r="A3335" i="16"/>
  <c r="C3335" i="16"/>
  <c r="D3335" i="16"/>
  <c r="E3335" i="16"/>
  <c r="G3335" i="16"/>
  <c r="H3335" i="16"/>
  <c r="I3335" i="16"/>
  <c r="S3335" i="16" s="1"/>
  <c r="P3335" i="16" s="1"/>
  <c r="K3335" i="16"/>
  <c r="L3335" i="16"/>
  <c r="A3336" i="16"/>
  <c r="C3336" i="16"/>
  <c r="D3336" i="16"/>
  <c r="E3336" i="16"/>
  <c r="G3336" i="16"/>
  <c r="H3336" i="16"/>
  <c r="R3336" i="16" s="1"/>
  <c r="O3336" i="16" s="1"/>
  <c r="I3336" i="16"/>
  <c r="K3336" i="16"/>
  <c r="L3336" i="16"/>
  <c r="A3337" i="16"/>
  <c r="C3337" i="16"/>
  <c r="D3337" i="16"/>
  <c r="E3337" i="16"/>
  <c r="G3337" i="16"/>
  <c r="H3337" i="16"/>
  <c r="I3337" i="16"/>
  <c r="K3337" i="16"/>
  <c r="L3337" i="16"/>
  <c r="A3338" i="16"/>
  <c r="C3338" i="16"/>
  <c r="D3338" i="16"/>
  <c r="E3338" i="16"/>
  <c r="G3338" i="16"/>
  <c r="H3338" i="16"/>
  <c r="I3338" i="16"/>
  <c r="S3338" i="16" s="1"/>
  <c r="P3338" i="16" s="1"/>
  <c r="K3338" i="16"/>
  <c r="L3338" i="16"/>
  <c r="A3339" i="16"/>
  <c r="C3339" i="16"/>
  <c r="D3339" i="16"/>
  <c r="E3339" i="16"/>
  <c r="G3339" i="16"/>
  <c r="H3339" i="16"/>
  <c r="R3339" i="16" s="1"/>
  <c r="O3339" i="16" s="1"/>
  <c r="I3339" i="16"/>
  <c r="S3339" i="16" s="1"/>
  <c r="P3339" i="16" s="1"/>
  <c r="K3339" i="16"/>
  <c r="L3339" i="16"/>
  <c r="A3340" i="16"/>
  <c r="C3340" i="16"/>
  <c r="D3340" i="16"/>
  <c r="E3340" i="16"/>
  <c r="G3340" i="16"/>
  <c r="H3340" i="16"/>
  <c r="R3340" i="16" s="1"/>
  <c r="O3340" i="16" s="1"/>
  <c r="I3340" i="16"/>
  <c r="K3340" i="16"/>
  <c r="L3340" i="16"/>
  <c r="A3341" i="16"/>
  <c r="C3341" i="16"/>
  <c r="D3341" i="16"/>
  <c r="E3341" i="16"/>
  <c r="G3341" i="16"/>
  <c r="H3341" i="16"/>
  <c r="I3341" i="16"/>
  <c r="S3341" i="16" s="1"/>
  <c r="P3341" i="16" s="1"/>
  <c r="K3341" i="16"/>
  <c r="L3341" i="16"/>
  <c r="A3342" i="16"/>
  <c r="C3342" i="16"/>
  <c r="D3342" i="16"/>
  <c r="E3342" i="16"/>
  <c r="G3342" i="16"/>
  <c r="H3342" i="16"/>
  <c r="I3342" i="16"/>
  <c r="K3342" i="16"/>
  <c r="L3342" i="16"/>
  <c r="A3343" i="16"/>
  <c r="C3343" i="16"/>
  <c r="D3343" i="16"/>
  <c r="E3343" i="16"/>
  <c r="G3343" i="16"/>
  <c r="H3343" i="16"/>
  <c r="R3343" i="16" s="1"/>
  <c r="O3343" i="16" s="1"/>
  <c r="I3343" i="16"/>
  <c r="K3343" i="16"/>
  <c r="L3343" i="16"/>
  <c r="A3344" i="16"/>
  <c r="C3344" i="16"/>
  <c r="D3344" i="16"/>
  <c r="E3344" i="16"/>
  <c r="G3344" i="16"/>
  <c r="Q3344" i="16" s="1"/>
  <c r="N3344" i="16" s="1"/>
  <c r="H3344" i="16"/>
  <c r="I3344" i="16"/>
  <c r="S3344" i="16" s="1"/>
  <c r="P3344" i="16" s="1"/>
  <c r="K3344" i="16"/>
  <c r="L3344" i="16"/>
  <c r="A3345" i="16"/>
  <c r="C3345" i="16"/>
  <c r="D3345" i="16"/>
  <c r="E3345" i="16"/>
  <c r="G3345" i="16"/>
  <c r="H3345" i="16"/>
  <c r="R3345" i="16" s="1"/>
  <c r="O3345" i="16" s="1"/>
  <c r="I3345" i="16"/>
  <c r="K3345" i="16"/>
  <c r="L3345" i="16"/>
  <c r="A3346" i="16"/>
  <c r="C3346" i="16"/>
  <c r="D3346" i="16"/>
  <c r="E3346" i="16"/>
  <c r="G3346" i="16"/>
  <c r="H3346" i="16"/>
  <c r="I3346" i="16"/>
  <c r="S3346" i="16" s="1"/>
  <c r="P3346" i="16" s="1"/>
  <c r="K3346" i="16"/>
  <c r="L3346" i="16"/>
  <c r="A3347" i="16"/>
  <c r="C3347" i="16"/>
  <c r="D3347" i="16"/>
  <c r="E3347" i="16"/>
  <c r="G3347" i="16"/>
  <c r="H3347" i="16"/>
  <c r="I3347" i="16"/>
  <c r="S3347" i="16" s="1"/>
  <c r="P3347" i="16" s="1"/>
  <c r="K3347" i="16"/>
  <c r="L3347" i="16"/>
  <c r="A3348" i="16"/>
  <c r="C3348" i="16"/>
  <c r="D3348" i="16"/>
  <c r="E3348" i="16"/>
  <c r="G3348" i="16"/>
  <c r="Q3348" i="16" s="1"/>
  <c r="N3348" i="16" s="1"/>
  <c r="H3348" i="16"/>
  <c r="I3348" i="16"/>
  <c r="K3348" i="16"/>
  <c r="L3348" i="16"/>
  <c r="A3349" i="16"/>
  <c r="C3349" i="16"/>
  <c r="D3349" i="16"/>
  <c r="E3349" i="16"/>
  <c r="G3349" i="16"/>
  <c r="H3349" i="16"/>
  <c r="R3349" i="16" s="1"/>
  <c r="O3349" i="16" s="1"/>
  <c r="I3349" i="16"/>
  <c r="K3349" i="16"/>
  <c r="L3349" i="16"/>
  <c r="A3350" i="16"/>
  <c r="C3350" i="16"/>
  <c r="D3350" i="16"/>
  <c r="E3350" i="16"/>
  <c r="G3350" i="16"/>
  <c r="H3350" i="16"/>
  <c r="I3350" i="16"/>
  <c r="S3350" i="16" s="1"/>
  <c r="P3350" i="16" s="1"/>
  <c r="K3350" i="16"/>
  <c r="L3350" i="16"/>
  <c r="A3351" i="16"/>
  <c r="C3351" i="16"/>
  <c r="D3351" i="16"/>
  <c r="E3351" i="16"/>
  <c r="G3351" i="16"/>
  <c r="H3351" i="16"/>
  <c r="R3351" i="16" s="1"/>
  <c r="O3351" i="16" s="1"/>
  <c r="I3351" i="16"/>
  <c r="S3351" i="16" s="1"/>
  <c r="P3351" i="16" s="1"/>
  <c r="K3351" i="16"/>
  <c r="L3351" i="16"/>
  <c r="A3352" i="16"/>
  <c r="C3352" i="16"/>
  <c r="D3352" i="16"/>
  <c r="E3352" i="16"/>
  <c r="G3352" i="16"/>
  <c r="H3352" i="16"/>
  <c r="I3352" i="16"/>
  <c r="K3352" i="16"/>
  <c r="L3352" i="16"/>
  <c r="A3353" i="16"/>
  <c r="C3353" i="16"/>
  <c r="D3353" i="16"/>
  <c r="E3353" i="16"/>
  <c r="G3353" i="16"/>
  <c r="Q3353" i="16" s="1"/>
  <c r="N3353" i="16" s="1"/>
  <c r="H3353" i="16"/>
  <c r="I3353" i="16"/>
  <c r="K3353" i="16"/>
  <c r="L3353" i="16"/>
  <c r="A3354" i="16"/>
  <c r="C3354" i="16"/>
  <c r="D3354" i="16"/>
  <c r="E3354" i="16"/>
  <c r="G3354" i="16"/>
  <c r="H3354" i="16"/>
  <c r="I3354" i="16"/>
  <c r="K3354" i="16"/>
  <c r="L3354" i="16"/>
  <c r="A3355" i="16"/>
  <c r="C3355" i="16"/>
  <c r="D3355" i="16"/>
  <c r="E3355" i="16"/>
  <c r="G3355" i="16"/>
  <c r="H3355" i="16"/>
  <c r="I3355" i="16"/>
  <c r="S3355" i="16" s="1"/>
  <c r="P3355" i="16" s="1"/>
  <c r="K3355" i="16"/>
  <c r="L3355" i="16"/>
  <c r="A3356" i="16"/>
  <c r="C3356" i="16"/>
  <c r="D3356" i="16"/>
  <c r="E3356" i="16"/>
  <c r="G3356" i="16"/>
  <c r="H3356" i="16"/>
  <c r="I3356" i="16"/>
  <c r="K3356" i="16"/>
  <c r="L3356" i="16"/>
  <c r="A3357" i="16"/>
  <c r="C3357" i="16"/>
  <c r="D3357" i="16"/>
  <c r="E3357" i="16"/>
  <c r="G3357" i="16"/>
  <c r="Q3357" i="16" s="1"/>
  <c r="N3357" i="16" s="1"/>
  <c r="H3357" i="16"/>
  <c r="I3357" i="16"/>
  <c r="S3357" i="16" s="1"/>
  <c r="P3357" i="16" s="1"/>
  <c r="K3357" i="16"/>
  <c r="L3357" i="16"/>
  <c r="A3358" i="16"/>
  <c r="C3358" i="16"/>
  <c r="D3358" i="16"/>
  <c r="R3358" i="16" s="1"/>
  <c r="O3358" i="16" s="1"/>
  <c r="E3358" i="16"/>
  <c r="G3358" i="16"/>
  <c r="Q3358" i="16" s="1"/>
  <c r="N3358" i="16" s="1"/>
  <c r="H3358" i="16"/>
  <c r="I3358" i="16"/>
  <c r="S3358" i="16" s="1"/>
  <c r="P3358" i="16" s="1"/>
  <c r="K3358" i="16"/>
  <c r="L3358" i="16"/>
  <c r="A3359" i="16"/>
  <c r="C3359" i="16"/>
  <c r="D3359" i="16"/>
  <c r="E3359" i="16"/>
  <c r="G3359" i="16"/>
  <c r="Q3359" i="16" s="1"/>
  <c r="N3359" i="16" s="1"/>
  <c r="H3359" i="16"/>
  <c r="I3359" i="16"/>
  <c r="S3359" i="16" s="1"/>
  <c r="P3359" i="16" s="1"/>
  <c r="K3359" i="16"/>
  <c r="L3359" i="16"/>
  <c r="A3360" i="16"/>
  <c r="C3360" i="16"/>
  <c r="D3360" i="16"/>
  <c r="E3360" i="16"/>
  <c r="G3360" i="16"/>
  <c r="H3360" i="16"/>
  <c r="I3360" i="16"/>
  <c r="S3360" i="16" s="1"/>
  <c r="P3360" i="16" s="1"/>
  <c r="K3360" i="16"/>
  <c r="L3360" i="16"/>
  <c r="A3361" i="16"/>
  <c r="C3361" i="16"/>
  <c r="D3361" i="16"/>
  <c r="E3361" i="16"/>
  <c r="G3361" i="16"/>
  <c r="H3361" i="16"/>
  <c r="I3361" i="16"/>
  <c r="K3361" i="16"/>
  <c r="L3361" i="16"/>
  <c r="A3362" i="16"/>
  <c r="C3362" i="16"/>
  <c r="D3362" i="16"/>
  <c r="E3362" i="16"/>
  <c r="G3362" i="16"/>
  <c r="Q3362" i="16" s="1"/>
  <c r="N3362" i="16" s="1"/>
  <c r="H3362" i="16"/>
  <c r="I3362" i="16"/>
  <c r="S3362" i="16" s="1"/>
  <c r="P3362" i="16" s="1"/>
  <c r="K3362" i="16"/>
  <c r="L3362" i="16"/>
  <c r="A3363" i="16"/>
  <c r="C3363" i="16"/>
  <c r="D3363" i="16"/>
  <c r="E3363" i="16"/>
  <c r="G3363" i="16"/>
  <c r="Q3363" i="16" s="1"/>
  <c r="N3363" i="16" s="1"/>
  <c r="H3363" i="16"/>
  <c r="I3363" i="16"/>
  <c r="S3363" i="16" s="1"/>
  <c r="P3363" i="16" s="1"/>
  <c r="K3363" i="16"/>
  <c r="L3363" i="16"/>
  <c r="A3364" i="16"/>
  <c r="C3364" i="16"/>
  <c r="D3364" i="16"/>
  <c r="E3364" i="16"/>
  <c r="G3364" i="16"/>
  <c r="H3364" i="16"/>
  <c r="R3364" i="16" s="1"/>
  <c r="O3364" i="16" s="1"/>
  <c r="I3364" i="16"/>
  <c r="K3364" i="16"/>
  <c r="L3364" i="16"/>
  <c r="A3365" i="16"/>
  <c r="C3365" i="16"/>
  <c r="D3365" i="16"/>
  <c r="E3365" i="16"/>
  <c r="G3365" i="16"/>
  <c r="H3365" i="16"/>
  <c r="I3365" i="16"/>
  <c r="S3365" i="16" s="1"/>
  <c r="P3365" i="16" s="1"/>
  <c r="K3365" i="16"/>
  <c r="L3365" i="16"/>
  <c r="A3366" i="16"/>
  <c r="C3366" i="16"/>
  <c r="D3366" i="16"/>
  <c r="R3366" i="16" s="1"/>
  <c r="O3366" i="16" s="1"/>
  <c r="E3366" i="16"/>
  <c r="G3366" i="16"/>
  <c r="H3366" i="16"/>
  <c r="I3366" i="16"/>
  <c r="K3366" i="16"/>
  <c r="L3366" i="16"/>
  <c r="A3367" i="16"/>
  <c r="C3367" i="16"/>
  <c r="D3367" i="16"/>
  <c r="E3367" i="16"/>
  <c r="G3367" i="16"/>
  <c r="H3367" i="16"/>
  <c r="I3367" i="16"/>
  <c r="K3367" i="16"/>
  <c r="L3367" i="16"/>
  <c r="A3368" i="16"/>
  <c r="C3368" i="16"/>
  <c r="D3368" i="16"/>
  <c r="E3368" i="16"/>
  <c r="G3368" i="16"/>
  <c r="Q3368" i="16" s="1"/>
  <c r="N3368" i="16" s="1"/>
  <c r="H3368" i="16"/>
  <c r="I3368" i="16"/>
  <c r="S3368" i="16" s="1"/>
  <c r="P3368" i="16" s="1"/>
  <c r="K3368" i="16"/>
  <c r="L3368" i="16"/>
  <c r="A3369" i="16"/>
  <c r="C3369" i="16"/>
  <c r="D3369" i="16"/>
  <c r="E3369" i="16"/>
  <c r="G3369" i="16"/>
  <c r="H3369" i="16"/>
  <c r="R3369" i="16" s="1"/>
  <c r="O3369" i="16" s="1"/>
  <c r="I3369" i="16"/>
  <c r="K3369" i="16"/>
  <c r="L3369" i="16"/>
  <c r="S3369" i="16"/>
  <c r="P3369" i="16" s="1"/>
  <c r="A3370" i="16"/>
  <c r="C3370" i="16"/>
  <c r="D3370" i="16"/>
  <c r="R3370" i="16" s="1"/>
  <c r="O3370" i="16" s="1"/>
  <c r="E3370" i="16"/>
  <c r="G3370" i="16"/>
  <c r="H3370" i="16"/>
  <c r="I3370" i="16"/>
  <c r="K3370" i="16"/>
  <c r="L3370" i="16"/>
  <c r="A3371" i="16"/>
  <c r="C3371" i="16"/>
  <c r="D3371" i="16"/>
  <c r="E3371" i="16"/>
  <c r="G3371" i="16"/>
  <c r="H3371" i="16"/>
  <c r="R3371" i="16" s="1"/>
  <c r="O3371" i="16" s="1"/>
  <c r="I3371" i="16"/>
  <c r="S3371" i="16" s="1"/>
  <c r="P3371" i="16" s="1"/>
  <c r="K3371" i="16"/>
  <c r="L3371" i="16"/>
  <c r="A3372" i="16"/>
  <c r="C3372" i="16"/>
  <c r="D3372" i="16"/>
  <c r="E3372" i="16"/>
  <c r="G3372" i="16"/>
  <c r="H3372" i="16"/>
  <c r="I3372" i="16"/>
  <c r="K3372" i="16"/>
  <c r="L3372" i="16"/>
  <c r="A3373" i="16"/>
  <c r="C3373" i="16"/>
  <c r="D3373" i="16"/>
  <c r="E3373" i="16"/>
  <c r="G3373" i="16"/>
  <c r="Q3373" i="16" s="1"/>
  <c r="N3373" i="16" s="1"/>
  <c r="H3373" i="16"/>
  <c r="I3373" i="16"/>
  <c r="S3373" i="16" s="1"/>
  <c r="P3373" i="16" s="1"/>
  <c r="K3373" i="16"/>
  <c r="L3373" i="16"/>
  <c r="A3374" i="16"/>
  <c r="C3374" i="16"/>
  <c r="D3374" i="16"/>
  <c r="E3374" i="16"/>
  <c r="G3374" i="16"/>
  <c r="H3374" i="16"/>
  <c r="I3374" i="16"/>
  <c r="K3374" i="16"/>
  <c r="L3374" i="16"/>
  <c r="A3375" i="16"/>
  <c r="C3375" i="16"/>
  <c r="D3375" i="16"/>
  <c r="E3375" i="16"/>
  <c r="G3375" i="16"/>
  <c r="H3375" i="16"/>
  <c r="R3375" i="16" s="1"/>
  <c r="O3375" i="16" s="1"/>
  <c r="I3375" i="16"/>
  <c r="K3375" i="16"/>
  <c r="L3375" i="16"/>
  <c r="S3375" i="16"/>
  <c r="P3375" i="16" s="1"/>
  <c r="A3376" i="16"/>
  <c r="C3376" i="16"/>
  <c r="D3376" i="16"/>
  <c r="E3376" i="16"/>
  <c r="G3376" i="16"/>
  <c r="H3376" i="16"/>
  <c r="I3376" i="16"/>
  <c r="K3376" i="16"/>
  <c r="L3376" i="16"/>
  <c r="A3377" i="16"/>
  <c r="C3377" i="16"/>
  <c r="D3377" i="16"/>
  <c r="E3377" i="16"/>
  <c r="G3377" i="16"/>
  <c r="Q3377" i="16" s="1"/>
  <c r="N3377" i="16" s="1"/>
  <c r="H3377" i="16"/>
  <c r="I3377" i="16"/>
  <c r="S3377" i="16" s="1"/>
  <c r="P3377" i="16" s="1"/>
  <c r="K3377" i="16"/>
  <c r="L3377" i="16"/>
  <c r="A3378" i="16"/>
  <c r="C3378" i="16"/>
  <c r="D3378" i="16"/>
  <c r="E3378" i="16"/>
  <c r="G3378" i="16"/>
  <c r="Q3378" i="16" s="1"/>
  <c r="N3378" i="16" s="1"/>
  <c r="H3378" i="16"/>
  <c r="I3378" i="16"/>
  <c r="S3378" i="16" s="1"/>
  <c r="P3378" i="16" s="1"/>
  <c r="K3378" i="16"/>
  <c r="L3378" i="16"/>
  <c r="A3379" i="16"/>
  <c r="C3379" i="16"/>
  <c r="D3379" i="16"/>
  <c r="E3379" i="16"/>
  <c r="G3379" i="16"/>
  <c r="H3379" i="16"/>
  <c r="R3379" i="16" s="1"/>
  <c r="O3379" i="16" s="1"/>
  <c r="I3379" i="16"/>
  <c r="K3379" i="16"/>
  <c r="L3379" i="16"/>
  <c r="A3380" i="16"/>
  <c r="C3380" i="16"/>
  <c r="D3380" i="16"/>
  <c r="E3380" i="16"/>
  <c r="G3380" i="16"/>
  <c r="H3380" i="16"/>
  <c r="I3380" i="16"/>
  <c r="K3380" i="16"/>
  <c r="L3380" i="16"/>
  <c r="A3381" i="16"/>
  <c r="C3381" i="16"/>
  <c r="D3381" i="16"/>
  <c r="E3381" i="16"/>
  <c r="G3381" i="16"/>
  <c r="H3381" i="16"/>
  <c r="I3381" i="16"/>
  <c r="S3381" i="16" s="1"/>
  <c r="P3381" i="16" s="1"/>
  <c r="K3381" i="16"/>
  <c r="L3381" i="16"/>
  <c r="A3382" i="16"/>
  <c r="C3382" i="16"/>
  <c r="D3382" i="16"/>
  <c r="E3382" i="16"/>
  <c r="G3382" i="16"/>
  <c r="H3382" i="16"/>
  <c r="I3382" i="16"/>
  <c r="S3382" i="16" s="1"/>
  <c r="P3382" i="16" s="1"/>
  <c r="K3382" i="16"/>
  <c r="L3382" i="16"/>
  <c r="A3383" i="16"/>
  <c r="C3383" i="16"/>
  <c r="D3383" i="16"/>
  <c r="E3383" i="16"/>
  <c r="G3383" i="16"/>
  <c r="H3383" i="16"/>
  <c r="R3383" i="16" s="1"/>
  <c r="O3383" i="16" s="1"/>
  <c r="I3383" i="16"/>
  <c r="K3383" i="16"/>
  <c r="L3383" i="16"/>
  <c r="A3384" i="16"/>
  <c r="C3384" i="16"/>
  <c r="D3384" i="16"/>
  <c r="E3384" i="16"/>
  <c r="G3384" i="16"/>
  <c r="H3384" i="16"/>
  <c r="R3384" i="16" s="1"/>
  <c r="O3384" i="16" s="1"/>
  <c r="I3384" i="16"/>
  <c r="K3384" i="16"/>
  <c r="L3384" i="16"/>
  <c r="A3385" i="16"/>
  <c r="C3385" i="16"/>
  <c r="D3385" i="16"/>
  <c r="E3385" i="16"/>
  <c r="G3385" i="16"/>
  <c r="H3385" i="16"/>
  <c r="I3385" i="16"/>
  <c r="K3385" i="16"/>
  <c r="L3385" i="16"/>
  <c r="A3386" i="16"/>
  <c r="C3386" i="16"/>
  <c r="D3386" i="16"/>
  <c r="E3386" i="16"/>
  <c r="G3386" i="16"/>
  <c r="H3386" i="16"/>
  <c r="I3386" i="16"/>
  <c r="K3386" i="16"/>
  <c r="L3386" i="16"/>
  <c r="A3387" i="16"/>
  <c r="C3387" i="16"/>
  <c r="D3387" i="16"/>
  <c r="R3387" i="16" s="1"/>
  <c r="O3387" i="16" s="1"/>
  <c r="E3387" i="16"/>
  <c r="G3387" i="16"/>
  <c r="Q3387" i="16" s="1"/>
  <c r="N3387" i="16" s="1"/>
  <c r="H3387" i="16"/>
  <c r="I3387" i="16"/>
  <c r="S3387" i="16" s="1"/>
  <c r="P3387" i="16" s="1"/>
  <c r="K3387" i="16"/>
  <c r="L3387" i="16"/>
  <c r="A3388" i="16"/>
  <c r="C3388" i="16"/>
  <c r="D3388" i="16"/>
  <c r="E3388" i="16"/>
  <c r="G3388" i="16"/>
  <c r="H3388" i="16"/>
  <c r="R3388" i="16" s="1"/>
  <c r="O3388" i="16" s="1"/>
  <c r="I3388" i="16"/>
  <c r="K3388" i="16"/>
  <c r="L3388" i="16"/>
  <c r="A3389" i="16"/>
  <c r="C3389" i="16"/>
  <c r="D3389" i="16"/>
  <c r="E3389" i="16"/>
  <c r="G3389" i="16"/>
  <c r="H3389" i="16"/>
  <c r="I3389" i="16"/>
  <c r="S3389" i="16" s="1"/>
  <c r="P3389" i="16" s="1"/>
  <c r="K3389" i="16"/>
  <c r="L3389" i="16"/>
  <c r="A3390" i="16"/>
  <c r="C3390" i="16"/>
  <c r="D3390" i="16"/>
  <c r="E3390" i="16"/>
  <c r="G3390" i="16"/>
  <c r="H3390" i="16"/>
  <c r="I3390" i="16"/>
  <c r="K3390" i="16"/>
  <c r="L3390" i="16"/>
  <c r="A3391" i="16"/>
  <c r="C3391" i="16"/>
  <c r="D3391" i="16"/>
  <c r="E3391" i="16"/>
  <c r="G3391" i="16"/>
  <c r="H3391" i="16"/>
  <c r="I3391" i="16"/>
  <c r="K3391" i="16"/>
  <c r="L3391" i="16"/>
  <c r="A3392" i="16"/>
  <c r="C3392" i="16"/>
  <c r="D3392" i="16"/>
  <c r="E3392" i="16"/>
  <c r="G3392" i="16"/>
  <c r="Q3392" i="16" s="1"/>
  <c r="N3392" i="16" s="1"/>
  <c r="H3392" i="16"/>
  <c r="I3392" i="16"/>
  <c r="S3392" i="16" s="1"/>
  <c r="P3392" i="16" s="1"/>
  <c r="K3392" i="16"/>
  <c r="L3392" i="16"/>
  <c r="A3393" i="16"/>
  <c r="C3393" i="16"/>
  <c r="D3393" i="16"/>
  <c r="E3393" i="16"/>
  <c r="G3393" i="16"/>
  <c r="H3393" i="16"/>
  <c r="R3393" i="16" s="1"/>
  <c r="O3393" i="16" s="1"/>
  <c r="I3393" i="16"/>
  <c r="K3393" i="16"/>
  <c r="L3393" i="16"/>
  <c r="S3393" i="16"/>
  <c r="P3393" i="16" s="1"/>
  <c r="A3394" i="16"/>
  <c r="C3394" i="16"/>
  <c r="D3394" i="16"/>
  <c r="R3394" i="16" s="1"/>
  <c r="O3394" i="16" s="1"/>
  <c r="E3394" i="16"/>
  <c r="G3394" i="16"/>
  <c r="H3394" i="16"/>
  <c r="I3394" i="16"/>
  <c r="K3394" i="16"/>
  <c r="L3394" i="16"/>
  <c r="S3394" i="16"/>
  <c r="P3394" i="16" s="1"/>
  <c r="A3395" i="16"/>
  <c r="C3395" i="16"/>
  <c r="D3395" i="16"/>
  <c r="E3395" i="16"/>
  <c r="G3395" i="16"/>
  <c r="H3395" i="16"/>
  <c r="I3395" i="16"/>
  <c r="S3395" i="16" s="1"/>
  <c r="P3395" i="16" s="1"/>
  <c r="K3395" i="16"/>
  <c r="L3395" i="16"/>
  <c r="A3396" i="16"/>
  <c r="C3396" i="16"/>
  <c r="D3396" i="16"/>
  <c r="E3396" i="16"/>
  <c r="G3396" i="16"/>
  <c r="H3396" i="16"/>
  <c r="I3396" i="16"/>
  <c r="K3396" i="16"/>
  <c r="L3396" i="16"/>
  <c r="A3397" i="16"/>
  <c r="C3397" i="16"/>
  <c r="D3397" i="16"/>
  <c r="E3397" i="16"/>
  <c r="G3397" i="16"/>
  <c r="Q3397" i="16" s="1"/>
  <c r="N3397" i="16" s="1"/>
  <c r="H3397" i="16"/>
  <c r="I3397" i="16"/>
  <c r="S3397" i="16" s="1"/>
  <c r="P3397" i="16" s="1"/>
  <c r="K3397" i="16"/>
  <c r="L3397" i="16"/>
  <c r="A3398" i="16"/>
  <c r="C3398" i="16"/>
  <c r="D3398" i="16"/>
  <c r="E3398" i="16"/>
  <c r="G3398" i="16"/>
  <c r="H3398" i="16"/>
  <c r="I3398" i="16"/>
  <c r="K3398" i="16"/>
  <c r="L3398" i="16"/>
  <c r="A3399" i="16"/>
  <c r="C3399" i="16"/>
  <c r="D3399" i="16"/>
  <c r="E3399" i="16"/>
  <c r="G3399" i="16"/>
  <c r="H3399" i="16"/>
  <c r="I3399" i="16"/>
  <c r="K3399" i="16"/>
  <c r="L3399" i="16"/>
  <c r="A3400" i="16"/>
  <c r="C3400" i="16"/>
  <c r="D3400" i="16"/>
  <c r="E3400" i="16"/>
  <c r="G3400" i="16"/>
  <c r="H3400" i="16"/>
  <c r="I3400" i="16"/>
  <c r="K3400" i="16"/>
  <c r="L3400" i="16"/>
  <c r="A3401" i="16"/>
  <c r="C3401" i="16"/>
  <c r="D3401" i="16"/>
  <c r="E3401" i="16"/>
  <c r="G3401" i="16"/>
  <c r="H3401" i="16"/>
  <c r="R3401" i="16" s="1"/>
  <c r="O3401" i="16" s="1"/>
  <c r="I3401" i="16"/>
  <c r="S3401" i="16" s="1"/>
  <c r="P3401" i="16" s="1"/>
  <c r="K3401" i="16"/>
  <c r="L3401" i="16"/>
  <c r="A3402" i="16"/>
  <c r="C3402" i="16"/>
  <c r="D3402" i="16"/>
  <c r="E3402" i="16"/>
  <c r="G3402" i="16"/>
  <c r="H3402" i="16"/>
  <c r="I3402" i="16"/>
  <c r="K3402" i="16"/>
  <c r="L3402" i="16"/>
  <c r="A3403" i="16"/>
  <c r="C3403" i="16"/>
  <c r="D3403" i="16"/>
  <c r="E3403" i="16"/>
  <c r="G3403" i="16"/>
  <c r="H3403" i="16"/>
  <c r="I3403" i="16"/>
  <c r="S3403" i="16" s="1"/>
  <c r="P3403" i="16" s="1"/>
  <c r="K3403" i="16"/>
  <c r="L3403" i="16"/>
  <c r="A3404" i="16"/>
  <c r="C3404" i="16"/>
  <c r="D3404" i="16"/>
  <c r="E3404" i="16"/>
  <c r="G3404" i="16"/>
  <c r="H3404" i="16"/>
  <c r="I3404" i="16"/>
  <c r="K3404" i="16"/>
  <c r="L3404" i="16"/>
  <c r="A3405" i="16"/>
  <c r="C3405" i="16"/>
  <c r="D3405" i="16"/>
  <c r="E3405" i="16"/>
  <c r="G3405" i="16"/>
  <c r="Q3405" i="16" s="1"/>
  <c r="N3405" i="16" s="1"/>
  <c r="H3405" i="16"/>
  <c r="I3405" i="16"/>
  <c r="K3405" i="16"/>
  <c r="L3405" i="16"/>
  <c r="A3406" i="16"/>
  <c r="C3406" i="16"/>
  <c r="D3406" i="16"/>
  <c r="E3406" i="16"/>
  <c r="G3406" i="16"/>
  <c r="H3406" i="16"/>
  <c r="R3406" i="16" s="1"/>
  <c r="O3406" i="16" s="1"/>
  <c r="I3406" i="16"/>
  <c r="K3406" i="16"/>
  <c r="L3406" i="16"/>
  <c r="A3407" i="16"/>
  <c r="C3407" i="16"/>
  <c r="D3407" i="16"/>
  <c r="E3407" i="16"/>
  <c r="G3407" i="16"/>
  <c r="Q3407" i="16" s="1"/>
  <c r="N3407" i="16" s="1"/>
  <c r="H3407" i="16"/>
  <c r="I3407" i="16"/>
  <c r="S3407" i="16" s="1"/>
  <c r="P3407" i="16" s="1"/>
  <c r="K3407" i="16"/>
  <c r="L3407" i="16"/>
  <c r="R3407" i="16"/>
  <c r="O3407" i="16" s="1"/>
  <c r="A3408" i="16"/>
  <c r="C3408" i="16"/>
  <c r="D3408" i="16"/>
  <c r="E3408" i="16"/>
  <c r="G3408" i="16"/>
  <c r="H3408" i="16"/>
  <c r="I3408" i="16"/>
  <c r="S3408" i="16" s="1"/>
  <c r="P3408" i="16" s="1"/>
  <c r="K3408" i="16"/>
  <c r="L3408" i="16"/>
  <c r="A3409" i="16"/>
  <c r="C3409" i="16"/>
  <c r="D3409" i="16"/>
  <c r="E3409" i="16"/>
  <c r="G3409" i="16"/>
  <c r="H3409" i="16"/>
  <c r="I3409" i="16"/>
  <c r="S3409" i="16" s="1"/>
  <c r="P3409" i="16" s="1"/>
  <c r="K3409" i="16"/>
  <c r="L3409" i="16"/>
  <c r="A3410" i="16"/>
  <c r="C3410" i="16"/>
  <c r="D3410" i="16"/>
  <c r="E3410" i="16"/>
  <c r="G3410" i="16"/>
  <c r="H3410" i="16"/>
  <c r="I3410" i="16"/>
  <c r="K3410" i="16"/>
  <c r="L3410" i="16"/>
  <c r="A3411" i="16"/>
  <c r="C3411" i="16"/>
  <c r="D3411" i="16"/>
  <c r="E3411" i="16"/>
  <c r="G3411" i="16"/>
  <c r="H3411" i="16"/>
  <c r="R3411" i="16" s="1"/>
  <c r="O3411" i="16" s="1"/>
  <c r="I3411" i="16"/>
  <c r="K3411" i="16"/>
  <c r="L3411" i="16"/>
  <c r="A3412" i="16"/>
  <c r="C3412" i="16"/>
  <c r="D3412" i="16"/>
  <c r="E3412" i="16"/>
  <c r="G3412" i="16"/>
  <c r="Q3412" i="16" s="1"/>
  <c r="N3412" i="16" s="1"/>
  <c r="H3412" i="16"/>
  <c r="I3412" i="16"/>
  <c r="S3412" i="16" s="1"/>
  <c r="P3412" i="16" s="1"/>
  <c r="K3412" i="16"/>
  <c r="L3412" i="16"/>
  <c r="A3413" i="16"/>
  <c r="C3413" i="16"/>
  <c r="D3413" i="16"/>
  <c r="E3413" i="16"/>
  <c r="G3413" i="16"/>
  <c r="H3413" i="16"/>
  <c r="I3413" i="16"/>
  <c r="K3413" i="16"/>
  <c r="L3413" i="16"/>
  <c r="A3414" i="16"/>
  <c r="C3414" i="16"/>
  <c r="D3414" i="16"/>
  <c r="E3414" i="16"/>
  <c r="G3414" i="16"/>
  <c r="H3414" i="16"/>
  <c r="I3414" i="16"/>
  <c r="K3414" i="16"/>
  <c r="L3414" i="16"/>
  <c r="A3415" i="16"/>
  <c r="C3415" i="16"/>
  <c r="D3415" i="16"/>
  <c r="E3415" i="16"/>
  <c r="G3415" i="16"/>
  <c r="H3415" i="16"/>
  <c r="R3415" i="16" s="1"/>
  <c r="O3415" i="16" s="1"/>
  <c r="I3415" i="16"/>
  <c r="K3415" i="16"/>
  <c r="L3415" i="16"/>
  <c r="A3416" i="16"/>
  <c r="C3416" i="16"/>
  <c r="D3416" i="16"/>
  <c r="E3416" i="16"/>
  <c r="G3416" i="16"/>
  <c r="H3416" i="16"/>
  <c r="R3416" i="16" s="1"/>
  <c r="O3416" i="16" s="1"/>
  <c r="I3416" i="16"/>
  <c r="K3416" i="16"/>
  <c r="L3416" i="16"/>
  <c r="A3417" i="16"/>
  <c r="C3417" i="16"/>
  <c r="D3417" i="16"/>
  <c r="E3417" i="16"/>
  <c r="G3417" i="16"/>
  <c r="H3417" i="16"/>
  <c r="R3417" i="16" s="1"/>
  <c r="O3417" i="16" s="1"/>
  <c r="I3417" i="16"/>
  <c r="K3417" i="16"/>
  <c r="L3417" i="16"/>
  <c r="A3418" i="16"/>
  <c r="C3418" i="16"/>
  <c r="D3418" i="16"/>
  <c r="E3418" i="16"/>
  <c r="G3418" i="16"/>
  <c r="H3418" i="16"/>
  <c r="I3418" i="16"/>
  <c r="K3418" i="16"/>
  <c r="L3418" i="16"/>
  <c r="A3419" i="16"/>
  <c r="C3419" i="16"/>
  <c r="D3419" i="16"/>
  <c r="E3419" i="16"/>
  <c r="G3419" i="16"/>
  <c r="H3419" i="16"/>
  <c r="I3419" i="16"/>
  <c r="K3419" i="16"/>
  <c r="L3419" i="16"/>
  <c r="A3420" i="16"/>
  <c r="C3420" i="16"/>
  <c r="D3420" i="16"/>
  <c r="E3420" i="16"/>
  <c r="G3420" i="16"/>
  <c r="Q3420" i="16" s="1"/>
  <c r="N3420" i="16" s="1"/>
  <c r="H3420" i="16"/>
  <c r="I3420" i="16"/>
  <c r="S3420" i="16" s="1"/>
  <c r="P3420" i="16" s="1"/>
  <c r="K3420" i="16"/>
  <c r="L3420" i="16"/>
  <c r="A3421" i="16"/>
  <c r="C3421" i="16"/>
  <c r="D3421" i="16"/>
  <c r="E3421" i="16"/>
  <c r="G3421" i="16"/>
  <c r="H3421" i="16"/>
  <c r="R3421" i="16" s="1"/>
  <c r="O3421" i="16" s="1"/>
  <c r="I3421" i="16"/>
  <c r="S3421" i="16" s="1"/>
  <c r="P3421" i="16" s="1"/>
  <c r="K3421" i="16"/>
  <c r="L3421" i="16"/>
  <c r="A3422" i="16"/>
  <c r="C3422" i="16"/>
  <c r="D3422" i="16"/>
  <c r="E3422" i="16"/>
  <c r="G3422" i="16"/>
  <c r="H3422" i="16"/>
  <c r="I3422" i="16"/>
  <c r="S3422" i="16" s="1"/>
  <c r="P3422" i="16" s="1"/>
  <c r="K3422" i="16"/>
  <c r="L3422" i="16"/>
  <c r="A3423" i="16"/>
  <c r="C3423" i="16"/>
  <c r="D3423" i="16"/>
  <c r="E3423" i="16"/>
  <c r="G3423" i="16"/>
  <c r="H3423" i="16"/>
  <c r="I3423" i="16"/>
  <c r="K3423" i="16"/>
  <c r="L3423" i="16"/>
  <c r="R3423" i="16"/>
  <c r="O3423" i="16" s="1"/>
  <c r="A3424" i="16"/>
  <c r="C3424" i="16"/>
  <c r="D3424" i="16"/>
  <c r="E3424" i="16"/>
  <c r="G3424" i="16"/>
  <c r="H3424" i="16"/>
  <c r="I3424" i="16"/>
  <c r="K3424" i="16"/>
  <c r="L3424" i="16"/>
  <c r="A3425" i="16"/>
  <c r="C3425" i="16"/>
  <c r="D3425" i="16"/>
  <c r="E3425" i="16"/>
  <c r="G3425" i="16"/>
  <c r="Q3425" i="16" s="1"/>
  <c r="N3425" i="16" s="1"/>
  <c r="H3425" i="16"/>
  <c r="I3425" i="16"/>
  <c r="S3425" i="16" s="1"/>
  <c r="P3425" i="16" s="1"/>
  <c r="K3425" i="16"/>
  <c r="L3425" i="16"/>
  <c r="A3426" i="16"/>
  <c r="C3426" i="16"/>
  <c r="D3426" i="16"/>
  <c r="E3426" i="16"/>
  <c r="G3426" i="16"/>
  <c r="H3426" i="16"/>
  <c r="I3426" i="16"/>
  <c r="K3426" i="16"/>
  <c r="L3426" i="16"/>
  <c r="A3427" i="16"/>
  <c r="C3427" i="16"/>
  <c r="D3427" i="16"/>
  <c r="E3427" i="16"/>
  <c r="G3427" i="16"/>
  <c r="H3427" i="16"/>
  <c r="I3427" i="16"/>
  <c r="K3427" i="16"/>
  <c r="L3427" i="16"/>
  <c r="A3428" i="16"/>
  <c r="C3428" i="16"/>
  <c r="D3428" i="16"/>
  <c r="E3428" i="16"/>
  <c r="G3428" i="16"/>
  <c r="H3428" i="16"/>
  <c r="R3428" i="16" s="1"/>
  <c r="O3428" i="16" s="1"/>
  <c r="I3428" i="16"/>
  <c r="K3428" i="16"/>
  <c r="L3428" i="16"/>
  <c r="A3429" i="16"/>
  <c r="C3429" i="16"/>
  <c r="D3429" i="16"/>
  <c r="E3429" i="16"/>
  <c r="G3429" i="16"/>
  <c r="Q3429" i="16" s="1"/>
  <c r="N3429" i="16" s="1"/>
  <c r="H3429" i="16"/>
  <c r="I3429" i="16"/>
  <c r="K3429" i="16"/>
  <c r="L3429" i="16"/>
  <c r="A3430" i="16"/>
  <c r="C3430" i="16"/>
  <c r="D3430" i="16"/>
  <c r="E3430" i="16"/>
  <c r="S3430" i="16" s="1"/>
  <c r="P3430" i="16" s="1"/>
  <c r="G3430" i="16"/>
  <c r="H3430" i="16"/>
  <c r="R3430" i="16" s="1"/>
  <c r="O3430" i="16" s="1"/>
  <c r="I3430" i="16"/>
  <c r="K3430" i="16"/>
  <c r="L3430" i="16"/>
  <c r="A3431" i="16"/>
  <c r="C3431" i="16"/>
  <c r="D3431" i="16"/>
  <c r="E3431" i="16"/>
  <c r="G3431" i="16"/>
  <c r="H3431" i="16"/>
  <c r="R3431" i="16" s="1"/>
  <c r="O3431" i="16" s="1"/>
  <c r="I3431" i="16"/>
  <c r="S3431" i="16" s="1"/>
  <c r="P3431" i="16" s="1"/>
  <c r="K3431" i="16"/>
  <c r="L3431" i="16"/>
  <c r="A3432" i="16"/>
  <c r="C3432" i="16"/>
  <c r="D3432" i="16"/>
  <c r="E3432" i="16"/>
  <c r="G3432" i="16"/>
  <c r="H3432" i="16"/>
  <c r="I3432" i="16"/>
  <c r="S3432" i="16" s="1"/>
  <c r="P3432" i="16" s="1"/>
  <c r="K3432" i="16"/>
  <c r="L3432" i="16"/>
  <c r="A3433" i="16"/>
  <c r="C3433" i="16"/>
  <c r="D3433" i="16"/>
  <c r="E3433" i="16"/>
  <c r="G3433" i="16"/>
  <c r="H3433" i="16"/>
  <c r="I3433" i="16"/>
  <c r="K3433" i="16"/>
  <c r="L3433" i="16"/>
  <c r="A3434" i="16"/>
  <c r="C3434" i="16"/>
  <c r="D3434" i="16"/>
  <c r="R3434" i="16" s="1"/>
  <c r="O3434" i="16" s="1"/>
  <c r="E3434" i="16"/>
  <c r="G3434" i="16"/>
  <c r="Q3434" i="16" s="1"/>
  <c r="N3434" i="16" s="1"/>
  <c r="H3434" i="16"/>
  <c r="I3434" i="16"/>
  <c r="K3434" i="16"/>
  <c r="L3434" i="16"/>
  <c r="A3435" i="16"/>
  <c r="C3435" i="16"/>
  <c r="D3435" i="16"/>
  <c r="E3435" i="16"/>
  <c r="G3435" i="16"/>
  <c r="H3435" i="16"/>
  <c r="R3435" i="16" s="1"/>
  <c r="O3435" i="16" s="1"/>
  <c r="I3435" i="16"/>
  <c r="K3435" i="16"/>
  <c r="L3435" i="16"/>
  <c r="A3436" i="16"/>
  <c r="C3436" i="16"/>
  <c r="D3436" i="16"/>
  <c r="E3436" i="16"/>
  <c r="G3436" i="16"/>
  <c r="H3436" i="16"/>
  <c r="R3436" i="16" s="1"/>
  <c r="O3436" i="16" s="1"/>
  <c r="I3436" i="16"/>
  <c r="K3436" i="16"/>
  <c r="L3436" i="16"/>
  <c r="A3437" i="16"/>
  <c r="C3437" i="16"/>
  <c r="D3437" i="16"/>
  <c r="E3437" i="16"/>
  <c r="G3437" i="16"/>
  <c r="H3437" i="16"/>
  <c r="I3437" i="16"/>
  <c r="S3437" i="16" s="1"/>
  <c r="P3437" i="16" s="1"/>
  <c r="K3437" i="16"/>
  <c r="L3437" i="16"/>
  <c r="A3438" i="16"/>
  <c r="C3438" i="16"/>
  <c r="D3438" i="16"/>
  <c r="R3438" i="16" s="1"/>
  <c r="O3438" i="16" s="1"/>
  <c r="E3438" i="16"/>
  <c r="G3438" i="16"/>
  <c r="H3438" i="16"/>
  <c r="I3438" i="16"/>
  <c r="K3438" i="16"/>
  <c r="L3438" i="16"/>
  <c r="A3439" i="16"/>
  <c r="C3439" i="16"/>
  <c r="D3439" i="16"/>
  <c r="E3439" i="16"/>
  <c r="G3439" i="16"/>
  <c r="H3439" i="16"/>
  <c r="R3439" i="16" s="1"/>
  <c r="O3439" i="16" s="1"/>
  <c r="I3439" i="16"/>
  <c r="K3439" i="16"/>
  <c r="L3439" i="16"/>
  <c r="A3440" i="16"/>
  <c r="C3440" i="16"/>
  <c r="D3440" i="16"/>
  <c r="E3440" i="16"/>
  <c r="G3440" i="16"/>
  <c r="Q3440" i="16" s="1"/>
  <c r="N3440" i="16" s="1"/>
  <c r="H3440" i="16"/>
  <c r="I3440" i="16"/>
  <c r="S3440" i="16" s="1"/>
  <c r="P3440" i="16" s="1"/>
  <c r="K3440" i="16"/>
  <c r="L3440" i="16"/>
  <c r="A3441" i="16"/>
  <c r="C3441" i="16"/>
  <c r="D3441" i="16"/>
  <c r="E3441" i="16"/>
  <c r="G3441" i="16"/>
  <c r="H3441" i="16"/>
  <c r="I3441" i="16"/>
  <c r="S3441" i="16" s="1"/>
  <c r="P3441" i="16" s="1"/>
  <c r="K3441" i="16"/>
  <c r="L3441" i="16"/>
  <c r="A3442" i="16"/>
  <c r="C3442" i="16"/>
  <c r="D3442" i="16"/>
  <c r="E3442" i="16"/>
  <c r="G3442" i="16"/>
  <c r="H3442" i="16"/>
  <c r="R3442" i="16" s="1"/>
  <c r="O3442" i="16" s="1"/>
  <c r="I3442" i="16"/>
  <c r="S3442" i="16" s="1"/>
  <c r="P3442" i="16" s="1"/>
  <c r="K3442" i="16"/>
  <c r="L3442" i="16"/>
  <c r="A3443" i="16"/>
  <c r="C3443" i="16"/>
  <c r="D3443" i="16"/>
  <c r="E3443" i="16"/>
  <c r="G3443" i="16"/>
  <c r="H3443" i="16"/>
  <c r="I3443" i="16"/>
  <c r="K3443" i="16"/>
  <c r="L3443" i="16"/>
  <c r="A3444" i="16"/>
  <c r="C3444" i="16"/>
  <c r="D3444" i="16"/>
  <c r="E3444" i="16"/>
  <c r="G3444" i="16"/>
  <c r="H3444" i="16"/>
  <c r="R3444" i="16" s="1"/>
  <c r="O3444" i="16" s="1"/>
  <c r="I3444" i="16"/>
  <c r="K3444" i="16"/>
  <c r="L3444" i="16"/>
  <c r="A3445" i="16"/>
  <c r="C3445" i="16"/>
  <c r="D3445" i="16"/>
  <c r="E3445" i="16"/>
  <c r="G3445" i="16"/>
  <c r="H3445" i="16"/>
  <c r="R3445" i="16" s="1"/>
  <c r="O3445" i="16" s="1"/>
  <c r="I3445" i="16"/>
  <c r="K3445" i="16"/>
  <c r="L3445" i="16"/>
  <c r="A3446" i="16"/>
  <c r="C3446" i="16"/>
  <c r="D3446" i="16"/>
  <c r="E3446" i="16"/>
  <c r="G3446" i="16"/>
  <c r="H3446" i="16"/>
  <c r="I3446" i="16"/>
  <c r="S3446" i="16" s="1"/>
  <c r="P3446" i="16" s="1"/>
  <c r="K3446" i="16"/>
  <c r="L3446" i="16"/>
  <c r="A3447" i="16"/>
  <c r="C3447" i="16"/>
  <c r="D3447" i="16"/>
  <c r="E3447" i="16"/>
  <c r="G3447" i="16"/>
  <c r="H3447" i="16"/>
  <c r="I3447" i="16"/>
  <c r="K3447" i="16"/>
  <c r="L3447" i="16"/>
  <c r="A3448" i="16"/>
  <c r="C3448" i="16"/>
  <c r="D3448" i="16"/>
  <c r="E3448" i="16"/>
  <c r="G3448" i="16"/>
  <c r="Q3448" i="16" s="1"/>
  <c r="N3448" i="16" s="1"/>
  <c r="H3448" i="16"/>
  <c r="I3448" i="16"/>
  <c r="K3448" i="16"/>
  <c r="L3448" i="16"/>
  <c r="A3449" i="16"/>
  <c r="C3449" i="16"/>
  <c r="D3449" i="16"/>
  <c r="E3449" i="16"/>
  <c r="G3449" i="16"/>
  <c r="H3449" i="16"/>
  <c r="R3449" i="16" s="1"/>
  <c r="O3449" i="16" s="1"/>
  <c r="I3449" i="16"/>
  <c r="K3449" i="16"/>
  <c r="L3449" i="16"/>
  <c r="A3450" i="16"/>
  <c r="C3450" i="16"/>
  <c r="D3450" i="16"/>
  <c r="R3450" i="16" s="1"/>
  <c r="O3450" i="16" s="1"/>
  <c r="E3450" i="16"/>
  <c r="G3450" i="16"/>
  <c r="H3450" i="16"/>
  <c r="I3450" i="16"/>
  <c r="S3450" i="16" s="1"/>
  <c r="P3450" i="16" s="1"/>
  <c r="K3450" i="16"/>
  <c r="L3450" i="16"/>
  <c r="A3451" i="16"/>
  <c r="C3451" i="16"/>
  <c r="D3451" i="16"/>
  <c r="E3451" i="16"/>
  <c r="G3451" i="16"/>
  <c r="H3451" i="16"/>
  <c r="R3451" i="16" s="1"/>
  <c r="O3451" i="16" s="1"/>
  <c r="I3451" i="16"/>
  <c r="K3451" i="16"/>
  <c r="L3451" i="16"/>
  <c r="A3452" i="16"/>
  <c r="C3452" i="16"/>
  <c r="D3452" i="16"/>
  <c r="E3452" i="16"/>
  <c r="G3452" i="16"/>
  <c r="H3452" i="16"/>
  <c r="I3452" i="16"/>
  <c r="K3452" i="16"/>
  <c r="L3452" i="16"/>
  <c r="A3453" i="16"/>
  <c r="C3453" i="16"/>
  <c r="D3453" i="16"/>
  <c r="E3453" i="16"/>
  <c r="G3453" i="16"/>
  <c r="H3453" i="16"/>
  <c r="R3453" i="16" s="1"/>
  <c r="O3453" i="16" s="1"/>
  <c r="I3453" i="16"/>
  <c r="K3453" i="16"/>
  <c r="L3453" i="16"/>
  <c r="A3454" i="16"/>
  <c r="C3454" i="16"/>
  <c r="D3454" i="16"/>
  <c r="E3454" i="16"/>
  <c r="G3454" i="16"/>
  <c r="H3454" i="16"/>
  <c r="R3454" i="16" s="1"/>
  <c r="O3454" i="16" s="1"/>
  <c r="I3454" i="16"/>
  <c r="S3454" i="16" s="1"/>
  <c r="P3454" i="16" s="1"/>
  <c r="K3454" i="16"/>
  <c r="L3454" i="16"/>
  <c r="A3455" i="16"/>
  <c r="C3455" i="16"/>
  <c r="D3455" i="16"/>
  <c r="E3455" i="16"/>
  <c r="G3455" i="16"/>
  <c r="H3455" i="16"/>
  <c r="I3455" i="16"/>
  <c r="S3455" i="16" s="1"/>
  <c r="P3455" i="16" s="1"/>
  <c r="K3455" i="16"/>
  <c r="L3455" i="16"/>
  <c r="A3456" i="16"/>
  <c r="C3456" i="16"/>
  <c r="D3456" i="16"/>
  <c r="E3456" i="16"/>
  <c r="G3456" i="16"/>
  <c r="H3456" i="16"/>
  <c r="R3456" i="16" s="1"/>
  <c r="O3456" i="16" s="1"/>
  <c r="I3456" i="16"/>
  <c r="K3456" i="16"/>
  <c r="L3456" i="16"/>
  <c r="A3457" i="16"/>
  <c r="C3457" i="16"/>
  <c r="D3457" i="16"/>
  <c r="E3457" i="16"/>
  <c r="G3457" i="16"/>
  <c r="H3457" i="16"/>
  <c r="I3457" i="16"/>
  <c r="K3457" i="16"/>
  <c r="L3457" i="16"/>
  <c r="A3458" i="16"/>
  <c r="C3458" i="16"/>
  <c r="D3458" i="16"/>
  <c r="E3458" i="16"/>
  <c r="G3458" i="16"/>
  <c r="H3458" i="16"/>
  <c r="I3458" i="16"/>
  <c r="S3458" i="16" s="1"/>
  <c r="P3458" i="16" s="1"/>
  <c r="K3458" i="16"/>
  <c r="L3458" i="16"/>
  <c r="A3459" i="16"/>
  <c r="C3459" i="16"/>
  <c r="D3459" i="16"/>
  <c r="E3459" i="16"/>
  <c r="G3459" i="16"/>
  <c r="H3459" i="16"/>
  <c r="R3459" i="16" s="1"/>
  <c r="O3459" i="16" s="1"/>
  <c r="I3459" i="16"/>
  <c r="K3459" i="16"/>
  <c r="L3459" i="16"/>
  <c r="A3460" i="16"/>
  <c r="C3460" i="16"/>
  <c r="D3460" i="16"/>
  <c r="E3460" i="16"/>
  <c r="G3460" i="16"/>
  <c r="H3460" i="16"/>
  <c r="I3460" i="16"/>
  <c r="S3460" i="16" s="1"/>
  <c r="P3460" i="16" s="1"/>
  <c r="K3460" i="16"/>
  <c r="L3460" i="16"/>
  <c r="A3461" i="16"/>
  <c r="C3461" i="16"/>
  <c r="D3461" i="16"/>
  <c r="E3461" i="16"/>
  <c r="G3461" i="16"/>
  <c r="H3461" i="16"/>
  <c r="I3461" i="16"/>
  <c r="K3461" i="16"/>
  <c r="L3461" i="16"/>
  <c r="A3462" i="16"/>
  <c r="C3462" i="16"/>
  <c r="D3462" i="16"/>
  <c r="E3462" i="16"/>
  <c r="G3462" i="16"/>
  <c r="H3462" i="16"/>
  <c r="I3462" i="16"/>
  <c r="S3462" i="16" s="1"/>
  <c r="P3462" i="16" s="1"/>
  <c r="K3462" i="16"/>
  <c r="L3462" i="16"/>
  <c r="A3463" i="16"/>
  <c r="C3463" i="16"/>
  <c r="D3463" i="16"/>
  <c r="E3463" i="16"/>
  <c r="G3463" i="16"/>
  <c r="Q3463" i="16" s="1"/>
  <c r="N3463" i="16" s="1"/>
  <c r="H3463" i="16"/>
  <c r="I3463" i="16"/>
  <c r="S3463" i="16" s="1"/>
  <c r="P3463" i="16" s="1"/>
  <c r="K3463" i="16"/>
  <c r="L3463" i="16"/>
  <c r="A3464" i="16"/>
  <c r="C3464" i="16"/>
  <c r="D3464" i="16"/>
  <c r="E3464" i="16"/>
  <c r="G3464" i="16"/>
  <c r="H3464" i="16"/>
  <c r="R3464" i="16" s="1"/>
  <c r="O3464" i="16" s="1"/>
  <c r="I3464" i="16"/>
  <c r="K3464" i="16"/>
  <c r="L3464" i="16"/>
  <c r="A3465" i="16"/>
  <c r="C3465" i="16"/>
  <c r="D3465" i="16"/>
  <c r="E3465" i="16"/>
  <c r="G3465" i="16"/>
  <c r="H3465" i="16"/>
  <c r="I3465" i="16"/>
  <c r="S3465" i="16" s="1"/>
  <c r="P3465" i="16" s="1"/>
  <c r="K3465" i="16"/>
  <c r="L3465" i="16"/>
  <c r="A3466" i="16"/>
  <c r="C3466" i="16"/>
  <c r="D3466" i="16"/>
  <c r="E3466" i="16"/>
  <c r="G3466" i="16"/>
  <c r="H3466" i="16"/>
  <c r="I3466" i="16"/>
  <c r="K3466" i="16"/>
  <c r="L3466" i="16"/>
  <c r="A3467" i="16"/>
  <c r="C3467" i="16"/>
  <c r="D3467" i="16"/>
  <c r="E3467" i="16"/>
  <c r="G3467" i="16"/>
  <c r="Q3467" i="16" s="1"/>
  <c r="N3467" i="16" s="1"/>
  <c r="H3467" i="16"/>
  <c r="I3467" i="16"/>
  <c r="K3467" i="16"/>
  <c r="L3467" i="16"/>
  <c r="A3468" i="16"/>
  <c r="C3468" i="16"/>
  <c r="D3468" i="16"/>
  <c r="E3468" i="16"/>
  <c r="G3468" i="16"/>
  <c r="H3468" i="16"/>
  <c r="R3468" i="16" s="1"/>
  <c r="O3468" i="16" s="1"/>
  <c r="I3468" i="16"/>
  <c r="K3468" i="16"/>
  <c r="L3468" i="16"/>
  <c r="A3469" i="16"/>
  <c r="C3469" i="16"/>
  <c r="D3469" i="16"/>
  <c r="E3469" i="16"/>
  <c r="G3469" i="16"/>
  <c r="H3469" i="16"/>
  <c r="R3469" i="16" s="1"/>
  <c r="O3469" i="16" s="1"/>
  <c r="I3469" i="16"/>
  <c r="K3469" i="16"/>
  <c r="L3469" i="16"/>
  <c r="A3470" i="16"/>
  <c r="C3470" i="16"/>
  <c r="D3470" i="16"/>
  <c r="R3470" i="16" s="1"/>
  <c r="O3470" i="16" s="1"/>
  <c r="E3470" i="16"/>
  <c r="G3470" i="16"/>
  <c r="H3470" i="16"/>
  <c r="I3470" i="16"/>
  <c r="K3470" i="16"/>
  <c r="L3470" i="16"/>
  <c r="A3471" i="16"/>
  <c r="C3471" i="16"/>
  <c r="D3471" i="16"/>
  <c r="E3471" i="16"/>
  <c r="G3471" i="16"/>
  <c r="H3471" i="16"/>
  <c r="R3471" i="16" s="1"/>
  <c r="O3471" i="16" s="1"/>
  <c r="I3471" i="16"/>
  <c r="K3471" i="16"/>
  <c r="L3471" i="16"/>
  <c r="A3472" i="16"/>
  <c r="C3472" i="16"/>
  <c r="D3472" i="16"/>
  <c r="E3472" i="16"/>
  <c r="G3472" i="16"/>
  <c r="H3472" i="16"/>
  <c r="R3472" i="16" s="1"/>
  <c r="O3472" i="16" s="1"/>
  <c r="I3472" i="16"/>
  <c r="K3472" i="16"/>
  <c r="L3472" i="16"/>
  <c r="A3473" i="16"/>
  <c r="C3473" i="16"/>
  <c r="D3473" i="16"/>
  <c r="E3473" i="16"/>
  <c r="G3473" i="16"/>
  <c r="H3473" i="16"/>
  <c r="I3473" i="16"/>
  <c r="S3473" i="16" s="1"/>
  <c r="P3473" i="16" s="1"/>
  <c r="K3473" i="16"/>
  <c r="L3473" i="16"/>
  <c r="A3474" i="16"/>
  <c r="C3474" i="16"/>
  <c r="D3474" i="16"/>
  <c r="E3474" i="16"/>
  <c r="G3474" i="16"/>
  <c r="H3474" i="16"/>
  <c r="I3474" i="16"/>
  <c r="K3474" i="16"/>
  <c r="L3474" i="16"/>
  <c r="A3475" i="16"/>
  <c r="C3475" i="16"/>
  <c r="D3475" i="16"/>
  <c r="E3475" i="16"/>
  <c r="G3475" i="16"/>
  <c r="H3475" i="16"/>
  <c r="R3475" i="16" s="1"/>
  <c r="O3475" i="16" s="1"/>
  <c r="I3475" i="16"/>
  <c r="K3475" i="16"/>
  <c r="L3475" i="16"/>
  <c r="A3476" i="16"/>
  <c r="C3476" i="16"/>
  <c r="D3476" i="16"/>
  <c r="E3476" i="16"/>
  <c r="G3476" i="16"/>
  <c r="H3476" i="16"/>
  <c r="R3476" i="16" s="1"/>
  <c r="O3476" i="16" s="1"/>
  <c r="I3476" i="16"/>
  <c r="K3476" i="16"/>
  <c r="L3476" i="16"/>
  <c r="A3477" i="16"/>
  <c r="C3477" i="16"/>
  <c r="D3477" i="16"/>
  <c r="R3477" i="16" s="1"/>
  <c r="O3477" i="16" s="1"/>
  <c r="E3477" i="16"/>
  <c r="G3477" i="16"/>
  <c r="H3477" i="16"/>
  <c r="I3477" i="16"/>
  <c r="S3477" i="16" s="1"/>
  <c r="P3477" i="16" s="1"/>
  <c r="K3477" i="16"/>
  <c r="L3477" i="16"/>
  <c r="A3478" i="16"/>
  <c r="C3478" i="16"/>
  <c r="D3478" i="16"/>
  <c r="E3478" i="16"/>
  <c r="G3478" i="16"/>
  <c r="Q3478" i="16" s="1"/>
  <c r="N3478" i="16" s="1"/>
  <c r="H3478" i="16"/>
  <c r="I3478" i="16"/>
  <c r="K3478" i="16"/>
  <c r="L3478" i="16"/>
  <c r="A3479" i="16"/>
  <c r="C3479" i="16"/>
  <c r="D3479" i="16"/>
  <c r="E3479" i="16"/>
  <c r="G3479" i="16"/>
  <c r="H3479" i="16"/>
  <c r="I3479" i="16"/>
  <c r="K3479" i="16"/>
  <c r="L3479" i="16"/>
  <c r="A3480" i="16"/>
  <c r="C3480" i="16"/>
  <c r="D3480" i="16"/>
  <c r="E3480" i="16"/>
  <c r="G3480" i="16"/>
  <c r="H3480" i="16"/>
  <c r="I3480" i="16"/>
  <c r="K3480" i="16"/>
  <c r="L3480" i="16"/>
  <c r="A3481" i="16"/>
  <c r="C3481" i="16"/>
  <c r="D3481" i="16"/>
  <c r="E3481" i="16"/>
  <c r="G3481" i="16"/>
  <c r="H3481" i="16"/>
  <c r="R3481" i="16" s="1"/>
  <c r="O3481" i="16" s="1"/>
  <c r="I3481" i="16"/>
  <c r="S3481" i="16" s="1"/>
  <c r="P3481" i="16" s="1"/>
  <c r="K3481" i="16"/>
  <c r="L3481" i="16"/>
  <c r="A3482" i="16"/>
  <c r="C3482" i="16"/>
  <c r="D3482" i="16"/>
  <c r="E3482" i="16"/>
  <c r="S3482" i="16" s="1"/>
  <c r="P3482" i="16" s="1"/>
  <c r="G3482" i="16"/>
  <c r="H3482" i="16"/>
  <c r="I3482" i="16"/>
  <c r="K3482" i="16"/>
  <c r="L3482" i="16"/>
  <c r="A3483" i="16"/>
  <c r="C3483" i="16"/>
  <c r="D3483" i="16"/>
  <c r="E3483" i="16"/>
  <c r="G3483" i="16"/>
  <c r="H3483" i="16"/>
  <c r="I3483" i="16"/>
  <c r="S3483" i="16" s="1"/>
  <c r="P3483" i="16" s="1"/>
  <c r="K3483" i="16"/>
  <c r="L3483" i="16"/>
  <c r="A3484" i="16"/>
  <c r="C3484" i="16"/>
  <c r="D3484" i="16"/>
  <c r="E3484" i="16"/>
  <c r="G3484" i="16"/>
  <c r="H3484" i="16"/>
  <c r="R3484" i="16" s="1"/>
  <c r="O3484" i="16" s="1"/>
  <c r="I3484" i="16"/>
  <c r="K3484" i="16"/>
  <c r="L3484" i="16"/>
  <c r="A3485" i="16"/>
  <c r="C3485" i="16"/>
  <c r="D3485" i="16"/>
  <c r="E3485" i="16"/>
  <c r="G3485" i="16"/>
  <c r="H3485" i="16"/>
  <c r="I3485" i="16"/>
  <c r="K3485" i="16"/>
  <c r="L3485" i="16"/>
  <c r="A3486" i="16"/>
  <c r="C3486" i="16"/>
  <c r="D3486" i="16"/>
  <c r="E3486" i="16"/>
  <c r="G3486" i="16"/>
  <c r="H3486" i="16"/>
  <c r="R3486" i="16" s="1"/>
  <c r="O3486" i="16" s="1"/>
  <c r="I3486" i="16"/>
  <c r="K3486" i="16"/>
  <c r="L3486" i="16"/>
  <c r="A3487" i="16"/>
  <c r="C3487" i="16"/>
  <c r="D3487" i="16"/>
  <c r="E3487" i="16"/>
  <c r="G3487" i="16"/>
  <c r="Q3487" i="16" s="1"/>
  <c r="N3487" i="16" s="1"/>
  <c r="H3487" i="16"/>
  <c r="I3487" i="16"/>
  <c r="S3487" i="16" s="1"/>
  <c r="P3487" i="16" s="1"/>
  <c r="K3487" i="16"/>
  <c r="L3487" i="16"/>
  <c r="A3488" i="16"/>
  <c r="C3488" i="16"/>
  <c r="D3488" i="16"/>
  <c r="E3488" i="16"/>
  <c r="G3488" i="16"/>
  <c r="H3488" i="16"/>
  <c r="I3488" i="16"/>
  <c r="K3488" i="16"/>
  <c r="L3488" i="16"/>
  <c r="A3489" i="16"/>
  <c r="C3489" i="16"/>
  <c r="D3489" i="16"/>
  <c r="E3489" i="16"/>
  <c r="G3489" i="16"/>
  <c r="H3489" i="16"/>
  <c r="R3489" i="16" s="1"/>
  <c r="O3489" i="16" s="1"/>
  <c r="I3489" i="16"/>
  <c r="K3489" i="16"/>
  <c r="L3489" i="16"/>
  <c r="A3490" i="16"/>
  <c r="C3490" i="16"/>
  <c r="D3490" i="16"/>
  <c r="E3490" i="16"/>
  <c r="G3490" i="16"/>
  <c r="Q3490" i="16" s="1"/>
  <c r="N3490" i="16" s="1"/>
  <c r="H3490" i="16"/>
  <c r="R3490" i="16" s="1"/>
  <c r="O3490" i="16" s="1"/>
  <c r="I3490" i="16"/>
  <c r="K3490" i="16"/>
  <c r="L3490" i="16"/>
  <c r="A3491" i="16"/>
  <c r="C3491" i="16"/>
  <c r="D3491" i="16"/>
  <c r="E3491" i="16"/>
  <c r="G3491" i="16"/>
  <c r="Q3491" i="16" s="1"/>
  <c r="N3491" i="16" s="1"/>
  <c r="H3491" i="16"/>
  <c r="I3491" i="16"/>
  <c r="S3491" i="16" s="1"/>
  <c r="P3491" i="16" s="1"/>
  <c r="K3491" i="16"/>
  <c r="L3491" i="16"/>
  <c r="A3492" i="16"/>
  <c r="C3492" i="16"/>
  <c r="D3492" i="16"/>
  <c r="E3492" i="16"/>
  <c r="G3492" i="16"/>
  <c r="H3492" i="16"/>
  <c r="I3492" i="16"/>
  <c r="S3492" i="16" s="1"/>
  <c r="P3492" i="16" s="1"/>
  <c r="K3492" i="16"/>
  <c r="L3492" i="16"/>
  <c r="A3493" i="16"/>
  <c r="C3493" i="16"/>
  <c r="D3493" i="16"/>
  <c r="E3493" i="16"/>
  <c r="G3493" i="16"/>
  <c r="H3493" i="16"/>
  <c r="I3493" i="16"/>
  <c r="K3493" i="16"/>
  <c r="L3493" i="16"/>
  <c r="A3494" i="16"/>
  <c r="C3494" i="16"/>
  <c r="D3494" i="16"/>
  <c r="E3494" i="16"/>
  <c r="S3494" i="16" s="1"/>
  <c r="P3494" i="16" s="1"/>
  <c r="G3494" i="16"/>
  <c r="H3494" i="16"/>
  <c r="I3494" i="16"/>
  <c r="K3494" i="16"/>
  <c r="L3494" i="16"/>
  <c r="A3495" i="16"/>
  <c r="C3495" i="16"/>
  <c r="D3495" i="16"/>
  <c r="E3495" i="16"/>
  <c r="G3495" i="16"/>
  <c r="H3495" i="16"/>
  <c r="R3495" i="16" s="1"/>
  <c r="O3495" i="16" s="1"/>
  <c r="I3495" i="16"/>
  <c r="K3495" i="16"/>
  <c r="L3495" i="16"/>
  <c r="A3496" i="16"/>
  <c r="C3496" i="16"/>
  <c r="D3496" i="16"/>
  <c r="E3496" i="16"/>
  <c r="G3496" i="16"/>
  <c r="H3496" i="16"/>
  <c r="R3496" i="16" s="1"/>
  <c r="O3496" i="16" s="1"/>
  <c r="I3496" i="16"/>
  <c r="K3496" i="16"/>
  <c r="L3496" i="16"/>
  <c r="A3497" i="16"/>
  <c r="C3497" i="16"/>
  <c r="D3497" i="16"/>
  <c r="R3497" i="16" s="1"/>
  <c r="O3497" i="16" s="1"/>
  <c r="E3497" i="16"/>
  <c r="G3497" i="16"/>
  <c r="H3497" i="16"/>
  <c r="I3497" i="16"/>
  <c r="S3497" i="16" s="1"/>
  <c r="P3497" i="16" s="1"/>
  <c r="K3497" i="16"/>
  <c r="L3497" i="16"/>
  <c r="A3498" i="16"/>
  <c r="C3498" i="16"/>
  <c r="D3498" i="16"/>
  <c r="E3498" i="16"/>
  <c r="G3498" i="16"/>
  <c r="H3498" i="16"/>
  <c r="I3498" i="16"/>
  <c r="K3498" i="16"/>
  <c r="L3498" i="16"/>
  <c r="A3499" i="16"/>
  <c r="C3499" i="16"/>
  <c r="D3499" i="16"/>
  <c r="E3499" i="16"/>
  <c r="G3499" i="16"/>
  <c r="H3499" i="16"/>
  <c r="I3499" i="16"/>
  <c r="K3499" i="16"/>
  <c r="L3499" i="16"/>
  <c r="A3500" i="16"/>
  <c r="C3500" i="16"/>
  <c r="D3500" i="16"/>
  <c r="E3500" i="16"/>
  <c r="G3500" i="16"/>
  <c r="Q3500" i="16" s="1"/>
  <c r="N3500" i="16" s="1"/>
  <c r="H3500" i="16"/>
  <c r="I3500" i="16"/>
  <c r="S3500" i="16" s="1"/>
  <c r="P3500" i="16" s="1"/>
  <c r="K3500" i="16"/>
  <c r="L3500" i="16"/>
  <c r="A3501" i="16"/>
  <c r="C3501" i="16"/>
  <c r="D3501" i="16"/>
  <c r="E3501" i="16"/>
  <c r="G3501" i="16"/>
  <c r="H3501" i="16"/>
  <c r="R3501" i="16" s="1"/>
  <c r="O3501" i="16" s="1"/>
  <c r="I3501" i="16"/>
  <c r="K3501" i="16"/>
  <c r="L3501" i="16"/>
  <c r="Q3501" i="16"/>
  <c r="N3501" i="16" s="1"/>
  <c r="A3502" i="16"/>
  <c r="C3502" i="16"/>
  <c r="D3502" i="16"/>
  <c r="R3502" i="16" s="1"/>
  <c r="O3502" i="16" s="1"/>
  <c r="E3502" i="16"/>
  <c r="S3502" i="16" s="1"/>
  <c r="P3502" i="16" s="1"/>
  <c r="G3502" i="16"/>
  <c r="H3502" i="16"/>
  <c r="I3502" i="16"/>
  <c r="K3502" i="16"/>
  <c r="L3502" i="16"/>
  <c r="A3503" i="16"/>
  <c r="C3503" i="16"/>
  <c r="D3503" i="16"/>
  <c r="E3503" i="16"/>
  <c r="G3503" i="16"/>
  <c r="H3503" i="16"/>
  <c r="R3503" i="16" s="1"/>
  <c r="O3503" i="16" s="1"/>
  <c r="I3503" i="16"/>
  <c r="K3503" i="16"/>
  <c r="L3503" i="16"/>
  <c r="A3504" i="16"/>
  <c r="C3504" i="16"/>
  <c r="D3504" i="16"/>
  <c r="E3504" i="16"/>
  <c r="G3504" i="16"/>
  <c r="Q3504" i="16" s="1"/>
  <c r="N3504" i="16" s="1"/>
  <c r="H3504" i="16"/>
  <c r="I3504" i="16"/>
  <c r="K3504" i="16"/>
  <c r="L3504" i="16"/>
  <c r="A3505" i="16"/>
  <c r="C3505" i="16"/>
  <c r="D3505" i="16"/>
  <c r="E3505" i="16"/>
  <c r="G3505" i="16"/>
  <c r="H3505" i="16"/>
  <c r="R3505" i="16" s="1"/>
  <c r="O3505" i="16" s="1"/>
  <c r="I3505" i="16"/>
  <c r="K3505" i="16"/>
  <c r="L3505" i="16"/>
  <c r="A3506" i="16"/>
  <c r="C3506" i="16"/>
  <c r="D3506" i="16"/>
  <c r="E3506" i="16"/>
  <c r="G3506" i="16"/>
  <c r="H3506" i="16"/>
  <c r="I3506" i="16"/>
  <c r="K3506" i="16"/>
  <c r="L3506" i="16"/>
  <c r="S3506" i="16"/>
  <c r="P3506" i="16" s="1"/>
  <c r="A3507" i="16"/>
  <c r="C3507" i="16"/>
  <c r="D3507" i="16"/>
  <c r="E3507" i="16"/>
  <c r="G3507" i="16"/>
  <c r="Q3507" i="16" s="1"/>
  <c r="N3507" i="16" s="1"/>
  <c r="H3507" i="16"/>
  <c r="R3507" i="16" s="1"/>
  <c r="O3507" i="16" s="1"/>
  <c r="I3507" i="16"/>
  <c r="S3507" i="16" s="1"/>
  <c r="P3507" i="16" s="1"/>
  <c r="K3507" i="16"/>
  <c r="L3507" i="16"/>
  <c r="A3508" i="16"/>
  <c r="C3508" i="16"/>
  <c r="D3508" i="16"/>
  <c r="E3508" i="16"/>
  <c r="G3508" i="16"/>
  <c r="H3508" i="16"/>
  <c r="I3508" i="16"/>
  <c r="K3508" i="16"/>
  <c r="L3508" i="16"/>
  <c r="A3509" i="16"/>
  <c r="C3509" i="16"/>
  <c r="D3509" i="16"/>
  <c r="E3509" i="16"/>
  <c r="G3509" i="16"/>
  <c r="H3509" i="16"/>
  <c r="I3509" i="16"/>
  <c r="K3509" i="16"/>
  <c r="L3509" i="16"/>
  <c r="Q3509" i="16"/>
  <c r="N3509" i="16" s="1"/>
  <c r="A3510" i="16"/>
  <c r="C3510" i="16"/>
  <c r="D3510" i="16"/>
  <c r="E3510" i="16"/>
  <c r="G3510" i="16"/>
  <c r="Q3510" i="16" s="1"/>
  <c r="N3510" i="16" s="1"/>
  <c r="H3510" i="16"/>
  <c r="I3510" i="16"/>
  <c r="K3510" i="16"/>
  <c r="L3510" i="16"/>
  <c r="A3511" i="16"/>
  <c r="C3511" i="16"/>
  <c r="D3511" i="16"/>
  <c r="R3511" i="16" s="1"/>
  <c r="O3511" i="16" s="1"/>
  <c r="E3511" i="16"/>
  <c r="G3511" i="16"/>
  <c r="Q3511" i="16" s="1"/>
  <c r="N3511" i="16" s="1"/>
  <c r="H3511" i="16"/>
  <c r="I3511" i="16"/>
  <c r="S3511" i="16" s="1"/>
  <c r="P3511" i="16" s="1"/>
  <c r="K3511" i="16"/>
  <c r="L3511" i="16"/>
  <c r="A3512" i="16"/>
  <c r="C3512" i="16"/>
  <c r="D3512" i="16"/>
  <c r="E3512" i="16"/>
  <c r="G3512" i="16"/>
  <c r="H3512" i="16"/>
  <c r="R3512" i="16" s="1"/>
  <c r="O3512" i="16" s="1"/>
  <c r="I3512" i="16"/>
  <c r="K3512" i="16"/>
  <c r="L3512" i="16"/>
  <c r="A3513" i="16"/>
  <c r="C3513" i="16"/>
  <c r="Q3513" i="16" s="1"/>
  <c r="N3513" i="16" s="1"/>
  <c r="D3513" i="16"/>
  <c r="E3513" i="16"/>
  <c r="G3513" i="16"/>
  <c r="H3513" i="16"/>
  <c r="I3513" i="16"/>
  <c r="K3513" i="16"/>
  <c r="L3513" i="16"/>
  <c r="A3514" i="16"/>
  <c r="C3514" i="16"/>
  <c r="D3514" i="16"/>
  <c r="E3514" i="16"/>
  <c r="G3514" i="16"/>
  <c r="Q3514" i="16" s="1"/>
  <c r="N3514" i="16" s="1"/>
  <c r="H3514" i="16"/>
  <c r="R3514" i="16" s="1"/>
  <c r="O3514" i="16" s="1"/>
  <c r="I3514" i="16"/>
  <c r="K3514" i="16"/>
  <c r="L3514" i="16"/>
  <c r="A3515" i="16"/>
  <c r="C3515" i="16"/>
  <c r="D3515" i="16"/>
  <c r="E3515" i="16"/>
  <c r="G3515" i="16"/>
  <c r="H3515" i="16"/>
  <c r="R3515" i="16" s="1"/>
  <c r="O3515" i="16" s="1"/>
  <c r="I3515" i="16"/>
  <c r="K3515" i="16"/>
  <c r="L3515" i="16"/>
  <c r="A3516" i="16"/>
  <c r="C3516" i="16"/>
  <c r="D3516" i="16"/>
  <c r="E3516" i="16"/>
  <c r="G3516" i="16"/>
  <c r="H3516" i="16"/>
  <c r="R3516" i="16" s="1"/>
  <c r="O3516" i="16" s="1"/>
  <c r="I3516" i="16"/>
  <c r="K3516" i="16"/>
  <c r="L3516" i="16"/>
  <c r="A3517" i="16"/>
  <c r="C3517" i="16"/>
  <c r="D3517" i="16"/>
  <c r="E3517" i="16"/>
  <c r="G3517" i="16"/>
  <c r="H3517" i="16"/>
  <c r="I3517" i="16"/>
  <c r="S3517" i="16" s="1"/>
  <c r="P3517" i="16" s="1"/>
  <c r="K3517" i="16"/>
  <c r="L3517" i="16"/>
  <c r="A3518" i="16"/>
  <c r="C3518" i="16"/>
  <c r="D3518" i="16"/>
  <c r="E3518" i="16"/>
  <c r="G3518" i="16"/>
  <c r="H3518" i="16"/>
  <c r="I3518" i="16"/>
  <c r="S3518" i="16" s="1"/>
  <c r="P3518" i="16" s="1"/>
  <c r="K3518" i="16"/>
  <c r="L3518" i="16"/>
  <c r="A3519" i="16"/>
  <c r="C3519" i="16"/>
  <c r="D3519" i="16"/>
  <c r="R3519" i="16" s="1"/>
  <c r="O3519" i="16" s="1"/>
  <c r="E3519" i="16"/>
  <c r="G3519" i="16"/>
  <c r="Q3519" i="16" s="1"/>
  <c r="N3519" i="16" s="1"/>
  <c r="H3519" i="16"/>
  <c r="I3519" i="16"/>
  <c r="K3519" i="16"/>
  <c r="L3519" i="16"/>
  <c r="A3520" i="16"/>
  <c r="C3520" i="16"/>
  <c r="D3520" i="16"/>
  <c r="E3520" i="16"/>
  <c r="G3520" i="16"/>
  <c r="H3520" i="16"/>
  <c r="R3520" i="16" s="1"/>
  <c r="O3520" i="16" s="1"/>
  <c r="I3520" i="16"/>
  <c r="K3520" i="16"/>
  <c r="L3520" i="16"/>
  <c r="A3521" i="16"/>
  <c r="C3521" i="16"/>
  <c r="D3521" i="16"/>
  <c r="E3521" i="16"/>
  <c r="G3521" i="16"/>
  <c r="Q3521" i="16" s="1"/>
  <c r="N3521" i="16" s="1"/>
  <c r="H3521" i="16"/>
  <c r="I3521" i="16"/>
  <c r="S3521" i="16" s="1"/>
  <c r="P3521" i="16" s="1"/>
  <c r="K3521" i="16"/>
  <c r="L3521" i="16"/>
  <c r="A3522" i="16"/>
  <c r="C3522" i="16"/>
  <c r="D3522" i="16"/>
  <c r="E3522" i="16"/>
  <c r="G3522" i="16"/>
  <c r="H3522" i="16"/>
  <c r="I3522" i="16"/>
  <c r="K3522" i="16"/>
  <c r="L3522" i="16"/>
  <c r="S3522" i="16"/>
  <c r="P3522" i="16" s="1"/>
  <c r="A3523" i="16"/>
  <c r="C3523" i="16"/>
  <c r="D3523" i="16"/>
  <c r="R3523" i="16" s="1"/>
  <c r="O3523" i="16" s="1"/>
  <c r="E3523" i="16"/>
  <c r="G3523" i="16"/>
  <c r="H3523" i="16"/>
  <c r="I3523" i="16"/>
  <c r="S3523" i="16" s="1"/>
  <c r="P3523" i="16" s="1"/>
  <c r="K3523" i="16"/>
  <c r="L3523" i="16"/>
  <c r="A3524" i="16"/>
  <c r="C3524" i="16"/>
  <c r="D3524" i="16"/>
  <c r="E3524" i="16"/>
  <c r="G3524" i="16"/>
  <c r="H3524" i="16"/>
  <c r="R3524" i="16" s="1"/>
  <c r="O3524" i="16" s="1"/>
  <c r="I3524" i="16"/>
  <c r="K3524" i="16"/>
  <c r="L3524" i="16"/>
  <c r="A3525" i="16"/>
  <c r="C3525" i="16"/>
  <c r="D3525" i="16"/>
  <c r="E3525" i="16"/>
  <c r="G3525" i="16"/>
  <c r="Q3525" i="16" s="1"/>
  <c r="N3525" i="16" s="1"/>
  <c r="H3525" i="16"/>
  <c r="I3525" i="16"/>
  <c r="S3525" i="16" s="1"/>
  <c r="P3525" i="16" s="1"/>
  <c r="K3525" i="16"/>
  <c r="L3525" i="16"/>
  <c r="A3526" i="16"/>
  <c r="C3526" i="16"/>
  <c r="D3526" i="16"/>
  <c r="E3526" i="16"/>
  <c r="G3526" i="16"/>
  <c r="H3526" i="16"/>
  <c r="I3526" i="16"/>
  <c r="K3526" i="16"/>
  <c r="L3526" i="16"/>
  <c r="R3526" i="16"/>
  <c r="O3526" i="16" s="1"/>
  <c r="A3527" i="16"/>
  <c r="C3527" i="16"/>
  <c r="D3527" i="16"/>
  <c r="E3527" i="16"/>
  <c r="G3527" i="16"/>
  <c r="H3527" i="16"/>
  <c r="I3527" i="16"/>
  <c r="K3527" i="16"/>
  <c r="L3527" i="16"/>
  <c r="R3527" i="16"/>
  <c r="O3527" i="16" s="1"/>
  <c r="A3528" i="16"/>
  <c r="C3528" i="16"/>
  <c r="Q3528" i="16" s="1"/>
  <c r="N3528" i="16" s="1"/>
  <c r="D3528" i="16"/>
  <c r="E3528" i="16"/>
  <c r="S3528" i="16" s="1"/>
  <c r="P3528" i="16" s="1"/>
  <c r="G3528" i="16"/>
  <c r="H3528" i="16"/>
  <c r="I3528" i="16"/>
  <c r="K3528" i="16"/>
  <c r="L3528" i="16"/>
  <c r="R3528" i="16"/>
  <c r="O3528" i="16" s="1"/>
  <c r="A3529" i="16"/>
  <c r="C3529" i="16"/>
  <c r="D3529" i="16"/>
  <c r="E3529" i="16"/>
  <c r="G3529" i="16"/>
  <c r="H3529" i="16"/>
  <c r="R3529" i="16" s="1"/>
  <c r="O3529" i="16" s="1"/>
  <c r="I3529" i="16"/>
  <c r="K3529" i="16"/>
  <c r="L3529" i="16"/>
  <c r="A3530" i="16"/>
  <c r="C3530" i="16"/>
  <c r="D3530" i="16"/>
  <c r="E3530" i="16"/>
  <c r="G3530" i="16"/>
  <c r="Q3530" i="16" s="1"/>
  <c r="N3530" i="16" s="1"/>
  <c r="H3530" i="16"/>
  <c r="I3530" i="16"/>
  <c r="S3530" i="16" s="1"/>
  <c r="P3530" i="16" s="1"/>
  <c r="K3530" i="16"/>
  <c r="L3530" i="16"/>
  <c r="A3531" i="16"/>
  <c r="C3531" i="16"/>
  <c r="D3531" i="16"/>
  <c r="E3531" i="16"/>
  <c r="G3531" i="16"/>
  <c r="H3531" i="16"/>
  <c r="I3531" i="16"/>
  <c r="K3531" i="16"/>
  <c r="L3531" i="16"/>
  <c r="R3531" i="16"/>
  <c r="O3531" i="16" s="1"/>
  <c r="A3532" i="16"/>
  <c r="C3532" i="16"/>
  <c r="D3532" i="16"/>
  <c r="E3532" i="16"/>
  <c r="G3532" i="16"/>
  <c r="H3532" i="16"/>
  <c r="I3532" i="16"/>
  <c r="K3532" i="16"/>
  <c r="L3532" i="16"/>
  <c r="R3532" i="16"/>
  <c r="O3532" i="16" s="1"/>
  <c r="A3533" i="16"/>
  <c r="C3533" i="16"/>
  <c r="D3533" i="16"/>
  <c r="E3533" i="16"/>
  <c r="G3533" i="16"/>
  <c r="H3533" i="16"/>
  <c r="I3533" i="16"/>
  <c r="K3533" i="16"/>
  <c r="L3533" i="16"/>
  <c r="A3534" i="16"/>
  <c r="C3534" i="16"/>
  <c r="D3534" i="16"/>
  <c r="E3534" i="16"/>
  <c r="G3534" i="16"/>
  <c r="Q3534" i="16" s="1"/>
  <c r="N3534" i="16" s="1"/>
  <c r="H3534" i="16"/>
  <c r="I3534" i="16"/>
  <c r="S3534" i="16" s="1"/>
  <c r="P3534" i="16" s="1"/>
  <c r="K3534" i="16"/>
  <c r="L3534" i="16"/>
  <c r="A3535" i="16"/>
  <c r="C3535" i="16"/>
  <c r="D3535" i="16"/>
  <c r="E3535" i="16"/>
  <c r="G3535" i="16"/>
  <c r="H3535" i="16"/>
  <c r="R3535" i="16" s="1"/>
  <c r="O3535" i="16" s="1"/>
  <c r="I3535" i="16"/>
  <c r="K3535" i="16"/>
  <c r="L3535" i="16"/>
  <c r="A3536" i="16"/>
  <c r="C3536" i="16"/>
  <c r="D3536" i="16"/>
  <c r="E3536" i="16"/>
  <c r="S3536" i="16" s="1"/>
  <c r="P3536" i="16" s="1"/>
  <c r="G3536" i="16"/>
  <c r="H3536" i="16"/>
  <c r="R3536" i="16" s="1"/>
  <c r="O3536" i="16" s="1"/>
  <c r="I3536" i="16"/>
  <c r="K3536" i="16"/>
  <c r="L3536" i="16"/>
  <c r="A3537" i="16"/>
  <c r="C3537" i="16"/>
  <c r="D3537" i="16"/>
  <c r="E3537" i="16"/>
  <c r="G3537" i="16"/>
  <c r="H3537" i="16"/>
  <c r="I3537" i="16"/>
  <c r="K3537" i="16"/>
  <c r="L3537" i="16"/>
  <c r="A3538" i="16"/>
  <c r="C3538" i="16"/>
  <c r="D3538" i="16"/>
  <c r="E3538" i="16"/>
  <c r="G3538" i="16"/>
  <c r="H3538" i="16"/>
  <c r="R3538" i="16" s="1"/>
  <c r="O3538" i="16" s="1"/>
  <c r="I3538" i="16"/>
  <c r="K3538" i="16"/>
  <c r="L3538" i="16"/>
  <c r="A3539" i="16"/>
  <c r="C3539" i="16"/>
  <c r="D3539" i="16"/>
  <c r="E3539" i="16"/>
  <c r="G3539" i="16"/>
  <c r="H3539" i="16"/>
  <c r="R3539" i="16" s="1"/>
  <c r="O3539" i="16" s="1"/>
  <c r="I3539" i="16"/>
  <c r="K3539" i="16"/>
  <c r="L3539" i="16"/>
  <c r="A3540" i="16"/>
  <c r="C3540" i="16"/>
  <c r="D3540" i="16"/>
  <c r="E3540" i="16"/>
  <c r="G3540" i="16"/>
  <c r="H3540" i="16"/>
  <c r="I3540" i="16"/>
  <c r="K3540" i="16"/>
  <c r="L3540" i="16"/>
  <c r="A3541" i="16"/>
  <c r="C3541" i="16"/>
  <c r="D3541" i="16"/>
  <c r="E3541" i="16"/>
  <c r="G3541" i="16"/>
  <c r="H3541" i="16"/>
  <c r="I3541" i="16"/>
  <c r="K3541" i="16"/>
  <c r="L3541" i="16"/>
  <c r="A3542" i="16"/>
  <c r="C3542" i="16"/>
  <c r="D3542" i="16"/>
  <c r="E3542" i="16"/>
  <c r="G3542" i="16"/>
  <c r="Q3542" i="16" s="1"/>
  <c r="N3542" i="16" s="1"/>
  <c r="H3542" i="16"/>
  <c r="I3542" i="16"/>
  <c r="K3542" i="16"/>
  <c r="L3542" i="16"/>
  <c r="A3543" i="16"/>
  <c r="C3543" i="16"/>
  <c r="D3543" i="16"/>
  <c r="E3543" i="16"/>
  <c r="G3543" i="16"/>
  <c r="H3543" i="16"/>
  <c r="R3543" i="16" s="1"/>
  <c r="O3543" i="16" s="1"/>
  <c r="I3543" i="16"/>
  <c r="K3543" i="16"/>
  <c r="L3543" i="16"/>
  <c r="A3544" i="16"/>
  <c r="C3544" i="16"/>
  <c r="D3544" i="16"/>
  <c r="E3544" i="16"/>
  <c r="G3544" i="16"/>
  <c r="Q3544" i="16" s="1"/>
  <c r="N3544" i="16" s="1"/>
  <c r="H3544" i="16"/>
  <c r="I3544" i="16"/>
  <c r="K3544" i="16"/>
  <c r="L3544" i="16"/>
  <c r="A3545" i="16"/>
  <c r="C3545" i="16"/>
  <c r="D3545" i="16"/>
  <c r="E3545" i="16"/>
  <c r="G3545" i="16"/>
  <c r="H3545" i="16"/>
  <c r="I3545" i="16"/>
  <c r="S3545" i="16" s="1"/>
  <c r="P3545" i="16" s="1"/>
  <c r="K3545" i="16"/>
  <c r="L3545" i="16"/>
  <c r="A3546" i="16"/>
  <c r="C3546" i="16"/>
  <c r="D3546" i="16"/>
  <c r="E3546" i="16"/>
  <c r="G3546" i="16"/>
  <c r="H3546" i="16"/>
  <c r="I3546" i="16"/>
  <c r="K3546" i="16"/>
  <c r="L3546" i="16"/>
  <c r="A3547" i="16"/>
  <c r="C3547" i="16"/>
  <c r="D3547" i="16"/>
  <c r="E3547" i="16"/>
  <c r="G3547" i="16"/>
  <c r="H3547" i="16"/>
  <c r="R3547" i="16" s="1"/>
  <c r="O3547" i="16" s="1"/>
  <c r="I3547" i="16"/>
  <c r="K3547" i="16"/>
  <c r="L3547" i="16"/>
  <c r="A3548" i="16"/>
  <c r="C3548" i="16"/>
  <c r="D3548" i="16"/>
  <c r="E3548" i="16"/>
  <c r="G3548" i="16"/>
  <c r="H3548" i="16"/>
  <c r="I3548" i="16"/>
  <c r="K3548" i="16"/>
  <c r="L3548" i="16"/>
  <c r="A3549" i="16"/>
  <c r="C3549" i="16"/>
  <c r="D3549" i="16"/>
  <c r="E3549" i="16"/>
  <c r="G3549" i="16"/>
  <c r="H3549" i="16"/>
  <c r="R3549" i="16" s="1"/>
  <c r="O3549" i="16" s="1"/>
  <c r="I3549" i="16"/>
  <c r="K3549" i="16"/>
  <c r="L3549" i="16"/>
  <c r="A3550" i="16"/>
  <c r="C3550" i="16"/>
  <c r="D3550" i="16"/>
  <c r="E3550" i="16"/>
  <c r="G3550" i="16"/>
  <c r="H3550" i="16"/>
  <c r="R3550" i="16" s="1"/>
  <c r="O3550" i="16" s="1"/>
  <c r="I3550" i="16"/>
  <c r="S3550" i="16" s="1"/>
  <c r="P3550" i="16" s="1"/>
  <c r="K3550" i="16"/>
  <c r="L3550" i="16"/>
  <c r="A3551" i="16"/>
  <c r="C3551" i="16"/>
  <c r="D3551" i="16"/>
  <c r="E3551" i="16"/>
  <c r="G3551" i="16"/>
  <c r="H3551" i="16"/>
  <c r="R3551" i="16" s="1"/>
  <c r="O3551" i="16" s="1"/>
  <c r="I3551" i="16"/>
  <c r="K3551" i="16"/>
  <c r="L3551" i="16"/>
  <c r="A3552" i="16"/>
  <c r="C3552" i="16"/>
  <c r="D3552" i="16"/>
  <c r="E3552" i="16"/>
  <c r="G3552" i="16"/>
  <c r="H3552" i="16"/>
  <c r="I3552" i="16"/>
  <c r="K3552" i="16"/>
  <c r="L3552" i="16"/>
  <c r="A3553" i="16"/>
  <c r="C3553" i="16"/>
  <c r="D3553" i="16"/>
  <c r="E3553" i="16"/>
  <c r="G3553" i="16"/>
  <c r="H3553" i="16"/>
  <c r="R3553" i="16" s="1"/>
  <c r="O3553" i="16" s="1"/>
  <c r="I3553" i="16"/>
  <c r="K3553" i="16"/>
  <c r="L3553" i="16"/>
  <c r="A3554" i="16"/>
  <c r="C3554" i="16"/>
  <c r="D3554" i="16"/>
  <c r="E3554" i="16"/>
  <c r="G3554" i="16"/>
  <c r="Q3554" i="16" s="1"/>
  <c r="N3554" i="16" s="1"/>
  <c r="H3554" i="16"/>
  <c r="I3554" i="16"/>
  <c r="S3554" i="16" s="1"/>
  <c r="P3554" i="16" s="1"/>
  <c r="K3554" i="16"/>
  <c r="L3554" i="16"/>
  <c r="A3555" i="16"/>
  <c r="C3555" i="16"/>
  <c r="D3555" i="16"/>
  <c r="E3555" i="16"/>
  <c r="G3555" i="16"/>
  <c r="H3555" i="16"/>
  <c r="R3555" i="16" s="1"/>
  <c r="O3555" i="16" s="1"/>
  <c r="I3555" i="16"/>
  <c r="K3555" i="16"/>
  <c r="L3555" i="16"/>
  <c r="A3556" i="16"/>
  <c r="C3556" i="16"/>
  <c r="D3556" i="16"/>
  <c r="E3556" i="16"/>
  <c r="G3556" i="16"/>
  <c r="H3556" i="16"/>
  <c r="R3556" i="16" s="1"/>
  <c r="O3556" i="16" s="1"/>
  <c r="I3556" i="16"/>
  <c r="K3556" i="16"/>
  <c r="L3556" i="16"/>
  <c r="A3557" i="16"/>
  <c r="C3557" i="16"/>
  <c r="D3557" i="16"/>
  <c r="E3557" i="16"/>
  <c r="G3557" i="16"/>
  <c r="Q3557" i="16" s="1"/>
  <c r="N3557" i="16" s="1"/>
  <c r="H3557" i="16"/>
  <c r="I3557" i="16"/>
  <c r="K3557" i="16"/>
  <c r="L3557" i="16"/>
  <c r="A3558" i="16"/>
  <c r="C3558" i="16"/>
  <c r="D3558" i="16"/>
  <c r="E3558" i="16"/>
  <c r="G3558" i="16"/>
  <c r="H3558" i="16"/>
  <c r="R3558" i="16" s="1"/>
  <c r="O3558" i="16" s="1"/>
  <c r="I3558" i="16"/>
  <c r="K3558" i="16"/>
  <c r="L3558" i="16"/>
  <c r="A3559" i="16"/>
  <c r="C3559" i="16"/>
  <c r="D3559" i="16"/>
  <c r="E3559" i="16"/>
  <c r="G3559" i="16"/>
  <c r="H3559" i="16"/>
  <c r="R3559" i="16" s="1"/>
  <c r="O3559" i="16" s="1"/>
  <c r="I3559" i="16"/>
  <c r="K3559" i="16"/>
  <c r="L3559" i="16"/>
  <c r="A3560" i="16"/>
  <c r="C3560" i="16"/>
  <c r="D3560" i="16"/>
  <c r="E3560" i="16"/>
  <c r="G3560" i="16"/>
  <c r="H3560" i="16"/>
  <c r="I3560" i="16"/>
  <c r="K3560" i="16"/>
  <c r="L3560" i="16"/>
  <c r="A3561" i="16"/>
  <c r="C3561" i="16"/>
  <c r="D3561" i="16"/>
  <c r="E3561" i="16"/>
  <c r="G3561" i="16"/>
  <c r="H3561" i="16"/>
  <c r="I3561" i="16"/>
  <c r="K3561" i="16"/>
  <c r="L3561" i="16"/>
  <c r="A3562" i="16"/>
  <c r="C3562" i="16"/>
  <c r="D3562" i="16"/>
  <c r="E3562" i="16"/>
  <c r="G3562" i="16"/>
  <c r="Q3562" i="16" s="1"/>
  <c r="N3562" i="16" s="1"/>
  <c r="H3562" i="16"/>
  <c r="I3562" i="16"/>
  <c r="S3562" i="16" s="1"/>
  <c r="P3562" i="16" s="1"/>
  <c r="K3562" i="16"/>
  <c r="L3562" i="16"/>
  <c r="A3563" i="16"/>
  <c r="C3563" i="16"/>
  <c r="D3563" i="16"/>
  <c r="E3563" i="16"/>
  <c r="G3563" i="16"/>
  <c r="Q3563" i="16" s="1"/>
  <c r="N3563" i="16" s="1"/>
  <c r="H3563" i="16"/>
  <c r="I3563" i="16"/>
  <c r="S3563" i="16" s="1"/>
  <c r="P3563" i="16" s="1"/>
  <c r="K3563" i="16"/>
  <c r="L3563" i="16"/>
  <c r="A3564" i="16"/>
  <c r="C3564" i="16"/>
  <c r="D3564" i="16"/>
  <c r="E3564" i="16"/>
  <c r="G3564" i="16"/>
  <c r="H3564" i="16"/>
  <c r="R3564" i="16" s="1"/>
  <c r="O3564" i="16" s="1"/>
  <c r="I3564" i="16"/>
  <c r="K3564" i="16"/>
  <c r="L3564" i="16"/>
  <c r="Q3564" i="16"/>
  <c r="N3564" i="16" s="1"/>
  <c r="A3565" i="16"/>
  <c r="C3565" i="16"/>
  <c r="D3565" i="16"/>
  <c r="E3565" i="16"/>
  <c r="G3565" i="16"/>
  <c r="H3565" i="16"/>
  <c r="I3565" i="16"/>
  <c r="K3565" i="16"/>
  <c r="L3565" i="16"/>
  <c r="A3566" i="16"/>
  <c r="C3566" i="16"/>
  <c r="D3566" i="16"/>
  <c r="E3566" i="16"/>
  <c r="G3566" i="16"/>
  <c r="Q3566" i="16" s="1"/>
  <c r="N3566" i="16" s="1"/>
  <c r="H3566" i="16"/>
  <c r="I3566" i="16"/>
  <c r="K3566" i="16"/>
  <c r="L3566" i="16"/>
  <c r="A3567" i="16"/>
  <c r="C3567" i="16"/>
  <c r="D3567" i="16"/>
  <c r="E3567" i="16"/>
  <c r="G3567" i="16"/>
  <c r="Q3567" i="16" s="1"/>
  <c r="N3567" i="16" s="1"/>
  <c r="H3567" i="16"/>
  <c r="R3567" i="16" s="1"/>
  <c r="O3567" i="16" s="1"/>
  <c r="I3567" i="16"/>
  <c r="S3567" i="16" s="1"/>
  <c r="P3567" i="16" s="1"/>
  <c r="K3567" i="16"/>
  <c r="L3567" i="16"/>
  <c r="A3568" i="16"/>
  <c r="C3568" i="16"/>
  <c r="D3568" i="16"/>
  <c r="E3568" i="16"/>
  <c r="G3568" i="16"/>
  <c r="H3568" i="16"/>
  <c r="I3568" i="16"/>
  <c r="K3568" i="16"/>
  <c r="L3568" i="16"/>
  <c r="A3569" i="16"/>
  <c r="C3569" i="16"/>
  <c r="D3569" i="16"/>
  <c r="E3569" i="16"/>
  <c r="G3569" i="16"/>
  <c r="Q3569" i="16" s="1"/>
  <c r="N3569" i="16" s="1"/>
  <c r="H3569" i="16"/>
  <c r="I3569" i="16"/>
  <c r="S3569" i="16" s="1"/>
  <c r="P3569" i="16" s="1"/>
  <c r="K3569" i="16"/>
  <c r="L3569" i="16"/>
  <c r="A3570" i="16"/>
  <c r="C3570" i="16"/>
  <c r="D3570" i="16"/>
  <c r="E3570" i="16"/>
  <c r="G3570" i="16"/>
  <c r="H3570" i="16"/>
  <c r="R3570" i="16" s="1"/>
  <c r="O3570" i="16" s="1"/>
  <c r="I3570" i="16"/>
  <c r="K3570" i="16"/>
  <c r="L3570" i="16"/>
  <c r="A3571" i="16"/>
  <c r="C3571" i="16"/>
  <c r="D3571" i="16"/>
  <c r="E3571" i="16"/>
  <c r="G3571" i="16"/>
  <c r="H3571" i="16"/>
  <c r="I3571" i="16"/>
  <c r="K3571" i="16"/>
  <c r="L3571" i="16"/>
  <c r="A3572" i="16"/>
  <c r="C3572" i="16"/>
  <c r="D3572" i="16"/>
  <c r="E3572" i="16"/>
  <c r="G3572" i="16"/>
  <c r="H3572" i="16"/>
  <c r="R3572" i="16" s="1"/>
  <c r="O3572" i="16" s="1"/>
  <c r="I3572" i="16"/>
  <c r="K3572" i="16"/>
  <c r="L3572" i="16"/>
  <c r="A3573" i="16"/>
  <c r="C3573" i="16"/>
  <c r="D3573" i="16"/>
  <c r="E3573" i="16"/>
  <c r="G3573" i="16"/>
  <c r="Q3573" i="16" s="1"/>
  <c r="N3573" i="16" s="1"/>
  <c r="H3573" i="16"/>
  <c r="I3573" i="16"/>
  <c r="S3573" i="16" s="1"/>
  <c r="P3573" i="16" s="1"/>
  <c r="K3573" i="16"/>
  <c r="L3573" i="16"/>
  <c r="A3574" i="16"/>
  <c r="C3574" i="16"/>
  <c r="D3574" i="16"/>
  <c r="E3574" i="16"/>
  <c r="G3574" i="16"/>
  <c r="H3574" i="16"/>
  <c r="I3574" i="16"/>
  <c r="K3574" i="16"/>
  <c r="L3574" i="16"/>
  <c r="R3574" i="16"/>
  <c r="O3574" i="16" s="1"/>
  <c r="A3575" i="16"/>
  <c r="C3575" i="16"/>
  <c r="D3575" i="16"/>
  <c r="E3575" i="16"/>
  <c r="G3575" i="16"/>
  <c r="H3575" i="16"/>
  <c r="I3575" i="16"/>
  <c r="K3575" i="16"/>
  <c r="L3575" i="16"/>
  <c r="R3575" i="16"/>
  <c r="O3575" i="16" s="1"/>
  <c r="A3576" i="16"/>
  <c r="C3576" i="16"/>
  <c r="D3576" i="16"/>
  <c r="E3576" i="16"/>
  <c r="G3576" i="16"/>
  <c r="H3576" i="16"/>
  <c r="I3576" i="16"/>
  <c r="K3576" i="16"/>
  <c r="L3576" i="16"/>
  <c r="A3577" i="16"/>
  <c r="C3577" i="16"/>
  <c r="D3577" i="16"/>
  <c r="E3577" i="16"/>
  <c r="G3577" i="16"/>
  <c r="Q3577" i="16" s="1"/>
  <c r="N3577" i="16" s="1"/>
  <c r="H3577" i="16"/>
  <c r="I3577" i="16"/>
  <c r="S3577" i="16" s="1"/>
  <c r="P3577" i="16" s="1"/>
  <c r="K3577" i="16"/>
  <c r="L3577" i="16"/>
  <c r="A3578" i="16"/>
  <c r="C3578" i="16"/>
  <c r="D3578" i="16"/>
  <c r="E3578" i="16"/>
  <c r="G3578" i="16"/>
  <c r="H3578" i="16"/>
  <c r="R3578" i="16" s="1"/>
  <c r="O3578" i="16" s="1"/>
  <c r="I3578" i="16"/>
  <c r="K3578" i="16"/>
  <c r="L3578" i="16"/>
  <c r="A3579" i="16"/>
  <c r="C3579" i="16"/>
  <c r="D3579" i="16"/>
  <c r="E3579" i="16"/>
  <c r="G3579" i="16"/>
  <c r="H3579" i="16"/>
  <c r="I3579" i="16"/>
  <c r="K3579" i="16"/>
  <c r="L3579" i="16"/>
  <c r="A3580" i="16"/>
  <c r="C3580" i="16"/>
  <c r="D3580" i="16"/>
  <c r="E3580" i="16"/>
  <c r="G3580" i="16"/>
  <c r="H3580" i="16"/>
  <c r="I3580" i="16"/>
  <c r="K3580" i="16"/>
  <c r="L3580" i="16"/>
  <c r="A3581" i="16"/>
  <c r="C3581" i="16"/>
  <c r="D3581" i="16"/>
  <c r="E3581" i="16"/>
  <c r="G3581" i="16"/>
  <c r="H3581" i="16"/>
  <c r="R3581" i="16" s="1"/>
  <c r="O3581" i="16" s="1"/>
  <c r="I3581" i="16"/>
  <c r="K3581" i="16"/>
  <c r="L3581" i="16"/>
  <c r="A3582" i="16"/>
  <c r="C3582" i="16"/>
  <c r="D3582" i="16"/>
  <c r="E3582" i="16"/>
  <c r="G3582" i="16"/>
  <c r="Q3582" i="16" s="1"/>
  <c r="N3582" i="16" s="1"/>
  <c r="H3582" i="16"/>
  <c r="I3582" i="16"/>
  <c r="S3582" i="16" s="1"/>
  <c r="P3582" i="16" s="1"/>
  <c r="K3582" i="16"/>
  <c r="L3582" i="16"/>
  <c r="A3583" i="16"/>
  <c r="C3583" i="16"/>
  <c r="D3583" i="16"/>
  <c r="E3583" i="16"/>
  <c r="G3583" i="16"/>
  <c r="Q3583" i="16" s="1"/>
  <c r="N3583" i="16" s="1"/>
  <c r="H3583" i="16"/>
  <c r="I3583" i="16"/>
  <c r="S3583" i="16" s="1"/>
  <c r="P3583" i="16" s="1"/>
  <c r="K3583" i="16"/>
  <c r="L3583" i="16"/>
  <c r="A3584" i="16"/>
  <c r="C3584" i="16"/>
  <c r="D3584" i="16"/>
  <c r="E3584" i="16"/>
  <c r="G3584" i="16"/>
  <c r="H3584" i="16"/>
  <c r="R3584" i="16" s="1"/>
  <c r="O3584" i="16" s="1"/>
  <c r="I3584" i="16"/>
  <c r="K3584" i="16"/>
  <c r="L3584" i="16"/>
  <c r="A3585" i="16"/>
  <c r="C3585" i="16"/>
  <c r="D3585" i="16"/>
  <c r="E3585" i="16"/>
  <c r="G3585" i="16"/>
  <c r="H3585" i="16"/>
  <c r="I3585" i="16"/>
  <c r="K3585" i="16"/>
  <c r="L3585" i="16"/>
  <c r="A3586" i="16"/>
  <c r="C3586" i="16"/>
  <c r="D3586" i="16"/>
  <c r="E3586" i="16"/>
  <c r="G3586" i="16"/>
  <c r="Q3586" i="16" s="1"/>
  <c r="N3586" i="16" s="1"/>
  <c r="H3586" i="16"/>
  <c r="R3586" i="16" s="1"/>
  <c r="O3586" i="16" s="1"/>
  <c r="I3586" i="16"/>
  <c r="S3586" i="16" s="1"/>
  <c r="P3586" i="16" s="1"/>
  <c r="K3586" i="16"/>
  <c r="L3586" i="16"/>
  <c r="A3587" i="16"/>
  <c r="C3587" i="16"/>
  <c r="D3587" i="16"/>
  <c r="E3587" i="16"/>
  <c r="G3587" i="16"/>
  <c r="H3587" i="16"/>
  <c r="R3587" i="16" s="1"/>
  <c r="O3587" i="16" s="1"/>
  <c r="I3587" i="16"/>
  <c r="K3587" i="16"/>
  <c r="L3587" i="16"/>
  <c r="A3588" i="16"/>
  <c r="C3588" i="16"/>
  <c r="D3588" i="16"/>
  <c r="E3588" i="16"/>
  <c r="G3588" i="16"/>
  <c r="H3588" i="16"/>
  <c r="R3588" i="16" s="1"/>
  <c r="O3588" i="16" s="1"/>
  <c r="I3588" i="16"/>
  <c r="K3588" i="16"/>
  <c r="L3588" i="16"/>
  <c r="A3589" i="16"/>
  <c r="C3589" i="16"/>
  <c r="D3589" i="16"/>
  <c r="E3589" i="16"/>
  <c r="G3589" i="16"/>
  <c r="H3589" i="16"/>
  <c r="I3589" i="16"/>
  <c r="K3589" i="16"/>
  <c r="L3589" i="16"/>
  <c r="A3590" i="16"/>
  <c r="C3590" i="16"/>
  <c r="D3590" i="16"/>
  <c r="E3590" i="16"/>
  <c r="G3590" i="16"/>
  <c r="H3590" i="16"/>
  <c r="R3590" i="16" s="1"/>
  <c r="O3590" i="16" s="1"/>
  <c r="I3590" i="16"/>
  <c r="K3590" i="16"/>
  <c r="L3590" i="16"/>
  <c r="A3591" i="16"/>
  <c r="C3591" i="16"/>
  <c r="D3591" i="16"/>
  <c r="E3591" i="16"/>
  <c r="G3591" i="16"/>
  <c r="Q3591" i="16" s="1"/>
  <c r="N3591" i="16" s="1"/>
  <c r="H3591" i="16"/>
  <c r="I3591" i="16"/>
  <c r="S3591" i="16" s="1"/>
  <c r="P3591" i="16" s="1"/>
  <c r="K3591" i="16"/>
  <c r="L3591" i="16"/>
  <c r="A3592" i="16"/>
  <c r="C3592" i="16"/>
  <c r="D3592" i="16"/>
  <c r="E3592" i="16"/>
  <c r="G3592" i="16"/>
  <c r="H3592" i="16"/>
  <c r="R3592" i="16" s="1"/>
  <c r="O3592" i="16" s="1"/>
  <c r="I3592" i="16"/>
  <c r="K3592" i="16"/>
  <c r="L3592" i="16"/>
  <c r="Q3592" i="16"/>
  <c r="N3592" i="16" s="1"/>
  <c r="A3593" i="16"/>
  <c r="C3593" i="16"/>
  <c r="D3593" i="16"/>
  <c r="E3593" i="16"/>
  <c r="G3593" i="16"/>
  <c r="H3593" i="16"/>
  <c r="I3593" i="16"/>
  <c r="S3593" i="16" s="1"/>
  <c r="P3593" i="16" s="1"/>
  <c r="K3593" i="16"/>
  <c r="L3593" i="16"/>
  <c r="A3594" i="16"/>
  <c r="C3594" i="16"/>
  <c r="D3594" i="16"/>
  <c r="E3594" i="16"/>
  <c r="G3594" i="16"/>
  <c r="H3594" i="16"/>
  <c r="R3594" i="16" s="1"/>
  <c r="O3594" i="16" s="1"/>
  <c r="I3594" i="16"/>
  <c r="K3594" i="16"/>
  <c r="L3594" i="16"/>
  <c r="A3595" i="16"/>
  <c r="C3595" i="16"/>
  <c r="D3595" i="16"/>
  <c r="E3595" i="16"/>
  <c r="G3595" i="16"/>
  <c r="Q3595" i="16" s="1"/>
  <c r="N3595" i="16" s="1"/>
  <c r="H3595" i="16"/>
  <c r="I3595" i="16"/>
  <c r="K3595" i="16"/>
  <c r="L3595" i="16"/>
  <c r="A3596" i="16"/>
  <c r="C3596" i="16"/>
  <c r="D3596" i="16"/>
  <c r="E3596" i="16"/>
  <c r="G3596" i="16"/>
  <c r="H3596" i="16"/>
  <c r="R3596" i="16" s="1"/>
  <c r="O3596" i="16" s="1"/>
  <c r="I3596" i="16"/>
  <c r="K3596" i="16"/>
  <c r="L3596" i="16"/>
  <c r="A3597" i="16"/>
  <c r="C3597" i="16"/>
  <c r="D3597" i="16"/>
  <c r="E3597" i="16"/>
  <c r="G3597" i="16"/>
  <c r="H3597" i="16"/>
  <c r="R3597" i="16" s="1"/>
  <c r="O3597" i="16" s="1"/>
  <c r="I3597" i="16"/>
  <c r="K3597" i="16"/>
  <c r="L3597" i="16"/>
  <c r="A3598" i="16"/>
  <c r="C3598" i="16"/>
  <c r="D3598" i="16"/>
  <c r="E3598" i="16"/>
  <c r="G3598" i="16"/>
  <c r="H3598" i="16"/>
  <c r="I3598" i="16"/>
  <c r="S3598" i="16" s="1"/>
  <c r="P3598" i="16" s="1"/>
  <c r="K3598" i="16"/>
  <c r="L3598" i="16"/>
  <c r="A3599" i="16"/>
  <c r="C3599" i="16"/>
  <c r="D3599" i="16"/>
  <c r="E3599" i="16"/>
  <c r="G3599" i="16"/>
  <c r="Q3599" i="16" s="1"/>
  <c r="N3599" i="16" s="1"/>
  <c r="H3599" i="16"/>
  <c r="I3599" i="16"/>
  <c r="K3599" i="16"/>
  <c r="L3599" i="16"/>
  <c r="A3600" i="16"/>
  <c r="C3600" i="16"/>
  <c r="D3600" i="16"/>
  <c r="E3600" i="16"/>
  <c r="G3600" i="16"/>
  <c r="H3600" i="16"/>
  <c r="R3600" i="16" s="1"/>
  <c r="O3600" i="16" s="1"/>
  <c r="I3600" i="16"/>
  <c r="K3600" i="16"/>
  <c r="L3600" i="16"/>
  <c r="A3601" i="16"/>
  <c r="C3601" i="16"/>
  <c r="D3601" i="16"/>
  <c r="E3601" i="16"/>
  <c r="G3601" i="16"/>
  <c r="H3601" i="16"/>
  <c r="R3601" i="16" s="1"/>
  <c r="O3601" i="16" s="1"/>
  <c r="I3601" i="16"/>
  <c r="S3601" i="16" s="1"/>
  <c r="P3601" i="16" s="1"/>
  <c r="K3601" i="16"/>
  <c r="L3601" i="16"/>
  <c r="A3602" i="16"/>
  <c r="C3602" i="16"/>
  <c r="D3602" i="16"/>
  <c r="E3602" i="16"/>
  <c r="G3602" i="16"/>
  <c r="Q3602" i="16" s="1"/>
  <c r="N3602" i="16" s="1"/>
  <c r="H3602" i="16"/>
  <c r="I3602" i="16"/>
  <c r="S3602" i="16" s="1"/>
  <c r="P3602" i="16" s="1"/>
  <c r="K3602" i="16"/>
  <c r="L3602" i="16"/>
  <c r="A3603" i="16"/>
  <c r="C3603" i="16"/>
  <c r="D3603" i="16"/>
  <c r="E3603" i="16"/>
  <c r="G3603" i="16"/>
  <c r="H3603" i="16"/>
  <c r="I3603" i="16"/>
  <c r="K3603" i="16"/>
  <c r="L3603" i="16"/>
  <c r="A3604" i="16"/>
  <c r="C3604" i="16"/>
  <c r="D3604" i="16"/>
  <c r="E3604" i="16"/>
  <c r="G3604" i="16"/>
  <c r="Q3604" i="16" s="1"/>
  <c r="N3604" i="16" s="1"/>
  <c r="H3604" i="16"/>
  <c r="R3604" i="16" s="1"/>
  <c r="O3604" i="16" s="1"/>
  <c r="I3604" i="16"/>
  <c r="K3604" i="16"/>
  <c r="L3604" i="16"/>
  <c r="A3605" i="16"/>
  <c r="C3605" i="16"/>
  <c r="D3605" i="16"/>
  <c r="E3605" i="16"/>
  <c r="G3605" i="16"/>
  <c r="Q3605" i="16" s="1"/>
  <c r="N3605" i="16" s="1"/>
  <c r="H3605" i="16"/>
  <c r="R3605" i="16" s="1"/>
  <c r="O3605" i="16" s="1"/>
  <c r="I3605" i="16"/>
  <c r="S3605" i="16" s="1"/>
  <c r="P3605" i="16" s="1"/>
  <c r="K3605" i="16"/>
  <c r="L3605" i="16"/>
  <c r="A3606" i="16"/>
  <c r="C3606" i="16"/>
  <c r="D3606" i="16"/>
  <c r="E3606" i="16"/>
  <c r="G3606" i="16"/>
  <c r="Q3606" i="16" s="1"/>
  <c r="N3606" i="16" s="1"/>
  <c r="H3606" i="16"/>
  <c r="R3606" i="16" s="1"/>
  <c r="O3606" i="16" s="1"/>
  <c r="I3606" i="16"/>
  <c r="S3606" i="16" s="1"/>
  <c r="P3606" i="16" s="1"/>
  <c r="K3606" i="16"/>
  <c r="L3606" i="16"/>
  <c r="A3607" i="16"/>
  <c r="C3607" i="16"/>
  <c r="D3607" i="16"/>
  <c r="E3607" i="16"/>
  <c r="G3607" i="16"/>
  <c r="Q3607" i="16" s="1"/>
  <c r="N3607" i="16" s="1"/>
  <c r="H3607" i="16"/>
  <c r="I3607" i="16"/>
  <c r="K3607" i="16"/>
  <c r="L3607" i="16"/>
  <c r="A3608" i="16"/>
  <c r="C3608" i="16"/>
  <c r="D3608" i="16"/>
  <c r="E3608" i="16"/>
  <c r="G3608" i="16"/>
  <c r="H3608" i="16"/>
  <c r="I3608" i="16"/>
  <c r="K3608" i="16"/>
  <c r="L3608" i="16"/>
  <c r="A3609" i="16"/>
  <c r="C3609" i="16"/>
  <c r="D3609" i="16"/>
  <c r="E3609" i="16"/>
  <c r="G3609" i="16"/>
  <c r="Q3609" i="16" s="1"/>
  <c r="N3609" i="16" s="1"/>
  <c r="H3609" i="16"/>
  <c r="R3609" i="16" s="1"/>
  <c r="O3609" i="16" s="1"/>
  <c r="I3609" i="16"/>
  <c r="K3609" i="16"/>
  <c r="L3609" i="16"/>
  <c r="A3610" i="16"/>
  <c r="C3610" i="16"/>
  <c r="D3610" i="16"/>
  <c r="E3610" i="16"/>
  <c r="G3610" i="16"/>
  <c r="Q3610" i="16" s="1"/>
  <c r="N3610" i="16" s="1"/>
  <c r="H3610" i="16"/>
  <c r="R3610" i="16" s="1"/>
  <c r="O3610" i="16" s="1"/>
  <c r="I3610" i="16"/>
  <c r="S3610" i="16" s="1"/>
  <c r="P3610" i="16" s="1"/>
  <c r="K3610" i="16"/>
  <c r="L3610" i="16"/>
  <c r="A3611" i="16"/>
  <c r="C3611" i="16"/>
  <c r="D3611" i="16"/>
  <c r="R3611" i="16" s="1"/>
  <c r="O3611" i="16" s="1"/>
  <c r="E3611" i="16"/>
  <c r="G3611" i="16"/>
  <c r="Q3611" i="16" s="1"/>
  <c r="N3611" i="16" s="1"/>
  <c r="H3611" i="16"/>
  <c r="I3611" i="16"/>
  <c r="S3611" i="16" s="1"/>
  <c r="P3611" i="16" s="1"/>
  <c r="K3611" i="16"/>
  <c r="L3611" i="16"/>
  <c r="A3612" i="16"/>
  <c r="C3612" i="16"/>
  <c r="D3612" i="16"/>
  <c r="E3612" i="16"/>
  <c r="G3612" i="16"/>
  <c r="Q3612" i="16" s="1"/>
  <c r="N3612" i="16" s="1"/>
  <c r="H3612" i="16"/>
  <c r="I3612" i="16"/>
  <c r="K3612" i="16"/>
  <c r="L3612" i="16"/>
  <c r="A3613" i="16"/>
  <c r="C3613" i="16"/>
  <c r="D3613" i="16"/>
  <c r="E3613" i="16"/>
  <c r="G3613" i="16"/>
  <c r="H3613" i="16"/>
  <c r="R3613" i="16" s="1"/>
  <c r="O3613" i="16" s="1"/>
  <c r="I3613" i="16"/>
  <c r="K3613" i="16"/>
  <c r="L3613" i="16"/>
  <c r="A3614" i="16"/>
  <c r="C3614" i="16"/>
  <c r="D3614" i="16"/>
  <c r="E3614" i="16"/>
  <c r="G3614" i="16"/>
  <c r="H3614" i="16"/>
  <c r="R3614" i="16" s="1"/>
  <c r="O3614" i="16" s="1"/>
  <c r="I3614" i="16"/>
  <c r="K3614" i="16"/>
  <c r="L3614" i="16"/>
  <c r="A3615" i="16"/>
  <c r="C3615" i="16"/>
  <c r="D3615" i="16"/>
  <c r="E3615" i="16"/>
  <c r="G3615" i="16"/>
  <c r="Q3615" i="16" s="1"/>
  <c r="N3615" i="16" s="1"/>
  <c r="H3615" i="16"/>
  <c r="R3615" i="16" s="1"/>
  <c r="O3615" i="16" s="1"/>
  <c r="I3615" i="16"/>
  <c r="K3615" i="16"/>
  <c r="L3615" i="16"/>
  <c r="A3616" i="16"/>
  <c r="C3616" i="16"/>
  <c r="D3616" i="16"/>
  <c r="E3616" i="16"/>
  <c r="G3616" i="16"/>
  <c r="H3616" i="16"/>
  <c r="I3616" i="16"/>
  <c r="K3616" i="16"/>
  <c r="L3616" i="16"/>
  <c r="A3617" i="16"/>
  <c r="C3617" i="16"/>
  <c r="D3617" i="16"/>
  <c r="E3617" i="16"/>
  <c r="G3617" i="16"/>
  <c r="Q3617" i="16" s="1"/>
  <c r="N3617" i="16" s="1"/>
  <c r="H3617" i="16"/>
  <c r="I3617" i="16"/>
  <c r="S3617" i="16" s="1"/>
  <c r="P3617" i="16" s="1"/>
  <c r="K3617" i="16"/>
  <c r="L3617" i="16"/>
  <c r="A3618" i="16"/>
  <c r="C3618" i="16"/>
  <c r="D3618" i="16"/>
  <c r="E3618" i="16"/>
  <c r="G3618" i="16"/>
  <c r="Q3618" i="16" s="1"/>
  <c r="N3618" i="16" s="1"/>
  <c r="H3618" i="16"/>
  <c r="I3618" i="16"/>
  <c r="S3618" i="16" s="1"/>
  <c r="P3618" i="16" s="1"/>
  <c r="K3618" i="16"/>
  <c r="L3618" i="16"/>
  <c r="A3619" i="16"/>
  <c r="C3619" i="16"/>
  <c r="D3619" i="16"/>
  <c r="E3619" i="16"/>
  <c r="G3619" i="16"/>
  <c r="H3619" i="16"/>
  <c r="R3619" i="16" s="1"/>
  <c r="O3619" i="16" s="1"/>
  <c r="I3619" i="16"/>
  <c r="K3619" i="16"/>
  <c r="L3619" i="16"/>
  <c r="A3620" i="16"/>
  <c r="C3620" i="16"/>
  <c r="D3620" i="16"/>
  <c r="E3620" i="16"/>
  <c r="G3620" i="16"/>
  <c r="H3620" i="16"/>
  <c r="R3620" i="16" s="1"/>
  <c r="O3620" i="16" s="1"/>
  <c r="I3620" i="16"/>
  <c r="K3620" i="16"/>
  <c r="L3620" i="16"/>
  <c r="A3621" i="16"/>
  <c r="C3621" i="16"/>
  <c r="D3621" i="16"/>
  <c r="E3621" i="16"/>
  <c r="G3621" i="16"/>
  <c r="Q3621" i="16" s="1"/>
  <c r="N3621" i="16" s="1"/>
  <c r="H3621" i="16"/>
  <c r="R3621" i="16" s="1"/>
  <c r="O3621" i="16" s="1"/>
  <c r="I3621" i="16"/>
  <c r="S3621" i="16" s="1"/>
  <c r="P3621" i="16" s="1"/>
  <c r="K3621" i="16"/>
  <c r="L3621" i="16"/>
  <c r="A3622" i="16"/>
  <c r="C3622" i="16"/>
  <c r="D3622" i="16"/>
  <c r="E3622" i="16"/>
  <c r="G3622" i="16"/>
  <c r="H3622" i="16"/>
  <c r="R3622" i="16" s="1"/>
  <c r="O3622" i="16" s="1"/>
  <c r="I3622" i="16"/>
  <c r="K3622" i="16"/>
  <c r="L3622" i="16"/>
  <c r="A3623" i="16"/>
  <c r="C3623" i="16"/>
  <c r="D3623" i="16"/>
  <c r="E3623" i="16"/>
  <c r="G3623" i="16"/>
  <c r="H3623" i="16"/>
  <c r="R3623" i="16" s="1"/>
  <c r="O3623" i="16" s="1"/>
  <c r="I3623" i="16"/>
  <c r="K3623" i="16"/>
  <c r="L3623" i="16"/>
  <c r="A3624" i="16"/>
  <c r="C3624" i="16"/>
  <c r="D3624" i="16"/>
  <c r="E3624" i="16"/>
  <c r="G3624" i="16"/>
  <c r="H3624" i="16"/>
  <c r="R3624" i="16" s="1"/>
  <c r="O3624" i="16" s="1"/>
  <c r="I3624" i="16"/>
  <c r="K3624" i="16"/>
  <c r="L3624" i="16"/>
  <c r="A3625" i="16"/>
  <c r="C3625" i="16"/>
  <c r="D3625" i="16"/>
  <c r="E3625" i="16"/>
  <c r="G3625" i="16"/>
  <c r="Q3625" i="16" s="1"/>
  <c r="N3625" i="16" s="1"/>
  <c r="H3625" i="16"/>
  <c r="R3625" i="16" s="1"/>
  <c r="O3625" i="16" s="1"/>
  <c r="I3625" i="16"/>
  <c r="K3625" i="16"/>
  <c r="L3625" i="16"/>
  <c r="A3626" i="16"/>
  <c r="C3626" i="16"/>
  <c r="D3626" i="16"/>
  <c r="E3626" i="16"/>
  <c r="G3626" i="16"/>
  <c r="Q3626" i="16" s="1"/>
  <c r="N3626" i="16" s="1"/>
  <c r="H3626" i="16"/>
  <c r="R3626" i="16" s="1"/>
  <c r="O3626" i="16" s="1"/>
  <c r="I3626" i="16"/>
  <c r="S3626" i="16" s="1"/>
  <c r="P3626" i="16" s="1"/>
  <c r="K3626" i="16"/>
  <c r="L3626" i="16"/>
  <c r="A3627" i="16"/>
  <c r="C3627" i="16"/>
  <c r="D3627" i="16"/>
  <c r="E3627" i="16"/>
  <c r="G3627" i="16"/>
  <c r="H3627" i="16"/>
  <c r="R3627" i="16" s="1"/>
  <c r="O3627" i="16" s="1"/>
  <c r="I3627" i="16"/>
  <c r="K3627" i="16"/>
  <c r="L3627" i="16"/>
  <c r="A3628" i="16"/>
  <c r="C3628" i="16"/>
  <c r="D3628" i="16"/>
  <c r="E3628" i="16"/>
  <c r="G3628" i="16"/>
  <c r="H3628" i="16"/>
  <c r="R3628" i="16" s="1"/>
  <c r="O3628" i="16" s="1"/>
  <c r="I3628" i="16"/>
  <c r="K3628" i="16"/>
  <c r="L3628" i="16"/>
  <c r="A3629" i="16"/>
  <c r="C3629" i="16"/>
  <c r="D3629" i="16"/>
  <c r="E3629" i="16"/>
  <c r="G3629" i="16"/>
  <c r="Q3629" i="16" s="1"/>
  <c r="N3629" i="16" s="1"/>
  <c r="H3629" i="16"/>
  <c r="I3629" i="16"/>
  <c r="S3629" i="16" s="1"/>
  <c r="P3629" i="16" s="1"/>
  <c r="K3629" i="16"/>
  <c r="L3629" i="16"/>
  <c r="A3630" i="16"/>
  <c r="C3630" i="16"/>
  <c r="D3630" i="16"/>
  <c r="E3630" i="16"/>
  <c r="G3630" i="16"/>
  <c r="Q3630" i="16" s="1"/>
  <c r="N3630" i="16" s="1"/>
  <c r="H3630" i="16"/>
  <c r="R3630" i="16" s="1"/>
  <c r="O3630" i="16" s="1"/>
  <c r="I3630" i="16"/>
  <c r="S3630" i="16" s="1"/>
  <c r="P3630" i="16" s="1"/>
  <c r="K3630" i="16"/>
  <c r="L3630" i="16"/>
  <c r="A3631" i="16"/>
  <c r="C3631" i="16"/>
  <c r="D3631" i="16"/>
  <c r="E3631" i="16"/>
  <c r="G3631" i="16"/>
  <c r="Q3631" i="16" s="1"/>
  <c r="N3631" i="16" s="1"/>
  <c r="H3631" i="16"/>
  <c r="R3631" i="16" s="1"/>
  <c r="O3631" i="16" s="1"/>
  <c r="I3631" i="16"/>
  <c r="S3631" i="16" s="1"/>
  <c r="P3631" i="16" s="1"/>
  <c r="K3631" i="16"/>
  <c r="L3631" i="16"/>
  <c r="A3632" i="16"/>
  <c r="C3632" i="16"/>
  <c r="D3632" i="16"/>
  <c r="E3632" i="16"/>
  <c r="G3632" i="16"/>
  <c r="H3632" i="16"/>
  <c r="I3632" i="16"/>
  <c r="K3632" i="16"/>
  <c r="L3632" i="16"/>
  <c r="Q3632" i="16"/>
  <c r="N3632" i="16" s="1"/>
  <c r="A3633" i="16"/>
  <c r="C3633" i="16"/>
  <c r="D3633" i="16"/>
  <c r="E3633" i="16"/>
  <c r="G3633" i="16"/>
  <c r="H3633" i="16"/>
  <c r="I3633" i="16"/>
  <c r="S3633" i="16" s="1"/>
  <c r="P3633" i="16" s="1"/>
  <c r="K3633" i="16"/>
  <c r="L3633" i="16"/>
  <c r="A3634" i="16"/>
  <c r="C3634" i="16"/>
  <c r="D3634" i="16"/>
  <c r="E3634" i="16"/>
  <c r="G3634" i="16"/>
  <c r="Q3634" i="16" s="1"/>
  <c r="N3634" i="16" s="1"/>
  <c r="H3634" i="16"/>
  <c r="R3634" i="16" s="1"/>
  <c r="O3634" i="16" s="1"/>
  <c r="I3634" i="16"/>
  <c r="K3634" i="16"/>
  <c r="L3634" i="16"/>
  <c r="A3635" i="16"/>
  <c r="C3635" i="16"/>
  <c r="D3635" i="16"/>
  <c r="E3635" i="16"/>
  <c r="G3635" i="16"/>
  <c r="Q3635" i="16" s="1"/>
  <c r="N3635" i="16" s="1"/>
  <c r="H3635" i="16"/>
  <c r="R3635" i="16" s="1"/>
  <c r="O3635" i="16" s="1"/>
  <c r="I3635" i="16"/>
  <c r="K3635" i="16"/>
  <c r="L3635" i="16"/>
  <c r="A3636" i="16"/>
  <c r="C3636" i="16"/>
  <c r="D3636" i="16"/>
  <c r="E3636" i="16"/>
  <c r="G3636" i="16"/>
  <c r="H3636" i="16"/>
  <c r="R3636" i="16" s="1"/>
  <c r="O3636" i="16" s="1"/>
  <c r="I3636" i="16"/>
  <c r="K3636" i="16"/>
  <c r="L3636" i="16"/>
  <c r="A3637" i="16"/>
  <c r="C3637" i="16"/>
  <c r="D3637" i="16"/>
  <c r="E3637" i="16"/>
  <c r="G3637" i="16"/>
  <c r="H3637" i="16"/>
  <c r="R3637" i="16" s="1"/>
  <c r="O3637" i="16" s="1"/>
  <c r="I3637" i="16"/>
  <c r="S3637" i="16" s="1"/>
  <c r="P3637" i="16" s="1"/>
  <c r="K3637" i="16"/>
  <c r="L3637" i="16"/>
  <c r="A3638" i="16"/>
  <c r="C3638" i="16"/>
  <c r="D3638" i="16"/>
  <c r="E3638" i="16"/>
  <c r="G3638" i="16"/>
  <c r="H3638" i="16"/>
  <c r="R3638" i="16" s="1"/>
  <c r="O3638" i="16" s="1"/>
  <c r="I3638" i="16"/>
  <c r="K3638" i="16"/>
  <c r="L3638" i="16"/>
  <c r="A3639" i="16"/>
  <c r="C3639" i="16"/>
  <c r="D3639" i="16"/>
  <c r="R3639" i="16" s="1"/>
  <c r="O3639" i="16" s="1"/>
  <c r="E3639" i="16"/>
  <c r="G3639" i="16"/>
  <c r="Q3639" i="16" s="1"/>
  <c r="N3639" i="16" s="1"/>
  <c r="H3639" i="16"/>
  <c r="I3639" i="16"/>
  <c r="K3639" i="16"/>
  <c r="L3639" i="16"/>
  <c r="A3640" i="16"/>
  <c r="C3640" i="16"/>
  <c r="D3640" i="16"/>
  <c r="E3640" i="16"/>
  <c r="G3640" i="16"/>
  <c r="Q3640" i="16" s="1"/>
  <c r="N3640" i="16" s="1"/>
  <c r="H3640" i="16"/>
  <c r="R3640" i="16" s="1"/>
  <c r="O3640" i="16" s="1"/>
  <c r="I3640" i="16"/>
  <c r="K3640" i="16"/>
  <c r="L3640" i="16"/>
  <c r="A3641" i="16"/>
  <c r="C3641" i="16"/>
  <c r="D3641" i="16"/>
  <c r="E3641" i="16"/>
  <c r="G3641" i="16"/>
  <c r="Q3641" i="16" s="1"/>
  <c r="N3641" i="16" s="1"/>
  <c r="H3641" i="16"/>
  <c r="R3641" i="16" s="1"/>
  <c r="O3641" i="16" s="1"/>
  <c r="I3641" i="16"/>
  <c r="S3641" i="16" s="1"/>
  <c r="P3641" i="16" s="1"/>
  <c r="K3641" i="16"/>
  <c r="L3641" i="16"/>
  <c r="A3642" i="16"/>
  <c r="C3642" i="16"/>
  <c r="D3642" i="16"/>
  <c r="E3642" i="16"/>
  <c r="G3642" i="16"/>
  <c r="H3642" i="16"/>
  <c r="R3642" i="16" s="1"/>
  <c r="O3642" i="16" s="1"/>
  <c r="I3642" i="16"/>
  <c r="S3642" i="16" s="1"/>
  <c r="P3642" i="16" s="1"/>
  <c r="K3642" i="16"/>
  <c r="L3642" i="16"/>
  <c r="A3643" i="16"/>
  <c r="C3643" i="16"/>
  <c r="D3643" i="16"/>
  <c r="R3643" i="16" s="1"/>
  <c r="O3643" i="16" s="1"/>
  <c r="E3643" i="16"/>
  <c r="G3643" i="16"/>
  <c r="Q3643" i="16" s="1"/>
  <c r="N3643" i="16" s="1"/>
  <c r="H3643" i="16"/>
  <c r="I3643" i="16"/>
  <c r="K3643" i="16"/>
  <c r="L3643" i="16"/>
  <c r="A3644" i="16"/>
  <c r="C3644" i="16"/>
  <c r="D3644" i="16"/>
  <c r="E3644" i="16"/>
  <c r="G3644" i="16"/>
  <c r="H3644" i="16"/>
  <c r="I3644" i="16"/>
  <c r="K3644" i="16"/>
  <c r="L3644" i="16"/>
  <c r="A3645" i="16"/>
  <c r="C3645" i="16"/>
  <c r="D3645" i="16"/>
  <c r="E3645" i="16"/>
  <c r="G3645" i="16"/>
  <c r="Q3645" i="16" s="1"/>
  <c r="N3645" i="16" s="1"/>
  <c r="H3645" i="16"/>
  <c r="R3645" i="16" s="1"/>
  <c r="O3645" i="16" s="1"/>
  <c r="I3645" i="16"/>
  <c r="K3645" i="16"/>
  <c r="L3645" i="16"/>
  <c r="A3646" i="16"/>
  <c r="C3646" i="16"/>
  <c r="D3646" i="16"/>
  <c r="E3646" i="16"/>
  <c r="G3646" i="16"/>
  <c r="Q3646" i="16" s="1"/>
  <c r="N3646" i="16" s="1"/>
  <c r="H3646" i="16"/>
  <c r="R3646" i="16" s="1"/>
  <c r="O3646" i="16" s="1"/>
  <c r="I3646" i="16"/>
  <c r="S3646" i="16" s="1"/>
  <c r="P3646" i="16" s="1"/>
  <c r="K3646" i="16"/>
  <c r="L3646" i="16"/>
  <c r="A3647" i="16"/>
  <c r="C3647" i="16"/>
  <c r="D3647" i="16"/>
  <c r="E3647" i="16"/>
  <c r="G3647" i="16"/>
  <c r="Q3647" i="16" s="1"/>
  <c r="N3647" i="16" s="1"/>
  <c r="H3647" i="16"/>
  <c r="R3647" i="16" s="1"/>
  <c r="O3647" i="16" s="1"/>
  <c r="I3647" i="16"/>
  <c r="K3647" i="16"/>
  <c r="L3647" i="16"/>
  <c r="A3648" i="16"/>
  <c r="C3648" i="16"/>
  <c r="D3648" i="16"/>
  <c r="E3648" i="16"/>
  <c r="G3648" i="16"/>
  <c r="H3648" i="16"/>
  <c r="R3648" i="16" s="1"/>
  <c r="O3648" i="16" s="1"/>
  <c r="I3648" i="16"/>
  <c r="K3648" i="16"/>
  <c r="L3648" i="16"/>
  <c r="A3649" i="16"/>
  <c r="C3649" i="16"/>
  <c r="D3649" i="16"/>
  <c r="E3649" i="16"/>
  <c r="G3649" i="16"/>
  <c r="H3649" i="16"/>
  <c r="I3649" i="16"/>
  <c r="K3649" i="16"/>
  <c r="L3649" i="16"/>
  <c r="A3650" i="16"/>
  <c r="C3650" i="16"/>
  <c r="D3650" i="16"/>
  <c r="E3650" i="16"/>
  <c r="G3650" i="16"/>
  <c r="H3650" i="16"/>
  <c r="I3650" i="16"/>
  <c r="K3650" i="16"/>
  <c r="L3650" i="16"/>
  <c r="A3651" i="16"/>
  <c r="C3651" i="16"/>
  <c r="D3651" i="16"/>
  <c r="E3651" i="16"/>
  <c r="G3651" i="16"/>
  <c r="Q3651" i="16" s="1"/>
  <c r="N3651" i="16" s="1"/>
  <c r="H3651" i="16"/>
  <c r="R3651" i="16" s="1"/>
  <c r="O3651" i="16" s="1"/>
  <c r="I3651" i="16"/>
  <c r="S3651" i="16" s="1"/>
  <c r="P3651" i="16" s="1"/>
  <c r="K3651" i="16"/>
  <c r="L3651" i="16"/>
  <c r="A3652" i="16"/>
  <c r="C3652" i="16"/>
  <c r="D3652" i="16"/>
  <c r="E3652" i="16"/>
  <c r="G3652" i="16"/>
  <c r="Q3652" i="16" s="1"/>
  <c r="N3652" i="16" s="1"/>
  <c r="H3652" i="16"/>
  <c r="R3652" i="16" s="1"/>
  <c r="O3652" i="16" s="1"/>
  <c r="I3652" i="16"/>
  <c r="K3652" i="16"/>
  <c r="L3652" i="16"/>
  <c r="A3653" i="16"/>
  <c r="C3653" i="16"/>
  <c r="D3653" i="16"/>
  <c r="E3653" i="16"/>
  <c r="G3653" i="16"/>
  <c r="H3653" i="16"/>
  <c r="I3653" i="16"/>
  <c r="K3653" i="16"/>
  <c r="L3653" i="16"/>
  <c r="A3654" i="16"/>
  <c r="C3654" i="16"/>
  <c r="D3654" i="16"/>
  <c r="E3654" i="16"/>
  <c r="G3654" i="16"/>
  <c r="H3654" i="16"/>
  <c r="I3654" i="16"/>
  <c r="K3654" i="16"/>
  <c r="L3654" i="16"/>
  <c r="A3655" i="16"/>
  <c r="C3655" i="16"/>
  <c r="D3655" i="16"/>
  <c r="E3655" i="16"/>
  <c r="G3655" i="16"/>
  <c r="Q3655" i="16" s="1"/>
  <c r="N3655" i="16" s="1"/>
  <c r="H3655" i="16"/>
  <c r="I3655" i="16"/>
  <c r="K3655" i="16"/>
  <c r="L3655" i="16"/>
  <c r="A3656" i="16"/>
  <c r="C3656" i="16"/>
  <c r="D3656" i="16"/>
  <c r="E3656" i="16"/>
  <c r="G3656" i="16"/>
  <c r="H3656" i="16"/>
  <c r="R3656" i="16" s="1"/>
  <c r="O3656" i="16" s="1"/>
  <c r="I3656" i="16"/>
  <c r="K3656" i="16"/>
  <c r="L3656" i="16"/>
  <c r="A3657" i="16"/>
  <c r="C3657" i="16"/>
  <c r="D3657" i="16"/>
  <c r="E3657" i="16"/>
  <c r="G3657" i="16"/>
  <c r="Q3657" i="16" s="1"/>
  <c r="N3657" i="16" s="1"/>
  <c r="H3657" i="16"/>
  <c r="R3657" i="16" s="1"/>
  <c r="O3657" i="16" s="1"/>
  <c r="I3657" i="16"/>
  <c r="K3657" i="16"/>
  <c r="L3657" i="16"/>
  <c r="A3658" i="16"/>
  <c r="C3658" i="16"/>
  <c r="D3658" i="16"/>
  <c r="E3658" i="16"/>
  <c r="G3658" i="16"/>
  <c r="H3658" i="16"/>
  <c r="I3658" i="16"/>
  <c r="K3658" i="16"/>
  <c r="L3658" i="16"/>
  <c r="A3659" i="16"/>
  <c r="C3659" i="16"/>
  <c r="D3659" i="16"/>
  <c r="E3659" i="16"/>
  <c r="G3659" i="16"/>
  <c r="H3659" i="16"/>
  <c r="R3659" i="16" s="1"/>
  <c r="O3659" i="16" s="1"/>
  <c r="I3659" i="16"/>
  <c r="K3659" i="16"/>
  <c r="L3659" i="16"/>
  <c r="A3660" i="16"/>
  <c r="C3660" i="16"/>
  <c r="D3660" i="16"/>
  <c r="E3660" i="16"/>
  <c r="G3660" i="16"/>
  <c r="H3660" i="16"/>
  <c r="I3660" i="16"/>
  <c r="K3660" i="16"/>
  <c r="L3660" i="16"/>
  <c r="A3661" i="16"/>
  <c r="C3661" i="16"/>
  <c r="D3661" i="16"/>
  <c r="E3661" i="16"/>
  <c r="G3661" i="16"/>
  <c r="Q3661" i="16" s="1"/>
  <c r="N3661" i="16" s="1"/>
  <c r="H3661" i="16"/>
  <c r="R3661" i="16" s="1"/>
  <c r="O3661" i="16" s="1"/>
  <c r="I3661" i="16"/>
  <c r="S3661" i="16" s="1"/>
  <c r="P3661" i="16" s="1"/>
  <c r="K3661" i="16"/>
  <c r="L3661" i="16"/>
  <c r="A3662" i="16"/>
  <c r="C3662" i="16"/>
  <c r="D3662" i="16"/>
  <c r="E3662" i="16"/>
  <c r="G3662" i="16"/>
  <c r="H3662" i="16"/>
  <c r="R3662" i="16" s="1"/>
  <c r="O3662" i="16" s="1"/>
  <c r="I3662" i="16"/>
  <c r="S3662" i="16" s="1"/>
  <c r="P3662" i="16" s="1"/>
  <c r="K3662" i="16"/>
  <c r="L3662" i="16"/>
  <c r="A3663" i="16"/>
  <c r="C3663" i="16"/>
  <c r="D3663" i="16"/>
  <c r="E3663" i="16"/>
  <c r="G3663" i="16"/>
  <c r="H3663" i="16"/>
  <c r="R3663" i="16" s="1"/>
  <c r="O3663" i="16" s="1"/>
  <c r="I3663" i="16"/>
  <c r="S3663" i="16" s="1"/>
  <c r="P3663" i="16" s="1"/>
  <c r="K3663" i="16"/>
  <c r="L3663" i="16"/>
  <c r="A3664" i="16"/>
  <c r="C3664" i="16"/>
  <c r="D3664" i="16"/>
  <c r="E3664" i="16"/>
  <c r="G3664" i="16"/>
  <c r="Q3664" i="16" s="1"/>
  <c r="N3664" i="16" s="1"/>
  <c r="H3664" i="16"/>
  <c r="I3664" i="16"/>
  <c r="K3664" i="16"/>
  <c r="L3664" i="16"/>
  <c r="A3665" i="16"/>
  <c r="C3665" i="16"/>
  <c r="D3665" i="16"/>
  <c r="E3665" i="16"/>
  <c r="G3665" i="16"/>
  <c r="H3665" i="16"/>
  <c r="R3665" i="16" s="1"/>
  <c r="O3665" i="16" s="1"/>
  <c r="I3665" i="16"/>
  <c r="K3665" i="16"/>
  <c r="L3665" i="16"/>
  <c r="A3666" i="16"/>
  <c r="C3666" i="16"/>
  <c r="D3666" i="16"/>
  <c r="E3666" i="16"/>
  <c r="G3666" i="16"/>
  <c r="Q3666" i="16" s="1"/>
  <c r="N3666" i="16" s="1"/>
  <c r="H3666" i="16"/>
  <c r="R3666" i="16" s="1"/>
  <c r="O3666" i="16" s="1"/>
  <c r="I3666" i="16"/>
  <c r="K3666" i="16"/>
  <c r="L3666" i="16"/>
  <c r="A3667" i="16"/>
  <c r="C3667" i="16"/>
  <c r="D3667" i="16"/>
  <c r="E3667" i="16"/>
  <c r="G3667" i="16"/>
  <c r="Q3667" i="16" s="1"/>
  <c r="N3667" i="16" s="1"/>
  <c r="H3667" i="16"/>
  <c r="R3667" i="16" s="1"/>
  <c r="O3667" i="16" s="1"/>
  <c r="I3667" i="16"/>
  <c r="K3667" i="16"/>
  <c r="L3667" i="16"/>
  <c r="A3668" i="16"/>
  <c r="C3668" i="16"/>
  <c r="D3668" i="16"/>
  <c r="E3668" i="16"/>
  <c r="G3668" i="16"/>
  <c r="H3668" i="16"/>
  <c r="I3668" i="16"/>
  <c r="S3668" i="16" s="1"/>
  <c r="P3668" i="16" s="1"/>
  <c r="K3668" i="16"/>
  <c r="L3668" i="16"/>
  <c r="A3669" i="16"/>
  <c r="C3669" i="16"/>
  <c r="D3669" i="16"/>
  <c r="E3669" i="16"/>
  <c r="G3669" i="16"/>
  <c r="H3669" i="16"/>
  <c r="I3669" i="16"/>
  <c r="S3669" i="16" s="1"/>
  <c r="P3669" i="16" s="1"/>
  <c r="K3669" i="16"/>
  <c r="L3669" i="16"/>
  <c r="A3670" i="16"/>
  <c r="C3670" i="16"/>
  <c r="D3670" i="16"/>
  <c r="E3670" i="16"/>
  <c r="G3670" i="16"/>
  <c r="H3670" i="16"/>
  <c r="I3670" i="16"/>
  <c r="K3670" i="16"/>
  <c r="L3670" i="16"/>
  <c r="A3671" i="16"/>
  <c r="C3671" i="16"/>
  <c r="D3671" i="16"/>
  <c r="E3671" i="16"/>
  <c r="G3671" i="16"/>
  <c r="Q3671" i="16" s="1"/>
  <c r="N3671" i="16" s="1"/>
  <c r="H3671" i="16"/>
  <c r="R3671" i="16" s="1"/>
  <c r="O3671" i="16" s="1"/>
  <c r="I3671" i="16"/>
  <c r="K3671" i="16"/>
  <c r="L3671" i="16"/>
  <c r="A3672" i="16"/>
  <c r="C3672" i="16"/>
  <c r="Q3672" i="16" s="1"/>
  <c r="N3672" i="16" s="1"/>
  <c r="D3672" i="16"/>
  <c r="E3672" i="16"/>
  <c r="G3672" i="16"/>
  <c r="H3672" i="16"/>
  <c r="R3672" i="16" s="1"/>
  <c r="O3672" i="16" s="1"/>
  <c r="I3672" i="16"/>
  <c r="S3672" i="16" s="1"/>
  <c r="P3672" i="16" s="1"/>
  <c r="K3672" i="16"/>
  <c r="L3672" i="16"/>
  <c r="A3673" i="16"/>
  <c r="C3673" i="16"/>
  <c r="D3673" i="16"/>
  <c r="E3673" i="16"/>
  <c r="G3673" i="16"/>
  <c r="Q3673" i="16" s="1"/>
  <c r="N3673" i="16" s="1"/>
  <c r="H3673" i="16"/>
  <c r="R3673" i="16" s="1"/>
  <c r="O3673" i="16" s="1"/>
  <c r="I3673" i="16"/>
  <c r="K3673" i="16"/>
  <c r="L3673" i="16"/>
  <c r="A3674" i="16"/>
  <c r="C3674" i="16"/>
  <c r="D3674" i="16"/>
  <c r="E3674" i="16"/>
  <c r="G3674" i="16"/>
  <c r="H3674" i="16"/>
  <c r="I3674" i="16"/>
  <c r="S3674" i="16" s="1"/>
  <c r="P3674" i="16" s="1"/>
  <c r="K3674" i="16"/>
  <c r="L3674" i="16"/>
  <c r="R3674" i="16"/>
  <c r="O3674" i="16" s="1"/>
  <c r="A3675" i="16"/>
  <c r="C3675" i="16"/>
  <c r="D3675" i="16"/>
  <c r="E3675" i="16"/>
  <c r="G3675" i="16"/>
  <c r="H3675" i="16"/>
  <c r="I3675" i="16"/>
  <c r="K3675" i="16"/>
  <c r="L3675" i="16"/>
  <c r="A3676" i="16"/>
  <c r="C3676" i="16"/>
  <c r="D3676" i="16"/>
  <c r="E3676" i="16"/>
  <c r="G3676" i="16"/>
  <c r="H3676" i="16"/>
  <c r="I3676" i="16"/>
  <c r="K3676" i="16"/>
  <c r="L3676" i="16"/>
  <c r="A3677" i="16"/>
  <c r="C3677" i="16"/>
  <c r="D3677" i="16"/>
  <c r="E3677" i="16"/>
  <c r="G3677" i="16"/>
  <c r="Q3677" i="16" s="1"/>
  <c r="N3677" i="16" s="1"/>
  <c r="H3677" i="16"/>
  <c r="R3677" i="16" s="1"/>
  <c r="O3677" i="16" s="1"/>
  <c r="I3677" i="16"/>
  <c r="S3677" i="16" s="1"/>
  <c r="P3677" i="16" s="1"/>
  <c r="K3677" i="16"/>
  <c r="L3677" i="16"/>
  <c r="A3678" i="16"/>
  <c r="C3678" i="16"/>
  <c r="D3678" i="16"/>
  <c r="E3678" i="16"/>
  <c r="G3678" i="16"/>
  <c r="Q3678" i="16" s="1"/>
  <c r="N3678" i="16" s="1"/>
  <c r="H3678" i="16"/>
  <c r="R3678" i="16" s="1"/>
  <c r="O3678" i="16" s="1"/>
  <c r="I3678" i="16"/>
  <c r="K3678" i="16"/>
  <c r="L3678" i="16"/>
  <c r="A3679" i="16"/>
  <c r="C3679" i="16"/>
  <c r="D3679" i="16"/>
  <c r="E3679" i="16"/>
  <c r="G3679" i="16"/>
  <c r="H3679" i="16"/>
  <c r="I3679" i="16"/>
  <c r="K3679" i="16"/>
  <c r="L3679" i="16"/>
  <c r="R3679" i="16"/>
  <c r="O3679" i="16" s="1"/>
  <c r="A3680" i="16"/>
  <c r="C3680" i="16"/>
  <c r="Q3680" i="16" s="1"/>
  <c r="N3680" i="16" s="1"/>
  <c r="D3680" i="16"/>
  <c r="R3680" i="16" s="1"/>
  <c r="O3680" i="16" s="1"/>
  <c r="E3680" i="16"/>
  <c r="G3680" i="16"/>
  <c r="H3680" i="16"/>
  <c r="I3680" i="16"/>
  <c r="K3680" i="16"/>
  <c r="L3680" i="16"/>
  <c r="A3681" i="16"/>
  <c r="C3681" i="16"/>
  <c r="D3681" i="16"/>
  <c r="E3681" i="16"/>
  <c r="G3681" i="16"/>
  <c r="H3681" i="16"/>
  <c r="R3681" i="16" s="1"/>
  <c r="O3681" i="16" s="1"/>
  <c r="I3681" i="16"/>
  <c r="K3681" i="16"/>
  <c r="L3681" i="16"/>
  <c r="A3682" i="16"/>
  <c r="C3682" i="16"/>
  <c r="D3682" i="16"/>
  <c r="E3682" i="16"/>
  <c r="G3682" i="16"/>
  <c r="Q3682" i="16" s="1"/>
  <c r="N3682" i="16" s="1"/>
  <c r="H3682" i="16"/>
  <c r="R3682" i="16" s="1"/>
  <c r="O3682" i="16" s="1"/>
  <c r="I3682" i="16"/>
  <c r="K3682" i="16"/>
  <c r="L3682" i="16"/>
  <c r="A3683" i="16"/>
  <c r="C3683" i="16"/>
  <c r="D3683" i="16"/>
  <c r="E3683" i="16"/>
  <c r="G3683" i="16"/>
  <c r="Q3683" i="16" s="1"/>
  <c r="N3683" i="16" s="1"/>
  <c r="H3683" i="16"/>
  <c r="I3683" i="16"/>
  <c r="K3683" i="16"/>
  <c r="L3683" i="16"/>
  <c r="A3684" i="16"/>
  <c r="C3684" i="16"/>
  <c r="Q3684" i="16" s="1"/>
  <c r="N3684" i="16" s="1"/>
  <c r="D3684" i="16"/>
  <c r="E3684" i="16"/>
  <c r="G3684" i="16"/>
  <c r="H3684" i="16"/>
  <c r="I3684" i="16"/>
  <c r="S3684" i="16" s="1"/>
  <c r="P3684" i="16" s="1"/>
  <c r="K3684" i="16"/>
  <c r="L3684" i="16"/>
  <c r="A3685" i="16"/>
  <c r="C3685" i="16"/>
  <c r="D3685" i="16"/>
  <c r="E3685" i="16"/>
  <c r="G3685" i="16"/>
  <c r="H3685" i="16"/>
  <c r="R3685" i="16" s="1"/>
  <c r="O3685" i="16" s="1"/>
  <c r="I3685" i="16"/>
  <c r="K3685" i="16"/>
  <c r="L3685" i="16"/>
  <c r="A3686" i="16"/>
  <c r="C3686" i="16"/>
  <c r="D3686" i="16"/>
  <c r="E3686" i="16"/>
  <c r="G3686" i="16"/>
  <c r="Q3686" i="16" s="1"/>
  <c r="N3686" i="16" s="1"/>
  <c r="H3686" i="16"/>
  <c r="I3686" i="16"/>
  <c r="K3686" i="16"/>
  <c r="L3686" i="16"/>
  <c r="A3687" i="16"/>
  <c r="C3687" i="16"/>
  <c r="D3687" i="16"/>
  <c r="E3687" i="16"/>
  <c r="G3687" i="16"/>
  <c r="H3687" i="16"/>
  <c r="R3687" i="16" s="1"/>
  <c r="O3687" i="16" s="1"/>
  <c r="I3687" i="16"/>
  <c r="S3687" i="16" s="1"/>
  <c r="P3687" i="16" s="1"/>
  <c r="K3687" i="16"/>
  <c r="L3687" i="16"/>
  <c r="A3688" i="16"/>
  <c r="C3688" i="16"/>
  <c r="D3688" i="16"/>
  <c r="E3688" i="16"/>
  <c r="G3688" i="16"/>
  <c r="H3688" i="16"/>
  <c r="I3688" i="16"/>
  <c r="K3688" i="16"/>
  <c r="L3688" i="16"/>
  <c r="Q3688" i="16"/>
  <c r="N3688" i="16" s="1"/>
  <c r="R3688" i="16"/>
  <c r="O3688" i="16" s="1"/>
  <c r="A3689" i="16"/>
  <c r="C3689" i="16"/>
  <c r="D3689" i="16"/>
  <c r="E3689" i="16"/>
  <c r="G3689" i="16"/>
  <c r="H3689" i="16"/>
  <c r="R3689" i="16" s="1"/>
  <c r="O3689" i="16" s="1"/>
  <c r="I3689" i="16"/>
  <c r="S3689" i="16" s="1"/>
  <c r="P3689" i="16" s="1"/>
  <c r="K3689" i="16"/>
  <c r="L3689" i="16"/>
  <c r="A3690" i="16"/>
  <c r="C3690" i="16"/>
  <c r="D3690" i="16"/>
  <c r="E3690" i="16"/>
  <c r="G3690" i="16"/>
  <c r="H3690" i="16"/>
  <c r="I3690" i="16"/>
  <c r="K3690" i="16"/>
  <c r="L3690" i="16"/>
  <c r="A3691" i="16"/>
  <c r="C3691" i="16"/>
  <c r="D3691" i="16"/>
  <c r="E3691" i="16"/>
  <c r="G3691" i="16"/>
  <c r="H3691" i="16"/>
  <c r="I3691" i="16"/>
  <c r="K3691" i="16"/>
  <c r="L3691" i="16"/>
  <c r="A3692" i="16"/>
  <c r="C3692" i="16"/>
  <c r="D3692" i="16"/>
  <c r="E3692" i="16"/>
  <c r="G3692" i="16"/>
  <c r="H3692" i="16"/>
  <c r="R3692" i="16" s="1"/>
  <c r="O3692" i="16" s="1"/>
  <c r="I3692" i="16"/>
  <c r="S3692" i="16" s="1"/>
  <c r="P3692" i="16" s="1"/>
  <c r="K3692" i="16"/>
  <c r="L3692" i="16"/>
  <c r="A3693" i="16"/>
  <c r="C3693" i="16"/>
  <c r="D3693" i="16"/>
  <c r="E3693" i="16"/>
  <c r="G3693" i="16"/>
  <c r="Q3693" i="16" s="1"/>
  <c r="H3693" i="16"/>
  <c r="R3693" i="16" s="1"/>
  <c r="O3693" i="16" s="1"/>
  <c r="I3693" i="16"/>
  <c r="K3693" i="16"/>
  <c r="L3693" i="16"/>
  <c r="N3693" i="16"/>
  <c r="A3694" i="16"/>
  <c r="C3694" i="16"/>
  <c r="D3694" i="16"/>
  <c r="E3694" i="16"/>
  <c r="G3694" i="16"/>
  <c r="H3694" i="16"/>
  <c r="R3694" i="16" s="1"/>
  <c r="O3694" i="16" s="1"/>
  <c r="I3694" i="16"/>
  <c r="S3694" i="16" s="1"/>
  <c r="P3694" i="16" s="1"/>
  <c r="K3694" i="16"/>
  <c r="L3694" i="16"/>
  <c r="A3695" i="16"/>
  <c r="C3695" i="16"/>
  <c r="D3695" i="16"/>
  <c r="R3695" i="16" s="1"/>
  <c r="O3695" i="16" s="1"/>
  <c r="E3695" i="16"/>
  <c r="G3695" i="16"/>
  <c r="H3695" i="16"/>
  <c r="I3695" i="16"/>
  <c r="K3695" i="16"/>
  <c r="L3695" i="16"/>
  <c r="A3696" i="16"/>
  <c r="C3696" i="16"/>
  <c r="D3696" i="16"/>
  <c r="E3696" i="16"/>
  <c r="G3696" i="16"/>
  <c r="H3696" i="16"/>
  <c r="I3696" i="16"/>
  <c r="K3696" i="16"/>
  <c r="L3696" i="16"/>
  <c r="A3697" i="16"/>
  <c r="C3697" i="16"/>
  <c r="D3697" i="16"/>
  <c r="E3697" i="16"/>
  <c r="G3697" i="16"/>
  <c r="Q3697" i="16" s="1"/>
  <c r="N3697" i="16" s="1"/>
  <c r="H3697" i="16"/>
  <c r="R3697" i="16" s="1"/>
  <c r="O3697" i="16" s="1"/>
  <c r="I3697" i="16"/>
  <c r="S3697" i="16" s="1"/>
  <c r="P3697" i="16" s="1"/>
  <c r="K3697" i="16"/>
  <c r="L3697" i="16"/>
  <c r="A3698" i="16"/>
  <c r="C3698" i="16"/>
  <c r="D3698" i="16"/>
  <c r="E3698" i="16"/>
  <c r="G3698" i="16"/>
  <c r="Q3698" i="16" s="1"/>
  <c r="N3698" i="16" s="1"/>
  <c r="H3698" i="16"/>
  <c r="R3698" i="16" s="1"/>
  <c r="O3698" i="16" s="1"/>
  <c r="I3698" i="16"/>
  <c r="K3698" i="16"/>
  <c r="L3698" i="16"/>
  <c r="A3699" i="16"/>
  <c r="C3699" i="16"/>
  <c r="D3699" i="16"/>
  <c r="E3699" i="16"/>
  <c r="G3699" i="16"/>
  <c r="H3699" i="16"/>
  <c r="R3699" i="16" s="1"/>
  <c r="O3699" i="16" s="1"/>
  <c r="I3699" i="16"/>
  <c r="S3699" i="16" s="1"/>
  <c r="P3699" i="16" s="1"/>
  <c r="K3699" i="16"/>
  <c r="L3699" i="16"/>
  <c r="A3700" i="16"/>
  <c r="C3700" i="16"/>
  <c r="D3700" i="16"/>
  <c r="E3700" i="16"/>
  <c r="G3700" i="16"/>
  <c r="Q3700" i="16" s="1"/>
  <c r="N3700" i="16" s="1"/>
  <c r="H3700" i="16"/>
  <c r="I3700" i="16"/>
  <c r="K3700" i="16"/>
  <c r="L3700" i="16"/>
  <c r="A3701" i="16"/>
  <c r="C3701" i="16"/>
  <c r="D3701" i="16"/>
  <c r="E3701" i="16"/>
  <c r="G3701" i="16"/>
  <c r="H3701" i="16"/>
  <c r="I3701" i="16"/>
  <c r="K3701" i="16"/>
  <c r="L3701" i="16"/>
  <c r="A3702" i="16"/>
  <c r="C3702" i="16"/>
  <c r="D3702" i="16"/>
  <c r="E3702" i="16"/>
  <c r="G3702" i="16"/>
  <c r="Q3702" i="16" s="1"/>
  <c r="N3702" i="16" s="1"/>
  <c r="H3702" i="16"/>
  <c r="R3702" i="16" s="1"/>
  <c r="O3702" i="16" s="1"/>
  <c r="I3702" i="16"/>
  <c r="K3702" i="16"/>
  <c r="L3702" i="16"/>
  <c r="A3703" i="16"/>
  <c r="C3703" i="16"/>
  <c r="D3703" i="16"/>
  <c r="E3703" i="16"/>
  <c r="G3703" i="16"/>
  <c r="Q3703" i="16" s="1"/>
  <c r="N3703" i="16" s="1"/>
  <c r="H3703" i="16"/>
  <c r="R3703" i="16" s="1"/>
  <c r="O3703" i="16" s="1"/>
  <c r="I3703" i="16"/>
  <c r="K3703" i="16"/>
  <c r="L3703" i="16"/>
  <c r="A3704" i="16"/>
  <c r="C3704" i="16"/>
  <c r="D3704" i="16"/>
  <c r="E3704" i="16"/>
  <c r="G3704" i="16"/>
  <c r="H3704" i="16"/>
  <c r="R3704" i="16" s="1"/>
  <c r="O3704" i="16" s="1"/>
  <c r="I3704" i="16"/>
  <c r="K3704" i="16"/>
  <c r="L3704" i="16"/>
  <c r="A3705" i="16"/>
  <c r="C3705" i="16"/>
  <c r="D3705" i="16"/>
  <c r="E3705" i="16"/>
  <c r="G3705" i="16"/>
  <c r="H3705" i="16"/>
  <c r="I3705" i="16"/>
  <c r="K3705" i="16"/>
  <c r="L3705" i="16"/>
  <c r="A3706" i="16"/>
  <c r="C3706" i="16"/>
  <c r="D3706" i="16"/>
  <c r="E3706" i="16"/>
  <c r="G3706" i="16"/>
  <c r="H3706" i="16"/>
  <c r="R3706" i="16" s="1"/>
  <c r="O3706" i="16" s="1"/>
  <c r="I3706" i="16"/>
  <c r="K3706" i="16"/>
  <c r="L3706" i="16"/>
  <c r="A3707" i="16"/>
  <c r="C3707" i="16"/>
  <c r="D3707" i="16"/>
  <c r="E3707" i="16"/>
  <c r="G3707" i="16"/>
  <c r="Q3707" i="16" s="1"/>
  <c r="N3707" i="16" s="1"/>
  <c r="H3707" i="16"/>
  <c r="I3707" i="16"/>
  <c r="K3707" i="16"/>
  <c r="L3707" i="16"/>
  <c r="A3708" i="16"/>
  <c r="C3708" i="16"/>
  <c r="D3708" i="16"/>
  <c r="E3708" i="16"/>
  <c r="G3708" i="16"/>
  <c r="H3708" i="16"/>
  <c r="R3708" i="16" s="1"/>
  <c r="O3708" i="16" s="1"/>
  <c r="I3708" i="16"/>
  <c r="S3708" i="16" s="1"/>
  <c r="P3708" i="16" s="1"/>
  <c r="K3708" i="16"/>
  <c r="L3708" i="16"/>
  <c r="A3709" i="16"/>
  <c r="C3709" i="16"/>
  <c r="D3709" i="16"/>
  <c r="E3709" i="16"/>
  <c r="G3709" i="16"/>
  <c r="Q3709" i="16" s="1"/>
  <c r="N3709" i="16" s="1"/>
  <c r="H3709" i="16"/>
  <c r="R3709" i="16" s="1"/>
  <c r="O3709" i="16" s="1"/>
  <c r="I3709" i="16"/>
  <c r="K3709" i="16"/>
  <c r="L3709" i="16"/>
  <c r="A3710" i="16"/>
  <c r="C3710" i="16"/>
  <c r="D3710" i="16"/>
  <c r="E3710" i="16"/>
  <c r="G3710" i="16"/>
  <c r="H3710" i="16"/>
  <c r="R3710" i="16" s="1"/>
  <c r="O3710" i="16" s="1"/>
  <c r="I3710" i="16"/>
  <c r="S3710" i="16" s="1"/>
  <c r="P3710" i="16" s="1"/>
  <c r="K3710" i="16"/>
  <c r="L3710" i="16"/>
  <c r="A3711" i="16"/>
  <c r="C3711" i="16"/>
  <c r="D3711" i="16"/>
  <c r="R3711" i="16" s="1"/>
  <c r="O3711" i="16" s="1"/>
  <c r="E3711" i="16"/>
  <c r="G3711" i="16"/>
  <c r="H3711" i="16"/>
  <c r="I3711" i="16"/>
  <c r="K3711" i="16"/>
  <c r="L3711" i="16"/>
  <c r="A3712" i="16"/>
  <c r="C3712" i="16"/>
  <c r="D3712" i="16"/>
  <c r="E3712" i="16"/>
  <c r="G3712" i="16"/>
  <c r="Q3712" i="16" s="1"/>
  <c r="N3712" i="16" s="1"/>
  <c r="H3712" i="16"/>
  <c r="I3712" i="16"/>
  <c r="K3712" i="16"/>
  <c r="L3712" i="16"/>
  <c r="A3713" i="16"/>
  <c r="C3713" i="16"/>
  <c r="D3713" i="16"/>
  <c r="E3713" i="16"/>
  <c r="G3713" i="16"/>
  <c r="Q3713" i="16" s="1"/>
  <c r="N3713" i="16" s="1"/>
  <c r="H3713" i="16"/>
  <c r="R3713" i="16" s="1"/>
  <c r="O3713" i="16" s="1"/>
  <c r="I3713" i="16"/>
  <c r="K3713" i="16"/>
  <c r="L3713" i="16"/>
  <c r="A3714" i="16"/>
  <c r="C3714" i="16"/>
  <c r="D3714" i="16"/>
  <c r="E3714" i="16"/>
  <c r="G3714" i="16"/>
  <c r="H3714" i="16"/>
  <c r="R3714" i="16" s="1"/>
  <c r="O3714" i="16" s="1"/>
  <c r="I3714" i="16"/>
  <c r="S3714" i="16" s="1"/>
  <c r="P3714" i="16" s="1"/>
  <c r="K3714" i="16"/>
  <c r="L3714" i="16"/>
  <c r="A3715" i="16"/>
  <c r="C3715" i="16"/>
  <c r="D3715" i="16"/>
  <c r="E3715" i="16"/>
  <c r="G3715" i="16"/>
  <c r="H3715" i="16"/>
  <c r="I3715" i="16"/>
  <c r="K3715" i="16"/>
  <c r="L3715" i="16"/>
  <c r="R3715" i="16"/>
  <c r="O3715" i="16" s="1"/>
  <c r="A3716" i="16"/>
  <c r="C3716" i="16"/>
  <c r="D3716" i="16"/>
  <c r="E3716" i="16"/>
  <c r="G3716" i="16"/>
  <c r="H3716" i="16"/>
  <c r="I3716" i="16"/>
  <c r="K3716" i="16"/>
  <c r="L3716" i="16"/>
  <c r="A3717" i="16"/>
  <c r="C3717" i="16"/>
  <c r="D3717" i="16"/>
  <c r="E3717" i="16"/>
  <c r="G3717" i="16"/>
  <c r="H3717" i="16"/>
  <c r="I3717" i="16"/>
  <c r="K3717" i="16"/>
  <c r="L3717" i="16"/>
  <c r="A3718" i="16"/>
  <c r="C3718" i="16"/>
  <c r="D3718" i="16"/>
  <c r="E3718" i="16"/>
  <c r="G3718" i="16"/>
  <c r="Q3718" i="16" s="1"/>
  <c r="N3718" i="16" s="1"/>
  <c r="H3718" i="16"/>
  <c r="R3718" i="16" s="1"/>
  <c r="O3718" i="16" s="1"/>
  <c r="I3718" i="16"/>
  <c r="S3718" i="16" s="1"/>
  <c r="P3718" i="16" s="1"/>
  <c r="K3718" i="16"/>
  <c r="L3718" i="16"/>
  <c r="A3719" i="16"/>
  <c r="C3719" i="16"/>
  <c r="D3719" i="16"/>
  <c r="E3719" i="16"/>
  <c r="G3719" i="16"/>
  <c r="Q3719" i="16" s="1"/>
  <c r="N3719" i="16" s="1"/>
  <c r="H3719" i="16"/>
  <c r="I3719" i="16"/>
  <c r="K3719" i="16"/>
  <c r="L3719" i="16"/>
  <c r="R3719" i="16"/>
  <c r="O3719" i="16" s="1"/>
  <c r="A3720" i="16"/>
  <c r="C3720" i="16"/>
  <c r="D3720" i="16"/>
  <c r="E3720" i="16"/>
  <c r="G3720" i="16"/>
  <c r="H3720" i="16"/>
  <c r="R3720" i="16" s="1"/>
  <c r="O3720" i="16" s="1"/>
  <c r="I3720" i="16"/>
  <c r="S3720" i="16" s="1"/>
  <c r="P3720" i="16" s="1"/>
  <c r="K3720" i="16"/>
  <c r="L3720" i="16"/>
  <c r="A3721" i="16"/>
  <c r="C3721" i="16"/>
  <c r="D3721" i="16"/>
  <c r="E3721" i="16"/>
  <c r="G3721" i="16"/>
  <c r="H3721" i="16"/>
  <c r="R3721" i="16" s="1"/>
  <c r="O3721" i="16" s="1"/>
  <c r="I3721" i="16"/>
  <c r="K3721" i="16"/>
  <c r="L3721" i="16"/>
  <c r="A3722" i="16"/>
  <c r="C3722" i="16"/>
  <c r="D3722" i="16"/>
  <c r="E3722" i="16"/>
  <c r="G3722" i="16"/>
  <c r="H3722" i="16"/>
  <c r="R3722" i="16" s="1"/>
  <c r="O3722" i="16" s="1"/>
  <c r="I3722" i="16"/>
  <c r="K3722" i="16"/>
  <c r="L3722" i="16"/>
  <c r="A3723" i="16"/>
  <c r="C3723" i="16"/>
  <c r="D3723" i="16"/>
  <c r="E3723" i="16"/>
  <c r="G3723" i="16"/>
  <c r="Q3723" i="16" s="1"/>
  <c r="N3723" i="16" s="1"/>
  <c r="H3723" i="16"/>
  <c r="I3723" i="16"/>
  <c r="K3723" i="16"/>
  <c r="L3723" i="16"/>
  <c r="A3724" i="16"/>
  <c r="C3724" i="16"/>
  <c r="D3724" i="16"/>
  <c r="E3724" i="16"/>
  <c r="G3724" i="16"/>
  <c r="Q3724" i="16" s="1"/>
  <c r="N3724" i="16" s="1"/>
  <c r="H3724" i="16"/>
  <c r="R3724" i="16" s="1"/>
  <c r="O3724" i="16" s="1"/>
  <c r="I3724" i="16"/>
  <c r="S3724" i="16" s="1"/>
  <c r="P3724" i="16" s="1"/>
  <c r="K3724" i="16"/>
  <c r="L3724" i="16"/>
  <c r="A3725" i="16"/>
  <c r="C3725" i="16"/>
  <c r="D3725" i="16"/>
  <c r="E3725" i="16"/>
  <c r="G3725" i="16"/>
  <c r="Q3725" i="16" s="1"/>
  <c r="N3725" i="16" s="1"/>
  <c r="H3725" i="16"/>
  <c r="R3725" i="16" s="1"/>
  <c r="O3725" i="16" s="1"/>
  <c r="I3725" i="16"/>
  <c r="K3725" i="16"/>
  <c r="L3725" i="16"/>
  <c r="A3726" i="16"/>
  <c r="C3726" i="16"/>
  <c r="D3726" i="16"/>
  <c r="E3726" i="16"/>
  <c r="G3726" i="16"/>
  <c r="H3726" i="16"/>
  <c r="R3726" i="16" s="1"/>
  <c r="O3726" i="16" s="1"/>
  <c r="I3726" i="16"/>
  <c r="S3726" i="16" s="1"/>
  <c r="P3726" i="16" s="1"/>
  <c r="K3726" i="16"/>
  <c r="L3726" i="16"/>
  <c r="A3727" i="16"/>
  <c r="C3727" i="16"/>
  <c r="D3727" i="16"/>
  <c r="E3727" i="16"/>
  <c r="G3727" i="16"/>
  <c r="H3727" i="16"/>
  <c r="I3727" i="16"/>
  <c r="K3727" i="16"/>
  <c r="L3727" i="16"/>
  <c r="A3728" i="16"/>
  <c r="C3728" i="16"/>
  <c r="D3728" i="16"/>
  <c r="E3728" i="16"/>
  <c r="G3728" i="16"/>
  <c r="H3728" i="16"/>
  <c r="R3728" i="16" s="1"/>
  <c r="O3728" i="16" s="1"/>
  <c r="I3728" i="16"/>
  <c r="K3728" i="16"/>
  <c r="L3728" i="16"/>
  <c r="A3729" i="16"/>
  <c r="C3729" i="16"/>
  <c r="D3729" i="16"/>
  <c r="E3729" i="16"/>
  <c r="G3729" i="16"/>
  <c r="Q3729" i="16" s="1"/>
  <c r="N3729" i="16" s="1"/>
  <c r="H3729" i="16"/>
  <c r="R3729" i="16" s="1"/>
  <c r="O3729" i="16" s="1"/>
  <c r="I3729" i="16"/>
  <c r="S3729" i="16" s="1"/>
  <c r="P3729" i="16" s="1"/>
  <c r="K3729" i="16"/>
  <c r="L3729" i="16"/>
  <c r="A3730" i="16"/>
  <c r="C3730" i="16"/>
  <c r="D3730" i="16"/>
  <c r="E3730" i="16"/>
  <c r="G3730" i="16"/>
  <c r="Q3730" i="16" s="1"/>
  <c r="N3730" i="16" s="1"/>
  <c r="H3730" i="16"/>
  <c r="I3730" i="16"/>
  <c r="S3730" i="16" s="1"/>
  <c r="P3730" i="16" s="1"/>
  <c r="K3730" i="16"/>
  <c r="L3730" i="16"/>
  <c r="A3731" i="16"/>
  <c r="C3731" i="16"/>
  <c r="D3731" i="16"/>
  <c r="E3731" i="16"/>
  <c r="G3731" i="16"/>
  <c r="H3731" i="16"/>
  <c r="I3731" i="16"/>
  <c r="K3731" i="16"/>
  <c r="L3731" i="16"/>
  <c r="A3732" i="16"/>
  <c r="C3732" i="16"/>
  <c r="D3732" i="16"/>
  <c r="E3732" i="16"/>
  <c r="G3732" i="16"/>
  <c r="H3732" i="16"/>
  <c r="R3732" i="16" s="1"/>
  <c r="O3732" i="16" s="1"/>
  <c r="I3732" i="16"/>
  <c r="K3732" i="16"/>
  <c r="L3732" i="16"/>
  <c r="A3733" i="16"/>
  <c r="C3733" i="16"/>
  <c r="D3733" i="16"/>
  <c r="E3733" i="16"/>
  <c r="G3733" i="16"/>
  <c r="Q3733" i="16" s="1"/>
  <c r="N3733" i="16" s="1"/>
  <c r="H3733" i="16"/>
  <c r="R3733" i="16" s="1"/>
  <c r="O3733" i="16" s="1"/>
  <c r="I3733" i="16"/>
  <c r="K3733" i="16"/>
  <c r="L3733" i="16"/>
  <c r="A3734" i="16"/>
  <c r="C3734" i="16"/>
  <c r="D3734" i="16"/>
  <c r="E3734" i="16"/>
  <c r="G3734" i="16"/>
  <c r="Q3734" i="16" s="1"/>
  <c r="N3734" i="16" s="1"/>
  <c r="H3734" i="16"/>
  <c r="R3734" i="16" s="1"/>
  <c r="O3734" i="16" s="1"/>
  <c r="I3734" i="16"/>
  <c r="S3734" i="16" s="1"/>
  <c r="P3734" i="16" s="1"/>
  <c r="K3734" i="16"/>
  <c r="L3734" i="16"/>
  <c r="A3735" i="16"/>
  <c r="C3735" i="16"/>
  <c r="D3735" i="16"/>
  <c r="E3735" i="16"/>
  <c r="G3735" i="16"/>
  <c r="Q3735" i="16" s="1"/>
  <c r="N3735" i="16" s="1"/>
  <c r="H3735" i="16"/>
  <c r="R3735" i="16" s="1"/>
  <c r="O3735" i="16" s="1"/>
  <c r="I3735" i="16"/>
  <c r="K3735" i="16"/>
  <c r="L3735" i="16"/>
  <c r="A3736" i="16"/>
  <c r="C3736" i="16"/>
  <c r="D3736" i="16"/>
  <c r="E3736" i="16"/>
  <c r="G3736" i="16"/>
  <c r="H3736" i="16"/>
  <c r="I3736" i="16"/>
  <c r="S3736" i="16" s="1"/>
  <c r="P3736" i="16" s="1"/>
  <c r="K3736" i="16"/>
  <c r="L3736" i="16"/>
  <c r="R3736" i="16"/>
  <c r="O3736" i="16" s="1"/>
  <c r="A3737" i="16"/>
  <c r="C3737" i="16"/>
  <c r="D3737" i="16"/>
  <c r="E3737" i="16"/>
  <c r="G3737" i="16"/>
  <c r="H3737" i="16"/>
  <c r="I3737" i="16"/>
  <c r="K3737" i="16"/>
  <c r="L3737" i="16"/>
  <c r="A3738" i="16"/>
  <c r="C3738" i="16"/>
  <c r="D3738" i="16"/>
  <c r="E3738" i="16"/>
  <c r="G3738" i="16"/>
  <c r="Q3738" i="16" s="1"/>
  <c r="N3738" i="16" s="1"/>
  <c r="H3738" i="16"/>
  <c r="I3738" i="16"/>
  <c r="K3738" i="16"/>
  <c r="L3738" i="16"/>
  <c r="A3739" i="16"/>
  <c r="C3739" i="16"/>
  <c r="D3739" i="16"/>
  <c r="E3739" i="16"/>
  <c r="G3739" i="16"/>
  <c r="H3739" i="16"/>
  <c r="R3739" i="16" s="1"/>
  <c r="O3739" i="16" s="1"/>
  <c r="I3739" i="16"/>
  <c r="K3739" i="16"/>
  <c r="L3739" i="16"/>
  <c r="A3740" i="16"/>
  <c r="C3740" i="16"/>
  <c r="D3740" i="16"/>
  <c r="E3740" i="16"/>
  <c r="G3740" i="16"/>
  <c r="H3740" i="16"/>
  <c r="R3740" i="16" s="1"/>
  <c r="O3740" i="16" s="1"/>
  <c r="I3740" i="16"/>
  <c r="K3740" i="16"/>
  <c r="L3740" i="16"/>
  <c r="A3741" i="16"/>
  <c r="C3741" i="16"/>
  <c r="D3741" i="16"/>
  <c r="E3741" i="16"/>
  <c r="G3741" i="16"/>
  <c r="H3741" i="16"/>
  <c r="I3741" i="16"/>
  <c r="S3741" i="16" s="1"/>
  <c r="P3741" i="16" s="1"/>
  <c r="K3741" i="16"/>
  <c r="L3741" i="16"/>
  <c r="R3741" i="16"/>
  <c r="O3741" i="16" s="1"/>
  <c r="A3742" i="16"/>
  <c r="C3742" i="16"/>
  <c r="D3742" i="16"/>
  <c r="E3742" i="16"/>
  <c r="G3742" i="16"/>
  <c r="H3742" i="16"/>
  <c r="I3742" i="16"/>
  <c r="K3742" i="16"/>
  <c r="L3742" i="16"/>
  <c r="A3743" i="16"/>
  <c r="C3743" i="16"/>
  <c r="D3743" i="16"/>
  <c r="E3743" i="16"/>
  <c r="G3743" i="16"/>
  <c r="Q3743" i="16" s="1"/>
  <c r="N3743" i="16" s="1"/>
  <c r="H3743" i="16"/>
  <c r="R3743" i="16" s="1"/>
  <c r="O3743" i="16" s="1"/>
  <c r="I3743" i="16"/>
  <c r="K3743" i="16"/>
  <c r="L3743" i="16"/>
  <c r="A3744" i="16"/>
  <c r="C3744" i="16"/>
  <c r="D3744" i="16"/>
  <c r="E3744" i="16"/>
  <c r="G3744" i="16"/>
  <c r="H3744" i="16"/>
  <c r="R3744" i="16" s="1"/>
  <c r="O3744" i="16" s="1"/>
  <c r="I3744" i="16"/>
  <c r="S3744" i="16" s="1"/>
  <c r="P3744" i="16" s="1"/>
  <c r="K3744" i="16"/>
  <c r="L3744" i="16"/>
  <c r="A3745" i="16"/>
  <c r="C3745" i="16"/>
  <c r="D3745" i="16"/>
  <c r="E3745" i="16"/>
  <c r="G3745" i="16"/>
  <c r="Q3745" i="16" s="1"/>
  <c r="N3745" i="16" s="1"/>
  <c r="H3745" i="16"/>
  <c r="R3745" i="16" s="1"/>
  <c r="O3745" i="16" s="1"/>
  <c r="I3745" i="16"/>
  <c r="K3745" i="16"/>
  <c r="L3745" i="16"/>
  <c r="A3746" i="16"/>
  <c r="C3746" i="16"/>
  <c r="D3746" i="16"/>
  <c r="E3746" i="16"/>
  <c r="G3746" i="16"/>
  <c r="H3746" i="16"/>
  <c r="I3746" i="16"/>
  <c r="K3746" i="16"/>
  <c r="L3746" i="16"/>
  <c r="A3747" i="16"/>
  <c r="C3747" i="16"/>
  <c r="D3747" i="16"/>
  <c r="E3747" i="16"/>
  <c r="G3747" i="16"/>
  <c r="H3747" i="16"/>
  <c r="R3747" i="16" s="1"/>
  <c r="O3747" i="16" s="1"/>
  <c r="I3747" i="16"/>
  <c r="K3747" i="16"/>
  <c r="L3747" i="16"/>
  <c r="A3748" i="16"/>
  <c r="C3748" i="16"/>
  <c r="D3748" i="16"/>
  <c r="E3748" i="16"/>
  <c r="G3748" i="16"/>
  <c r="Q3748" i="16" s="1"/>
  <c r="N3748" i="16" s="1"/>
  <c r="H3748" i="16"/>
  <c r="R3748" i="16" s="1"/>
  <c r="O3748" i="16" s="1"/>
  <c r="I3748" i="16"/>
  <c r="K3748" i="16"/>
  <c r="L3748" i="16"/>
  <c r="A3749" i="16"/>
  <c r="C3749" i="16"/>
  <c r="D3749" i="16"/>
  <c r="E3749" i="16"/>
  <c r="G3749" i="16"/>
  <c r="Q3749" i="16" s="1"/>
  <c r="N3749" i="16" s="1"/>
  <c r="H3749" i="16"/>
  <c r="R3749" i="16" s="1"/>
  <c r="O3749" i="16" s="1"/>
  <c r="I3749" i="16"/>
  <c r="S3749" i="16" s="1"/>
  <c r="P3749" i="16" s="1"/>
  <c r="K3749" i="16"/>
  <c r="L3749" i="16"/>
  <c r="A3750" i="16"/>
  <c r="C3750" i="16"/>
  <c r="D3750" i="16"/>
  <c r="E3750" i="16"/>
  <c r="G3750" i="16"/>
  <c r="Q3750" i="16" s="1"/>
  <c r="N3750" i="16" s="1"/>
  <c r="H3750" i="16"/>
  <c r="I3750" i="16"/>
  <c r="S3750" i="16" s="1"/>
  <c r="P3750" i="16" s="1"/>
  <c r="K3750" i="16"/>
  <c r="L3750" i="16"/>
  <c r="A3751" i="16"/>
  <c r="C3751" i="16"/>
  <c r="D3751" i="16"/>
  <c r="E3751" i="16"/>
  <c r="G3751" i="16"/>
  <c r="H3751" i="16"/>
  <c r="R3751" i="16" s="1"/>
  <c r="O3751" i="16" s="1"/>
  <c r="I3751" i="16"/>
  <c r="K3751" i="16"/>
  <c r="L3751" i="16"/>
  <c r="A3752" i="16"/>
  <c r="C3752" i="16"/>
  <c r="D3752" i="16"/>
  <c r="E3752" i="16"/>
  <c r="G3752" i="16"/>
  <c r="H3752" i="16"/>
  <c r="I3752" i="16"/>
  <c r="K3752" i="16"/>
  <c r="L3752" i="16"/>
  <c r="A3753" i="16"/>
  <c r="C3753" i="16"/>
  <c r="D3753" i="16"/>
  <c r="E3753" i="16"/>
  <c r="G3753" i="16"/>
  <c r="Q3753" i="16" s="1"/>
  <c r="N3753" i="16" s="1"/>
  <c r="H3753" i="16"/>
  <c r="I3753" i="16"/>
  <c r="K3753" i="16"/>
  <c r="L3753" i="16"/>
  <c r="A3754" i="16"/>
  <c r="C3754" i="16"/>
  <c r="D3754" i="16"/>
  <c r="E3754" i="16"/>
  <c r="G3754" i="16"/>
  <c r="H3754" i="16"/>
  <c r="R3754" i="16" s="1"/>
  <c r="O3754" i="16" s="1"/>
  <c r="I3754" i="16"/>
  <c r="K3754" i="16"/>
  <c r="L3754" i="16"/>
  <c r="A3755" i="16"/>
  <c r="C3755" i="16"/>
  <c r="D3755" i="16"/>
  <c r="E3755" i="16"/>
  <c r="G3755" i="16"/>
  <c r="H3755" i="16"/>
  <c r="R3755" i="16" s="1"/>
  <c r="O3755" i="16" s="1"/>
  <c r="I3755" i="16"/>
  <c r="S3755" i="16" s="1"/>
  <c r="P3755" i="16" s="1"/>
  <c r="K3755" i="16"/>
  <c r="L3755" i="16"/>
  <c r="A3756" i="16"/>
  <c r="C3756" i="16"/>
  <c r="D3756" i="16"/>
  <c r="R3756" i="16" s="1"/>
  <c r="O3756" i="16" s="1"/>
  <c r="E3756" i="16"/>
  <c r="G3756" i="16"/>
  <c r="H3756" i="16"/>
  <c r="I3756" i="16"/>
  <c r="K3756" i="16"/>
  <c r="L3756" i="16"/>
  <c r="A3757" i="16"/>
  <c r="C3757" i="16"/>
  <c r="D3757" i="16"/>
  <c r="E3757" i="16"/>
  <c r="G3757" i="16"/>
  <c r="H3757" i="16"/>
  <c r="R3757" i="16" s="1"/>
  <c r="O3757" i="16" s="1"/>
  <c r="I3757" i="16"/>
  <c r="K3757" i="16"/>
  <c r="L3757" i="16"/>
  <c r="A3758" i="16"/>
  <c r="C3758" i="16"/>
  <c r="D3758" i="16"/>
  <c r="E3758" i="16"/>
  <c r="G3758" i="16"/>
  <c r="H3758" i="16"/>
  <c r="I3758" i="16"/>
  <c r="K3758" i="16"/>
  <c r="L3758" i="16"/>
  <c r="A3759" i="16"/>
  <c r="C3759" i="16"/>
  <c r="D3759" i="16"/>
  <c r="E3759" i="16"/>
  <c r="G3759" i="16"/>
  <c r="Q3759" i="16" s="1"/>
  <c r="N3759" i="16" s="1"/>
  <c r="H3759" i="16"/>
  <c r="R3759" i="16" s="1"/>
  <c r="O3759" i="16" s="1"/>
  <c r="I3759" i="16"/>
  <c r="K3759" i="16"/>
  <c r="L3759" i="16"/>
  <c r="A3760" i="16"/>
  <c r="C3760" i="16"/>
  <c r="D3760" i="16"/>
  <c r="E3760" i="16"/>
  <c r="G3760" i="16"/>
  <c r="H3760" i="16"/>
  <c r="I3760" i="16"/>
  <c r="S3760" i="16" s="1"/>
  <c r="P3760" i="16" s="1"/>
  <c r="K3760" i="16"/>
  <c r="L3760" i="16"/>
  <c r="A3761" i="16"/>
  <c r="C3761" i="16"/>
  <c r="D3761" i="16"/>
  <c r="E3761" i="16"/>
  <c r="G3761" i="16"/>
  <c r="H3761" i="16"/>
  <c r="I3761" i="16"/>
  <c r="S3761" i="16" s="1"/>
  <c r="P3761" i="16" s="1"/>
  <c r="K3761" i="16"/>
  <c r="L3761" i="16"/>
  <c r="A3762" i="16"/>
  <c r="C3762" i="16"/>
  <c r="D3762" i="16"/>
  <c r="E3762" i="16"/>
  <c r="G3762" i="16"/>
  <c r="H3762" i="16"/>
  <c r="R3762" i="16" s="1"/>
  <c r="O3762" i="16" s="1"/>
  <c r="I3762" i="16"/>
  <c r="K3762" i="16"/>
  <c r="L3762" i="16"/>
  <c r="A3763" i="16"/>
  <c r="C3763" i="16"/>
  <c r="D3763" i="16"/>
  <c r="E3763" i="16"/>
  <c r="G3763" i="16"/>
  <c r="Q3763" i="16" s="1"/>
  <c r="N3763" i="16" s="1"/>
  <c r="H3763" i="16"/>
  <c r="I3763" i="16"/>
  <c r="K3763" i="16"/>
  <c r="L3763" i="16"/>
  <c r="A3764" i="16"/>
  <c r="C3764" i="16"/>
  <c r="D3764" i="16"/>
  <c r="E3764" i="16"/>
  <c r="G3764" i="16"/>
  <c r="Q3764" i="16" s="1"/>
  <c r="N3764" i="16" s="1"/>
  <c r="H3764" i="16"/>
  <c r="R3764" i="16" s="1"/>
  <c r="O3764" i="16" s="1"/>
  <c r="I3764" i="16"/>
  <c r="S3764" i="16" s="1"/>
  <c r="P3764" i="16" s="1"/>
  <c r="K3764" i="16"/>
  <c r="L3764" i="16"/>
  <c r="A3765" i="16"/>
  <c r="C3765" i="16"/>
  <c r="D3765" i="16"/>
  <c r="E3765" i="16"/>
  <c r="G3765" i="16"/>
  <c r="H3765" i="16"/>
  <c r="R3765" i="16" s="1"/>
  <c r="O3765" i="16" s="1"/>
  <c r="I3765" i="16"/>
  <c r="S3765" i="16" s="1"/>
  <c r="P3765" i="16" s="1"/>
  <c r="K3765" i="16"/>
  <c r="L3765" i="16"/>
  <c r="A3766" i="16"/>
  <c r="C3766" i="16"/>
  <c r="D3766" i="16"/>
  <c r="E3766" i="16"/>
  <c r="G3766" i="16"/>
  <c r="Q3766" i="16" s="1"/>
  <c r="N3766" i="16" s="1"/>
  <c r="H3766" i="16"/>
  <c r="R3766" i="16" s="1"/>
  <c r="O3766" i="16" s="1"/>
  <c r="I3766" i="16"/>
  <c r="K3766" i="16"/>
  <c r="L3766" i="16"/>
  <c r="A3767" i="16"/>
  <c r="C3767" i="16"/>
  <c r="D3767" i="16"/>
  <c r="R3767" i="16" s="1"/>
  <c r="O3767" i="16" s="1"/>
  <c r="E3767" i="16"/>
  <c r="G3767" i="16"/>
  <c r="H3767" i="16"/>
  <c r="I3767" i="16"/>
  <c r="K3767" i="16"/>
  <c r="L3767" i="16"/>
  <c r="A3768" i="16"/>
  <c r="C3768" i="16"/>
  <c r="D3768" i="16"/>
  <c r="E3768" i="16"/>
  <c r="G3768" i="16"/>
  <c r="H3768" i="16"/>
  <c r="I3768" i="16"/>
  <c r="K3768" i="16"/>
  <c r="L3768" i="16"/>
  <c r="A3769" i="16"/>
  <c r="C3769" i="16"/>
  <c r="D3769" i="16"/>
  <c r="E3769" i="16"/>
  <c r="G3769" i="16"/>
  <c r="Q3769" i="16" s="1"/>
  <c r="N3769" i="16" s="1"/>
  <c r="H3769" i="16"/>
  <c r="R3769" i="16" s="1"/>
  <c r="O3769" i="16" s="1"/>
  <c r="I3769" i="16"/>
  <c r="K3769" i="16"/>
  <c r="L3769" i="16"/>
  <c r="A3770" i="16"/>
  <c r="C3770" i="16"/>
  <c r="D3770" i="16"/>
  <c r="E3770" i="16"/>
  <c r="G3770" i="16"/>
  <c r="Q3770" i="16" s="1"/>
  <c r="N3770" i="16" s="1"/>
  <c r="H3770" i="16"/>
  <c r="I3770" i="16"/>
  <c r="S3770" i="16" s="1"/>
  <c r="P3770" i="16" s="1"/>
  <c r="K3770" i="16"/>
  <c r="L3770" i="16"/>
  <c r="R3770" i="16"/>
  <c r="O3770" i="16" s="1"/>
  <c r="A3771" i="16"/>
  <c r="C3771" i="16"/>
  <c r="D3771" i="16"/>
  <c r="E3771" i="16"/>
  <c r="G3771" i="16"/>
  <c r="H3771" i="16"/>
  <c r="I3771" i="16"/>
  <c r="S3771" i="16" s="1"/>
  <c r="P3771" i="16" s="1"/>
  <c r="K3771" i="16"/>
  <c r="L3771" i="16"/>
  <c r="Q3771" i="16"/>
  <c r="N3771" i="16" s="1"/>
  <c r="R3771" i="16"/>
  <c r="O3771" i="16" s="1"/>
  <c r="A3772" i="16"/>
  <c r="C3772" i="16"/>
  <c r="D3772" i="16"/>
  <c r="E3772" i="16"/>
  <c r="G3772" i="16"/>
  <c r="H3772" i="16"/>
  <c r="I3772" i="16"/>
  <c r="S3772" i="16" s="1"/>
  <c r="P3772" i="16" s="1"/>
  <c r="K3772" i="16"/>
  <c r="L3772" i="16"/>
  <c r="A3773" i="16"/>
  <c r="C3773" i="16"/>
  <c r="D3773" i="16"/>
  <c r="E3773" i="16"/>
  <c r="G3773" i="16"/>
  <c r="H3773" i="16"/>
  <c r="R3773" i="16" s="1"/>
  <c r="O3773" i="16" s="1"/>
  <c r="I3773" i="16"/>
  <c r="K3773" i="16"/>
  <c r="L3773" i="16"/>
  <c r="A3774" i="16"/>
  <c r="C3774" i="16"/>
  <c r="D3774" i="16"/>
  <c r="E3774" i="16"/>
  <c r="G3774" i="16"/>
  <c r="H3774" i="16"/>
  <c r="I3774" i="16"/>
  <c r="K3774" i="16"/>
  <c r="L3774" i="16"/>
  <c r="A3775" i="16"/>
  <c r="C3775" i="16"/>
  <c r="D3775" i="16"/>
  <c r="E3775" i="16"/>
  <c r="G3775" i="16"/>
  <c r="H3775" i="16"/>
  <c r="R3775" i="16" s="1"/>
  <c r="O3775" i="16" s="1"/>
  <c r="I3775" i="16"/>
  <c r="K3775" i="16"/>
  <c r="L3775" i="16"/>
  <c r="A3776" i="16"/>
  <c r="C3776" i="16"/>
  <c r="D3776" i="16"/>
  <c r="E3776" i="16"/>
  <c r="G3776" i="16"/>
  <c r="Q3776" i="16" s="1"/>
  <c r="N3776" i="16" s="1"/>
  <c r="H3776" i="16"/>
  <c r="R3776" i="16" s="1"/>
  <c r="O3776" i="16" s="1"/>
  <c r="I3776" i="16"/>
  <c r="S3776" i="16" s="1"/>
  <c r="P3776" i="16" s="1"/>
  <c r="K3776" i="16"/>
  <c r="L3776" i="16"/>
  <c r="A3777" i="16"/>
  <c r="C3777" i="16"/>
  <c r="D3777" i="16"/>
  <c r="E3777" i="16"/>
  <c r="G3777" i="16"/>
  <c r="H3777" i="16"/>
  <c r="I3777" i="16"/>
  <c r="K3777" i="16"/>
  <c r="L3777" i="16"/>
  <c r="A3778" i="16"/>
  <c r="C3778" i="16"/>
  <c r="D3778" i="16"/>
  <c r="E3778" i="16"/>
  <c r="G3778" i="16"/>
  <c r="H3778" i="16"/>
  <c r="R3778" i="16" s="1"/>
  <c r="O3778" i="16" s="1"/>
  <c r="I3778" i="16"/>
  <c r="K3778" i="16"/>
  <c r="L3778" i="16"/>
  <c r="A3779" i="16"/>
  <c r="C3779" i="16"/>
  <c r="D3779" i="16"/>
  <c r="E3779" i="16"/>
  <c r="G3779" i="16"/>
  <c r="Q3779" i="16" s="1"/>
  <c r="N3779" i="16" s="1"/>
  <c r="H3779" i="16"/>
  <c r="I3779" i="16"/>
  <c r="K3779" i="16"/>
  <c r="L3779" i="16"/>
  <c r="A3780" i="16"/>
  <c r="C3780" i="16"/>
  <c r="D3780" i="16"/>
  <c r="E3780" i="16"/>
  <c r="G3780" i="16"/>
  <c r="H3780" i="16"/>
  <c r="R3780" i="16" s="1"/>
  <c r="O3780" i="16" s="1"/>
  <c r="I3780" i="16"/>
  <c r="S3780" i="16" s="1"/>
  <c r="P3780" i="16" s="1"/>
  <c r="K3780" i="16"/>
  <c r="L3780" i="16"/>
  <c r="Q3780" i="16"/>
  <c r="N3780" i="16" s="1"/>
  <c r="A3781" i="16"/>
  <c r="C3781" i="16"/>
  <c r="D3781" i="16"/>
  <c r="E3781" i="16"/>
  <c r="G3781" i="16"/>
  <c r="Q3781" i="16" s="1"/>
  <c r="N3781" i="16" s="1"/>
  <c r="H3781" i="16"/>
  <c r="R3781" i="16" s="1"/>
  <c r="O3781" i="16" s="1"/>
  <c r="I3781" i="16"/>
  <c r="S3781" i="16" s="1"/>
  <c r="P3781" i="16" s="1"/>
  <c r="K3781" i="16"/>
  <c r="L3781" i="16"/>
  <c r="A3782" i="16"/>
  <c r="C3782" i="16"/>
  <c r="D3782" i="16"/>
  <c r="E3782" i="16"/>
  <c r="G3782" i="16"/>
  <c r="H3782" i="16"/>
  <c r="R3782" i="16" s="1"/>
  <c r="O3782" i="16" s="1"/>
  <c r="I3782" i="16"/>
  <c r="S3782" i="16" s="1"/>
  <c r="P3782" i="16" s="1"/>
  <c r="K3782" i="16"/>
  <c r="L3782" i="16"/>
  <c r="A3783" i="16"/>
  <c r="C3783" i="16"/>
  <c r="D3783" i="16"/>
  <c r="E3783" i="16"/>
  <c r="G3783" i="16"/>
  <c r="H3783" i="16"/>
  <c r="I3783" i="16"/>
  <c r="K3783" i="16"/>
  <c r="L3783" i="16"/>
  <c r="A3784" i="16"/>
  <c r="C3784" i="16"/>
  <c r="D3784" i="16"/>
  <c r="E3784" i="16"/>
  <c r="G3784" i="16"/>
  <c r="H3784" i="16"/>
  <c r="R3784" i="16" s="1"/>
  <c r="O3784" i="16" s="1"/>
  <c r="I3784" i="16"/>
  <c r="K3784" i="16"/>
  <c r="L3784" i="16"/>
  <c r="A3785" i="16"/>
  <c r="C3785" i="16"/>
  <c r="D3785" i="16"/>
  <c r="E3785" i="16"/>
  <c r="G3785" i="16"/>
  <c r="Q3785" i="16" s="1"/>
  <c r="N3785" i="16" s="1"/>
  <c r="H3785" i="16"/>
  <c r="R3785" i="16" s="1"/>
  <c r="O3785" i="16" s="1"/>
  <c r="I3785" i="16"/>
  <c r="S3785" i="16" s="1"/>
  <c r="P3785" i="16" s="1"/>
  <c r="K3785" i="16"/>
  <c r="L3785" i="16"/>
  <c r="A3786" i="16"/>
  <c r="C3786" i="16"/>
  <c r="D3786" i="16"/>
  <c r="E3786" i="16"/>
  <c r="G3786" i="16"/>
  <c r="Q3786" i="16" s="1"/>
  <c r="N3786" i="16" s="1"/>
  <c r="H3786" i="16"/>
  <c r="I3786" i="16"/>
  <c r="K3786" i="16"/>
  <c r="L3786" i="16"/>
  <c r="A3787" i="16"/>
  <c r="C3787" i="16"/>
  <c r="D3787" i="16"/>
  <c r="E3787" i="16"/>
  <c r="G3787" i="16"/>
  <c r="H3787" i="16"/>
  <c r="R3787" i="16" s="1"/>
  <c r="O3787" i="16" s="1"/>
  <c r="I3787" i="16"/>
  <c r="S3787" i="16" s="1"/>
  <c r="P3787" i="16" s="1"/>
  <c r="K3787" i="16"/>
  <c r="L3787" i="16"/>
  <c r="A3788" i="16"/>
  <c r="C3788" i="16"/>
  <c r="D3788" i="16"/>
  <c r="R3788" i="16" s="1"/>
  <c r="O3788" i="16" s="1"/>
  <c r="E3788" i="16"/>
  <c r="G3788" i="16"/>
  <c r="H3788" i="16"/>
  <c r="I3788" i="16"/>
  <c r="K3788" i="16"/>
  <c r="L3788" i="16"/>
  <c r="A3789" i="16"/>
  <c r="C3789" i="16"/>
  <c r="D3789" i="16"/>
  <c r="E3789" i="16"/>
  <c r="G3789" i="16"/>
  <c r="H3789" i="16"/>
  <c r="I3789" i="16"/>
  <c r="K3789" i="16"/>
  <c r="L3789" i="16"/>
  <c r="A3790" i="16"/>
  <c r="C3790" i="16"/>
  <c r="D3790" i="16"/>
  <c r="E3790" i="16"/>
  <c r="G3790" i="16"/>
  <c r="H3790" i="16"/>
  <c r="R3790" i="16" s="1"/>
  <c r="O3790" i="16" s="1"/>
  <c r="I3790" i="16"/>
  <c r="S3790" i="16" s="1"/>
  <c r="P3790" i="16" s="1"/>
  <c r="K3790" i="16"/>
  <c r="L3790" i="16"/>
  <c r="A3791" i="16"/>
  <c r="C3791" i="16"/>
  <c r="D3791" i="16"/>
  <c r="E3791" i="16"/>
  <c r="G3791" i="16"/>
  <c r="Q3791" i="16" s="1"/>
  <c r="N3791" i="16" s="1"/>
  <c r="H3791" i="16"/>
  <c r="R3791" i="16" s="1"/>
  <c r="O3791" i="16" s="1"/>
  <c r="I3791" i="16"/>
  <c r="K3791" i="16"/>
  <c r="L3791" i="16"/>
  <c r="A3792" i="16"/>
  <c r="C3792" i="16"/>
  <c r="D3792" i="16"/>
  <c r="E3792" i="16"/>
  <c r="G3792" i="16"/>
  <c r="H3792" i="16"/>
  <c r="I3792" i="16"/>
  <c r="S3792" i="16" s="1"/>
  <c r="P3792" i="16" s="1"/>
  <c r="K3792" i="16"/>
  <c r="L3792" i="16"/>
  <c r="Q3792" i="16"/>
  <c r="N3792" i="16" s="1"/>
  <c r="A3793" i="16"/>
  <c r="C3793" i="16"/>
  <c r="D3793" i="16"/>
  <c r="E3793" i="16"/>
  <c r="G3793" i="16"/>
  <c r="H3793" i="16"/>
  <c r="I3793" i="16"/>
  <c r="K3793" i="16"/>
  <c r="L3793" i="16"/>
  <c r="A3794" i="16"/>
  <c r="C3794" i="16"/>
  <c r="D3794" i="16"/>
  <c r="E3794" i="16"/>
  <c r="G3794" i="16"/>
  <c r="H3794" i="16"/>
  <c r="I3794" i="16"/>
  <c r="K3794" i="16"/>
  <c r="L3794" i="16"/>
  <c r="A3795" i="16"/>
  <c r="C3795" i="16"/>
  <c r="D3795" i="16"/>
  <c r="E3795" i="16"/>
  <c r="G3795" i="16"/>
  <c r="Q3795" i="16" s="1"/>
  <c r="N3795" i="16" s="1"/>
  <c r="H3795" i="16"/>
  <c r="R3795" i="16" s="1"/>
  <c r="O3795" i="16" s="1"/>
  <c r="I3795" i="16"/>
  <c r="K3795" i="16"/>
  <c r="L3795" i="16"/>
  <c r="A3796" i="16"/>
  <c r="C3796" i="16"/>
  <c r="D3796" i="16"/>
  <c r="E3796" i="16"/>
  <c r="G3796" i="16"/>
  <c r="H3796" i="16"/>
  <c r="I3796" i="16"/>
  <c r="S3796" i="16" s="1"/>
  <c r="P3796" i="16" s="1"/>
  <c r="K3796" i="16"/>
  <c r="L3796" i="16"/>
  <c r="A3797" i="16"/>
  <c r="C3797" i="16"/>
  <c r="D3797" i="16"/>
  <c r="E3797" i="16"/>
  <c r="G3797" i="16"/>
  <c r="H3797" i="16"/>
  <c r="I3797" i="16"/>
  <c r="S3797" i="16" s="1"/>
  <c r="P3797" i="16" s="1"/>
  <c r="K3797" i="16"/>
  <c r="L3797" i="16"/>
  <c r="A3798" i="16"/>
  <c r="C3798" i="16"/>
  <c r="D3798" i="16"/>
  <c r="E3798" i="16"/>
  <c r="G3798" i="16"/>
  <c r="H3798" i="16"/>
  <c r="R3798" i="16" s="1"/>
  <c r="O3798" i="16" s="1"/>
  <c r="I3798" i="16"/>
  <c r="K3798" i="16"/>
  <c r="L3798" i="16"/>
  <c r="A3799" i="16"/>
  <c r="C3799" i="16"/>
  <c r="D3799" i="16"/>
  <c r="E3799" i="16"/>
  <c r="G3799" i="16"/>
  <c r="Q3799" i="16" s="1"/>
  <c r="N3799" i="16" s="1"/>
  <c r="H3799" i="16"/>
  <c r="R3799" i="16" s="1"/>
  <c r="O3799" i="16" s="1"/>
  <c r="I3799" i="16"/>
  <c r="K3799" i="16"/>
  <c r="L3799" i="16"/>
  <c r="A3800" i="16"/>
  <c r="C3800" i="16"/>
  <c r="D3800" i="16"/>
  <c r="E3800" i="16"/>
  <c r="G3800" i="16"/>
  <c r="H3800" i="16"/>
  <c r="R3800" i="16" s="1"/>
  <c r="O3800" i="16" s="1"/>
  <c r="I3800" i="16"/>
  <c r="S3800" i="16" s="1"/>
  <c r="P3800" i="16" s="1"/>
  <c r="K3800" i="16"/>
  <c r="L3800" i="16"/>
  <c r="A3801" i="16"/>
  <c r="C3801" i="16"/>
  <c r="D3801" i="16"/>
  <c r="E3801" i="16"/>
  <c r="G3801" i="16"/>
  <c r="Q3801" i="16" s="1"/>
  <c r="N3801" i="16" s="1"/>
  <c r="H3801" i="16"/>
  <c r="I3801" i="16"/>
  <c r="K3801" i="16"/>
  <c r="L3801" i="16"/>
  <c r="R3801" i="16"/>
  <c r="O3801" i="16" s="1"/>
  <c r="A3802" i="16"/>
  <c r="C3802" i="16"/>
  <c r="D3802" i="16"/>
  <c r="E3802" i="16"/>
  <c r="G3802" i="16"/>
  <c r="H3802" i="16"/>
  <c r="I3802" i="16"/>
  <c r="K3802" i="16"/>
  <c r="L3802" i="16"/>
  <c r="A3803" i="16"/>
  <c r="C3803" i="16"/>
  <c r="D3803" i="16"/>
  <c r="E3803" i="16"/>
  <c r="G3803" i="16"/>
  <c r="H3803" i="16"/>
  <c r="I3803" i="16"/>
  <c r="K3803" i="16"/>
  <c r="L3803" i="16"/>
  <c r="A3804" i="16"/>
  <c r="C3804" i="16"/>
  <c r="D3804" i="16"/>
  <c r="E3804" i="16"/>
  <c r="G3804" i="16"/>
  <c r="H3804" i="16"/>
  <c r="R3804" i="16" s="1"/>
  <c r="O3804" i="16" s="1"/>
  <c r="I3804" i="16"/>
  <c r="K3804" i="16"/>
  <c r="L3804" i="16"/>
  <c r="A3805" i="16"/>
  <c r="C3805" i="16"/>
  <c r="D3805" i="16"/>
  <c r="E3805" i="16"/>
  <c r="G3805" i="16"/>
  <c r="H3805" i="16"/>
  <c r="R3805" i="16" s="1"/>
  <c r="O3805" i="16" s="1"/>
  <c r="I3805" i="16"/>
  <c r="S3805" i="16" s="1"/>
  <c r="P3805" i="16" s="1"/>
  <c r="K3805" i="16"/>
  <c r="L3805" i="16"/>
  <c r="A3806" i="16"/>
  <c r="C3806" i="16"/>
  <c r="D3806" i="16"/>
  <c r="E3806" i="16"/>
  <c r="G3806" i="16"/>
  <c r="H3806" i="16"/>
  <c r="I3806" i="16"/>
  <c r="K3806" i="16"/>
  <c r="L3806" i="16"/>
  <c r="R3806" i="16"/>
  <c r="O3806" i="16" s="1"/>
  <c r="A3807" i="16"/>
  <c r="C3807" i="16"/>
  <c r="D3807" i="16"/>
  <c r="E3807" i="16"/>
  <c r="G3807" i="16"/>
  <c r="H3807" i="16"/>
  <c r="I3807" i="16"/>
  <c r="K3807" i="16"/>
  <c r="L3807" i="16"/>
  <c r="A3808" i="16"/>
  <c r="C3808" i="16"/>
  <c r="D3808" i="16"/>
  <c r="R3808" i="16" s="1"/>
  <c r="O3808" i="16" s="1"/>
  <c r="E3808" i="16"/>
  <c r="G3808" i="16"/>
  <c r="Q3808" i="16" s="1"/>
  <c r="N3808" i="16" s="1"/>
  <c r="H3808" i="16"/>
  <c r="I3808" i="16"/>
  <c r="K3808" i="16"/>
  <c r="L3808" i="16"/>
  <c r="A3809" i="16"/>
  <c r="C3809" i="16"/>
  <c r="D3809" i="16"/>
  <c r="E3809" i="16"/>
  <c r="G3809" i="16"/>
  <c r="Q3809" i="16" s="1"/>
  <c r="N3809" i="16" s="1"/>
  <c r="H3809" i="16"/>
  <c r="R3809" i="16" s="1"/>
  <c r="O3809" i="16" s="1"/>
  <c r="I3809" i="16"/>
  <c r="K3809" i="16"/>
  <c r="L3809" i="16"/>
  <c r="A3810" i="16"/>
  <c r="C3810" i="16"/>
  <c r="D3810" i="16"/>
  <c r="E3810" i="16"/>
  <c r="G3810" i="16"/>
  <c r="H3810" i="16"/>
  <c r="R3810" i="16" s="1"/>
  <c r="O3810" i="16" s="1"/>
  <c r="I3810" i="16"/>
  <c r="S3810" i="16" s="1"/>
  <c r="P3810" i="16" s="1"/>
  <c r="K3810" i="16"/>
  <c r="L3810" i="16"/>
  <c r="A3811" i="16"/>
  <c r="C3811" i="16"/>
  <c r="D3811" i="16"/>
  <c r="E3811" i="16"/>
  <c r="G3811" i="16"/>
  <c r="Q3811" i="16" s="1"/>
  <c r="N3811" i="16" s="1"/>
  <c r="H3811" i="16"/>
  <c r="R3811" i="16" s="1"/>
  <c r="O3811" i="16" s="1"/>
  <c r="I3811" i="16"/>
  <c r="K3811" i="16"/>
  <c r="L3811" i="16"/>
  <c r="A3812" i="16"/>
  <c r="C3812" i="16"/>
  <c r="D3812" i="16"/>
  <c r="R3812" i="16" s="1"/>
  <c r="O3812" i="16" s="1"/>
  <c r="E3812" i="16"/>
  <c r="G3812" i="16"/>
  <c r="H3812" i="16"/>
  <c r="I3812" i="16"/>
  <c r="K3812" i="16"/>
  <c r="L3812" i="16"/>
  <c r="A3813" i="16"/>
  <c r="C3813" i="16"/>
  <c r="D3813" i="16"/>
  <c r="E3813" i="16"/>
  <c r="G3813" i="16"/>
  <c r="H3813" i="16"/>
  <c r="R3813" i="16" s="1"/>
  <c r="O3813" i="16" s="1"/>
  <c r="I3813" i="16"/>
  <c r="K3813" i="16"/>
  <c r="L3813" i="16"/>
  <c r="A3814" i="16"/>
  <c r="C3814" i="16"/>
  <c r="D3814" i="16"/>
  <c r="E3814" i="16"/>
  <c r="G3814" i="16"/>
  <c r="Q3814" i="16" s="1"/>
  <c r="N3814" i="16" s="1"/>
  <c r="H3814" i="16"/>
  <c r="I3814" i="16"/>
  <c r="K3814" i="16"/>
  <c r="L3814" i="16"/>
  <c r="A3815" i="16"/>
  <c r="C3815" i="16"/>
  <c r="D3815" i="16"/>
  <c r="E3815" i="16"/>
  <c r="G3815" i="16"/>
  <c r="H3815" i="16"/>
  <c r="R3815" i="16" s="1"/>
  <c r="O3815" i="16" s="1"/>
  <c r="I3815" i="16"/>
  <c r="S3815" i="16" s="1"/>
  <c r="P3815" i="16" s="1"/>
  <c r="K3815" i="16"/>
  <c r="L3815" i="16"/>
  <c r="A3816" i="16"/>
  <c r="C3816" i="16"/>
  <c r="D3816" i="16"/>
  <c r="E3816" i="16"/>
  <c r="G3816" i="16"/>
  <c r="Q3816" i="16" s="1"/>
  <c r="N3816" i="16" s="1"/>
  <c r="H3816" i="16"/>
  <c r="R3816" i="16" s="1"/>
  <c r="O3816" i="16" s="1"/>
  <c r="I3816" i="16"/>
  <c r="K3816" i="16"/>
  <c r="L3816" i="16"/>
  <c r="A3817" i="16"/>
  <c r="C3817" i="16"/>
  <c r="D3817" i="16"/>
  <c r="E3817" i="16"/>
  <c r="G3817" i="16"/>
  <c r="H3817" i="16"/>
  <c r="I3817" i="16"/>
  <c r="K3817" i="16"/>
  <c r="L3817" i="16"/>
  <c r="A3818" i="16"/>
  <c r="C3818" i="16"/>
  <c r="D3818" i="16"/>
  <c r="E3818" i="16"/>
  <c r="G3818" i="16"/>
  <c r="H3818" i="16"/>
  <c r="I3818" i="16"/>
  <c r="K3818" i="16"/>
  <c r="L3818" i="16"/>
  <c r="A3819" i="16"/>
  <c r="C3819" i="16"/>
  <c r="D3819" i="16"/>
  <c r="E3819" i="16"/>
  <c r="G3819" i="16"/>
  <c r="Q3819" i="16" s="1"/>
  <c r="N3819" i="16" s="1"/>
  <c r="H3819" i="16"/>
  <c r="R3819" i="16" s="1"/>
  <c r="O3819" i="16" s="1"/>
  <c r="I3819" i="16"/>
  <c r="K3819" i="16"/>
  <c r="L3819" i="16"/>
  <c r="A3820" i="16"/>
  <c r="C3820" i="16"/>
  <c r="D3820" i="16"/>
  <c r="E3820" i="16"/>
  <c r="G3820" i="16"/>
  <c r="Q3820" i="16" s="1"/>
  <c r="N3820" i="16" s="1"/>
  <c r="H3820" i="16"/>
  <c r="R3820" i="16" s="1"/>
  <c r="O3820" i="16" s="1"/>
  <c r="I3820" i="16"/>
  <c r="S3820" i="16" s="1"/>
  <c r="P3820" i="16" s="1"/>
  <c r="K3820" i="16"/>
  <c r="L3820" i="16"/>
  <c r="A3821" i="16"/>
  <c r="C3821" i="16"/>
  <c r="D3821" i="16"/>
  <c r="E3821" i="16"/>
  <c r="G3821" i="16"/>
  <c r="H3821" i="16"/>
  <c r="R3821" i="16" s="1"/>
  <c r="O3821" i="16" s="1"/>
  <c r="I3821" i="16"/>
  <c r="S3821" i="16" s="1"/>
  <c r="P3821" i="16" s="1"/>
  <c r="K3821" i="16"/>
  <c r="L3821" i="16"/>
  <c r="A3822" i="16"/>
  <c r="C3822" i="16"/>
  <c r="D3822" i="16"/>
  <c r="E3822" i="16"/>
  <c r="G3822" i="16"/>
  <c r="H3822" i="16"/>
  <c r="I3822" i="16"/>
  <c r="K3822" i="16"/>
  <c r="L3822" i="16"/>
  <c r="R3822" i="16"/>
  <c r="O3822" i="16" s="1"/>
  <c r="A3823" i="16"/>
  <c r="C3823" i="16"/>
  <c r="D3823" i="16"/>
  <c r="E3823" i="16"/>
  <c r="G3823" i="16"/>
  <c r="H3823" i="16"/>
  <c r="I3823" i="16"/>
  <c r="K3823" i="16"/>
  <c r="L3823" i="16"/>
  <c r="A3824" i="16"/>
  <c r="C3824" i="16"/>
  <c r="D3824" i="16"/>
  <c r="E3824" i="16"/>
  <c r="G3824" i="16"/>
  <c r="H3824" i="16"/>
  <c r="I3824" i="16"/>
  <c r="K3824" i="16"/>
  <c r="L3824" i="16"/>
  <c r="A3825" i="16"/>
  <c r="C3825" i="16"/>
  <c r="D3825" i="16"/>
  <c r="E3825" i="16"/>
  <c r="G3825" i="16"/>
  <c r="Q3825" i="16" s="1"/>
  <c r="N3825" i="16" s="1"/>
  <c r="H3825" i="16"/>
  <c r="R3825" i="16" s="1"/>
  <c r="O3825" i="16" s="1"/>
  <c r="I3825" i="16"/>
  <c r="S3825" i="16" s="1"/>
  <c r="P3825" i="16" s="1"/>
  <c r="K3825" i="16"/>
  <c r="L3825" i="16"/>
  <c r="A3826" i="16"/>
  <c r="C3826" i="16"/>
  <c r="D3826" i="16"/>
  <c r="E3826" i="16"/>
  <c r="G3826" i="16"/>
  <c r="H3826" i="16"/>
  <c r="I3826" i="16"/>
  <c r="S3826" i="16" s="1"/>
  <c r="P3826" i="16" s="1"/>
  <c r="K3826" i="16"/>
  <c r="L3826" i="16"/>
  <c r="R3826" i="16"/>
  <c r="O3826" i="16" s="1"/>
  <c r="A3827" i="16"/>
  <c r="C3827" i="16"/>
  <c r="D3827" i="16"/>
  <c r="E3827" i="16"/>
  <c r="G3827" i="16"/>
  <c r="H3827" i="16"/>
  <c r="R3827" i="16" s="1"/>
  <c r="O3827" i="16" s="1"/>
  <c r="I3827" i="16"/>
  <c r="S3827" i="16" s="1"/>
  <c r="P3827" i="16" s="1"/>
  <c r="K3827" i="16"/>
  <c r="L3827" i="16"/>
  <c r="A3828" i="16"/>
  <c r="C3828" i="16"/>
  <c r="D3828" i="16"/>
  <c r="E3828" i="16"/>
  <c r="G3828" i="16"/>
  <c r="H3828" i="16"/>
  <c r="R3828" i="16" s="1"/>
  <c r="O3828" i="16" s="1"/>
  <c r="I3828" i="16"/>
  <c r="K3828" i="16"/>
  <c r="L3828" i="16"/>
  <c r="A3829" i="16"/>
  <c r="C3829" i="16"/>
  <c r="D3829" i="16"/>
  <c r="E3829" i="16"/>
  <c r="G3829" i="16"/>
  <c r="H3829" i="16"/>
  <c r="R3829" i="16" s="1"/>
  <c r="O3829" i="16" s="1"/>
  <c r="I3829" i="16"/>
  <c r="K3829" i="16"/>
  <c r="L3829" i="16"/>
  <c r="A3830" i="16"/>
  <c r="C3830" i="16"/>
  <c r="D3830" i="16"/>
  <c r="E3830" i="16"/>
  <c r="G3830" i="16"/>
  <c r="Q3830" i="16" s="1"/>
  <c r="N3830" i="16" s="1"/>
  <c r="H3830" i="16"/>
  <c r="I3830" i="16"/>
  <c r="K3830" i="16"/>
  <c r="L3830" i="16"/>
  <c r="A3831" i="16"/>
  <c r="C3831" i="16"/>
  <c r="D3831" i="16"/>
  <c r="E3831" i="16"/>
  <c r="G3831" i="16"/>
  <c r="H3831" i="16"/>
  <c r="R3831" i="16" s="1"/>
  <c r="O3831" i="16" s="1"/>
  <c r="I3831" i="16"/>
  <c r="K3831" i="16"/>
  <c r="L3831" i="16"/>
  <c r="A3832" i="16"/>
  <c r="C3832" i="16"/>
  <c r="D3832" i="16"/>
  <c r="E3832" i="16"/>
  <c r="G3832" i="16"/>
  <c r="H3832" i="16"/>
  <c r="R3832" i="16" s="1"/>
  <c r="O3832" i="16" s="1"/>
  <c r="I3832" i="16"/>
  <c r="K3832" i="16"/>
  <c r="L3832" i="16"/>
  <c r="A3833" i="16"/>
  <c r="C3833" i="16"/>
  <c r="D3833" i="16"/>
  <c r="E3833" i="16"/>
  <c r="G3833" i="16"/>
  <c r="Q3833" i="16" s="1"/>
  <c r="N3833" i="16" s="1"/>
  <c r="H3833" i="16"/>
  <c r="R3833" i="16" s="1"/>
  <c r="O3833" i="16" s="1"/>
  <c r="I3833" i="16"/>
  <c r="K3833" i="16"/>
  <c r="L3833" i="16"/>
  <c r="A3834" i="16"/>
  <c r="C3834" i="16"/>
  <c r="D3834" i="16"/>
  <c r="E3834" i="16"/>
  <c r="G3834" i="16"/>
  <c r="H3834" i="16"/>
  <c r="I3834" i="16"/>
  <c r="K3834" i="16"/>
  <c r="L3834" i="16"/>
  <c r="A3835" i="16"/>
  <c r="C3835" i="16"/>
  <c r="D3835" i="16"/>
  <c r="E3835" i="16"/>
  <c r="G3835" i="16"/>
  <c r="H3835" i="16"/>
  <c r="R3835" i="16" s="1"/>
  <c r="O3835" i="16" s="1"/>
  <c r="I3835" i="16"/>
  <c r="K3835" i="16"/>
  <c r="L3835" i="16"/>
  <c r="A3836" i="16"/>
  <c r="C3836" i="16"/>
  <c r="D3836" i="16"/>
  <c r="E3836" i="16"/>
  <c r="G3836" i="16"/>
  <c r="Q3836" i="16" s="1"/>
  <c r="N3836" i="16" s="1"/>
  <c r="H3836" i="16"/>
  <c r="R3836" i="16" s="1"/>
  <c r="O3836" i="16" s="1"/>
  <c r="I3836" i="16"/>
  <c r="S3836" i="16" s="1"/>
  <c r="P3836" i="16" s="1"/>
  <c r="K3836" i="16"/>
  <c r="L3836" i="16"/>
  <c r="A3837" i="16"/>
  <c r="C3837" i="16"/>
  <c r="D3837" i="16"/>
  <c r="E3837" i="16"/>
  <c r="G3837" i="16"/>
  <c r="H3837" i="16"/>
  <c r="I3837" i="16"/>
  <c r="S3837" i="16" s="1"/>
  <c r="P3837" i="16" s="1"/>
  <c r="K3837" i="16"/>
  <c r="L3837" i="16"/>
  <c r="A3838" i="16"/>
  <c r="C3838" i="16"/>
  <c r="D3838" i="16"/>
  <c r="E3838" i="16"/>
  <c r="G3838" i="16"/>
  <c r="H3838" i="16"/>
  <c r="I3838" i="16"/>
  <c r="K3838" i="16"/>
  <c r="L3838" i="16"/>
  <c r="A3839" i="16"/>
  <c r="C3839" i="16"/>
  <c r="D3839" i="16"/>
  <c r="E3839" i="16"/>
  <c r="G3839" i="16"/>
  <c r="H3839" i="16"/>
  <c r="R3839" i="16" s="1"/>
  <c r="O3839" i="16" s="1"/>
  <c r="I3839" i="16"/>
  <c r="K3839" i="16"/>
  <c r="L3839" i="16"/>
  <c r="A3840" i="16"/>
  <c r="C3840" i="16"/>
  <c r="D3840" i="16"/>
  <c r="E3840" i="16"/>
  <c r="G3840" i="16"/>
  <c r="Q3840" i="16" s="1"/>
  <c r="N3840" i="16" s="1"/>
  <c r="H3840" i="16"/>
  <c r="I3840" i="16"/>
  <c r="K3840" i="16"/>
  <c r="L3840" i="16"/>
  <c r="A3841" i="16"/>
  <c r="C3841" i="16"/>
  <c r="D3841" i="16"/>
  <c r="E3841" i="16"/>
  <c r="G3841" i="16"/>
  <c r="H3841" i="16"/>
  <c r="R3841" i="16" s="1"/>
  <c r="O3841" i="16" s="1"/>
  <c r="I3841" i="16"/>
  <c r="S3841" i="16" s="1"/>
  <c r="P3841" i="16" s="1"/>
  <c r="K3841" i="16"/>
  <c r="L3841" i="16"/>
  <c r="A3842" i="16"/>
  <c r="C3842" i="16"/>
  <c r="D3842" i="16"/>
  <c r="E3842" i="16"/>
  <c r="G3842" i="16"/>
  <c r="Q3842" i="16" s="1"/>
  <c r="N3842" i="16" s="1"/>
  <c r="H3842" i="16"/>
  <c r="I3842" i="16"/>
  <c r="S3842" i="16" s="1"/>
  <c r="P3842" i="16" s="1"/>
  <c r="K3842" i="16"/>
  <c r="L3842" i="16"/>
  <c r="A3843" i="16"/>
  <c r="C3843" i="16"/>
  <c r="D3843" i="16"/>
  <c r="E3843" i="16"/>
  <c r="G3843" i="16"/>
  <c r="H3843" i="16"/>
  <c r="I3843" i="16"/>
  <c r="K3843" i="16"/>
  <c r="L3843" i="16"/>
  <c r="R3843" i="16"/>
  <c r="O3843" i="16" s="1"/>
  <c r="A3844" i="16"/>
  <c r="C3844" i="16"/>
  <c r="D3844" i="16"/>
  <c r="E3844" i="16"/>
  <c r="G3844" i="16"/>
  <c r="H3844" i="16"/>
  <c r="I3844" i="16"/>
  <c r="K3844" i="16"/>
  <c r="L3844" i="16"/>
  <c r="A3845" i="16"/>
  <c r="C3845" i="16"/>
  <c r="D3845" i="16"/>
  <c r="E3845" i="16"/>
  <c r="G3845" i="16"/>
  <c r="Q3845" i="16" s="1"/>
  <c r="N3845" i="16" s="1"/>
  <c r="H3845" i="16"/>
  <c r="I3845" i="16"/>
  <c r="K3845" i="16"/>
  <c r="L3845" i="16"/>
  <c r="A3846" i="16"/>
  <c r="C3846" i="16"/>
  <c r="D3846" i="16"/>
  <c r="E3846" i="16"/>
  <c r="G3846" i="16"/>
  <c r="H3846" i="16"/>
  <c r="R3846" i="16" s="1"/>
  <c r="O3846" i="16" s="1"/>
  <c r="I3846" i="16"/>
  <c r="K3846" i="16"/>
  <c r="L3846" i="16"/>
  <c r="A3847" i="16"/>
  <c r="C3847" i="16"/>
  <c r="D3847" i="16"/>
  <c r="E3847" i="16"/>
  <c r="G3847" i="16"/>
  <c r="Q3847" i="16" s="1"/>
  <c r="N3847" i="16" s="1"/>
  <c r="H3847" i="16"/>
  <c r="I3847" i="16"/>
  <c r="K3847" i="16"/>
  <c r="L3847" i="16"/>
  <c r="R3847" i="16"/>
  <c r="O3847" i="16" s="1"/>
  <c r="A3848" i="16"/>
  <c r="C3848" i="16"/>
  <c r="D3848" i="16"/>
  <c r="E3848" i="16"/>
  <c r="G3848" i="16"/>
  <c r="H3848" i="16"/>
  <c r="I3848" i="16"/>
  <c r="K3848" i="16"/>
  <c r="L3848" i="16"/>
  <c r="R3848" i="16"/>
  <c r="O3848" i="16" s="1"/>
  <c r="A3849" i="16"/>
  <c r="C3849" i="16"/>
  <c r="D3849" i="16"/>
  <c r="E3849" i="16"/>
  <c r="G3849" i="16"/>
  <c r="H3849" i="16"/>
  <c r="I3849" i="16"/>
  <c r="K3849" i="16"/>
  <c r="L3849" i="16"/>
  <c r="A3850" i="16"/>
  <c r="C3850" i="16"/>
  <c r="Q3850" i="16" s="1"/>
  <c r="N3850" i="16" s="1"/>
  <c r="D3850" i="16"/>
  <c r="E3850" i="16"/>
  <c r="G3850" i="16"/>
  <c r="H3850" i="16"/>
  <c r="R3850" i="16" s="1"/>
  <c r="O3850" i="16" s="1"/>
  <c r="I3850" i="16"/>
  <c r="K3850" i="16"/>
  <c r="L3850" i="16"/>
  <c r="A3851" i="16"/>
  <c r="C3851" i="16"/>
  <c r="D3851" i="16"/>
  <c r="E3851" i="16"/>
  <c r="G3851" i="16"/>
  <c r="Q3851" i="16" s="1"/>
  <c r="N3851" i="16" s="1"/>
  <c r="H3851" i="16"/>
  <c r="R3851" i="16" s="1"/>
  <c r="O3851" i="16" s="1"/>
  <c r="I3851" i="16"/>
  <c r="K3851" i="16"/>
  <c r="L3851" i="16"/>
  <c r="A3852" i="16"/>
  <c r="C3852" i="16"/>
  <c r="D3852" i="16"/>
  <c r="E3852" i="16"/>
  <c r="G3852" i="16"/>
  <c r="H3852" i="16"/>
  <c r="R3852" i="16" s="1"/>
  <c r="O3852" i="16" s="1"/>
  <c r="I3852" i="16"/>
  <c r="S3852" i="16" s="1"/>
  <c r="P3852" i="16" s="1"/>
  <c r="K3852" i="16"/>
  <c r="L3852" i="16"/>
  <c r="A3853" i="16"/>
  <c r="C3853" i="16"/>
  <c r="D3853" i="16"/>
  <c r="E3853" i="16"/>
  <c r="G3853" i="16"/>
  <c r="H3853" i="16"/>
  <c r="R3853" i="16" s="1"/>
  <c r="O3853" i="16" s="1"/>
  <c r="I3853" i="16"/>
  <c r="K3853" i="16"/>
  <c r="L3853" i="16"/>
  <c r="A3854" i="16"/>
  <c r="C3854" i="16"/>
  <c r="D3854" i="16"/>
  <c r="E3854" i="16"/>
  <c r="G3854" i="16"/>
  <c r="H3854" i="16"/>
  <c r="I3854" i="16"/>
  <c r="K3854" i="16"/>
  <c r="L3854" i="16"/>
  <c r="A3855" i="16"/>
  <c r="C3855" i="16"/>
  <c r="D3855" i="16"/>
  <c r="E3855" i="16"/>
  <c r="G3855" i="16"/>
  <c r="H3855" i="16"/>
  <c r="R3855" i="16" s="1"/>
  <c r="O3855" i="16" s="1"/>
  <c r="I3855" i="16"/>
  <c r="K3855" i="16"/>
  <c r="L3855" i="16"/>
  <c r="A3856" i="16"/>
  <c r="C3856" i="16"/>
  <c r="D3856" i="16"/>
  <c r="E3856" i="16"/>
  <c r="G3856" i="16"/>
  <c r="Q3856" i="16" s="1"/>
  <c r="N3856" i="16" s="1"/>
  <c r="H3856" i="16"/>
  <c r="R3856" i="16" s="1"/>
  <c r="O3856" i="16" s="1"/>
  <c r="I3856" i="16"/>
  <c r="K3856" i="16"/>
  <c r="L3856" i="16"/>
  <c r="A3857" i="16"/>
  <c r="C3857" i="16"/>
  <c r="D3857" i="16"/>
  <c r="E3857" i="16"/>
  <c r="G3857" i="16"/>
  <c r="Q3857" i="16" s="1"/>
  <c r="N3857" i="16" s="1"/>
  <c r="H3857" i="16"/>
  <c r="R3857" i="16" s="1"/>
  <c r="O3857" i="16" s="1"/>
  <c r="I3857" i="16"/>
  <c r="S3857" i="16" s="1"/>
  <c r="P3857" i="16" s="1"/>
  <c r="K3857" i="16"/>
  <c r="L3857" i="16"/>
  <c r="A3858" i="16"/>
  <c r="C3858" i="16"/>
  <c r="D3858" i="16"/>
  <c r="E3858" i="16"/>
  <c r="G3858" i="16"/>
  <c r="Q3858" i="16" s="1"/>
  <c r="N3858" i="16" s="1"/>
  <c r="H3858" i="16"/>
  <c r="R3858" i="16" s="1"/>
  <c r="O3858" i="16" s="1"/>
  <c r="I3858" i="16"/>
  <c r="K3858" i="16"/>
  <c r="L3858" i="16"/>
  <c r="A3859" i="16"/>
  <c r="C3859" i="16"/>
  <c r="D3859" i="16"/>
  <c r="E3859" i="16"/>
  <c r="G3859" i="16"/>
  <c r="H3859" i="16"/>
  <c r="I3859" i="16"/>
  <c r="K3859" i="16"/>
  <c r="L3859" i="16"/>
  <c r="A3860" i="16"/>
  <c r="C3860" i="16"/>
  <c r="D3860" i="16"/>
  <c r="E3860" i="16"/>
  <c r="G3860" i="16"/>
  <c r="H3860" i="16"/>
  <c r="I3860" i="16"/>
  <c r="K3860" i="16"/>
  <c r="L3860" i="16"/>
  <c r="A3861" i="16"/>
  <c r="C3861" i="16"/>
  <c r="D3861" i="16"/>
  <c r="E3861" i="16"/>
  <c r="G3861" i="16"/>
  <c r="Q3861" i="16" s="1"/>
  <c r="N3861" i="16" s="1"/>
  <c r="H3861" i="16"/>
  <c r="R3861" i="16" s="1"/>
  <c r="O3861" i="16" s="1"/>
  <c r="I3861" i="16"/>
  <c r="K3861" i="16"/>
  <c r="L3861" i="16"/>
  <c r="A3862" i="16"/>
  <c r="C3862" i="16"/>
  <c r="Q3862" i="16" s="1"/>
  <c r="N3862" i="16" s="1"/>
  <c r="D3862" i="16"/>
  <c r="E3862" i="16"/>
  <c r="G3862" i="16"/>
  <c r="H3862" i="16"/>
  <c r="R3862" i="16" s="1"/>
  <c r="O3862" i="16" s="1"/>
  <c r="I3862" i="16"/>
  <c r="S3862" i="16" s="1"/>
  <c r="P3862" i="16" s="1"/>
  <c r="K3862" i="16"/>
  <c r="L3862" i="16"/>
  <c r="A3863" i="16"/>
  <c r="C3863" i="16"/>
  <c r="D3863" i="16"/>
  <c r="E3863" i="16"/>
  <c r="G3863" i="16"/>
  <c r="Q3863" i="16" s="1"/>
  <c r="N3863" i="16" s="1"/>
  <c r="H3863" i="16"/>
  <c r="R3863" i="16" s="1"/>
  <c r="O3863" i="16" s="1"/>
  <c r="I3863" i="16"/>
  <c r="K3863" i="16"/>
  <c r="L3863" i="16"/>
  <c r="A3864" i="16"/>
  <c r="C3864" i="16"/>
  <c r="D3864" i="16"/>
  <c r="E3864" i="16"/>
  <c r="G3864" i="16"/>
  <c r="H3864" i="16"/>
  <c r="R3864" i="16" s="1"/>
  <c r="O3864" i="16" s="1"/>
  <c r="I3864" i="16"/>
  <c r="S3864" i="16" s="1"/>
  <c r="P3864" i="16" s="1"/>
  <c r="K3864" i="16"/>
  <c r="L3864" i="16"/>
  <c r="A3865" i="16"/>
  <c r="C3865" i="16"/>
  <c r="D3865" i="16"/>
  <c r="R3865" i="16" s="1"/>
  <c r="O3865" i="16" s="1"/>
  <c r="E3865" i="16"/>
  <c r="G3865" i="16"/>
  <c r="H3865" i="16"/>
  <c r="I3865" i="16"/>
  <c r="K3865" i="16"/>
  <c r="L3865" i="16"/>
  <c r="A3866" i="16"/>
  <c r="C3866" i="16"/>
  <c r="D3866" i="16"/>
  <c r="E3866" i="16"/>
  <c r="G3866" i="16"/>
  <c r="H3866" i="16"/>
  <c r="R3866" i="16" s="1"/>
  <c r="O3866" i="16" s="1"/>
  <c r="I3866" i="16"/>
  <c r="K3866" i="16"/>
  <c r="L3866" i="16"/>
  <c r="A3867" i="16"/>
  <c r="C3867" i="16"/>
  <c r="D3867" i="16"/>
  <c r="E3867" i="16"/>
  <c r="G3867" i="16"/>
  <c r="Q3867" i="16" s="1"/>
  <c r="N3867" i="16" s="1"/>
  <c r="H3867" i="16"/>
  <c r="R3867" i="16" s="1"/>
  <c r="O3867" i="16" s="1"/>
  <c r="I3867" i="16"/>
  <c r="K3867" i="16"/>
  <c r="L3867" i="16"/>
  <c r="A3868" i="16"/>
  <c r="C3868" i="16"/>
  <c r="D3868" i="16"/>
  <c r="E3868" i="16"/>
  <c r="G3868" i="16"/>
  <c r="Q3868" i="16" s="1"/>
  <c r="N3868" i="16" s="1"/>
  <c r="H3868" i="16"/>
  <c r="R3868" i="16" s="1"/>
  <c r="O3868" i="16" s="1"/>
  <c r="I3868" i="16"/>
  <c r="S3868" i="16" s="1"/>
  <c r="P3868" i="16" s="1"/>
  <c r="K3868" i="16"/>
  <c r="L3868" i="16"/>
  <c r="A3869" i="16"/>
  <c r="C3869" i="16"/>
  <c r="D3869" i="16"/>
  <c r="E3869" i="16"/>
  <c r="G3869" i="16"/>
  <c r="H3869" i="16"/>
  <c r="R3869" i="16" s="1"/>
  <c r="O3869" i="16" s="1"/>
  <c r="I3869" i="16"/>
  <c r="S3869" i="16" s="1"/>
  <c r="P3869" i="16" s="1"/>
  <c r="K3869" i="16"/>
  <c r="L3869" i="16"/>
  <c r="A3870" i="16"/>
  <c r="C3870" i="16"/>
  <c r="D3870" i="16"/>
  <c r="E3870" i="16"/>
  <c r="G3870" i="16"/>
  <c r="H3870" i="16"/>
  <c r="I3870" i="16"/>
  <c r="K3870" i="16"/>
  <c r="L3870" i="16"/>
  <c r="A3871" i="16"/>
  <c r="C3871" i="16"/>
  <c r="D3871" i="16"/>
  <c r="E3871" i="16"/>
  <c r="G3871" i="16"/>
  <c r="Q3871" i="16" s="1"/>
  <c r="N3871" i="16" s="1"/>
  <c r="H3871" i="16"/>
  <c r="R3871" i="16" s="1"/>
  <c r="O3871" i="16" s="1"/>
  <c r="I3871" i="16"/>
  <c r="K3871" i="16"/>
  <c r="L3871" i="16"/>
  <c r="A3872" i="16"/>
  <c r="C3872" i="16"/>
  <c r="D3872" i="16"/>
  <c r="E3872" i="16"/>
  <c r="G3872" i="16"/>
  <c r="Q3872" i="16" s="1"/>
  <c r="N3872" i="16" s="1"/>
  <c r="H3872" i="16"/>
  <c r="R3872" i="16" s="1"/>
  <c r="O3872" i="16" s="1"/>
  <c r="I3872" i="16"/>
  <c r="K3872" i="16"/>
  <c r="L3872" i="16"/>
  <c r="A3873" i="16"/>
  <c r="C3873" i="16"/>
  <c r="D3873" i="16"/>
  <c r="E3873" i="16"/>
  <c r="G3873" i="16"/>
  <c r="H3873" i="16"/>
  <c r="R3873" i="16" s="1"/>
  <c r="O3873" i="16" s="1"/>
  <c r="I3873" i="16"/>
  <c r="S3873" i="16" s="1"/>
  <c r="P3873" i="16" s="1"/>
  <c r="K3873" i="16"/>
  <c r="L3873" i="16"/>
  <c r="A3874" i="16"/>
  <c r="C3874" i="16"/>
  <c r="D3874" i="16"/>
  <c r="E3874" i="16"/>
  <c r="G3874" i="16"/>
  <c r="H3874" i="16"/>
  <c r="R3874" i="16" s="1"/>
  <c r="O3874" i="16" s="1"/>
  <c r="I3874" i="16"/>
  <c r="K3874" i="16"/>
  <c r="L3874" i="16"/>
  <c r="A3875" i="16"/>
  <c r="C3875" i="16"/>
  <c r="D3875" i="16"/>
  <c r="E3875" i="16"/>
  <c r="G3875" i="16"/>
  <c r="H3875" i="16"/>
  <c r="R3875" i="16" s="1"/>
  <c r="O3875" i="16" s="1"/>
  <c r="I3875" i="16"/>
  <c r="K3875" i="16"/>
  <c r="L3875" i="16"/>
  <c r="A3876" i="16"/>
  <c r="C3876" i="16"/>
  <c r="D3876" i="16"/>
  <c r="R3876" i="16" s="1"/>
  <c r="O3876" i="16" s="1"/>
  <c r="E3876" i="16"/>
  <c r="G3876" i="16"/>
  <c r="H3876" i="16"/>
  <c r="I3876" i="16"/>
  <c r="K3876" i="16"/>
  <c r="L3876" i="16"/>
  <c r="A3877" i="16"/>
  <c r="C3877" i="16"/>
  <c r="D3877" i="16"/>
  <c r="E3877" i="16"/>
  <c r="G3877" i="16"/>
  <c r="H3877" i="16"/>
  <c r="I3877" i="16"/>
  <c r="K3877" i="16"/>
  <c r="L3877" i="16"/>
  <c r="A3878" i="16"/>
  <c r="C3878" i="16"/>
  <c r="D3878" i="16"/>
  <c r="E3878" i="16"/>
  <c r="G3878" i="16"/>
  <c r="Q3878" i="16" s="1"/>
  <c r="N3878" i="16" s="1"/>
  <c r="H3878" i="16"/>
  <c r="I3878" i="16"/>
  <c r="S3878" i="16" s="1"/>
  <c r="P3878" i="16" s="1"/>
  <c r="K3878" i="16"/>
  <c r="L3878" i="16"/>
  <c r="A3879" i="16"/>
  <c r="C3879" i="16"/>
  <c r="D3879" i="16"/>
  <c r="E3879" i="16"/>
  <c r="G3879" i="16"/>
  <c r="Q3879" i="16" s="1"/>
  <c r="N3879" i="16" s="1"/>
  <c r="H3879" i="16"/>
  <c r="I3879" i="16"/>
  <c r="K3879" i="16"/>
  <c r="L3879" i="16"/>
  <c r="R3879" i="16"/>
  <c r="O3879" i="16" s="1"/>
  <c r="A3880" i="16"/>
  <c r="C3880" i="16"/>
  <c r="D3880" i="16"/>
  <c r="E3880" i="16"/>
  <c r="G3880" i="16"/>
  <c r="Q3880" i="16" s="1"/>
  <c r="N3880" i="16" s="1"/>
  <c r="H3880" i="16"/>
  <c r="I3880" i="16"/>
  <c r="K3880" i="16"/>
  <c r="L3880" i="16"/>
  <c r="A3881" i="16"/>
  <c r="C3881" i="16"/>
  <c r="D3881" i="16"/>
  <c r="E3881" i="16"/>
  <c r="G3881" i="16"/>
  <c r="H3881" i="16"/>
  <c r="R3881" i="16" s="1"/>
  <c r="O3881" i="16" s="1"/>
  <c r="I3881" i="16"/>
  <c r="K3881" i="16"/>
  <c r="L3881" i="16"/>
  <c r="A3882" i="16"/>
  <c r="C3882" i="16"/>
  <c r="Q3882" i="16" s="1"/>
  <c r="N3882" i="16" s="1"/>
  <c r="D3882" i="16"/>
  <c r="E3882" i="16"/>
  <c r="G3882" i="16"/>
  <c r="H3882" i="16"/>
  <c r="R3882" i="16" s="1"/>
  <c r="O3882" i="16" s="1"/>
  <c r="I3882" i="16"/>
  <c r="K3882" i="16"/>
  <c r="L3882" i="16"/>
  <c r="A3883" i="16"/>
  <c r="C3883" i="16"/>
  <c r="D3883" i="16"/>
  <c r="E3883" i="16"/>
  <c r="G3883" i="16"/>
  <c r="H3883" i="16"/>
  <c r="I3883" i="16"/>
  <c r="K3883" i="16"/>
  <c r="L3883" i="16"/>
  <c r="A3884" i="16"/>
  <c r="C3884" i="16"/>
  <c r="D3884" i="16"/>
  <c r="E3884" i="16"/>
  <c r="G3884" i="16"/>
  <c r="Q3884" i="16" s="1"/>
  <c r="N3884" i="16" s="1"/>
  <c r="H3884" i="16"/>
  <c r="R3884" i="16" s="1"/>
  <c r="O3884" i="16" s="1"/>
  <c r="I3884" i="16"/>
  <c r="S3884" i="16" s="1"/>
  <c r="P3884" i="16" s="1"/>
  <c r="K3884" i="16"/>
  <c r="L3884" i="16"/>
  <c r="A3885" i="16"/>
  <c r="C3885" i="16"/>
  <c r="D3885" i="16"/>
  <c r="E3885" i="16"/>
  <c r="G3885" i="16"/>
  <c r="Q3885" i="16" s="1"/>
  <c r="N3885" i="16" s="1"/>
  <c r="H3885" i="16"/>
  <c r="R3885" i="16" s="1"/>
  <c r="O3885" i="16" s="1"/>
  <c r="I3885" i="16"/>
  <c r="K3885" i="16"/>
  <c r="L3885" i="16"/>
  <c r="A3886" i="16"/>
  <c r="C3886" i="16"/>
  <c r="D3886" i="16"/>
  <c r="E3886" i="16"/>
  <c r="G3886" i="16"/>
  <c r="H3886" i="16"/>
  <c r="I3886" i="16"/>
  <c r="K3886" i="16"/>
  <c r="L3886" i="16"/>
  <c r="A3887" i="16"/>
  <c r="C3887" i="16"/>
  <c r="D3887" i="16"/>
  <c r="E3887" i="16"/>
  <c r="G3887" i="16"/>
  <c r="H3887" i="16"/>
  <c r="I3887" i="16"/>
  <c r="K3887" i="16"/>
  <c r="L3887" i="16"/>
  <c r="A3888" i="16"/>
  <c r="C3888" i="16"/>
  <c r="D3888" i="16"/>
  <c r="E3888" i="16"/>
  <c r="G3888" i="16"/>
  <c r="Q3888" i="16" s="1"/>
  <c r="N3888" i="16" s="1"/>
  <c r="H3888" i="16"/>
  <c r="R3888" i="16" s="1"/>
  <c r="O3888" i="16" s="1"/>
  <c r="I3888" i="16"/>
  <c r="K3888" i="16"/>
  <c r="L3888" i="16"/>
  <c r="A3889" i="16"/>
  <c r="C3889" i="16"/>
  <c r="D3889" i="16"/>
  <c r="E3889" i="16"/>
  <c r="G3889" i="16"/>
  <c r="H3889" i="16"/>
  <c r="R3889" i="16" s="1"/>
  <c r="O3889" i="16" s="1"/>
  <c r="I3889" i="16"/>
  <c r="S3889" i="16" s="1"/>
  <c r="P3889" i="16" s="1"/>
  <c r="K3889" i="16"/>
  <c r="L3889" i="16"/>
  <c r="A3890" i="16"/>
  <c r="C3890" i="16"/>
  <c r="D3890" i="16"/>
  <c r="E3890" i="16"/>
  <c r="G3890" i="16"/>
  <c r="H3890" i="16"/>
  <c r="I3890" i="16"/>
  <c r="S3890" i="16" s="1"/>
  <c r="P3890" i="16" s="1"/>
  <c r="K3890" i="16"/>
  <c r="L3890" i="16"/>
  <c r="A3891" i="16"/>
  <c r="C3891" i="16"/>
  <c r="D3891" i="16"/>
  <c r="E3891" i="16"/>
  <c r="G3891" i="16"/>
  <c r="H3891" i="16"/>
  <c r="I3891" i="16"/>
  <c r="K3891" i="16"/>
  <c r="L3891" i="16"/>
  <c r="A3892" i="16"/>
  <c r="C3892" i="16"/>
  <c r="D3892" i="16"/>
  <c r="E3892" i="16"/>
  <c r="G3892" i="16"/>
  <c r="H3892" i="16"/>
  <c r="I3892" i="16"/>
  <c r="K3892" i="16"/>
  <c r="L3892" i="16"/>
  <c r="A3893" i="16"/>
  <c r="C3893" i="16"/>
  <c r="D3893" i="16"/>
  <c r="E3893" i="16"/>
  <c r="G3893" i="16"/>
  <c r="Q3893" i="16" s="1"/>
  <c r="N3893" i="16" s="1"/>
  <c r="H3893" i="16"/>
  <c r="R3893" i="16" s="1"/>
  <c r="O3893" i="16" s="1"/>
  <c r="I3893" i="16"/>
  <c r="K3893" i="16"/>
  <c r="L3893" i="16"/>
  <c r="A3894" i="16"/>
  <c r="C3894" i="16"/>
  <c r="D3894" i="16"/>
  <c r="E3894" i="16"/>
  <c r="G3894" i="16"/>
  <c r="Q3894" i="16" s="1"/>
  <c r="N3894" i="16" s="1"/>
  <c r="H3894" i="16"/>
  <c r="R3894" i="16" s="1"/>
  <c r="O3894" i="16" s="1"/>
  <c r="I3894" i="16"/>
  <c r="K3894" i="16"/>
  <c r="L3894" i="16"/>
  <c r="A3895" i="16"/>
  <c r="C3895" i="16"/>
  <c r="D3895" i="16"/>
  <c r="E3895" i="16"/>
  <c r="G3895" i="16"/>
  <c r="H3895" i="16"/>
  <c r="I3895" i="16"/>
  <c r="S3895" i="16" s="1"/>
  <c r="P3895" i="16" s="1"/>
  <c r="K3895" i="16"/>
  <c r="L3895" i="16"/>
  <c r="A3896" i="16"/>
  <c r="C3896" i="16"/>
  <c r="D3896" i="16"/>
  <c r="E3896" i="16"/>
  <c r="G3896" i="16"/>
  <c r="H3896" i="16"/>
  <c r="I3896" i="16"/>
  <c r="K3896" i="16"/>
  <c r="L3896" i="16"/>
  <c r="A3897" i="16"/>
  <c r="C3897" i="16"/>
  <c r="D3897" i="16"/>
  <c r="E3897" i="16"/>
  <c r="G3897" i="16"/>
  <c r="Q3897" i="16" s="1"/>
  <c r="N3897" i="16" s="1"/>
  <c r="H3897" i="16"/>
  <c r="I3897" i="16"/>
  <c r="K3897" i="16"/>
  <c r="L3897" i="16"/>
  <c r="A3898" i="16"/>
  <c r="C3898" i="16"/>
  <c r="D3898" i="16"/>
  <c r="E3898" i="16"/>
  <c r="G3898" i="16"/>
  <c r="H3898" i="16"/>
  <c r="R3898" i="16" s="1"/>
  <c r="O3898" i="16" s="1"/>
  <c r="I3898" i="16"/>
  <c r="S3898" i="16" s="1"/>
  <c r="P3898" i="16" s="1"/>
  <c r="K3898" i="16"/>
  <c r="L3898" i="16"/>
  <c r="A3899" i="16"/>
  <c r="C3899" i="16"/>
  <c r="D3899" i="16"/>
  <c r="E3899" i="16"/>
  <c r="G3899" i="16"/>
  <c r="H3899" i="16"/>
  <c r="R3899" i="16" s="1"/>
  <c r="O3899" i="16" s="1"/>
  <c r="I3899" i="16"/>
  <c r="K3899" i="16"/>
  <c r="L3899" i="16"/>
  <c r="S3899" i="16"/>
  <c r="P3899" i="16" s="1"/>
  <c r="A3900" i="16"/>
  <c r="C3900" i="16"/>
  <c r="D3900" i="16"/>
  <c r="E3900" i="16"/>
  <c r="G3900" i="16"/>
  <c r="H3900" i="16"/>
  <c r="I3900" i="16"/>
  <c r="K3900" i="16"/>
  <c r="L3900" i="16"/>
  <c r="A3901" i="16"/>
  <c r="C3901" i="16"/>
  <c r="D3901" i="16"/>
  <c r="E3901" i="16"/>
  <c r="G3901" i="16"/>
  <c r="H3901" i="16"/>
  <c r="I3901" i="16"/>
  <c r="K3901" i="16"/>
  <c r="L3901" i="16"/>
  <c r="A3902" i="16"/>
  <c r="C3902" i="16"/>
  <c r="D3902" i="16"/>
  <c r="E3902" i="16"/>
  <c r="G3902" i="16"/>
  <c r="Q3902" i="16" s="1"/>
  <c r="N3902" i="16" s="1"/>
  <c r="H3902" i="16"/>
  <c r="R3902" i="16" s="1"/>
  <c r="O3902" i="16" s="1"/>
  <c r="I3902" i="16"/>
  <c r="S3902" i="16" s="1"/>
  <c r="P3902" i="16" s="1"/>
  <c r="K3902" i="16"/>
  <c r="L3902" i="16"/>
  <c r="A3903" i="16"/>
  <c r="C3903" i="16"/>
  <c r="D3903" i="16"/>
  <c r="E3903" i="16"/>
  <c r="G3903" i="16"/>
  <c r="Q3903" i="16" s="1"/>
  <c r="N3903" i="16" s="1"/>
  <c r="H3903" i="16"/>
  <c r="R3903" i="16" s="1"/>
  <c r="O3903" i="16" s="1"/>
  <c r="I3903" i="16"/>
  <c r="K3903" i="16"/>
  <c r="L3903" i="16"/>
  <c r="A3904" i="16"/>
  <c r="C3904" i="16"/>
  <c r="D3904" i="16"/>
  <c r="E3904" i="16"/>
  <c r="G3904" i="16"/>
  <c r="H3904" i="16"/>
  <c r="I3904" i="16"/>
  <c r="K3904" i="16"/>
  <c r="L3904" i="16"/>
  <c r="A3905" i="16"/>
  <c r="C3905" i="16"/>
  <c r="D3905" i="16"/>
  <c r="E3905" i="16"/>
  <c r="G3905" i="16"/>
  <c r="H3905" i="16"/>
  <c r="I3905" i="16"/>
  <c r="K3905" i="16"/>
  <c r="L3905" i="16"/>
  <c r="A3906" i="16"/>
  <c r="C3906" i="16"/>
  <c r="D3906" i="16"/>
  <c r="E3906" i="16"/>
  <c r="G3906" i="16"/>
  <c r="Q3906" i="16" s="1"/>
  <c r="N3906" i="16" s="1"/>
  <c r="H3906" i="16"/>
  <c r="I3906" i="16"/>
  <c r="S3906" i="16" s="1"/>
  <c r="P3906" i="16" s="1"/>
  <c r="K3906" i="16"/>
  <c r="L3906" i="16"/>
  <c r="A3907" i="16"/>
  <c r="C3907" i="16"/>
  <c r="D3907" i="16"/>
  <c r="E3907" i="16"/>
  <c r="G3907" i="16"/>
  <c r="Q3907" i="16" s="1"/>
  <c r="H3907" i="16"/>
  <c r="I3907" i="16"/>
  <c r="S3907" i="16" s="1"/>
  <c r="P3907" i="16" s="1"/>
  <c r="K3907" i="16"/>
  <c r="L3907" i="16"/>
  <c r="N3907" i="16"/>
  <c r="A3908" i="16"/>
  <c r="C3908" i="16"/>
  <c r="D3908" i="16"/>
  <c r="E3908" i="16"/>
  <c r="G3908" i="16"/>
  <c r="H3908" i="16"/>
  <c r="R3908" i="16" s="1"/>
  <c r="O3908" i="16" s="1"/>
  <c r="I3908" i="16"/>
  <c r="K3908" i="16"/>
  <c r="L3908" i="16"/>
  <c r="A3909" i="16"/>
  <c r="C3909" i="16"/>
  <c r="D3909" i="16"/>
  <c r="E3909" i="16"/>
  <c r="G3909" i="16"/>
  <c r="H3909" i="16"/>
  <c r="R3909" i="16" s="1"/>
  <c r="O3909" i="16" s="1"/>
  <c r="I3909" i="16"/>
  <c r="K3909" i="16"/>
  <c r="L3909" i="16"/>
  <c r="A3910" i="16"/>
  <c r="C3910" i="16"/>
  <c r="D3910" i="16"/>
  <c r="E3910" i="16"/>
  <c r="S3910" i="16" s="1"/>
  <c r="P3910" i="16" s="1"/>
  <c r="G3910" i="16"/>
  <c r="H3910" i="16"/>
  <c r="R3910" i="16" s="1"/>
  <c r="O3910" i="16" s="1"/>
  <c r="I3910" i="16"/>
  <c r="K3910" i="16"/>
  <c r="L3910" i="16"/>
  <c r="A3911" i="16"/>
  <c r="C3911" i="16"/>
  <c r="D3911" i="16"/>
  <c r="E3911" i="16"/>
  <c r="G3911" i="16"/>
  <c r="H3911" i="16"/>
  <c r="I3911" i="16"/>
  <c r="K3911" i="16"/>
  <c r="L3911" i="16"/>
  <c r="A3912" i="16"/>
  <c r="C3912" i="16"/>
  <c r="D3912" i="16"/>
  <c r="E3912" i="16"/>
  <c r="G3912" i="16"/>
  <c r="Q3912" i="16" s="1"/>
  <c r="N3912" i="16" s="1"/>
  <c r="H3912" i="16"/>
  <c r="R3912" i="16" s="1"/>
  <c r="O3912" i="16" s="1"/>
  <c r="I3912" i="16"/>
  <c r="S3912" i="16" s="1"/>
  <c r="P3912" i="16" s="1"/>
  <c r="K3912" i="16"/>
  <c r="L3912" i="16"/>
  <c r="A3913" i="16"/>
  <c r="C3913" i="16"/>
  <c r="D3913" i="16"/>
  <c r="E3913" i="16"/>
  <c r="G3913" i="16"/>
  <c r="Q3913" i="16" s="1"/>
  <c r="N3913" i="16" s="1"/>
  <c r="H3913" i="16"/>
  <c r="R3913" i="16" s="1"/>
  <c r="O3913" i="16" s="1"/>
  <c r="I3913" i="16"/>
  <c r="K3913" i="16"/>
  <c r="L3913" i="16"/>
  <c r="A3914" i="16"/>
  <c r="C3914" i="16"/>
  <c r="D3914" i="16"/>
  <c r="R3914" i="16" s="1"/>
  <c r="O3914" i="16" s="1"/>
  <c r="E3914" i="16"/>
  <c r="G3914" i="16"/>
  <c r="H3914" i="16"/>
  <c r="I3914" i="16"/>
  <c r="K3914" i="16"/>
  <c r="L3914" i="16"/>
  <c r="A3915" i="16"/>
  <c r="C3915" i="16"/>
  <c r="Q3915" i="16" s="1"/>
  <c r="N3915" i="16" s="1"/>
  <c r="D3915" i="16"/>
  <c r="E3915" i="16"/>
  <c r="G3915" i="16"/>
  <c r="H3915" i="16"/>
  <c r="R3915" i="16" s="1"/>
  <c r="O3915" i="16" s="1"/>
  <c r="I3915" i="16"/>
  <c r="K3915" i="16"/>
  <c r="L3915" i="16"/>
  <c r="A3916" i="16"/>
  <c r="C3916" i="16"/>
  <c r="D3916" i="16"/>
  <c r="E3916" i="16"/>
  <c r="G3916" i="16"/>
  <c r="Q3916" i="16" s="1"/>
  <c r="N3916" i="16" s="1"/>
  <c r="H3916" i="16"/>
  <c r="I3916" i="16"/>
  <c r="K3916" i="16"/>
  <c r="L3916" i="16"/>
  <c r="A3917" i="16"/>
  <c r="C3917" i="16"/>
  <c r="D3917" i="16"/>
  <c r="E3917" i="16"/>
  <c r="G3917" i="16"/>
  <c r="H3917" i="16"/>
  <c r="R3917" i="16" s="1"/>
  <c r="O3917" i="16" s="1"/>
  <c r="I3917" i="16"/>
  <c r="S3917" i="16" s="1"/>
  <c r="P3917" i="16" s="1"/>
  <c r="K3917" i="16"/>
  <c r="L3917" i="16"/>
  <c r="A3918" i="16"/>
  <c r="C3918" i="16"/>
  <c r="D3918" i="16"/>
  <c r="E3918" i="16"/>
  <c r="G3918" i="16"/>
  <c r="H3918" i="16"/>
  <c r="R3918" i="16" s="1"/>
  <c r="O3918" i="16" s="1"/>
  <c r="I3918" i="16"/>
  <c r="S3918" i="16" s="1"/>
  <c r="P3918" i="16" s="1"/>
  <c r="K3918" i="16"/>
  <c r="L3918" i="16"/>
  <c r="A3919" i="16"/>
  <c r="C3919" i="16"/>
  <c r="D3919" i="16"/>
  <c r="E3919" i="16"/>
  <c r="G3919" i="16"/>
  <c r="Q3919" i="16" s="1"/>
  <c r="N3919" i="16" s="1"/>
  <c r="H3919" i="16"/>
  <c r="I3919" i="16"/>
  <c r="K3919" i="16"/>
  <c r="L3919" i="16"/>
  <c r="A3920" i="16"/>
  <c r="C3920" i="16"/>
  <c r="D3920" i="16"/>
  <c r="E3920" i="16"/>
  <c r="G3920" i="16"/>
  <c r="H3920" i="16"/>
  <c r="I3920" i="16"/>
  <c r="K3920" i="16"/>
  <c r="L3920" i="16"/>
  <c r="A3921" i="16"/>
  <c r="C3921" i="16"/>
  <c r="D3921" i="16"/>
  <c r="E3921" i="16"/>
  <c r="G3921" i="16"/>
  <c r="Q3921" i="16" s="1"/>
  <c r="N3921" i="16" s="1"/>
  <c r="H3921" i="16"/>
  <c r="I3921" i="16"/>
  <c r="K3921" i="16"/>
  <c r="L3921" i="16"/>
  <c r="A3922" i="16"/>
  <c r="C3922" i="16"/>
  <c r="D3922" i="16"/>
  <c r="E3922" i="16"/>
  <c r="G3922" i="16"/>
  <c r="H3922" i="16"/>
  <c r="R3922" i="16" s="1"/>
  <c r="O3922" i="16" s="1"/>
  <c r="I3922" i="16"/>
  <c r="S3922" i="16" s="1"/>
  <c r="P3922" i="16" s="1"/>
  <c r="K3922" i="16"/>
  <c r="L3922" i="16"/>
  <c r="A3923" i="16"/>
  <c r="C3923" i="16"/>
  <c r="D3923" i="16"/>
  <c r="E3923" i="16"/>
  <c r="G3923" i="16"/>
  <c r="H3923" i="16"/>
  <c r="I3923" i="16"/>
  <c r="S3923" i="16" s="1"/>
  <c r="P3923" i="16" s="1"/>
  <c r="K3923" i="16"/>
  <c r="L3923" i="16"/>
  <c r="A3924" i="16"/>
  <c r="C3924" i="16"/>
  <c r="D3924" i="16"/>
  <c r="E3924" i="16"/>
  <c r="G3924" i="16"/>
  <c r="H3924" i="16"/>
  <c r="I3924" i="16"/>
  <c r="K3924" i="16"/>
  <c r="L3924" i="16"/>
  <c r="S3924" i="16"/>
  <c r="P3924" i="16" s="1"/>
  <c r="A3925" i="16"/>
  <c r="C3925" i="16"/>
  <c r="D3925" i="16"/>
  <c r="E3925" i="16"/>
  <c r="G3925" i="16"/>
  <c r="H3925" i="16"/>
  <c r="I3925" i="16"/>
  <c r="K3925" i="16"/>
  <c r="L3925" i="16"/>
  <c r="A3926" i="16"/>
  <c r="C3926" i="16"/>
  <c r="D3926" i="16"/>
  <c r="E3926" i="16"/>
  <c r="G3926" i="16"/>
  <c r="Q3926" i="16" s="1"/>
  <c r="N3926" i="16" s="1"/>
  <c r="H3926" i="16"/>
  <c r="R3926" i="16" s="1"/>
  <c r="O3926" i="16" s="1"/>
  <c r="I3926" i="16"/>
  <c r="S3926" i="16" s="1"/>
  <c r="P3926" i="16" s="1"/>
  <c r="K3926" i="16"/>
  <c r="L3926" i="16"/>
  <c r="A3927" i="16"/>
  <c r="C3927" i="16"/>
  <c r="D3927" i="16"/>
  <c r="E3927" i="16"/>
  <c r="G3927" i="16"/>
  <c r="Q3927" i="16" s="1"/>
  <c r="N3927" i="16" s="1"/>
  <c r="H3927" i="16"/>
  <c r="R3927" i="16" s="1"/>
  <c r="O3927" i="16" s="1"/>
  <c r="I3927" i="16"/>
  <c r="K3927" i="16"/>
  <c r="L3927" i="16"/>
  <c r="A3928" i="16"/>
  <c r="C3928" i="16"/>
  <c r="D3928" i="16"/>
  <c r="R3928" i="16" s="1"/>
  <c r="O3928" i="16" s="1"/>
  <c r="E3928" i="16"/>
  <c r="G3928" i="16"/>
  <c r="H3928" i="16"/>
  <c r="I3928" i="16"/>
  <c r="K3928" i="16"/>
  <c r="L3928" i="16"/>
  <c r="A3929" i="16"/>
  <c r="C3929" i="16"/>
  <c r="D3929" i="16"/>
  <c r="E3929" i="16"/>
  <c r="G3929" i="16"/>
  <c r="H3929" i="16"/>
  <c r="R3929" i="16" s="1"/>
  <c r="O3929" i="16" s="1"/>
  <c r="I3929" i="16"/>
  <c r="K3929" i="16"/>
  <c r="L3929" i="16"/>
  <c r="A3930" i="16"/>
  <c r="C3930" i="16"/>
  <c r="D3930" i="16"/>
  <c r="E3930" i="16"/>
  <c r="G3930" i="16"/>
  <c r="Q3930" i="16" s="1"/>
  <c r="N3930" i="16" s="1"/>
  <c r="H3930" i="16"/>
  <c r="I3930" i="16"/>
  <c r="K3930" i="16"/>
  <c r="L3930" i="16"/>
  <c r="A3931" i="16"/>
  <c r="C3931" i="16"/>
  <c r="D3931" i="16"/>
  <c r="E3931" i="16"/>
  <c r="G3931" i="16"/>
  <c r="H3931" i="16"/>
  <c r="R3931" i="16" s="1"/>
  <c r="O3931" i="16" s="1"/>
  <c r="I3931" i="16"/>
  <c r="S3931" i="16" s="1"/>
  <c r="P3931" i="16" s="1"/>
  <c r="K3931" i="16"/>
  <c r="L3931" i="16"/>
  <c r="A3932" i="16"/>
  <c r="C3932" i="16"/>
  <c r="D3932" i="16"/>
  <c r="E3932" i="16"/>
  <c r="G3932" i="16"/>
  <c r="H3932" i="16"/>
  <c r="R3932" i="16" s="1"/>
  <c r="O3932" i="16" s="1"/>
  <c r="I3932" i="16"/>
  <c r="K3932" i="16"/>
  <c r="L3932" i="16"/>
  <c r="A3933" i="16"/>
  <c r="C3933" i="16"/>
  <c r="Q3933" i="16" s="1"/>
  <c r="N3933" i="16" s="1"/>
  <c r="D3933" i="16"/>
  <c r="E3933" i="16"/>
  <c r="G3933" i="16"/>
  <c r="H3933" i="16"/>
  <c r="I3933" i="16"/>
  <c r="K3933" i="16"/>
  <c r="L3933" i="16"/>
  <c r="A3934" i="16"/>
  <c r="C3934" i="16"/>
  <c r="D3934" i="16"/>
  <c r="E3934" i="16"/>
  <c r="G3934" i="16"/>
  <c r="Q3934" i="16" s="1"/>
  <c r="N3934" i="16" s="1"/>
  <c r="H3934" i="16"/>
  <c r="I3934" i="16"/>
  <c r="K3934" i="16"/>
  <c r="L3934" i="16"/>
  <c r="A3935" i="16"/>
  <c r="C3935" i="16"/>
  <c r="D3935" i="16"/>
  <c r="E3935" i="16"/>
  <c r="G3935" i="16"/>
  <c r="H3935" i="16"/>
  <c r="R3935" i="16" s="1"/>
  <c r="O3935" i="16" s="1"/>
  <c r="I3935" i="16"/>
  <c r="S3935" i="16" s="1"/>
  <c r="P3935" i="16" s="1"/>
  <c r="K3935" i="16"/>
  <c r="L3935" i="16"/>
  <c r="A3936" i="16"/>
  <c r="C3936" i="16"/>
  <c r="D3936" i="16"/>
  <c r="E3936" i="16"/>
  <c r="G3936" i="16"/>
  <c r="H3936" i="16"/>
  <c r="I3936" i="16"/>
  <c r="K3936" i="16"/>
  <c r="L3936" i="16"/>
  <c r="R3936" i="16"/>
  <c r="O3936" i="16" s="1"/>
  <c r="A3937" i="16"/>
  <c r="C3937" i="16"/>
  <c r="D3937" i="16"/>
  <c r="E3937" i="16"/>
  <c r="G3937" i="16"/>
  <c r="H3937" i="16"/>
  <c r="I3937" i="16"/>
  <c r="K3937" i="16"/>
  <c r="L3937" i="16"/>
  <c r="A3938" i="16"/>
  <c r="C3938" i="16"/>
  <c r="D3938" i="16"/>
  <c r="E3938" i="16"/>
  <c r="G3938" i="16"/>
  <c r="H3938" i="16"/>
  <c r="I3938" i="16"/>
  <c r="K3938" i="16"/>
  <c r="L3938" i="16"/>
  <c r="A3939" i="16"/>
  <c r="C3939" i="16"/>
  <c r="D3939" i="16"/>
  <c r="E3939" i="16"/>
  <c r="G3939" i="16"/>
  <c r="Q3939" i="16" s="1"/>
  <c r="N3939" i="16" s="1"/>
  <c r="H3939" i="16"/>
  <c r="R3939" i="16" s="1"/>
  <c r="O3939" i="16" s="1"/>
  <c r="I3939" i="16"/>
  <c r="S3939" i="16" s="1"/>
  <c r="P3939" i="16" s="1"/>
  <c r="K3939" i="16"/>
  <c r="L3939" i="16"/>
  <c r="A3940" i="16"/>
  <c r="C3940" i="16"/>
  <c r="D3940" i="16"/>
  <c r="E3940" i="16"/>
  <c r="G3940" i="16"/>
  <c r="Q3940" i="16" s="1"/>
  <c r="N3940" i="16" s="1"/>
  <c r="H3940" i="16"/>
  <c r="R3940" i="16" s="1"/>
  <c r="O3940" i="16" s="1"/>
  <c r="I3940" i="16"/>
  <c r="K3940" i="16"/>
  <c r="L3940" i="16"/>
  <c r="A3941" i="16"/>
  <c r="C3941" i="16"/>
  <c r="D3941" i="16"/>
  <c r="E3941" i="16"/>
  <c r="G3941" i="16"/>
  <c r="H3941" i="16"/>
  <c r="I3941" i="16"/>
  <c r="S3941" i="16" s="1"/>
  <c r="P3941" i="16" s="1"/>
  <c r="K3941" i="16"/>
  <c r="L3941" i="16"/>
  <c r="R3941" i="16"/>
  <c r="O3941" i="16" s="1"/>
  <c r="A3942" i="16"/>
  <c r="C3942" i="16"/>
  <c r="D3942" i="16"/>
  <c r="E3942" i="16"/>
  <c r="G3942" i="16"/>
  <c r="H3942" i="16"/>
  <c r="I3942" i="16"/>
  <c r="K3942" i="16"/>
  <c r="L3942" i="16"/>
  <c r="A3943" i="16"/>
  <c r="C3943" i="16"/>
  <c r="D3943" i="16"/>
  <c r="E3943" i="16"/>
  <c r="G3943" i="16"/>
  <c r="Q3943" i="16" s="1"/>
  <c r="N3943" i="16" s="1"/>
  <c r="H3943" i="16"/>
  <c r="I3943" i="16"/>
  <c r="K3943" i="16"/>
  <c r="L3943" i="16"/>
  <c r="A3944" i="16"/>
  <c r="C3944" i="16"/>
  <c r="D3944" i="16"/>
  <c r="E3944" i="16"/>
  <c r="G3944" i="16"/>
  <c r="H3944" i="16"/>
  <c r="R3944" i="16" s="1"/>
  <c r="O3944" i="16" s="1"/>
  <c r="I3944" i="16"/>
  <c r="K3944" i="16"/>
  <c r="L3944" i="16"/>
  <c r="A3945" i="16"/>
  <c r="C3945" i="16"/>
  <c r="D3945" i="16"/>
  <c r="E3945" i="16"/>
  <c r="G3945" i="16"/>
  <c r="H3945" i="16"/>
  <c r="I3945" i="16"/>
  <c r="K3945" i="16"/>
  <c r="L3945" i="16"/>
  <c r="R3945" i="16"/>
  <c r="O3945" i="16" s="1"/>
  <c r="A3946" i="16"/>
  <c r="C3946" i="16"/>
  <c r="D3946" i="16"/>
  <c r="E3946" i="16"/>
  <c r="G3946" i="16"/>
  <c r="H3946" i="16"/>
  <c r="I3946" i="16"/>
  <c r="S3946" i="16" s="1"/>
  <c r="P3946" i="16" s="1"/>
  <c r="K3946" i="16"/>
  <c r="L3946" i="16"/>
  <c r="A3947" i="16"/>
  <c r="C3947" i="16"/>
  <c r="D3947" i="16"/>
  <c r="E3947" i="16"/>
  <c r="G3947" i="16"/>
  <c r="H3947" i="16"/>
  <c r="I3947" i="16"/>
  <c r="K3947" i="16"/>
  <c r="L3947" i="16"/>
  <c r="A3948" i="16"/>
  <c r="C3948" i="16"/>
  <c r="D3948" i="16"/>
  <c r="E3948" i="16"/>
  <c r="S3948" i="16" s="1"/>
  <c r="P3948" i="16" s="1"/>
  <c r="G3948" i="16"/>
  <c r="H3948" i="16"/>
  <c r="R3948" i="16" s="1"/>
  <c r="O3948" i="16" s="1"/>
  <c r="I3948" i="16"/>
  <c r="K3948" i="16"/>
  <c r="L3948" i="16"/>
  <c r="A3949" i="16"/>
  <c r="C3949" i="16"/>
  <c r="Q3949" i="16" s="1"/>
  <c r="N3949" i="16" s="1"/>
  <c r="D3949" i="16"/>
  <c r="E3949" i="16"/>
  <c r="G3949" i="16"/>
  <c r="H3949" i="16"/>
  <c r="R3949" i="16" s="1"/>
  <c r="O3949" i="16" s="1"/>
  <c r="I3949" i="16"/>
  <c r="S3949" i="16" s="1"/>
  <c r="P3949" i="16" s="1"/>
  <c r="K3949" i="16"/>
  <c r="L3949" i="16"/>
  <c r="A3950" i="16"/>
  <c r="C3950" i="16"/>
  <c r="D3950" i="16"/>
  <c r="E3950" i="16"/>
  <c r="G3950" i="16"/>
  <c r="Q3950" i="16" s="1"/>
  <c r="N3950" i="16" s="1"/>
  <c r="H3950" i="16"/>
  <c r="R3950" i="16" s="1"/>
  <c r="I3950" i="16"/>
  <c r="K3950" i="16"/>
  <c r="L3950" i="16"/>
  <c r="O3950" i="16"/>
  <c r="A3951" i="16"/>
  <c r="C3951" i="16"/>
  <c r="D3951" i="16"/>
  <c r="E3951" i="16"/>
  <c r="G3951" i="16"/>
  <c r="H3951" i="16"/>
  <c r="I3951" i="16"/>
  <c r="S3951" i="16" s="1"/>
  <c r="P3951" i="16" s="1"/>
  <c r="K3951" i="16"/>
  <c r="L3951" i="16"/>
  <c r="A3952" i="16"/>
  <c r="C3952" i="16"/>
  <c r="D3952" i="16"/>
  <c r="E3952" i="16"/>
  <c r="G3952" i="16"/>
  <c r="H3952" i="16"/>
  <c r="I3952" i="16"/>
  <c r="K3952" i="16"/>
  <c r="L3952" i="16"/>
  <c r="A3953" i="16"/>
  <c r="C3953" i="16"/>
  <c r="D3953" i="16"/>
  <c r="E3953" i="16"/>
  <c r="G3953" i="16"/>
  <c r="H3953" i="16"/>
  <c r="R3953" i="16" s="1"/>
  <c r="O3953" i="16" s="1"/>
  <c r="I3953" i="16"/>
  <c r="K3953" i="16"/>
  <c r="L3953" i="16"/>
  <c r="A3954" i="16"/>
  <c r="C3954" i="16"/>
  <c r="D3954" i="16"/>
  <c r="E3954" i="16"/>
  <c r="G3954" i="16"/>
  <c r="H3954" i="16"/>
  <c r="R3954" i="16" s="1"/>
  <c r="O3954" i="16" s="1"/>
  <c r="I3954" i="16"/>
  <c r="S3954" i="16" s="1"/>
  <c r="P3954" i="16" s="1"/>
  <c r="K3954" i="16"/>
  <c r="L3954" i="16"/>
  <c r="A3955" i="16"/>
  <c r="C3955" i="16"/>
  <c r="D3955" i="16"/>
  <c r="E3955" i="16"/>
  <c r="G3955" i="16"/>
  <c r="H3955" i="16"/>
  <c r="R3955" i="16" s="1"/>
  <c r="O3955" i="16" s="1"/>
  <c r="I3955" i="16"/>
  <c r="S3955" i="16" s="1"/>
  <c r="P3955" i="16" s="1"/>
  <c r="K3955" i="16"/>
  <c r="L3955" i="16"/>
  <c r="A3956" i="16"/>
  <c r="C3956" i="16"/>
  <c r="D3956" i="16"/>
  <c r="E3956" i="16"/>
  <c r="G3956" i="16"/>
  <c r="H3956" i="16"/>
  <c r="I3956" i="16"/>
  <c r="K3956" i="16"/>
  <c r="L3956" i="16"/>
  <c r="A3957" i="16"/>
  <c r="C3957" i="16"/>
  <c r="D3957" i="16"/>
  <c r="E3957" i="16"/>
  <c r="G3957" i="16"/>
  <c r="H3957" i="16"/>
  <c r="I3957" i="16"/>
  <c r="K3957" i="16"/>
  <c r="L3957" i="16"/>
  <c r="A3958" i="16"/>
  <c r="C3958" i="16"/>
  <c r="D3958" i="16"/>
  <c r="E3958" i="16"/>
  <c r="G3958" i="16"/>
  <c r="H3958" i="16"/>
  <c r="R3958" i="16" s="1"/>
  <c r="O3958" i="16" s="1"/>
  <c r="I3958" i="16"/>
  <c r="S3958" i="16" s="1"/>
  <c r="P3958" i="16" s="1"/>
  <c r="K3958" i="16"/>
  <c r="L3958" i="16"/>
  <c r="A3959" i="16"/>
  <c r="C3959" i="16"/>
  <c r="D3959" i="16"/>
  <c r="E3959" i="16"/>
  <c r="G3959" i="16"/>
  <c r="H3959" i="16"/>
  <c r="R3959" i="16" s="1"/>
  <c r="O3959" i="16" s="1"/>
  <c r="I3959" i="16"/>
  <c r="S3959" i="16" s="1"/>
  <c r="P3959" i="16" s="1"/>
  <c r="K3959" i="16"/>
  <c r="L3959" i="16"/>
  <c r="A3960" i="16"/>
  <c r="C3960" i="16"/>
  <c r="D3960" i="16"/>
  <c r="R3960" i="16" s="1"/>
  <c r="O3960" i="16" s="1"/>
  <c r="E3960" i="16"/>
  <c r="G3960" i="16"/>
  <c r="H3960" i="16"/>
  <c r="I3960" i="16"/>
  <c r="K3960" i="16"/>
  <c r="L3960" i="16"/>
  <c r="A3961" i="16"/>
  <c r="C3961" i="16"/>
  <c r="D3961" i="16"/>
  <c r="E3961" i="16"/>
  <c r="G3961" i="16"/>
  <c r="H3961" i="16"/>
  <c r="I3961" i="16"/>
  <c r="K3961" i="16"/>
  <c r="L3961" i="16"/>
  <c r="A3962" i="16"/>
  <c r="C3962" i="16"/>
  <c r="D3962" i="16"/>
  <c r="E3962" i="16"/>
  <c r="G3962" i="16"/>
  <c r="Q3962" i="16" s="1"/>
  <c r="N3962" i="16" s="1"/>
  <c r="H3962" i="16"/>
  <c r="R3962" i="16" s="1"/>
  <c r="O3962" i="16" s="1"/>
  <c r="I3962" i="16"/>
  <c r="S3962" i="16" s="1"/>
  <c r="P3962" i="16" s="1"/>
  <c r="K3962" i="16"/>
  <c r="L3962" i="16"/>
  <c r="A3963" i="16"/>
  <c r="C3963" i="16"/>
  <c r="D3963" i="16"/>
  <c r="E3963" i="16"/>
  <c r="G3963" i="16"/>
  <c r="Q3963" i="16" s="1"/>
  <c r="N3963" i="16" s="1"/>
  <c r="H3963" i="16"/>
  <c r="R3963" i="16" s="1"/>
  <c r="O3963" i="16" s="1"/>
  <c r="I3963" i="16"/>
  <c r="K3963" i="16"/>
  <c r="L3963" i="16"/>
  <c r="A3964" i="16"/>
  <c r="C3964" i="16"/>
  <c r="D3964" i="16"/>
  <c r="E3964" i="16"/>
  <c r="G3964" i="16"/>
  <c r="H3964" i="16"/>
  <c r="I3964" i="16"/>
  <c r="K3964" i="16"/>
  <c r="L3964" i="16"/>
  <c r="A3965" i="16"/>
  <c r="C3965" i="16"/>
  <c r="D3965" i="16"/>
  <c r="E3965" i="16"/>
  <c r="G3965" i="16"/>
  <c r="H3965" i="16"/>
  <c r="R3965" i="16" s="1"/>
  <c r="O3965" i="16" s="1"/>
  <c r="I3965" i="16"/>
  <c r="K3965" i="16"/>
  <c r="L3965" i="16"/>
  <c r="A3966" i="16"/>
  <c r="C3966" i="16"/>
  <c r="D3966" i="16"/>
  <c r="E3966" i="16"/>
  <c r="G3966" i="16"/>
  <c r="Q3966" i="16" s="1"/>
  <c r="N3966" i="16" s="1"/>
  <c r="H3966" i="16"/>
  <c r="R3966" i="16" s="1"/>
  <c r="O3966" i="16" s="1"/>
  <c r="I3966" i="16"/>
  <c r="K3966" i="16"/>
  <c r="L3966" i="16"/>
  <c r="A3967" i="16"/>
  <c r="C3967" i="16"/>
  <c r="D3967" i="16"/>
  <c r="E3967" i="16"/>
  <c r="G3967" i="16"/>
  <c r="Q3967" i="16" s="1"/>
  <c r="N3967" i="16" s="1"/>
  <c r="H3967" i="16"/>
  <c r="I3967" i="16"/>
  <c r="S3967" i="16" s="1"/>
  <c r="P3967" i="16" s="1"/>
  <c r="K3967" i="16"/>
  <c r="L3967" i="16"/>
  <c r="A3968" i="16"/>
  <c r="C3968" i="16"/>
  <c r="D3968" i="16"/>
  <c r="E3968" i="16"/>
  <c r="G3968" i="16"/>
  <c r="H3968" i="16"/>
  <c r="R3968" i="16" s="1"/>
  <c r="O3968" i="16" s="1"/>
  <c r="I3968" i="16"/>
  <c r="K3968" i="16"/>
  <c r="L3968" i="16"/>
  <c r="A3969" i="16"/>
  <c r="C3969" i="16"/>
  <c r="D3969" i="16"/>
  <c r="E3969" i="16"/>
  <c r="G3969" i="16"/>
  <c r="H3969" i="16"/>
  <c r="I3969" i="16"/>
  <c r="K3969" i="16"/>
  <c r="L3969" i="16"/>
  <c r="A3970" i="16"/>
  <c r="C3970" i="16"/>
  <c r="D3970" i="16"/>
  <c r="E3970" i="16"/>
  <c r="G3970" i="16"/>
  <c r="H3970" i="16"/>
  <c r="I3970" i="16"/>
  <c r="K3970" i="16"/>
  <c r="L3970" i="16"/>
  <c r="A3971" i="16"/>
  <c r="C3971" i="16"/>
  <c r="D3971" i="16"/>
  <c r="E3971" i="16"/>
  <c r="G3971" i="16"/>
  <c r="Q3971" i="16" s="1"/>
  <c r="N3971" i="16" s="1"/>
  <c r="H3971" i="16"/>
  <c r="R3971" i="16" s="1"/>
  <c r="O3971" i="16" s="1"/>
  <c r="I3971" i="16"/>
  <c r="S3971" i="16" s="1"/>
  <c r="P3971" i="16" s="1"/>
  <c r="K3971" i="16"/>
  <c r="L3971" i="16"/>
  <c r="A3972" i="16"/>
  <c r="C3972" i="16"/>
  <c r="D3972" i="16"/>
  <c r="E3972" i="16"/>
  <c r="G3972" i="16"/>
  <c r="H3972" i="16"/>
  <c r="R3972" i="16" s="1"/>
  <c r="O3972" i="16" s="1"/>
  <c r="I3972" i="16"/>
  <c r="K3972" i="16"/>
  <c r="L3972" i="16"/>
  <c r="A3973" i="16"/>
  <c r="C3973" i="16"/>
  <c r="D3973" i="16"/>
  <c r="E3973" i="16"/>
  <c r="G3973" i="16"/>
  <c r="H3973" i="16"/>
  <c r="I3973" i="16"/>
  <c r="K3973" i="16"/>
  <c r="L3973" i="16"/>
  <c r="A3974" i="16"/>
  <c r="C3974" i="16"/>
  <c r="D3974" i="16"/>
  <c r="E3974" i="16"/>
  <c r="G3974" i="16"/>
  <c r="H3974" i="16"/>
  <c r="I3974" i="16"/>
  <c r="K3974" i="16"/>
  <c r="L3974" i="16"/>
  <c r="A3975" i="16"/>
  <c r="C3975" i="16"/>
  <c r="D3975" i="16"/>
  <c r="E3975" i="16"/>
  <c r="G3975" i="16"/>
  <c r="Q3975" i="16" s="1"/>
  <c r="N3975" i="16" s="1"/>
  <c r="H3975" i="16"/>
  <c r="R3975" i="16" s="1"/>
  <c r="O3975" i="16" s="1"/>
  <c r="I3975" i="16"/>
  <c r="K3975" i="16"/>
  <c r="L3975" i="16"/>
  <c r="A3976" i="16"/>
  <c r="C3976" i="16"/>
  <c r="D3976" i="16"/>
  <c r="E3976" i="16"/>
  <c r="G3976" i="16"/>
  <c r="Q3976" i="16" s="1"/>
  <c r="N3976" i="16" s="1"/>
  <c r="H3976" i="16"/>
  <c r="I3976" i="16"/>
  <c r="K3976" i="16"/>
  <c r="L3976" i="16"/>
  <c r="A3977" i="16"/>
  <c r="C3977" i="16"/>
  <c r="D3977" i="16"/>
  <c r="E3977" i="16"/>
  <c r="G3977" i="16"/>
  <c r="H3977" i="16"/>
  <c r="I3977" i="16"/>
  <c r="S3977" i="16" s="1"/>
  <c r="P3977" i="16" s="1"/>
  <c r="K3977" i="16"/>
  <c r="L3977" i="16"/>
  <c r="A3978" i="16"/>
  <c r="C3978" i="16"/>
  <c r="D3978" i="16"/>
  <c r="E3978" i="16"/>
  <c r="G3978" i="16"/>
  <c r="H3978" i="16"/>
  <c r="I3978" i="16"/>
  <c r="K3978" i="16"/>
  <c r="L3978" i="16"/>
  <c r="A3979" i="16"/>
  <c r="C3979" i="16"/>
  <c r="D3979" i="16"/>
  <c r="E3979" i="16"/>
  <c r="G3979" i="16"/>
  <c r="Q3979" i="16" s="1"/>
  <c r="N3979" i="16" s="1"/>
  <c r="H3979" i="16"/>
  <c r="I3979" i="16"/>
  <c r="K3979" i="16"/>
  <c r="L3979" i="16"/>
  <c r="A3980" i="16"/>
  <c r="C3980" i="16"/>
  <c r="D3980" i="16"/>
  <c r="E3980" i="16"/>
  <c r="G3980" i="16"/>
  <c r="H3980" i="16"/>
  <c r="R3980" i="16" s="1"/>
  <c r="O3980" i="16" s="1"/>
  <c r="I3980" i="16"/>
  <c r="K3980" i="16"/>
  <c r="L3980" i="16"/>
  <c r="A3981" i="16"/>
  <c r="C3981" i="16"/>
  <c r="D3981" i="16"/>
  <c r="E3981" i="16"/>
  <c r="G3981" i="16"/>
  <c r="H3981" i="16"/>
  <c r="R3981" i="16" s="1"/>
  <c r="O3981" i="16" s="1"/>
  <c r="I3981" i="16"/>
  <c r="K3981" i="16"/>
  <c r="L3981" i="16"/>
  <c r="A3982" i="16"/>
  <c r="C3982" i="16"/>
  <c r="D3982" i="16"/>
  <c r="E3982" i="16"/>
  <c r="G3982" i="16"/>
  <c r="H3982" i="16"/>
  <c r="I3982" i="16"/>
  <c r="K3982" i="16"/>
  <c r="L3982" i="16"/>
  <c r="A3983" i="16"/>
  <c r="C3983" i="16"/>
  <c r="D3983" i="16"/>
  <c r="E3983" i="16"/>
  <c r="G3983" i="16"/>
  <c r="H3983" i="16"/>
  <c r="I3983" i="16"/>
  <c r="K3983" i="16"/>
  <c r="L3983" i="16"/>
  <c r="A3984" i="16"/>
  <c r="C3984" i="16"/>
  <c r="D3984" i="16"/>
  <c r="E3984" i="16"/>
  <c r="G3984" i="16"/>
  <c r="H3984" i="16"/>
  <c r="R3984" i="16" s="1"/>
  <c r="O3984" i="16" s="1"/>
  <c r="I3984" i="16"/>
  <c r="K3984" i="16"/>
  <c r="L3984" i="16"/>
  <c r="A3985" i="16"/>
  <c r="C3985" i="16"/>
  <c r="D3985" i="16"/>
  <c r="E3985" i="16"/>
  <c r="G3985" i="16"/>
  <c r="H3985" i="16"/>
  <c r="R3985" i="16" s="1"/>
  <c r="O3985" i="16" s="1"/>
  <c r="I3985" i="16"/>
  <c r="K3985" i="16"/>
  <c r="L3985" i="16"/>
  <c r="A3986" i="16"/>
  <c r="C3986" i="16"/>
  <c r="D3986" i="16"/>
  <c r="E3986" i="16"/>
  <c r="G3986" i="16"/>
  <c r="H3986" i="16"/>
  <c r="I3986" i="16"/>
  <c r="S3986" i="16" s="1"/>
  <c r="P3986" i="16" s="1"/>
  <c r="K3986" i="16"/>
  <c r="L3986" i="16"/>
  <c r="A3987" i="16"/>
  <c r="C3987" i="16"/>
  <c r="D3987" i="16"/>
  <c r="E3987" i="16"/>
  <c r="G3987" i="16"/>
  <c r="H3987" i="16"/>
  <c r="I3987" i="16"/>
  <c r="K3987" i="16"/>
  <c r="L3987" i="16"/>
  <c r="A3988" i="16"/>
  <c r="C3988" i="16"/>
  <c r="D3988" i="16"/>
  <c r="E3988" i="16"/>
  <c r="G3988" i="16"/>
  <c r="Q3988" i="16" s="1"/>
  <c r="N3988" i="16" s="1"/>
  <c r="H3988" i="16"/>
  <c r="R3988" i="16" s="1"/>
  <c r="O3988" i="16" s="1"/>
  <c r="I3988" i="16"/>
  <c r="K3988" i="16"/>
  <c r="L3988" i="16"/>
  <c r="A3989" i="16"/>
  <c r="C3989" i="16"/>
  <c r="D3989" i="16"/>
  <c r="E3989" i="16"/>
  <c r="G3989" i="16"/>
  <c r="H3989" i="16"/>
  <c r="R3989" i="16" s="1"/>
  <c r="O3989" i="16" s="1"/>
  <c r="I3989" i="16"/>
  <c r="S3989" i="16" s="1"/>
  <c r="P3989" i="16" s="1"/>
  <c r="K3989" i="16"/>
  <c r="L3989" i="16"/>
  <c r="A3990" i="16"/>
  <c r="C3990" i="16"/>
  <c r="D3990" i="16"/>
  <c r="E3990" i="16"/>
  <c r="G3990" i="16"/>
  <c r="H3990" i="16"/>
  <c r="R3990" i="16" s="1"/>
  <c r="O3990" i="16" s="1"/>
  <c r="I3990" i="16"/>
  <c r="S3990" i="16" s="1"/>
  <c r="P3990" i="16" s="1"/>
  <c r="K3990" i="16"/>
  <c r="L3990" i="16"/>
  <c r="A3991" i="16"/>
  <c r="C3991" i="16"/>
  <c r="D3991" i="16"/>
  <c r="E3991" i="16"/>
  <c r="G3991" i="16"/>
  <c r="H3991" i="16"/>
  <c r="I3991" i="16"/>
  <c r="K3991" i="16"/>
  <c r="L3991" i="16"/>
  <c r="A3992" i="16"/>
  <c r="C3992" i="16"/>
  <c r="D3992" i="16"/>
  <c r="E3992" i="16"/>
  <c r="G3992" i="16"/>
  <c r="H3992" i="16"/>
  <c r="R3992" i="16" s="1"/>
  <c r="O3992" i="16" s="1"/>
  <c r="I3992" i="16"/>
  <c r="K3992" i="16"/>
  <c r="L3992" i="16"/>
  <c r="A3993" i="16"/>
  <c r="C3993" i="16"/>
  <c r="D3993" i="16"/>
  <c r="E3993" i="16"/>
  <c r="G3993" i="16"/>
  <c r="H3993" i="16"/>
  <c r="R3993" i="16" s="1"/>
  <c r="O3993" i="16" s="1"/>
  <c r="I3993" i="16"/>
  <c r="S3993" i="16" s="1"/>
  <c r="P3993" i="16" s="1"/>
  <c r="K3993" i="16"/>
  <c r="L3993" i="16"/>
  <c r="A3994" i="16"/>
  <c r="C3994" i="16"/>
  <c r="D3994" i="16"/>
  <c r="E3994" i="16"/>
  <c r="G3994" i="16"/>
  <c r="Q3994" i="16" s="1"/>
  <c r="N3994" i="16" s="1"/>
  <c r="H3994" i="16"/>
  <c r="I3994" i="16"/>
  <c r="S3994" i="16" s="1"/>
  <c r="P3994" i="16" s="1"/>
  <c r="K3994" i="16"/>
  <c r="L3994" i="16"/>
  <c r="A3995" i="16"/>
  <c r="C3995" i="16"/>
  <c r="D3995" i="16"/>
  <c r="E3995" i="16"/>
  <c r="G3995" i="16"/>
  <c r="H3995" i="16"/>
  <c r="I3995" i="16"/>
  <c r="S3995" i="16" s="1"/>
  <c r="P3995" i="16" s="1"/>
  <c r="K3995" i="16"/>
  <c r="L3995" i="16"/>
  <c r="A3996" i="16"/>
  <c r="C3996" i="16"/>
  <c r="D3996" i="16"/>
  <c r="E3996" i="16"/>
  <c r="G3996" i="16"/>
  <c r="H3996" i="16"/>
  <c r="I3996" i="16"/>
  <c r="K3996" i="16"/>
  <c r="L3996" i="16"/>
  <c r="A3997" i="16"/>
  <c r="C3997" i="16"/>
  <c r="D3997" i="16"/>
  <c r="E3997" i="16"/>
  <c r="G3997" i="16"/>
  <c r="H3997" i="16"/>
  <c r="R3997" i="16" s="1"/>
  <c r="O3997" i="16" s="1"/>
  <c r="I3997" i="16"/>
  <c r="K3997" i="16"/>
  <c r="L3997" i="16"/>
  <c r="A3998" i="16"/>
  <c r="C3998" i="16"/>
  <c r="D3998" i="16"/>
  <c r="E3998" i="16"/>
  <c r="G3998" i="16"/>
  <c r="H3998" i="16"/>
  <c r="R3998" i="16" s="1"/>
  <c r="O3998" i="16" s="1"/>
  <c r="I3998" i="16"/>
  <c r="S3998" i="16" s="1"/>
  <c r="P3998" i="16" s="1"/>
  <c r="K3998" i="16"/>
  <c r="L3998" i="16"/>
  <c r="A3999" i="16"/>
  <c r="C3999" i="16"/>
  <c r="D3999" i="16"/>
  <c r="E3999" i="16"/>
  <c r="G3999" i="16"/>
  <c r="Q3999" i="16" s="1"/>
  <c r="N3999" i="16" s="1"/>
  <c r="H3999" i="16"/>
  <c r="R3999" i="16" s="1"/>
  <c r="O3999" i="16" s="1"/>
  <c r="I3999" i="16"/>
  <c r="K3999" i="16"/>
  <c r="L3999" i="16"/>
  <c r="A4000" i="16"/>
  <c r="C4000" i="16"/>
  <c r="D4000" i="16"/>
  <c r="E4000" i="16"/>
  <c r="S4000" i="16" s="1"/>
  <c r="P4000" i="16" s="1"/>
  <c r="G4000" i="16"/>
  <c r="H4000" i="16"/>
  <c r="I4000" i="16"/>
  <c r="K4000" i="16"/>
  <c r="L4000" i="16"/>
  <c r="A4001" i="16"/>
  <c r="C4001" i="16"/>
  <c r="D4001" i="16"/>
  <c r="E4001" i="16"/>
  <c r="G4001" i="16"/>
  <c r="H4001" i="16"/>
  <c r="I4001" i="16"/>
  <c r="K4001" i="16"/>
  <c r="L4001" i="16"/>
  <c r="A4002" i="16"/>
  <c r="C4002" i="16"/>
  <c r="D4002" i="16"/>
  <c r="E4002" i="16"/>
  <c r="G4002" i="16"/>
  <c r="Q4002" i="16" s="1"/>
  <c r="N4002" i="16" s="1"/>
  <c r="H4002" i="16"/>
  <c r="R4002" i="16" s="1"/>
  <c r="O4002" i="16" s="1"/>
  <c r="I4002" i="16"/>
  <c r="K4002" i="16"/>
  <c r="L4002" i="16"/>
  <c r="A4003" i="16"/>
  <c r="C4003" i="16"/>
  <c r="D4003" i="16"/>
  <c r="E4003" i="16"/>
  <c r="G4003" i="16"/>
  <c r="Q4003" i="16" s="1"/>
  <c r="N4003" i="16" s="1"/>
  <c r="H4003" i="16"/>
  <c r="I4003" i="16"/>
  <c r="S4003" i="16" s="1"/>
  <c r="P4003" i="16" s="1"/>
  <c r="K4003" i="16"/>
  <c r="L4003" i="16"/>
  <c r="A4004" i="16"/>
  <c r="C4004" i="16"/>
  <c r="D4004" i="16"/>
  <c r="E4004" i="16"/>
  <c r="S4004" i="16" s="1"/>
  <c r="P4004" i="16" s="1"/>
  <c r="G4004" i="16"/>
  <c r="H4004" i="16"/>
  <c r="R4004" i="16" s="1"/>
  <c r="O4004" i="16" s="1"/>
  <c r="I4004" i="16"/>
  <c r="K4004" i="16"/>
  <c r="L4004" i="16"/>
  <c r="A4005" i="16"/>
  <c r="C4005" i="16"/>
  <c r="Q4005" i="16" s="1"/>
  <c r="N4005" i="16" s="1"/>
  <c r="D4005" i="16"/>
  <c r="E4005" i="16"/>
  <c r="G4005" i="16"/>
  <c r="H4005" i="16"/>
  <c r="R4005" i="16" s="1"/>
  <c r="O4005" i="16" s="1"/>
  <c r="I4005" i="16"/>
  <c r="K4005" i="16"/>
  <c r="L4005" i="16"/>
  <c r="A4006" i="16"/>
  <c r="C4006" i="16"/>
  <c r="D4006" i="16"/>
  <c r="E4006" i="16"/>
  <c r="G4006" i="16"/>
  <c r="H4006" i="16"/>
  <c r="I4006" i="16"/>
  <c r="K4006" i="16"/>
  <c r="L4006" i="16"/>
  <c r="A4007" i="16"/>
  <c r="C4007" i="16"/>
  <c r="D4007" i="16"/>
  <c r="E4007" i="16"/>
  <c r="G4007" i="16"/>
  <c r="Q4007" i="16" s="1"/>
  <c r="N4007" i="16" s="1"/>
  <c r="H4007" i="16"/>
  <c r="R4007" i="16" s="1"/>
  <c r="O4007" i="16" s="1"/>
  <c r="I4007" i="16"/>
  <c r="S4007" i="16" s="1"/>
  <c r="P4007" i="16" s="1"/>
  <c r="K4007" i="16"/>
  <c r="L4007" i="16"/>
  <c r="A4008" i="16"/>
  <c r="C4008" i="16"/>
  <c r="D4008" i="16"/>
  <c r="E4008" i="16"/>
  <c r="G4008" i="16"/>
  <c r="H4008" i="16"/>
  <c r="I4008" i="16"/>
  <c r="K4008" i="16"/>
  <c r="L4008" i="16"/>
  <c r="R4008" i="16"/>
  <c r="O4008" i="16" s="1"/>
  <c r="A4009" i="16"/>
  <c r="C4009" i="16"/>
  <c r="Q4009" i="16" s="1"/>
  <c r="N4009" i="16" s="1"/>
  <c r="D4009" i="16"/>
  <c r="E4009" i="16"/>
  <c r="G4009" i="16"/>
  <c r="H4009" i="16"/>
  <c r="R4009" i="16" s="1"/>
  <c r="O4009" i="16" s="1"/>
  <c r="I4009" i="16"/>
  <c r="K4009" i="16"/>
  <c r="L4009" i="16"/>
  <c r="A4010" i="16"/>
  <c r="C4010" i="16"/>
  <c r="D4010" i="16"/>
  <c r="E4010" i="16"/>
  <c r="G4010" i="16"/>
  <c r="H4010" i="16"/>
  <c r="R4010" i="16" s="1"/>
  <c r="O4010" i="16" s="1"/>
  <c r="I4010" i="16"/>
  <c r="K4010" i="16"/>
  <c r="L4010" i="16"/>
  <c r="A4011" i="16"/>
  <c r="C4011" i="16"/>
  <c r="D4011" i="16"/>
  <c r="E4011" i="16"/>
  <c r="G4011" i="16"/>
  <c r="H4011" i="16"/>
  <c r="I4011" i="16"/>
  <c r="K4011" i="16"/>
  <c r="L4011" i="16"/>
  <c r="A4012" i="16"/>
  <c r="C4012" i="16"/>
  <c r="D4012" i="16"/>
  <c r="E4012" i="16"/>
  <c r="G4012" i="16"/>
  <c r="Q4012" i="16" s="1"/>
  <c r="N4012" i="16" s="1"/>
  <c r="H4012" i="16"/>
  <c r="R4012" i="16" s="1"/>
  <c r="O4012" i="16" s="1"/>
  <c r="I4012" i="16"/>
  <c r="K4012" i="16"/>
  <c r="L4012" i="16"/>
  <c r="A4013" i="16"/>
  <c r="C4013" i="16"/>
  <c r="D4013" i="16"/>
  <c r="E4013" i="16"/>
  <c r="G4013" i="16"/>
  <c r="H4013" i="16"/>
  <c r="R4013" i="16" s="1"/>
  <c r="O4013" i="16" s="1"/>
  <c r="I4013" i="16"/>
  <c r="S4013" i="16" s="1"/>
  <c r="P4013" i="16" s="1"/>
  <c r="K4013" i="16"/>
  <c r="L4013" i="16"/>
  <c r="A4014" i="16"/>
  <c r="C4014" i="16"/>
  <c r="D4014" i="16"/>
  <c r="E4014" i="16"/>
  <c r="G4014" i="16"/>
  <c r="H4014" i="16"/>
  <c r="I4014" i="16"/>
  <c r="S4014" i="16" s="1"/>
  <c r="P4014" i="16" s="1"/>
  <c r="K4014" i="16"/>
  <c r="L4014" i="16"/>
  <c r="A4015" i="16"/>
  <c r="C4015" i="16"/>
  <c r="D4015" i="16"/>
  <c r="E4015" i="16"/>
  <c r="G4015" i="16"/>
  <c r="H4015" i="16"/>
  <c r="R4015" i="16" s="1"/>
  <c r="O4015" i="16" s="1"/>
  <c r="I4015" i="16"/>
  <c r="K4015" i="16"/>
  <c r="L4015" i="16"/>
  <c r="A4016" i="16"/>
  <c r="C4016" i="16"/>
  <c r="D4016" i="16"/>
  <c r="E4016" i="16"/>
  <c r="G4016" i="16"/>
  <c r="Q4016" i="16" s="1"/>
  <c r="N4016" i="16" s="1"/>
  <c r="H4016" i="16"/>
  <c r="I4016" i="16"/>
  <c r="K4016" i="16"/>
  <c r="L4016" i="16"/>
  <c r="A4017" i="16"/>
  <c r="C4017" i="16"/>
  <c r="D4017" i="16"/>
  <c r="E4017" i="16"/>
  <c r="G4017" i="16"/>
  <c r="H4017" i="16"/>
  <c r="R4017" i="16" s="1"/>
  <c r="O4017" i="16" s="1"/>
  <c r="I4017" i="16"/>
  <c r="S4017" i="16" s="1"/>
  <c r="P4017" i="16" s="1"/>
  <c r="K4017" i="16"/>
  <c r="L4017" i="16"/>
  <c r="A4018" i="16"/>
  <c r="C4018" i="16"/>
  <c r="D4018" i="16"/>
  <c r="E4018" i="16"/>
  <c r="G4018" i="16"/>
  <c r="H4018" i="16"/>
  <c r="R4018" i="16" s="1"/>
  <c r="O4018" i="16" s="1"/>
  <c r="I4018" i="16"/>
  <c r="K4018" i="16"/>
  <c r="L4018" i="16"/>
  <c r="A4019" i="16"/>
  <c r="C4019" i="16"/>
  <c r="D4019" i="16"/>
  <c r="E4019" i="16"/>
  <c r="G4019" i="16"/>
  <c r="Q4019" i="16" s="1"/>
  <c r="N4019" i="16" s="1"/>
  <c r="H4019" i="16"/>
  <c r="I4019" i="16"/>
  <c r="K4019" i="16"/>
  <c r="L4019" i="16"/>
  <c r="A4020" i="16"/>
  <c r="C4020" i="16"/>
  <c r="D4020" i="16"/>
  <c r="E4020" i="16"/>
  <c r="S4020" i="16" s="1"/>
  <c r="P4020" i="16" s="1"/>
  <c r="G4020" i="16"/>
  <c r="H4020" i="16"/>
  <c r="I4020" i="16"/>
  <c r="K4020" i="16"/>
  <c r="L4020" i="16"/>
  <c r="A4021" i="16"/>
  <c r="C4021" i="16"/>
  <c r="D4021" i="16"/>
  <c r="E4021" i="16"/>
  <c r="G4021" i="16"/>
  <c r="H4021" i="16"/>
  <c r="R4021" i="16" s="1"/>
  <c r="O4021" i="16" s="1"/>
  <c r="I4021" i="16"/>
  <c r="S4021" i="16" s="1"/>
  <c r="P4021" i="16" s="1"/>
  <c r="K4021" i="16"/>
  <c r="L4021" i="16"/>
  <c r="A4022" i="16"/>
  <c r="C4022" i="16"/>
  <c r="D4022" i="16"/>
  <c r="E4022" i="16"/>
  <c r="G4022" i="16"/>
  <c r="H4022" i="16"/>
  <c r="R4022" i="16" s="1"/>
  <c r="O4022" i="16" s="1"/>
  <c r="I4022" i="16"/>
  <c r="K4022" i="16"/>
  <c r="L4022" i="16"/>
  <c r="A4023" i="16"/>
  <c r="C4023" i="16"/>
  <c r="D4023" i="16"/>
  <c r="E4023" i="16"/>
  <c r="G4023" i="16"/>
  <c r="Q4023" i="16" s="1"/>
  <c r="N4023" i="16" s="1"/>
  <c r="H4023" i="16"/>
  <c r="I4023" i="16"/>
  <c r="K4023" i="16"/>
  <c r="L4023" i="16"/>
  <c r="A4024" i="16"/>
  <c r="C4024" i="16"/>
  <c r="D4024" i="16"/>
  <c r="E4024" i="16"/>
  <c r="S4024" i="16" s="1"/>
  <c r="P4024" i="16" s="1"/>
  <c r="G4024" i="16"/>
  <c r="H4024" i="16"/>
  <c r="I4024" i="16"/>
  <c r="K4024" i="16"/>
  <c r="L4024" i="16"/>
  <c r="A4025" i="16"/>
  <c r="C4025" i="16"/>
  <c r="D4025" i="16"/>
  <c r="E4025" i="16"/>
  <c r="G4025" i="16"/>
  <c r="H4025" i="16"/>
  <c r="R4025" i="16" s="1"/>
  <c r="O4025" i="16" s="1"/>
  <c r="I4025" i="16"/>
  <c r="K4025" i="16"/>
  <c r="L4025" i="16"/>
  <c r="A4026" i="16"/>
  <c r="C4026" i="16"/>
  <c r="D4026" i="16"/>
  <c r="E4026" i="16"/>
  <c r="G4026" i="16"/>
  <c r="Q4026" i="16" s="1"/>
  <c r="N4026" i="16" s="1"/>
  <c r="H4026" i="16"/>
  <c r="I4026" i="16"/>
  <c r="S4026" i="16" s="1"/>
  <c r="P4026" i="16" s="1"/>
  <c r="K4026" i="16"/>
  <c r="L4026" i="16"/>
  <c r="A4027" i="16"/>
  <c r="C4027" i="16"/>
  <c r="D4027" i="16"/>
  <c r="E4027" i="16"/>
  <c r="G4027" i="16"/>
  <c r="H4027" i="16"/>
  <c r="I4027" i="16"/>
  <c r="K4027" i="16"/>
  <c r="L4027" i="16"/>
  <c r="A4028" i="16"/>
  <c r="C4028" i="16"/>
  <c r="D4028" i="16"/>
  <c r="E4028" i="16"/>
  <c r="G4028" i="16"/>
  <c r="H4028" i="16"/>
  <c r="R4028" i="16" s="1"/>
  <c r="O4028" i="16" s="1"/>
  <c r="I4028" i="16"/>
  <c r="K4028" i="16"/>
  <c r="L4028" i="16"/>
  <c r="A4029" i="16"/>
  <c r="C4029" i="16"/>
  <c r="D4029" i="16"/>
  <c r="E4029" i="16"/>
  <c r="G4029" i="16"/>
  <c r="H4029" i="16"/>
  <c r="R4029" i="16" s="1"/>
  <c r="O4029" i="16" s="1"/>
  <c r="I4029" i="16"/>
  <c r="K4029" i="16"/>
  <c r="L4029" i="16"/>
  <c r="A4030" i="16"/>
  <c r="C4030" i="16"/>
  <c r="D4030" i="16"/>
  <c r="E4030" i="16"/>
  <c r="G4030" i="16"/>
  <c r="Q4030" i="16" s="1"/>
  <c r="N4030" i="16" s="1"/>
  <c r="H4030" i="16"/>
  <c r="R4030" i="16" s="1"/>
  <c r="O4030" i="16" s="1"/>
  <c r="I4030" i="16"/>
  <c r="S4030" i="16" s="1"/>
  <c r="P4030" i="16" s="1"/>
  <c r="K4030" i="16"/>
  <c r="L4030" i="16"/>
  <c r="A4031" i="16"/>
  <c r="C4031" i="16"/>
  <c r="D4031" i="16"/>
  <c r="E4031" i="16"/>
  <c r="G4031" i="16"/>
  <c r="H4031" i="16"/>
  <c r="R4031" i="16" s="1"/>
  <c r="O4031" i="16" s="1"/>
  <c r="I4031" i="16"/>
  <c r="K4031" i="16"/>
  <c r="L4031" i="16"/>
  <c r="A4032" i="16"/>
  <c r="C4032" i="16"/>
  <c r="D4032" i="16"/>
  <c r="E4032" i="16"/>
  <c r="S4032" i="16" s="1"/>
  <c r="P4032" i="16" s="1"/>
  <c r="G4032" i="16"/>
  <c r="H4032" i="16"/>
  <c r="I4032" i="16"/>
  <c r="K4032" i="16"/>
  <c r="L4032" i="16"/>
  <c r="A4033" i="16"/>
  <c r="C4033" i="16"/>
  <c r="D4033" i="16"/>
  <c r="E4033" i="16"/>
  <c r="G4033" i="16"/>
  <c r="H4033" i="16"/>
  <c r="R4033" i="16" s="1"/>
  <c r="O4033" i="16" s="1"/>
  <c r="I4033" i="16"/>
  <c r="S4033" i="16" s="1"/>
  <c r="P4033" i="16" s="1"/>
  <c r="K4033" i="16"/>
  <c r="L4033" i="16"/>
  <c r="A4034" i="16"/>
  <c r="C4034" i="16"/>
  <c r="D4034" i="16"/>
  <c r="E4034" i="16"/>
  <c r="G4034" i="16"/>
  <c r="Q4034" i="16" s="1"/>
  <c r="N4034" i="16" s="1"/>
  <c r="H4034" i="16"/>
  <c r="I4034" i="16"/>
  <c r="K4034" i="16"/>
  <c r="L4034" i="16"/>
  <c r="A4035" i="16"/>
  <c r="C4035" i="16"/>
  <c r="D4035" i="16"/>
  <c r="E4035" i="16"/>
  <c r="G4035" i="16"/>
  <c r="H4035" i="16"/>
  <c r="R4035" i="16" s="1"/>
  <c r="O4035" i="16" s="1"/>
  <c r="I4035" i="16"/>
  <c r="S4035" i="16" s="1"/>
  <c r="P4035" i="16" s="1"/>
  <c r="K4035" i="16"/>
  <c r="L4035" i="16"/>
  <c r="A4036" i="16"/>
  <c r="C4036" i="16"/>
  <c r="D4036" i="16"/>
  <c r="E4036" i="16"/>
  <c r="G4036" i="16"/>
  <c r="H4036" i="16"/>
  <c r="I4036" i="16"/>
  <c r="K4036" i="16"/>
  <c r="L4036" i="16"/>
  <c r="A4037" i="16"/>
  <c r="C4037" i="16"/>
  <c r="D4037" i="16"/>
  <c r="E4037" i="16"/>
  <c r="G4037" i="16"/>
  <c r="H4037" i="16"/>
  <c r="R4037" i="16" s="1"/>
  <c r="O4037" i="16" s="1"/>
  <c r="I4037" i="16"/>
  <c r="K4037" i="16"/>
  <c r="L4037" i="16"/>
  <c r="A4038" i="16"/>
  <c r="C4038" i="16"/>
  <c r="D4038" i="16"/>
  <c r="E4038" i="16"/>
  <c r="G4038" i="16"/>
  <c r="H4038" i="16"/>
  <c r="I4038" i="16"/>
  <c r="K4038" i="16"/>
  <c r="L4038" i="16"/>
  <c r="A4039" i="16"/>
  <c r="C4039" i="16"/>
  <c r="D4039" i="16"/>
  <c r="E4039" i="16"/>
  <c r="G4039" i="16"/>
  <c r="Q4039" i="16" s="1"/>
  <c r="N4039" i="16" s="1"/>
  <c r="H4039" i="16"/>
  <c r="R4039" i="16" s="1"/>
  <c r="O4039" i="16" s="1"/>
  <c r="I4039" i="16"/>
  <c r="S4039" i="16" s="1"/>
  <c r="P4039" i="16" s="1"/>
  <c r="K4039" i="16"/>
  <c r="L4039" i="16"/>
  <c r="A4040" i="16"/>
  <c r="C4040" i="16"/>
  <c r="D4040" i="16"/>
  <c r="E4040" i="16"/>
  <c r="S4040" i="16" s="1"/>
  <c r="P4040" i="16" s="1"/>
  <c r="G4040" i="16"/>
  <c r="H4040" i="16"/>
  <c r="R4040" i="16" s="1"/>
  <c r="O4040" i="16" s="1"/>
  <c r="I4040" i="16"/>
  <c r="K4040" i="16"/>
  <c r="L4040" i="16"/>
  <c r="A4041" i="16"/>
  <c r="C4041" i="16"/>
  <c r="D4041" i="16"/>
  <c r="E4041" i="16"/>
  <c r="G4041" i="16"/>
  <c r="H4041" i="16"/>
  <c r="I4041" i="16"/>
  <c r="K4041" i="16"/>
  <c r="L4041" i="16"/>
  <c r="A4042" i="16"/>
  <c r="C4042" i="16"/>
  <c r="D4042" i="16"/>
  <c r="E4042" i="16"/>
  <c r="G4042" i="16"/>
  <c r="H4042" i="16"/>
  <c r="I4042" i="16"/>
  <c r="K4042" i="16"/>
  <c r="L4042" i="16"/>
  <c r="A4043" i="16"/>
  <c r="C4043" i="16"/>
  <c r="D4043" i="16"/>
  <c r="E4043" i="16"/>
  <c r="G4043" i="16"/>
  <c r="Q4043" i="16" s="1"/>
  <c r="N4043" i="16" s="1"/>
  <c r="H4043" i="16"/>
  <c r="R4043" i="16" s="1"/>
  <c r="O4043" i="16" s="1"/>
  <c r="I4043" i="16"/>
  <c r="S4043" i="16" s="1"/>
  <c r="P4043" i="16" s="1"/>
  <c r="K4043" i="16"/>
  <c r="L4043" i="16"/>
  <c r="A4044" i="16"/>
  <c r="C4044" i="16"/>
  <c r="D4044" i="16"/>
  <c r="E4044" i="16"/>
  <c r="S4044" i="16" s="1"/>
  <c r="P4044" i="16" s="1"/>
  <c r="G4044" i="16"/>
  <c r="H4044" i="16"/>
  <c r="I4044" i="16"/>
  <c r="K4044" i="16"/>
  <c r="L4044" i="16"/>
  <c r="R4044" i="16"/>
  <c r="O4044" i="16" s="1"/>
  <c r="A4045" i="16"/>
  <c r="C4045" i="16"/>
  <c r="D4045" i="16"/>
  <c r="E4045" i="16"/>
  <c r="G4045" i="16"/>
  <c r="H4045" i="16"/>
  <c r="I4045" i="16"/>
  <c r="K4045" i="16"/>
  <c r="L4045" i="16"/>
  <c r="A4046" i="16"/>
  <c r="C4046" i="16"/>
  <c r="D4046" i="16"/>
  <c r="E4046" i="16"/>
  <c r="G4046" i="16"/>
  <c r="H4046" i="16"/>
  <c r="I4046" i="16"/>
  <c r="S4046" i="16" s="1"/>
  <c r="P4046" i="16" s="1"/>
  <c r="K4046" i="16"/>
  <c r="L4046" i="16"/>
  <c r="A4047" i="16"/>
  <c r="C4047" i="16"/>
  <c r="D4047" i="16"/>
  <c r="E4047" i="16"/>
  <c r="G4047" i="16"/>
  <c r="Q4047" i="16" s="1"/>
  <c r="N4047" i="16" s="1"/>
  <c r="H4047" i="16"/>
  <c r="R4047" i="16" s="1"/>
  <c r="O4047" i="16" s="1"/>
  <c r="I4047" i="16"/>
  <c r="K4047" i="16"/>
  <c r="L4047" i="16"/>
  <c r="A4048" i="16"/>
  <c r="C4048" i="16"/>
  <c r="D4048" i="16"/>
  <c r="E4048" i="16"/>
  <c r="G4048" i="16"/>
  <c r="Q4048" i="16" s="1"/>
  <c r="N4048" i="16" s="1"/>
  <c r="H4048" i="16"/>
  <c r="I4048" i="16"/>
  <c r="K4048" i="16"/>
  <c r="L4048" i="16"/>
  <c r="R4048" i="16"/>
  <c r="O4048" i="16" s="1"/>
  <c r="A4049" i="16"/>
  <c r="C4049" i="16"/>
  <c r="Q4049" i="16" s="1"/>
  <c r="N4049" i="16" s="1"/>
  <c r="D4049" i="16"/>
  <c r="E4049" i="16"/>
  <c r="G4049" i="16"/>
  <c r="H4049" i="16"/>
  <c r="I4049" i="16"/>
  <c r="S4049" i="16" s="1"/>
  <c r="P4049" i="16" s="1"/>
  <c r="K4049" i="16"/>
  <c r="L4049" i="16"/>
  <c r="R4049" i="16"/>
  <c r="O4049" i="16" s="1"/>
  <c r="A4050" i="16"/>
  <c r="C4050" i="16"/>
  <c r="D4050" i="16"/>
  <c r="E4050" i="16"/>
  <c r="G4050" i="16"/>
  <c r="Q4050" i="16" s="1"/>
  <c r="N4050" i="16" s="1"/>
  <c r="H4050" i="16"/>
  <c r="I4050" i="16"/>
  <c r="K4050" i="16"/>
  <c r="L4050" i="16"/>
  <c r="A4051" i="16"/>
  <c r="C4051" i="16"/>
  <c r="D4051" i="16"/>
  <c r="E4051" i="16"/>
  <c r="G4051" i="16"/>
  <c r="H4051" i="16"/>
  <c r="I4051" i="16"/>
  <c r="K4051" i="16"/>
  <c r="L4051" i="16"/>
  <c r="A4052" i="16"/>
  <c r="C4052" i="16"/>
  <c r="D4052" i="16"/>
  <c r="E4052" i="16"/>
  <c r="G4052" i="16"/>
  <c r="Q4052" i="16" s="1"/>
  <c r="N4052" i="16" s="1"/>
  <c r="H4052" i="16"/>
  <c r="R4052" i="16" s="1"/>
  <c r="O4052" i="16" s="1"/>
  <c r="I4052" i="16"/>
  <c r="K4052" i="16"/>
  <c r="L4052" i="16"/>
  <c r="A4053" i="16"/>
  <c r="C4053" i="16"/>
  <c r="D4053" i="16"/>
  <c r="E4053" i="16"/>
  <c r="G4053" i="16"/>
  <c r="H4053" i="16"/>
  <c r="I4053" i="16"/>
  <c r="S4053" i="16" s="1"/>
  <c r="P4053" i="16" s="1"/>
  <c r="K4053" i="16"/>
  <c r="L4053" i="16"/>
  <c r="Q4053" i="16"/>
  <c r="N4053" i="16" s="1"/>
  <c r="R4053" i="16"/>
  <c r="O4053" i="16" s="1"/>
  <c r="A4054" i="16"/>
  <c r="C4054" i="16"/>
  <c r="D4054" i="16"/>
  <c r="E4054" i="16"/>
  <c r="G4054" i="16"/>
  <c r="H4054" i="16"/>
  <c r="R4054" i="16" s="1"/>
  <c r="O4054" i="16" s="1"/>
  <c r="I4054" i="16"/>
  <c r="K4054" i="16"/>
  <c r="L4054" i="16"/>
  <c r="A4055" i="16"/>
  <c r="C4055" i="16"/>
  <c r="D4055" i="16"/>
  <c r="E4055" i="16"/>
  <c r="G4055" i="16"/>
  <c r="Q4055" i="16" s="1"/>
  <c r="N4055" i="16" s="1"/>
  <c r="H4055" i="16"/>
  <c r="I4055" i="16"/>
  <c r="K4055" i="16"/>
  <c r="L4055" i="16"/>
  <c r="A4056" i="16"/>
  <c r="C4056" i="16"/>
  <c r="D4056" i="16"/>
  <c r="E4056" i="16"/>
  <c r="S4056" i="16" s="1"/>
  <c r="P4056" i="16" s="1"/>
  <c r="G4056" i="16"/>
  <c r="H4056" i="16"/>
  <c r="I4056" i="16"/>
  <c r="K4056" i="16"/>
  <c r="L4056" i="16"/>
  <c r="A4057" i="16"/>
  <c r="C4057" i="16"/>
  <c r="D4057" i="16"/>
  <c r="E4057" i="16"/>
  <c r="G4057" i="16"/>
  <c r="H4057" i="16"/>
  <c r="R4057" i="16" s="1"/>
  <c r="O4057" i="16" s="1"/>
  <c r="I4057" i="16"/>
  <c r="S4057" i="16" s="1"/>
  <c r="P4057" i="16" s="1"/>
  <c r="K4057" i="16"/>
  <c r="L4057" i="16"/>
  <c r="A4058" i="16"/>
  <c r="C4058" i="16"/>
  <c r="D4058" i="16"/>
  <c r="E4058" i="16"/>
  <c r="G4058" i="16"/>
  <c r="H4058" i="16"/>
  <c r="R4058" i="16" s="1"/>
  <c r="O4058" i="16" s="1"/>
  <c r="I4058" i="16"/>
  <c r="K4058" i="16"/>
  <c r="L4058" i="16"/>
  <c r="A4059" i="16"/>
  <c r="C4059" i="16"/>
  <c r="D4059" i="16"/>
  <c r="E4059" i="16"/>
  <c r="G4059" i="16"/>
  <c r="Q4059" i="16" s="1"/>
  <c r="N4059" i="16" s="1"/>
  <c r="H4059" i="16"/>
  <c r="I4059" i="16"/>
  <c r="K4059" i="16"/>
  <c r="L4059" i="16"/>
  <c r="A4060" i="16"/>
  <c r="C4060" i="16"/>
  <c r="D4060" i="16"/>
  <c r="E4060" i="16"/>
  <c r="S4060" i="16" s="1"/>
  <c r="P4060" i="16" s="1"/>
  <c r="G4060" i="16"/>
  <c r="H4060" i="16"/>
  <c r="R4060" i="16" s="1"/>
  <c r="O4060" i="16" s="1"/>
  <c r="I4060" i="16"/>
  <c r="K4060" i="16"/>
  <c r="L4060" i="16"/>
  <c r="A4061" i="16"/>
  <c r="C4061" i="16"/>
  <c r="D4061" i="16"/>
  <c r="E4061" i="16"/>
  <c r="G4061" i="16"/>
  <c r="Q4061" i="16" s="1"/>
  <c r="N4061" i="16" s="1"/>
  <c r="H4061" i="16"/>
  <c r="R4061" i="16" s="1"/>
  <c r="O4061" i="16" s="1"/>
  <c r="I4061" i="16"/>
  <c r="K4061" i="16"/>
  <c r="L4061" i="16"/>
  <c r="A4062" i="16"/>
  <c r="C4062" i="16"/>
  <c r="D4062" i="16"/>
  <c r="E4062" i="16"/>
  <c r="G4062" i="16"/>
  <c r="Q4062" i="16" s="1"/>
  <c r="N4062" i="16" s="1"/>
  <c r="H4062" i="16"/>
  <c r="I4062" i="16"/>
  <c r="S4062" i="16" s="1"/>
  <c r="P4062" i="16" s="1"/>
  <c r="K4062" i="16"/>
  <c r="L4062" i="16"/>
  <c r="A4063" i="16"/>
  <c r="C4063" i="16"/>
  <c r="D4063" i="16"/>
  <c r="E4063" i="16"/>
  <c r="G4063" i="16"/>
  <c r="H4063" i="16"/>
  <c r="I4063" i="16"/>
  <c r="K4063" i="16"/>
  <c r="L4063" i="16"/>
  <c r="A4064" i="16"/>
  <c r="C4064" i="16"/>
  <c r="D4064" i="16"/>
  <c r="E4064" i="16"/>
  <c r="G4064" i="16"/>
  <c r="H4064" i="16"/>
  <c r="I4064" i="16"/>
  <c r="K4064" i="16"/>
  <c r="L4064" i="16"/>
  <c r="A4065" i="16"/>
  <c r="C4065" i="16"/>
  <c r="D4065" i="16"/>
  <c r="E4065" i="16"/>
  <c r="G4065" i="16"/>
  <c r="H4065" i="16"/>
  <c r="R4065" i="16" s="1"/>
  <c r="O4065" i="16" s="1"/>
  <c r="I4065" i="16"/>
  <c r="K4065" i="16"/>
  <c r="L4065" i="16"/>
  <c r="A4066" i="16"/>
  <c r="C4066" i="16"/>
  <c r="D4066" i="16"/>
  <c r="E4066" i="16"/>
  <c r="G4066" i="16"/>
  <c r="H4066" i="16"/>
  <c r="R4066" i="16" s="1"/>
  <c r="O4066" i="16" s="1"/>
  <c r="I4066" i="16"/>
  <c r="S4066" i="16" s="1"/>
  <c r="P4066" i="16" s="1"/>
  <c r="K4066" i="16"/>
  <c r="L4066" i="16"/>
  <c r="A4067" i="16"/>
  <c r="C4067" i="16"/>
  <c r="D4067" i="16"/>
  <c r="E4067" i="16"/>
  <c r="G4067" i="16"/>
  <c r="H4067" i="16"/>
  <c r="I4067" i="16"/>
  <c r="S4067" i="16" s="1"/>
  <c r="P4067" i="16" s="1"/>
  <c r="K4067" i="16"/>
  <c r="L4067" i="16"/>
  <c r="A4068" i="16"/>
  <c r="C4068" i="16"/>
  <c r="D4068" i="16"/>
  <c r="E4068" i="16"/>
  <c r="S4068" i="16" s="1"/>
  <c r="P4068" i="16" s="1"/>
  <c r="G4068" i="16"/>
  <c r="H4068" i="16"/>
  <c r="R4068" i="16" s="1"/>
  <c r="O4068" i="16" s="1"/>
  <c r="I4068" i="16"/>
  <c r="K4068" i="16"/>
  <c r="L4068" i="16"/>
  <c r="A4069" i="16"/>
  <c r="C4069" i="16"/>
  <c r="D4069" i="16"/>
  <c r="E4069" i="16"/>
  <c r="G4069" i="16"/>
  <c r="Q4069" i="16" s="1"/>
  <c r="N4069" i="16" s="1"/>
  <c r="H4069" i="16"/>
  <c r="I4069" i="16"/>
  <c r="K4069" i="16"/>
  <c r="L4069" i="16"/>
  <c r="A4070" i="16"/>
  <c r="C4070" i="16"/>
  <c r="D4070" i="16"/>
  <c r="E4070" i="16"/>
  <c r="G4070" i="16"/>
  <c r="Q4070" i="16" s="1"/>
  <c r="N4070" i="16" s="1"/>
  <c r="H4070" i="16"/>
  <c r="I4070" i="16"/>
  <c r="K4070" i="16"/>
  <c r="L4070" i="16"/>
  <c r="A4071" i="16"/>
  <c r="C4071" i="16"/>
  <c r="D4071" i="16"/>
  <c r="E4071" i="16"/>
  <c r="G4071" i="16"/>
  <c r="H4071" i="16"/>
  <c r="R4071" i="16" s="1"/>
  <c r="O4071" i="16" s="1"/>
  <c r="I4071" i="16"/>
  <c r="S4071" i="16" s="1"/>
  <c r="P4071" i="16" s="1"/>
  <c r="K4071" i="16"/>
  <c r="L4071" i="16"/>
  <c r="A4072" i="16"/>
  <c r="C4072" i="16"/>
  <c r="D4072" i="16"/>
  <c r="E4072" i="16"/>
  <c r="G4072" i="16"/>
  <c r="H4072" i="16"/>
  <c r="I4072" i="16"/>
  <c r="K4072" i="16"/>
  <c r="L4072" i="16"/>
  <c r="A4073" i="16"/>
  <c r="C4073" i="16"/>
  <c r="D4073" i="16"/>
  <c r="E4073" i="16"/>
  <c r="G4073" i="16"/>
  <c r="H4073" i="16"/>
  <c r="R4073" i="16" s="1"/>
  <c r="O4073" i="16" s="1"/>
  <c r="I4073" i="16"/>
  <c r="K4073" i="16"/>
  <c r="L4073" i="16"/>
  <c r="A4074" i="16"/>
  <c r="C4074" i="16"/>
  <c r="D4074" i="16"/>
  <c r="E4074" i="16"/>
  <c r="G4074" i="16"/>
  <c r="H4074" i="16"/>
  <c r="I4074" i="16"/>
  <c r="K4074" i="16"/>
  <c r="L4074" i="16"/>
  <c r="A4075" i="16"/>
  <c r="C4075" i="16"/>
  <c r="D4075" i="16"/>
  <c r="E4075" i="16"/>
  <c r="G4075" i="16"/>
  <c r="Q4075" i="16" s="1"/>
  <c r="N4075" i="16" s="1"/>
  <c r="H4075" i="16"/>
  <c r="R4075" i="16" s="1"/>
  <c r="O4075" i="16" s="1"/>
  <c r="I4075" i="16"/>
  <c r="K4075" i="16"/>
  <c r="L4075" i="16"/>
  <c r="A4076" i="16"/>
  <c r="C4076" i="16"/>
  <c r="D4076" i="16"/>
  <c r="E4076" i="16"/>
  <c r="G4076" i="16"/>
  <c r="Q4076" i="16" s="1"/>
  <c r="N4076" i="16" s="1"/>
  <c r="H4076" i="16"/>
  <c r="R4076" i="16" s="1"/>
  <c r="O4076" i="16" s="1"/>
  <c r="I4076" i="16"/>
  <c r="K4076" i="16"/>
  <c r="L4076" i="16"/>
  <c r="A4077" i="16"/>
  <c r="C4077" i="16"/>
  <c r="D4077" i="16"/>
  <c r="E4077" i="16"/>
  <c r="G4077" i="16"/>
  <c r="H4077" i="16"/>
  <c r="R4077" i="16" s="1"/>
  <c r="O4077" i="16" s="1"/>
  <c r="I4077" i="16"/>
  <c r="S4077" i="16" s="1"/>
  <c r="P4077" i="16" s="1"/>
  <c r="K4077" i="16"/>
  <c r="L4077" i="16"/>
  <c r="A4078" i="16"/>
  <c r="C4078" i="16"/>
  <c r="D4078" i="16"/>
  <c r="E4078" i="16"/>
  <c r="G4078" i="16"/>
  <c r="Q4078" i="16" s="1"/>
  <c r="N4078" i="16" s="1"/>
  <c r="H4078" i="16"/>
  <c r="I4078" i="16"/>
  <c r="K4078" i="16"/>
  <c r="L4078" i="16"/>
  <c r="A4079" i="16"/>
  <c r="C4079" i="16"/>
  <c r="D4079" i="16"/>
  <c r="E4079" i="16"/>
  <c r="G4079" i="16"/>
  <c r="H4079" i="16"/>
  <c r="I4079" i="16"/>
  <c r="K4079" i="16"/>
  <c r="L4079" i="16"/>
  <c r="A4080" i="16"/>
  <c r="C4080" i="16"/>
  <c r="D4080" i="16"/>
  <c r="E4080" i="16"/>
  <c r="G4080" i="16"/>
  <c r="H4080" i="16"/>
  <c r="R4080" i="16" s="1"/>
  <c r="O4080" i="16" s="1"/>
  <c r="I4080" i="16"/>
  <c r="K4080" i="16"/>
  <c r="L4080" i="16"/>
  <c r="A4081" i="16"/>
  <c r="C4081" i="16"/>
  <c r="D4081" i="16"/>
  <c r="E4081" i="16"/>
  <c r="G4081" i="16"/>
  <c r="H4081" i="16"/>
  <c r="R4081" i="16" s="1"/>
  <c r="O4081" i="16" s="1"/>
  <c r="I4081" i="16"/>
  <c r="S4081" i="16" s="1"/>
  <c r="P4081" i="16" s="1"/>
  <c r="K4081" i="16"/>
  <c r="L4081" i="16"/>
  <c r="A4082" i="16"/>
  <c r="C4082" i="16"/>
  <c r="D4082" i="16"/>
  <c r="E4082" i="16"/>
  <c r="G4082" i="16"/>
  <c r="H4082" i="16"/>
  <c r="I4082" i="16"/>
  <c r="S4082" i="16" s="1"/>
  <c r="P4082" i="16" s="1"/>
  <c r="K4082" i="16"/>
  <c r="L4082" i="16"/>
  <c r="A4083" i="16"/>
  <c r="C4083" i="16"/>
  <c r="D4083" i="16"/>
  <c r="E4083" i="16"/>
  <c r="G4083" i="16"/>
  <c r="Q4083" i="16" s="1"/>
  <c r="N4083" i="16" s="1"/>
  <c r="H4083" i="16"/>
  <c r="I4083" i="16"/>
  <c r="K4083" i="16"/>
  <c r="L4083" i="16"/>
  <c r="A4084" i="16"/>
  <c r="C4084" i="16"/>
  <c r="D4084" i="16"/>
  <c r="E4084" i="16"/>
  <c r="G4084" i="16"/>
  <c r="H4084" i="16"/>
  <c r="R4084" i="16" s="1"/>
  <c r="O4084" i="16" s="1"/>
  <c r="I4084" i="16"/>
  <c r="K4084" i="16"/>
  <c r="L4084" i="16"/>
  <c r="A4085" i="16"/>
  <c r="C4085" i="16"/>
  <c r="D4085" i="16"/>
  <c r="E4085" i="16"/>
  <c r="G4085" i="16"/>
  <c r="Q4085" i="16" s="1"/>
  <c r="N4085" i="16" s="1"/>
  <c r="H4085" i="16"/>
  <c r="R4085" i="16" s="1"/>
  <c r="O4085" i="16" s="1"/>
  <c r="I4085" i="16"/>
  <c r="K4085" i="16"/>
  <c r="L4085" i="16"/>
  <c r="A4086" i="16"/>
  <c r="C4086" i="16"/>
  <c r="D4086" i="16"/>
  <c r="E4086" i="16"/>
  <c r="G4086" i="16"/>
  <c r="H4086" i="16"/>
  <c r="R4086" i="16" s="1"/>
  <c r="O4086" i="16" s="1"/>
  <c r="I4086" i="16"/>
  <c r="S4086" i="16" s="1"/>
  <c r="P4086" i="16" s="1"/>
  <c r="K4086" i="16"/>
  <c r="L4086" i="16"/>
  <c r="A4087" i="16"/>
  <c r="C4087" i="16"/>
  <c r="D4087" i="16"/>
  <c r="E4087" i="16"/>
  <c r="G4087" i="16"/>
  <c r="H4087" i="16"/>
  <c r="I4087" i="16"/>
  <c r="S4087" i="16" s="1"/>
  <c r="P4087" i="16" s="1"/>
  <c r="K4087" i="16"/>
  <c r="L4087" i="16"/>
  <c r="A4088" i="16"/>
  <c r="C4088" i="16"/>
  <c r="D4088" i="16"/>
  <c r="E4088" i="16"/>
  <c r="S4088" i="16" s="1"/>
  <c r="P4088" i="16" s="1"/>
  <c r="G4088" i="16"/>
  <c r="H4088" i="16"/>
  <c r="R4088" i="16" s="1"/>
  <c r="O4088" i="16" s="1"/>
  <c r="I4088" i="16"/>
  <c r="K4088" i="16"/>
  <c r="L4088" i="16"/>
  <c r="A4089" i="16"/>
  <c r="C4089" i="16"/>
  <c r="D4089" i="16"/>
  <c r="E4089" i="16"/>
  <c r="G4089" i="16"/>
  <c r="H4089" i="16"/>
  <c r="I4089" i="16"/>
  <c r="K4089" i="16"/>
  <c r="L4089" i="16"/>
  <c r="A4090" i="16"/>
  <c r="C4090" i="16"/>
  <c r="D4090" i="16"/>
  <c r="E4090" i="16"/>
  <c r="G4090" i="16"/>
  <c r="H4090" i="16"/>
  <c r="R4090" i="16" s="1"/>
  <c r="O4090" i="16" s="1"/>
  <c r="I4090" i="16"/>
  <c r="S4090" i="16" s="1"/>
  <c r="P4090" i="16" s="1"/>
  <c r="K4090" i="16"/>
  <c r="L4090" i="16"/>
  <c r="A4091" i="16"/>
  <c r="C4091" i="16"/>
  <c r="D4091" i="16"/>
  <c r="E4091" i="16"/>
  <c r="G4091" i="16"/>
  <c r="H4091" i="16"/>
  <c r="I4091" i="16"/>
  <c r="S4091" i="16" s="1"/>
  <c r="P4091" i="16" s="1"/>
  <c r="K4091" i="16"/>
  <c r="L4091" i="16"/>
  <c r="A4092" i="16"/>
  <c r="C4092" i="16"/>
  <c r="D4092" i="16"/>
  <c r="E4092" i="16"/>
  <c r="S4092" i="16" s="1"/>
  <c r="P4092" i="16" s="1"/>
  <c r="G4092" i="16"/>
  <c r="H4092" i="16"/>
  <c r="R4092" i="16" s="1"/>
  <c r="O4092" i="16" s="1"/>
  <c r="I4092" i="16"/>
  <c r="K4092" i="16"/>
  <c r="L4092" i="16"/>
  <c r="A4093" i="16"/>
  <c r="C4093" i="16"/>
  <c r="D4093" i="16"/>
  <c r="E4093" i="16"/>
  <c r="G4093" i="16"/>
  <c r="H4093" i="16"/>
  <c r="R4093" i="16" s="1"/>
  <c r="O4093" i="16" s="1"/>
  <c r="I4093" i="16"/>
  <c r="K4093" i="16"/>
  <c r="L4093" i="16"/>
  <c r="A4094" i="16"/>
  <c r="C4094" i="16"/>
  <c r="D4094" i="16"/>
  <c r="E4094" i="16"/>
  <c r="G4094" i="16"/>
  <c r="Q4094" i="16" s="1"/>
  <c r="N4094" i="16" s="1"/>
  <c r="H4094" i="16"/>
  <c r="R4094" i="16" s="1"/>
  <c r="O4094" i="16" s="1"/>
  <c r="I4094" i="16"/>
  <c r="K4094" i="16"/>
  <c r="L4094" i="16"/>
  <c r="A4095" i="16"/>
  <c r="C4095" i="16"/>
  <c r="D4095" i="16"/>
  <c r="E4095" i="16"/>
  <c r="G4095" i="16"/>
  <c r="Q4095" i="16" s="1"/>
  <c r="N4095" i="16" s="1"/>
  <c r="H4095" i="16"/>
  <c r="I4095" i="16"/>
  <c r="S4095" i="16" s="1"/>
  <c r="P4095" i="16" s="1"/>
  <c r="K4095" i="16"/>
  <c r="L4095" i="16"/>
  <c r="A4096" i="16"/>
  <c r="C4096" i="16"/>
  <c r="D4096" i="16"/>
  <c r="E4096" i="16"/>
  <c r="G4096" i="16"/>
  <c r="H4096" i="16"/>
  <c r="R4096" i="16" s="1"/>
  <c r="O4096" i="16" s="1"/>
  <c r="I4096" i="16"/>
  <c r="K4096" i="16"/>
  <c r="L4096" i="16"/>
  <c r="A4097" i="16"/>
  <c r="C4097" i="16"/>
  <c r="Q4097" i="16" s="1"/>
  <c r="N4097" i="16" s="1"/>
  <c r="D4097" i="16"/>
  <c r="E4097" i="16"/>
  <c r="G4097" i="16"/>
  <c r="H4097" i="16"/>
  <c r="R4097" i="16" s="1"/>
  <c r="O4097" i="16" s="1"/>
  <c r="I4097" i="16"/>
  <c r="K4097" i="16"/>
  <c r="L4097" i="16"/>
  <c r="A4098" i="16"/>
  <c r="C4098" i="16"/>
  <c r="D4098" i="16"/>
  <c r="E4098" i="16"/>
  <c r="G4098" i="16"/>
  <c r="H4098" i="16"/>
  <c r="I4098" i="16"/>
  <c r="K4098" i="16"/>
  <c r="L4098" i="16"/>
  <c r="A4099" i="16"/>
  <c r="C4099" i="16"/>
  <c r="D4099" i="16"/>
  <c r="E4099" i="16"/>
  <c r="G4099" i="16"/>
  <c r="Q4099" i="16" s="1"/>
  <c r="N4099" i="16" s="1"/>
  <c r="H4099" i="16"/>
  <c r="R4099" i="16" s="1"/>
  <c r="O4099" i="16" s="1"/>
  <c r="I4099" i="16"/>
  <c r="K4099" i="16"/>
  <c r="L4099" i="16"/>
  <c r="A4100" i="16"/>
  <c r="C4100" i="16"/>
  <c r="D4100" i="16"/>
  <c r="E4100" i="16"/>
  <c r="G4100" i="16"/>
  <c r="Q4100" i="16" s="1"/>
  <c r="N4100" i="16" s="1"/>
  <c r="H4100" i="16"/>
  <c r="I4100" i="16"/>
  <c r="K4100" i="16"/>
  <c r="L4100" i="16"/>
  <c r="R4100" i="16"/>
  <c r="O4100" i="16" s="1"/>
  <c r="A4101" i="16"/>
  <c r="C4101" i="16"/>
  <c r="D4101" i="16"/>
  <c r="E4101" i="16"/>
  <c r="G4101" i="16"/>
  <c r="H4101" i="16"/>
  <c r="I4101" i="16"/>
  <c r="S4101" i="16" s="1"/>
  <c r="P4101" i="16" s="1"/>
  <c r="K4101" i="16"/>
  <c r="L4101" i="16"/>
  <c r="A4102" i="16"/>
  <c r="C4102" i="16"/>
  <c r="D4102" i="16"/>
  <c r="E4102" i="16"/>
  <c r="G4102" i="16"/>
  <c r="H4102" i="16"/>
  <c r="R4102" i="16" s="1"/>
  <c r="O4102" i="16" s="1"/>
  <c r="I4102" i="16"/>
  <c r="K4102" i="16"/>
  <c r="L4102" i="16"/>
  <c r="A4103" i="16"/>
  <c r="C4103" i="16"/>
  <c r="D4103" i="16"/>
  <c r="E4103" i="16"/>
  <c r="G4103" i="16"/>
  <c r="Q4103" i="16" s="1"/>
  <c r="N4103" i="16" s="1"/>
  <c r="H4103" i="16"/>
  <c r="I4103" i="16"/>
  <c r="K4103" i="16"/>
  <c r="L4103" i="16"/>
  <c r="A4104" i="16"/>
  <c r="C4104" i="16"/>
  <c r="D4104" i="16"/>
  <c r="E4104" i="16"/>
  <c r="G4104" i="16"/>
  <c r="H4104" i="16"/>
  <c r="R4104" i="16" s="1"/>
  <c r="O4104" i="16" s="1"/>
  <c r="I4104" i="16"/>
  <c r="K4104" i="16"/>
  <c r="L4104" i="16"/>
  <c r="A4105" i="16"/>
  <c r="C4105" i="16"/>
  <c r="D4105" i="16"/>
  <c r="E4105" i="16"/>
  <c r="G4105" i="16"/>
  <c r="H4105" i="16"/>
  <c r="I4105" i="16"/>
  <c r="S4105" i="16" s="1"/>
  <c r="P4105" i="16" s="1"/>
  <c r="K4105" i="16"/>
  <c r="L4105" i="16"/>
  <c r="A4106" i="16"/>
  <c r="C4106" i="16"/>
  <c r="D4106" i="16"/>
  <c r="E4106" i="16"/>
  <c r="G4106" i="16"/>
  <c r="H4106" i="16"/>
  <c r="R4106" i="16" s="1"/>
  <c r="O4106" i="16" s="1"/>
  <c r="I4106" i="16"/>
  <c r="K4106" i="16"/>
  <c r="L4106" i="16"/>
  <c r="A4107" i="16"/>
  <c r="C4107" i="16"/>
  <c r="D4107" i="16"/>
  <c r="E4107" i="16"/>
  <c r="G4107" i="16"/>
  <c r="H4107" i="16"/>
  <c r="I4107" i="16"/>
  <c r="K4107" i="16"/>
  <c r="L4107" i="16"/>
  <c r="A4108" i="16"/>
  <c r="C4108" i="16"/>
  <c r="D4108" i="16"/>
  <c r="E4108" i="16"/>
  <c r="G4108" i="16"/>
  <c r="Q4108" i="16" s="1"/>
  <c r="N4108" i="16" s="1"/>
  <c r="H4108" i="16"/>
  <c r="R4108" i="16" s="1"/>
  <c r="O4108" i="16" s="1"/>
  <c r="I4108" i="16"/>
  <c r="K4108" i="16"/>
  <c r="L4108" i="16"/>
  <c r="A4109" i="16"/>
  <c r="C4109" i="16"/>
  <c r="D4109" i="16"/>
  <c r="E4109" i="16"/>
  <c r="G4109" i="16"/>
  <c r="H4109" i="16"/>
  <c r="R4109" i="16" s="1"/>
  <c r="O4109" i="16" s="1"/>
  <c r="I4109" i="16"/>
  <c r="S4109" i="16" s="1"/>
  <c r="P4109" i="16" s="1"/>
  <c r="K4109" i="16"/>
  <c r="L4109" i="16"/>
  <c r="A4110" i="16"/>
  <c r="C4110" i="16"/>
  <c r="D4110" i="16"/>
  <c r="E4110" i="16"/>
  <c r="G4110" i="16"/>
  <c r="H4110" i="16"/>
  <c r="I4110" i="16"/>
  <c r="S4110" i="16" s="1"/>
  <c r="P4110" i="16" s="1"/>
  <c r="K4110" i="16"/>
  <c r="L4110" i="16"/>
  <c r="A4111" i="16"/>
  <c r="C4111" i="16"/>
  <c r="D4111" i="16"/>
  <c r="E4111" i="16"/>
  <c r="G4111" i="16"/>
  <c r="H4111" i="16"/>
  <c r="R4111" i="16" s="1"/>
  <c r="O4111" i="16" s="1"/>
  <c r="I4111" i="16"/>
  <c r="K4111" i="16"/>
  <c r="L4111" i="16"/>
  <c r="A4112" i="16"/>
  <c r="C4112" i="16"/>
  <c r="D4112" i="16"/>
  <c r="E4112" i="16"/>
  <c r="G4112" i="16"/>
  <c r="H4112" i="16"/>
  <c r="R4112" i="16" s="1"/>
  <c r="O4112" i="16" s="1"/>
  <c r="I4112" i="16"/>
  <c r="K4112" i="16"/>
  <c r="L4112" i="16"/>
  <c r="A4113" i="16"/>
  <c r="C4113" i="16"/>
  <c r="D4113" i="16"/>
  <c r="E4113" i="16"/>
  <c r="G4113" i="16"/>
  <c r="H4113" i="16"/>
  <c r="R4113" i="16" s="1"/>
  <c r="O4113" i="16" s="1"/>
  <c r="I4113" i="16"/>
  <c r="S4113" i="16" s="1"/>
  <c r="P4113" i="16" s="1"/>
  <c r="K4113" i="16"/>
  <c r="L4113" i="16"/>
  <c r="A4114" i="16"/>
  <c r="C4114" i="16"/>
  <c r="D4114" i="16"/>
  <c r="E4114" i="16"/>
  <c r="G4114" i="16"/>
  <c r="H4114" i="16"/>
  <c r="R4114" i="16" s="1"/>
  <c r="O4114" i="16" s="1"/>
  <c r="I4114" i="16"/>
  <c r="K4114" i="16"/>
  <c r="L4114" i="16"/>
  <c r="A4115" i="16"/>
  <c r="C4115" i="16"/>
  <c r="D4115" i="16"/>
  <c r="E4115" i="16"/>
  <c r="G4115" i="16"/>
  <c r="Q4115" i="16" s="1"/>
  <c r="N4115" i="16" s="1"/>
  <c r="H4115" i="16"/>
  <c r="I4115" i="16"/>
  <c r="K4115" i="16"/>
  <c r="L4115" i="16"/>
  <c r="A4116" i="16"/>
  <c r="C4116" i="16"/>
  <c r="D4116" i="16"/>
  <c r="E4116" i="16"/>
  <c r="G4116" i="16"/>
  <c r="H4116" i="16"/>
  <c r="R4116" i="16" s="1"/>
  <c r="O4116" i="16" s="1"/>
  <c r="I4116" i="16"/>
  <c r="K4116" i="16"/>
  <c r="L4116" i="16"/>
  <c r="A4117" i="16"/>
  <c r="C4117" i="16"/>
  <c r="D4117" i="16"/>
  <c r="E4117" i="16"/>
  <c r="G4117" i="16"/>
  <c r="H4117" i="16"/>
  <c r="R4117" i="16" s="1"/>
  <c r="O4117" i="16" s="1"/>
  <c r="I4117" i="16"/>
  <c r="K4117" i="16"/>
  <c r="L4117" i="16"/>
  <c r="A4118" i="16"/>
  <c r="C4118" i="16"/>
  <c r="D4118" i="16"/>
  <c r="E4118" i="16"/>
  <c r="G4118" i="16"/>
  <c r="H4118" i="16"/>
  <c r="R4118" i="16" s="1"/>
  <c r="O4118" i="16" s="1"/>
  <c r="I4118" i="16"/>
  <c r="S4118" i="16" s="1"/>
  <c r="P4118" i="16" s="1"/>
  <c r="K4118" i="16"/>
  <c r="L4118" i="16"/>
  <c r="A4119" i="16"/>
  <c r="C4119" i="16"/>
  <c r="D4119" i="16"/>
  <c r="E4119" i="16"/>
  <c r="G4119" i="16"/>
  <c r="H4119" i="16"/>
  <c r="I4119" i="16"/>
  <c r="S4119" i="16" s="1"/>
  <c r="P4119" i="16" s="1"/>
  <c r="K4119" i="16"/>
  <c r="L4119" i="16"/>
  <c r="A4120" i="16"/>
  <c r="C4120" i="16"/>
  <c r="D4120" i="16"/>
  <c r="E4120" i="16"/>
  <c r="G4120" i="16"/>
  <c r="H4120" i="16"/>
  <c r="R4120" i="16" s="1"/>
  <c r="O4120" i="16" s="1"/>
  <c r="I4120" i="16"/>
  <c r="K4120" i="16"/>
  <c r="L4120" i="16"/>
  <c r="A4121" i="16"/>
  <c r="C4121" i="16"/>
  <c r="D4121" i="16"/>
  <c r="E4121" i="16"/>
  <c r="G4121" i="16"/>
  <c r="H4121" i="16"/>
  <c r="R4121" i="16" s="1"/>
  <c r="O4121" i="16" s="1"/>
  <c r="I4121" i="16"/>
  <c r="K4121" i="16"/>
  <c r="L4121" i="16"/>
  <c r="A4122" i="16"/>
  <c r="C4122" i="16"/>
  <c r="D4122" i="16"/>
  <c r="E4122" i="16"/>
  <c r="G4122" i="16"/>
  <c r="Q4122" i="16" s="1"/>
  <c r="N4122" i="16" s="1"/>
  <c r="H4122" i="16"/>
  <c r="R4122" i="16" s="1"/>
  <c r="O4122" i="16" s="1"/>
  <c r="I4122" i="16"/>
  <c r="S4122" i="16" s="1"/>
  <c r="P4122" i="16" s="1"/>
  <c r="K4122" i="16"/>
  <c r="L4122" i="16"/>
  <c r="A4123" i="16"/>
  <c r="C4123" i="16"/>
  <c r="D4123" i="16"/>
  <c r="E4123" i="16"/>
  <c r="G4123" i="16"/>
  <c r="H4123" i="16"/>
  <c r="R4123" i="16" s="1"/>
  <c r="O4123" i="16" s="1"/>
  <c r="I4123" i="16"/>
  <c r="K4123" i="16"/>
  <c r="L4123" i="16"/>
  <c r="A4124" i="16"/>
  <c r="C4124" i="16"/>
  <c r="D4124" i="16"/>
  <c r="E4124" i="16"/>
  <c r="G4124" i="16"/>
  <c r="Q4124" i="16" s="1"/>
  <c r="N4124" i="16" s="1"/>
  <c r="H4124" i="16"/>
  <c r="I4124" i="16"/>
  <c r="K4124" i="16"/>
  <c r="L4124" i="16"/>
  <c r="A4125" i="16"/>
  <c r="C4125" i="16"/>
  <c r="D4125" i="16"/>
  <c r="E4125" i="16"/>
  <c r="G4125" i="16"/>
  <c r="H4125" i="16"/>
  <c r="I4125" i="16"/>
  <c r="K4125" i="16"/>
  <c r="L4125" i="16"/>
  <c r="A4126" i="16"/>
  <c r="C4126" i="16"/>
  <c r="D4126" i="16"/>
  <c r="E4126" i="16"/>
  <c r="G4126" i="16"/>
  <c r="Q4126" i="16" s="1"/>
  <c r="N4126" i="16" s="1"/>
  <c r="H4126" i="16"/>
  <c r="R4126" i="16" s="1"/>
  <c r="O4126" i="16" s="1"/>
  <c r="I4126" i="16"/>
  <c r="S4126" i="16" s="1"/>
  <c r="P4126" i="16" s="1"/>
  <c r="K4126" i="16"/>
  <c r="L4126" i="16"/>
  <c r="A4127" i="16"/>
  <c r="C4127" i="16"/>
  <c r="D4127" i="16"/>
  <c r="E4127" i="16"/>
  <c r="G4127" i="16"/>
  <c r="H4127" i="16"/>
  <c r="R4127" i="16" s="1"/>
  <c r="O4127" i="16" s="1"/>
  <c r="I4127" i="16"/>
  <c r="K4127" i="16"/>
  <c r="L4127" i="16"/>
  <c r="A4128" i="16"/>
  <c r="C4128" i="16"/>
  <c r="D4128" i="16"/>
  <c r="E4128" i="16"/>
  <c r="G4128" i="16"/>
  <c r="Q4128" i="16" s="1"/>
  <c r="N4128" i="16" s="1"/>
  <c r="H4128" i="16"/>
  <c r="I4128" i="16"/>
  <c r="K4128" i="16"/>
  <c r="L4128" i="16"/>
  <c r="A4129" i="16"/>
  <c r="C4129" i="16"/>
  <c r="D4129" i="16"/>
  <c r="E4129" i="16"/>
  <c r="G4129" i="16"/>
  <c r="H4129" i="16"/>
  <c r="I4129" i="16"/>
  <c r="S4129" i="16" s="1"/>
  <c r="P4129" i="16" s="1"/>
  <c r="K4129" i="16"/>
  <c r="L4129" i="16"/>
  <c r="A4130" i="16"/>
  <c r="C4130" i="16"/>
  <c r="D4130" i="16"/>
  <c r="E4130" i="16"/>
  <c r="G4130" i="16"/>
  <c r="Q4130" i="16" s="1"/>
  <c r="N4130" i="16" s="1"/>
  <c r="H4130" i="16"/>
  <c r="R4130" i="16" s="1"/>
  <c r="O4130" i="16" s="1"/>
  <c r="I4130" i="16"/>
  <c r="K4130" i="16"/>
  <c r="L4130" i="16"/>
  <c r="A4131" i="16"/>
  <c r="C4131" i="16"/>
  <c r="D4131" i="16"/>
  <c r="E4131" i="16"/>
  <c r="G4131" i="16"/>
  <c r="Q4131" i="16" s="1"/>
  <c r="N4131" i="16" s="1"/>
  <c r="H4131" i="16"/>
  <c r="I4131" i="16"/>
  <c r="S4131" i="16" s="1"/>
  <c r="P4131" i="16" s="1"/>
  <c r="K4131" i="16"/>
  <c r="L4131" i="16"/>
  <c r="A4132" i="16"/>
  <c r="C4132" i="16"/>
  <c r="D4132" i="16"/>
  <c r="E4132" i="16"/>
  <c r="G4132" i="16"/>
  <c r="H4132" i="16"/>
  <c r="I4132" i="16"/>
  <c r="K4132" i="16"/>
  <c r="L4132" i="16"/>
  <c r="R4132" i="16"/>
  <c r="O4132" i="16" s="1"/>
  <c r="A4133" i="16"/>
  <c r="C4133" i="16"/>
  <c r="D4133" i="16"/>
  <c r="E4133" i="16"/>
  <c r="G4133" i="16"/>
  <c r="H4133" i="16"/>
  <c r="R4133" i="16" s="1"/>
  <c r="O4133" i="16" s="1"/>
  <c r="I4133" i="16"/>
  <c r="K4133" i="16"/>
  <c r="L4133" i="16"/>
  <c r="A4134" i="16"/>
  <c r="C4134" i="16"/>
  <c r="D4134" i="16"/>
  <c r="E4134" i="16"/>
  <c r="G4134" i="16"/>
  <c r="H4134" i="16"/>
  <c r="I4134" i="16"/>
  <c r="K4134" i="16"/>
  <c r="L4134" i="16"/>
  <c r="A4135" i="16"/>
  <c r="C4135" i="16"/>
  <c r="D4135" i="16"/>
  <c r="E4135" i="16"/>
  <c r="G4135" i="16"/>
  <c r="Q4135" i="16" s="1"/>
  <c r="N4135" i="16" s="1"/>
  <c r="H4135" i="16"/>
  <c r="R4135" i="16" s="1"/>
  <c r="O4135" i="16" s="1"/>
  <c r="I4135" i="16"/>
  <c r="K4135" i="16"/>
  <c r="L4135" i="16"/>
  <c r="A4136" i="16"/>
  <c r="C4136" i="16"/>
  <c r="D4136" i="16"/>
  <c r="E4136" i="16"/>
  <c r="G4136" i="16"/>
  <c r="Q4136" i="16" s="1"/>
  <c r="N4136" i="16" s="1"/>
  <c r="H4136" i="16"/>
  <c r="I4136" i="16"/>
  <c r="K4136" i="16"/>
  <c r="L4136" i="16"/>
  <c r="R4136" i="16"/>
  <c r="O4136" i="16" s="1"/>
  <c r="A4137" i="16"/>
  <c r="C4137" i="16"/>
  <c r="D4137" i="16"/>
  <c r="E4137" i="16"/>
  <c r="G4137" i="16"/>
  <c r="H4137" i="16"/>
  <c r="I4137" i="16"/>
  <c r="S4137" i="16" s="1"/>
  <c r="P4137" i="16" s="1"/>
  <c r="K4137" i="16"/>
  <c r="L4137" i="16"/>
  <c r="R4137" i="16"/>
  <c r="O4137" i="16" s="1"/>
  <c r="A4138" i="16"/>
  <c r="C4138" i="16"/>
  <c r="D4138" i="16"/>
  <c r="E4138" i="16"/>
  <c r="G4138" i="16"/>
  <c r="Q4138" i="16" s="1"/>
  <c r="N4138" i="16" s="1"/>
  <c r="H4138" i="16"/>
  <c r="I4138" i="16"/>
  <c r="K4138" i="16"/>
  <c r="L4138" i="16"/>
  <c r="A4139" i="16"/>
  <c r="C4139" i="16"/>
  <c r="D4139" i="16"/>
  <c r="E4139" i="16"/>
  <c r="G4139" i="16"/>
  <c r="H4139" i="16"/>
  <c r="I4139" i="16"/>
  <c r="K4139" i="16"/>
  <c r="L4139" i="16"/>
  <c r="A4140" i="16"/>
  <c r="C4140" i="16"/>
  <c r="D4140" i="16"/>
  <c r="E4140" i="16"/>
  <c r="G4140" i="16"/>
  <c r="Q4140" i="16" s="1"/>
  <c r="N4140" i="16" s="1"/>
  <c r="H4140" i="16"/>
  <c r="R4140" i="16" s="1"/>
  <c r="O4140" i="16" s="1"/>
  <c r="I4140" i="16"/>
  <c r="K4140" i="16"/>
  <c r="L4140" i="16"/>
  <c r="A4141" i="16"/>
  <c r="C4141" i="16"/>
  <c r="D4141" i="16"/>
  <c r="E4141" i="16"/>
  <c r="G4141" i="16"/>
  <c r="H4141" i="16"/>
  <c r="R4141" i="16" s="1"/>
  <c r="O4141" i="16" s="1"/>
  <c r="I4141" i="16"/>
  <c r="K4141" i="16"/>
  <c r="L4141" i="16"/>
  <c r="A4142" i="16"/>
  <c r="C4142" i="16"/>
  <c r="D4142" i="16"/>
  <c r="E4142" i="16"/>
  <c r="G4142" i="16"/>
  <c r="H4142" i="16"/>
  <c r="I4142" i="16"/>
  <c r="S4142" i="16" s="1"/>
  <c r="P4142" i="16" s="1"/>
  <c r="K4142" i="16"/>
  <c r="L4142" i="16"/>
  <c r="A4143" i="16"/>
  <c r="C4143" i="16"/>
  <c r="D4143" i="16"/>
  <c r="E4143" i="16"/>
  <c r="G4143" i="16"/>
  <c r="H4143" i="16"/>
  <c r="R4143" i="16" s="1"/>
  <c r="O4143" i="16" s="1"/>
  <c r="I4143" i="16"/>
  <c r="K4143" i="16"/>
  <c r="L4143" i="16"/>
  <c r="A4144" i="16"/>
  <c r="C4144" i="16"/>
  <c r="D4144" i="16"/>
  <c r="E4144" i="16"/>
  <c r="S4144" i="16" s="1"/>
  <c r="P4144" i="16" s="1"/>
  <c r="G4144" i="16"/>
  <c r="Q4144" i="16" s="1"/>
  <c r="N4144" i="16" s="1"/>
  <c r="H4144" i="16"/>
  <c r="R4144" i="16" s="1"/>
  <c r="O4144" i="16" s="1"/>
  <c r="I4144" i="16"/>
  <c r="K4144" i="16"/>
  <c r="L4144" i="16"/>
  <c r="A4145" i="16"/>
  <c r="C4145" i="16"/>
  <c r="D4145" i="16"/>
  <c r="E4145" i="16"/>
  <c r="G4145" i="16"/>
  <c r="H4145" i="16"/>
  <c r="R4145" i="16" s="1"/>
  <c r="O4145" i="16" s="1"/>
  <c r="I4145" i="16"/>
  <c r="S4145" i="16" s="1"/>
  <c r="P4145" i="16" s="1"/>
  <c r="K4145" i="16"/>
  <c r="L4145" i="16"/>
  <c r="A4146" i="16"/>
  <c r="C4146" i="16"/>
  <c r="D4146" i="16"/>
  <c r="E4146" i="16"/>
  <c r="G4146" i="16"/>
  <c r="H4146" i="16"/>
  <c r="R4146" i="16" s="1"/>
  <c r="O4146" i="16" s="1"/>
  <c r="I4146" i="16"/>
  <c r="K4146" i="16"/>
  <c r="L4146" i="16"/>
  <c r="A4147" i="16"/>
  <c r="C4147" i="16"/>
  <c r="D4147" i="16"/>
  <c r="E4147" i="16"/>
  <c r="G4147" i="16"/>
  <c r="Q4147" i="16" s="1"/>
  <c r="N4147" i="16" s="1"/>
  <c r="H4147" i="16"/>
  <c r="I4147" i="16"/>
  <c r="K4147" i="16"/>
  <c r="L4147" i="16"/>
  <c r="A4148" i="16"/>
  <c r="C4148" i="16"/>
  <c r="D4148" i="16"/>
  <c r="E4148" i="16"/>
  <c r="S4148" i="16" s="1"/>
  <c r="P4148" i="16" s="1"/>
  <c r="G4148" i="16"/>
  <c r="H4148" i="16"/>
  <c r="R4148" i="16" s="1"/>
  <c r="O4148" i="16" s="1"/>
  <c r="I4148" i="16"/>
  <c r="K4148" i="16"/>
  <c r="L4148" i="16"/>
  <c r="A4149" i="16"/>
  <c r="C4149" i="16"/>
  <c r="D4149" i="16"/>
  <c r="E4149" i="16"/>
  <c r="G4149" i="16"/>
  <c r="H4149" i="16"/>
  <c r="R4149" i="16" s="1"/>
  <c r="O4149" i="16" s="1"/>
  <c r="I4149" i="16"/>
  <c r="K4149" i="16"/>
  <c r="L4149" i="16"/>
  <c r="A4150" i="16"/>
  <c r="C4150" i="16"/>
  <c r="D4150" i="16"/>
  <c r="E4150" i="16"/>
  <c r="G4150" i="16"/>
  <c r="H4150" i="16"/>
  <c r="R4150" i="16" s="1"/>
  <c r="O4150" i="16" s="1"/>
  <c r="I4150" i="16"/>
  <c r="S4150" i="16" s="1"/>
  <c r="P4150" i="16" s="1"/>
  <c r="K4150" i="16"/>
  <c r="L4150" i="16"/>
  <c r="A4151" i="16"/>
  <c r="C4151" i="16"/>
  <c r="D4151" i="16"/>
  <c r="E4151" i="16"/>
  <c r="G4151" i="16"/>
  <c r="H4151" i="16"/>
  <c r="I4151" i="16"/>
  <c r="S4151" i="16" s="1"/>
  <c r="P4151" i="16" s="1"/>
  <c r="K4151" i="16"/>
  <c r="L4151" i="16"/>
  <c r="A4152" i="16"/>
  <c r="C4152" i="16"/>
  <c r="D4152" i="16"/>
  <c r="E4152" i="16"/>
  <c r="G4152" i="16"/>
  <c r="H4152" i="16"/>
  <c r="R4152" i="16" s="1"/>
  <c r="O4152" i="16" s="1"/>
  <c r="I4152" i="16"/>
  <c r="K4152" i="16"/>
  <c r="L4152" i="16"/>
  <c r="A4153" i="16"/>
  <c r="C4153" i="16"/>
  <c r="D4153" i="16"/>
  <c r="E4153" i="16"/>
  <c r="G4153" i="16"/>
  <c r="H4153" i="16"/>
  <c r="I4153" i="16"/>
  <c r="K4153" i="16"/>
  <c r="L4153" i="16"/>
  <c r="A4154" i="16"/>
  <c r="C4154" i="16"/>
  <c r="D4154" i="16"/>
  <c r="E4154" i="16"/>
  <c r="G4154" i="16"/>
  <c r="Q4154" i="16" s="1"/>
  <c r="N4154" i="16" s="1"/>
  <c r="H4154" i="16"/>
  <c r="R4154" i="16" s="1"/>
  <c r="O4154" i="16" s="1"/>
  <c r="I4154" i="16"/>
  <c r="S4154" i="16" s="1"/>
  <c r="P4154" i="16" s="1"/>
  <c r="K4154" i="16"/>
  <c r="L4154" i="16"/>
  <c r="A4155" i="16"/>
  <c r="C4155" i="16"/>
  <c r="D4155" i="16"/>
  <c r="E4155" i="16"/>
  <c r="G4155" i="16"/>
  <c r="H4155" i="16"/>
  <c r="R4155" i="16" s="1"/>
  <c r="O4155" i="16" s="1"/>
  <c r="I4155" i="16"/>
  <c r="K4155" i="16"/>
  <c r="L4155" i="16"/>
  <c r="A4156" i="16"/>
  <c r="C4156" i="16"/>
  <c r="D4156" i="16"/>
  <c r="E4156" i="16"/>
  <c r="G4156" i="16"/>
  <c r="Q4156" i="16" s="1"/>
  <c r="N4156" i="16" s="1"/>
  <c r="H4156" i="16"/>
  <c r="I4156" i="16"/>
  <c r="K4156" i="16"/>
  <c r="L4156" i="16"/>
  <c r="A4157" i="16"/>
  <c r="C4157" i="16"/>
  <c r="D4157" i="16"/>
  <c r="R4157" i="16" s="1"/>
  <c r="O4157" i="16" s="1"/>
  <c r="E4157" i="16"/>
  <c r="G4157" i="16"/>
  <c r="H4157" i="16"/>
  <c r="I4157" i="16"/>
  <c r="S4157" i="16" s="1"/>
  <c r="P4157" i="16" s="1"/>
  <c r="K4157" i="16"/>
  <c r="L4157" i="16"/>
  <c r="A4158" i="16"/>
  <c r="C4158" i="16"/>
  <c r="D4158" i="16"/>
  <c r="E4158" i="16"/>
  <c r="G4158" i="16"/>
  <c r="Q4158" i="16" s="1"/>
  <c r="N4158" i="16" s="1"/>
  <c r="H4158" i="16"/>
  <c r="I4158" i="16"/>
  <c r="K4158" i="16"/>
  <c r="L4158" i="16"/>
  <c r="A4159" i="16"/>
  <c r="C4159" i="16"/>
  <c r="D4159" i="16"/>
  <c r="E4159" i="16"/>
  <c r="G4159" i="16"/>
  <c r="H4159" i="16"/>
  <c r="R4159" i="16" s="1"/>
  <c r="O4159" i="16" s="1"/>
  <c r="I4159" i="16"/>
  <c r="S4159" i="16" s="1"/>
  <c r="P4159" i="16" s="1"/>
  <c r="K4159" i="16"/>
  <c r="L4159" i="16"/>
  <c r="A4160" i="16"/>
  <c r="C4160" i="16"/>
  <c r="D4160" i="16"/>
  <c r="E4160" i="16"/>
  <c r="G4160" i="16"/>
  <c r="H4160" i="16"/>
  <c r="I4160" i="16"/>
  <c r="K4160" i="16"/>
  <c r="L4160" i="16"/>
  <c r="A4161" i="16"/>
  <c r="C4161" i="16"/>
  <c r="D4161" i="16"/>
  <c r="E4161" i="16"/>
  <c r="G4161" i="16"/>
  <c r="H4161" i="16"/>
  <c r="R4161" i="16" s="1"/>
  <c r="O4161" i="16" s="1"/>
  <c r="I4161" i="16"/>
  <c r="K4161" i="16"/>
  <c r="L4161" i="16"/>
  <c r="A4162" i="16"/>
  <c r="C4162" i="16"/>
  <c r="D4162" i="16"/>
  <c r="E4162" i="16"/>
  <c r="G4162" i="16"/>
  <c r="Q4162" i="16" s="1"/>
  <c r="N4162" i="16" s="1"/>
  <c r="H4162" i="16"/>
  <c r="I4162" i="16"/>
  <c r="K4162" i="16"/>
  <c r="L4162" i="16"/>
  <c r="A4163" i="16"/>
  <c r="C4163" i="16"/>
  <c r="D4163" i="16"/>
  <c r="E4163" i="16"/>
  <c r="G4163" i="16"/>
  <c r="H4163" i="16"/>
  <c r="R4163" i="16" s="1"/>
  <c r="O4163" i="16" s="1"/>
  <c r="I4163" i="16"/>
  <c r="S4163" i="16" s="1"/>
  <c r="P4163" i="16" s="1"/>
  <c r="K4163" i="16"/>
  <c r="L4163" i="16"/>
  <c r="A4164" i="16"/>
  <c r="C4164" i="16"/>
  <c r="D4164" i="16"/>
  <c r="E4164" i="16"/>
  <c r="G4164" i="16"/>
  <c r="H4164" i="16"/>
  <c r="R4164" i="16" s="1"/>
  <c r="O4164" i="16" s="1"/>
  <c r="I4164" i="16"/>
  <c r="K4164" i="16"/>
  <c r="L4164" i="16"/>
  <c r="A4165" i="16"/>
  <c r="C4165" i="16"/>
  <c r="D4165" i="16"/>
  <c r="E4165" i="16"/>
  <c r="G4165" i="16"/>
  <c r="H4165" i="16"/>
  <c r="I4165" i="16"/>
  <c r="K4165" i="16"/>
  <c r="L4165" i="16"/>
  <c r="A4166" i="16"/>
  <c r="C4166" i="16"/>
  <c r="D4166" i="16"/>
  <c r="E4166" i="16"/>
  <c r="G4166" i="16"/>
  <c r="H4166" i="16"/>
  <c r="I4166" i="16"/>
  <c r="K4166" i="16"/>
  <c r="L4166" i="16"/>
  <c r="A4167" i="16"/>
  <c r="C4167" i="16"/>
  <c r="D4167" i="16"/>
  <c r="E4167" i="16"/>
  <c r="G4167" i="16"/>
  <c r="Q4167" i="16" s="1"/>
  <c r="N4167" i="16" s="1"/>
  <c r="H4167" i="16"/>
  <c r="R4167" i="16" s="1"/>
  <c r="O4167" i="16" s="1"/>
  <c r="I4167" i="16"/>
  <c r="K4167" i="16"/>
  <c r="L4167" i="16"/>
  <c r="A4168" i="16"/>
  <c r="C4168" i="16"/>
  <c r="D4168" i="16"/>
  <c r="E4168" i="16"/>
  <c r="G4168" i="16"/>
  <c r="Q4168" i="16" s="1"/>
  <c r="N4168" i="16" s="1"/>
  <c r="H4168" i="16"/>
  <c r="I4168" i="16"/>
  <c r="K4168" i="16"/>
  <c r="L4168" i="16"/>
  <c r="A4169" i="16"/>
  <c r="C4169" i="16"/>
  <c r="Q4169" i="16" s="1"/>
  <c r="N4169" i="16" s="1"/>
  <c r="D4169" i="16"/>
  <c r="E4169" i="16"/>
  <c r="G4169" i="16"/>
  <c r="H4169" i="16"/>
  <c r="R4169" i="16" s="1"/>
  <c r="O4169" i="16" s="1"/>
  <c r="I4169" i="16"/>
  <c r="K4169" i="16"/>
  <c r="L4169" i="16"/>
  <c r="A4170" i="16"/>
  <c r="C4170" i="16"/>
  <c r="D4170" i="16"/>
  <c r="E4170" i="16"/>
  <c r="G4170" i="16"/>
  <c r="H4170" i="16"/>
  <c r="R4170" i="16" s="1"/>
  <c r="O4170" i="16" s="1"/>
  <c r="I4170" i="16"/>
  <c r="K4170" i="16"/>
  <c r="L4170" i="16"/>
  <c r="A4171" i="16"/>
  <c r="C4171" i="16"/>
  <c r="D4171" i="16"/>
  <c r="E4171" i="16"/>
  <c r="G4171" i="16"/>
  <c r="Q4171" i="16" s="1"/>
  <c r="N4171" i="16" s="1"/>
  <c r="H4171" i="16"/>
  <c r="I4171" i="16"/>
  <c r="K4171" i="16"/>
  <c r="L4171" i="16"/>
  <c r="A4172" i="16"/>
  <c r="C4172" i="16"/>
  <c r="D4172" i="16"/>
  <c r="E4172" i="16"/>
  <c r="G4172" i="16"/>
  <c r="H4172" i="16"/>
  <c r="R4172" i="16" s="1"/>
  <c r="O4172" i="16" s="1"/>
  <c r="I4172" i="16"/>
  <c r="K4172" i="16"/>
  <c r="L4172" i="16"/>
  <c r="A4173" i="16"/>
  <c r="C4173" i="16"/>
  <c r="D4173" i="16"/>
  <c r="E4173" i="16"/>
  <c r="G4173" i="16"/>
  <c r="Q4173" i="16" s="1"/>
  <c r="N4173" i="16" s="1"/>
  <c r="H4173" i="16"/>
  <c r="R4173" i="16" s="1"/>
  <c r="O4173" i="16" s="1"/>
  <c r="I4173" i="16"/>
  <c r="K4173" i="16"/>
  <c r="L4173" i="16"/>
  <c r="A4174" i="16"/>
  <c r="C4174" i="16"/>
  <c r="D4174" i="16"/>
  <c r="E4174" i="16"/>
  <c r="G4174" i="16"/>
  <c r="H4174" i="16"/>
  <c r="I4174" i="16"/>
  <c r="S4174" i="16" s="1"/>
  <c r="P4174" i="16" s="1"/>
  <c r="K4174" i="16"/>
  <c r="L4174" i="16"/>
  <c r="A4175" i="16"/>
  <c r="C4175" i="16"/>
  <c r="D4175" i="16"/>
  <c r="E4175" i="16"/>
  <c r="G4175" i="16"/>
  <c r="H4175" i="16"/>
  <c r="R4175" i="16" s="1"/>
  <c r="O4175" i="16" s="1"/>
  <c r="I4175" i="16"/>
  <c r="K4175" i="16"/>
  <c r="L4175" i="16"/>
  <c r="A4176" i="16"/>
  <c r="C4176" i="16"/>
  <c r="D4176" i="16"/>
  <c r="E4176" i="16"/>
  <c r="G4176" i="16"/>
  <c r="H4176" i="16"/>
  <c r="I4176" i="16"/>
  <c r="K4176" i="16"/>
  <c r="L4176" i="16"/>
  <c r="A4177" i="16"/>
  <c r="C4177" i="16"/>
  <c r="D4177" i="16"/>
  <c r="E4177" i="16"/>
  <c r="G4177" i="16"/>
  <c r="H4177" i="16"/>
  <c r="R4177" i="16" s="1"/>
  <c r="O4177" i="16" s="1"/>
  <c r="I4177" i="16"/>
  <c r="S4177" i="16" s="1"/>
  <c r="P4177" i="16" s="1"/>
  <c r="K4177" i="16"/>
  <c r="L4177" i="16"/>
  <c r="A4178" i="16"/>
  <c r="C4178" i="16"/>
  <c r="D4178" i="16"/>
  <c r="E4178" i="16"/>
  <c r="G4178" i="16"/>
  <c r="H4178" i="16"/>
  <c r="R4178" i="16" s="1"/>
  <c r="O4178" i="16" s="1"/>
  <c r="I4178" i="16"/>
  <c r="K4178" i="16"/>
  <c r="L4178" i="16"/>
  <c r="A4179" i="16"/>
  <c r="C4179" i="16"/>
  <c r="D4179" i="16"/>
  <c r="E4179" i="16"/>
  <c r="G4179" i="16"/>
  <c r="H4179" i="16"/>
  <c r="I4179" i="16"/>
  <c r="K4179" i="16"/>
  <c r="L4179" i="16"/>
  <c r="A4180" i="16"/>
  <c r="C4180" i="16"/>
  <c r="D4180" i="16"/>
  <c r="E4180" i="16"/>
  <c r="G4180" i="16"/>
  <c r="H4180" i="16"/>
  <c r="R4180" i="16" s="1"/>
  <c r="O4180" i="16" s="1"/>
  <c r="I4180" i="16"/>
  <c r="K4180" i="16"/>
  <c r="L4180" i="16"/>
  <c r="A4181" i="16"/>
  <c r="C4181" i="16"/>
  <c r="D4181" i="16"/>
  <c r="E4181" i="16"/>
  <c r="G4181" i="16"/>
  <c r="H4181" i="16"/>
  <c r="I4181" i="16"/>
  <c r="K4181" i="16"/>
  <c r="L4181" i="16"/>
  <c r="A4182" i="16"/>
  <c r="C4182" i="16"/>
  <c r="D4182" i="16"/>
  <c r="E4182" i="16"/>
  <c r="G4182" i="16"/>
  <c r="H4182" i="16"/>
  <c r="R4182" i="16" s="1"/>
  <c r="O4182" i="16" s="1"/>
  <c r="I4182" i="16"/>
  <c r="S4182" i="16" s="1"/>
  <c r="P4182" i="16" s="1"/>
  <c r="K4182" i="16"/>
  <c r="L4182" i="16"/>
  <c r="A4183" i="16"/>
  <c r="C4183" i="16"/>
  <c r="D4183" i="16"/>
  <c r="E4183" i="16"/>
  <c r="G4183" i="16"/>
  <c r="H4183" i="16"/>
  <c r="I4183" i="16"/>
  <c r="S4183" i="16" s="1"/>
  <c r="P4183" i="16" s="1"/>
  <c r="K4183" i="16"/>
  <c r="L4183" i="16"/>
  <c r="A4184" i="16"/>
  <c r="C4184" i="16"/>
  <c r="D4184" i="16"/>
  <c r="E4184" i="16"/>
  <c r="G4184" i="16"/>
  <c r="H4184" i="16"/>
  <c r="R4184" i="16" s="1"/>
  <c r="O4184" i="16" s="1"/>
  <c r="I4184" i="16"/>
  <c r="K4184" i="16"/>
  <c r="L4184" i="16"/>
  <c r="A4185" i="16"/>
  <c r="C4185" i="16"/>
  <c r="D4185" i="16"/>
  <c r="E4185" i="16"/>
  <c r="G4185" i="16"/>
  <c r="Q4185" i="16" s="1"/>
  <c r="N4185" i="16" s="1"/>
  <c r="H4185" i="16"/>
  <c r="I4185" i="16"/>
  <c r="K4185" i="16"/>
  <c r="L4185" i="16"/>
  <c r="A4186" i="16"/>
  <c r="C4186" i="16"/>
  <c r="D4186" i="16"/>
  <c r="E4186" i="16"/>
  <c r="G4186" i="16"/>
  <c r="Q4186" i="16" s="1"/>
  <c r="N4186" i="16" s="1"/>
  <c r="H4186" i="16"/>
  <c r="R4186" i="16" s="1"/>
  <c r="O4186" i="16" s="1"/>
  <c r="I4186" i="16"/>
  <c r="K4186" i="16"/>
  <c r="L4186" i="16"/>
  <c r="A4187" i="16"/>
  <c r="C4187" i="16"/>
  <c r="D4187" i="16"/>
  <c r="E4187" i="16"/>
  <c r="G4187" i="16"/>
  <c r="Q4187" i="16" s="1"/>
  <c r="N4187" i="16" s="1"/>
  <c r="H4187" i="16"/>
  <c r="I4187" i="16"/>
  <c r="S4187" i="16" s="1"/>
  <c r="P4187" i="16" s="1"/>
  <c r="K4187" i="16"/>
  <c r="L4187" i="16"/>
  <c r="A4188" i="16"/>
  <c r="C4188" i="16"/>
  <c r="D4188" i="16"/>
  <c r="E4188" i="16"/>
  <c r="G4188" i="16"/>
  <c r="H4188" i="16"/>
  <c r="R4188" i="16" s="1"/>
  <c r="O4188" i="16" s="1"/>
  <c r="I4188" i="16"/>
  <c r="K4188" i="16"/>
  <c r="L4188" i="16"/>
  <c r="A4189" i="16"/>
  <c r="C4189" i="16"/>
  <c r="D4189" i="16"/>
  <c r="E4189" i="16"/>
  <c r="G4189" i="16"/>
  <c r="H4189" i="16"/>
  <c r="R4189" i="16" s="1"/>
  <c r="O4189" i="16" s="1"/>
  <c r="I4189" i="16"/>
  <c r="K4189" i="16"/>
  <c r="L4189" i="16"/>
  <c r="A4190" i="16"/>
  <c r="C4190" i="16"/>
  <c r="D4190" i="16"/>
  <c r="E4190" i="16"/>
  <c r="G4190" i="16"/>
  <c r="H4190" i="16"/>
  <c r="I4190" i="16"/>
  <c r="K4190" i="16"/>
  <c r="L4190" i="16"/>
  <c r="A4191" i="16"/>
  <c r="C4191" i="16"/>
  <c r="D4191" i="16"/>
  <c r="E4191" i="16"/>
  <c r="G4191" i="16"/>
  <c r="Q4191" i="16" s="1"/>
  <c r="N4191" i="16" s="1"/>
  <c r="H4191" i="16"/>
  <c r="I4191" i="16"/>
  <c r="S4191" i="16" s="1"/>
  <c r="P4191" i="16" s="1"/>
  <c r="K4191" i="16"/>
  <c r="L4191" i="16"/>
  <c r="A4192" i="16"/>
  <c r="C4192" i="16"/>
  <c r="D4192" i="16"/>
  <c r="E4192" i="16"/>
  <c r="G4192" i="16"/>
  <c r="Q4192" i="16" s="1"/>
  <c r="N4192" i="16" s="1"/>
  <c r="H4192" i="16"/>
  <c r="I4192" i="16"/>
  <c r="K4192" i="16"/>
  <c r="L4192" i="16"/>
  <c r="A4193" i="16"/>
  <c r="C4193" i="16"/>
  <c r="D4193" i="16"/>
  <c r="E4193" i="16"/>
  <c r="G4193" i="16"/>
  <c r="H4193" i="16"/>
  <c r="I4193" i="16"/>
  <c r="K4193" i="16"/>
  <c r="L4193" i="16"/>
  <c r="A4194" i="16"/>
  <c r="C4194" i="16"/>
  <c r="D4194" i="16"/>
  <c r="E4194" i="16"/>
  <c r="G4194" i="16"/>
  <c r="H4194" i="16"/>
  <c r="I4194" i="16"/>
  <c r="S4194" i="16" s="1"/>
  <c r="P4194" i="16" s="1"/>
  <c r="K4194" i="16"/>
  <c r="L4194" i="16"/>
  <c r="A4195" i="16"/>
  <c r="C4195" i="16"/>
  <c r="D4195" i="16"/>
  <c r="E4195" i="16"/>
  <c r="G4195" i="16"/>
  <c r="Q4195" i="16" s="1"/>
  <c r="N4195" i="16" s="1"/>
  <c r="H4195" i="16"/>
  <c r="R4195" i="16" s="1"/>
  <c r="O4195" i="16" s="1"/>
  <c r="I4195" i="16"/>
  <c r="K4195" i="16"/>
  <c r="L4195" i="16"/>
  <c r="A4196" i="16"/>
  <c r="C4196" i="16"/>
  <c r="D4196" i="16"/>
  <c r="E4196" i="16"/>
  <c r="G4196" i="16"/>
  <c r="H4196" i="16"/>
  <c r="I4196" i="16"/>
  <c r="K4196" i="16"/>
  <c r="L4196" i="16"/>
  <c r="R4196" i="16"/>
  <c r="O4196" i="16" s="1"/>
  <c r="A4197" i="16"/>
  <c r="C4197" i="16"/>
  <c r="D4197" i="16"/>
  <c r="E4197" i="16"/>
  <c r="G4197" i="16"/>
  <c r="H4197" i="16"/>
  <c r="I4197" i="16"/>
  <c r="S4197" i="16" s="1"/>
  <c r="P4197" i="16" s="1"/>
  <c r="K4197" i="16"/>
  <c r="L4197" i="16"/>
  <c r="A4198" i="16"/>
  <c r="C4198" i="16"/>
  <c r="D4198" i="16"/>
  <c r="E4198" i="16"/>
  <c r="G4198" i="16"/>
  <c r="H4198" i="16"/>
  <c r="R4198" i="16" s="1"/>
  <c r="O4198" i="16" s="1"/>
  <c r="I4198" i="16"/>
  <c r="K4198" i="16"/>
  <c r="L4198" i="16"/>
  <c r="A4199" i="16"/>
  <c r="C4199" i="16"/>
  <c r="D4199" i="16"/>
  <c r="E4199" i="16"/>
  <c r="G4199" i="16"/>
  <c r="Q4199" i="16" s="1"/>
  <c r="N4199" i="16" s="1"/>
  <c r="H4199" i="16"/>
  <c r="I4199" i="16"/>
  <c r="K4199" i="16"/>
  <c r="L4199" i="16"/>
  <c r="A4200" i="16"/>
  <c r="C4200" i="16"/>
  <c r="D4200" i="16"/>
  <c r="E4200" i="16"/>
  <c r="G4200" i="16"/>
  <c r="H4200" i="16"/>
  <c r="R4200" i="16" s="1"/>
  <c r="O4200" i="16" s="1"/>
  <c r="I4200" i="16"/>
  <c r="K4200" i="16"/>
  <c r="L4200" i="16"/>
  <c r="A4201" i="16"/>
  <c r="C4201" i="16"/>
  <c r="Q4201" i="16" s="1"/>
  <c r="N4201" i="16" s="1"/>
  <c r="D4201" i="16"/>
  <c r="E4201" i="16"/>
  <c r="G4201" i="16"/>
  <c r="H4201" i="16"/>
  <c r="R4201" i="16" s="1"/>
  <c r="O4201" i="16" s="1"/>
  <c r="I4201" i="16"/>
  <c r="S4201" i="16" s="1"/>
  <c r="P4201" i="16" s="1"/>
  <c r="K4201" i="16"/>
  <c r="L4201" i="16"/>
  <c r="A4202" i="16"/>
  <c r="C4202" i="16"/>
  <c r="D4202" i="16"/>
  <c r="E4202" i="16"/>
  <c r="G4202" i="16"/>
  <c r="Q4202" i="16" s="1"/>
  <c r="N4202" i="16" s="1"/>
  <c r="H4202" i="16"/>
  <c r="I4202" i="16"/>
  <c r="K4202" i="16"/>
  <c r="L4202" i="16"/>
  <c r="A4203" i="16"/>
  <c r="C4203" i="16"/>
  <c r="D4203" i="16"/>
  <c r="E4203" i="16"/>
  <c r="G4203" i="16"/>
  <c r="H4203" i="16"/>
  <c r="I4203" i="16"/>
  <c r="K4203" i="16"/>
  <c r="L4203" i="16"/>
  <c r="A4204" i="16"/>
  <c r="C4204" i="16"/>
  <c r="D4204" i="16"/>
  <c r="E4204" i="16"/>
  <c r="G4204" i="16"/>
  <c r="H4204" i="16"/>
  <c r="R4204" i="16" s="1"/>
  <c r="O4204" i="16" s="1"/>
  <c r="I4204" i="16"/>
  <c r="K4204" i="16"/>
  <c r="L4204" i="16"/>
  <c r="A4205" i="16"/>
  <c r="C4205" i="16"/>
  <c r="D4205" i="16"/>
  <c r="E4205" i="16"/>
  <c r="G4205" i="16"/>
  <c r="Q4205" i="16" s="1"/>
  <c r="N4205" i="16" s="1"/>
  <c r="H4205" i="16"/>
  <c r="R4205" i="16" s="1"/>
  <c r="O4205" i="16" s="1"/>
  <c r="I4205" i="16"/>
  <c r="K4205" i="16"/>
  <c r="L4205" i="16"/>
  <c r="A4206" i="16"/>
  <c r="C4206" i="16"/>
  <c r="D4206" i="16"/>
  <c r="E4206" i="16"/>
  <c r="G4206" i="16"/>
  <c r="H4206" i="16"/>
  <c r="I4206" i="16"/>
  <c r="S4206" i="16" s="1"/>
  <c r="P4206" i="16" s="1"/>
  <c r="K4206" i="16"/>
  <c r="L4206" i="16"/>
  <c r="A4207" i="16"/>
  <c r="C4207" i="16"/>
  <c r="D4207" i="16"/>
  <c r="E4207" i="16"/>
  <c r="G4207" i="16"/>
  <c r="H4207" i="16"/>
  <c r="R4207" i="16" s="1"/>
  <c r="O4207" i="16" s="1"/>
  <c r="I4207" i="16"/>
  <c r="K4207" i="16"/>
  <c r="L4207" i="16"/>
  <c r="A4208" i="16"/>
  <c r="C4208" i="16"/>
  <c r="D4208" i="16"/>
  <c r="E4208" i="16"/>
  <c r="G4208" i="16"/>
  <c r="Q4208" i="16" s="1"/>
  <c r="N4208" i="16" s="1"/>
  <c r="H4208" i="16"/>
  <c r="I4208" i="16"/>
  <c r="K4208" i="16"/>
  <c r="L4208" i="16"/>
  <c r="A4209" i="16"/>
  <c r="C4209" i="16"/>
  <c r="D4209" i="16"/>
  <c r="E4209" i="16"/>
  <c r="G4209" i="16"/>
  <c r="H4209" i="16"/>
  <c r="R4209" i="16" s="1"/>
  <c r="O4209" i="16" s="1"/>
  <c r="I4209" i="16"/>
  <c r="S4209" i="16" s="1"/>
  <c r="P4209" i="16" s="1"/>
  <c r="K4209" i="16"/>
  <c r="L4209" i="16"/>
  <c r="A4210" i="16"/>
  <c r="C4210" i="16"/>
  <c r="D4210" i="16"/>
  <c r="E4210" i="16"/>
  <c r="G4210" i="16"/>
  <c r="H4210" i="16"/>
  <c r="R4210" i="16" s="1"/>
  <c r="O4210" i="16" s="1"/>
  <c r="I4210" i="16"/>
  <c r="K4210" i="16"/>
  <c r="L4210" i="16"/>
  <c r="A4211" i="16"/>
  <c r="C4211" i="16"/>
  <c r="D4211" i="16"/>
  <c r="E4211" i="16"/>
  <c r="G4211" i="16"/>
  <c r="Q4211" i="16" s="1"/>
  <c r="N4211" i="16" s="1"/>
  <c r="H4211" i="16"/>
  <c r="I4211" i="16"/>
  <c r="S4211" i="16" s="1"/>
  <c r="P4211" i="16" s="1"/>
  <c r="K4211" i="16"/>
  <c r="L4211" i="16"/>
  <c r="A4212" i="16"/>
  <c r="C4212" i="16"/>
  <c r="D4212" i="16"/>
  <c r="R4212" i="16" s="1"/>
  <c r="O4212" i="16" s="1"/>
  <c r="E4212" i="16"/>
  <c r="G4212" i="16"/>
  <c r="Q4212" i="16" s="1"/>
  <c r="N4212" i="16" s="1"/>
  <c r="H4212" i="16"/>
  <c r="I4212" i="16"/>
  <c r="K4212" i="16"/>
  <c r="L4212" i="16"/>
  <c r="A4213" i="16"/>
  <c r="C4213" i="16"/>
  <c r="D4213" i="16"/>
  <c r="E4213" i="16"/>
  <c r="G4213" i="16"/>
  <c r="H4213" i="16"/>
  <c r="R4213" i="16" s="1"/>
  <c r="O4213" i="16" s="1"/>
  <c r="I4213" i="16"/>
  <c r="K4213" i="16"/>
  <c r="L4213" i="16"/>
  <c r="A4214" i="16"/>
  <c r="C4214" i="16"/>
  <c r="D4214" i="16"/>
  <c r="E4214" i="16"/>
  <c r="G4214" i="16"/>
  <c r="Q4214" i="16" s="1"/>
  <c r="N4214" i="16" s="1"/>
  <c r="H4214" i="16"/>
  <c r="R4214" i="16" s="1"/>
  <c r="O4214" i="16" s="1"/>
  <c r="I4214" i="16"/>
  <c r="K4214" i="16"/>
  <c r="L4214" i="16"/>
  <c r="A4215" i="16"/>
  <c r="C4215" i="16"/>
  <c r="D4215" i="16"/>
  <c r="E4215" i="16"/>
  <c r="G4215" i="16"/>
  <c r="Q4215" i="16" s="1"/>
  <c r="N4215" i="16" s="1"/>
  <c r="H4215" i="16"/>
  <c r="I4215" i="16"/>
  <c r="S4215" i="16" s="1"/>
  <c r="P4215" i="16" s="1"/>
  <c r="K4215" i="16"/>
  <c r="L4215" i="16"/>
  <c r="A4216" i="16"/>
  <c r="C4216" i="16"/>
  <c r="D4216" i="16"/>
  <c r="E4216" i="16"/>
  <c r="G4216" i="16"/>
  <c r="H4216" i="16"/>
  <c r="I4216" i="16"/>
  <c r="K4216" i="16"/>
  <c r="L4216" i="16"/>
  <c r="Q4216" i="16"/>
  <c r="N4216" i="16" s="1"/>
  <c r="A4217" i="16"/>
  <c r="C4217" i="16"/>
  <c r="D4217" i="16"/>
  <c r="E4217" i="16"/>
  <c r="G4217" i="16"/>
  <c r="H4217" i="16"/>
  <c r="R4217" i="16" s="1"/>
  <c r="O4217" i="16" s="1"/>
  <c r="I4217" i="16"/>
  <c r="K4217" i="16"/>
  <c r="L4217" i="16"/>
  <c r="A4218" i="16"/>
  <c r="C4218" i="16"/>
  <c r="D4218" i="16"/>
  <c r="E4218" i="16"/>
  <c r="G4218" i="16"/>
  <c r="H4218" i="16"/>
  <c r="I4218" i="16"/>
  <c r="S4218" i="16" s="1"/>
  <c r="P4218" i="16" s="1"/>
  <c r="K4218" i="16"/>
  <c r="L4218" i="16"/>
  <c r="A4219" i="16"/>
  <c r="C4219" i="16"/>
  <c r="D4219" i="16"/>
  <c r="E4219" i="16"/>
  <c r="S4219" i="16" s="1"/>
  <c r="P4219" i="16" s="1"/>
  <c r="G4219" i="16"/>
  <c r="Q4219" i="16" s="1"/>
  <c r="N4219" i="16" s="1"/>
  <c r="H4219" i="16"/>
  <c r="I4219" i="16"/>
  <c r="K4219" i="16"/>
  <c r="L4219" i="16"/>
  <c r="A4220" i="16"/>
  <c r="C4220" i="16"/>
  <c r="D4220" i="16"/>
  <c r="E4220" i="16"/>
  <c r="G4220" i="16"/>
  <c r="H4220" i="16"/>
  <c r="R4220" i="16" s="1"/>
  <c r="O4220" i="16" s="1"/>
  <c r="I4220" i="16"/>
  <c r="K4220" i="16"/>
  <c r="L4220" i="16"/>
  <c r="A4221" i="16"/>
  <c r="C4221" i="16"/>
  <c r="D4221" i="16"/>
  <c r="E4221" i="16"/>
  <c r="G4221" i="16"/>
  <c r="H4221" i="16"/>
  <c r="R4221" i="16" s="1"/>
  <c r="O4221" i="16" s="1"/>
  <c r="I4221" i="16"/>
  <c r="K4221" i="16"/>
  <c r="L4221" i="16"/>
  <c r="A4222" i="16"/>
  <c r="C4222" i="16"/>
  <c r="D4222" i="16"/>
  <c r="E4222" i="16"/>
  <c r="G4222" i="16"/>
  <c r="Q4222" i="16" s="1"/>
  <c r="N4222" i="16" s="1"/>
  <c r="H4222" i="16"/>
  <c r="I4222" i="16"/>
  <c r="K4222" i="16"/>
  <c r="L4222" i="16"/>
  <c r="A4223" i="16"/>
  <c r="C4223" i="16"/>
  <c r="D4223" i="16"/>
  <c r="E4223" i="16"/>
  <c r="G4223" i="16"/>
  <c r="H4223" i="16"/>
  <c r="I4223" i="16"/>
  <c r="K4223" i="16"/>
  <c r="L4223" i="16"/>
  <c r="A4224" i="16"/>
  <c r="C4224" i="16"/>
  <c r="D4224" i="16"/>
  <c r="E4224" i="16"/>
  <c r="G4224" i="16"/>
  <c r="Q4224" i="16" s="1"/>
  <c r="N4224" i="16" s="1"/>
  <c r="H4224" i="16"/>
  <c r="R4224" i="16" s="1"/>
  <c r="O4224" i="16" s="1"/>
  <c r="I4224" i="16"/>
  <c r="K4224" i="16"/>
  <c r="L4224" i="16"/>
  <c r="A4225" i="16"/>
  <c r="C4225" i="16"/>
  <c r="D4225" i="16"/>
  <c r="E4225" i="16"/>
  <c r="G4225" i="16"/>
  <c r="Q4225" i="16" s="1"/>
  <c r="N4225" i="16" s="1"/>
  <c r="H4225" i="16"/>
  <c r="I4225" i="16"/>
  <c r="S4225" i="16" s="1"/>
  <c r="P4225" i="16" s="1"/>
  <c r="K4225" i="16"/>
  <c r="L4225" i="16"/>
  <c r="A4226" i="16"/>
  <c r="C4226" i="16"/>
  <c r="D4226" i="16"/>
  <c r="E4226" i="16"/>
  <c r="G4226" i="16"/>
  <c r="H4226" i="16"/>
  <c r="I4226" i="16"/>
  <c r="S4226" i="16" s="1"/>
  <c r="P4226" i="16" s="1"/>
  <c r="K4226" i="16"/>
  <c r="L4226" i="16"/>
  <c r="A4227" i="16"/>
  <c r="C4227" i="16"/>
  <c r="D4227" i="16"/>
  <c r="E4227" i="16"/>
  <c r="G4227" i="16"/>
  <c r="H4227" i="16"/>
  <c r="I4227" i="16"/>
  <c r="K4227" i="16"/>
  <c r="L4227" i="16"/>
  <c r="A4228" i="16"/>
  <c r="C4228" i="16"/>
  <c r="D4228" i="16"/>
  <c r="E4228" i="16"/>
  <c r="G4228" i="16"/>
  <c r="H4228" i="16"/>
  <c r="I4228" i="16"/>
  <c r="K4228" i="16"/>
  <c r="L4228" i="16"/>
  <c r="A4229" i="16"/>
  <c r="C4229" i="16"/>
  <c r="D4229" i="16"/>
  <c r="E4229" i="16"/>
  <c r="G4229" i="16"/>
  <c r="H4229" i="16"/>
  <c r="R4229" i="16" s="1"/>
  <c r="O4229" i="16" s="1"/>
  <c r="I4229" i="16"/>
  <c r="K4229" i="16"/>
  <c r="L4229" i="16"/>
  <c r="A4230" i="16"/>
  <c r="C4230" i="16"/>
  <c r="D4230" i="16"/>
  <c r="E4230" i="16"/>
  <c r="G4230" i="16"/>
  <c r="Q4230" i="16" s="1"/>
  <c r="N4230" i="16" s="1"/>
  <c r="H4230" i="16"/>
  <c r="I4230" i="16"/>
  <c r="S4230" i="16" s="1"/>
  <c r="P4230" i="16" s="1"/>
  <c r="K4230" i="16"/>
  <c r="L4230" i="16"/>
  <c r="A4231" i="16"/>
  <c r="C4231" i="16"/>
  <c r="D4231" i="16"/>
  <c r="E4231" i="16"/>
  <c r="G4231" i="16"/>
  <c r="H4231" i="16"/>
  <c r="I4231" i="16"/>
  <c r="K4231" i="16"/>
  <c r="L4231" i="16"/>
  <c r="A4232" i="16"/>
  <c r="C4232" i="16"/>
  <c r="D4232" i="16"/>
  <c r="E4232" i="16"/>
  <c r="G4232" i="16"/>
  <c r="H4232" i="16"/>
  <c r="R4232" i="16" s="1"/>
  <c r="O4232" i="16" s="1"/>
  <c r="I4232" i="16"/>
  <c r="S4232" i="16" s="1"/>
  <c r="P4232" i="16" s="1"/>
  <c r="K4232" i="16"/>
  <c r="L4232" i="16"/>
  <c r="A4233" i="16"/>
  <c r="C4233" i="16"/>
  <c r="D4233" i="16"/>
  <c r="E4233" i="16"/>
  <c r="G4233" i="16"/>
  <c r="H4233" i="16"/>
  <c r="I4233" i="16"/>
  <c r="K4233" i="16"/>
  <c r="L4233" i="16"/>
  <c r="A4234" i="16"/>
  <c r="C4234" i="16"/>
  <c r="D4234" i="16"/>
  <c r="E4234" i="16"/>
  <c r="G4234" i="16"/>
  <c r="Q4234" i="16" s="1"/>
  <c r="N4234" i="16" s="1"/>
  <c r="H4234" i="16"/>
  <c r="R4234" i="16" s="1"/>
  <c r="O4234" i="16" s="1"/>
  <c r="I4234" i="16"/>
  <c r="S4234" i="16" s="1"/>
  <c r="P4234" i="16" s="1"/>
  <c r="K4234" i="16"/>
  <c r="L4234" i="16"/>
  <c r="A4235" i="16"/>
  <c r="C4235" i="16"/>
  <c r="D4235" i="16"/>
  <c r="E4235" i="16"/>
  <c r="G4235" i="16"/>
  <c r="H4235" i="16"/>
  <c r="I4235" i="16"/>
  <c r="K4235" i="16"/>
  <c r="L4235" i="16"/>
  <c r="A4236" i="16"/>
  <c r="C4236" i="16"/>
  <c r="D4236" i="16"/>
  <c r="E4236" i="16"/>
  <c r="G4236" i="16"/>
  <c r="Q4236" i="16" s="1"/>
  <c r="N4236" i="16" s="1"/>
  <c r="H4236" i="16"/>
  <c r="I4236" i="16"/>
  <c r="K4236" i="16"/>
  <c r="L4236" i="16"/>
  <c r="A4237" i="16"/>
  <c r="C4237" i="16"/>
  <c r="D4237" i="16"/>
  <c r="E4237" i="16"/>
  <c r="G4237" i="16"/>
  <c r="H4237" i="16"/>
  <c r="R4237" i="16" s="1"/>
  <c r="O4237" i="16" s="1"/>
  <c r="I4237" i="16"/>
  <c r="S4237" i="16" s="1"/>
  <c r="P4237" i="16" s="1"/>
  <c r="K4237" i="16"/>
  <c r="L4237" i="16"/>
  <c r="A4238" i="16"/>
  <c r="C4238" i="16"/>
  <c r="D4238" i="16"/>
  <c r="E4238" i="16"/>
  <c r="G4238" i="16"/>
  <c r="H4238" i="16"/>
  <c r="R4238" i="16" s="1"/>
  <c r="O4238" i="16" s="1"/>
  <c r="I4238" i="16"/>
  <c r="K4238" i="16"/>
  <c r="L4238" i="16"/>
  <c r="A4239" i="16"/>
  <c r="C4239" i="16"/>
  <c r="D4239" i="16"/>
  <c r="E4239" i="16"/>
  <c r="G4239" i="16"/>
  <c r="Q4239" i="16" s="1"/>
  <c r="N4239" i="16" s="1"/>
  <c r="H4239" i="16"/>
  <c r="I4239" i="16"/>
  <c r="S4239" i="16" s="1"/>
  <c r="P4239" i="16" s="1"/>
  <c r="K4239" i="16"/>
  <c r="L4239" i="16"/>
  <c r="A4240" i="16"/>
  <c r="C4240" i="16"/>
  <c r="D4240" i="16"/>
  <c r="E4240" i="16"/>
  <c r="G4240" i="16"/>
  <c r="H4240" i="16"/>
  <c r="I4240" i="16"/>
  <c r="K4240" i="16"/>
  <c r="L4240" i="16"/>
  <c r="A4241" i="16"/>
  <c r="C4241" i="16"/>
  <c r="D4241" i="16"/>
  <c r="E4241" i="16"/>
  <c r="G4241" i="16"/>
  <c r="H4241" i="16"/>
  <c r="I4241" i="16"/>
  <c r="K4241" i="16"/>
  <c r="L4241" i="16"/>
  <c r="A4242" i="16"/>
  <c r="C4242" i="16"/>
  <c r="D4242" i="16"/>
  <c r="E4242" i="16"/>
  <c r="G4242" i="16"/>
  <c r="H4242" i="16"/>
  <c r="I4242" i="16"/>
  <c r="S4242" i="16" s="1"/>
  <c r="P4242" i="16" s="1"/>
  <c r="K4242" i="16"/>
  <c r="L4242" i="16"/>
  <c r="A4243" i="16"/>
  <c r="C4243" i="16"/>
  <c r="D4243" i="16"/>
  <c r="E4243" i="16"/>
  <c r="S4243" i="16" s="1"/>
  <c r="P4243" i="16" s="1"/>
  <c r="G4243" i="16"/>
  <c r="Q4243" i="16" s="1"/>
  <c r="N4243" i="16" s="1"/>
  <c r="H4243" i="16"/>
  <c r="R4243" i="16" s="1"/>
  <c r="O4243" i="16" s="1"/>
  <c r="I4243" i="16"/>
  <c r="K4243" i="16"/>
  <c r="L4243" i="16"/>
  <c r="A4244" i="16"/>
  <c r="C4244" i="16"/>
  <c r="Q4244" i="16" s="1"/>
  <c r="N4244" i="16" s="1"/>
  <c r="D4244" i="16"/>
  <c r="E4244" i="16"/>
  <c r="G4244" i="16"/>
  <c r="H4244" i="16"/>
  <c r="R4244" i="16" s="1"/>
  <c r="O4244" i="16" s="1"/>
  <c r="I4244" i="16"/>
  <c r="S4244" i="16" s="1"/>
  <c r="P4244" i="16" s="1"/>
  <c r="K4244" i="16"/>
  <c r="L4244" i="16"/>
  <c r="A4245" i="16"/>
  <c r="C4245" i="16"/>
  <c r="D4245" i="16"/>
  <c r="E4245" i="16"/>
  <c r="G4245" i="16"/>
  <c r="H4245" i="16"/>
  <c r="I4245" i="16"/>
  <c r="S4245" i="16" s="1"/>
  <c r="P4245" i="16" s="1"/>
  <c r="K4245" i="16"/>
  <c r="L4245" i="16"/>
  <c r="Q4245" i="16"/>
  <c r="N4245" i="16" s="1"/>
  <c r="A4246" i="16"/>
  <c r="C4246" i="16"/>
  <c r="D4246" i="16"/>
  <c r="E4246" i="16"/>
  <c r="G4246" i="16"/>
  <c r="H4246" i="16"/>
  <c r="I4246" i="16"/>
  <c r="S4246" i="16" s="1"/>
  <c r="P4246" i="16" s="1"/>
  <c r="K4246" i="16"/>
  <c r="L4246" i="16"/>
  <c r="A4247" i="16"/>
  <c r="C4247" i="16"/>
  <c r="D4247" i="16"/>
  <c r="E4247" i="16"/>
  <c r="G4247" i="16"/>
  <c r="H4247" i="16"/>
  <c r="I4247" i="16"/>
  <c r="K4247" i="16"/>
  <c r="L4247" i="16"/>
  <c r="A4248" i="16"/>
  <c r="C4248" i="16"/>
  <c r="D4248" i="16"/>
  <c r="E4248" i="16"/>
  <c r="G4248" i="16"/>
  <c r="Q4248" i="16" s="1"/>
  <c r="N4248" i="16" s="1"/>
  <c r="H4248" i="16"/>
  <c r="R4248" i="16" s="1"/>
  <c r="O4248" i="16" s="1"/>
  <c r="I4248" i="16"/>
  <c r="K4248" i="16"/>
  <c r="L4248" i="16"/>
  <c r="A4249" i="16"/>
  <c r="C4249" i="16"/>
  <c r="D4249" i="16"/>
  <c r="E4249" i="16"/>
  <c r="G4249" i="16"/>
  <c r="Q4249" i="16" s="1"/>
  <c r="N4249" i="16" s="1"/>
  <c r="H4249" i="16"/>
  <c r="R4249" i="16" s="1"/>
  <c r="O4249" i="16" s="1"/>
  <c r="I4249" i="16"/>
  <c r="S4249" i="16" s="1"/>
  <c r="P4249" i="16" s="1"/>
  <c r="K4249" i="16"/>
  <c r="L4249" i="16"/>
  <c r="A4250" i="16"/>
  <c r="C4250" i="16"/>
  <c r="D4250" i="16"/>
  <c r="E4250" i="16"/>
  <c r="G4250" i="16"/>
  <c r="H4250" i="16"/>
  <c r="R4250" i="16" s="1"/>
  <c r="O4250" i="16" s="1"/>
  <c r="I4250" i="16"/>
  <c r="K4250" i="16"/>
  <c r="L4250" i="16"/>
  <c r="A4251" i="16"/>
  <c r="C4251" i="16"/>
  <c r="D4251" i="16"/>
  <c r="E4251" i="16"/>
  <c r="G4251" i="16"/>
  <c r="Q4251" i="16" s="1"/>
  <c r="N4251" i="16" s="1"/>
  <c r="H4251" i="16"/>
  <c r="I4251" i="16"/>
  <c r="K4251" i="16"/>
  <c r="L4251" i="16"/>
  <c r="A4252" i="16"/>
  <c r="C4252" i="16"/>
  <c r="D4252" i="16"/>
  <c r="E4252" i="16"/>
  <c r="G4252" i="16"/>
  <c r="H4252" i="16"/>
  <c r="I4252" i="16"/>
  <c r="K4252" i="16"/>
  <c r="L4252" i="16"/>
  <c r="A4253" i="16"/>
  <c r="C4253" i="16"/>
  <c r="D4253" i="16"/>
  <c r="E4253" i="16"/>
  <c r="G4253" i="16"/>
  <c r="H4253" i="16"/>
  <c r="R4253" i="16" s="1"/>
  <c r="O4253" i="16" s="1"/>
  <c r="I4253" i="16"/>
  <c r="S4253" i="16" s="1"/>
  <c r="P4253" i="16" s="1"/>
  <c r="K4253" i="16"/>
  <c r="L4253" i="16"/>
  <c r="A4254" i="16"/>
  <c r="C4254" i="16"/>
  <c r="D4254" i="16"/>
  <c r="E4254" i="16"/>
  <c r="G4254" i="16"/>
  <c r="Q4254" i="16" s="1"/>
  <c r="N4254" i="16" s="1"/>
  <c r="H4254" i="16"/>
  <c r="I4254" i="16"/>
  <c r="S4254" i="16" s="1"/>
  <c r="P4254" i="16" s="1"/>
  <c r="K4254" i="16"/>
  <c r="L4254" i="16"/>
  <c r="A4255" i="16"/>
  <c r="C4255" i="16"/>
  <c r="D4255" i="16"/>
  <c r="E4255" i="16"/>
  <c r="G4255" i="16"/>
  <c r="H4255" i="16"/>
  <c r="I4255" i="16"/>
  <c r="K4255" i="16"/>
  <c r="L4255" i="16"/>
  <c r="A4256" i="16"/>
  <c r="C4256" i="16"/>
  <c r="D4256" i="16"/>
  <c r="E4256" i="16"/>
  <c r="G4256" i="16"/>
  <c r="H4256" i="16"/>
  <c r="I4256" i="16"/>
  <c r="S4256" i="16" s="1"/>
  <c r="P4256" i="16" s="1"/>
  <c r="K4256" i="16"/>
  <c r="L4256" i="16"/>
  <c r="A4257" i="16"/>
  <c r="C4257" i="16"/>
  <c r="D4257" i="16"/>
  <c r="E4257" i="16"/>
  <c r="G4257" i="16"/>
  <c r="Q4257" i="16" s="1"/>
  <c r="N4257" i="16" s="1"/>
  <c r="H4257" i="16"/>
  <c r="I4257" i="16"/>
  <c r="K4257" i="16"/>
  <c r="L4257" i="16"/>
  <c r="A4258" i="16"/>
  <c r="C4258" i="16"/>
  <c r="D4258" i="16"/>
  <c r="E4258" i="16"/>
  <c r="G4258" i="16"/>
  <c r="H4258" i="16"/>
  <c r="R4258" i="16" s="1"/>
  <c r="O4258" i="16" s="1"/>
  <c r="I4258" i="16"/>
  <c r="S4258" i="16" s="1"/>
  <c r="P4258" i="16" s="1"/>
  <c r="K4258" i="16"/>
  <c r="L4258" i="16"/>
  <c r="A4259" i="16"/>
  <c r="C4259" i="16"/>
  <c r="D4259" i="16"/>
  <c r="E4259" i="16"/>
  <c r="G4259" i="16"/>
  <c r="H4259" i="16"/>
  <c r="I4259" i="16"/>
  <c r="S4259" i="16" s="1"/>
  <c r="P4259" i="16" s="1"/>
  <c r="K4259" i="16"/>
  <c r="L4259" i="16"/>
  <c r="A4260" i="16"/>
  <c r="C4260" i="16"/>
  <c r="D4260" i="16"/>
  <c r="E4260" i="16"/>
  <c r="G4260" i="16"/>
  <c r="H4260" i="16"/>
  <c r="R4260" i="16" s="1"/>
  <c r="O4260" i="16" s="1"/>
  <c r="I4260" i="16"/>
  <c r="K4260" i="16"/>
  <c r="L4260" i="16"/>
  <c r="A4261" i="16"/>
  <c r="C4261" i="16"/>
  <c r="D4261" i="16"/>
  <c r="E4261" i="16"/>
  <c r="G4261" i="16"/>
  <c r="H4261" i="16"/>
  <c r="I4261" i="16"/>
  <c r="K4261" i="16"/>
  <c r="L4261" i="16"/>
  <c r="A4262" i="16"/>
  <c r="C4262" i="16"/>
  <c r="D4262" i="16"/>
  <c r="E4262" i="16"/>
  <c r="G4262" i="16"/>
  <c r="H4262" i="16"/>
  <c r="R4262" i="16" s="1"/>
  <c r="O4262" i="16" s="1"/>
  <c r="I4262" i="16"/>
  <c r="S4262" i="16" s="1"/>
  <c r="P4262" i="16" s="1"/>
  <c r="K4262" i="16"/>
  <c r="L4262" i="16"/>
  <c r="A4263" i="16"/>
  <c r="C4263" i="16"/>
  <c r="D4263" i="16"/>
  <c r="E4263" i="16"/>
  <c r="G4263" i="16"/>
  <c r="Q4263" i="16" s="1"/>
  <c r="N4263" i="16" s="1"/>
  <c r="H4263" i="16"/>
  <c r="I4263" i="16"/>
  <c r="S4263" i="16" s="1"/>
  <c r="P4263" i="16" s="1"/>
  <c r="K4263" i="16"/>
  <c r="L4263" i="16"/>
  <c r="A4264" i="16"/>
  <c r="C4264" i="16"/>
  <c r="D4264" i="16"/>
  <c r="E4264" i="16"/>
  <c r="G4264" i="16"/>
  <c r="H4264" i="16"/>
  <c r="I4264" i="16"/>
  <c r="K4264" i="16"/>
  <c r="L4264" i="16"/>
  <c r="S4264" i="16"/>
  <c r="P4264" i="16" s="1"/>
  <c r="A4265" i="16"/>
  <c r="C4265" i="16"/>
  <c r="D4265" i="16"/>
  <c r="E4265" i="16"/>
  <c r="G4265" i="16"/>
  <c r="H4265" i="16"/>
  <c r="R4265" i="16" s="1"/>
  <c r="O4265" i="16" s="1"/>
  <c r="I4265" i="16"/>
  <c r="K4265" i="16"/>
  <c r="L4265" i="16"/>
  <c r="A4266" i="16"/>
  <c r="C4266" i="16"/>
  <c r="D4266" i="16"/>
  <c r="E4266" i="16"/>
  <c r="G4266" i="16"/>
  <c r="H4266" i="16"/>
  <c r="I4266" i="16"/>
  <c r="K4266" i="16"/>
  <c r="L4266" i="16"/>
  <c r="A4267" i="16"/>
  <c r="C4267" i="16"/>
  <c r="D4267" i="16"/>
  <c r="E4267" i="16"/>
  <c r="G4267" i="16"/>
  <c r="Q4267" i="16" s="1"/>
  <c r="N4267" i="16" s="1"/>
  <c r="H4267" i="16"/>
  <c r="I4267" i="16"/>
  <c r="S4267" i="16" s="1"/>
  <c r="P4267" i="16" s="1"/>
  <c r="K4267" i="16"/>
  <c r="L4267" i="16"/>
  <c r="A4268" i="16"/>
  <c r="C4268" i="16"/>
  <c r="D4268" i="16"/>
  <c r="E4268" i="16"/>
  <c r="G4268" i="16"/>
  <c r="Q4268" i="16" s="1"/>
  <c r="N4268" i="16" s="1"/>
  <c r="H4268" i="16"/>
  <c r="I4268" i="16"/>
  <c r="K4268" i="16"/>
  <c r="L4268" i="16"/>
  <c r="A4269" i="16"/>
  <c r="C4269" i="16"/>
  <c r="D4269" i="16"/>
  <c r="E4269" i="16"/>
  <c r="G4269" i="16"/>
  <c r="H4269" i="16"/>
  <c r="I4269" i="16"/>
  <c r="K4269" i="16"/>
  <c r="L4269" i="16"/>
  <c r="A4270" i="16"/>
  <c r="C4270" i="16"/>
  <c r="D4270" i="16"/>
  <c r="E4270" i="16"/>
  <c r="G4270" i="16"/>
  <c r="H4270" i="16"/>
  <c r="I4270" i="16"/>
  <c r="S4270" i="16" s="1"/>
  <c r="P4270" i="16" s="1"/>
  <c r="K4270" i="16"/>
  <c r="L4270" i="16"/>
  <c r="A4271" i="16"/>
  <c r="C4271" i="16"/>
  <c r="D4271" i="16"/>
  <c r="E4271" i="16"/>
  <c r="G4271" i="16"/>
  <c r="Q4271" i="16" s="1"/>
  <c r="N4271" i="16" s="1"/>
  <c r="H4271" i="16"/>
  <c r="R4271" i="16" s="1"/>
  <c r="O4271" i="16" s="1"/>
  <c r="I4271" i="16"/>
  <c r="K4271" i="16"/>
  <c r="L4271" i="16"/>
  <c r="A4272" i="16"/>
  <c r="C4272" i="16"/>
  <c r="D4272" i="16"/>
  <c r="E4272" i="16"/>
  <c r="G4272" i="16"/>
  <c r="Q4272" i="16" s="1"/>
  <c r="N4272" i="16" s="1"/>
  <c r="H4272" i="16"/>
  <c r="I4272" i="16"/>
  <c r="K4272" i="16"/>
  <c r="L4272" i="16"/>
  <c r="A4273" i="16"/>
  <c r="C4273" i="16"/>
  <c r="D4273" i="16"/>
  <c r="E4273" i="16"/>
  <c r="G4273" i="16"/>
  <c r="H4273" i="16"/>
  <c r="I4273" i="16"/>
  <c r="K4273" i="16"/>
  <c r="L4273" i="16"/>
  <c r="A4274" i="16"/>
  <c r="C4274" i="16"/>
  <c r="D4274" i="16"/>
  <c r="E4274" i="16"/>
  <c r="G4274" i="16"/>
  <c r="H4274" i="16"/>
  <c r="I4274" i="16"/>
  <c r="S4274" i="16" s="1"/>
  <c r="P4274" i="16" s="1"/>
  <c r="K4274" i="16"/>
  <c r="L4274" i="16"/>
  <c r="A4275" i="16"/>
  <c r="C4275" i="16"/>
  <c r="D4275" i="16"/>
  <c r="E4275" i="16"/>
  <c r="G4275" i="16"/>
  <c r="Q4275" i="16" s="1"/>
  <c r="N4275" i="16" s="1"/>
  <c r="H4275" i="16"/>
  <c r="I4275" i="16"/>
  <c r="K4275" i="16"/>
  <c r="L4275" i="16"/>
  <c r="A4276" i="16"/>
  <c r="C4276" i="16"/>
  <c r="D4276" i="16"/>
  <c r="E4276" i="16"/>
  <c r="G4276" i="16"/>
  <c r="H4276" i="16"/>
  <c r="I4276" i="16"/>
  <c r="S4276" i="16" s="1"/>
  <c r="P4276" i="16" s="1"/>
  <c r="K4276" i="16"/>
  <c r="L4276" i="16"/>
  <c r="A4277" i="16"/>
  <c r="C4277" i="16"/>
  <c r="D4277" i="16"/>
  <c r="E4277" i="16"/>
  <c r="G4277" i="16"/>
  <c r="H4277" i="16"/>
  <c r="I4277" i="16"/>
  <c r="K4277" i="16"/>
  <c r="L4277" i="16"/>
  <c r="R4277" i="16"/>
  <c r="O4277" i="16" s="1"/>
  <c r="A4278" i="16"/>
  <c r="C4278" i="16"/>
  <c r="D4278" i="16"/>
  <c r="E4278" i="16"/>
  <c r="G4278" i="16"/>
  <c r="H4278" i="16"/>
  <c r="I4278" i="16"/>
  <c r="K4278" i="16"/>
  <c r="L4278" i="16"/>
  <c r="A4279" i="16"/>
  <c r="C4279" i="16"/>
  <c r="D4279" i="16"/>
  <c r="E4279" i="16"/>
  <c r="G4279" i="16"/>
  <c r="H4279" i="16"/>
  <c r="R4279" i="16" s="1"/>
  <c r="O4279" i="16" s="1"/>
  <c r="I4279" i="16"/>
  <c r="K4279" i="16"/>
  <c r="L4279" i="16"/>
  <c r="A4280" i="16"/>
  <c r="C4280" i="16"/>
  <c r="D4280" i="16"/>
  <c r="E4280" i="16"/>
  <c r="G4280" i="16"/>
  <c r="H4280" i="16"/>
  <c r="I4280" i="16"/>
  <c r="K4280" i="16"/>
  <c r="L4280" i="16"/>
  <c r="A4281" i="16"/>
  <c r="C4281" i="16"/>
  <c r="D4281" i="16"/>
  <c r="E4281" i="16"/>
  <c r="G4281" i="16"/>
  <c r="Q4281" i="16" s="1"/>
  <c r="N4281" i="16" s="1"/>
  <c r="H4281" i="16"/>
  <c r="R4281" i="16" s="1"/>
  <c r="O4281" i="16" s="1"/>
  <c r="I4281" i="16"/>
  <c r="S4281" i="16" s="1"/>
  <c r="P4281" i="16" s="1"/>
  <c r="K4281" i="16"/>
  <c r="L4281" i="16"/>
  <c r="A4282" i="16"/>
  <c r="C4282" i="16"/>
  <c r="D4282" i="16"/>
  <c r="E4282" i="16"/>
  <c r="G4282" i="16"/>
  <c r="H4282" i="16"/>
  <c r="I4282" i="16"/>
  <c r="K4282" i="16"/>
  <c r="L4282" i="16"/>
  <c r="R4282" i="16"/>
  <c r="O4282" i="16" s="1"/>
  <c r="A4283" i="16"/>
  <c r="C4283" i="16"/>
  <c r="D4283" i="16"/>
  <c r="E4283" i="16"/>
  <c r="G4283" i="16"/>
  <c r="H4283" i="16"/>
  <c r="I4283" i="16"/>
  <c r="K4283" i="16"/>
  <c r="L4283" i="16"/>
  <c r="A4284" i="16"/>
  <c r="C4284" i="16"/>
  <c r="Q4284" i="16" s="1"/>
  <c r="N4284" i="16" s="1"/>
  <c r="D4284" i="16"/>
  <c r="R4284" i="16" s="1"/>
  <c r="O4284" i="16" s="1"/>
  <c r="E4284" i="16"/>
  <c r="G4284" i="16"/>
  <c r="H4284" i="16"/>
  <c r="I4284" i="16"/>
  <c r="K4284" i="16"/>
  <c r="L4284" i="16"/>
  <c r="A4285" i="16"/>
  <c r="C4285" i="16"/>
  <c r="D4285" i="16"/>
  <c r="E4285" i="16"/>
  <c r="G4285" i="16"/>
  <c r="Q4285" i="16" s="1"/>
  <c r="N4285" i="16" s="1"/>
  <c r="H4285" i="16"/>
  <c r="R4285" i="16" s="1"/>
  <c r="O4285" i="16" s="1"/>
  <c r="I4285" i="16"/>
  <c r="K4285" i="16"/>
  <c r="L4285" i="16"/>
  <c r="A4286" i="16"/>
  <c r="C4286" i="16"/>
  <c r="D4286" i="16"/>
  <c r="E4286" i="16"/>
  <c r="G4286" i="16"/>
  <c r="Q4286" i="16" s="1"/>
  <c r="N4286" i="16" s="1"/>
  <c r="H4286" i="16"/>
  <c r="I4286" i="16"/>
  <c r="K4286" i="16"/>
  <c r="L4286" i="16"/>
  <c r="A4287" i="16"/>
  <c r="C4287" i="16"/>
  <c r="D4287" i="16"/>
  <c r="E4287" i="16"/>
  <c r="G4287" i="16"/>
  <c r="Q4287" i="16" s="1"/>
  <c r="N4287" i="16" s="1"/>
  <c r="H4287" i="16"/>
  <c r="I4287" i="16"/>
  <c r="K4287" i="16"/>
  <c r="L4287" i="16"/>
  <c r="A4288" i="16"/>
  <c r="C4288" i="16"/>
  <c r="D4288" i="16"/>
  <c r="E4288" i="16"/>
  <c r="G4288" i="16"/>
  <c r="H4288" i="16"/>
  <c r="I4288" i="16"/>
  <c r="K4288" i="16"/>
  <c r="L4288" i="16"/>
  <c r="S4288" i="16"/>
  <c r="P4288" i="16" s="1"/>
  <c r="A4289" i="16"/>
  <c r="C4289" i="16"/>
  <c r="D4289" i="16"/>
  <c r="E4289" i="16"/>
  <c r="G4289" i="16"/>
  <c r="H4289" i="16"/>
  <c r="R4289" i="16" s="1"/>
  <c r="O4289" i="16" s="1"/>
  <c r="I4289" i="16"/>
  <c r="K4289" i="16"/>
  <c r="L4289" i="16"/>
  <c r="A4290" i="16"/>
  <c r="C4290" i="16"/>
  <c r="D4290" i="16"/>
  <c r="E4290" i="16"/>
  <c r="G4290" i="16"/>
  <c r="Q4290" i="16" s="1"/>
  <c r="N4290" i="16" s="1"/>
  <c r="H4290" i="16"/>
  <c r="R4290" i="16" s="1"/>
  <c r="O4290" i="16" s="1"/>
  <c r="I4290" i="16"/>
  <c r="K4290" i="16"/>
  <c r="L4290" i="16"/>
  <c r="A4291" i="16"/>
  <c r="C4291" i="16"/>
  <c r="D4291" i="16"/>
  <c r="E4291" i="16"/>
  <c r="G4291" i="16"/>
  <c r="Q4291" i="16" s="1"/>
  <c r="N4291" i="16" s="1"/>
  <c r="H4291" i="16"/>
  <c r="I4291" i="16"/>
  <c r="K4291" i="16"/>
  <c r="L4291" i="16"/>
  <c r="A4292" i="16"/>
  <c r="C4292" i="16"/>
  <c r="D4292" i="16"/>
  <c r="E4292" i="16"/>
  <c r="G4292" i="16"/>
  <c r="H4292" i="16"/>
  <c r="I4292" i="16"/>
  <c r="K4292" i="16"/>
  <c r="L4292" i="16"/>
  <c r="A4293" i="16"/>
  <c r="C4293" i="16"/>
  <c r="D4293" i="16"/>
  <c r="R4293" i="16" s="1"/>
  <c r="O4293" i="16" s="1"/>
  <c r="E4293" i="16"/>
  <c r="G4293" i="16"/>
  <c r="H4293" i="16"/>
  <c r="I4293" i="16"/>
  <c r="S4293" i="16" s="1"/>
  <c r="P4293" i="16" s="1"/>
  <c r="K4293" i="16"/>
  <c r="L4293" i="16"/>
  <c r="A4294" i="16"/>
  <c r="C4294" i="16"/>
  <c r="D4294" i="16"/>
  <c r="E4294" i="16"/>
  <c r="G4294" i="16"/>
  <c r="H4294" i="16"/>
  <c r="I4294" i="16"/>
  <c r="K4294" i="16"/>
  <c r="L4294" i="16"/>
  <c r="A4295" i="16"/>
  <c r="C4295" i="16"/>
  <c r="D4295" i="16"/>
  <c r="E4295" i="16"/>
  <c r="G4295" i="16"/>
  <c r="H4295" i="16"/>
  <c r="R4295" i="16" s="1"/>
  <c r="O4295" i="16" s="1"/>
  <c r="I4295" i="16"/>
  <c r="K4295" i="16"/>
  <c r="L4295" i="16"/>
  <c r="A4296" i="16"/>
  <c r="C4296" i="16"/>
  <c r="D4296" i="16"/>
  <c r="E4296" i="16"/>
  <c r="G4296" i="16"/>
  <c r="Q4296" i="16" s="1"/>
  <c r="N4296" i="16" s="1"/>
  <c r="H4296" i="16"/>
  <c r="R4296" i="16" s="1"/>
  <c r="O4296" i="16" s="1"/>
  <c r="I4296" i="16"/>
  <c r="S4296" i="16" s="1"/>
  <c r="P4296" i="16" s="1"/>
  <c r="K4296" i="16"/>
  <c r="L4296" i="16"/>
  <c r="A4297" i="16"/>
  <c r="C4297" i="16"/>
  <c r="D4297" i="16"/>
  <c r="E4297" i="16"/>
  <c r="G4297" i="16"/>
  <c r="H4297" i="16"/>
  <c r="R4297" i="16" s="1"/>
  <c r="O4297" i="16" s="1"/>
  <c r="I4297" i="16"/>
  <c r="K4297" i="16"/>
  <c r="L4297" i="16"/>
  <c r="A4298" i="16"/>
  <c r="C4298" i="16"/>
  <c r="D4298" i="16"/>
  <c r="E4298" i="16"/>
  <c r="G4298" i="16"/>
  <c r="H4298" i="16"/>
  <c r="R4298" i="16" s="1"/>
  <c r="O4298" i="16" s="1"/>
  <c r="I4298" i="16"/>
  <c r="S4298" i="16" s="1"/>
  <c r="P4298" i="16" s="1"/>
  <c r="K4298" i="16"/>
  <c r="L4298" i="16"/>
  <c r="A4299" i="16"/>
  <c r="C4299" i="16"/>
  <c r="D4299" i="16"/>
  <c r="E4299" i="16"/>
  <c r="G4299" i="16"/>
  <c r="H4299" i="16"/>
  <c r="I4299" i="16"/>
  <c r="K4299" i="16"/>
  <c r="L4299" i="16"/>
  <c r="A4300" i="16"/>
  <c r="C4300" i="16"/>
  <c r="D4300" i="16"/>
  <c r="E4300" i="16"/>
  <c r="G4300" i="16"/>
  <c r="H4300" i="16"/>
  <c r="I4300" i="16"/>
  <c r="S4300" i="16" s="1"/>
  <c r="P4300" i="16" s="1"/>
  <c r="K4300" i="16"/>
  <c r="L4300" i="16"/>
  <c r="A4301" i="16"/>
  <c r="C4301" i="16"/>
  <c r="D4301" i="16"/>
  <c r="E4301" i="16"/>
  <c r="G4301" i="16"/>
  <c r="Q4301" i="16" s="1"/>
  <c r="N4301" i="16" s="1"/>
  <c r="H4301" i="16"/>
  <c r="R4301" i="16" s="1"/>
  <c r="O4301" i="16" s="1"/>
  <c r="I4301" i="16"/>
  <c r="K4301" i="16"/>
  <c r="L4301" i="16"/>
  <c r="A4302" i="16"/>
  <c r="C4302" i="16"/>
  <c r="D4302" i="16"/>
  <c r="E4302" i="16"/>
  <c r="G4302" i="16"/>
  <c r="Q4302" i="16" s="1"/>
  <c r="N4302" i="16" s="1"/>
  <c r="H4302" i="16"/>
  <c r="I4302" i="16"/>
  <c r="S4302" i="16" s="1"/>
  <c r="P4302" i="16" s="1"/>
  <c r="K4302" i="16"/>
  <c r="L4302" i="16"/>
  <c r="A4303" i="16"/>
  <c r="C4303" i="16"/>
  <c r="D4303" i="16"/>
  <c r="E4303" i="16"/>
  <c r="G4303" i="16"/>
  <c r="H4303" i="16"/>
  <c r="I4303" i="16"/>
  <c r="K4303" i="16"/>
  <c r="L4303" i="16"/>
  <c r="S4303" i="16"/>
  <c r="P4303" i="16" s="1"/>
  <c r="A4304" i="16"/>
  <c r="C4304" i="16"/>
  <c r="D4304" i="16"/>
  <c r="E4304" i="16"/>
  <c r="G4304" i="16"/>
  <c r="H4304" i="16"/>
  <c r="R4304" i="16" s="1"/>
  <c r="O4304" i="16" s="1"/>
  <c r="I4304" i="16"/>
  <c r="K4304" i="16"/>
  <c r="L4304" i="16"/>
  <c r="A4305" i="16"/>
  <c r="C4305" i="16"/>
  <c r="D4305" i="16"/>
  <c r="E4305" i="16"/>
  <c r="G4305" i="16"/>
  <c r="H4305" i="16"/>
  <c r="I4305" i="16"/>
  <c r="K4305" i="16"/>
  <c r="L4305" i="16"/>
  <c r="A4306" i="16"/>
  <c r="C4306" i="16"/>
  <c r="D4306" i="16"/>
  <c r="E4306" i="16"/>
  <c r="G4306" i="16"/>
  <c r="Q4306" i="16" s="1"/>
  <c r="N4306" i="16" s="1"/>
  <c r="H4306" i="16"/>
  <c r="R4306" i="16" s="1"/>
  <c r="O4306" i="16" s="1"/>
  <c r="I4306" i="16"/>
  <c r="K4306" i="16"/>
  <c r="L4306" i="16"/>
  <c r="A4307" i="16"/>
  <c r="C4307" i="16"/>
  <c r="D4307" i="16"/>
  <c r="E4307" i="16"/>
  <c r="G4307" i="16"/>
  <c r="H4307" i="16"/>
  <c r="I4307" i="16"/>
  <c r="S4307" i="16" s="1"/>
  <c r="P4307" i="16" s="1"/>
  <c r="K4307" i="16"/>
  <c r="L4307" i="16"/>
  <c r="A4308" i="16"/>
  <c r="C4308" i="16"/>
  <c r="D4308" i="16"/>
  <c r="E4308" i="16"/>
  <c r="G4308" i="16"/>
  <c r="H4308" i="16"/>
  <c r="I4308" i="16"/>
  <c r="K4308" i="16"/>
  <c r="L4308" i="16"/>
  <c r="A4309" i="16"/>
  <c r="C4309" i="16"/>
  <c r="D4309" i="16"/>
  <c r="E4309" i="16"/>
  <c r="G4309" i="16"/>
  <c r="H4309" i="16"/>
  <c r="I4309" i="16"/>
  <c r="S4309" i="16" s="1"/>
  <c r="P4309" i="16" s="1"/>
  <c r="K4309" i="16"/>
  <c r="L4309" i="16"/>
  <c r="A4310" i="16"/>
  <c r="C4310" i="16"/>
  <c r="D4310" i="16"/>
  <c r="E4310" i="16"/>
  <c r="G4310" i="16"/>
  <c r="Q4310" i="16" s="1"/>
  <c r="N4310" i="16" s="1"/>
  <c r="H4310" i="16"/>
  <c r="I4310" i="16"/>
  <c r="K4310" i="16"/>
  <c r="L4310" i="16"/>
  <c r="A4311" i="16"/>
  <c r="C4311" i="16"/>
  <c r="Q4311" i="16" s="1"/>
  <c r="N4311" i="16" s="1"/>
  <c r="D4311" i="16"/>
  <c r="E4311" i="16"/>
  <c r="G4311" i="16"/>
  <c r="H4311" i="16"/>
  <c r="I4311" i="16"/>
  <c r="S4311" i="16" s="1"/>
  <c r="P4311" i="16" s="1"/>
  <c r="K4311" i="16"/>
  <c r="L4311" i="16"/>
  <c r="A4312" i="16"/>
  <c r="C4312" i="16"/>
  <c r="D4312" i="16"/>
  <c r="E4312" i="16"/>
  <c r="G4312" i="16"/>
  <c r="H4312" i="16"/>
  <c r="R4312" i="16" s="1"/>
  <c r="O4312" i="16" s="1"/>
  <c r="I4312" i="16"/>
  <c r="K4312" i="16"/>
  <c r="L4312" i="16"/>
  <c r="A4313" i="16"/>
  <c r="C4313" i="16"/>
  <c r="D4313" i="16"/>
  <c r="R4313" i="16" s="1"/>
  <c r="O4313" i="16" s="1"/>
  <c r="E4313" i="16"/>
  <c r="G4313" i="16"/>
  <c r="H4313" i="16"/>
  <c r="I4313" i="16"/>
  <c r="K4313" i="16"/>
  <c r="L4313" i="16"/>
  <c r="A4314" i="16"/>
  <c r="C4314" i="16"/>
  <c r="D4314" i="16"/>
  <c r="E4314" i="16"/>
  <c r="G4314" i="16"/>
  <c r="H4314" i="16"/>
  <c r="I4314" i="16"/>
  <c r="K4314" i="16"/>
  <c r="L4314" i="16"/>
  <c r="A4315" i="16"/>
  <c r="C4315" i="16"/>
  <c r="D4315" i="16"/>
  <c r="E4315" i="16"/>
  <c r="G4315" i="16"/>
  <c r="H4315" i="16"/>
  <c r="I4315" i="16"/>
  <c r="K4315" i="16"/>
  <c r="L4315" i="16"/>
  <c r="A4316" i="16"/>
  <c r="C4316" i="16"/>
  <c r="D4316" i="16"/>
  <c r="E4316" i="16"/>
  <c r="G4316" i="16"/>
  <c r="H4316" i="16"/>
  <c r="R4316" i="16" s="1"/>
  <c r="O4316" i="16" s="1"/>
  <c r="I4316" i="16"/>
  <c r="K4316" i="16"/>
  <c r="L4316" i="16"/>
  <c r="A4317" i="16"/>
  <c r="C4317" i="16"/>
  <c r="D4317" i="16"/>
  <c r="E4317" i="16"/>
  <c r="G4317" i="16"/>
  <c r="H4317" i="16"/>
  <c r="I4317" i="16"/>
  <c r="S4317" i="16" s="1"/>
  <c r="P4317" i="16" s="1"/>
  <c r="K4317" i="16"/>
  <c r="L4317" i="16"/>
  <c r="A4318" i="16"/>
  <c r="C4318" i="16"/>
  <c r="D4318" i="16"/>
  <c r="E4318" i="16"/>
  <c r="G4318" i="16"/>
  <c r="H4318" i="16"/>
  <c r="R4318" i="16" s="1"/>
  <c r="O4318" i="16" s="1"/>
  <c r="I4318" i="16"/>
  <c r="K4318" i="16"/>
  <c r="L4318" i="16"/>
  <c r="A4319" i="16"/>
  <c r="C4319" i="16"/>
  <c r="D4319" i="16"/>
  <c r="E4319" i="16"/>
  <c r="G4319" i="16"/>
  <c r="H4319" i="16"/>
  <c r="I4319" i="16"/>
  <c r="S4319" i="16" s="1"/>
  <c r="P4319" i="16" s="1"/>
  <c r="K4319" i="16"/>
  <c r="L4319" i="16"/>
  <c r="A4320" i="16"/>
  <c r="C4320" i="16"/>
  <c r="D4320" i="16"/>
  <c r="E4320" i="16"/>
  <c r="G4320" i="16"/>
  <c r="Q4320" i="16" s="1"/>
  <c r="N4320" i="16" s="1"/>
  <c r="H4320" i="16"/>
  <c r="R4320" i="16" s="1"/>
  <c r="O4320" i="16" s="1"/>
  <c r="I4320" i="16"/>
  <c r="K4320" i="16"/>
  <c r="L4320" i="16"/>
  <c r="A4321" i="16"/>
  <c r="C4321" i="16"/>
  <c r="D4321" i="16"/>
  <c r="E4321" i="16"/>
  <c r="G4321" i="16"/>
  <c r="H4321" i="16"/>
  <c r="I4321" i="16"/>
  <c r="K4321" i="16"/>
  <c r="L4321" i="16"/>
  <c r="R4321" i="16"/>
  <c r="O4321" i="16" s="1"/>
  <c r="A4322" i="16"/>
  <c r="C4322" i="16"/>
  <c r="D4322" i="16"/>
  <c r="E4322" i="16"/>
  <c r="G4322" i="16"/>
  <c r="H4322" i="16"/>
  <c r="I4322" i="16"/>
  <c r="K4322" i="16"/>
  <c r="L4322" i="16"/>
  <c r="A4323" i="16"/>
  <c r="C4323" i="16"/>
  <c r="D4323" i="16"/>
  <c r="E4323" i="16"/>
  <c r="G4323" i="16"/>
  <c r="H4323" i="16"/>
  <c r="I4323" i="16"/>
  <c r="S4323" i="16" s="1"/>
  <c r="P4323" i="16" s="1"/>
  <c r="K4323" i="16"/>
  <c r="L4323" i="16"/>
  <c r="A4324" i="16"/>
  <c r="C4324" i="16"/>
  <c r="D4324" i="16"/>
  <c r="E4324" i="16"/>
  <c r="S4324" i="16" s="1"/>
  <c r="P4324" i="16" s="1"/>
  <c r="G4324" i="16"/>
  <c r="Q4324" i="16" s="1"/>
  <c r="N4324" i="16" s="1"/>
  <c r="H4324" i="16"/>
  <c r="R4324" i="16" s="1"/>
  <c r="O4324" i="16" s="1"/>
  <c r="I4324" i="16"/>
  <c r="K4324" i="16"/>
  <c r="L4324" i="16"/>
  <c r="A4325" i="16"/>
  <c r="C4325" i="16"/>
  <c r="D4325" i="16"/>
  <c r="E4325" i="16"/>
  <c r="G4325" i="16"/>
  <c r="H4325" i="16"/>
  <c r="R4325" i="16" s="1"/>
  <c r="O4325" i="16" s="1"/>
  <c r="I4325" i="16"/>
  <c r="S4325" i="16" s="1"/>
  <c r="P4325" i="16" s="1"/>
  <c r="K4325" i="16"/>
  <c r="L4325" i="16"/>
  <c r="A4326" i="16"/>
  <c r="C4326" i="16"/>
  <c r="D4326" i="16"/>
  <c r="E4326" i="16"/>
  <c r="S4326" i="16" s="1"/>
  <c r="P4326" i="16" s="1"/>
  <c r="G4326" i="16"/>
  <c r="H4326" i="16"/>
  <c r="R4326" i="16" s="1"/>
  <c r="O4326" i="16" s="1"/>
  <c r="I4326" i="16"/>
  <c r="K4326" i="16"/>
  <c r="L4326" i="16"/>
  <c r="A4327" i="16"/>
  <c r="C4327" i="16"/>
  <c r="D4327" i="16"/>
  <c r="E4327" i="16"/>
  <c r="G4327" i="16"/>
  <c r="H4327" i="16"/>
  <c r="I4327" i="16"/>
  <c r="K4327" i="16"/>
  <c r="L4327" i="16"/>
  <c r="A4328" i="16"/>
  <c r="C4328" i="16"/>
  <c r="D4328" i="16"/>
  <c r="E4328" i="16"/>
  <c r="G4328" i="16"/>
  <c r="H4328" i="16"/>
  <c r="I4328" i="16"/>
  <c r="K4328" i="16"/>
  <c r="L4328" i="16"/>
  <c r="A4329" i="16"/>
  <c r="C4329" i="16"/>
  <c r="D4329" i="16"/>
  <c r="E4329" i="16"/>
  <c r="G4329" i="16"/>
  <c r="H4329" i="16"/>
  <c r="R4329" i="16" s="1"/>
  <c r="O4329" i="16" s="1"/>
  <c r="I4329" i="16"/>
  <c r="S4329" i="16" s="1"/>
  <c r="P4329" i="16" s="1"/>
  <c r="K4329" i="16"/>
  <c r="L4329" i="16"/>
  <c r="A4330" i="16"/>
  <c r="C4330" i="16"/>
  <c r="D4330" i="16"/>
  <c r="E4330" i="16"/>
  <c r="G4330" i="16"/>
  <c r="Q4330" i="16" s="1"/>
  <c r="N4330" i="16" s="1"/>
  <c r="H4330" i="16"/>
  <c r="I4330" i="16"/>
  <c r="K4330" i="16"/>
  <c r="L4330" i="16"/>
  <c r="A4331" i="16"/>
  <c r="C4331" i="16"/>
  <c r="D4331" i="16"/>
  <c r="R4331" i="16" s="1"/>
  <c r="O4331" i="16" s="1"/>
  <c r="E4331" i="16"/>
  <c r="G4331" i="16"/>
  <c r="H4331" i="16"/>
  <c r="I4331" i="16"/>
  <c r="K4331" i="16"/>
  <c r="L4331" i="16"/>
  <c r="A4332" i="16"/>
  <c r="C4332" i="16"/>
  <c r="D4332" i="16"/>
  <c r="E4332" i="16"/>
  <c r="G4332" i="16"/>
  <c r="H4332" i="16"/>
  <c r="R4332" i="16" s="1"/>
  <c r="O4332" i="16" s="1"/>
  <c r="I4332" i="16"/>
  <c r="K4332" i="16"/>
  <c r="L4332" i="16"/>
  <c r="A4333" i="16"/>
  <c r="C4333" i="16"/>
  <c r="D4333" i="16"/>
  <c r="E4333" i="16"/>
  <c r="G4333" i="16"/>
  <c r="H4333" i="16"/>
  <c r="I4333" i="16"/>
  <c r="K4333" i="16"/>
  <c r="L4333" i="16"/>
  <c r="A4334" i="16"/>
  <c r="C4334" i="16"/>
  <c r="D4334" i="16"/>
  <c r="E4334" i="16"/>
  <c r="G4334" i="16"/>
  <c r="Q4334" i="16" s="1"/>
  <c r="N4334" i="16" s="1"/>
  <c r="H4334" i="16"/>
  <c r="R4334" i="16" s="1"/>
  <c r="O4334" i="16" s="1"/>
  <c r="I4334" i="16"/>
  <c r="K4334" i="16"/>
  <c r="L4334" i="16"/>
  <c r="A4335" i="16"/>
  <c r="C4335" i="16"/>
  <c r="D4335" i="16"/>
  <c r="E4335" i="16"/>
  <c r="G4335" i="16"/>
  <c r="H4335" i="16"/>
  <c r="I4335" i="16"/>
  <c r="S4335" i="16" s="1"/>
  <c r="P4335" i="16" s="1"/>
  <c r="K4335" i="16"/>
  <c r="L4335" i="16"/>
  <c r="A4336" i="16"/>
  <c r="C4336" i="16"/>
  <c r="D4336" i="16"/>
  <c r="E4336" i="16"/>
  <c r="G4336" i="16"/>
  <c r="H4336" i="16"/>
  <c r="R4336" i="16" s="1"/>
  <c r="O4336" i="16" s="1"/>
  <c r="I4336" i="16"/>
  <c r="K4336" i="16"/>
  <c r="L4336" i="16"/>
  <c r="A4337" i="16"/>
  <c r="C4337" i="16"/>
  <c r="D4337" i="16"/>
  <c r="E4337" i="16"/>
  <c r="G4337" i="16"/>
  <c r="H4337" i="16"/>
  <c r="I4337" i="16"/>
  <c r="K4337" i="16"/>
  <c r="L4337" i="16"/>
  <c r="A4338" i="16"/>
  <c r="C4338" i="16"/>
  <c r="D4338" i="16"/>
  <c r="E4338" i="16"/>
  <c r="G4338" i="16"/>
  <c r="Q4338" i="16" s="1"/>
  <c r="N4338" i="16" s="1"/>
  <c r="H4338" i="16"/>
  <c r="I4338" i="16"/>
  <c r="K4338" i="16"/>
  <c r="L4338" i="16"/>
  <c r="A4339" i="16"/>
  <c r="C4339" i="16"/>
  <c r="D4339" i="16"/>
  <c r="E4339" i="16"/>
  <c r="G4339" i="16"/>
  <c r="H4339" i="16"/>
  <c r="I4339" i="16"/>
  <c r="S4339" i="16" s="1"/>
  <c r="P4339" i="16" s="1"/>
  <c r="K4339" i="16"/>
  <c r="L4339" i="16"/>
  <c r="A4340" i="16"/>
  <c r="C4340" i="16"/>
  <c r="D4340" i="16"/>
  <c r="E4340" i="16"/>
  <c r="G4340" i="16"/>
  <c r="H4340" i="16"/>
  <c r="R4340" i="16" s="1"/>
  <c r="O4340" i="16" s="1"/>
  <c r="I4340" i="16"/>
  <c r="K4340" i="16"/>
  <c r="L4340" i="16"/>
  <c r="A4341" i="16"/>
  <c r="C4341" i="16"/>
  <c r="D4341" i="16"/>
  <c r="E4341" i="16"/>
  <c r="G4341" i="16"/>
  <c r="H4341" i="16"/>
  <c r="I4341" i="16"/>
  <c r="K4341" i="16"/>
  <c r="L4341" i="16"/>
  <c r="A4342" i="16"/>
  <c r="C4342" i="16"/>
  <c r="D4342" i="16"/>
  <c r="E4342" i="16"/>
  <c r="G4342" i="16"/>
  <c r="H4342" i="16"/>
  <c r="I4342" i="16"/>
  <c r="K4342" i="16"/>
  <c r="L4342" i="16"/>
  <c r="A4343" i="16"/>
  <c r="C4343" i="16"/>
  <c r="D4343" i="16"/>
  <c r="E4343" i="16"/>
  <c r="G4343" i="16"/>
  <c r="H4343" i="16"/>
  <c r="I4343" i="16"/>
  <c r="S4343" i="16" s="1"/>
  <c r="P4343" i="16" s="1"/>
  <c r="K4343" i="16"/>
  <c r="L4343" i="16"/>
  <c r="A4344" i="16"/>
  <c r="C4344" i="16"/>
  <c r="D4344" i="16"/>
  <c r="E4344" i="16"/>
  <c r="G4344" i="16"/>
  <c r="H4344" i="16"/>
  <c r="R4344" i="16" s="1"/>
  <c r="O4344" i="16" s="1"/>
  <c r="I4344" i="16"/>
  <c r="K4344" i="16"/>
  <c r="L4344" i="16"/>
  <c r="A4345" i="16"/>
  <c r="C4345" i="16"/>
  <c r="Q4345" i="16" s="1"/>
  <c r="N4345" i="16" s="1"/>
  <c r="D4345" i="16"/>
  <c r="E4345" i="16"/>
  <c r="G4345" i="16"/>
  <c r="H4345" i="16"/>
  <c r="I4345" i="16"/>
  <c r="S4345" i="16" s="1"/>
  <c r="P4345" i="16" s="1"/>
  <c r="K4345" i="16"/>
  <c r="L4345" i="16"/>
  <c r="A4346" i="16"/>
  <c r="C4346" i="16"/>
  <c r="D4346" i="16"/>
  <c r="E4346" i="16"/>
  <c r="G4346" i="16"/>
  <c r="H4346" i="16"/>
  <c r="I4346" i="16"/>
  <c r="K4346" i="16"/>
  <c r="L4346" i="16"/>
  <c r="A4347" i="16"/>
  <c r="C4347" i="16"/>
  <c r="D4347" i="16"/>
  <c r="E4347" i="16"/>
  <c r="G4347" i="16"/>
  <c r="H4347" i="16"/>
  <c r="I4347" i="16"/>
  <c r="K4347" i="16"/>
  <c r="L4347" i="16"/>
  <c r="A4348" i="16"/>
  <c r="C4348" i="16"/>
  <c r="D4348" i="16"/>
  <c r="E4348" i="16"/>
  <c r="G4348" i="16"/>
  <c r="H4348" i="16"/>
  <c r="R4348" i="16" s="1"/>
  <c r="O4348" i="16" s="1"/>
  <c r="I4348" i="16"/>
  <c r="K4348" i="16"/>
  <c r="L4348" i="16"/>
  <c r="A4349" i="16"/>
  <c r="C4349" i="16"/>
  <c r="D4349" i="16"/>
  <c r="E4349" i="16"/>
  <c r="G4349" i="16"/>
  <c r="H4349" i="16"/>
  <c r="R4349" i="16" s="1"/>
  <c r="O4349" i="16" s="1"/>
  <c r="I4349" i="16"/>
  <c r="K4349" i="16"/>
  <c r="L4349" i="16"/>
  <c r="A4350" i="16"/>
  <c r="C4350" i="16"/>
  <c r="D4350" i="16"/>
  <c r="E4350" i="16"/>
  <c r="G4350" i="16"/>
  <c r="Q4350" i="16" s="1"/>
  <c r="N4350" i="16" s="1"/>
  <c r="H4350" i="16"/>
  <c r="I4350" i="16"/>
  <c r="K4350" i="16"/>
  <c r="L4350" i="16"/>
  <c r="A4351" i="16"/>
  <c r="C4351" i="16"/>
  <c r="D4351" i="16"/>
  <c r="E4351" i="16"/>
  <c r="G4351" i="16"/>
  <c r="H4351" i="16"/>
  <c r="I4351" i="16"/>
  <c r="K4351" i="16"/>
  <c r="L4351" i="16"/>
  <c r="A4352" i="16"/>
  <c r="C4352" i="16"/>
  <c r="D4352" i="16"/>
  <c r="E4352" i="16"/>
  <c r="G4352" i="16"/>
  <c r="H4352" i="16"/>
  <c r="I4352" i="16"/>
  <c r="K4352" i="16"/>
  <c r="L4352" i="16"/>
  <c r="R4352" i="16"/>
  <c r="O4352" i="16" s="1"/>
  <c r="A4353" i="16"/>
  <c r="C4353" i="16"/>
  <c r="Q4353" i="16" s="1"/>
  <c r="N4353" i="16" s="1"/>
  <c r="D4353" i="16"/>
  <c r="E4353" i="16"/>
  <c r="G4353" i="16"/>
  <c r="H4353" i="16"/>
  <c r="R4353" i="16" s="1"/>
  <c r="O4353" i="16" s="1"/>
  <c r="I4353" i="16"/>
  <c r="K4353" i="16"/>
  <c r="L4353" i="16"/>
  <c r="A4354" i="16"/>
  <c r="C4354" i="16"/>
  <c r="D4354" i="16"/>
  <c r="E4354" i="16"/>
  <c r="S4354" i="16" s="1"/>
  <c r="P4354" i="16" s="1"/>
  <c r="G4354" i="16"/>
  <c r="H4354" i="16"/>
  <c r="R4354" i="16" s="1"/>
  <c r="O4354" i="16" s="1"/>
  <c r="I4354" i="16"/>
  <c r="K4354" i="16"/>
  <c r="L4354" i="16"/>
  <c r="A4355" i="16"/>
  <c r="C4355" i="16"/>
  <c r="D4355" i="16"/>
  <c r="E4355" i="16"/>
  <c r="G4355" i="16"/>
  <c r="H4355" i="16"/>
  <c r="I4355" i="16"/>
  <c r="K4355" i="16"/>
  <c r="L4355" i="16"/>
  <c r="A4356" i="16"/>
  <c r="C4356" i="16"/>
  <c r="D4356" i="16"/>
  <c r="E4356" i="16"/>
  <c r="G4356" i="16"/>
  <c r="H4356" i="16"/>
  <c r="R4356" i="16" s="1"/>
  <c r="O4356" i="16" s="1"/>
  <c r="I4356" i="16"/>
  <c r="K4356" i="16"/>
  <c r="L4356" i="16"/>
  <c r="A4357" i="16"/>
  <c r="C4357" i="16"/>
  <c r="D4357" i="16"/>
  <c r="E4357" i="16"/>
  <c r="G4357" i="16"/>
  <c r="H4357" i="16"/>
  <c r="R4357" i="16" s="1"/>
  <c r="O4357" i="16" s="1"/>
  <c r="I4357" i="16"/>
  <c r="K4357" i="16"/>
  <c r="L4357" i="16"/>
  <c r="A4358" i="16"/>
  <c r="C4358" i="16"/>
  <c r="D4358" i="16"/>
  <c r="E4358" i="16"/>
  <c r="G4358" i="16"/>
  <c r="H4358" i="16"/>
  <c r="R4358" i="16" s="1"/>
  <c r="O4358" i="16" s="1"/>
  <c r="I4358" i="16"/>
  <c r="K4358" i="16"/>
  <c r="L4358" i="16"/>
  <c r="A4359" i="16"/>
  <c r="C4359" i="16"/>
  <c r="D4359" i="16"/>
  <c r="R4359" i="16" s="1"/>
  <c r="O4359" i="16" s="1"/>
  <c r="E4359" i="16"/>
  <c r="G4359" i="16"/>
  <c r="H4359" i="16"/>
  <c r="I4359" i="16"/>
  <c r="S4359" i="16" s="1"/>
  <c r="P4359" i="16" s="1"/>
  <c r="K4359" i="16"/>
  <c r="L4359" i="16"/>
  <c r="A4360" i="16"/>
  <c r="C4360" i="16"/>
  <c r="D4360" i="16"/>
  <c r="E4360" i="16"/>
  <c r="G4360" i="16"/>
  <c r="Q4360" i="16" s="1"/>
  <c r="N4360" i="16" s="1"/>
  <c r="H4360" i="16"/>
  <c r="I4360" i="16"/>
  <c r="K4360" i="16"/>
  <c r="L4360" i="16"/>
  <c r="A4361" i="16"/>
  <c r="C4361" i="16"/>
  <c r="D4361" i="16"/>
  <c r="E4361" i="16"/>
  <c r="G4361" i="16"/>
  <c r="H4361" i="16"/>
  <c r="I4361" i="16"/>
  <c r="K4361" i="16"/>
  <c r="L4361" i="16"/>
  <c r="A4362" i="16"/>
  <c r="C4362" i="16"/>
  <c r="D4362" i="16"/>
  <c r="E4362" i="16"/>
  <c r="G4362" i="16"/>
  <c r="Q4362" i="16" s="1"/>
  <c r="N4362" i="16" s="1"/>
  <c r="H4362" i="16"/>
  <c r="R4362" i="16" s="1"/>
  <c r="O4362" i="16" s="1"/>
  <c r="I4362" i="16"/>
  <c r="K4362" i="16"/>
  <c r="L4362" i="16"/>
  <c r="A4363" i="16"/>
  <c r="C4363" i="16"/>
  <c r="D4363" i="16"/>
  <c r="E4363" i="16"/>
  <c r="G4363" i="16"/>
  <c r="H4363" i="16"/>
  <c r="I4363" i="16"/>
  <c r="S4363" i="16" s="1"/>
  <c r="P4363" i="16" s="1"/>
  <c r="K4363" i="16"/>
  <c r="L4363" i="16"/>
  <c r="A4364" i="16"/>
  <c r="C4364" i="16"/>
  <c r="D4364" i="16"/>
  <c r="E4364" i="16"/>
  <c r="G4364" i="16"/>
  <c r="H4364" i="16"/>
  <c r="I4364" i="16"/>
  <c r="K4364" i="16"/>
  <c r="L4364" i="16"/>
  <c r="R4364" i="16"/>
  <c r="O4364" i="16" s="1"/>
  <c r="A4365" i="16"/>
  <c r="C4365" i="16"/>
  <c r="Q4365" i="16" s="1"/>
  <c r="N4365" i="16" s="1"/>
  <c r="D4365" i="16"/>
  <c r="E4365" i="16"/>
  <c r="G4365" i="16"/>
  <c r="H4365" i="16"/>
  <c r="R4365" i="16" s="1"/>
  <c r="O4365" i="16" s="1"/>
  <c r="I4365" i="16"/>
  <c r="K4365" i="16"/>
  <c r="L4365" i="16"/>
  <c r="A4366" i="16"/>
  <c r="C4366" i="16"/>
  <c r="D4366" i="16"/>
  <c r="E4366" i="16"/>
  <c r="G4366" i="16"/>
  <c r="Q4366" i="16" s="1"/>
  <c r="N4366" i="16" s="1"/>
  <c r="H4366" i="16"/>
  <c r="I4366" i="16"/>
  <c r="K4366" i="16"/>
  <c r="L4366" i="16"/>
  <c r="A4367" i="16"/>
  <c r="C4367" i="16"/>
  <c r="D4367" i="16"/>
  <c r="E4367" i="16"/>
  <c r="G4367" i="16"/>
  <c r="H4367" i="16"/>
  <c r="I4367" i="16"/>
  <c r="S4367" i="16" s="1"/>
  <c r="P4367" i="16" s="1"/>
  <c r="K4367" i="16"/>
  <c r="L4367" i="16"/>
  <c r="A4368" i="16"/>
  <c r="C4368" i="16"/>
  <c r="D4368" i="16"/>
  <c r="E4368" i="16"/>
  <c r="G4368" i="16"/>
  <c r="H4368" i="16"/>
  <c r="I4368" i="16"/>
  <c r="K4368" i="16"/>
  <c r="L4368" i="16"/>
  <c r="R4368" i="16"/>
  <c r="O4368" i="16" s="1"/>
  <c r="A4369" i="16"/>
  <c r="C4369" i="16"/>
  <c r="D4369" i="16"/>
  <c r="E4369" i="16"/>
  <c r="G4369" i="16"/>
  <c r="H4369" i="16"/>
  <c r="I4369" i="16"/>
  <c r="K4369" i="16"/>
  <c r="L4369" i="16"/>
  <c r="A4370" i="16"/>
  <c r="C4370" i="16"/>
  <c r="D4370" i="16"/>
  <c r="E4370" i="16"/>
  <c r="G4370" i="16"/>
  <c r="H4370" i="16"/>
  <c r="I4370" i="16"/>
  <c r="K4370" i="16"/>
  <c r="L4370" i="16"/>
  <c r="A4371" i="16"/>
  <c r="C4371" i="16"/>
  <c r="D4371" i="16"/>
  <c r="E4371" i="16"/>
  <c r="G4371" i="16"/>
  <c r="H4371" i="16"/>
  <c r="I4371" i="16"/>
  <c r="S4371" i="16" s="1"/>
  <c r="P4371" i="16" s="1"/>
  <c r="K4371" i="16"/>
  <c r="L4371" i="16"/>
  <c r="A4372" i="16"/>
  <c r="C4372" i="16"/>
  <c r="D4372" i="16"/>
  <c r="E4372" i="16"/>
  <c r="G4372" i="16"/>
  <c r="H4372" i="16"/>
  <c r="R4372" i="16" s="1"/>
  <c r="O4372" i="16" s="1"/>
  <c r="I4372" i="16"/>
  <c r="K4372" i="16"/>
  <c r="L4372" i="16"/>
  <c r="A4373" i="16"/>
  <c r="C4373" i="16"/>
  <c r="D4373" i="16"/>
  <c r="E4373" i="16"/>
  <c r="G4373" i="16"/>
  <c r="H4373" i="16"/>
  <c r="I4373" i="16"/>
  <c r="S4373" i="16" s="1"/>
  <c r="P4373" i="16" s="1"/>
  <c r="K4373" i="16"/>
  <c r="L4373" i="16"/>
  <c r="A4374" i="16"/>
  <c r="C4374" i="16"/>
  <c r="D4374" i="16"/>
  <c r="E4374" i="16"/>
  <c r="G4374" i="16"/>
  <c r="H4374" i="16"/>
  <c r="R4374" i="16" s="1"/>
  <c r="O4374" i="16" s="1"/>
  <c r="I4374" i="16"/>
  <c r="K4374" i="16"/>
  <c r="L4374" i="16"/>
  <c r="A4375" i="16"/>
  <c r="C4375" i="16"/>
  <c r="D4375" i="16"/>
  <c r="E4375" i="16"/>
  <c r="G4375" i="16"/>
  <c r="H4375" i="16"/>
  <c r="I4375" i="16"/>
  <c r="K4375" i="16"/>
  <c r="L4375" i="16"/>
  <c r="A4376" i="16"/>
  <c r="C4376" i="16"/>
  <c r="D4376" i="16"/>
  <c r="E4376" i="16"/>
  <c r="G4376" i="16"/>
  <c r="H4376" i="16"/>
  <c r="R4376" i="16" s="1"/>
  <c r="O4376" i="16" s="1"/>
  <c r="I4376" i="16"/>
  <c r="K4376" i="16"/>
  <c r="L4376" i="16"/>
  <c r="A4377" i="16"/>
  <c r="C4377" i="16"/>
  <c r="D4377" i="16"/>
  <c r="E4377" i="16"/>
  <c r="G4377" i="16"/>
  <c r="H4377" i="16"/>
  <c r="R4377" i="16" s="1"/>
  <c r="O4377" i="16" s="1"/>
  <c r="I4377" i="16"/>
  <c r="K4377" i="16"/>
  <c r="L4377" i="16"/>
  <c r="A4378" i="16"/>
  <c r="C4378" i="16"/>
  <c r="D4378" i="16"/>
  <c r="E4378" i="16"/>
  <c r="G4378" i="16"/>
  <c r="Q4378" i="16" s="1"/>
  <c r="N4378" i="16" s="1"/>
  <c r="H4378" i="16"/>
  <c r="I4378" i="16"/>
  <c r="K4378" i="16"/>
  <c r="L4378" i="16"/>
  <c r="A4379" i="16"/>
  <c r="C4379" i="16"/>
  <c r="D4379" i="16"/>
  <c r="E4379" i="16"/>
  <c r="G4379" i="16"/>
  <c r="H4379" i="16"/>
  <c r="I4379" i="16"/>
  <c r="K4379" i="16"/>
  <c r="L4379" i="16"/>
  <c r="A4380" i="16"/>
  <c r="C4380" i="16"/>
  <c r="D4380" i="16"/>
  <c r="E4380" i="16"/>
  <c r="G4380" i="16"/>
  <c r="Q4380" i="16" s="1"/>
  <c r="N4380" i="16" s="1"/>
  <c r="H4380" i="16"/>
  <c r="R4380" i="16" s="1"/>
  <c r="O4380" i="16" s="1"/>
  <c r="I4380" i="16"/>
  <c r="K4380" i="16"/>
  <c r="L4380" i="16"/>
  <c r="A4381" i="16"/>
  <c r="C4381" i="16"/>
  <c r="D4381" i="16"/>
  <c r="E4381" i="16"/>
  <c r="G4381" i="16"/>
  <c r="H4381" i="16"/>
  <c r="R4381" i="16" s="1"/>
  <c r="O4381" i="16" s="1"/>
  <c r="I4381" i="16"/>
  <c r="K4381" i="16"/>
  <c r="L4381" i="16"/>
  <c r="A4382" i="16"/>
  <c r="C4382" i="16"/>
  <c r="D4382" i="16"/>
  <c r="E4382" i="16"/>
  <c r="G4382" i="16"/>
  <c r="Q4382" i="16" s="1"/>
  <c r="N4382" i="16" s="1"/>
  <c r="H4382" i="16"/>
  <c r="I4382" i="16"/>
  <c r="K4382" i="16"/>
  <c r="L4382" i="16"/>
  <c r="A4383" i="16"/>
  <c r="C4383" i="16"/>
  <c r="D4383" i="16"/>
  <c r="E4383" i="16"/>
  <c r="G4383" i="16"/>
  <c r="H4383" i="16"/>
  <c r="I4383" i="16"/>
  <c r="K4383" i="16"/>
  <c r="L4383" i="16"/>
  <c r="A4384" i="16"/>
  <c r="C4384" i="16"/>
  <c r="D4384" i="16"/>
  <c r="E4384" i="16"/>
  <c r="G4384" i="16"/>
  <c r="Q4384" i="16" s="1"/>
  <c r="N4384" i="16" s="1"/>
  <c r="H4384" i="16"/>
  <c r="R4384" i="16" s="1"/>
  <c r="O4384" i="16" s="1"/>
  <c r="I4384" i="16"/>
  <c r="K4384" i="16"/>
  <c r="L4384" i="16"/>
  <c r="A4385" i="16"/>
  <c r="C4385" i="16"/>
  <c r="D4385" i="16"/>
  <c r="E4385" i="16"/>
  <c r="G4385" i="16"/>
  <c r="H4385" i="16"/>
  <c r="I4385" i="16"/>
  <c r="K4385" i="16"/>
  <c r="L4385" i="16"/>
  <c r="R4385" i="16"/>
  <c r="O4385" i="16" s="1"/>
  <c r="A4386" i="16"/>
  <c r="C4386" i="16"/>
  <c r="D4386" i="16"/>
  <c r="E4386" i="16"/>
  <c r="G4386" i="16"/>
  <c r="H4386" i="16"/>
  <c r="I4386" i="16"/>
  <c r="K4386" i="16"/>
  <c r="L4386" i="16"/>
  <c r="A4387" i="16"/>
  <c r="C4387" i="16"/>
  <c r="D4387" i="16"/>
  <c r="E4387" i="16"/>
  <c r="G4387" i="16"/>
  <c r="H4387" i="16"/>
  <c r="I4387" i="16"/>
  <c r="S4387" i="16" s="1"/>
  <c r="P4387" i="16" s="1"/>
  <c r="K4387" i="16"/>
  <c r="L4387" i="16"/>
  <c r="A4388" i="16"/>
  <c r="C4388" i="16"/>
  <c r="D4388" i="16"/>
  <c r="E4388" i="16"/>
  <c r="G4388" i="16"/>
  <c r="Q4388" i="16" s="1"/>
  <c r="N4388" i="16" s="1"/>
  <c r="H4388" i="16"/>
  <c r="R4388" i="16" s="1"/>
  <c r="O4388" i="16" s="1"/>
  <c r="I4388" i="16"/>
  <c r="K4388" i="16"/>
  <c r="L4388" i="16"/>
  <c r="A4389" i="16"/>
  <c r="C4389" i="16"/>
  <c r="D4389" i="16"/>
  <c r="E4389" i="16"/>
  <c r="G4389" i="16"/>
  <c r="H4389" i="16"/>
  <c r="R4389" i="16" s="1"/>
  <c r="O4389" i="16" s="1"/>
  <c r="I4389" i="16"/>
  <c r="S4389" i="16" s="1"/>
  <c r="P4389" i="16" s="1"/>
  <c r="K4389" i="16"/>
  <c r="L4389" i="16"/>
  <c r="A4390" i="16"/>
  <c r="C4390" i="16"/>
  <c r="D4390" i="16"/>
  <c r="E4390" i="16"/>
  <c r="G4390" i="16"/>
  <c r="H4390" i="16"/>
  <c r="R4390" i="16" s="1"/>
  <c r="O4390" i="16" s="1"/>
  <c r="I4390" i="16"/>
  <c r="K4390" i="16"/>
  <c r="L4390" i="16"/>
  <c r="A4391" i="16"/>
  <c r="C4391" i="16"/>
  <c r="D4391" i="16"/>
  <c r="E4391" i="16"/>
  <c r="G4391" i="16"/>
  <c r="H4391" i="16"/>
  <c r="I4391" i="16"/>
  <c r="K4391" i="16"/>
  <c r="L4391" i="16"/>
  <c r="A4392" i="16"/>
  <c r="C4392" i="16"/>
  <c r="D4392" i="16"/>
  <c r="E4392" i="16"/>
  <c r="G4392" i="16"/>
  <c r="Q4392" i="16" s="1"/>
  <c r="N4392" i="16" s="1"/>
  <c r="H4392" i="16"/>
  <c r="R4392" i="16" s="1"/>
  <c r="O4392" i="16" s="1"/>
  <c r="I4392" i="16"/>
  <c r="K4392" i="16"/>
  <c r="L4392" i="16"/>
  <c r="A4393" i="16"/>
  <c r="C4393" i="16"/>
  <c r="D4393" i="16"/>
  <c r="E4393" i="16"/>
  <c r="G4393" i="16"/>
  <c r="H4393" i="16"/>
  <c r="R4393" i="16" s="1"/>
  <c r="O4393" i="16" s="1"/>
  <c r="I4393" i="16"/>
  <c r="S4393" i="16" s="1"/>
  <c r="P4393" i="16" s="1"/>
  <c r="K4393" i="16"/>
  <c r="L4393" i="16"/>
  <c r="A4394" i="16"/>
  <c r="C4394" i="16"/>
  <c r="D4394" i="16"/>
  <c r="E4394" i="16"/>
  <c r="G4394" i="16"/>
  <c r="H4394" i="16"/>
  <c r="R4394" i="16" s="1"/>
  <c r="O4394" i="16" s="1"/>
  <c r="I4394" i="16"/>
  <c r="K4394" i="16"/>
  <c r="L4394" i="16"/>
  <c r="A4395" i="16"/>
  <c r="C4395" i="16"/>
  <c r="D4395" i="16"/>
  <c r="E4395" i="16"/>
  <c r="G4395" i="16"/>
  <c r="H4395" i="16"/>
  <c r="I4395" i="16"/>
  <c r="S4395" i="16" s="1"/>
  <c r="P4395" i="16" s="1"/>
  <c r="K4395" i="16"/>
  <c r="L4395" i="16"/>
  <c r="A4396" i="16"/>
  <c r="C4396" i="16"/>
  <c r="D4396" i="16"/>
  <c r="E4396" i="16"/>
  <c r="S4396" i="16" s="1"/>
  <c r="P4396" i="16" s="1"/>
  <c r="G4396" i="16"/>
  <c r="Q4396" i="16" s="1"/>
  <c r="N4396" i="16" s="1"/>
  <c r="H4396" i="16"/>
  <c r="R4396" i="16" s="1"/>
  <c r="O4396" i="16" s="1"/>
  <c r="I4396" i="16"/>
  <c r="K4396" i="16"/>
  <c r="L4396" i="16"/>
  <c r="A4397" i="16"/>
  <c r="C4397" i="16"/>
  <c r="D4397" i="16"/>
  <c r="E4397" i="16"/>
  <c r="G4397" i="16"/>
  <c r="Q4397" i="16" s="1"/>
  <c r="N4397" i="16" s="1"/>
  <c r="H4397" i="16"/>
  <c r="R4397" i="16" s="1"/>
  <c r="O4397" i="16" s="1"/>
  <c r="I4397" i="16"/>
  <c r="S4397" i="16" s="1"/>
  <c r="P4397" i="16" s="1"/>
  <c r="K4397" i="16"/>
  <c r="L4397" i="16"/>
  <c r="A4398" i="16"/>
  <c r="C4398" i="16"/>
  <c r="D4398" i="16"/>
  <c r="E4398" i="16"/>
  <c r="G4398" i="16"/>
  <c r="H4398" i="16"/>
  <c r="R4398" i="16" s="1"/>
  <c r="O4398" i="16" s="1"/>
  <c r="I4398" i="16"/>
  <c r="K4398" i="16"/>
  <c r="L4398" i="16"/>
  <c r="A4399" i="16"/>
  <c r="C4399" i="16"/>
  <c r="D4399" i="16"/>
  <c r="E4399" i="16"/>
  <c r="G4399" i="16"/>
  <c r="H4399" i="16"/>
  <c r="I4399" i="16"/>
  <c r="K4399" i="16"/>
  <c r="L4399" i="16"/>
  <c r="S4399" i="16"/>
  <c r="P4399" i="16" s="1"/>
  <c r="A4400" i="16"/>
  <c r="C4400" i="16"/>
  <c r="D4400" i="16"/>
  <c r="E4400" i="16"/>
  <c r="G4400" i="16"/>
  <c r="H4400" i="16"/>
  <c r="I4400" i="16"/>
  <c r="K4400" i="16"/>
  <c r="L4400" i="16"/>
  <c r="A4401" i="16"/>
  <c r="C4401" i="16"/>
  <c r="D4401" i="16"/>
  <c r="E4401" i="16"/>
  <c r="G4401" i="16"/>
  <c r="Q4401" i="16" s="1"/>
  <c r="N4401" i="16" s="1"/>
  <c r="H4401" i="16"/>
  <c r="I4401" i="16"/>
  <c r="K4401" i="16"/>
  <c r="L4401" i="16"/>
  <c r="A4402" i="16"/>
  <c r="C4402" i="16"/>
  <c r="D4402" i="16"/>
  <c r="E4402" i="16"/>
  <c r="G4402" i="16"/>
  <c r="Q4402" i="16" s="1"/>
  <c r="N4402" i="16" s="1"/>
  <c r="H4402" i="16"/>
  <c r="R4402" i="16" s="1"/>
  <c r="O4402" i="16" s="1"/>
  <c r="I4402" i="16"/>
  <c r="K4402" i="16"/>
  <c r="L4402" i="16"/>
  <c r="A4403" i="16"/>
  <c r="C4403" i="16"/>
  <c r="D4403" i="16"/>
  <c r="E4403" i="16"/>
  <c r="G4403" i="16"/>
  <c r="H4403" i="16"/>
  <c r="I4403" i="16"/>
  <c r="K4403" i="16"/>
  <c r="L4403" i="16"/>
  <c r="R4403" i="16"/>
  <c r="O4403" i="16" s="1"/>
  <c r="S4403" i="16"/>
  <c r="P4403" i="16" s="1"/>
  <c r="A4404" i="16"/>
  <c r="C4404" i="16"/>
  <c r="D4404" i="16"/>
  <c r="E4404" i="16"/>
  <c r="G4404" i="16"/>
  <c r="Q4404" i="16" s="1"/>
  <c r="N4404" i="16" s="1"/>
  <c r="H4404" i="16"/>
  <c r="I4404" i="16"/>
  <c r="K4404" i="16"/>
  <c r="L4404" i="16"/>
  <c r="A4405" i="16"/>
  <c r="C4405" i="16"/>
  <c r="D4405" i="16"/>
  <c r="E4405" i="16"/>
  <c r="G4405" i="16"/>
  <c r="H4405" i="16"/>
  <c r="R4405" i="16" s="1"/>
  <c r="O4405" i="16" s="1"/>
  <c r="I4405" i="16"/>
  <c r="K4405" i="16"/>
  <c r="L4405" i="16"/>
  <c r="A4406" i="16"/>
  <c r="C4406" i="16"/>
  <c r="D4406" i="16"/>
  <c r="E4406" i="16"/>
  <c r="G4406" i="16"/>
  <c r="Q4406" i="16" s="1"/>
  <c r="N4406" i="16" s="1"/>
  <c r="H4406" i="16"/>
  <c r="I4406" i="16"/>
  <c r="K4406" i="16"/>
  <c r="L4406" i="16"/>
  <c r="A4407" i="16"/>
  <c r="C4407" i="16"/>
  <c r="D4407" i="16"/>
  <c r="E4407" i="16"/>
  <c r="G4407" i="16"/>
  <c r="H4407" i="16"/>
  <c r="I4407" i="16"/>
  <c r="S4407" i="16" s="1"/>
  <c r="P4407" i="16" s="1"/>
  <c r="K4407" i="16"/>
  <c r="L4407" i="16"/>
  <c r="A4408" i="16"/>
  <c r="C4408" i="16"/>
  <c r="D4408" i="16"/>
  <c r="E4408" i="16"/>
  <c r="S4408" i="16" s="1"/>
  <c r="P4408" i="16" s="1"/>
  <c r="G4408" i="16"/>
  <c r="H4408" i="16"/>
  <c r="R4408" i="16" s="1"/>
  <c r="O4408" i="16" s="1"/>
  <c r="I4408" i="16"/>
  <c r="K4408" i="16"/>
  <c r="L4408" i="16"/>
  <c r="A4409" i="16"/>
  <c r="C4409" i="16"/>
  <c r="D4409" i="16"/>
  <c r="E4409" i="16"/>
  <c r="G4409" i="16"/>
  <c r="Q4409" i="16" s="1"/>
  <c r="N4409" i="16" s="1"/>
  <c r="H4409" i="16"/>
  <c r="R4409" i="16" s="1"/>
  <c r="O4409" i="16" s="1"/>
  <c r="I4409" i="16"/>
  <c r="K4409" i="16"/>
  <c r="L4409" i="16"/>
  <c r="A4410" i="16"/>
  <c r="C4410" i="16"/>
  <c r="D4410" i="16"/>
  <c r="E4410" i="16"/>
  <c r="G4410" i="16"/>
  <c r="H4410" i="16"/>
  <c r="I4410" i="16"/>
  <c r="K4410" i="16"/>
  <c r="L4410" i="16"/>
  <c r="A4411" i="16"/>
  <c r="C4411" i="16"/>
  <c r="D4411" i="16"/>
  <c r="E4411" i="16"/>
  <c r="G4411" i="16"/>
  <c r="H4411" i="16"/>
  <c r="R4411" i="16" s="1"/>
  <c r="O4411" i="16" s="1"/>
  <c r="I4411" i="16"/>
  <c r="S4411" i="16" s="1"/>
  <c r="P4411" i="16" s="1"/>
  <c r="K4411" i="16"/>
  <c r="L4411" i="16"/>
  <c r="A4412" i="16"/>
  <c r="C4412" i="16"/>
  <c r="D4412" i="16"/>
  <c r="E4412" i="16"/>
  <c r="G4412" i="16"/>
  <c r="H4412" i="16"/>
  <c r="R4412" i="16" s="1"/>
  <c r="O4412" i="16" s="1"/>
  <c r="I4412" i="16"/>
  <c r="K4412" i="16"/>
  <c r="L4412" i="16"/>
  <c r="A4413" i="16"/>
  <c r="C4413" i="16"/>
  <c r="D4413" i="16"/>
  <c r="E4413" i="16"/>
  <c r="G4413" i="16"/>
  <c r="Q4413" i="16" s="1"/>
  <c r="N4413" i="16" s="1"/>
  <c r="H4413" i="16"/>
  <c r="I4413" i="16"/>
  <c r="S4413" i="16" s="1"/>
  <c r="P4413" i="16" s="1"/>
  <c r="K4413" i="16"/>
  <c r="L4413" i="16"/>
  <c r="A4414" i="16"/>
  <c r="C4414" i="16"/>
  <c r="D4414" i="16"/>
  <c r="E4414" i="16"/>
  <c r="G4414" i="16"/>
  <c r="H4414" i="16"/>
  <c r="I4414" i="16"/>
  <c r="K4414" i="16"/>
  <c r="L4414" i="16"/>
  <c r="A4415" i="16"/>
  <c r="C4415" i="16"/>
  <c r="D4415" i="16"/>
  <c r="E4415" i="16"/>
  <c r="S4415" i="16" s="1"/>
  <c r="P4415" i="16" s="1"/>
  <c r="G4415" i="16"/>
  <c r="H4415" i="16"/>
  <c r="I4415" i="16"/>
  <c r="K4415" i="16"/>
  <c r="L4415" i="16"/>
  <c r="A4416" i="16"/>
  <c r="C4416" i="16"/>
  <c r="D4416" i="16"/>
  <c r="E4416" i="16"/>
  <c r="G4416" i="16"/>
  <c r="Q4416" i="16" s="1"/>
  <c r="N4416" i="16" s="1"/>
  <c r="H4416" i="16"/>
  <c r="R4416" i="16" s="1"/>
  <c r="O4416" i="16" s="1"/>
  <c r="I4416" i="16"/>
  <c r="K4416" i="16"/>
  <c r="L4416" i="16"/>
  <c r="A4417" i="16"/>
  <c r="C4417" i="16"/>
  <c r="D4417" i="16"/>
  <c r="E4417" i="16"/>
  <c r="G4417" i="16"/>
  <c r="H4417" i="16"/>
  <c r="R4417" i="16" s="1"/>
  <c r="O4417" i="16" s="1"/>
  <c r="I4417" i="16"/>
  <c r="K4417" i="16"/>
  <c r="L4417" i="16"/>
  <c r="A4418" i="16"/>
  <c r="C4418" i="16"/>
  <c r="D4418" i="16"/>
  <c r="E4418" i="16"/>
  <c r="S4418" i="16" s="1"/>
  <c r="P4418" i="16" s="1"/>
  <c r="G4418" i="16"/>
  <c r="Q4418" i="16" s="1"/>
  <c r="N4418" i="16" s="1"/>
  <c r="H4418" i="16"/>
  <c r="R4418" i="16" s="1"/>
  <c r="O4418" i="16" s="1"/>
  <c r="I4418" i="16"/>
  <c r="K4418" i="16"/>
  <c r="L4418" i="16"/>
  <c r="A4419" i="16"/>
  <c r="C4419" i="16"/>
  <c r="D4419" i="16"/>
  <c r="E4419" i="16"/>
  <c r="G4419" i="16"/>
  <c r="H4419" i="16"/>
  <c r="R4419" i="16" s="1"/>
  <c r="O4419" i="16" s="1"/>
  <c r="I4419" i="16"/>
  <c r="K4419" i="16"/>
  <c r="L4419" i="16"/>
  <c r="A4420" i="16"/>
  <c r="C4420" i="16"/>
  <c r="D4420" i="16"/>
  <c r="E4420" i="16"/>
  <c r="G4420" i="16"/>
  <c r="Q4420" i="16" s="1"/>
  <c r="N4420" i="16" s="1"/>
  <c r="H4420" i="16"/>
  <c r="R4420" i="16" s="1"/>
  <c r="O4420" i="16" s="1"/>
  <c r="I4420" i="16"/>
  <c r="K4420" i="16"/>
  <c r="L4420" i="16"/>
  <c r="A4421" i="16"/>
  <c r="C4421" i="16"/>
  <c r="D4421" i="16"/>
  <c r="E4421" i="16"/>
  <c r="G4421" i="16"/>
  <c r="Q4421" i="16" s="1"/>
  <c r="N4421" i="16" s="1"/>
  <c r="H4421" i="16"/>
  <c r="R4421" i="16" s="1"/>
  <c r="O4421" i="16" s="1"/>
  <c r="I4421" i="16"/>
  <c r="S4421" i="16" s="1"/>
  <c r="P4421" i="16" s="1"/>
  <c r="K4421" i="16"/>
  <c r="L4421" i="16"/>
  <c r="A4422" i="16"/>
  <c r="C4422" i="16"/>
  <c r="D4422" i="16"/>
  <c r="E4422" i="16"/>
  <c r="G4422" i="16"/>
  <c r="H4422" i="16"/>
  <c r="R4422" i="16" s="1"/>
  <c r="O4422" i="16" s="1"/>
  <c r="I4422" i="16"/>
  <c r="K4422" i="16"/>
  <c r="L4422" i="16"/>
  <c r="A4423" i="16"/>
  <c r="C4423" i="16"/>
  <c r="D4423" i="16"/>
  <c r="E4423" i="16"/>
  <c r="G4423" i="16"/>
  <c r="H4423" i="16"/>
  <c r="R4423" i="16" s="1"/>
  <c r="O4423" i="16" s="1"/>
  <c r="I4423" i="16"/>
  <c r="S4423" i="16" s="1"/>
  <c r="P4423" i="16" s="1"/>
  <c r="K4423" i="16"/>
  <c r="L4423" i="16"/>
  <c r="A4424" i="16"/>
  <c r="C4424" i="16"/>
  <c r="D4424" i="16"/>
  <c r="E4424" i="16"/>
  <c r="G4424" i="16"/>
  <c r="H4424" i="16"/>
  <c r="I4424" i="16"/>
  <c r="K4424" i="16"/>
  <c r="L4424" i="16"/>
  <c r="A4425" i="16"/>
  <c r="C4425" i="16"/>
  <c r="D4425" i="16"/>
  <c r="E4425" i="16"/>
  <c r="G4425" i="16"/>
  <c r="H4425" i="16"/>
  <c r="I4425" i="16"/>
  <c r="K4425" i="16"/>
  <c r="L4425" i="16"/>
  <c r="A4426" i="16"/>
  <c r="C4426" i="16"/>
  <c r="D4426" i="16"/>
  <c r="E4426" i="16"/>
  <c r="G4426" i="16"/>
  <c r="Q4426" i="16" s="1"/>
  <c r="N4426" i="16" s="1"/>
  <c r="H4426" i="16"/>
  <c r="R4426" i="16" s="1"/>
  <c r="O4426" i="16" s="1"/>
  <c r="I4426" i="16"/>
  <c r="K4426" i="16"/>
  <c r="L4426" i="16"/>
  <c r="A4427" i="16"/>
  <c r="C4427" i="16"/>
  <c r="D4427" i="16"/>
  <c r="E4427" i="16"/>
  <c r="G4427" i="16"/>
  <c r="H4427" i="16"/>
  <c r="R4427" i="16" s="1"/>
  <c r="O4427" i="16" s="1"/>
  <c r="I4427" i="16"/>
  <c r="S4427" i="16" s="1"/>
  <c r="P4427" i="16" s="1"/>
  <c r="K4427" i="16"/>
  <c r="L4427" i="16"/>
  <c r="A4428" i="16"/>
  <c r="C4428" i="16"/>
  <c r="D4428" i="16"/>
  <c r="E4428" i="16"/>
  <c r="G4428" i="16"/>
  <c r="Q4428" i="16" s="1"/>
  <c r="N4428" i="16" s="1"/>
  <c r="H4428" i="16"/>
  <c r="I4428" i="16"/>
  <c r="K4428" i="16"/>
  <c r="L4428" i="16"/>
  <c r="R4428" i="16"/>
  <c r="O4428" i="16" s="1"/>
  <c r="A4429" i="16"/>
  <c r="C4429" i="16"/>
  <c r="D4429" i="16"/>
  <c r="E4429" i="16"/>
  <c r="G4429" i="16"/>
  <c r="H4429" i="16"/>
  <c r="R4429" i="16" s="1"/>
  <c r="O4429" i="16" s="1"/>
  <c r="I4429" i="16"/>
  <c r="S4429" i="16" s="1"/>
  <c r="P4429" i="16" s="1"/>
  <c r="K4429" i="16"/>
  <c r="L4429" i="16"/>
  <c r="A4430" i="16"/>
  <c r="C4430" i="16"/>
  <c r="D4430" i="16"/>
  <c r="E4430" i="16"/>
  <c r="S4430" i="16" s="1"/>
  <c r="P4430" i="16" s="1"/>
  <c r="G4430" i="16"/>
  <c r="Q4430" i="16" s="1"/>
  <c r="N4430" i="16" s="1"/>
  <c r="H4430" i="16"/>
  <c r="I4430" i="16"/>
  <c r="K4430" i="16"/>
  <c r="L4430" i="16"/>
  <c r="A4431" i="16"/>
  <c r="C4431" i="16"/>
  <c r="D4431" i="16"/>
  <c r="E4431" i="16"/>
  <c r="G4431" i="16"/>
  <c r="H4431" i="16"/>
  <c r="I4431" i="16"/>
  <c r="S4431" i="16" s="1"/>
  <c r="P4431" i="16" s="1"/>
  <c r="K4431" i="16"/>
  <c r="L4431" i="16"/>
  <c r="A4432" i="16"/>
  <c r="C4432" i="16"/>
  <c r="D4432" i="16"/>
  <c r="E4432" i="16"/>
  <c r="G4432" i="16"/>
  <c r="H4432" i="16"/>
  <c r="R4432" i="16" s="1"/>
  <c r="O4432" i="16" s="1"/>
  <c r="I4432" i="16"/>
  <c r="K4432" i="16"/>
  <c r="L4432" i="16"/>
  <c r="A4433" i="16"/>
  <c r="C4433" i="16"/>
  <c r="D4433" i="16"/>
  <c r="E4433" i="16"/>
  <c r="G4433" i="16"/>
  <c r="H4433" i="16"/>
  <c r="I4433" i="16"/>
  <c r="K4433" i="16"/>
  <c r="L4433" i="16"/>
  <c r="R4433" i="16"/>
  <c r="O4433" i="16" s="1"/>
  <c r="A4434" i="16"/>
  <c r="C4434" i="16"/>
  <c r="D4434" i="16"/>
  <c r="E4434" i="16"/>
  <c r="G4434" i="16"/>
  <c r="H4434" i="16"/>
  <c r="I4434" i="16"/>
  <c r="K4434" i="16"/>
  <c r="L4434" i="16"/>
  <c r="A4435" i="16"/>
  <c r="C4435" i="16"/>
  <c r="D4435" i="16"/>
  <c r="E4435" i="16"/>
  <c r="G4435" i="16"/>
  <c r="H4435" i="16"/>
  <c r="R4435" i="16" s="1"/>
  <c r="O4435" i="16" s="1"/>
  <c r="I4435" i="16"/>
  <c r="K4435" i="16"/>
  <c r="L4435" i="16"/>
  <c r="A4436" i="16"/>
  <c r="C4436" i="16"/>
  <c r="D4436" i="16"/>
  <c r="E4436" i="16"/>
  <c r="G4436" i="16"/>
  <c r="Q4436" i="16" s="1"/>
  <c r="N4436" i="16" s="1"/>
  <c r="H4436" i="16"/>
  <c r="R4436" i="16" s="1"/>
  <c r="O4436" i="16" s="1"/>
  <c r="I4436" i="16"/>
  <c r="K4436" i="16"/>
  <c r="L4436" i="16"/>
  <c r="A4437" i="16"/>
  <c r="C4437" i="16"/>
  <c r="D4437" i="16"/>
  <c r="E4437" i="16"/>
  <c r="G4437" i="16"/>
  <c r="H4437" i="16"/>
  <c r="R4437" i="16" s="1"/>
  <c r="O4437" i="16" s="1"/>
  <c r="I4437" i="16"/>
  <c r="S4437" i="16" s="1"/>
  <c r="P4437" i="16" s="1"/>
  <c r="K4437" i="16"/>
  <c r="L4437" i="16"/>
  <c r="A4438" i="16"/>
  <c r="C4438" i="16"/>
  <c r="D4438" i="16"/>
  <c r="E4438" i="16"/>
  <c r="G4438" i="16"/>
  <c r="H4438" i="16"/>
  <c r="R4438" i="16" s="1"/>
  <c r="O4438" i="16" s="1"/>
  <c r="I4438" i="16"/>
  <c r="K4438" i="16"/>
  <c r="L4438" i="16"/>
  <c r="A4439" i="16"/>
  <c r="C4439" i="16"/>
  <c r="D4439" i="16"/>
  <c r="E4439" i="16"/>
  <c r="G4439" i="16"/>
  <c r="H4439" i="16"/>
  <c r="R4439" i="16" s="1"/>
  <c r="O4439" i="16" s="1"/>
  <c r="I4439" i="16"/>
  <c r="K4439" i="16"/>
  <c r="L4439" i="16"/>
  <c r="S4439" i="16"/>
  <c r="P4439" i="16" s="1"/>
  <c r="A4440" i="16"/>
  <c r="C4440" i="16"/>
  <c r="D4440" i="16"/>
  <c r="E4440" i="16"/>
  <c r="G4440" i="16"/>
  <c r="H4440" i="16"/>
  <c r="R4440" i="16" s="1"/>
  <c r="O4440" i="16" s="1"/>
  <c r="I4440" i="16"/>
  <c r="K4440" i="16"/>
  <c r="L4440" i="16"/>
  <c r="A4441" i="16"/>
  <c r="C4441" i="16"/>
  <c r="D4441" i="16"/>
  <c r="E4441" i="16"/>
  <c r="G4441" i="16"/>
  <c r="H4441" i="16"/>
  <c r="I4441" i="16"/>
  <c r="K4441" i="16"/>
  <c r="L4441" i="16"/>
  <c r="A4442" i="16"/>
  <c r="C4442" i="16"/>
  <c r="D4442" i="16"/>
  <c r="E4442" i="16"/>
  <c r="G4442" i="16"/>
  <c r="H4442" i="16"/>
  <c r="R4442" i="16" s="1"/>
  <c r="O4442" i="16" s="1"/>
  <c r="I4442" i="16"/>
  <c r="K4442" i="16"/>
  <c r="L4442" i="16"/>
  <c r="A4443" i="16"/>
  <c r="C4443" i="16"/>
  <c r="D4443" i="16"/>
  <c r="E4443" i="16"/>
  <c r="G4443" i="16"/>
  <c r="Q4443" i="16" s="1"/>
  <c r="N4443" i="16" s="1"/>
  <c r="H4443" i="16"/>
  <c r="R4443" i="16" s="1"/>
  <c r="O4443" i="16" s="1"/>
  <c r="I4443" i="16"/>
  <c r="S4443" i="16" s="1"/>
  <c r="P4443" i="16" s="1"/>
  <c r="K4443" i="16"/>
  <c r="L4443" i="16"/>
  <c r="A4444" i="16"/>
  <c r="C4444" i="16"/>
  <c r="D4444" i="16"/>
  <c r="E4444" i="16"/>
  <c r="G4444" i="16"/>
  <c r="H4444" i="16"/>
  <c r="R4444" i="16" s="1"/>
  <c r="O4444" i="16" s="1"/>
  <c r="I4444" i="16"/>
  <c r="K4444" i="16"/>
  <c r="L4444" i="16"/>
  <c r="A4445" i="16"/>
  <c r="C4445" i="16"/>
  <c r="D4445" i="16"/>
  <c r="E4445" i="16"/>
  <c r="G4445" i="16"/>
  <c r="H4445" i="16"/>
  <c r="R4445" i="16" s="1"/>
  <c r="O4445" i="16" s="1"/>
  <c r="I4445" i="16"/>
  <c r="S4445" i="16" s="1"/>
  <c r="P4445" i="16" s="1"/>
  <c r="K4445" i="16"/>
  <c r="L4445" i="16"/>
  <c r="A4446" i="16"/>
  <c r="C4446" i="16"/>
  <c r="D4446" i="16"/>
  <c r="E4446" i="16"/>
  <c r="G4446" i="16"/>
  <c r="H4446" i="16"/>
  <c r="I4446" i="16"/>
  <c r="K4446" i="16"/>
  <c r="L4446" i="16"/>
  <c r="A4447" i="16"/>
  <c r="C4447" i="16"/>
  <c r="D4447" i="16"/>
  <c r="E4447" i="16"/>
  <c r="G4447" i="16"/>
  <c r="Q4447" i="16" s="1"/>
  <c r="N4447" i="16" s="1"/>
  <c r="H4447" i="16"/>
  <c r="R4447" i="16" s="1"/>
  <c r="O4447" i="16" s="1"/>
  <c r="I4447" i="16"/>
  <c r="S4447" i="16" s="1"/>
  <c r="P4447" i="16" s="1"/>
  <c r="K4447" i="16"/>
  <c r="L4447" i="16"/>
  <c r="A4448" i="16"/>
  <c r="C4448" i="16"/>
  <c r="D4448" i="16"/>
  <c r="E4448" i="16"/>
  <c r="G4448" i="16"/>
  <c r="H4448" i="16"/>
  <c r="R4448" i="16" s="1"/>
  <c r="O4448" i="16" s="1"/>
  <c r="I4448" i="16"/>
  <c r="K4448" i="16"/>
  <c r="L4448" i="16"/>
  <c r="A4449" i="16"/>
  <c r="C4449" i="16"/>
  <c r="D4449" i="16"/>
  <c r="E4449" i="16"/>
  <c r="G4449" i="16"/>
  <c r="Q4449" i="16" s="1"/>
  <c r="N4449" i="16" s="1"/>
  <c r="H4449" i="16"/>
  <c r="R4449" i="16" s="1"/>
  <c r="O4449" i="16" s="1"/>
  <c r="I4449" i="16"/>
  <c r="S4449" i="16" s="1"/>
  <c r="P4449" i="16" s="1"/>
  <c r="K4449" i="16"/>
  <c r="L4449" i="16"/>
  <c r="A4450" i="16"/>
  <c r="C4450" i="16"/>
  <c r="D4450" i="16"/>
  <c r="E4450" i="16"/>
  <c r="G4450" i="16"/>
  <c r="H4450" i="16"/>
  <c r="I4450" i="16"/>
  <c r="K4450" i="16"/>
  <c r="L4450" i="16"/>
  <c r="A4451" i="16"/>
  <c r="C4451" i="16"/>
  <c r="D4451" i="16"/>
  <c r="E4451" i="16"/>
  <c r="G4451" i="16"/>
  <c r="H4451" i="16"/>
  <c r="I4451" i="16"/>
  <c r="S4451" i="16" s="1"/>
  <c r="P4451" i="16" s="1"/>
  <c r="K4451" i="16"/>
  <c r="L4451" i="16"/>
  <c r="A4452" i="16"/>
  <c r="C4452" i="16"/>
  <c r="D4452" i="16"/>
  <c r="E4452" i="16"/>
  <c r="G4452" i="16"/>
  <c r="Q4452" i="16" s="1"/>
  <c r="N4452" i="16" s="1"/>
  <c r="H4452" i="16"/>
  <c r="R4452" i="16" s="1"/>
  <c r="O4452" i="16" s="1"/>
  <c r="I4452" i="16"/>
  <c r="K4452" i="16"/>
  <c r="L4452" i="16"/>
  <c r="A4453" i="16"/>
  <c r="C4453" i="16"/>
  <c r="D4453" i="16"/>
  <c r="E4453" i="16"/>
  <c r="G4453" i="16"/>
  <c r="H4453" i="16"/>
  <c r="R4453" i="16" s="1"/>
  <c r="O4453" i="16" s="1"/>
  <c r="I4453" i="16"/>
  <c r="S4453" i="16" s="1"/>
  <c r="P4453" i="16" s="1"/>
  <c r="K4453" i="16"/>
  <c r="L4453" i="16"/>
  <c r="A4454" i="16"/>
  <c r="C4454" i="16"/>
  <c r="D4454" i="16"/>
  <c r="E4454" i="16"/>
  <c r="G4454" i="16"/>
  <c r="Q4454" i="16" s="1"/>
  <c r="N4454" i="16" s="1"/>
  <c r="H4454" i="16"/>
  <c r="I4454" i="16"/>
  <c r="K4454" i="16"/>
  <c r="L4454" i="16"/>
  <c r="R4454" i="16"/>
  <c r="O4454" i="16" s="1"/>
  <c r="A4455" i="16"/>
  <c r="C4455" i="16"/>
  <c r="D4455" i="16"/>
  <c r="E4455" i="16"/>
  <c r="G4455" i="16"/>
  <c r="H4455" i="16"/>
  <c r="R4455" i="16" s="1"/>
  <c r="O4455" i="16" s="1"/>
  <c r="I4455" i="16"/>
  <c r="S4455" i="16" s="1"/>
  <c r="P4455" i="16" s="1"/>
  <c r="K4455" i="16"/>
  <c r="L4455" i="16"/>
  <c r="A4456" i="16"/>
  <c r="C4456" i="16"/>
  <c r="D4456" i="16"/>
  <c r="E4456" i="16"/>
  <c r="G4456" i="16"/>
  <c r="H4456" i="16"/>
  <c r="R4456" i="16" s="1"/>
  <c r="O4456" i="16" s="1"/>
  <c r="I4456" i="16"/>
  <c r="K4456" i="16"/>
  <c r="L4456" i="16"/>
  <c r="A4457" i="16"/>
  <c r="C4457" i="16"/>
  <c r="D4457" i="16"/>
  <c r="E4457" i="16"/>
  <c r="G4457" i="16"/>
  <c r="H4457" i="16"/>
  <c r="R4457" i="16" s="1"/>
  <c r="O4457" i="16" s="1"/>
  <c r="I4457" i="16"/>
  <c r="K4457" i="16"/>
  <c r="L4457" i="16"/>
  <c r="A4458" i="16"/>
  <c r="C4458" i="16"/>
  <c r="D4458" i="16"/>
  <c r="E4458" i="16"/>
  <c r="G4458" i="16"/>
  <c r="H4458" i="16"/>
  <c r="R4458" i="16" s="1"/>
  <c r="O4458" i="16" s="1"/>
  <c r="I4458" i="16"/>
  <c r="K4458" i="16"/>
  <c r="L4458" i="16"/>
  <c r="A4459" i="16"/>
  <c r="C4459" i="16"/>
  <c r="D4459" i="16"/>
  <c r="E4459" i="16"/>
  <c r="G4459" i="16"/>
  <c r="H4459" i="16"/>
  <c r="I4459" i="16"/>
  <c r="S4459" i="16" s="1"/>
  <c r="P4459" i="16" s="1"/>
  <c r="K4459" i="16"/>
  <c r="L4459" i="16"/>
  <c r="A4460" i="16"/>
  <c r="C4460" i="16"/>
  <c r="D4460" i="16"/>
  <c r="E4460" i="16"/>
  <c r="G4460" i="16"/>
  <c r="H4460" i="16"/>
  <c r="I4460" i="16"/>
  <c r="K4460" i="16"/>
  <c r="L4460" i="16"/>
  <c r="A4461" i="16"/>
  <c r="C4461" i="16"/>
  <c r="D4461" i="16"/>
  <c r="E4461" i="16"/>
  <c r="G4461" i="16"/>
  <c r="H4461" i="16"/>
  <c r="R4461" i="16" s="1"/>
  <c r="O4461" i="16" s="1"/>
  <c r="I4461" i="16"/>
  <c r="K4461" i="16"/>
  <c r="L4461" i="16"/>
  <c r="A4462" i="16"/>
  <c r="C4462" i="16"/>
  <c r="D4462" i="16"/>
  <c r="E4462" i="16"/>
  <c r="G4462" i="16"/>
  <c r="H4462" i="16"/>
  <c r="R4462" i="16" s="1"/>
  <c r="O4462" i="16" s="1"/>
  <c r="I4462" i="16"/>
  <c r="K4462" i="16"/>
  <c r="L4462" i="16"/>
  <c r="A4463" i="16"/>
  <c r="C4463" i="16"/>
  <c r="D4463" i="16"/>
  <c r="E4463" i="16"/>
  <c r="G4463" i="16"/>
  <c r="Q4463" i="16" s="1"/>
  <c r="N4463" i="16" s="1"/>
  <c r="H4463" i="16"/>
  <c r="I4463" i="16"/>
  <c r="S4463" i="16" s="1"/>
  <c r="P4463" i="16" s="1"/>
  <c r="K4463" i="16"/>
  <c r="L4463" i="16"/>
  <c r="R4463" i="16"/>
  <c r="O4463" i="16" s="1"/>
  <c r="A4464" i="16"/>
  <c r="C4464" i="16"/>
  <c r="D4464" i="16"/>
  <c r="E4464" i="16"/>
  <c r="G4464" i="16"/>
  <c r="Q4464" i="16" s="1"/>
  <c r="N4464" i="16" s="1"/>
  <c r="H4464" i="16"/>
  <c r="R4464" i="16" s="1"/>
  <c r="O4464" i="16" s="1"/>
  <c r="I4464" i="16"/>
  <c r="K4464" i="16"/>
  <c r="L4464" i="16"/>
  <c r="A4465" i="16"/>
  <c r="C4465" i="16"/>
  <c r="D4465" i="16"/>
  <c r="E4465" i="16"/>
  <c r="G4465" i="16"/>
  <c r="H4465" i="16"/>
  <c r="R4465" i="16" s="1"/>
  <c r="O4465" i="16" s="1"/>
  <c r="I4465" i="16"/>
  <c r="S4465" i="16" s="1"/>
  <c r="P4465" i="16" s="1"/>
  <c r="K4465" i="16"/>
  <c r="L4465" i="16"/>
  <c r="A4466" i="16"/>
  <c r="C4466" i="16"/>
  <c r="D4466" i="16"/>
  <c r="E4466" i="16"/>
  <c r="G4466" i="16"/>
  <c r="H4466" i="16"/>
  <c r="I4466" i="16"/>
  <c r="K4466" i="16"/>
  <c r="L4466" i="16"/>
  <c r="A4467" i="16"/>
  <c r="C4467" i="16"/>
  <c r="D4467" i="16"/>
  <c r="E4467" i="16"/>
  <c r="G4467" i="16"/>
  <c r="Q4467" i="16" s="1"/>
  <c r="N4467" i="16" s="1"/>
  <c r="H4467" i="16"/>
  <c r="R4467" i="16" s="1"/>
  <c r="O4467" i="16" s="1"/>
  <c r="I4467" i="16"/>
  <c r="S4467" i="16" s="1"/>
  <c r="P4467" i="16" s="1"/>
  <c r="K4467" i="16"/>
  <c r="L4467" i="16"/>
  <c r="A4468" i="16"/>
  <c r="C4468" i="16"/>
  <c r="D4468" i="16"/>
  <c r="E4468" i="16"/>
  <c r="G4468" i="16"/>
  <c r="H4468" i="16"/>
  <c r="R4468" i="16" s="1"/>
  <c r="O4468" i="16" s="1"/>
  <c r="I4468" i="16"/>
  <c r="K4468" i="16"/>
  <c r="L4468" i="16"/>
  <c r="A4469" i="16"/>
  <c r="C4469" i="16"/>
  <c r="D4469" i="16"/>
  <c r="E4469" i="16"/>
  <c r="G4469" i="16"/>
  <c r="Q4469" i="16" s="1"/>
  <c r="N4469" i="16" s="1"/>
  <c r="H4469" i="16"/>
  <c r="R4469" i="16" s="1"/>
  <c r="O4469" i="16" s="1"/>
  <c r="I4469" i="16"/>
  <c r="S4469" i="16" s="1"/>
  <c r="P4469" i="16" s="1"/>
  <c r="K4469" i="16"/>
  <c r="L4469" i="16"/>
  <c r="A4470" i="16"/>
  <c r="C4470" i="16"/>
  <c r="D4470" i="16"/>
  <c r="E4470" i="16"/>
  <c r="G4470" i="16"/>
  <c r="H4470" i="16"/>
  <c r="I4470" i="16"/>
  <c r="K4470" i="16"/>
  <c r="L4470" i="16"/>
  <c r="A4471" i="16"/>
  <c r="C4471" i="16"/>
  <c r="D4471" i="16"/>
  <c r="E4471" i="16"/>
  <c r="G4471" i="16"/>
  <c r="H4471" i="16"/>
  <c r="R4471" i="16" s="1"/>
  <c r="O4471" i="16" s="1"/>
  <c r="I4471" i="16"/>
  <c r="S4471" i="16" s="1"/>
  <c r="P4471" i="16" s="1"/>
  <c r="K4471" i="16"/>
  <c r="L4471" i="16"/>
  <c r="A4472" i="16"/>
  <c r="C4472" i="16"/>
  <c r="D4472" i="16"/>
  <c r="E4472" i="16"/>
  <c r="G4472" i="16"/>
  <c r="H4472" i="16"/>
  <c r="R4472" i="16" s="1"/>
  <c r="O4472" i="16" s="1"/>
  <c r="I4472" i="16"/>
  <c r="K4472" i="16"/>
  <c r="L4472" i="16"/>
  <c r="A4473" i="16"/>
  <c r="C4473" i="16"/>
  <c r="D4473" i="16"/>
  <c r="E4473" i="16"/>
  <c r="G4473" i="16"/>
  <c r="Q4473" i="16" s="1"/>
  <c r="N4473" i="16" s="1"/>
  <c r="H4473" i="16"/>
  <c r="R4473" i="16" s="1"/>
  <c r="O4473" i="16" s="1"/>
  <c r="I4473" i="16"/>
  <c r="K4473" i="16"/>
  <c r="L4473" i="16"/>
  <c r="A4474" i="16"/>
  <c r="C4474" i="16"/>
  <c r="D4474" i="16"/>
  <c r="E4474" i="16"/>
  <c r="G4474" i="16"/>
  <c r="H4474" i="16"/>
  <c r="R4474" i="16" s="1"/>
  <c r="O4474" i="16" s="1"/>
  <c r="I4474" i="16"/>
  <c r="K4474" i="16"/>
  <c r="L4474" i="16"/>
  <c r="A4475" i="16"/>
  <c r="C4475" i="16"/>
  <c r="D4475" i="16"/>
  <c r="E4475" i="16"/>
  <c r="G4475" i="16"/>
  <c r="H4475" i="16"/>
  <c r="I4475" i="16"/>
  <c r="K4475" i="16"/>
  <c r="L4475" i="16"/>
  <c r="R4475" i="16"/>
  <c r="O4475" i="16" s="1"/>
  <c r="A4476" i="16"/>
  <c r="C4476" i="16"/>
  <c r="D4476" i="16"/>
  <c r="E4476" i="16"/>
  <c r="G4476" i="16"/>
  <c r="Q4476" i="16" s="1"/>
  <c r="N4476" i="16" s="1"/>
  <c r="H4476" i="16"/>
  <c r="I4476" i="16"/>
  <c r="K4476" i="16"/>
  <c r="L4476" i="16"/>
  <c r="R4476" i="16"/>
  <c r="O4476" i="16" s="1"/>
  <c r="A4477" i="16"/>
  <c r="C4477" i="16"/>
  <c r="D4477" i="16"/>
  <c r="E4477" i="16"/>
  <c r="G4477" i="16"/>
  <c r="H4477" i="16"/>
  <c r="I4477" i="16"/>
  <c r="S4477" i="16" s="1"/>
  <c r="P4477" i="16" s="1"/>
  <c r="K4477" i="16"/>
  <c r="L4477" i="16"/>
  <c r="A4478" i="16"/>
  <c r="C4478" i="16"/>
  <c r="D4478" i="16"/>
  <c r="E4478" i="16"/>
  <c r="G4478" i="16"/>
  <c r="Q4478" i="16" s="1"/>
  <c r="N4478" i="16" s="1"/>
  <c r="H4478" i="16"/>
  <c r="R4478" i="16" s="1"/>
  <c r="O4478" i="16" s="1"/>
  <c r="I4478" i="16"/>
  <c r="K4478" i="16"/>
  <c r="L4478" i="16"/>
  <c r="A4479" i="16"/>
  <c r="C4479" i="16"/>
  <c r="D4479" i="16"/>
  <c r="E4479" i="16"/>
  <c r="G4479" i="16"/>
  <c r="H4479" i="16"/>
  <c r="R4479" i="16" s="1"/>
  <c r="O4479" i="16" s="1"/>
  <c r="I4479" i="16"/>
  <c r="S4479" i="16" s="1"/>
  <c r="P4479" i="16" s="1"/>
  <c r="K4479" i="16"/>
  <c r="L4479" i="16"/>
  <c r="A4480" i="16"/>
  <c r="C4480" i="16"/>
  <c r="D4480" i="16"/>
  <c r="E4480" i="16"/>
  <c r="G4480" i="16"/>
  <c r="Q4480" i="16" s="1"/>
  <c r="N4480" i="16" s="1"/>
  <c r="H4480" i="16"/>
  <c r="I4480" i="16"/>
  <c r="K4480" i="16"/>
  <c r="L4480" i="16"/>
  <c r="R4480" i="16"/>
  <c r="O4480" i="16" s="1"/>
  <c r="A4481" i="16"/>
  <c r="C4481" i="16"/>
  <c r="D4481" i="16"/>
  <c r="E4481" i="16"/>
  <c r="G4481" i="16"/>
  <c r="H4481" i="16"/>
  <c r="I4481" i="16"/>
  <c r="S4481" i="16" s="1"/>
  <c r="P4481" i="16" s="1"/>
  <c r="K4481" i="16"/>
  <c r="L4481" i="16"/>
  <c r="A4482" i="16"/>
  <c r="C4482" i="16"/>
  <c r="D4482" i="16"/>
  <c r="E4482" i="16"/>
  <c r="G4482" i="16"/>
  <c r="H4482" i="16"/>
  <c r="I4482" i="16"/>
  <c r="K4482" i="16"/>
  <c r="L4482" i="16"/>
  <c r="A4483" i="16"/>
  <c r="C4483" i="16"/>
  <c r="D4483" i="16"/>
  <c r="E4483" i="16"/>
  <c r="S4483" i="16" s="1"/>
  <c r="P4483" i="16" s="1"/>
  <c r="G4483" i="16"/>
  <c r="H4483" i="16"/>
  <c r="I4483" i="16"/>
  <c r="K4483" i="16"/>
  <c r="L4483" i="16"/>
  <c r="A4484" i="16"/>
  <c r="C4484" i="16"/>
  <c r="D4484" i="16"/>
  <c r="E4484" i="16"/>
  <c r="G4484" i="16"/>
  <c r="H4484" i="16"/>
  <c r="R4484" i="16" s="1"/>
  <c r="O4484" i="16" s="1"/>
  <c r="I4484" i="16"/>
  <c r="K4484" i="16"/>
  <c r="L4484" i="16"/>
  <c r="A4485" i="16"/>
  <c r="C4485" i="16"/>
  <c r="Q4485" i="16" s="1"/>
  <c r="N4485" i="16" s="1"/>
  <c r="D4485" i="16"/>
  <c r="E4485" i="16"/>
  <c r="G4485" i="16"/>
  <c r="H4485" i="16"/>
  <c r="I4485" i="16"/>
  <c r="K4485" i="16"/>
  <c r="L4485" i="16"/>
  <c r="R4485" i="16"/>
  <c r="O4485" i="16" s="1"/>
  <c r="A4486" i="16"/>
  <c r="C4486" i="16"/>
  <c r="D4486" i="16"/>
  <c r="E4486" i="16"/>
  <c r="S4486" i="16" s="1"/>
  <c r="P4486" i="16" s="1"/>
  <c r="G4486" i="16"/>
  <c r="H4486" i="16"/>
  <c r="R4486" i="16" s="1"/>
  <c r="O4486" i="16" s="1"/>
  <c r="I4486" i="16"/>
  <c r="K4486" i="16"/>
  <c r="L4486" i="16"/>
  <c r="A4487" i="16"/>
  <c r="C4487" i="16"/>
  <c r="D4487" i="16"/>
  <c r="E4487" i="16"/>
  <c r="G4487" i="16"/>
  <c r="H4487" i="16"/>
  <c r="I4487" i="16"/>
  <c r="S4487" i="16" s="1"/>
  <c r="P4487" i="16" s="1"/>
  <c r="K4487" i="16"/>
  <c r="L4487" i="16"/>
  <c r="A4488" i="16"/>
  <c r="C4488" i="16"/>
  <c r="D4488" i="16"/>
  <c r="E4488" i="16"/>
  <c r="G4488" i="16"/>
  <c r="Q4488" i="16" s="1"/>
  <c r="N4488" i="16" s="1"/>
  <c r="H4488" i="16"/>
  <c r="R4488" i="16" s="1"/>
  <c r="O4488" i="16" s="1"/>
  <c r="I4488" i="16"/>
  <c r="K4488" i="16"/>
  <c r="L4488" i="16"/>
  <c r="A4489" i="16"/>
  <c r="C4489" i="16"/>
  <c r="D4489" i="16"/>
  <c r="E4489" i="16"/>
  <c r="G4489" i="16"/>
  <c r="H4489" i="16"/>
  <c r="R4489" i="16" s="1"/>
  <c r="O4489" i="16" s="1"/>
  <c r="I4489" i="16"/>
  <c r="S4489" i="16" s="1"/>
  <c r="P4489" i="16" s="1"/>
  <c r="K4489" i="16"/>
  <c r="L4489" i="16"/>
  <c r="A4490" i="16"/>
  <c r="C4490" i="16"/>
  <c r="D4490" i="16"/>
  <c r="E4490" i="16"/>
  <c r="G4490" i="16"/>
  <c r="H4490" i="16"/>
  <c r="R4490" i="16" s="1"/>
  <c r="O4490" i="16" s="1"/>
  <c r="I4490" i="16"/>
  <c r="K4490" i="16"/>
  <c r="L4490" i="16"/>
  <c r="A4491" i="16"/>
  <c r="C4491" i="16"/>
  <c r="D4491" i="16"/>
  <c r="E4491" i="16"/>
  <c r="G4491" i="16"/>
  <c r="Q4491" i="16" s="1"/>
  <c r="N4491" i="16" s="1"/>
  <c r="H4491" i="16"/>
  <c r="R4491" i="16" s="1"/>
  <c r="O4491" i="16" s="1"/>
  <c r="I4491" i="16"/>
  <c r="S4491" i="16" s="1"/>
  <c r="P4491" i="16" s="1"/>
  <c r="K4491" i="16"/>
  <c r="L4491" i="16"/>
  <c r="A4492" i="16"/>
  <c r="C4492" i="16"/>
  <c r="D4492" i="16"/>
  <c r="E4492" i="16"/>
  <c r="G4492" i="16"/>
  <c r="H4492" i="16"/>
  <c r="R4492" i="16" s="1"/>
  <c r="O4492" i="16" s="1"/>
  <c r="I4492" i="16"/>
  <c r="K4492" i="16"/>
  <c r="L4492" i="16"/>
  <c r="A4493" i="16"/>
  <c r="C4493" i="16"/>
  <c r="D4493" i="16"/>
  <c r="R4493" i="16" s="1"/>
  <c r="O4493" i="16" s="1"/>
  <c r="E4493" i="16"/>
  <c r="G4493" i="16"/>
  <c r="Q4493" i="16" s="1"/>
  <c r="N4493" i="16" s="1"/>
  <c r="H4493" i="16"/>
  <c r="I4493" i="16"/>
  <c r="K4493" i="16"/>
  <c r="L4493" i="16"/>
  <c r="A4494" i="16"/>
  <c r="C4494" i="16"/>
  <c r="D4494" i="16"/>
  <c r="E4494" i="16"/>
  <c r="G4494" i="16"/>
  <c r="H4494" i="16"/>
  <c r="R4494" i="16" s="1"/>
  <c r="O4494" i="16" s="1"/>
  <c r="I4494" i="16"/>
  <c r="K4494" i="16"/>
  <c r="L4494" i="16"/>
  <c r="A4495" i="16"/>
  <c r="C4495" i="16"/>
  <c r="D4495" i="16"/>
  <c r="E4495" i="16"/>
  <c r="G4495" i="16"/>
  <c r="Q4495" i="16" s="1"/>
  <c r="N4495" i="16" s="1"/>
  <c r="H4495" i="16"/>
  <c r="I4495" i="16"/>
  <c r="S4495" i="16" s="1"/>
  <c r="P4495" i="16" s="1"/>
  <c r="K4495" i="16"/>
  <c r="L4495" i="16"/>
  <c r="A4496" i="16"/>
  <c r="C4496" i="16"/>
  <c r="D4496" i="16"/>
  <c r="E4496" i="16"/>
  <c r="G4496" i="16"/>
  <c r="H4496" i="16"/>
  <c r="R4496" i="16" s="1"/>
  <c r="O4496" i="16" s="1"/>
  <c r="I4496" i="16"/>
  <c r="K4496" i="16"/>
  <c r="L4496" i="16"/>
  <c r="A4497" i="16"/>
  <c r="C4497" i="16"/>
  <c r="D4497" i="16"/>
  <c r="E4497" i="16"/>
  <c r="G4497" i="16"/>
  <c r="H4497" i="16"/>
  <c r="R4497" i="16" s="1"/>
  <c r="O4497" i="16" s="1"/>
  <c r="I4497" i="16"/>
  <c r="K4497" i="16"/>
  <c r="L4497" i="16"/>
  <c r="A4498" i="16"/>
  <c r="C4498" i="16"/>
  <c r="D4498" i="16"/>
  <c r="E4498" i="16"/>
  <c r="G4498" i="16"/>
  <c r="H4498" i="16"/>
  <c r="R4498" i="16" s="1"/>
  <c r="O4498" i="16" s="1"/>
  <c r="I4498" i="16"/>
  <c r="K4498" i="16"/>
  <c r="L4498" i="16"/>
  <c r="A4499" i="16"/>
  <c r="C4499" i="16"/>
  <c r="D4499" i="16"/>
  <c r="E4499" i="16"/>
  <c r="G4499" i="16"/>
  <c r="H4499" i="16"/>
  <c r="R4499" i="16" s="1"/>
  <c r="O4499" i="16" s="1"/>
  <c r="I4499" i="16"/>
  <c r="S4499" i="16" s="1"/>
  <c r="P4499" i="16" s="1"/>
  <c r="K4499" i="16"/>
  <c r="L4499" i="16"/>
  <c r="A4500" i="16"/>
  <c r="C4500" i="16"/>
  <c r="D4500" i="16"/>
  <c r="E4500" i="16"/>
  <c r="S4500" i="16" s="1"/>
  <c r="P4500" i="16" s="1"/>
  <c r="G4500" i="16"/>
  <c r="H4500" i="16"/>
  <c r="R4500" i="16" s="1"/>
  <c r="O4500" i="16" s="1"/>
  <c r="I4500" i="16"/>
  <c r="K4500" i="16"/>
  <c r="L4500" i="16"/>
  <c r="A4501" i="16"/>
  <c r="C4501" i="16"/>
  <c r="D4501" i="16"/>
  <c r="E4501" i="16"/>
  <c r="G4501" i="16"/>
  <c r="H4501" i="16"/>
  <c r="R4501" i="16" s="1"/>
  <c r="O4501" i="16" s="1"/>
  <c r="I4501" i="16"/>
  <c r="S4501" i="16" s="1"/>
  <c r="P4501" i="16" s="1"/>
  <c r="K4501" i="16"/>
  <c r="L4501" i="16"/>
  <c r="A4502" i="16"/>
  <c r="C4502" i="16"/>
  <c r="D4502" i="16"/>
  <c r="E4502" i="16"/>
  <c r="G4502" i="16"/>
  <c r="Q4502" i="16" s="1"/>
  <c r="N4502" i="16" s="1"/>
  <c r="H4502" i="16"/>
  <c r="I4502" i="16"/>
  <c r="K4502" i="16"/>
  <c r="L4502" i="16"/>
  <c r="A4503" i="16"/>
  <c r="C4503" i="16"/>
  <c r="D4503" i="16"/>
  <c r="E4503" i="16"/>
  <c r="G4503" i="16"/>
  <c r="Q4503" i="16" s="1"/>
  <c r="N4503" i="16" s="1"/>
  <c r="H4503" i="16"/>
  <c r="R4503" i="16" s="1"/>
  <c r="O4503" i="16" s="1"/>
  <c r="I4503" i="16"/>
  <c r="S4503" i="16" s="1"/>
  <c r="P4503" i="16" s="1"/>
  <c r="K4503" i="16"/>
  <c r="L4503" i="16"/>
  <c r="A4504" i="16"/>
  <c r="C4504" i="16"/>
  <c r="D4504" i="16"/>
  <c r="E4504" i="16"/>
  <c r="G4504" i="16"/>
  <c r="H4504" i="16"/>
  <c r="R4504" i="16" s="1"/>
  <c r="O4504" i="16" s="1"/>
  <c r="I4504" i="16"/>
  <c r="K4504" i="16"/>
  <c r="L4504" i="16"/>
  <c r="A4505" i="16"/>
  <c r="C4505" i="16"/>
  <c r="D4505" i="16"/>
  <c r="E4505" i="16"/>
  <c r="G4505" i="16"/>
  <c r="H4505" i="16"/>
  <c r="I4505" i="16"/>
  <c r="K4505" i="16"/>
  <c r="L4505" i="16"/>
  <c r="R4505" i="16"/>
  <c r="O4505" i="16" s="1"/>
  <c r="A4506" i="16"/>
  <c r="C4506" i="16"/>
  <c r="D4506" i="16"/>
  <c r="E4506" i="16"/>
  <c r="G4506" i="16"/>
  <c r="H4506" i="16"/>
  <c r="I4506" i="16"/>
  <c r="K4506" i="16"/>
  <c r="L4506" i="16"/>
  <c r="A4507" i="16"/>
  <c r="C4507" i="16"/>
  <c r="D4507" i="16"/>
  <c r="R4507" i="16" s="1"/>
  <c r="O4507" i="16" s="1"/>
  <c r="E4507" i="16"/>
  <c r="G4507" i="16"/>
  <c r="H4507" i="16"/>
  <c r="I4507" i="16"/>
  <c r="S4507" i="16" s="1"/>
  <c r="P4507" i="16" s="1"/>
  <c r="K4507" i="16"/>
  <c r="L4507" i="16"/>
  <c r="A4508" i="16"/>
  <c r="C4508" i="16"/>
  <c r="D4508" i="16"/>
  <c r="E4508" i="16"/>
  <c r="G4508" i="16"/>
  <c r="H4508" i="16"/>
  <c r="I4508" i="16"/>
  <c r="K4508" i="16"/>
  <c r="L4508" i="16"/>
  <c r="A4509" i="16"/>
  <c r="C4509" i="16"/>
  <c r="D4509" i="16"/>
  <c r="E4509" i="16"/>
  <c r="G4509" i="16"/>
  <c r="Q4509" i="16" s="1"/>
  <c r="N4509" i="16" s="1"/>
  <c r="H4509" i="16"/>
  <c r="R4509" i="16" s="1"/>
  <c r="O4509" i="16" s="1"/>
  <c r="I4509" i="16"/>
  <c r="S4509" i="16" s="1"/>
  <c r="P4509" i="16" s="1"/>
  <c r="K4509" i="16"/>
  <c r="L4509" i="16"/>
  <c r="A4510" i="16"/>
  <c r="C4510" i="16"/>
  <c r="D4510" i="16"/>
  <c r="E4510" i="16"/>
  <c r="G4510" i="16"/>
  <c r="Q4510" i="16" s="1"/>
  <c r="N4510" i="16" s="1"/>
  <c r="H4510" i="16"/>
  <c r="I4510" i="16"/>
  <c r="S4510" i="16" s="1"/>
  <c r="P4510" i="16" s="1"/>
  <c r="K4510" i="16"/>
  <c r="L4510" i="16"/>
  <c r="A4511" i="16"/>
  <c r="C4511" i="16"/>
  <c r="D4511" i="16"/>
  <c r="E4511" i="16"/>
  <c r="G4511" i="16"/>
  <c r="H4511" i="16"/>
  <c r="I4511" i="16"/>
  <c r="K4511" i="16"/>
  <c r="L4511" i="16"/>
  <c r="Q4511" i="16"/>
  <c r="N4511" i="16" s="1"/>
  <c r="A4512" i="16"/>
  <c r="C4512" i="16"/>
  <c r="D4512" i="16"/>
  <c r="E4512" i="16"/>
  <c r="G4512" i="16"/>
  <c r="H4512" i="16"/>
  <c r="I4512" i="16"/>
  <c r="K4512" i="16"/>
  <c r="L4512" i="16"/>
  <c r="A4513" i="16"/>
  <c r="C4513" i="16"/>
  <c r="D4513" i="16"/>
  <c r="E4513" i="16"/>
  <c r="G4513" i="16"/>
  <c r="Q4513" i="16" s="1"/>
  <c r="N4513" i="16" s="1"/>
  <c r="H4513" i="16"/>
  <c r="R4513" i="16" s="1"/>
  <c r="O4513" i="16" s="1"/>
  <c r="I4513" i="16"/>
  <c r="K4513" i="16"/>
  <c r="L4513" i="16"/>
  <c r="A4514" i="16"/>
  <c r="C4514" i="16"/>
  <c r="D4514" i="16"/>
  <c r="E4514" i="16"/>
  <c r="G4514" i="16"/>
  <c r="H4514" i="16"/>
  <c r="R4514" i="16" s="1"/>
  <c r="O4514" i="16" s="1"/>
  <c r="I4514" i="16"/>
  <c r="S4514" i="16" s="1"/>
  <c r="P4514" i="16" s="1"/>
  <c r="K4514" i="16"/>
  <c r="L4514" i="16"/>
  <c r="A4515" i="16"/>
  <c r="C4515" i="16"/>
  <c r="D4515" i="16"/>
  <c r="E4515" i="16"/>
  <c r="G4515" i="16"/>
  <c r="H4515" i="16"/>
  <c r="R4515" i="16" s="1"/>
  <c r="O4515" i="16" s="1"/>
  <c r="I4515" i="16"/>
  <c r="K4515" i="16"/>
  <c r="L4515" i="16"/>
  <c r="A4516" i="16"/>
  <c r="C4516" i="16"/>
  <c r="D4516" i="16"/>
  <c r="E4516" i="16"/>
  <c r="G4516" i="16"/>
  <c r="H4516" i="16"/>
  <c r="R4516" i="16" s="1"/>
  <c r="O4516" i="16" s="1"/>
  <c r="I4516" i="16"/>
  <c r="S4516" i="16" s="1"/>
  <c r="P4516" i="16" s="1"/>
  <c r="K4516" i="16"/>
  <c r="L4516" i="16"/>
  <c r="A4517" i="16"/>
  <c r="C4517" i="16"/>
  <c r="D4517" i="16"/>
  <c r="E4517" i="16"/>
  <c r="G4517" i="16"/>
  <c r="Q4517" i="16" s="1"/>
  <c r="N4517" i="16" s="1"/>
  <c r="H4517" i="16"/>
  <c r="I4517" i="16"/>
  <c r="K4517" i="16"/>
  <c r="L4517" i="16"/>
  <c r="A4518" i="16"/>
  <c r="C4518" i="16"/>
  <c r="D4518" i="16"/>
  <c r="E4518" i="16"/>
  <c r="G4518" i="16"/>
  <c r="H4518" i="16"/>
  <c r="R4518" i="16" s="1"/>
  <c r="O4518" i="16" s="1"/>
  <c r="I4518" i="16"/>
  <c r="S4518" i="16" s="1"/>
  <c r="P4518" i="16" s="1"/>
  <c r="K4518" i="16"/>
  <c r="L4518" i="16"/>
  <c r="A4519" i="16"/>
  <c r="C4519" i="16"/>
  <c r="D4519" i="16"/>
  <c r="E4519" i="16"/>
  <c r="G4519" i="16"/>
  <c r="H4519" i="16"/>
  <c r="I4519" i="16"/>
  <c r="S4519" i="16" s="1"/>
  <c r="P4519" i="16" s="1"/>
  <c r="K4519" i="16"/>
  <c r="L4519" i="16"/>
  <c r="Q4519" i="16"/>
  <c r="N4519" i="16" s="1"/>
  <c r="A4520" i="16"/>
  <c r="C4520" i="16"/>
  <c r="D4520" i="16"/>
  <c r="E4520" i="16"/>
  <c r="G4520" i="16"/>
  <c r="H4520" i="16"/>
  <c r="R4520" i="16" s="1"/>
  <c r="O4520" i="16" s="1"/>
  <c r="I4520" i="16"/>
  <c r="S4520" i="16" s="1"/>
  <c r="P4520" i="16" s="1"/>
  <c r="K4520" i="16"/>
  <c r="L4520" i="16"/>
  <c r="A4521" i="16"/>
  <c r="C4521" i="16"/>
  <c r="D4521" i="16"/>
  <c r="E4521" i="16"/>
  <c r="G4521" i="16"/>
  <c r="Q4521" i="16" s="1"/>
  <c r="N4521" i="16" s="1"/>
  <c r="H4521" i="16"/>
  <c r="R4521" i="16" s="1"/>
  <c r="O4521" i="16" s="1"/>
  <c r="I4521" i="16"/>
  <c r="K4521" i="16"/>
  <c r="L4521" i="16"/>
  <c r="A4522" i="16"/>
  <c r="C4522" i="16"/>
  <c r="D4522" i="16"/>
  <c r="E4522" i="16"/>
  <c r="G4522" i="16"/>
  <c r="H4522" i="16"/>
  <c r="R4522" i="16" s="1"/>
  <c r="O4522" i="16" s="1"/>
  <c r="I4522" i="16"/>
  <c r="S4522" i="16" s="1"/>
  <c r="P4522" i="16" s="1"/>
  <c r="K4522" i="16"/>
  <c r="L4522" i="16"/>
  <c r="A4523" i="16"/>
  <c r="C4523" i="16"/>
  <c r="D4523" i="16"/>
  <c r="E4523" i="16"/>
  <c r="G4523" i="16"/>
  <c r="H4523" i="16"/>
  <c r="I4523" i="16"/>
  <c r="K4523" i="16"/>
  <c r="L4523" i="16"/>
  <c r="A4524" i="16"/>
  <c r="C4524" i="16"/>
  <c r="D4524" i="16"/>
  <c r="E4524" i="16"/>
  <c r="G4524" i="16"/>
  <c r="H4524" i="16"/>
  <c r="R4524" i="16" s="1"/>
  <c r="O4524" i="16" s="1"/>
  <c r="I4524" i="16"/>
  <c r="S4524" i="16" s="1"/>
  <c r="P4524" i="16" s="1"/>
  <c r="K4524" i="16"/>
  <c r="L4524" i="16"/>
  <c r="A4525" i="16"/>
  <c r="C4525" i="16"/>
  <c r="D4525" i="16"/>
  <c r="E4525" i="16"/>
  <c r="G4525" i="16"/>
  <c r="Q4525" i="16" s="1"/>
  <c r="N4525" i="16" s="1"/>
  <c r="H4525" i="16"/>
  <c r="I4525" i="16"/>
  <c r="S4525" i="16" s="1"/>
  <c r="P4525" i="16" s="1"/>
  <c r="K4525" i="16"/>
  <c r="L4525" i="16"/>
  <c r="R4525" i="16"/>
  <c r="O4525" i="16" s="1"/>
  <c r="A4526" i="16"/>
  <c r="C4526" i="16"/>
  <c r="D4526" i="16"/>
  <c r="E4526" i="16"/>
  <c r="G4526" i="16"/>
  <c r="H4526" i="16"/>
  <c r="R4526" i="16" s="1"/>
  <c r="O4526" i="16" s="1"/>
  <c r="I4526" i="16"/>
  <c r="K4526" i="16"/>
  <c r="L4526" i="16"/>
  <c r="A4527" i="16"/>
  <c r="C4527" i="16"/>
  <c r="D4527" i="16"/>
  <c r="E4527" i="16"/>
  <c r="G4527" i="16"/>
  <c r="H4527" i="16"/>
  <c r="R4527" i="16" s="1"/>
  <c r="O4527" i="16" s="1"/>
  <c r="I4527" i="16"/>
  <c r="S4527" i="16" s="1"/>
  <c r="P4527" i="16" s="1"/>
  <c r="K4527" i="16"/>
  <c r="L4527" i="16"/>
  <c r="A4528" i="16"/>
  <c r="C4528" i="16"/>
  <c r="D4528" i="16"/>
  <c r="E4528" i="16"/>
  <c r="G4528" i="16"/>
  <c r="H4528" i="16"/>
  <c r="I4528" i="16"/>
  <c r="K4528" i="16"/>
  <c r="L4528" i="16"/>
  <c r="A4529" i="16"/>
  <c r="C4529" i="16"/>
  <c r="D4529" i="16"/>
  <c r="E4529" i="16"/>
  <c r="G4529" i="16"/>
  <c r="Q4529" i="16" s="1"/>
  <c r="N4529" i="16" s="1"/>
  <c r="H4529" i="16"/>
  <c r="I4529" i="16"/>
  <c r="S4529" i="16" s="1"/>
  <c r="P4529" i="16" s="1"/>
  <c r="K4529" i="16"/>
  <c r="L4529" i="16"/>
  <c r="A4530" i="16"/>
  <c r="C4530" i="16"/>
  <c r="D4530" i="16"/>
  <c r="E4530" i="16"/>
  <c r="G4530" i="16"/>
  <c r="H4530" i="16"/>
  <c r="R4530" i="16" s="1"/>
  <c r="O4530" i="16" s="1"/>
  <c r="I4530" i="16"/>
  <c r="S4530" i="16" s="1"/>
  <c r="P4530" i="16" s="1"/>
  <c r="K4530" i="16"/>
  <c r="L4530" i="16"/>
  <c r="A4531" i="16"/>
  <c r="C4531" i="16"/>
  <c r="D4531" i="16"/>
  <c r="E4531" i="16"/>
  <c r="G4531" i="16"/>
  <c r="Q4531" i="16" s="1"/>
  <c r="N4531" i="16" s="1"/>
  <c r="H4531" i="16"/>
  <c r="I4531" i="16"/>
  <c r="S4531" i="16" s="1"/>
  <c r="P4531" i="16" s="1"/>
  <c r="K4531" i="16"/>
  <c r="L4531" i="16"/>
  <c r="A4532" i="16"/>
  <c r="C4532" i="16"/>
  <c r="D4532" i="16"/>
  <c r="E4532" i="16"/>
  <c r="G4532" i="16"/>
  <c r="Q4532" i="16" s="1"/>
  <c r="N4532" i="16" s="1"/>
  <c r="H4532" i="16"/>
  <c r="R4532" i="16" s="1"/>
  <c r="O4532" i="16" s="1"/>
  <c r="I4532" i="16"/>
  <c r="K4532" i="16"/>
  <c r="L4532" i="16"/>
  <c r="A4533" i="16"/>
  <c r="C4533" i="16"/>
  <c r="Q4533" i="16" s="1"/>
  <c r="N4533" i="16" s="1"/>
  <c r="D4533" i="16"/>
  <c r="E4533" i="16"/>
  <c r="G4533" i="16"/>
  <c r="H4533" i="16"/>
  <c r="I4533" i="16"/>
  <c r="S4533" i="16" s="1"/>
  <c r="P4533" i="16" s="1"/>
  <c r="K4533" i="16"/>
  <c r="L4533" i="16"/>
  <c r="A4534" i="16"/>
  <c r="C4534" i="16"/>
  <c r="D4534" i="16"/>
  <c r="E4534" i="16"/>
  <c r="G4534" i="16"/>
  <c r="H4534" i="16"/>
  <c r="I4534" i="16"/>
  <c r="K4534" i="16"/>
  <c r="L4534" i="16"/>
  <c r="A4535" i="16"/>
  <c r="C4535" i="16"/>
  <c r="D4535" i="16"/>
  <c r="E4535" i="16"/>
  <c r="G4535" i="16"/>
  <c r="Q4535" i="16" s="1"/>
  <c r="N4535" i="16" s="1"/>
  <c r="H4535" i="16"/>
  <c r="R4535" i="16" s="1"/>
  <c r="O4535" i="16" s="1"/>
  <c r="I4535" i="16"/>
  <c r="S4535" i="16" s="1"/>
  <c r="P4535" i="16" s="1"/>
  <c r="K4535" i="16"/>
  <c r="L4535" i="16"/>
  <c r="A4536" i="16"/>
  <c r="C4536" i="16"/>
  <c r="D4536" i="16"/>
  <c r="E4536" i="16"/>
  <c r="G4536" i="16"/>
  <c r="Q4536" i="16" s="1"/>
  <c r="N4536" i="16" s="1"/>
  <c r="H4536" i="16"/>
  <c r="R4536" i="16" s="1"/>
  <c r="O4536" i="16" s="1"/>
  <c r="I4536" i="16"/>
  <c r="K4536" i="16"/>
  <c r="L4536" i="16"/>
  <c r="A4537" i="16"/>
  <c r="C4537" i="16"/>
  <c r="D4537" i="16"/>
  <c r="E4537" i="16"/>
  <c r="G4537" i="16"/>
  <c r="Q4537" i="16" s="1"/>
  <c r="N4537" i="16" s="1"/>
  <c r="H4537" i="16"/>
  <c r="R4537" i="16" s="1"/>
  <c r="O4537" i="16" s="1"/>
  <c r="I4537" i="16"/>
  <c r="K4537" i="16"/>
  <c r="L4537" i="16"/>
  <c r="A4538" i="16"/>
  <c r="C4538" i="16"/>
  <c r="D4538" i="16"/>
  <c r="E4538" i="16"/>
  <c r="G4538" i="16"/>
  <c r="H4538" i="16"/>
  <c r="I4538" i="16"/>
  <c r="K4538" i="16"/>
  <c r="L4538" i="16"/>
  <c r="A4539" i="16"/>
  <c r="C4539" i="16"/>
  <c r="D4539" i="16"/>
  <c r="E4539" i="16"/>
  <c r="G4539" i="16"/>
  <c r="Q4539" i="16" s="1"/>
  <c r="N4539" i="16" s="1"/>
  <c r="H4539" i="16"/>
  <c r="R4539" i="16" s="1"/>
  <c r="O4539" i="16" s="1"/>
  <c r="I4539" i="16"/>
  <c r="K4539" i="16"/>
  <c r="L4539" i="16"/>
  <c r="A4540" i="16"/>
  <c r="C4540" i="16"/>
  <c r="Q4540" i="16" s="1"/>
  <c r="N4540" i="16" s="1"/>
  <c r="D4540" i="16"/>
  <c r="E4540" i="16"/>
  <c r="G4540" i="16"/>
  <c r="H4540" i="16"/>
  <c r="R4540" i="16" s="1"/>
  <c r="O4540" i="16" s="1"/>
  <c r="I4540" i="16"/>
  <c r="K4540" i="16"/>
  <c r="L4540" i="16"/>
  <c r="A4541" i="16"/>
  <c r="C4541" i="16"/>
  <c r="D4541" i="16"/>
  <c r="E4541" i="16"/>
  <c r="G4541" i="16"/>
  <c r="H4541" i="16"/>
  <c r="R4541" i="16" s="1"/>
  <c r="O4541" i="16" s="1"/>
  <c r="I4541" i="16"/>
  <c r="K4541" i="16"/>
  <c r="L4541" i="16"/>
  <c r="A4542" i="16"/>
  <c r="C4542" i="16"/>
  <c r="D4542" i="16"/>
  <c r="E4542" i="16"/>
  <c r="G4542" i="16"/>
  <c r="H4542" i="16"/>
  <c r="R4542" i="16" s="1"/>
  <c r="O4542" i="16" s="1"/>
  <c r="I4542" i="16"/>
  <c r="S4542" i="16" s="1"/>
  <c r="P4542" i="16" s="1"/>
  <c r="K4542" i="16"/>
  <c r="L4542" i="16"/>
  <c r="A4543" i="16"/>
  <c r="C4543" i="16"/>
  <c r="D4543" i="16"/>
  <c r="E4543" i="16"/>
  <c r="G4543" i="16"/>
  <c r="Q4543" i="16" s="1"/>
  <c r="N4543" i="16" s="1"/>
  <c r="H4543" i="16"/>
  <c r="I4543" i="16"/>
  <c r="K4543" i="16"/>
  <c r="L4543" i="16"/>
  <c r="A4544" i="16"/>
  <c r="C4544" i="16"/>
  <c r="D4544" i="16"/>
  <c r="E4544" i="16"/>
  <c r="G4544" i="16"/>
  <c r="Q4544" i="16" s="1"/>
  <c r="N4544" i="16" s="1"/>
  <c r="H4544" i="16"/>
  <c r="R4544" i="16" s="1"/>
  <c r="O4544" i="16" s="1"/>
  <c r="I4544" i="16"/>
  <c r="K4544" i="16"/>
  <c r="L4544" i="16"/>
  <c r="A4545" i="16"/>
  <c r="C4545" i="16"/>
  <c r="D4545" i="16"/>
  <c r="E4545" i="16"/>
  <c r="G4545" i="16"/>
  <c r="Q4545" i="16" s="1"/>
  <c r="N4545" i="16" s="1"/>
  <c r="H4545" i="16"/>
  <c r="I4545" i="16"/>
  <c r="S4545" i="16" s="1"/>
  <c r="P4545" i="16" s="1"/>
  <c r="K4545" i="16"/>
  <c r="L4545" i="16"/>
  <c r="A4546" i="16"/>
  <c r="C4546" i="16"/>
  <c r="D4546" i="16"/>
  <c r="E4546" i="16"/>
  <c r="G4546" i="16"/>
  <c r="H4546" i="16"/>
  <c r="R4546" i="16" s="1"/>
  <c r="O4546" i="16" s="1"/>
  <c r="I4546" i="16"/>
  <c r="K4546" i="16"/>
  <c r="L4546" i="16"/>
  <c r="A4547" i="16"/>
  <c r="C4547" i="16"/>
  <c r="D4547" i="16"/>
  <c r="E4547" i="16"/>
  <c r="G4547" i="16"/>
  <c r="H4547" i="16"/>
  <c r="I4547" i="16"/>
  <c r="K4547" i="16"/>
  <c r="L4547" i="16"/>
  <c r="A4548" i="16"/>
  <c r="C4548" i="16"/>
  <c r="D4548" i="16"/>
  <c r="E4548" i="16"/>
  <c r="G4548" i="16"/>
  <c r="Q4548" i="16" s="1"/>
  <c r="N4548" i="16" s="1"/>
  <c r="H4548" i="16"/>
  <c r="R4548" i="16" s="1"/>
  <c r="O4548" i="16" s="1"/>
  <c r="I4548" i="16"/>
  <c r="K4548" i="16"/>
  <c r="L4548" i="16"/>
  <c r="A4549" i="16"/>
  <c r="C4549" i="16"/>
  <c r="D4549" i="16"/>
  <c r="E4549" i="16"/>
  <c r="G4549" i="16"/>
  <c r="H4549" i="16"/>
  <c r="R4549" i="16" s="1"/>
  <c r="O4549" i="16" s="1"/>
  <c r="I4549" i="16"/>
  <c r="S4549" i="16" s="1"/>
  <c r="P4549" i="16" s="1"/>
  <c r="K4549" i="16"/>
  <c r="L4549" i="16"/>
  <c r="A4550" i="16"/>
  <c r="C4550" i="16"/>
  <c r="D4550" i="16"/>
  <c r="E4550" i="16"/>
  <c r="G4550" i="16"/>
  <c r="H4550" i="16"/>
  <c r="I4550" i="16"/>
  <c r="S4550" i="16" s="1"/>
  <c r="P4550" i="16" s="1"/>
  <c r="K4550" i="16"/>
  <c r="L4550" i="16"/>
  <c r="A4551" i="16"/>
  <c r="C4551" i="16"/>
  <c r="Q4551" i="16" s="1"/>
  <c r="N4551" i="16" s="1"/>
  <c r="D4551" i="16"/>
  <c r="E4551" i="16"/>
  <c r="G4551" i="16"/>
  <c r="H4551" i="16"/>
  <c r="I4551" i="16"/>
  <c r="S4551" i="16" s="1"/>
  <c r="P4551" i="16" s="1"/>
  <c r="K4551" i="16"/>
  <c r="L4551" i="16"/>
  <c r="A4552" i="16"/>
  <c r="C4552" i="16"/>
  <c r="D4552" i="16"/>
  <c r="E4552" i="16"/>
  <c r="G4552" i="16"/>
  <c r="Q4552" i="16" s="1"/>
  <c r="N4552" i="16" s="1"/>
  <c r="H4552" i="16"/>
  <c r="I4552" i="16"/>
  <c r="K4552" i="16"/>
  <c r="L4552" i="16"/>
  <c r="A4553" i="16"/>
  <c r="C4553" i="16"/>
  <c r="D4553" i="16"/>
  <c r="E4553" i="16"/>
  <c r="G4553" i="16"/>
  <c r="Q4553" i="16" s="1"/>
  <c r="N4553" i="16" s="1"/>
  <c r="H4553" i="16"/>
  <c r="R4553" i="16" s="1"/>
  <c r="O4553" i="16" s="1"/>
  <c r="I4553" i="16"/>
  <c r="S4553" i="16" s="1"/>
  <c r="P4553" i="16" s="1"/>
  <c r="K4553" i="16"/>
  <c r="L4553" i="16"/>
  <c r="A4554" i="16"/>
  <c r="C4554" i="16"/>
  <c r="D4554" i="16"/>
  <c r="E4554" i="16"/>
  <c r="G4554" i="16"/>
  <c r="H4554" i="16"/>
  <c r="R4554" i="16" s="1"/>
  <c r="O4554" i="16" s="1"/>
  <c r="I4554" i="16"/>
  <c r="K4554" i="16"/>
  <c r="L4554" i="16"/>
  <c r="A4555" i="16"/>
  <c r="C4555" i="16"/>
  <c r="D4555" i="16"/>
  <c r="E4555" i="16"/>
  <c r="G4555" i="16"/>
  <c r="Q4555" i="16" s="1"/>
  <c r="N4555" i="16" s="1"/>
  <c r="H4555" i="16"/>
  <c r="R4555" i="16" s="1"/>
  <c r="O4555" i="16" s="1"/>
  <c r="I4555" i="16"/>
  <c r="S4555" i="16" s="1"/>
  <c r="P4555" i="16" s="1"/>
  <c r="K4555" i="16"/>
  <c r="L4555" i="16"/>
  <c r="A4556" i="16"/>
  <c r="C4556" i="16"/>
  <c r="D4556" i="16"/>
  <c r="E4556" i="16"/>
  <c r="G4556" i="16"/>
  <c r="Q4556" i="16" s="1"/>
  <c r="N4556" i="16" s="1"/>
  <c r="H4556" i="16"/>
  <c r="I4556" i="16"/>
  <c r="K4556" i="16"/>
  <c r="L4556" i="16"/>
  <c r="A4557" i="16"/>
  <c r="C4557" i="16"/>
  <c r="D4557" i="16"/>
  <c r="E4557" i="16"/>
  <c r="G4557" i="16"/>
  <c r="Q4557" i="16" s="1"/>
  <c r="N4557" i="16" s="1"/>
  <c r="H4557" i="16"/>
  <c r="R4557" i="16" s="1"/>
  <c r="O4557" i="16" s="1"/>
  <c r="I4557" i="16"/>
  <c r="K4557" i="16"/>
  <c r="L4557" i="16"/>
  <c r="A4558" i="16"/>
  <c r="C4558" i="16"/>
  <c r="D4558" i="16"/>
  <c r="E4558" i="16"/>
  <c r="G4558" i="16"/>
  <c r="H4558" i="16"/>
  <c r="R4558" i="16" s="1"/>
  <c r="O4558" i="16" s="1"/>
  <c r="I4558" i="16"/>
  <c r="S4558" i="16" s="1"/>
  <c r="P4558" i="16" s="1"/>
  <c r="K4558" i="16"/>
  <c r="L4558" i="16"/>
  <c r="A4559" i="16"/>
  <c r="C4559" i="16"/>
  <c r="D4559" i="16"/>
  <c r="E4559" i="16"/>
  <c r="G4559" i="16"/>
  <c r="H4559" i="16"/>
  <c r="R4559" i="16" s="1"/>
  <c r="O4559" i="16" s="1"/>
  <c r="I4559" i="16"/>
  <c r="K4559" i="16"/>
  <c r="L4559" i="16"/>
  <c r="A4560" i="16"/>
  <c r="C4560" i="16"/>
  <c r="D4560" i="16"/>
  <c r="E4560" i="16"/>
  <c r="G4560" i="16"/>
  <c r="Q4560" i="16" s="1"/>
  <c r="N4560" i="16" s="1"/>
  <c r="H4560" i="16"/>
  <c r="R4560" i="16" s="1"/>
  <c r="O4560" i="16" s="1"/>
  <c r="I4560" i="16"/>
  <c r="K4560" i="16"/>
  <c r="L4560" i="16"/>
  <c r="A4561" i="16"/>
  <c r="C4561" i="16"/>
  <c r="D4561" i="16"/>
  <c r="E4561" i="16"/>
  <c r="G4561" i="16"/>
  <c r="Q4561" i="16" s="1"/>
  <c r="N4561" i="16" s="1"/>
  <c r="H4561" i="16"/>
  <c r="I4561" i="16"/>
  <c r="K4561" i="16"/>
  <c r="L4561" i="16"/>
  <c r="A4562" i="16"/>
  <c r="C4562" i="16"/>
  <c r="D4562" i="16"/>
  <c r="E4562" i="16"/>
  <c r="G4562" i="16"/>
  <c r="H4562" i="16"/>
  <c r="R4562" i="16" s="1"/>
  <c r="O4562" i="16" s="1"/>
  <c r="I4562" i="16"/>
  <c r="K4562" i="16"/>
  <c r="L4562" i="16"/>
  <c r="A4563" i="16"/>
  <c r="C4563" i="16"/>
  <c r="Q4563" i="16" s="1"/>
  <c r="N4563" i="16" s="1"/>
  <c r="D4563" i="16"/>
  <c r="E4563" i="16"/>
  <c r="G4563" i="16"/>
  <c r="H4563" i="16"/>
  <c r="R4563" i="16" s="1"/>
  <c r="O4563" i="16" s="1"/>
  <c r="I4563" i="16"/>
  <c r="S4563" i="16" s="1"/>
  <c r="P4563" i="16" s="1"/>
  <c r="K4563" i="16"/>
  <c r="L4563" i="16"/>
  <c r="A4564" i="16"/>
  <c r="C4564" i="16"/>
  <c r="D4564" i="16"/>
  <c r="E4564" i="16"/>
  <c r="G4564" i="16"/>
  <c r="H4564" i="16"/>
  <c r="R4564" i="16" s="1"/>
  <c r="O4564" i="16" s="1"/>
  <c r="I4564" i="16"/>
  <c r="K4564" i="16"/>
  <c r="L4564" i="16"/>
  <c r="A4565" i="16"/>
  <c r="C4565" i="16"/>
  <c r="D4565" i="16"/>
  <c r="E4565" i="16"/>
  <c r="G4565" i="16"/>
  <c r="Q4565" i="16" s="1"/>
  <c r="N4565" i="16" s="1"/>
  <c r="H4565" i="16"/>
  <c r="R4565" i="16" s="1"/>
  <c r="O4565" i="16" s="1"/>
  <c r="I4565" i="16"/>
  <c r="S4565" i="16" s="1"/>
  <c r="P4565" i="16" s="1"/>
  <c r="K4565" i="16"/>
  <c r="L4565" i="16"/>
  <c r="A4566" i="16"/>
  <c r="C4566" i="16"/>
  <c r="D4566" i="16"/>
  <c r="E4566" i="16"/>
  <c r="G4566" i="16"/>
  <c r="H4566" i="16"/>
  <c r="I4566" i="16"/>
  <c r="K4566" i="16"/>
  <c r="L4566" i="16"/>
  <c r="A4567" i="16"/>
  <c r="C4567" i="16"/>
  <c r="D4567" i="16"/>
  <c r="E4567" i="16"/>
  <c r="G4567" i="16"/>
  <c r="Q4567" i="16" s="1"/>
  <c r="N4567" i="16" s="1"/>
  <c r="H4567" i="16"/>
  <c r="R4567" i="16" s="1"/>
  <c r="O4567" i="16" s="1"/>
  <c r="I4567" i="16"/>
  <c r="S4567" i="16" s="1"/>
  <c r="P4567" i="16" s="1"/>
  <c r="K4567" i="16"/>
  <c r="L4567" i="16"/>
  <c r="A4568" i="16"/>
  <c r="C4568" i="16"/>
  <c r="D4568" i="16"/>
  <c r="E4568" i="16"/>
  <c r="G4568" i="16"/>
  <c r="Q4568" i="16" s="1"/>
  <c r="N4568" i="16" s="1"/>
  <c r="H4568" i="16"/>
  <c r="I4568" i="16"/>
  <c r="K4568" i="16"/>
  <c r="L4568" i="16"/>
  <c r="A4569" i="16"/>
  <c r="C4569" i="16"/>
  <c r="D4569" i="16"/>
  <c r="E4569" i="16"/>
  <c r="G4569" i="16"/>
  <c r="Q4569" i="16" s="1"/>
  <c r="N4569" i="16" s="1"/>
  <c r="H4569" i="16"/>
  <c r="I4569" i="16"/>
  <c r="S4569" i="16" s="1"/>
  <c r="P4569" i="16" s="1"/>
  <c r="K4569" i="16"/>
  <c r="L4569" i="16"/>
  <c r="A4570" i="16"/>
  <c r="C4570" i="16"/>
  <c r="D4570" i="16"/>
  <c r="E4570" i="16"/>
  <c r="G4570" i="16"/>
  <c r="H4570" i="16"/>
  <c r="I4570" i="16"/>
  <c r="S4570" i="16" s="1"/>
  <c r="P4570" i="16" s="1"/>
  <c r="K4570" i="16"/>
  <c r="L4570" i="16"/>
  <c r="A4571" i="16"/>
  <c r="C4571" i="16"/>
  <c r="D4571" i="16"/>
  <c r="E4571" i="16"/>
  <c r="G4571" i="16"/>
  <c r="Q4571" i="16" s="1"/>
  <c r="N4571" i="16" s="1"/>
  <c r="H4571" i="16"/>
  <c r="R4571" i="16" s="1"/>
  <c r="O4571" i="16" s="1"/>
  <c r="I4571" i="16"/>
  <c r="K4571" i="16"/>
  <c r="L4571" i="16"/>
  <c r="A4572" i="16"/>
  <c r="C4572" i="16"/>
  <c r="D4572" i="16"/>
  <c r="E4572" i="16"/>
  <c r="G4572" i="16"/>
  <c r="Q4572" i="16" s="1"/>
  <c r="N4572" i="16" s="1"/>
  <c r="H4572" i="16"/>
  <c r="R4572" i="16" s="1"/>
  <c r="O4572" i="16" s="1"/>
  <c r="I4572" i="16"/>
  <c r="K4572" i="16"/>
  <c r="L4572" i="16"/>
  <c r="A4573" i="16"/>
  <c r="C4573" i="16"/>
  <c r="D4573" i="16"/>
  <c r="E4573" i="16"/>
  <c r="G4573" i="16"/>
  <c r="Q4573" i="16" s="1"/>
  <c r="N4573" i="16" s="1"/>
  <c r="H4573" i="16"/>
  <c r="I4573" i="16"/>
  <c r="S4573" i="16" s="1"/>
  <c r="P4573" i="16" s="1"/>
  <c r="K4573" i="16"/>
  <c r="L4573" i="16"/>
  <c r="A4574" i="16"/>
  <c r="C4574" i="16"/>
  <c r="D4574" i="16"/>
  <c r="E4574" i="16"/>
  <c r="G4574" i="16"/>
  <c r="H4574" i="16"/>
  <c r="R4574" i="16" s="1"/>
  <c r="O4574" i="16" s="1"/>
  <c r="I4574" i="16"/>
  <c r="K4574" i="16"/>
  <c r="L4574" i="16"/>
  <c r="A4575" i="16"/>
  <c r="C4575" i="16"/>
  <c r="D4575" i="16"/>
  <c r="E4575" i="16"/>
  <c r="G4575" i="16"/>
  <c r="H4575" i="16"/>
  <c r="I4575" i="16"/>
  <c r="K4575" i="16"/>
  <c r="L4575" i="16"/>
  <c r="A4576" i="16"/>
  <c r="C4576" i="16"/>
  <c r="D4576" i="16"/>
  <c r="E4576" i="16"/>
  <c r="G4576" i="16"/>
  <c r="Q4576" i="16" s="1"/>
  <c r="N4576" i="16" s="1"/>
  <c r="H4576" i="16"/>
  <c r="R4576" i="16" s="1"/>
  <c r="O4576" i="16" s="1"/>
  <c r="I4576" i="16"/>
  <c r="K4576" i="16"/>
  <c r="L4576" i="16"/>
  <c r="A4577" i="16"/>
  <c r="C4577" i="16"/>
  <c r="D4577" i="16"/>
  <c r="E4577" i="16"/>
  <c r="G4577" i="16"/>
  <c r="Q4577" i="16" s="1"/>
  <c r="N4577" i="16" s="1"/>
  <c r="H4577" i="16"/>
  <c r="I4577" i="16"/>
  <c r="S4577" i="16" s="1"/>
  <c r="P4577" i="16" s="1"/>
  <c r="K4577" i="16"/>
  <c r="L4577" i="16"/>
  <c r="A4578" i="16"/>
  <c r="C4578" i="16"/>
  <c r="D4578" i="16"/>
  <c r="E4578" i="16"/>
  <c r="G4578" i="16"/>
  <c r="H4578" i="16"/>
  <c r="I4578" i="16"/>
  <c r="S4578" i="16" s="1"/>
  <c r="P4578" i="16" s="1"/>
  <c r="K4578" i="16"/>
  <c r="L4578" i="16"/>
  <c r="A4579" i="16"/>
  <c r="C4579" i="16"/>
  <c r="D4579" i="16"/>
  <c r="E4579" i="16"/>
  <c r="G4579" i="16"/>
  <c r="H4579" i="16"/>
  <c r="I4579" i="16"/>
  <c r="S4579" i="16" s="1"/>
  <c r="P4579" i="16" s="1"/>
  <c r="K4579" i="16"/>
  <c r="L4579" i="16"/>
  <c r="A4580" i="16"/>
  <c r="C4580" i="16"/>
  <c r="D4580" i="16"/>
  <c r="E4580" i="16"/>
  <c r="S4580" i="16" s="1"/>
  <c r="P4580" i="16" s="1"/>
  <c r="G4580" i="16"/>
  <c r="Q4580" i="16" s="1"/>
  <c r="N4580" i="16" s="1"/>
  <c r="H4580" i="16"/>
  <c r="R4580" i="16" s="1"/>
  <c r="O4580" i="16" s="1"/>
  <c r="I4580" i="16"/>
  <c r="K4580" i="16"/>
  <c r="L4580" i="16"/>
  <c r="A4581" i="16"/>
  <c r="C4581" i="16"/>
  <c r="D4581" i="16"/>
  <c r="E4581" i="16"/>
  <c r="G4581" i="16"/>
  <c r="H4581" i="16"/>
  <c r="R4581" i="16" s="1"/>
  <c r="O4581" i="16" s="1"/>
  <c r="I4581" i="16"/>
  <c r="S4581" i="16" s="1"/>
  <c r="P4581" i="16" s="1"/>
  <c r="K4581" i="16"/>
  <c r="L4581" i="16"/>
  <c r="A4582" i="16"/>
  <c r="C4582" i="16"/>
  <c r="D4582" i="16"/>
  <c r="E4582" i="16"/>
  <c r="G4582" i="16"/>
  <c r="H4582" i="16"/>
  <c r="I4582" i="16"/>
  <c r="S4582" i="16" s="1"/>
  <c r="P4582" i="16" s="1"/>
  <c r="K4582" i="16"/>
  <c r="L4582" i="16"/>
  <c r="A4583" i="16"/>
  <c r="C4583" i="16"/>
  <c r="D4583" i="16"/>
  <c r="E4583" i="16"/>
  <c r="G4583" i="16"/>
  <c r="H4583" i="16"/>
  <c r="I4583" i="16"/>
  <c r="S4583" i="16" s="1"/>
  <c r="P4583" i="16" s="1"/>
  <c r="K4583" i="16"/>
  <c r="L4583" i="16"/>
  <c r="A4584" i="16"/>
  <c r="C4584" i="16"/>
  <c r="D4584" i="16"/>
  <c r="E4584" i="16"/>
  <c r="G4584" i="16"/>
  <c r="Q4584" i="16" s="1"/>
  <c r="N4584" i="16" s="1"/>
  <c r="H4584" i="16"/>
  <c r="I4584" i="16"/>
  <c r="K4584" i="16"/>
  <c r="L4584" i="16"/>
  <c r="A4585" i="16"/>
  <c r="C4585" i="16"/>
  <c r="D4585" i="16"/>
  <c r="E4585" i="16"/>
  <c r="G4585" i="16"/>
  <c r="Q4585" i="16" s="1"/>
  <c r="N4585" i="16" s="1"/>
  <c r="H4585" i="16"/>
  <c r="R4585" i="16" s="1"/>
  <c r="O4585" i="16" s="1"/>
  <c r="I4585" i="16"/>
  <c r="S4585" i="16" s="1"/>
  <c r="P4585" i="16" s="1"/>
  <c r="K4585" i="16"/>
  <c r="L4585" i="16"/>
  <c r="A4586" i="16"/>
  <c r="C4586" i="16"/>
  <c r="D4586" i="16"/>
  <c r="E4586" i="16"/>
  <c r="G4586" i="16"/>
  <c r="H4586" i="16"/>
  <c r="I4586" i="16"/>
  <c r="S4586" i="16" s="1"/>
  <c r="P4586" i="16" s="1"/>
  <c r="K4586" i="16"/>
  <c r="L4586" i="16"/>
  <c r="A4587" i="16"/>
  <c r="C4587" i="16"/>
  <c r="D4587" i="16"/>
  <c r="E4587" i="16"/>
  <c r="G4587" i="16"/>
  <c r="Q4587" i="16" s="1"/>
  <c r="N4587" i="16" s="1"/>
  <c r="H4587" i="16"/>
  <c r="R4587" i="16" s="1"/>
  <c r="O4587" i="16" s="1"/>
  <c r="I4587" i="16"/>
  <c r="K4587" i="16"/>
  <c r="L4587" i="16"/>
  <c r="A4588" i="16"/>
  <c r="C4588" i="16"/>
  <c r="D4588" i="16"/>
  <c r="E4588" i="16"/>
  <c r="G4588" i="16"/>
  <c r="Q4588" i="16" s="1"/>
  <c r="N4588" i="16" s="1"/>
  <c r="H4588" i="16"/>
  <c r="I4588" i="16"/>
  <c r="K4588" i="16"/>
  <c r="L4588" i="16"/>
  <c r="A4589" i="16"/>
  <c r="C4589" i="16"/>
  <c r="D4589" i="16"/>
  <c r="E4589" i="16"/>
  <c r="G4589" i="16"/>
  <c r="Q4589" i="16" s="1"/>
  <c r="N4589" i="16" s="1"/>
  <c r="H4589" i="16"/>
  <c r="I4589" i="16"/>
  <c r="K4589" i="16"/>
  <c r="L4589" i="16"/>
  <c r="A4590" i="16"/>
  <c r="C4590" i="16"/>
  <c r="D4590" i="16"/>
  <c r="E4590" i="16"/>
  <c r="G4590" i="16"/>
  <c r="H4590" i="16"/>
  <c r="I4590" i="16"/>
  <c r="K4590" i="16"/>
  <c r="L4590" i="16"/>
  <c r="A4591" i="16"/>
  <c r="C4591" i="16"/>
  <c r="D4591" i="16"/>
  <c r="E4591" i="16"/>
  <c r="G4591" i="16"/>
  <c r="H4591" i="16"/>
  <c r="R4591" i="16" s="1"/>
  <c r="O4591" i="16" s="1"/>
  <c r="I4591" i="16"/>
  <c r="S4591" i="16" s="1"/>
  <c r="P4591" i="16" s="1"/>
  <c r="K4591" i="16"/>
  <c r="L4591" i="16"/>
  <c r="A4592" i="16"/>
  <c r="C4592" i="16"/>
  <c r="D4592" i="16"/>
  <c r="E4592" i="16"/>
  <c r="G4592" i="16"/>
  <c r="H4592" i="16"/>
  <c r="R4592" i="16" s="1"/>
  <c r="O4592" i="16" s="1"/>
  <c r="I4592" i="16"/>
  <c r="K4592" i="16"/>
  <c r="L4592" i="16"/>
  <c r="A4593" i="16"/>
  <c r="C4593" i="16"/>
  <c r="D4593" i="16"/>
  <c r="E4593" i="16"/>
  <c r="G4593" i="16"/>
  <c r="H4593" i="16"/>
  <c r="R4593" i="16" s="1"/>
  <c r="O4593" i="16" s="1"/>
  <c r="I4593" i="16"/>
  <c r="S4593" i="16" s="1"/>
  <c r="P4593" i="16" s="1"/>
  <c r="K4593" i="16"/>
  <c r="L4593" i="16"/>
  <c r="A4594" i="16"/>
  <c r="C4594" i="16"/>
  <c r="D4594" i="16"/>
  <c r="E4594" i="16"/>
  <c r="G4594" i="16"/>
  <c r="H4594" i="16"/>
  <c r="I4594" i="16"/>
  <c r="K4594" i="16"/>
  <c r="L4594" i="16"/>
  <c r="A4595" i="16"/>
  <c r="C4595" i="16"/>
  <c r="D4595" i="16"/>
  <c r="E4595" i="16"/>
  <c r="G4595" i="16"/>
  <c r="Q4595" i="16" s="1"/>
  <c r="N4595" i="16" s="1"/>
  <c r="H4595" i="16"/>
  <c r="R4595" i="16" s="1"/>
  <c r="O4595" i="16" s="1"/>
  <c r="I4595" i="16"/>
  <c r="S4595" i="16" s="1"/>
  <c r="P4595" i="16" s="1"/>
  <c r="K4595" i="16"/>
  <c r="L4595" i="16"/>
  <c r="A4596" i="16"/>
  <c r="C4596" i="16"/>
  <c r="Q4596" i="16" s="1"/>
  <c r="N4596" i="16" s="1"/>
  <c r="D4596" i="16"/>
  <c r="E4596" i="16"/>
  <c r="G4596" i="16"/>
  <c r="H4596" i="16"/>
  <c r="R4596" i="16" s="1"/>
  <c r="O4596" i="16" s="1"/>
  <c r="I4596" i="16"/>
  <c r="K4596" i="16"/>
  <c r="L4596" i="16"/>
  <c r="A4597" i="16"/>
  <c r="C4597" i="16"/>
  <c r="D4597" i="16"/>
  <c r="E4597" i="16"/>
  <c r="G4597" i="16"/>
  <c r="H4597" i="16"/>
  <c r="R4597" i="16" s="1"/>
  <c r="O4597" i="16" s="1"/>
  <c r="I4597" i="16"/>
  <c r="K4597" i="16"/>
  <c r="L4597" i="16"/>
  <c r="A4598" i="16"/>
  <c r="C4598" i="16"/>
  <c r="D4598" i="16"/>
  <c r="E4598" i="16"/>
  <c r="G4598" i="16"/>
  <c r="H4598" i="16"/>
  <c r="I4598" i="16"/>
  <c r="S4598" i="16" s="1"/>
  <c r="P4598" i="16" s="1"/>
  <c r="K4598" i="16"/>
  <c r="L4598" i="16"/>
  <c r="A4599" i="16"/>
  <c r="C4599" i="16"/>
  <c r="D4599" i="16"/>
  <c r="E4599" i="16"/>
  <c r="G4599" i="16"/>
  <c r="Q4599" i="16" s="1"/>
  <c r="N4599" i="16" s="1"/>
  <c r="H4599" i="16"/>
  <c r="I4599" i="16"/>
  <c r="K4599" i="16"/>
  <c r="L4599" i="16"/>
  <c r="A4600" i="16"/>
  <c r="C4600" i="16"/>
  <c r="D4600" i="16"/>
  <c r="E4600" i="16"/>
  <c r="G4600" i="16"/>
  <c r="Q4600" i="16" s="1"/>
  <c r="N4600" i="16" s="1"/>
  <c r="H4600" i="16"/>
  <c r="R4600" i="16" s="1"/>
  <c r="O4600" i="16" s="1"/>
  <c r="I4600" i="16"/>
  <c r="K4600" i="16"/>
  <c r="L4600" i="16"/>
  <c r="A4601" i="16"/>
  <c r="C4601" i="16"/>
  <c r="D4601" i="16"/>
  <c r="E4601" i="16"/>
  <c r="G4601" i="16"/>
  <c r="Q4601" i="16" s="1"/>
  <c r="N4601" i="16" s="1"/>
  <c r="H4601" i="16"/>
  <c r="R4601" i="16" s="1"/>
  <c r="O4601" i="16" s="1"/>
  <c r="I4601" i="16"/>
  <c r="S4601" i="16" s="1"/>
  <c r="P4601" i="16" s="1"/>
  <c r="K4601" i="16"/>
  <c r="L4601" i="16"/>
  <c r="A4602" i="16"/>
  <c r="C4602" i="16"/>
  <c r="D4602" i="16"/>
  <c r="E4602" i="16"/>
  <c r="G4602" i="16"/>
  <c r="H4602" i="16"/>
  <c r="I4602" i="16"/>
  <c r="S4602" i="16" s="1"/>
  <c r="P4602" i="16" s="1"/>
  <c r="K4602" i="16"/>
  <c r="L4602" i="16"/>
  <c r="A4603" i="16"/>
  <c r="C4603" i="16"/>
  <c r="D4603" i="16"/>
  <c r="E4603" i="16"/>
  <c r="G4603" i="16"/>
  <c r="H4603" i="16"/>
  <c r="R4603" i="16" s="1"/>
  <c r="O4603" i="16" s="1"/>
  <c r="I4603" i="16"/>
  <c r="K4603" i="16"/>
  <c r="L4603" i="16"/>
  <c r="Q4603" i="16"/>
  <c r="N4603" i="16" s="1"/>
  <c r="A4604" i="16"/>
  <c r="C4604" i="16"/>
  <c r="Q4604" i="16" s="1"/>
  <c r="N4604" i="16" s="1"/>
  <c r="D4604" i="16"/>
  <c r="E4604" i="16"/>
  <c r="G4604" i="16"/>
  <c r="H4604" i="16"/>
  <c r="I4604" i="16"/>
  <c r="K4604" i="16"/>
  <c r="L4604" i="16"/>
  <c r="A4605" i="16"/>
  <c r="C4605" i="16"/>
  <c r="D4605" i="16"/>
  <c r="E4605" i="16"/>
  <c r="G4605" i="16"/>
  <c r="Q4605" i="16" s="1"/>
  <c r="N4605" i="16" s="1"/>
  <c r="H4605" i="16"/>
  <c r="I4605" i="16"/>
  <c r="K4605" i="16"/>
  <c r="L4605" i="16"/>
  <c r="A4606" i="16"/>
  <c r="C4606" i="16"/>
  <c r="D4606" i="16"/>
  <c r="E4606" i="16"/>
  <c r="G4606" i="16"/>
  <c r="H4606" i="16"/>
  <c r="I4606" i="16"/>
  <c r="S4606" i="16" s="1"/>
  <c r="P4606" i="16" s="1"/>
  <c r="K4606" i="16"/>
  <c r="L4606" i="16"/>
  <c r="A4607" i="16"/>
  <c r="C4607" i="16"/>
  <c r="D4607" i="16"/>
  <c r="E4607" i="16"/>
  <c r="G4607" i="16"/>
  <c r="H4607" i="16"/>
  <c r="R4607" i="16" s="1"/>
  <c r="O4607" i="16" s="1"/>
  <c r="I4607" i="16"/>
  <c r="K4607" i="16"/>
  <c r="L4607" i="16"/>
  <c r="A4608" i="16"/>
  <c r="C4608" i="16"/>
  <c r="D4608" i="16"/>
  <c r="E4608" i="16"/>
  <c r="G4608" i="16"/>
  <c r="Q4608" i="16" s="1"/>
  <c r="N4608" i="16" s="1"/>
  <c r="H4608" i="16"/>
  <c r="R4608" i="16" s="1"/>
  <c r="O4608" i="16" s="1"/>
  <c r="I4608" i="16"/>
  <c r="K4608" i="16"/>
  <c r="L4608" i="16"/>
  <c r="A4609" i="16"/>
  <c r="C4609" i="16"/>
  <c r="D4609" i="16"/>
  <c r="E4609" i="16"/>
  <c r="G4609" i="16"/>
  <c r="Q4609" i="16" s="1"/>
  <c r="N4609" i="16" s="1"/>
  <c r="H4609" i="16"/>
  <c r="I4609" i="16"/>
  <c r="K4609" i="16"/>
  <c r="L4609" i="16"/>
  <c r="A4610" i="16"/>
  <c r="C4610" i="16"/>
  <c r="D4610" i="16"/>
  <c r="E4610" i="16"/>
  <c r="G4610" i="16"/>
  <c r="H4610" i="16"/>
  <c r="I4610" i="16"/>
  <c r="K4610" i="16"/>
  <c r="L4610" i="16"/>
  <c r="A4611" i="16"/>
  <c r="C4611" i="16"/>
  <c r="D4611" i="16"/>
  <c r="E4611" i="16"/>
  <c r="G4611" i="16"/>
  <c r="H4611" i="16"/>
  <c r="R4611" i="16" s="1"/>
  <c r="O4611" i="16" s="1"/>
  <c r="I4611" i="16"/>
  <c r="S4611" i="16" s="1"/>
  <c r="P4611" i="16" s="1"/>
  <c r="K4611" i="16"/>
  <c r="L4611" i="16"/>
  <c r="A4612" i="16"/>
  <c r="C4612" i="16"/>
  <c r="D4612" i="16"/>
  <c r="E4612" i="16"/>
  <c r="G4612" i="16"/>
  <c r="Q4612" i="16" s="1"/>
  <c r="N4612" i="16" s="1"/>
  <c r="H4612" i="16"/>
  <c r="I4612" i="16"/>
  <c r="K4612" i="16"/>
  <c r="L4612" i="16"/>
  <c r="A4613" i="16"/>
  <c r="C4613" i="16"/>
  <c r="D4613" i="16"/>
  <c r="E4613" i="16"/>
  <c r="G4613" i="16"/>
  <c r="H4613" i="16"/>
  <c r="I4613" i="16"/>
  <c r="S4613" i="16" s="1"/>
  <c r="P4613" i="16" s="1"/>
  <c r="K4613" i="16"/>
  <c r="L4613" i="16"/>
  <c r="A4614" i="16"/>
  <c r="C4614" i="16"/>
  <c r="D4614" i="16"/>
  <c r="E4614" i="16"/>
  <c r="G4614" i="16"/>
  <c r="H4614" i="16"/>
  <c r="I4614" i="16"/>
  <c r="K4614" i="16"/>
  <c r="L4614" i="16"/>
  <c r="A4615" i="16"/>
  <c r="C4615" i="16"/>
  <c r="D4615" i="16"/>
  <c r="E4615" i="16"/>
  <c r="G4615" i="16"/>
  <c r="Q4615" i="16" s="1"/>
  <c r="N4615" i="16" s="1"/>
  <c r="H4615" i="16"/>
  <c r="R4615" i="16" s="1"/>
  <c r="O4615" i="16" s="1"/>
  <c r="I4615" i="16"/>
  <c r="S4615" i="16" s="1"/>
  <c r="P4615" i="16" s="1"/>
  <c r="K4615" i="16"/>
  <c r="L4615" i="16"/>
  <c r="A4616" i="16"/>
  <c r="C4616" i="16"/>
  <c r="D4616" i="16"/>
  <c r="E4616" i="16"/>
  <c r="G4616" i="16"/>
  <c r="H4616" i="16"/>
  <c r="I4616" i="16"/>
  <c r="K4616" i="16"/>
  <c r="L4616" i="16"/>
  <c r="Q4616" i="16"/>
  <c r="N4616" i="16" s="1"/>
  <c r="A4617" i="16"/>
  <c r="C4617" i="16"/>
  <c r="D4617" i="16"/>
  <c r="E4617" i="16"/>
  <c r="G4617" i="16"/>
  <c r="Q4617" i="16" s="1"/>
  <c r="N4617" i="16" s="1"/>
  <c r="H4617" i="16"/>
  <c r="I4617" i="16"/>
  <c r="S4617" i="16" s="1"/>
  <c r="P4617" i="16" s="1"/>
  <c r="K4617" i="16"/>
  <c r="L4617" i="16"/>
  <c r="A4618" i="16"/>
  <c r="C4618" i="16"/>
  <c r="D4618" i="16"/>
  <c r="E4618" i="16"/>
  <c r="G4618" i="16"/>
  <c r="H4618" i="16"/>
  <c r="I4618" i="16"/>
  <c r="K4618" i="16"/>
  <c r="L4618" i="16"/>
  <c r="A4619" i="16"/>
  <c r="C4619" i="16"/>
  <c r="D4619" i="16"/>
  <c r="E4619" i="16"/>
  <c r="G4619" i="16"/>
  <c r="H4619" i="16"/>
  <c r="I4619" i="16"/>
  <c r="K4619" i="16"/>
  <c r="L4619" i="16"/>
  <c r="A4620" i="16"/>
  <c r="C4620" i="16"/>
  <c r="D4620" i="16"/>
  <c r="E4620" i="16"/>
  <c r="G4620" i="16"/>
  <c r="Q4620" i="16" s="1"/>
  <c r="N4620" i="16" s="1"/>
  <c r="H4620" i="16"/>
  <c r="R4620" i="16" s="1"/>
  <c r="O4620" i="16" s="1"/>
  <c r="I4620" i="16"/>
  <c r="K4620" i="16"/>
  <c r="L4620" i="16"/>
  <c r="A4621" i="16"/>
  <c r="C4621" i="16"/>
  <c r="Q4621" i="16" s="1"/>
  <c r="N4621" i="16" s="1"/>
  <c r="D4621" i="16"/>
  <c r="E4621" i="16"/>
  <c r="G4621" i="16"/>
  <c r="H4621" i="16"/>
  <c r="R4621" i="16" s="1"/>
  <c r="O4621" i="16" s="1"/>
  <c r="I4621" i="16"/>
  <c r="S4621" i="16" s="1"/>
  <c r="P4621" i="16" s="1"/>
  <c r="K4621" i="16"/>
  <c r="L4621" i="16"/>
  <c r="A4622" i="16"/>
  <c r="C4622" i="16"/>
  <c r="D4622" i="16"/>
  <c r="E4622" i="16"/>
  <c r="G4622" i="16"/>
  <c r="H4622" i="16"/>
  <c r="I4622" i="16"/>
  <c r="K4622" i="16"/>
  <c r="L4622" i="16"/>
  <c r="A4623" i="16"/>
  <c r="C4623" i="16"/>
  <c r="D4623" i="16"/>
  <c r="E4623" i="16"/>
  <c r="G4623" i="16"/>
  <c r="Q4623" i="16" s="1"/>
  <c r="N4623" i="16" s="1"/>
  <c r="H4623" i="16"/>
  <c r="R4623" i="16" s="1"/>
  <c r="O4623" i="16" s="1"/>
  <c r="I4623" i="16"/>
  <c r="S4623" i="16" s="1"/>
  <c r="P4623" i="16" s="1"/>
  <c r="K4623" i="16"/>
  <c r="L4623" i="16"/>
  <c r="A4624" i="16"/>
  <c r="C4624" i="16"/>
  <c r="D4624" i="16"/>
  <c r="R4624" i="16" s="1"/>
  <c r="O4624" i="16" s="1"/>
  <c r="E4624" i="16"/>
  <c r="G4624" i="16"/>
  <c r="Q4624" i="16" s="1"/>
  <c r="N4624" i="16" s="1"/>
  <c r="H4624" i="16"/>
  <c r="I4624" i="16"/>
  <c r="K4624" i="16"/>
  <c r="L4624" i="16"/>
  <c r="A4625" i="16"/>
  <c r="C4625" i="16"/>
  <c r="D4625" i="16"/>
  <c r="E4625" i="16"/>
  <c r="G4625" i="16"/>
  <c r="Q4625" i="16" s="1"/>
  <c r="N4625" i="16" s="1"/>
  <c r="H4625" i="16"/>
  <c r="R4625" i="16" s="1"/>
  <c r="O4625" i="16" s="1"/>
  <c r="I4625" i="16"/>
  <c r="K4625" i="16"/>
  <c r="L4625" i="16"/>
  <c r="A4626" i="16"/>
  <c r="C4626" i="16"/>
  <c r="D4626" i="16"/>
  <c r="E4626" i="16"/>
  <c r="G4626" i="16"/>
  <c r="H4626" i="16"/>
  <c r="I4626" i="16"/>
  <c r="S4626" i="16" s="1"/>
  <c r="P4626" i="16" s="1"/>
  <c r="K4626" i="16"/>
  <c r="L4626" i="16"/>
  <c r="A4627" i="16"/>
  <c r="C4627" i="16"/>
  <c r="D4627" i="16"/>
  <c r="E4627" i="16"/>
  <c r="G4627" i="16"/>
  <c r="Q4627" i="16" s="1"/>
  <c r="N4627" i="16" s="1"/>
  <c r="H4627" i="16"/>
  <c r="I4627" i="16"/>
  <c r="S4627" i="16" s="1"/>
  <c r="P4627" i="16" s="1"/>
  <c r="K4627" i="16"/>
  <c r="L4627" i="16"/>
  <c r="A4628" i="16"/>
  <c r="C4628" i="16"/>
  <c r="D4628" i="16"/>
  <c r="E4628" i="16"/>
  <c r="G4628" i="16"/>
  <c r="Q4628" i="16" s="1"/>
  <c r="N4628" i="16" s="1"/>
  <c r="H4628" i="16"/>
  <c r="I4628" i="16"/>
  <c r="K4628" i="16"/>
  <c r="L4628" i="16"/>
  <c r="A4629" i="16"/>
  <c r="C4629" i="16"/>
  <c r="D4629" i="16"/>
  <c r="E4629" i="16"/>
  <c r="G4629" i="16"/>
  <c r="Q4629" i="16" s="1"/>
  <c r="N4629" i="16" s="1"/>
  <c r="H4629" i="16"/>
  <c r="I4629" i="16"/>
  <c r="K4629" i="16"/>
  <c r="L4629" i="16"/>
  <c r="A4630" i="16"/>
  <c r="C4630" i="16"/>
  <c r="D4630" i="16"/>
  <c r="E4630" i="16"/>
  <c r="G4630" i="16"/>
  <c r="Q4630" i="16" s="1"/>
  <c r="N4630" i="16" s="1"/>
  <c r="H4630" i="16"/>
  <c r="I4630" i="16"/>
  <c r="K4630" i="16"/>
  <c r="L4630" i="16"/>
  <c r="A4631" i="16"/>
  <c r="C4631" i="16"/>
  <c r="D4631" i="16"/>
  <c r="E4631" i="16"/>
  <c r="G4631" i="16"/>
  <c r="H4631" i="16"/>
  <c r="R4631" i="16" s="1"/>
  <c r="O4631" i="16" s="1"/>
  <c r="I4631" i="16"/>
  <c r="S4631" i="16" s="1"/>
  <c r="P4631" i="16" s="1"/>
  <c r="K4631" i="16"/>
  <c r="L4631" i="16"/>
  <c r="A4632" i="16"/>
  <c r="C4632" i="16"/>
  <c r="D4632" i="16"/>
  <c r="E4632" i="16"/>
  <c r="G4632" i="16"/>
  <c r="Q4632" i="16" s="1"/>
  <c r="N4632" i="16" s="1"/>
  <c r="H4632" i="16"/>
  <c r="I4632" i="16"/>
  <c r="K4632" i="16"/>
  <c r="L4632" i="16"/>
  <c r="A4633" i="16"/>
  <c r="C4633" i="16"/>
  <c r="D4633" i="16"/>
  <c r="E4633" i="16"/>
  <c r="G4633" i="16"/>
  <c r="Q4633" i="16" s="1"/>
  <c r="N4633" i="16" s="1"/>
  <c r="H4633" i="16"/>
  <c r="I4633" i="16"/>
  <c r="S4633" i="16" s="1"/>
  <c r="P4633" i="16" s="1"/>
  <c r="K4633" i="16"/>
  <c r="L4633" i="16"/>
  <c r="A4634" i="16"/>
  <c r="C4634" i="16"/>
  <c r="D4634" i="16"/>
  <c r="E4634" i="16"/>
  <c r="G4634" i="16"/>
  <c r="H4634" i="16"/>
  <c r="I4634" i="16"/>
  <c r="K4634" i="16"/>
  <c r="L4634" i="16"/>
  <c r="A4635" i="16"/>
  <c r="C4635" i="16"/>
  <c r="D4635" i="16"/>
  <c r="E4635" i="16"/>
  <c r="G4635" i="16"/>
  <c r="Q4635" i="16" s="1"/>
  <c r="N4635" i="16" s="1"/>
  <c r="H4635" i="16"/>
  <c r="R4635" i="16" s="1"/>
  <c r="O4635" i="16" s="1"/>
  <c r="I4635" i="16"/>
  <c r="S4635" i="16" s="1"/>
  <c r="P4635" i="16" s="1"/>
  <c r="K4635" i="16"/>
  <c r="L4635" i="16"/>
  <c r="A4636" i="16"/>
  <c r="C4636" i="16"/>
  <c r="D4636" i="16"/>
  <c r="E4636" i="16"/>
  <c r="G4636" i="16"/>
  <c r="H4636" i="16"/>
  <c r="I4636" i="16"/>
  <c r="K4636" i="16"/>
  <c r="L4636" i="16"/>
  <c r="Q4636" i="16"/>
  <c r="N4636" i="16" s="1"/>
  <c r="A4637" i="16"/>
  <c r="C4637" i="16"/>
  <c r="D4637" i="16"/>
  <c r="E4637" i="16"/>
  <c r="G4637" i="16"/>
  <c r="Q4637" i="16" s="1"/>
  <c r="N4637" i="16" s="1"/>
  <c r="H4637" i="16"/>
  <c r="R4637" i="16" s="1"/>
  <c r="O4637" i="16" s="1"/>
  <c r="I4637" i="16"/>
  <c r="K4637" i="16"/>
  <c r="L4637" i="16"/>
  <c r="A4638" i="16"/>
  <c r="C4638" i="16"/>
  <c r="D4638" i="16"/>
  <c r="E4638" i="16"/>
  <c r="G4638" i="16"/>
  <c r="Q4638" i="16" s="1"/>
  <c r="N4638" i="16" s="1"/>
  <c r="H4638" i="16"/>
  <c r="I4638" i="16"/>
  <c r="K4638" i="16"/>
  <c r="L4638" i="16"/>
  <c r="A4639" i="16"/>
  <c r="C4639" i="16"/>
  <c r="D4639" i="16"/>
  <c r="E4639" i="16"/>
  <c r="G4639" i="16"/>
  <c r="Q4639" i="16" s="1"/>
  <c r="N4639" i="16" s="1"/>
  <c r="H4639" i="16"/>
  <c r="I4639" i="16"/>
  <c r="K4639" i="16"/>
  <c r="L4639" i="16"/>
  <c r="A4640" i="16"/>
  <c r="C4640" i="16"/>
  <c r="D4640" i="16"/>
  <c r="E4640" i="16"/>
  <c r="G4640" i="16"/>
  <c r="Q4640" i="16" s="1"/>
  <c r="N4640" i="16" s="1"/>
  <c r="H4640" i="16"/>
  <c r="R4640" i="16" s="1"/>
  <c r="O4640" i="16" s="1"/>
  <c r="I4640" i="16"/>
  <c r="K4640" i="16"/>
  <c r="L4640" i="16"/>
  <c r="A4641" i="16"/>
  <c r="C4641" i="16"/>
  <c r="D4641" i="16"/>
  <c r="E4641" i="16"/>
  <c r="G4641" i="16"/>
  <c r="H4641" i="16"/>
  <c r="R4641" i="16" s="1"/>
  <c r="O4641" i="16" s="1"/>
  <c r="I4641" i="16"/>
  <c r="S4641" i="16" s="1"/>
  <c r="P4641" i="16" s="1"/>
  <c r="K4641" i="16"/>
  <c r="L4641" i="16"/>
  <c r="A4642" i="16"/>
  <c r="C4642" i="16"/>
  <c r="D4642" i="16"/>
  <c r="E4642" i="16"/>
  <c r="G4642" i="16"/>
  <c r="Q4642" i="16" s="1"/>
  <c r="N4642" i="16" s="1"/>
  <c r="H4642" i="16"/>
  <c r="I4642" i="16"/>
  <c r="S4642" i="16" s="1"/>
  <c r="P4642" i="16" s="1"/>
  <c r="K4642" i="16"/>
  <c r="L4642" i="16"/>
  <c r="A4643" i="16"/>
  <c r="C4643" i="16"/>
  <c r="Q4643" i="16" s="1"/>
  <c r="N4643" i="16" s="1"/>
  <c r="D4643" i="16"/>
  <c r="E4643" i="16"/>
  <c r="G4643" i="16"/>
  <c r="H4643" i="16"/>
  <c r="I4643" i="16"/>
  <c r="S4643" i="16" s="1"/>
  <c r="P4643" i="16" s="1"/>
  <c r="K4643" i="16"/>
  <c r="L4643" i="16"/>
  <c r="A4644" i="16"/>
  <c r="C4644" i="16"/>
  <c r="D4644" i="16"/>
  <c r="E4644" i="16"/>
  <c r="G4644" i="16"/>
  <c r="Q4644" i="16" s="1"/>
  <c r="N4644" i="16" s="1"/>
  <c r="H4644" i="16"/>
  <c r="I4644" i="16"/>
  <c r="K4644" i="16"/>
  <c r="L4644" i="16"/>
  <c r="A4645" i="16"/>
  <c r="C4645" i="16"/>
  <c r="D4645" i="16"/>
  <c r="E4645" i="16"/>
  <c r="G4645" i="16"/>
  <c r="Q4645" i="16" s="1"/>
  <c r="N4645" i="16" s="1"/>
  <c r="H4645" i="16"/>
  <c r="R4645" i="16" s="1"/>
  <c r="O4645" i="16" s="1"/>
  <c r="I4645" i="16"/>
  <c r="S4645" i="16" s="1"/>
  <c r="P4645" i="16" s="1"/>
  <c r="K4645" i="16"/>
  <c r="L4645" i="16"/>
  <c r="A4646" i="16"/>
  <c r="C4646" i="16"/>
  <c r="D4646" i="16"/>
  <c r="E4646" i="16"/>
  <c r="G4646" i="16"/>
  <c r="H4646" i="16"/>
  <c r="I4646" i="16"/>
  <c r="S4646" i="16" s="1"/>
  <c r="P4646" i="16" s="1"/>
  <c r="K4646" i="16"/>
  <c r="L4646" i="16"/>
  <c r="A4647" i="16"/>
  <c r="C4647" i="16"/>
  <c r="D4647" i="16"/>
  <c r="E4647" i="16"/>
  <c r="G4647" i="16"/>
  <c r="Q4647" i="16" s="1"/>
  <c r="N4647" i="16" s="1"/>
  <c r="H4647" i="16"/>
  <c r="I4647" i="16"/>
  <c r="S4647" i="16" s="1"/>
  <c r="P4647" i="16" s="1"/>
  <c r="K4647" i="16"/>
  <c r="L4647" i="16"/>
  <c r="A4648" i="16"/>
  <c r="C4648" i="16"/>
  <c r="D4648" i="16"/>
  <c r="E4648" i="16"/>
  <c r="G4648" i="16"/>
  <c r="Q4648" i="16" s="1"/>
  <c r="N4648" i="16" s="1"/>
  <c r="H4648" i="16"/>
  <c r="I4648" i="16"/>
  <c r="K4648" i="16"/>
  <c r="L4648" i="16"/>
  <c r="A4649" i="16"/>
  <c r="C4649" i="16"/>
  <c r="D4649" i="16"/>
  <c r="E4649" i="16"/>
  <c r="G4649" i="16"/>
  <c r="Q4649" i="16" s="1"/>
  <c r="N4649" i="16" s="1"/>
  <c r="H4649" i="16"/>
  <c r="I4649" i="16"/>
  <c r="S4649" i="16" s="1"/>
  <c r="P4649" i="16" s="1"/>
  <c r="K4649" i="16"/>
  <c r="L4649" i="16"/>
  <c r="A4650" i="16"/>
  <c r="C4650" i="16"/>
  <c r="D4650" i="16"/>
  <c r="R4650" i="16" s="1"/>
  <c r="O4650" i="16" s="1"/>
  <c r="E4650" i="16"/>
  <c r="G4650" i="16"/>
  <c r="H4650" i="16"/>
  <c r="I4650" i="16"/>
  <c r="K4650" i="16"/>
  <c r="L4650" i="16"/>
  <c r="A4651" i="16"/>
  <c r="C4651" i="16"/>
  <c r="D4651" i="16"/>
  <c r="E4651" i="16"/>
  <c r="G4651" i="16"/>
  <c r="Q4651" i="16" s="1"/>
  <c r="N4651" i="16" s="1"/>
  <c r="H4651" i="16"/>
  <c r="R4651" i="16" s="1"/>
  <c r="O4651" i="16" s="1"/>
  <c r="I4651" i="16"/>
  <c r="S4651" i="16" s="1"/>
  <c r="P4651" i="16" s="1"/>
  <c r="K4651" i="16"/>
  <c r="L4651" i="16"/>
  <c r="A4652" i="16"/>
  <c r="C4652" i="16"/>
  <c r="D4652" i="16"/>
  <c r="E4652" i="16"/>
  <c r="G4652" i="16"/>
  <c r="Q4652" i="16" s="1"/>
  <c r="N4652" i="16" s="1"/>
  <c r="H4652" i="16"/>
  <c r="R4652" i="16" s="1"/>
  <c r="O4652" i="16" s="1"/>
  <c r="I4652" i="16"/>
  <c r="K4652" i="16"/>
  <c r="L4652" i="16"/>
  <c r="A4653" i="16"/>
  <c r="C4653" i="16"/>
  <c r="D4653" i="16"/>
  <c r="E4653" i="16"/>
  <c r="G4653" i="16"/>
  <c r="H4653" i="16"/>
  <c r="I4653" i="16"/>
  <c r="S4653" i="16" s="1"/>
  <c r="P4653" i="16" s="1"/>
  <c r="K4653" i="16"/>
  <c r="L4653" i="16"/>
  <c r="Q4653" i="16"/>
  <c r="N4653" i="16" s="1"/>
  <c r="A4654" i="16"/>
  <c r="C4654" i="16"/>
  <c r="D4654" i="16"/>
  <c r="E4654" i="16"/>
  <c r="G4654" i="16"/>
  <c r="H4654" i="16"/>
  <c r="I4654" i="16"/>
  <c r="S4654" i="16" s="1"/>
  <c r="P4654" i="16" s="1"/>
  <c r="K4654" i="16"/>
  <c r="L4654" i="16"/>
  <c r="A4655" i="16"/>
  <c r="C4655" i="16"/>
  <c r="D4655" i="16"/>
  <c r="E4655" i="16"/>
  <c r="G4655" i="16"/>
  <c r="Q4655" i="16" s="1"/>
  <c r="N4655" i="16" s="1"/>
  <c r="H4655" i="16"/>
  <c r="I4655" i="16"/>
  <c r="K4655" i="16"/>
  <c r="L4655" i="16"/>
  <c r="A4656" i="16"/>
  <c r="C4656" i="16"/>
  <c r="D4656" i="16"/>
  <c r="E4656" i="16"/>
  <c r="G4656" i="16"/>
  <c r="Q4656" i="16" s="1"/>
  <c r="N4656" i="16" s="1"/>
  <c r="H4656" i="16"/>
  <c r="R4656" i="16" s="1"/>
  <c r="O4656" i="16" s="1"/>
  <c r="I4656" i="16"/>
  <c r="K4656" i="16"/>
  <c r="L4656" i="16"/>
  <c r="A4657" i="16"/>
  <c r="C4657" i="16"/>
  <c r="D4657" i="16"/>
  <c r="E4657" i="16"/>
  <c r="G4657" i="16"/>
  <c r="H4657" i="16"/>
  <c r="R4657" i="16" s="1"/>
  <c r="O4657" i="16" s="1"/>
  <c r="I4657" i="16"/>
  <c r="S4657" i="16" s="1"/>
  <c r="P4657" i="16" s="1"/>
  <c r="K4657" i="16"/>
  <c r="L4657" i="16"/>
  <c r="A4658" i="16"/>
  <c r="C4658" i="16"/>
  <c r="D4658" i="16"/>
  <c r="E4658" i="16"/>
  <c r="G4658" i="16"/>
  <c r="H4658" i="16"/>
  <c r="I4658" i="16"/>
  <c r="K4658" i="16"/>
  <c r="L4658" i="16"/>
  <c r="A4659" i="16"/>
  <c r="C4659" i="16"/>
  <c r="D4659" i="16"/>
  <c r="E4659" i="16"/>
  <c r="G4659" i="16"/>
  <c r="H4659" i="16"/>
  <c r="R4659" i="16" s="1"/>
  <c r="O4659" i="16" s="1"/>
  <c r="I4659" i="16"/>
  <c r="S4659" i="16" s="1"/>
  <c r="P4659" i="16" s="1"/>
  <c r="K4659" i="16"/>
  <c r="L4659" i="16"/>
  <c r="A4660" i="16"/>
  <c r="C4660" i="16"/>
  <c r="D4660" i="16"/>
  <c r="E4660" i="16"/>
  <c r="G4660" i="16"/>
  <c r="Q4660" i="16" s="1"/>
  <c r="N4660" i="16" s="1"/>
  <c r="H4660" i="16"/>
  <c r="I4660" i="16"/>
  <c r="K4660" i="16"/>
  <c r="L4660" i="16"/>
  <c r="A4661" i="16"/>
  <c r="C4661" i="16"/>
  <c r="D4661" i="16"/>
  <c r="E4661" i="16"/>
  <c r="G4661" i="16"/>
  <c r="Q4661" i="16" s="1"/>
  <c r="N4661" i="16" s="1"/>
  <c r="H4661" i="16"/>
  <c r="R4661" i="16" s="1"/>
  <c r="O4661" i="16" s="1"/>
  <c r="I4661" i="16"/>
  <c r="S4661" i="16" s="1"/>
  <c r="P4661" i="16" s="1"/>
  <c r="K4661" i="16"/>
  <c r="L4661" i="16"/>
  <c r="A4662" i="16"/>
  <c r="C4662" i="16"/>
  <c r="D4662" i="16"/>
  <c r="E4662" i="16"/>
  <c r="G4662" i="16"/>
  <c r="Q4662" i="16" s="1"/>
  <c r="N4662" i="16" s="1"/>
  <c r="H4662" i="16"/>
  <c r="I4662" i="16"/>
  <c r="K4662" i="16"/>
  <c r="L4662" i="16"/>
  <c r="A4663" i="16"/>
  <c r="C4663" i="16"/>
  <c r="D4663" i="16"/>
  <c r="E4663" i="16"/>
  <c r="G4663" i="16"/>
  <c r="Q4663" i="16" s="1"/>
  <c r="N4663" i="16" s="1"/>
  <c r="H4663" i="16"/>
  <c r="R4663" i="16" s="1"/>
  <c r="O4663" i="16" s="1"/>
  <c r="I4663" i="16"/>
  <c r="K4663" i="16"/>
  <c r="L4663" i="16"/>
  <c r="A4664" i="16"/>
  <c r="C4664" i="16"/>
  <c r="Q4664" i="16" s="1"/>
  <c r="N4664" i="16" s="1"/>
  <c r="D4664" i="16"/>
  <c r="E4664" i="16"/>
  <c r="G4664" i="16"/>
  <c r="H4664" i="16"/>
  <c r="I4664" i="16"/>
  <c r="K4664" i="16"/>
  <c r="L4664" i="16"/>
  <c r="A4665" i="16"/>
  <c r="C4665" i="16"/>
  <c r="D4665" i="16"/>
  <c r="E4665" i="16"/>
  <c r="G4665" i="16"/>
  <c r="Q4665" i="16" s="1"/>
  <c r="N4665" i="16" s="1"/>
  <c r="H4665" i="16"/>
  <c r="R4665" i="16" s="1"/>
  <c r="O4665" i="16" s="1"/>
  <c r="I4665" i="16"/>
  <c r="K4665" i="16"/>
  <c r="L4665" i="16"/>
  <c r="A4666" i="16"/>
  <c r="C4666" i="16"/>
  <c r="D4666" i="16"/>
  <c r="E4666" i="16"/>
  <c r="G4666" i="16"/>
  <c r="Q4666" i="16" s="1"/>
  <c r="N4666" i="16" s="1"/>
  <c r="H4666" i="16"/>
  <c r="R4666" i="16" s="1"/>
  <c r="O4666" i="16" s="1"/>
  <c r="I4666" i="16"/>
  <c r="K4666" i="16"/>
  <c r="L4666" i="16"/>
  <c r="A4667" i="16"/>
  <c r="C4667" i="16"/>
  <c r="D4667" i="16"/>
  <c r="E4667" i="16"/>
  <c r="G4667" i="16"/>
  <c r="Q4667" i="16" s="1"/>
  <c r="N4667" i="16" s="1"/>
  <c r="H4667" i="16"/>
  <c r="R4667" i="16" s="1"/>
  <c r="O4667" i="16" s="1"/>
  <c r="I4667" i="16"/>
  <c r="S4667" i="16" s="1"/>
  <c r="P4667" i="16" s="1"/>
  <c r="K4667" i="16"/>
  <c r="L4667" i="16"/>
  <c r="A4668" i="16"/>
  <c r="C4668" i="16"/>
  <c r="D4668" i="16"/>
  <c r="E4668" i="16"/>
  <c r="G4668" i="16"/>
  <c r="Q4668" i="16" s="1"/>
  <c r="N4668" i="16" s="1"/>
  <c r="H4668" i="16"/>
  <c r="R4668" i="16" s="1"/>
  <c r="O4668" i="16" s="1"/>
  <c r="I4668" i="16"/>
  <c r="K4668" i="16"/>
  <c r="L4668" i="16"/>
  <c r="A4669" i="16"/>
  <c r="C4669" i="16"/>
  <c r="D4669" i="16"/>
  <c r="E4669" i="16"/>
  <c r="G4669" i="16"/>
  <c r="H4669" i="16"/>
  <c r="I4669" i="16"/>
  <c r="S4669" i="16" s="1"/>
  <c r="P4669" i="16" s="1"/>
  <c r="K4669" i="16"/>
  <c r="L4669" i="16"/>
  <c r="Q4669" i="16"/>
  <c r="N4669" i="16" s="1"/>
  <c r="A4670" i="16"/>
  <c r="C4670" i="16"/>
  <c r="D4670" i="16"/>
  <c r="E4670" i="16"/>
  <c r="G4670" i="16"/>
  <c r="Q4670" i="16" s="1"/>
  <c r="N4670" i="16" s="1"/>
  <c r="H4670" i="16"/>
  <c r="R4670" i="16" s="1"/>
  <c r="O4670" i="16" s="1"/>
  <c r="I4670" i="16"/>
  <c r="K4670" i="16"/>
  <c r="L4670" i="16"/>
  <c r="A4671" i="16"/>
  <c r="C4671" i="16"/>
  <c r="Q4671" i="16" s="1"/>
  <c r="N4671" i="16" s="1"/>
  <c r="D4671" i="16"/>
  <c r="E4671" i="16"/>
  <c r="G4671" i="16"/>
  <c r="H4671" i="16"/>
  <c r="I4671" i="16"/>
  <c r="S4671" i="16" s="1"/>
  <c r="P4671" i="16" s="1"/>
  <c r="K4671" i="16"/>
  <c r="L4671" i="16"/>
  <c r="A4672" i="16"/>
  <c r="C4672" i="16"/>
  <c r="D4672" i="16"/>
  <c r="E4672" i="16"/>
  <c r="G4672" i="16"/>
  <c r="Q4672" i="16" s="1"/>
  <c r="N4672" i="16" s="1"/>
  <c r="H4672" i="16"/>
  <c r="R4672" i="16" s="1"/>
  <c r="O4672" i="16" s="1"/>
  <c r="I4672" i="16"/>
  <c r="K4672" i="16"/>
  <c r="L4672" i="16"/>
  <c r="A4673" i="16"/>
  <c r="C4673" i="16"/>
  <c r="D4673" i="16"/>
  <c r="E4673" i="16"/>
  <c r="G4673" i="16"/>
  <c r="Q4673" i="16" s="1"/>
  <c r="N4673" i="16" s="1"/>
  <c r="H4673" i="16"/>
  <c r="R4673" i="16" s="1"/>
  <c r="O4673" i="16" s="1"/>
  <c r="I4673" i="16"/>
  <c r="K4673" i="16"/>
  <c r="L4673" i="16"/>
  <c r="A4674" i="16"/>
  <c r="C4674" i="16"/>
  <c r="D4674" i="16"/>
  <c r="E4674" i="16"/>
  <c r="G4674" i="16"/>
  <c r="Q4674" i="16" s="1"/>
  <c r="N4674" i="16" s="1"/>
  <c r="H4674" i="16"/>
  <c r="R4674" i="16" s="1"/>
  <c r="O4674" i="16" s="1"/>
  <c r="I4674" i="16"/>
  <c r="S4674" i="16" s="1"/>
  <c r="P4674" i="16" s="1"/>
  <c r="K4674" i="16"/>
  <c r="L4674" i="16"/>
  <c r="A4675" i="16"/>
  <c r="C4675" i="16"/>
  <c r="D4675" i="16"/>
  <c r="E4675" i="16"/>
  <c r="G4675" i="16"/>
  <c r="H4675" i="16"/>
  <c r="R4675" i="16" s="1"/>
  <c r="O4675" i="16" s="1"/>
  <c r="I4675" i="16"/>
  <c r="K4675" i="16"/>
  <c r="L4675" i="16"/>
  <c r="Q4675" i="16"/>
  <c r="N4675" i="16" s="1"/>
  <c r="A4676" i="16"/>
  <c r="C4676" i="16"/>
  <c r="D4676" i="16"/>
  <c r="E4676" i="16"/>
  <c r="G4676" i="16"/>
  <c r="H4676" i="16"/>
  <c r="I4676" i="16"/>
  <c r="K4676" i="16"/>
  <c r="L4676" i="16"/>
  <c r="Q4676" i="16"/>
  <c r="N4676" i="16" s="1"/>
  <c r="R4676" i="16"/>
  <c r="O4676" i="16" s="1"/>
  <c r="A4677" i="16"/>
  <c r="C4677" i="16"/>
  <c r="D4677" i="16"/>
  <c r="E4677" i="16"/>
  <c r="G4677" i="16"/>
  <c r="Q4677" i="16" s="1"/>
  <c r="N4677" i="16" s="1"/>
  <c r="H4677" i="16"/>
  <c r="I4677" i="16"/>
  <c r="K4677" i="16"/>
  <c r="L4677" i="16"/>
  <c r="R4677" i="16"/>
  <c r="O4677" i="16" s="1"/>
  <c r="A4678" i="16"/>
  <c r="C4678" i="16"/>
  <c r="D4678" i="16"/>
  <c r="E4678" i="16"/>
  <c r="G4678" i="16"/>
  <c r="H4678" i="16"/>
  <c r="I4678" i="16"/>
  <c r="S4678" i="16" s="1"/>
  <c r="P4678" i="16" s="1"/>
  <c r="K4678" i="16"/>
  <c r="L4678" i="16"/>
  <c r="A4679" i="16"/>
  <c r="C4679" i="16"/>
  <c r="D4679" i="16"/>
  <c r="E4679" i="16"/>
  <c r="G4679" i="16"/>
  <c r="Q4679" i="16" s="1"/>
  <c r="N4679" i="16" s="1"/>
  <c r="H4679" i="16"/>
  <c r="R4679" i="16" s="1"/>
  <c r="O4679" i="16" s="1"/>
  <c r="I4679" i="16"/>
  <c r="K4679" i="16"/>
  <c r="L4679" i="16"/>
  <c r="A4680" i="16"/>
  <c r="C4680" i="16"/>
  <c r="D4680" i="16"/>
  <c r="E4680" i="16"/>
  <c r="G4680" i="16"/>
  <c r="Q4680" i="16" s="1"/>
  <c r="N4680" i="16" s="1"/>
  <c r="H4680" i="16"/>
  <c r="R4680" i="16" s="1"/>
  <c r="O4680" i="16" s="1"/>
  <c r="I4680" i="16"/>
  <c r="K4680" i="16"/>
  <c r="L4680" i="16"/>
  <c r="A4681" i="16"/>
  <c r="C4681" i="16"/>
  <c r="D4681" i="16"/>
  <c r="E4681" i="16"/>
  <c r="G4681" i="16"/>
  <c r="H4681" i="16"/>
  <c r="R4681" i="16" s="1"/>
  <c r="O4681" i="16" s="1"/>
  <c r="I4681" i="16"/>
  <c r="S4681" i="16" s="1"/>
  <c r="P4681" i="16" s="1"/>
  <c r="K4681" i="16"/>
  <c r="L4681" i="16"/>
  <c r="A4682" i="16"/>
  <c r="C4682" i="16"/>
  <c r="D4682" i="16"/>
  <c r="E4682" i="16"/>
  <c r="G4682" i="16"/>
  <c r="H4682" i="16"/>
  <c r="R4682" i="16" s="1"/>
  <c r="I4682" i="16"/>
  <c r="K4682" i="16"/>
  <c r="L4682" i="16"/>
  <c r="O4682" i="16"/>
  <c r="A4683" i="16"/>
  <c r="C4683" i="16"/>
  <c r="D4683" i="16"/>
  <c r="E4683" i="16"/>
  <c r="G4683" i="16"/>
  <c r="Q4683" i="16" s="1"/>
  <c r="N4683" i="16" s="1"/>
  <c r="H4683" i="16"/>
  <c r="R4683" i="16" s="1"/>
  <c r="O4683" i="16" s="1"/>
  <c r="I4683" i="16"/>
  <c r="K4683" i="16"/>
  <c r="L4683" i="16"/>
  <c r="A4684" i="16"/>
  <c r="C4684" i="16"/>
  <c r="D4684" i="16"/>
  <c r="R4684" i="16" s="1"/>
  <c r="O4684" i="16" s="1"/>
  <c r="E4684" i="16"/>
  <c r="S4684" i="16" s="1"/>
  <c r="P4684" i="16" s="1"/>
  <c r="G4684" i="16"/>
  <c r="Q4684" i="16" s="1"/>
  <c r="N4684" i="16" s="1"/>
  <c r="H4684" i="16"/>
  <c r="I4684" i="16"/>
  <c r="K4684" i="16"/>
  <c r="L4684" i="16"/>
  <c r="A4685" i="16"/>
  <c r="C4685" i="16"/>
  <c r="D4685" i="16"/>
  <c r="E4685" i="16"/>
  <c r="G4685" i="16"/>
  <c r="Q4685" i="16" s="1"/>
  <c r="N4685" i="16" s="1"/>
  <c r="H4685" i="16"/>
  <c r="R4685" i="16" s="1"/>
  <c r="O4685" i="16" s="1"/>
  <c r="I4685" i="16"/>
  <c r="K4685" i="16"/>
  <c r="L4685" i="16"/>
  <c r="A4686" i="16"/>
  <c r="C4686" i="16"/>
  <c r="D4686" i="16"/>
  <c r="E4686" i="16"/>
  <c r="G4686" i="16"/>
  <c r="Q4686" i="16" s="1"/>
  <c r="N4686" i="16" s="1"/>
  <c r="H4686" i="16"/>
  <c r="R4686" i="16" s="1"/>
  <c r="O4686" i="16" s="1"/>
  <c r="I4686" i="16"/>
  <c r="K4686" i="16"/>
  <c r="L4686" i="16"/>
  <c r="A4687" i="16"/>
  <c r="C4687" i="16"/>
  <c r="D4687" i="16"/>
  <c r="E4687" i="16"/>
  <c r="G4687" i="16"/>
  <c r="H4687" i="16"/>
  <c r="R4687" i="16" s="1"/>
  <c r="O4687" i="16" s="1"/>
  <c r="I4687" i="16"/>
  <c r="S4687" i="16" s="1"/>
  <c r="P4687" i="16" s="1"/>
  <c r="K4687" i="16"/>
  <c r="L4687" i="16"/>
  <c r="A4688" i="16"/>
  <c r="C4688" i="16"/>
  <c r="D4688" i="16"/>
  <c r="E4688" i="16"/>
  <c r="G4688" i="16"/>
  <c r="Q4688" i="16" s="1"/>
  <c r="N4688" i="16" s="1"/>
  <c r="H4688" i="16"/>
  <c r="I4688" i="16"/>
  <c r="K4688" i="16"/>
  <c r="L4688" i="16"/>
  <c r="A4689" i="16"/>
  <c r="C4689" i="16"/>
  <c r="D4689" i="16"/>
  <c r="E4689" i="16"/>
  <c r="G4689" i="16"/>
  <c r="Q4689" i="16" s="1"/>
  <c r="N4689" i="16" s="1"/>
  <c r="H4689" i="16"/>
  <c r="R4689" i="16" s="1"/>
  <c r="O4689" i="16" s="1"/>
  <c r="I4689" i="16"/>
  <c r="S4689" i="16" s="1"/>
  <c r="P4689" i="16" s="1"/>
  <c r="K4689" i="16"/>
  <c r="L4689" i="16"/>
  <c r="A4690" i="16"/>
  <c r="C4690" i="16"/>
  <c r="D4690" i="16"/>
  <c r="E4690" i="16"/>
  <c r="G4690" i="16"/>
  <c r="H4690" i="16"/>
  <c r="I4690" i="16"/>
  <c r="K4690" i="16"/>
  <c r="L4690" i="16"/>
  <c r="A4691" i="16"/>
  <c r="C4691" i="16"/>
  <c r="D4691" i="16"/>
  <c r="E4691" i="16"/>
  <c r="G4691" i="16"/>
  <c r="Q4691" i="16" s="1"/>
  <c r="N4691" i="16" s="1"/>
  <c r="H4691" i="16"/>
  <c r="R4691" i="16" s="1"/>
  <c r="O4691" i="16" s="1"/>
  <c r="I4691" i="16"/>
  <c r="K4691" i="16"/>
  <c r="L4691" i="16"/>
  <c r="A4692" i="16"/>
  <c r="C4692" i="16"/>
  <c r="D4692" i="16"/>
  <c r="E4692" i="16"/>
  <c r="G4692" i="16"/>
  <c r="Q4692" i="16" s="1"/>
  <c r="N4692" i="16" s="1"/>
  <c r="H4692" i="16"/>
  <c r="R4692" i="16" s="1"/>
  <c r="O4692" i="16" s="1"/>
  <c r="I4692" i="16"/>
  <c r="K4692" i="16"/>
  <c r="L4692" i="16"/>
  <c r="A4693" i="16"/>
  <c r="C4693" i="16"/>
  <c r="D4693" i="16"/>
  <c r="E4693" i="16"/>
  <c r="G4693" i="16"/>
  <c r="Q4693" i="16" s="1"/>
  <c r="N4693" i="16" s="1"/>
  <c r="H4693" i="16"/>
  <c r="I4693" i="16"/>
  <c r="S4693" i="16" s="1"/>
  <c r="P4693" i="16" s="1"/>
  <c r="K4693" i="16"/>
  <c r="L4693" i="16"/>
  <c r="A4694" i="16"/>
  <c r="C4694" i="16"/>
  <c r="D4694" i="16"/>
  <c r="E4694" i="16"/>
  <c r="G4694" i="16"/>
  <c r="Q4694" i="16" s="1"/>
  <c r="N4694" i="16" s="1"/>
  <c r="H4694" i="16"/>
  <c r="I4694" i="16"/>
  <c r="K4694" i="16"/>
  <c r="L4694" i="16"/>
  <c r="A4695" i="16"/>
  <c r="C4695" i="16"/>
  <c r="D4695" i="16"/>
  <c r="E4695" i="16"/>
  <c r="G4695" i="16"/>
  <c r="H4695" i="16"/>
  <c r="I4695" i="16"/>
  <c r="S4695" i="16" s="1"/>
  <c r="P4695" i="16" s="1"/>
  <c r="K4695" i="16"/>
  <c r="L4695" i="16"/>
  <c r="A4696" i="16"/>
  <c r="C4696" i="16"/>
  <c r="D4696" i="16"/>
  <c r="E4696" i="16"/>
  <c r="G4696" i="16"/>
  <c r="Q4696" i="16" s="1"/>
  <c r="N4696" i="16" s="1"/>
  <c r="H4696" i="16"/>
  <c r="R4696" i="16" s="1"/>
  <c r="O4696" i="16" s="1"/>
  <c r="I4696" i="16"/>
  <c r="K4696" i="16"/>
  <c r="L4696" i="16"/>
  <c r="A4697" i="16"/>
  <c r="C4697" i="16"/>
  <c r="D4697" i="16"/>
  <c r="E4697" i="16"/>
  <c r="G4697" i="16"/>
  <c r="Q4697" i="16" s="1"/>
  <c r="N4697" i="16" s="1"/>
  <c r="H4697" i="16"/>
  <c r="R4697" i="16" s="1"/>
  <c r="O4697" i="16" s="1"/>
  <c r="I4697" i="16"/>
  <c r="S4697" i="16" s="1"/>
  <c r="P4697" i="16" s="1"/>
  <c r="K4697" i="16"/>
  <c r="L4697" i="16"/>
  <c r="A4698" i="16"/>
  <c r="C4698" i="16"/>
  <c r="D4698" i="16"/>
  <c r="E4698" i="16"/>
  <c r="G4698" i="16"/>
  <c r="Q4698" i="16" s="1"/>
  <c r="N4698" i="16" s="1"/>
  <c r="H4698" i="16"/>
  <c r="R4698" i="16" s="1"/>
  <c r="O4698" i="16" s="1"/>
  <c r="I4698" i="16"/>
  <c r="S4698" i="16" s="1"/>
  <c r="P4698" i="16" s="1"/>
  <c r="K4698" i="16"/>
  <c r="L4698" i="16"/>
  <c r="A4699" i="16"/>
  <c r="C4699" i="16"/>
  <c r="Q4699" i="16" s="1"/>
  <c r="N4699" i="16" s="1"/>
  <c r="D4699" i="16"/>
  <c r="E4699" i="16"/>
  <c r="G4699" i="16"/>
  <c r="H4699" i="16"/>
  <c r="R4699" i="16" s="1"/>
  <c r="O4699" i="16" s="1"/>
  <c r="I4699" i="16"/>
  <c r="S4699" i="16" s="1"/>
  <c r="P4699" i="16" s="1"/>
  <c r="K4699" i="16"/>
  <c r="L4699" i="16"/>
  <c r="A4700" i="16"/>
  <c r="C4700" i="16"/>
  <c r="D4700" i="16"/>
  <c r="E4700" i="16"/>
  <c r="G4700" i="16"/>
  <c r="Q4700" i="16" s="1"/>
  <c r="N4700" i="16" s="1"/>
  <c r="H4700" i="16"/>
  <c r="I4700" i="16"/>
  <c r="K4700" i="16"/>
  <c r="L4700" i="16"/>
  <c r="A4701" i="16"/>
  <c r="C4701" i="16"/>
  <c r="D4701" i="16"/>
  <c r="E4701" i="16"/>
  <c r="G4701" i="16"/>
  <c r="H4701" i="16"/>
  <c r="R4701" i="16" s="1"/>
  <c r="O4701" i="16" s="1"/>
  <c r="I4701" i="16"/>
  <c r="K4701" i="16"/>
  <c r="L4701" i="16"/>
  <c r="Q4701" i="16"/>
  <c r="N4701" i="16" s="1"/>
  <c r="A4702" i="16"/>
  <c r="C4702" i="16"/>
  <c r="D4702" i="16"/>
  <c r="E4702" i="16"/>
  <c r="G4702" i="16"/>
  <c r="Q4702" i="16" s="1"/>
  <c r="N4702" i="16" s="1"/>
  <c r="H4702" i="16"/>
  <c r="I4702" i="16"/>
  <c r="S4702" i="16" s="1"/>
  <c r="P4702" i="16" s="1"/>
  <c r="K4702" i="16"/>
  <c r="L4702" i="16"/>
  <c r="A4703" i="16"/>
  <c r="C4703" i="16"/>
  <c r="D4703" i="16"/>
  <c r="E4703" i="16"/>
  <c r="G4703" i="16"/>
  <c r="H4703" i="16"/>
  <c r="R4703" i="16" s="1"/>
  <c r="O4703" i="16" s="1"/>
  <c r="I4703" i="16"/>
  <c r="S4703" i="16" s="1"/>
  <c r="P4703" i="16" s="1"/>
  <c r="K4703" i="16"/>
  <c r="L4703" i="16"/>
  <c r="A4704" i="16"/>
  <c r="C4704" i="16"/>
  <c r="D4704" i="16"/>
  <c r="E4704" i="16"/>
  <c r="G4704" i="16"/>
  <c r="Q4704" i="16" s="1"/>
  <c r="N4704" i="16" s="1"/>
  <c r="H4704" i="16"/>
  <c r="R4704" i="16" s="1"/>
  <c r="O4704" i="16" s="1"/>
  <c r="I4704" i="16"/>
  <c r="K4704" i="16"/>
  <c r="L4704" i="16"/>
  <c r="A4705" i="16"/>
  <c r="C4705" i="16"/>
  <c r="D4705" i="16"/>
  <c r="E4705" i="16"/>
  <c r="G4705" i="16"/>
  <c r="Q4705" i="16" s="1"/>
  <c r="N4705" i="16" s="1"/>
  <c r="H4705" i="16"/>
  <c r="R4705" i="16" s="1"/>
  <c r="O4705" i="16" s="1"/>
  <c r="I4705" i="16"/>
  <c r="K4705" i="16"/>
  <c r="L4705" i="16"/>
  <c r="A4706" i="16"/>
  <c r="C4706" i="16"/>
  <c r="D4706" i="16"/>
  <c r="E4706" i="16"/>
  <c r="G4706" i="16"/>
  <c r="Q4706" i="16" s="1"/>
  <c r="N4706" i="16" s="1"/>
  <c r="H4706" i="16"/>
  <c r="R4706" i="16" s="1"/>
  <c r="O4706" i="16" s="1"/>
  <c r="I4706" i="16"/>
  <c r="S4706" i="16" s="1"/>
  <c r="P4706" i="16" s="1"/>
  <c r="K4706" i="16"/>
  <c r="L4706" i="16"/>
  <c r="A4707" i="16"/>
  <c r="C4707" i="16"/>
  <c r="D4707" i="16"/>
  <c r="E4707" i="16"/>
  <c r="G4707" i="16"/>
  <c r="H4707" i="16"/>
  <c r="R4707" i="16" s="1"/>
  <c r="O4707" i="16" s="1"/>
  <c r="I4707" i="16"/>
  <c r="K4707" i="16"/>
  <c r="L4707" i="16"/>
  <c r="Q4707" i="16"/>
  <c r="N4707" i="16" s="1"/>
  <c r="A4708" i="16"/>
  <c r="C4708" i="16"/>
  <c r="D4708" i="16"/>
  <c r="E4708" i="16"/>
  <c r="G4708" i="16"/>
  <c r="Q4708" i="16" s="1"/>
  <c r="N4708" i="16" s="1"/>
  <c r="H4708" i="16"/>
  <c r="I4708" i="16"/>
  <c r="S4708" i="16" s="1"/>
  <c r="P4708" i="16" s="1"/>
  <c r="K4708" i="16"/>
  <c r="L4708" i="16"/>
  <c r="R4708" i="16"/>
  <c r="O4708" i="16" s="1"/>
  <c r="A4709" i="16"/>
  <c r="C4709" i="16"/>
  <c r="D4709" i="16"/>
  <c r="E4709" i="16"/>
  <c r="G4709" i="16"/>
  <c r="Q4709" i="16" s="1"/>
  <c r="N4709" i="16" s="1"/>
  <c r="H4709" i="16"/>
  <c r="R4709" i="16" s="1"/>
  <c r="O4709" i="16" s="1"/>
  <c r="I4709" i="16"/>
  <c r="S4709" i="16" s="1"/>
  <c r="P4709" i="16" s="1"/>
  <c r="K4709" i="16"/>
  <c r="L4709" i="16"/>
  <c r="A4710" i="16"/>
  <c r="C4710" i="16"/>
  <c r="D4710" i="16"/>
  <c r="E4710" i="16"/>
  <c r="G4710" i="16"/>
  <c r="H4710" i="16"/>
  <c r="R4710" i="16" s="1"/>
  <c r="O4710" i="16" s="1"/>
  <c r="I4710" i="16"/>
  <c r="K4710" i="16"/>
  <c r="L4710" i="16"/>
  <c r="A4711" i="16"/>
  <c r="C4711" i="16"/>
  <c r="D4711" i="16"/>
  <c r="E4711" i="16"/>
  <c r="G4711" i="16"/>
  <c r="Q4711" i="16" s="1"/>
  <c r="N4711" i="16" s="1"/>
  <c r="H4711" i="16"/>
  <c r="I4711" i="16"/>
  <c r="K4711" i="16"/>
  <c r="L4711" i="16"/>
  <c r="A4712" i="16"/>
  <c r="C4712" i="16"/>
  <c r="D4712" i="16"/>
  <c r="E4712" i="16"/>
  <c r="G4712" i="16"/>
  <c r="Q4712" i="16" s="1"/>
  <c r="N4712" i="16" s="1"/>
  <c r="H4712" i="16"/>
  <c r="R4712" i="16" s="1"/>
  <c r="O4712" i="16" s="1"/>
  <c r="I4712" i="16"/>
  <c r="S4712" i="16" s="1"/>
  <c r="P4712" i="16" s="1"/>
  <c r="K4712" i="16"/>
  <c r="L4712" i="16"/>
  <c r="A4713" i="16"/>
  <c r="C4713" i="16"/>
  <c r="Q4713" i="16" s="1"/>
  <c r="N4713" i="16" s="1"/>
  <c r="D4713" i="16"/>
  <c r="E4713" i="16"/>
  <c r="G4713" i="16"/>
  <c r="H4713" i="16"/>
  <c r="R4713" i="16" s="1"/>
  <c r="O4713" i="16" s="1"/>
  <c r="I4713" i="16"/>
  <c r="S4713" i="16" s="1"/>
  <c r="P4713" i="16" s="1"/>
  <c r="K4713" i="16"/>
  <c r="L4713" i="16"/>
  <c r="A4714" i="16"/>
  <c r="C4714" i="16"/>
  <c r="D4714" i="16"/>
  <c r="E4714" i="16"/>
  <c r="G4714" i="16"/>
  <c r="Q4714" i="16" s="1"/>
  <c r="N4714" i="16" s="1"/>
  <c r="H4714" i="16"/>
  <c r="I4714" i="16"/>
  <c r="S4714" i="16" s="1"/>
  <c r="P4714" i="16" s="1"/>
  <c r="K4714" i="16"/>
  <c r="L4714" i="16"/>
  <c r="A4715" i="16"/>
  <c r="C4715" i="16"/>
  <c r="D4715" i="16"/>
  <c r="E4715" i="16"/>
  <c r="G4715" i="16"/>
  <c r="Q4715" i="16" s="1"/>
  <c r="N4715" i="16" s="1"/>
  <c r="H4715" i="16"/>
  <c r="R4715" i="16" s="1"/>
  <c r="O4715" i="16" s="1"/>
  <c r="I4715" i="16"/>
  <c r="K4715" i="16"/>
  <c r="L4715" i="16"/>
  <c r="A4716" i="16"/>
  <c r="C4716" i="16"/>
  <c r="D4716" i="16"/>
  <c r="E4716" i="16"/>
  <c r="G4716" i="16"/>
  <c r="H4716" i="16"/>
  <c r="I4716" i="16"/>
  <c r="K4716" i="16"/>
  <c r="L4716" i="16"/>
  <c r="A4717" i="16"/>
  <c r="C4717" i="16"/>
  <c r="D4717" i="16"/>
  <c r="E4717" i="16"/>
  <c r="G4717" i="16"/>
  <c r="Q4717" i="16" s="1"/>
  <c r="N4717" i="16" s="1"/>
  <c r="H4717" i="16"/>
  <c r="I4717" i="16"/>
  <c r="K4717" i="16"/>
  <c r="L4717" i="16"/>
  <c r="A4718" i="16"/>
  <c r="C4718" i="16"/>
  <c r="D4718" i="16"/>
  <c r="E4718" i="16"/>
  <c r="G4718" i="16"/>
  <c r="Q4718" i="16" s="1"/>
  <c r="N4718" i="16" s="1"/>
  <c r="H4718" i="16"/>
  <c r="R4718" i="16" s="1"/>
  <c r="O4718" i="16" s="1"/>
  <c r="I4718" i="16"/>
  <c r="K4718" i="16"/>
  <c r="L4718" i="16"/>
  <c r="A4719" i="16"/>
  <c r="C4719" i="16"/>
  <c r="D4719" i="16"/>
  <c r="E4719" i="16"/>
  <c r="G4719" i="16"/>
  <c r="H4719" i="16"/>
  <c r="R4719" i="16" s="1"/>
  <c r="O4719" i="16" s="1"/>
  <c r="I4719" i="16"/>
  <c r="S4719" i="16" s="1"/>
  <c r="P4719" i="16" s="1"/>
  <c r="K4719" i="16"/>
  <c r="L4719" i="16"/>
  <c r="A4720" i="16"/>
  <c r="C4720" i="16"/>
  <c r="D4720" i="16"/>
  <c r="E4720" i="16"/>
  <c r="G4720" i="16"/>
  <c r="H4720" i="16"/>
  <c r="R4720" i="16" s="1"/>
  <c r="O4720" i="16" s="1"/>
  <c r="I4720" i="16"/>
  <c r="K4720" i="16"/>
  <c r="L4720" i="16"/>
  <c r="Q4720" i="16"/>
  <c r="N4720" i="16" s="1"/>
  <c r="A4721" i="16"/>
  <c r="C4721" i="16"/>
  <c r="D4721" i="16"/>
  <c r="E4721" i="16"/>
  <c r="G4721" i="16"/>
  <c r="Q4721" i="16" s="1"/>
  <c r="N4721" i="16" s="1"/>
  <c r="H4721" i="16"/>
  <c r="R4721" i="16" s="1"/>
  <c r="O4721" i="16" s="1"/>
  <c r="I4721" i="16"/>
  <c r="K4721" i="16"/>
  <c r="L4721" i="16"/>
  <c r="A4722" i="16"/>
  <c r="C4722" i="16"/>
  <c r="D4722" i="16"/>
  <c r="R4722" i="16" s="1"/>
  <c r="O4722" i="16" s="1"/>
  <c r="E4722" i="16"/>
  <c r="G4722" i="16"/>
  <c r="H4722" i="16"/>
  <c r="I4722" i="16"/>
  <c r="K4722" i="16"/>
  <c r="L4722" i="16"/>
  <c r="A4723" i="16"/>
  <c r="C4723" i="16"/>
  <c r="D4723" i="16"/>
  <c r="E4723" i="16"/>
  <c r="G4723" i="16"/>
  <c r="Q4723" i="16" s="1"/>
  <c r="N4723" i="16" s="1"/>
  <c r="H4723" i="16"/>
  <c r="R4723" i="16" s="1"/>
  <c r="O4723" i="16" s="1"/>
  <c r="I4723" i="16"/>
  <c r="K4723" i="16"/>
  <c r="L4723" i="16"/>
  <c r="A4724" i="16"/>
  <c r="C4724" i="16"/>
  <c r="D4724" i="16"/>
  <c r="E4724" i="16"/>
  <c r="G4724" i="16"/>
  <c r="Q4724" i="16" s="1"/>
  <c r="N4724" i="16" s="1"/>
  <c r="H4724" i="16"/>
  <c r="R4724" i="16" s="1"/>
  <c r="O4724" i="16" s="1"/>
  <c r="I4724" i="16"/>
  <c r="K4724" i="16"/>
  <c r="L4724" i="16"/>
  <c r="A4725" i="16"/>
  <c r="C4725" i="16"/>
  <c r="D4725" i="16"/>
  <c r="E4725" i="16"/>
  <c r="G4725" i="16"/>
  <c r="Q4725" i="16" s="1"/>
  <c r="N4725" i="16" s="1"/>
  <c r="H4725" i="16"/>
  <c r="R4725" i="16" s="1"/>
  <c r="O4725" i="16" s="1"/>
  <c r="I4725" i="16"/>
  <c r="K4725" i="16"/>
  <c r="L4725" i="16"/>
  <c r="A4726" i="16"/>
  <c r="C4726" i="16"/>
  <c r="D4726" i="16"/>
  <c r="E4726" i="16"/>
  <c r="G4726" i="16"/>
  <c r="H4726" i="16"/>
  <c r="R4726" i="16" s="1"/>
  <c r="O4726" i="16" s="1"/>
  <c r="I4726" i="16"/>
  <c r="S4726" i="16" s="1"/>
  <c r="P4726" i="16" s="1"/>
  <c r="K4726" i="16"/>
  <c r="L4726" i="16"/>
  <c r="A4727" i="16"/>
  <c r="C4727" i="16"/>
  <c r="D4727" i="16"/>
  <c r="E4727" i="16"/>
  <c r="G4727" i="16"/>
  <c r="H4727" i="16"/>
  <c r="R4727" i="16" s="1"/>
  <c r="O4727" i="16" s="1"/>
  <c r="I4727" i="16"/>
  <c r="S4727" i="16" s="1"/>
  <c r="P4727" i="16" s="1"/>
  <c r="K4727" i="16"/>
  <c r="L4727" i="16"/>
  <c r="Q4727" i="16"/>
  <c r="N4727" i="16" s="1"/>
  <c r="A4728" i="16"/>
  <c r="C4728" i="16"/>
  <c r="D4728" i="16"/>
  <c r="E4728" i="16"/>
  <c r="G4728" i="16"/>
  <c r="Q4728" i="16" s="1"/>
  <c r="N4728" i="16" s="1"/>
  <c r="H4728" i="16"/>
  <c r="R4728" i="16" s="1"/>
  <c r="O4728" i="16" s="1"/>
  <c r="I4728" i="16"/>
  <c r="K4728" i="16"/>
  <c r="L4728" i="16"/>
  <c r="A4729" i="16"/>
  <c r="C4729" i="16"/>
  <c r="D4729" i="16"/>
  <c r="E4729" i="16"/>
  <c r="G4729" i="16"/>
  <c r="H4729" i="16"/>
  <c r="I4729" i="16"/>
  <c r="S4729" i="16" s="1"/>
  <c r="P4729" i="16" s="1"/>
  <c r="K4729" i="16"/>
  <c r="L4729" i="16"/>
  <c r="A4730" i="16"/>
  <c r="C4730" i="16"/>
  <c r="D4730" i="16"/>
  <c r="E4730" i="16"/>
  <c r="G4730" i="16"/>
  <c r="Q4730" i="16" s="1"/>
  <c r="N4730" i="16" s="1"/>
  <c r="H4730" i="16"/>
  <c r="I4730" i="16"/>
  <c r="K4730" i="16"/>
  <c r="L4730" i="16"/>
  <c r="A4731" i="16"/>
  <c r="C4731" i="16"/>
  <c r="D4731" i="16"/>
  <c r="E4731" i="16"/>
  <c r="G4731" i="16"/>
  <c r="H4731" i="16"/>
  <c r="R4731" i="16" s="1"/>
  <c r="O4731" i="16" s="1"/>
  <c r="I4731" i="16"/>
  <c r="K4731" i="16"/>
  <c r="L4731" i="16"/>
  <c r="A4732" i="16"/>
  <c r="C4732" i="16"/>
  <c r="D4732" i="16"/>
  <c r="E4732" i="16"/>
  <c r="G4732" i="16"/>
  <c r="H4732" i="16"/>
  <c r="R4732" i="16" s="1"/>
  <c r="O4732" i="16" s="1"/>
  <c r="I4732" i="16"/>
  <c r="K4732" i="16"/>
  <c r="L4732" i="16"/>
  <c r="Q4732" i="16"/>
  <c r="N4732" i="16" s="1"/>
  <c r="A4733" i="16"/>
  <c r="C4733" i="16"/>
  <c r="D4733" i="16"/>
  <c r="E4733" i="16"/>
  <c r="G4733" i="16"/>
  <c r="Q4733" i="16" s="1"/>
  <c r="N4733" i="16" s="1"/>
  <c r="H4733" i="16"/>
  <c r="R4733" i="16" s="1"/>
  <c r="O4733" i="16" s="1"/>
  <c r="I4733" i="16"/>
  <c r="K4733" i="16"/>
  <c r="L4733" i="16"/>
  <c r="A4734" i="16"/>
  <c r="C4734" i="16"/>
  <c r="D4734" i="16"/>
  <c r="E4734" i="16"/>
  <c r="G4734" i="16"/>
  <c r="H4734" i="16"/>
  <c r="R4734" i="16" s="1"/>
  <c r="O4734" i="16" s="1"/>
  <c r="I4734" i="16"/>
  <c r="K4734" i="16"/>
  <c r="L4734" i="16"/>
  <c r="A4735" i="16"/>
  <c r="C4735" i="16"/>
  <c r="D4735" i="16"/>
  <c r="E4735" i="16"/>
  <c r="G4735" i="16"/>
  <c r="Q4735" i="16" s="1"/>
  <c r="N4735" i="16" s="1"/>
  <c r="H4735" i="16"/>
  <c r="I4735" i="16"/>
  <c r="K4735" i="16"/>
  <c r="L4735" i="16"/>
  <c r="A4736" i="16"/>
  <c r="C4736" i="16"/>
  <c r="D4736" i="16"/>
  <c r="E4736" i="16"/>
  <c r="G4736" i="16"/>
  <c r="Q4736" i="16" s="1"/>
  <c r="N4736" i="16" s="1"/>
  <c r="H4736" i="16"/>
  <c r="R4736" i="16" s="1"/>
  <c r="O4736" i="16" s="1"/>
  <c r="I4736" i="16"/>
  <c r="K4736" i="16"/>
  <c r="L4736" i="16"/>
  <c r="A4737" i="16"/>
  <c r="C4737" i="16"/>
  <c r="D4737" i="16"/>
  <c r="R4737" i="16" s="1"/>
  <c r="O4737" i="16" s="1"/>
  <c r="E4737" i="16"/>
  <c r="G4737" i="16"/>
  <c r="H4737" i="16"/>
  <c r="I4737" i="16"/>
  <c r="S4737" i="16" s="1"/>
  <c r="P4737" i="16" s="1"/>
  <c r="K4737" i="16"/>
  <c r="L4737" i="16"/>
  <c r="Q4737" i="16"/>
  <c r="N4737" i="16" s="1"/>
  <c r="A4738" i="16"/>
  <c r="C4738" i="16"/>
  <c r="D4738" i="16"/>
  <c r="E4738" i="16"/>
  <c r="G4738" i="16"/>
  <c r="H4738" i="16"/>
  <c r="R4738" i="16" s="1"/>
  <c r="O4738" i="16" s="1"/>
  <c r="I4738" i="16"/>
  <c r="K4738" i="16"/>
  <c r="L4738" i="16"/>
  <c r="A4739" i="16"/>
  <c r="C4739" i="16"/>
  <c r="D4739" i="16"/>
  <c r="E4739" i="16"/>
  <c r="G4739" i="16"/>
  <c r="H4739" i="16"/>
  <c r="R4739" i="16" s="1"/>
  <c r="O4739" i="16" s="1"/>
  <c r="I4739" i="16"/>
  <c r="K4739" i="16"/>
  <c r="L4739" i="16"/>
  <c r="Q4739" i="16"/>
  <c r="N4739" i="16" s="1"/>
  <c r="A4740" i="16"/>
  <c r="C4740" i="16"/>
  <c r="D4740" i="16"/>
  <c r="E4740" i="16"/>
  <c r="G4740" i="16"/>
  <c r="H4740" i="16"/>
  <c r="R4740" i="16" s="1"/>
  <c r="O4740" i="16" s="1"/>
  <c r="I4740" i="16"/>
  <c r="K4740" i="16"/>
  <c r="L4740" i="16"/>
  <c r="A4741" i="16"/>
  <c r="C4741" i="16"/>
  <c r="D4741" i="16"/>
  <c r="E4741" i="16"/>
  <c r="G4741" i="16"/>
  <c r="Q4741" i="16" s="1"/>
  <c r="N4741" i="16" s="1"/>
  <c r="H4741" i="16"/>
  <c r="I4741" i="16"/>
  <c r="K4741" i="16"/>
  <c r="L4741" i="16"/>
  <c r="A4742" i="16"/>
  <c r="C4742" i="16"/>
  <c r="D4742" i="16"/>
  <c r="E4742" i="16"/>
  <c r="G4742" i="16"/>
  <c r="Q4742" i="16" s="1"/>
  <c r="N4742" i="16" s="1"/>
  <c r="H4742" i="16"/>
  <c r="R4742" i="16" s="1"/>
  <c r="O4742" i="16" s="1"/>
  <c r="I4742" i="16"/>
  <c r="K4742" i="16"/>
  <c r="L4742" i="16"/>
  <c r="A4743" i="16"/>
  <c r="C4743" i="16"/>
  <c r="D4743" i="16"/>
  <c r="E4743" i="16"/>
  <c r="G4743" i="16"/>
  <c r="H4743" i="16"/>
  <c r="R4743" i="16" s="1"/>
  <c r="O4743" i="16" s="1"/>
  <c r="I4743" i="16"/>
  <c r="K4743" i="16"/>
  <c r="L4743" i="16"/>
  <c r="A4744" i="16"/>
  <c r="C4744" i="16"/>
  <c r="D4744" i="16"/>
  <c r="E4744" i="16"/>
  <c r="G4744" i="16"/>
  <c r="H4744" i="16"/>
  <c r="R4744" i="16" s="1"/>
  <c r="O4744" i="16" s="1"/>
  <c r="I4744" i="16"/>
  <c r="K4744" i="16"/>
  <c r="L4744" i="16"/>
  <c r="A4745" i="16"/>
  <c r="C4745" i="16"/>
  <c r="D4745" i="16"/>
  <c r="E4745" i="16"/>
  <c r="G4745" i="16"/>
  <c r="H4745" i="16"/>
  <c r="R4745" i="16" s="1"/>
  <c r="O4745" i="16" s="1"/>
  <c r="I4745" i="16"/>
  <c r="K4745" i="16"/>
  <c r="L4745" i="16"/>
  <c r="A4746" i="16"/>
  <c r="C4746" i="16"/>
  <c r="D4746" i="16"/>
  <c r="E4746" i="16"/>
  <c r="G4746" i="16"/>
  <c r="H4746" i="16"/>
  <c r="R4746" i="16" s="1"/>
  <c r="O4746" i="16" s="1"/>
  <c r="I4746" i="16"/>
  <c r="K4746" i="16"/>
  <c r="L4746" i="16"/>
  <c r="A4747" i="16"/>
  <c r="C4747" i="16"/>
  <c r="D4747" i="16"/>
  <c r="E4747" i="16"/>
  <c r="G4747" i="16"/>
  <c r="H4747" i="16"/>
  <c r="R4747" i="16" s="1"/>
  <c r="O4747" i="16" s="1"/>
  <c r="I4747" i="16"/>
  <c r="K4747" i="16"/>
  <c r="L4747" i="16"/>
  <c r="A4748" i="16"/>
  <c r="C4748" i="16"/>
  <c r="D4748" i="16"/>
  <c r="E4748" i="16"/>
  <c r="G4748" i="16"/>
  <c r="H4748" i="16"/>
  <c r="R4748" i="16" s="1"/>
  <c r="O4748" i="16" s="1"/>
  <c r="I4748" i="16"/>
  <c r="K4748" i="16"/>
  <c r="L4748" i="16"/>
  <c r="A4749" i="16"/>
  <c r="C4749" i="16"/>
  <c r="D4749" i="16"/>
  <c r="E4749" i="16"/>
  <c r="G4749" i="16"/>
  <c r="H4749" i="16"/>
  <c r="R4749" i="16" s="1"/>
  <c r="O4749" i="16" s="1"/>
  <c r="I4749" i="16"/>
  <c r="S4749" i="16" s="1"/>
  <c r="P4749" i="16" s="1"/>
  <c r="K4749" i="16"/>
  <c r="L4749" i="16"/>
  <c r="A4750" i="16"/>
  <c r="C4750" i="16"/>
  <c r="D4750" i="16"/>
  <c r="R4750" i="16" s="1"/>
  <c r="O4750" i="16" s="1"/>
  <c r="E4750" i="16"/>
  <c r="G4750" i="16"/>
  <c r="H4750" i="16"/>
  <c r="I4750" i="16"/>
  <c r="K4750" i="16"/>
  <c r="L4750" i="16"/>
  <c r="A4751" i="16"/>
  <c r="C4751" i="16"/>
  <c r="D4751" i="16"/>
  <c r="E4751" i="16"/>
  <c r="G4751" i="16"/>
  <c r="H4751" i="16"/>
  <c r="R4751" i="16" s="1"/>
  <c r="O4751" i="16" s="1"/>
  <c r="I4751" i="16"/>
  <c r="S4751" i="16" s="1"/>
  <c r="P4751" i="16" s="1"/>
  <c r="K4751" i="16"/>
  <c r="L4751" i="16"/>
  <c r="A4752" i="16"/>
  <c r="C4752" i="16"/>
  <c r="D4752" i="16"/>
  <c r="E4752" i="16"/>
  <c r="G4752" i="16"/>
  <c r="H4752" i="16"/>
  <c r="R4752" i="16" s="1"/>
  <c r="O4752" i="16" s="1"/>
  <c r="I4752" i="16"/>
  <c r="S4752" i="16" s="1"/>
  <c r="P4752" i="16" s="1"/>
  <c r="K4752" i="16"/>
  <c r="L4752" i="16"/>
  <c r="A4753" i="16"/>
  <c r="C4753" i="16"/>
  <c r="D4753" i="16"/>
  <c r="E4753" i="16"/>
  <c r="G4753" i="16"/>
  <c r="Q4753" i="16" s="1"/>
  <c r="N4753" i="16" s="1"/>
  <c r="H4753" i="16"/>
  <c r="I4753" i="16"/>
  <c r="S4753" i="16" s="1"/>
  <c r="P4753" i="16" s="1"/>
  <c r="K4753" i="16"/>
  <c r="L4753" i="16"/>
  <c r="R4753" i="16"/>
  <c r="O4753" i="16" s="1"/>
  <c r="A4754" i="16"/>
  <c r="C4754" i="16"/>
  <c r="D4754" i="16"/>
  <c r="E4754" i="16"/>
  <c r="G4754" i="16"/>
  <c r="Q4754" i="16" s="1"/>
  <c r="N4754" i="16" s="1"/>
  <c r="H4754" i="16"/>
  <c r="R4754" i="16" s="1"/>
  <c r="O4754" i="16" s="1"/>
  <c r="I4754" i="16"/>
  <c r="K4754" i="16"/>
  <c r="L4754" i="16"/>
  <c r="A4755" i="16"/>
  <c r="C4755" i="16"/>
  <c r="D4755" i="16"/>
  <c r="E4755" i="16"/>
  <c r="G4755" i="16"/>
  <c r="H4755" i="16"/>
  <c r="I4755" i="16"/>
  <c r="K4755" i="16"/>
  <c r="L4755" i="16"/>
  <c r="A4756" i="16"/>
  <c r="C4756" i="16"/>
  <c r="D4756" i="16"/>
  <c r="E4756" i="16"/>
  <c r="G4756" i="16"/>
  <c r="Q4756" i="16" s="1"/>
  <c r="N4756" i="16" s="1"/>
  <c r="H4756" i="16"/>
  <c r="R4756" i="16" s="1"/>
  <c r="O4756" i="16" s="1"/>
  <c r="I4756" i="16"/>
  <c r="K4756" i="16"/>
  <c r="L4756" i="16"/>
  <c r="A4757" i="16"/>
  <c r="C4757" i="16"/>
  <c r="D4757" i="16"/>
  <c r="E4757" i="16"/>
  <c r="G4757" i="16"/>
  <c r="H4757" i="16"/>
  <c r="R4757" i="16" s="1"/>
  <c r="O4757" i="16" s="1"/>
  <c r="I4757" i="16"/>
  <c r="S4757" i="16" s="1"/>
  <c r="P4757" i="16" s="1"/>
  <c r="K4757" i="16"/>
  <c r="L4757" i="16"/>
  <c r="A4758" i="16"/>
  <c r="C4758" i="16"/>
  <c r="D4758" i="16"/>
  <c r="E4758" i="16"/>
  <c r="G4758" i="16"/>
  <c r="H4758" i="16"/>
  <c r="I4758" i="16"/>
  <c r="K4758" i="16"/>
  <c r="L4758" i="16"/>
  <c r="R4758" i="16"/>
  <c r="O4758" i="16" s="1"/>
  <c r="A4759" i="16"/>
  <c r="C4759" i="16"/>
  <c r="D4759" i="16"/>
  <c r="E4759" i="16"/>
  <c r="G4759" i="16"/>
  <c r="H4759" i="16"/>
  <c r="R4759" i="16" s="1"/>
  <c r="O4759" i="16" s="1"/>
  <c r="I4759" i="16"/>
  <c r="K4759" i="16"/>
  <c r="L4759" i="16"/>
  <c r="A4760" i="16"/>
  <c r="C4760" i="16"/>
  <c r="D4760" i="16"/>
  <c r="E4760" i="16"/>
  <c r="G4760" i="16"/>
  <c r="H4760" i="16"/>
  <c r="I4760" i="16"/>
  <c r="K4760" i="16"/>
  <c r="L4760" i="16"/>
  <c r="A4761" i="16"/>
  <c r="C4761" i="16"/>
  <c r="D4761" i="16"/>
  <c r="R4761" i="16" s="1"/>
  <c r="O4761" i="16" s="1"/>
  <c r="E4761" i="16"/>
  <c r="G4761" i="16"/>
  <c r="Q4761" i="16" s="1"/>
  <c r="N4761" i="16" s="1"/>
  <c r="H4761" i="16"/>
  <c r="I4761" i="16"/>
  <c r="K4761" i="16"/>
  <c r="L4761" i="16"/>
  <c r="A4762" i="16"/>
  <c r="C4762" i="16"/>
  <c r="D4762" i="16"/>
  <c r="E4762" i="16"/>
  <c r="G4762" i="16"/>
  <c r="Q4762" i="16" s="1"/>
  <c r="N4762" i="16" s="1"/>
  <c r="H4762" i="16"/>
  <c r="R4762" i="16" s="1"/>
  <c r="O4762" i="16" s="1"/>
  <c r="I4762" i="16"/>
  <c r="S4762" i="16" s="1"/>
  <c r="P4762" i="16" s="1"/>
  <c r="K4762" i="16"/>
  <c r="L4762" i="16"/>
  <c r="A4763" i="16"/>
  <c r="C4763" i="16"/>
  <c r="D4763" i="16"/>
  <c r="E4763" i="16"/>
  <c r="G4763" i="16"/>
  <c r="Q4763" i="16" s="1"/>
  <c r="N4763" i="16" s="1"/>
  <c r="H4763" i="16"/>
  <c r="R4763" i="16" s="1"/>
  <c r="O4763" i="16" s="1"/>
  <c r="I4763" i="16"/>
  <c r="S4763" i="16" s="1"/>
  <c r="P4763" i="16" s="1"/>
  <c r="K4763" i="16"/>
  <c r="L4763" i="16"/>
  <c r="A4764" i="16"/>
  <c r="C4764" i="16"/>
  <c r="D4764" i="16"/>
  <c r="E4764" i="16"/>
  <c r="G4764" i="16"/>
  <c r="Q4764" i="16" s="1"/>
  <c r="N4764" i="16" s="1"/>
  <c r="H4764" i="16"/>
  <c r="R4764" i="16" s="1"/>
  <c r="O4764" i="16" s="1"/>
  <c r="I4764" i="16"/>
  <c r="S4764" i="16" s="1"/>
  <c r="P4764" i="16" s="1"/>
  <c r="K4764" i="16"/>
  <c r="L4764" i="16"/>
  <c r="A4765" i="16"/>
  <c r="C4765" i="16"/>
  <c r="D4765" i="16"/>
  <c r="E4765" i="16"/>
  <c r="G4765" i="16"/>
  <c r="Q4765" i="16" s="1"/>
  <c r="N4765" i="16" s="1"/>
  <c r="H4765" i="16"/>
  <c r="R4765" i="16" s="1"/>
  <c r="O4765" i="16" s="1"/>
  <c r="I4765" i="16"/>
  <c r="S4765" i="16" s="1"/>
  <c r="P4765" i="16" s="1"/>
  <c r="K4765" i="16"/>
  <c r="L4765" i="16"/>
  <c r="A4766" i="16"/>
  <c r="C4766" i="16"/>
  <c r="D4766" i="16"/>
  <c r="E4766" i="16"/>
  <c r="G4766" i="16"/>
  <c r="H4766" i="16"/>
  <c r="I4766" i="16"/>
  <c r="S4766" i="16" s="1"/>
  <c r="P4766" i="16" s="1"/>
  <c r="K4766" i="16"/>
  <c r="L4766" i="16"/>
  <c r="A4767" i="16"/>
  <c r="C4767" i="16"/>
  <c r="D4767" i="16"/>
  <c r="E4767" i="16"/>
  <c r="G4767" i="16"/>
  <c r="Q4767" i="16" s="1"/>
  <c r="N4767" i="16" s="1"/>
  <c r="H4767" i="16"/>
  <c r="R4767" i="16" s="1"/>
  <c r="O4767" i="16" s="1"/>
  <c r="I4767" i="16"/>
  <c r="K4767" i="16"/>
  <c r="L4767" i="16"/>
  <c r="A4768" i="16"/>
  <c r="C4768" i="16"/>
  <c r="D4768" i="16"/>
  <c r="E4768" i="16"/>
  <c r="G4768" i="16"/>
  <c r="Q4768" i="16" s="1"/>
  <c r="N4768" i="16" s="1"/>
  <c r="H4768" i="16"/>
  <c r="R4768" i="16" s="1"/>
  <c r="O4768" i="16" s="1"/>
  <c r="I4768" i="16"/>
  <c r="S4768" i="16" s="1"/>
  <c r="P4768" i="16" s="1"/>
  <c r="K4768" i="16"/>
  <c r="L4768" i="16"/>
  <c r="A4769" i="16"/>
  <c r="C4769" i="16"/>
  <c r="D4769" i="16"/>
  <c r="E4769" i="16"/>
  <c r="G4769" i="16"/>
  <c r="Q4769" i="16" s="1"/>
  <c r="N4769" i="16" s="1"/>
  <c r="H4769" i="16"/>
  <c r="R4769" i="16" s="1"/>
  <c r="O4769" i="16" s="1"/>
  <c r="I4769" i="16"/>
  <c r="S4769" i="16" s="1"/>
  <c r="P4769" i="16" s="1"/>
  <c r="K4769" i="16"/>
  <c r="L4769" i="16"/>
  <c r="A4770" i="16"/>
  <c r="C4770" i="16"/>
  <c r="D4770" i="16"/>
  <c r="E4770" i="16"/>
  <c r="G4770" i="16"/>
  <c r="Q4770" i="16" s="1"/>
  <c r="N4770" i="16" s="1"/>
  <c r="H4770" i="16"/>
  <c r="I4770" i="16"/>
  <c r="K4770" i="16"/>
  <c r="L4770" i="16"/>
  <c r="A4771" i="16"/>
  <c r="C4771" i="16"/>
  <c r="D4771" i="16"/>
  <c r="E4771" i="16"/>
  <c r="G4771" i="16"/>
  <c r="H4771" i="16"/>
  <c r="R4771" i="16" s="1"/>
  <c r="O4771" i="16" s="1"/>
  <c r="I4771" i="16"/>
  <c r="S4771" i="16" s="1"/>
  <c r="P4771" i="16" s="1"/>
  <c r="K4771" i="16"/>
  <c r="L4771" i="16"/>
  <c r="A4772" i="16"/>
  <c r="C4772" i="16"/>
  <c r="D4772" i="16"/>
  <c r="E4772" i="16"/>
  <c r="G4772" i="16"/>
  <c r="Q4772" i="16" s="1"/>
  <c r="N4772" i="16" s="1"/>
  <c r="H4772" i="16"/>
  <c r="I4772" i="16"/>
  <c r="K4772" i="16"/>
  <c r="L4772" i="16"/>
  <c r="A4773" i="16"/>
  <c r="C4773" i="16"/>
  <c r="D4773" i="16"/>
  <c r="E4773" i="16"/>
  <c r="G4773" i="16"/>
  <c r="Q4773" i="16" s="1"/>
  <c r="N4773" i="16" s="1"/>
  <c r="H4773" i="16"/>
  <c r="R4773" i="16" s="1"/>
  <c r="O4773" i="16" s="1"/>
  <c r="I4773" i="16"/>
  <c r="K4773" i="16"/>
  <c r="L4773" i="16"/>
  <c r="A4774" i="16"/>
  <c r="C4774" i="16"/>
  <c r="D4774" i="16"/>
  <c r="E4774" i="16"/>
  <c r="G4774" i="16"/>
  <c r="H4774" i="16"/>
  <c r="I4774" i="16"/>
  <c r="S4774" i="16" s="1"/>
  <c r="P4774" i="16" s="1"/>
  <c r="K4774" i="16"/>
  <c r="L4774" i="16"/>
  <c r="A4775" i="16"/>
  <c r="C4775" i="16"/>
  <c r="D4775" i="16"/>
  <c r="E4775" i="16"/>
  <c r="G4775" i="16"/>
  <c r="H4775" i="16"/>
  <c r="R4775" i="16" s="1"/>
  <c r="O4775" i="16" s="1"/>
  <c r="I4775" i="16"/>
  <c r="K4775" i="16"/>
  <c r="L4775" i="16"/>
  <c r="Q4775" i="16"/>
  <c r="N4775" i="16" s="1"/>
  <c r="A4776" i="16"/>
  <c r="C4776" i="16"/>
  <c r="D4776" i="16"/>
  <c r="E4776" i="16"/>
  <c r="G4776" i="16"/>
  <c r="H4776" i="16"/>
  <c r="R4776" i="16" s="1"/>
  <c r="O4776" i="16" s="1"/>
  <c r="I4776" i="16"/>
  <c r="S4776" i="16" s="1"/>
  <c r="P4776" i="16" s="1"/>
  <c r="K4776" i="16"/>
  <c r="L4776" i="16"/>
  <c r="A4777" i="16"/>
  <c r="C4777" i="16"/>
  <c r="D4777" i="16"/>
  <c r="E4777" i="16"/>
  <c r="G4777" i="16"/>
  <c r="H4777" i="16"/>
  <c r="I4777" i="16"/>
  <c r="K4777" i="16"/>
  <c r="L4777" i="16"/>
  <c r="A4778" i="16"/>
  <c r="C4778" i="16"/>
  <c r="D4778" i="16"/>
  <c r="E4778" i="16"/>
  <c r="G4778" i="16"/>
  <c r="Q4778" i="16" s="1"/>
  <c r="N4778" i="16" s="1"/>
  <c r="H4778" i="16"/>
  <c r="I4778" i="16"/>
  <c r="K4778" i="16"/>
  <c r="L4778" i="16"/>
  <c r="A4779" i="16"/>
  <c r="C4779" i="16"/>
  <c r="D4779" i="16"/>
  <c r="E4779" i="16"/>
  <c r="G4779" i="16"/>
  <c r="H4779" i="16"/>
  <c r="I4779" i="16"/>
  <c r="S4779" i="16" s="1"/>
  <c r="P4779" i="16" s="1"/>
  <c r="K4779" i="16"/>
  <c r="L4779" i="16"/>
  <c r="Q4779" i="16"/>
  <c r="N4779" i="16" s="1"/>
  <c r="A4780" i="16"/>
  <c r="C4780" i="16"/>
  <c r="D4780" i="16"/>
  <c r="E4780" i="16"/>
  <c r="G4780" i="16"/>
  <c r="Q4780" i="16" s="1"/>
  <c r="N4780" i="16" s="1"/>
  <c r="H4780" i="16"/>
  <c r="I4780" i="16"/>
  <c r="K4780" i="16"/>
  <c r="L4780" i="16"/>
  <c r="R4780" i="16"/>
  <c r="O4780" i="16" s="1"/>
  <c r="A4781" i="16"/>
  <c r="C4781" i="16"/>
  <c r="D4781" i="16"/>
  <c r="E4781" i="16"/>
  <c r="G4781" i="16"/>
  <c r="Q4781" i="16" s="1"/>
  <c r="N4781" i="16" s="1"/>
  <c r="H4781" i="16"/>
  <c r="I4781" i="16"/>
  <c r="K4781" i="16"/>
  <c r="L4781" i="16"/>
  <c r="R4781" i="16"/>
  <c r="O4781" i="16" s="1"/>
  <c r="A4782" i="16"/>
  <c r="C4782" i="16"/>
  <c r="Q4782" i="16" s="1"/>
  <c r="N4782" i="16" s="1"/>
  <c r="D4782" i="16"/>
  <c r="E4782" i="16"/>
  <c r="G4782" i="16"/>
  <c r="H4782" i="16"/>
  <c r="I4782" i="16"/>
  <c r="S4782" i="16" s="1"/>
  <c r="P4782" i="16" s="1"/>
  <c r="K4782" i="16"/>
  <c r="L4782" i="16"/>
  <c r="A4783" i="16"/>
  <c r="C4783" i="16"/>
  <c r="D4783" i="16"/>
  <c r="E4783" i="16"/>
  <c r="G4783" i="16"/>
  <c r="Q4783" i="16" s="1"/>
  <c r="N4783" i="16" s="1"/>
  <c r="H4783" i="16"/>
  <c r="I4783" i="16"/>
  <c r="K4783" i="16"/>
  <c r="L4783" i="16"/>
  <c r="A4784" i="16"/>
  <c r="C4784" i="16"/>
  <c r="D4784" i="16"/>
  <c r="E4784" i="16"/>
  <c r="G4784" i="16"/>
  <c r="Q4784" i="16" s="1"/>
  <c r="N4784" i="16" s="1"/>
  <c r="H4784" i="16"/>
  <c r="I4784" i="16"/>
  <c r="S4784" i="16" s="1"/>
  <c r="P4784" i="16" s="1"/>
  <c r="K4784" i="16"/>
  <c r="L4784" i="16"/>
  <c r="A4785" i="16"/>
  <c r="C4785" i="16"/>
  <c r="D4785" i="16"/>
  <c r="E4785" i="16"/>
  <c r="G4785" i="16"/>
  <c r="Q4785" i="16" s="1"/>
  <c r="N4785" i="16" s="1"/>
  <c r="H4785" i="16"/>
  <c r="I4785" i="16"/>
  <c r="S4785" i="16" s="1"/>
  <c r="P4785" i="16" s="1"/>
  <c r="K4785" i="16"/>
  <c r="L4785" i="16"/>
  <c r="A4786" i="16"/>
  <c r="C4786" i="16"/>
  <c r="D4786" i="16"/>
  <c r="E4786" i="16"/>
  <c r="G4786" i="16"/>
  <c r="Q4786" i="16" s="1"/>
  <c r="N4786" i="16" s="1"/>
  <c r="H4786" i="16"/>
  <c r="I4786" i="16"/>
  <c r="K4786" i="16"/>
  <c r="L4786" i="16"/>
  <c r="S4786" i="16"/>
  <c r="P4786" i="16" s="1"/>
  <c r="A4787" i="16"/>
  <c r="C4787" i="16"/>
  <c r="D4787" i="16"/>
  <c r="E4787" i="16"/>
  <c r="G4787" i="16"/>
  <c r="H4787" i="16"/>
  <c r="I4787" i="16"/>
  <c r="S4787" i="16" s="1"/>
  <c r="P4787" i="16" s="1"/>
  <c r="K4787" i="16"/>
  <c r="L4787" i="16"/>
  <c r="A4788" i="16"/>
  <c r="C4788" i="16"/>
  <c r="D4788" i="16"/>
  <c r="E4788" i="16"/>
  <c r="G4788" i="16"/>
  <c r="Q4788" i="16" s="1"/>
  <c r="N4788" i="16" s="1"/>
  <c r="H4788" i="16"/>
  <c r="R4788" i="16" s="1"/>
  <c r="O4788" i="16" s="1"/>
  <c r="I4788" i="16"/>
  <c r="K4788" i="16"/>
  <c r="L4788" i="16"/>
  <c r="A4789" i="16"/>
  <c r="C4789" i="16"/>
  <c r="D4789" i="16"/>
  <c r="E4789" i="16"/>
  <c r="G4789" i="16"/>
  <c r="Q4789" i="16" s="1"/>
  <c r="N4789" i="16" s="1"/>
  <c r="H4789" i="16"/>
  <c r="R4789" i="16" s="1"/>
  <c r="O4789" i="16" s="1"/>
  <c r="I4789" i="16"/>
  <c r="S4789" i="16" s="1"/>
  <c r="P4789" i="16" s="1"/>
  <c r="K4789" i="16"/>
  <c r="L4789" i="16"/>
  <c r="A4790" i="16"/>
  <c r="C4790" i="16"/>
  <c r="D4790" i="16"/>
  <c r="E4790" i="16"/>
  <c r="G4790" i="16"/>
  <c r="Q4790" i="16" s="1"/>
  <c r="N4790" i="16" s="1"/>
  <c r="H4790" i="16"/>
  <c r="I4790" i="16"/>
  <c r="K4790" i="16"/>
  <c r="L4790" i="16"/>
  <c r="S4790" i="16"/>
  <c r="P4790" i="16" s="1"/>
  <c r="A4791" i="16"/>
  <c r="C4791" i="16"/>
  <c r="D4791" i="16"/>
  <c r="E4791" i="16"/>
  <c r="G4791" i="16"/>
  <c r="Q4791" i="16" s="1"/>
  <c r="N4791" i="16" s="1"/>
  <c r="H4791" i="16"/>
  <c r="I4791" i="16"/>
  <c r="K4791" i="16"/>
  <c r="L4791" i="16"/>
  <c r="A4792" i="16"/>
  <c r="C4792" i="16"/>
  <c r="D4792" i="16"/>
  <c r="E4792" i="16"/>
  <c r="G4792" i="16"/>
  <c r="H4792" i="16"/>
  <c r="I4792" i="16"/>
  <c r="S4792" i="16" s="1"/>
  <c r="P4792" i="16" s="1"/>
  <c r="K4792" i="16"/>
  <c r="L4792" i="16"/>
  <c r="A4793" i="16"/>
  <c r="C4793" i="16"/>
  <c r="D4793" i="16"/>
  <c r="E4793" i="16"/>
  <c r="G4793" i="16"/>
  <c r="Q4793" i="16" s="1"/>
  <c r="N4793" i="16" s="1"/>
  <c r="H4793" i="16"/>
  <c r="R4793" i="16" s="1"/>
  <c r="O4793" i="16" s="1"/>
  <c r="I4793" i="16"/>
  <c r="K4793" i="16"/>
  <c r="L4793" i="16"/>
  <c r="A4794" i="16"/>
  <c r="C4794" i="16"/>
  <c r="D4794" i="16"/>
  <c r="E4794" i="16"/>
  <c r="G4794" i="16"/>
  <c r="Q4794" i="16" s="1"/>
  <c r="N4794" i="16" s="1"/>
  <c r="H4794" i="16"/>
  <c r="R4794" i="16" s="1"/>
  <c r="O4794" i="16" s="1"/>
  <c r="I4794" i="16"/>
  <c r="K4794" i="16"/>
  <c r="L4794" i="16"/>
  <c r="A4795" i="16"/>
  <c r="C4795" i="16"/>
  <c r="D4795" i="16"/>
  <c r="E4795" i="16"/>
  <c r="G4795" i="16"/>
  <c r="Q4795" i="16" s="1"/>
  <c r="N4795" i="16" s="1"/>
  <c r="H4795" i="16"/>
  <c r="R4795" i="16" s="1"/>
  <c r="O4795" i="16" s="1"/>
  <c r="I4795" i="16"/>
  <c r="S4795" i="16" s="1"/>
  <c r="P4795" i="16" s="1"/>
  <c r="K4795" i="16"/>
  <c r="L4795" i="16"/>
  <c r="A4796" i="16"/>
  <c r="C4796" i="16"/>
  <c r="D4796" i="16"/>
  <c r="E4796" i="16"/>
  <c r="G4796" i="16"/>
  <c r="Q4796" i="16" s="1"/>
  <c r="N4796" i="16" s="1"/>
  <c r="H4796" i="16"/>
  <c r="I4796" i="16"/>
  <c r="S4796" i="16" s="1"/>
  <c r="P4796" i="16" s="1"/>
  <c r="K4796" i="16"/>
  <c r="L4796" i="16"/>
  <c r="A4797" i="16"/>
  <c r="C4797" i="16"/>
  <c r="D4797" i="16"/>
  <c r="E4797" i="16"/>
  <c r="G4797" i="16"/>
  <c r="H4797" i="16"/>
  <c r="R4797" i="16" s="1"/>
  <c r="O4797" i="16" s="1"/>
  <c r="I4797" i="16"/>
  <c r="K4797" i="16"/>
  <c r="L4797" i="16"/>
  <c r="A4798" i="16"/>
  <c r="C4798" i="16"/>
  <c r="D4798" i="16"/>
  <c r="E4798" i="16"/>
  <c r="G4798" i="16"/>
  <c r="Q4798" i="16" s="1"/>
  <c r="N4798" i="16" s="1"/>
  <c r="H4798" i="16"/>
  <c r="R4798" i="16" s="1"/>
  <c r="O4798" i="16" s="1"/>
  <c r="I4798" i="16"/>
  <c r="S4798" i="16" s="1"/>
  <c r="P4798" i="16" s="1"/>
  <c r="K4798" i="16"/>
  <c r="L4798" i="16"/>
  <c r="A4799" i="16"/>
  <c r="C4799" i="16"/>
  <c r="D4799" i="16"/>
  <c r="E4799" i="16"/>
  <c r="G4799" i="16"/>
  <c r="H4799" i="16"/>
  <c r="I4799" i="16"/>
  <c r="S4799" i="16" s="1"/>
  <c r="P4799" i="16" s="1"/>
  <c r="K4799" i="16"/>
  <c r="L4799" i="16"/>
  <c r="A4800" i="16"/>
  <c r="C4800" i="16"/>
  <c r="D4800" i="16"/>
  <c r="E4800" i="16"/>
  <c r="G4800" i="16"/>
  <c r="Q4800" i="16" s="1"/>
  <c r="N4800" i="16" s="1"/>
  <c r="H4800" i="16"/>
  <c r="R4800" i="16" s="1"/>
  <c r="O4800" i="16" s="1"/>
  <c r="I4800" i="16"/>
  <c r="K4800" i="16"/>
  <c r="L4800" i="16"/>
  <c r="A4801" i="16"/>
  <c r="C4801" i="16"/>
  <c r="D4801" i="16"/>
  <c r="E4801" i="16"/>
  <c r="G4801" i="16"/>
  <c r="Q4801" i="16" s="1"/>
  <c r="N4801" i="16" s="1"/>
  <c r="H4801" i="16"/>
  <c r="R4801" i="16" s="1"/>
  <c r="O4801" i="16" s="1"/>
  <c r="I4801" i="16"/>
  <c r="S4801" i="16" s="1"/>
  <c r="P4801" i="16" s="1"/>
  <c r="K4801" i="16"/>
  <c r="L4801" i="16"/>
  <c r="A4802" i="16"/>
  <c r="C4802" i="16"/>
  <c r="D4802" i="16"/>
  <c r="E4802" i="16"/>
  <c r="G4802" i="16"/>
  <c r="Q4802" i="16" s="1"/>
  <c r="N4802" i="16" s="1"/>
  <c r="H4802" i="16"/>
  <c r="I4802" i="16"/>
  <c r="S4802" i="16" s="1"/>
  <c r="P4802" i="16" s="1"/>
  <c r="K4802" i="16"/>
  <c r="L4802" i="16"/>
  <c r="A4803" i="16"/>
  <c r="C4803" i="16"/>
  <c r="D4803" i="16"/>
  <c r="E4803" i="16"/>
  <c r="G4803" i="16"/>
  <c r="Q4803" i="16" s="1"/>
  <c r="N4803" i="16" s="1"/>
  <c r="H4803" i="16"/>
  <c r="I4803" i="16"/>
  <c r="K4803" i="16"/>
  <c r="L4803" i="16"/>
  <c r="S4803" i="16"/>
  <c r="P4803" i="16" s="1"/>
  <c r="A4804" i="16"/>
  <c r="C4804" i="16"/>
  <c r="D4804" i="16"/>
  <c r="E4804" i="16"/>
  <c r="G4804" i="16"/>
  <c r="Q4804" i="16" s="1"/>
  <c r="N4804" i="16" s="1"/>
  <c r="H4804" i="16"/>
  <c r="R4804" i="16" s="1"/>
  <c r="O4804" i="16" s="1"/>
  <c r="I4804" i="16"/>
  <c r="S4804" i="16" s="1"/>
  <c r="P4804" i="16" s="1"/>
  <c r="K4804" i="16"/>
  <c r="L4804" i="16"/>
  <c r="A4805" i="16"/>
  <c r="C4805" i="16"/>
  <c r="D4805" i="16"/>
  <c r="E4805" i="16"/>
  <c r="G4805" i="16"/>
  <c r="H4805" i="16"/>
  <c r="I4805" i="16"/>
  <c r="K4805" i="16"/>
  <c r="L4805" i="16"/>
  <c r="A4806" i="16"/>
  <c r="C4806" i="16"/>
  <c r="D4806" i="16"/>
  <c r="E4806" i="16"/>
  <c r="G4806" i="16"/>
  <c r="Q4806" i="16" s="1"/>
  <c r="N4806" i="16" s="1"/>
  <c r="H4806" i="16"/>
  <c r="R4806" i="16" s="1"/>
  <c r="O4806" i="16" s="1"/>
  <c r="I4806" i="16"/>
  <c r="S4806" i="16" s="1"/>
  <c r="P4806" i="16" s="1"/>
  <c r="K4806" i="16"/>
  <c r="L4806" i="16"/>
  <c r="A4807" i="16"/>
  <c r="C4807" i="16"/>
  <c r="D4807" i="16"/>
  <c r="E4807" i="16"/>
  <c r="G4807" i="16"/>
  <c r="H4807" i="16"/>
  <c r="R4807" i="16" s="1"/>
  <c r="O4807" i="16" s="1"/>
  <c r="I4807" i="16"/>
  <c r="S4807" i="16" s="1"/>
  <c r="P4807" i="16" s="1"/>
  <c r="K4807" i="16"/>
  <c r="L4807" i="16"/>
  <c r="A4808" i="16"/>
  <c r="C4808" i="16"/>
  <c r="D4808" i="16"/>
  <c r="E4808" i="16"/>
  <c r="G4808" i="16"/>
  <c r="Q4808" i="16" s="1"/>
  <c r="N4808" i="16" s="1"/>
  <c r="H4808" i="16"/>
  <c r="R4808" i="16" s="1"/>
  <c r="O4808" i="16" s="1"/>
  <c r="I4808" i="16"/>
  <c r="K4808" i="16"/>
  <c r="L4808" i="16"/>
  <c r="A4809" i="16"/>
  <c r="C4809" i="16"/>
  <c r="D4809" i="16"/>
  <c r="E4809" i="16"/>
  <c r="G4809" i="16"/>
  <c r="Q4809" i="16" s="1"/>
  <c r="N4809" i="16" s="1"/>
  <c r="H4809" i="16"/>
  <c r="R4809" i="16" s="1"/>
  <c r="O4809" i="16" s="1"/>
  <c r="I4809" i="16"/>
  <c r="K4809" i="16"/>
  <c r="L4809" i="16"/>
  <c r="S4809" i="16"/>
  <c r="P4809" i="16" s="1"/>
  <c r="A4810" i="16"/>
  <c r="C4810" i="16"/>
  <c r="D4810" i="16"/>
  <c r="E4810" i="16"/>
  <c r="G4810" i="16"/>
  <c r="H4810" i="16"/>
  <c r="I4810" i="16"/>
  <c r="S4810" i="16" s="1"/>
  <c r="P4810" i="16" s="1"/>
  <c r="K4810" i="16"/>
  <c r="L4810" i="16"/>
  <c r="A4811" i="16"/>
  <c r="C4811" i="16"/>
  <c r="D4811" i="16"/>
  <c r="E4811" i="16"/>
  <c r="G4811" i="16"/>
  <c r="Q4811" i="16" s="1"/>
  <c r="N4811" i="16" s="1"/>
  <c r="H4811" i="16"/>
  <c r="I4811" i="16"/>
  <c r="K4811" i="16"/>
  <c r="L4811" i="16"/>
  <c r="A4812" i="16"/>
  <c r="C4812" i="16"/>
  <c r="D4812" i="16"/>
  <c r="E4812" i="16"/>
  <c r="G4812" i="16"/>
  <c r="Q4812" i="16" s="1"/>
  <c r="N4812" i="16" s="1"/>
  <c r="H4812" i="16"/>
  <c r="R4812" i="16" s="1"/>
  <c r="O4812" i="16" s="1"/>
  <c r="I4812" i="16"/>
  <c r="S4812" i="16" s="1"/>
  <c r="P4812" i="16" s="1"/>
  <c r="K4812" i="16"/>
  <c r="L4812" i="16"/>
  <c r="A4813" i="16"/>
  <c r="C4813" i="16"/>
  <c r="D4813" i="16"/>
  <c r="E4813" i="16"/>
  <c r="G4813" i="16"/>
  <c r="H4813" i="16"/>
  <c r="I4813" i="16"/>
  <c r="S4813" i="16" s="1"/>
  <c r="P4813" i="16" s="1"/>
  <c r="K4813" i="16"/>
  <c r="L4813" i="16"/>
  <c r="A4814" i="16"/>
  <c r="C4814" i="16"/>
  <c r="D4814" i="16"/>
  <c r="E4814" i="16"/>
  <c r="G4814" i="16"/>
  <c r="H4814" i="16"/>
  <c r="I4814" i="16"/>
  <c r="S4814" i="16" s="1"/>
  <c r="P4814" i="16" s="1"/>
  <c r="K4814" i="16"/>
  <c r="L4814" i="16"/>
  <c r="Q4814" i="16"/>
  <c r="N4814" i="16" s="1"/>
  <c r="A4815" i="16"/>
  <c r="C4815" i="16"/>
  <c r="D4815" i="16"/>
  <c r="E4815" i="16"/>
  <c r="G4815" i="16"/>
  <c r="H4815" i="16"/>
  <c r="R4815" i="16" s="1"/>
  <c r="O4815" i="16" s="1"/>
  <c r="I4815" i="16"/>
  <c r="S4815" i="16" s="1"/>
  <c r="P4815" i="16" s="1"/>
  <c r="K4815" i="16"/>
  <c r="L4815" i="16"/>
  <c r="A4816" i="16"/>
  <c r="C4816" i="16"/>
  <c r="D4816" i="16"/>
  <c r="E4816" i="16"/>
  <c r="G4816" i="16"/>
  <c r="Q4816" i="16" s="1"/>
  <c r="N4816" i="16" s="1"/>
  <c r="H4816" i="16"/>
  <c r="I4816" i="16"/>
  <c r="K4816" i="16"/>
  <c r="L4816" i="16"/>
  <c r="A4817" i="16"/>
  <c r="C4817" i="16"/>
  <c r="D4817" i="16"/>
  <c r="E4817" i="16"/>
  <c r="S4817" i="16" s="1"/>
  <c r="P4817" i="16" s="1"/>
  <c r="G4817" i="16"/>
  <c r="Q4817" i="16" s="1"/>
  <c r="N4817" i="16" s="1"/>
  <c r="H4817" i="16"/>
  <c r="I4817" i="16"/>
  <c r="K4817" i="16"/>
  <c r="L4817" i="16"/>
  <c r="A4818" i="16"/>
  <c r="C4818" i="16"/>
  <c r="D4818" i="16"/>
  <c r="E4818" i="16"/>
  <c r="G4818" i="16"/>
  <c r="Q4818" i="16" s="1"/>
  <c r="N4818" i="16" s="1"/>
  <c r="H4818" i="16"/>
  <c r="R4818" i="16" s="1"/>
  <c r="O4818" i="16" s="1"/>
  <c r="I4818" i="16"/>
  <c r="S4818" i="16" s="1"/>
  <c r="P4818" i="16" s="1"/>
  <c r="K4818" i="16"/>
  <c r="L4818" i="16"/>
  <c r="A4819" i="16"/>
  <c r="C4819" i="16"/>
  <c r="D4819" i="16"/>
  <c r="E4819" i="16"/>
  <c r="G4819" i="16"/>
  <c r="Q4819" i="16" s="1"/>
  <c r="N4819" i="16" s="1"/>
  <c r="H4819" i="16"/>
  <c r="I4819" i="16"/>
  <c r="K4819" i="16"/>
  <c r="L4819" i="16"/>
  <c r="S4819" i="16"/>
  <c r="P4819" i="16" s="1"/>
  <c r="A4820" i="16"/>
  <c r="C4820" i="16"/>
  <c r="D4820" i="16"/>
  <c r="E4820" i="16"/>
  <c r="G4820" i="16"/>
  <c r="Q4820" i="16" s="1"/>
  <c r="N4820" i="16" s="1"/>
  <c r="H4820" i="16"/>
  <c r="I4820" i="16"/>
  <c r="S4820" i="16" s="1"/>
  <c r="P4820" i="16" s="1"/>
  <c r="K4820" i="16"/>
  <c r="L4820" i="16"/>
  <c r="A4821" i="16"/>
  <c r="C4821" i="16"/>
  <c r="D4821" i="16"/>
  <c r="E4821" i="16"/>
  <c r="G4821" i="16"/>
  <c r="H4821" i="16"/>
  <c r="I4821" i="16"/>
  <c r="S4821" i="16" s="1"/>
  <c r="P4821" i="16" s="1"/>
  <c r="K4821" i="16"/>
  <c r="L4821" i="16"/>
  <c r="A4822" i="16"/>
  <c r="C4822" i="16"/>
  <c r="D4822" i="16"/>
  <c r="E4822" i="16"/>
  <c r="G4822" i="16"/>
  <c r="Q4822" i="16" s="1"/>
  <c r="N4822" i="16" s="1"/>
  <c r="H4822" i="16"/>
  <c r="I4822" i="16"/>
  <c r="K4822" i="16"/>
  <c r="L4822" i="16"/>
  <c r="A4823" i="16"/>
  <c r="C4823" i="16"/>
  <c r="D4823" i="16"/>
  <c r="E4823" i="16"/>
  <c r="G4823" i="16"/>
  <c r="Q4823" i="16" s="1"/>
  <c r="N4823" i="16" s="1"/>
  <c r="H4823" i="16"/>
  <c r="R4823" i="16" s="1"/>
  <c r="O4823" i="16" s="1"/>
  <c r="I4823" i="16"/>
  <c r="S4823" i="16" s="1"/>
  <c r="P4823" i="16" s="1"/>
  <c r="K4823" i="16"/>
  <c r="L4823" i="16"/>
  <c r="A4824" i="16"/>
  <c r="C4824" i="16"/>
  <c r="Q4824" i="16" s="1"/>
  <c r="N4824" i="16" s="1"/>
  <c r="D4824" i="16"/>
  <c r="E4824" i="16"/>
  <c r="G4824" i="16"/>
  <c r="H4824" i="16"/>
  <c r="R4824" i="16" s="1"/>
  <c r="O4824" i="16" s="1"/>
  <c r="I4824" i="16"/>
  <c r="S4824" i="16" s="1"/>
  <c r="P4824" i="16" s="1"/>
  <c r="K4824" i="16"/>
  <c r="L4824" i="16"/>
  <c r="A4825" i="16"/>
  <c r="C4825" i="16"/>
  <c r="D4825" i="16"/>
  <c r="E4825" i="16"/>
  <c r="G4825" i="16"/>
  <c r="H4825" i="16"/>
  <c r="I4825" i="16"/>
  <c r="K4825" i="16"/>
  <c r="L4825" i="16"/>
  <c r="S4825" i="16"/>
  <c r="P4825" i="16" s="1"/>
  <c r="A4826" i="16"/>
  <c r="C4826" i="16"/>
  <c r="D4826" i="16"/>
  <c r="E4826" i="16"/>
  <c r="G4826" i="16"/>
  <c r="Q4826" i="16" s="1"/>
  <c r="N4826" i="16" s="1"/>
  <c r="H4826" i="16"/>
  <c r="R4826" i="16" s="1"/>
  <c r="O4826" i="16" s="1"/>
  <c r="I4826" i="16"/>
  <c r="K4826" i="16"/>
  <c r="L4826" i="16"/>
  <c r="A4827" i="16"/>
  <c r="C4827" i="16"/>
  <c r="D4827" i="16"/>
  <c r="E4827" i="16"/>
  <c r="G4827" i="16"/>
  <c r="Q4827" i="16" s="1"/>
  <c r="N4827" i="16" s="1"/>
  <c r="H4827" i="16"/>
  <c r="I4827" i="16"/>
  <c r="K4827" i="16"/>
  <c r="L4827" i="16"/>
  <c r="A4828" i="16"/>
  <c r="C4828" i="16"/>
  <c r="D4828" i="16"/>
  <c r="E4828" i="16"/>
  <c r="G4828" i="16"/>
  <c r="Q4828" i="16" s="1"/>
  <c r="N4828" i="16" s="1"/>
  <c r="H4828" i="16"/>
  <c r="R4828" i="16" s="1"/>
  <c r="O4828" i="16" s="1"/>
  <c r="I4828" i="16"/>
  <c r="K4828" i="16"/>
  <c r="L4828" i="16"/>
  <c r="A4829" i="16"/>
  <c r="C4829" i="16"/>
  <c r="D4829" i="16"/>
  <c r="E4829" i="16"/>
  <c r="G4829" i="16"/>
  <c r="Q4829" i="16" s="1"/>
  <c r="N4829" i="16" s="1"/>
  <c r="H4829" i="16"/>
  <c r="I4829" i="16"/>
  <c r="S4829" i="16" s="1"/>
  <c r="P4829" i="16" s="1"/>
  <c r="K4829" i="16"/>
  <c r="L4829" i="16"/>
  <c r="A4830" i="16"/>
  <c r="C4830" i="16"/>
  <c r="D4830" i="16"/>
  <c r="E4830" i="16"/>
  <c r="G4830" i="16"/>
  <c r="Q4830" i="16" s="1"/>
  <c r="N4830" i="16" s="1"/>
  <c r="H4830" i="16"/>
  <c r="I4830" i="16"/>
  <c r="S4830" i="16" s="1"/>
  <c r="P4830" i="16" s="1"/>
  <c r="K4830" i="16"/>
  <c r="L4830" i="16"/>
  <c r="A4831" i="16"/>
  <c r="C4831" i="16"/>
  <c r="D4831" i="16"/>
  <c r="E4831" i="16"/>
  <c r="G4831" i="16"/>
  <c r="H4831" i="16"/>
  <c r="R4831" i="16" s="1"/>
  <c r="O4831" i="16" s="1"/>
  <c r="I4831" i="16"/>
  <c r="K4831" i="16"/>
  <c r="L4831" i="16"/>
  <c r="Q4831" i="16"/>
  <c r="N4831" i="16" s="1"/>
  <c r="A4832" i="16"/>
  <c r="C4832" i="16"/>
  <c r="D4832" i="16"/>
  <c r="E4832" i="16"/>
  <c r="G4832" i="16"/>
  <c r="H4832" i="16"/>
  <c r="I4832" i="16"/>
  <c r="S4832" i="16" s="1"/>
  <c r="P4832" i="16" s="1"/>
  <c r="K4832" i="16"/>
  <c r="L4832" i="16"/>
  <c r="A4833" i="16"/>
  <c r="C4833" i="16"/>
  <c r="D4833" i="16"/>
  <c r="E4833" i="16"/>
  <c r="S4833" i="16" s="1"/>
  <c r="P4833" i="16" s="1"/>
  <c r="G4833" i="16"/>
  <c r="Q4833" i="16" s="1"/>
  <c r="N4833" i="16" s="1"/>
  <c r="H4833" i="16"/>
  <c r="I4833" i="16"/>
  <c r="K4833" i="16"/>
  <c r="L4833" i="16"/>
  <c r="A4834" i="16"/>
  <c r="C4834" i="16"/>
  <c r="D4834" i="16"/>
  <c r="E4834" i="16"/>
  <c r="G4834" i="16"/>
  <c r="Q4834" i="16" s="1"/>
  <c r="N4834" i="16" s="1"/>
  <c r="H4834" i="16"/>
  <c r="R4834" i="16" s="1"/>
  <c r="O4834" i="16" s="1"/>
  <c r="I4834" i="16"/>
  <c r="S4834" i="16" s="1"/>
  <c r="P4834" i="16" s="1"/>
  <c r="K4834" i="16"/>
  <c r="L4834" i="16"/>
  <c r="A4835" i="16"/>
  <c r="C4835" i="16"/>
  <c r="D4835" i="16"/>
  <c r="E4835" i="16"/>
  <c r="G4835" i="16"/>
  <c r="H4835" i="16"/>
  <c r="R4835" i="16" s="1"/>
  <c r="O4835" i="16" s="1"/>
  <c r="I4835" i="16"/>
  <c r="S4835" i="16" s="1"/>
  <c r="P4835" i="16" s="1"/>
  <c r="K4835" i="16"/>
  <c r="L4835" i="16"/>
  <c r="A4836" i="16"/>
  <c r="C4836" i="16"/>
  <c r="D4836" i="16"/>
  <c r="E4836" i="16"/>
  <c r="G4836" i="16"/>
  <c r="Q4836" i="16" s="1"/>
  <c r="N4836" i="16" s="1"/>
  <c r="H4836" i="16"/>
  <c r="R4836" i="16" s="1"/>
  <c r="O4836" i="16" s="1"/>
  <c r="I4836" i="16"/>
  <c r="K4836" i="16"/>
  <c r="L4836" i="16"/>
  <c r="A4837" i="16"/>
  <c r="C4837" i="16"/>
  <c r="D4837" i="16"/>
  <c r="E4837" i="16"/>
  <c r="G4837" i="16"/>
  <c r="Q4837" i="16" s="1"/>
  <c r="N4837" i="16" s="1"/>
  <c r="H4837" i="16"/>
  <c r="I4837" i="16"/>
  <c r="K4837" i="16"/>
  <c r="L4837" i="16"/>
  <c r="A4838" i="16"/>
  <c r="C4838" i="16"/>
  <c r="D4838" i="16"/>
  <c r="E4838" i="16"/>
  <c r="G4838" i="16"/>
  <c r="Q4838" i="16" s="1"/>
  <c r="N4838" i="16" s="1"/>
  <c r="H4838" i="16"/>
  <c r="I4838" i="16"/>
  <c r="K4838" i="16"/>
  <c r="L4838" i="16"/>
  <c r="A4839" i="16"/>
  <c r="C4839" i="16"/>
  <c r="D4839" i="16"/>
  <c r="E4839" i="16"/>
  <c r="S4839" i="16" s="1"/>
  <c r="P4839" i="16" s="1"/>
  <c r="G4839" i="16"/>
  <c r="Q4839" i="16" s="1"/>
  <c r="N4839" i="16" s="1"/>
  <c r="H4839" i="16"/>
  <c r="R4839" i="16" s="1"/>
  <c r="O4839" i="16" s="1"/>
  <c r="I4839" i="16"/>
  <c r="K4839" i="16"/>
  <c r="L4839" i="16"/>
  <c r="A4840" i="16"/>
  <c r="C4840" i="16"/>
  <c r="D4840" i="16"/>
  <c r="E4840" i="16"/>
  <c r="G4840" i="16"/>
  <c r="Q4840" i="16" s="1"/>
  <c r="N4840" i="16" s="1"/>
  <c r="H4840" i="16"/>
  <c r="R4840" i="16" s="1"/>
  <c r="O4840" i="16" s="1"/>
  <c r="I4840" i="16"/>
  <c r="S4840" i="16" s="1"/>
  <c r="P4840" i="16" s="1"/>
  <c r="K4840" i="16"/>
  <c r="L4840" i="16"/>
  <c r="A4841" i="16"/>
  <c r="C4841" i="16"/>
  <c r="D4841" i="16"/>
  <c r="E4841" i="16"/>
  <c r="G4841" i="16"/>
  <c r="Q4841" i="16" s="1"/>
  <c r="N4841" i="16" s="1"/>
  <c r="H4841" i="16"/>
  <c r="I4841" i="16"/>
  <c r="S4841" i="16" s="1"/>
  <c r="P4841" i="16" s="1"/>
  <c r="K4841" i="16"/>
  <c r="L4841" i="16"/>
  <c r="A4842" i="16"/>
  <c r="C4842" i="16"/>
  <c r="D4842" i="16"/>
  <c r="E4842" i="16"/>
  <c r="G4842" i="16"/>
  <c r="Q4842" i="16" s="1"/>
  <c r="N4842" i="16" s="1"/>
  <c r="H4842" i="16"/>
  <c r="R4842" i="16" s="1"/>
  <c r="O4842" i="16" s="1"/>
  <c r="I4842" i="16"/>
  <c r="K4842" i="16"/>
  <c r="L4842" i="16"/>
  <c r="A4843" i="16"/>
  <c r="C4843" i="16"/>
  <c r="D4843" i="16"/>
  <c r="E4843" i="16"/>
  <c r="S4843" i="16" s="1"/>
  <c r="P4843" i="16" s="1"/>
  <c r="G4843" i="16"/>
  <c r="Q4843" i="16" s="1"/>
  <c r="N4843" i="16" s="1"/>
  <c r="H4843" i="16"/>
  <c r="I4843" i="16"/>
  <c r="K4843" i="16"/>
  <c r="L4843" i="16"/>
  <c r="A4844" i="16"/>
  <c r="C4844" i="16"/>
  <c r="D4844" i="16"/>
  <c r="E4844" i="16"/>
  <c r="G4844" i="16"/>
  <c r="Q4844" i="16" s="1"/>
  <c r="N4844" i="16" s="1"/>
  <c r="H4844" i="16"/>
  <c r="I4844" i="16"/>
  <c r="K4844" i="16"/>
  <c r="L4844" i="16"/>
  <c r="A4845" i="16"/>
  <c r="C4845" i="16"/>
  <c r="D4845" i="16"/>
  <c r="E4845" i="16"/>
  <c r="G4845" i="16"/>
  <c r="Q4845" i="16" s="1"/>
  <c r="N4845" i="16" s="1"/>
  <c r="H4845" i="16"/>
  <c r="I4845" i="16"/>
  <c r="S4845" i="16" s="1"/>
  <c r="P4845" i="16" s="1"/>
  <c r="K4845" i="16"/>
  <c r="L4845" i="16"/>
  <c r="A4846" i="16"/>
  <c r="C4846" i="16"/>
  <c r="D4846" i="16"/>
  <c r="E4846" i="16"/>
  <c r="G4846" i="16"/>
  <c r="Q4846" i="16" s="1"/>
  <c r="N4846" i="16" s="1"/>
  <c r="H4846" i="16"/>
  <c r="I4846" i="16"/>
  <c r="S4846" i="16" s="1"/>
  <c r="P4846" i="16" s="1"/>
  <c r="K4846" i="16"/>
  <c r="L4846" i="16"/>
  <c r="A4847" i="16"/>
  <c r="C4847" i="16"/>
  <c r="D4847" i="16"/>
  <c r="E4847" i="16"/>
  <c r="G4847" i="16"/>
  <c r="Q4847" i="16" s="1"/>
  <c r="N4847" i="16" s="1"/>
  <c r="H4847" i="16"/>
  <c r="I4847" i="16"/>
  <c r="S4847" i="16" s="1"/>
  <c r="P4847" i="16" s="1"/>
  <c r="K4847" i="16"/>
  <c r="L4847" i="16"/>
  <c r="A4848" i="16"/>
  <c r="C4848" i="16"/>
  <c r="D4848" i="16"/>
  <c r="E4848" i="16"/>
  <c r="G4848" i="16"/>
  <c r="Q4848" i="16" s="1"/>
  <c r="N4848" i="16" s="1"/>
  <c r="H4848" i="16"/>
  <c r="R4848" i="16" s="1"/>
  <c r="O4848" i="16" s="1"/>
  <c r="I4848" i="16"/>
  <c r="S4848" i="16" s="1"/>
  <c r="P4848" i="16" s="1"/>
  <c r="K4848" i="16"/>
  <c r="L4848" i="16"/>
  <c r="A4849" i="16"/>
  <c r="C4849" i="16"/>
  <c r="D4849" i="16"/>
  <c r="E4849" i="16"/>
  <c r="G4849" i="16"/>
  <c r="H4849" i="16"/>
  <c r="I4849" i="16"/>
  <c r="S4849" i="16" s="1"/>
  <c r="P4849" i="16" s="1"/>
  <c r="K4849" i="16"/>
  <c r="L4849" i="16"/>
  <c r="A4850" i="16"/>
  <c r="C4850" i="16"/>
  <c r="D4850" i="16"/>
  <c r="E4850" i="16"/>
  <c r="G4850" i="16"/>
  <c r="Q4850" i="16" s="1"/>
  <c r="N4850" i="16" s="1"/>
  <c r="H4850" i="16"/>
  <c r="R4850" i="16" s="1"/>
  <c r="O4850" i="16" s="1"/>
  <c r="I4850" i="16"/>
  <c r="K4850" i="16"/>
  <c r="L4850" i="16"/>
  <c r="A4851" i="16"/>
  <c r="C4851" i="16"/>
  <c r="D4851" i="16"/>
  <c r="E4851" i="16"/>
  <c r="G4851" i="16"/>
  <c r="Q4851" i="16" s="1"/>
  <c r="N4851" i="16" s="1"/>
  <c r="H4851" i="16"/>
  <c r="I4851" i="16"/>
  <c r="S4851" i="16" s="1"/>
  <c r="P4851" i="16" s="1"/>
  <c r="K4851" i="16"/>
  <c r="L4851" i="16"/>
  <c r="A4852" i="16"/>
  <c r="C4852" i="16"/>
  <c r="D4852" i="16"/>
  <c r="E4852" i="16"/>
  <c r="G4852" i="16"/>
  <c r="Q4852" i="16" s="1"/>
  <c r="N4852" i="16" s="1"/>
  <c r="H4852" i="16"/>
  <c r="I4852" i="16"/>
  <c r="S4852" i="16" s="1"/>
  <c r="P4852" i="16" s="1"/>
  <c r="K4852" i="16"/>
  <c r="L4852" i="16"/>
  <c r="A4853" i="16"/>
  <c r="C4853" i="16"/>
  <c r="D4853" i="16"/>
  <c r="R4853" i="16" s="1"/>
  <c r="O4853" i="16" s="1"/>
  <c r="E4853" i="16"/>
  <c r="G4853" i="16"/>
  <c r="Q4853" i="16" s="1"/>
  <c r="N4853" i="16" s="1"/>
  <c r="H4853" i="16"/>
  <c r="I4853" i="16"/>
  <c r="S4853" i="16" s="1"/>
  <c r="P4853" i="16" s="1"/>
  <c r="K4853" i="16"/>
  <c r="L4853" i="16"/>
  <c r="A4854" i="16"/>
  <c r="C4854" i="16"/>
  <c r="D4854" i="16"/>
  <c r="E4854" i="16"/>
  <c r="G4854" i="16"/>
  <c r="H4854" i="16"/>
  <c r="I4854" i="16"/>
  <c r="S4854" i="16" s="1"/>
  <c r="P4854" i="16" s="1"/>
  <c r="K4854" i="16"/>
  <c r="L4854" i="16"/>
  <c r="A4855" i="16"/>
  <c r="C4855" i="16"/>
  <c r="D4855" i="16"/>
  <c r="E4855" i="16"/>
  <c r="G4855" i="16"/>
  <c r="Q4855" i="16" s="1"/>
  <c r="N4855" i="16" s="1"/>
  <c r="H4855" i="16"/>
  <c r="I4855" i="16"/>
  <c r="K4855" i="16"/>
  <c r="L4855" i="16"/>
  <c r="A4856" i="16"/>
  <c r="C4856" i="16"/>
  <c r="D4856" i="16"/>
  <c r="E4856" i="16"/>
  <c r="G4856" i="16"/>
  <c r="Q4856" i="16" s="1"/>
  <c r="N4856" i="16" s="1"/>
  <c r="H4856" i="16"/>
  <c r="R4856" i="16" s="1"/>
  <c r="O4856" i="16" s="1"/>
  <c r="I4856" i="16"/>
  <c r="S4856" i="16" s="1"/>
  <c r="P4856" i="16" s="1"/>
  <c r="K4856" i="16"/>
  <c r="L4856" i="16"/>
  <c r="A4857" i="16"/>
  <c r="C4857" i="16"/>
  <c r="D4857" i="16"/>
  <c r="E4857" i="16"/>
  <c r="G4857" i="16"/>
  <c r="H4857" i="16"/>
  <c r="I4857" i="16"/>
  <c r="S4857" i="16" s="1"/>
  <c r="P4857" i="16" s="1"/>
  <c r="K4857" i="16"/>
  <c r="L4857" i="16"/>
  <c r="A4858" i="16"/>
  <c r="C4858" i="16"/>
  <c r="D4858" i="16"/>
  <c r="E4858" i="16"/>
  <c r="G4858" i="16"/>
  <c r="H4858" i="16"/>
  <c r="R4858" i="16" s="1"/>
  <c r="O4858" i="16" s="1"/>
  <c r="I4858" i="16"/>
  <c r="K4858" i="16"/>
  <c r="L4858" i="16"/>
  <c r="Q4858" i="16"/>
  <c r="N4858" i="16" s="1"/>
  <c r="A4859" i="16"/>
  <c r="C4859" i="16"/>
  <c r="D4859" i="16"/>
  <c r="R4859" i="16" s="1"/>
  <c r="O4859" i="16" s="1"/>
  <c r="E4859" i="16"/>
  <c r="G4859" i="16"/>
  <c r="H4859" i="16"/>
  <c r="I4859" i="16"/>
  <c r="S4859" i="16" s="1"/>
  <c r="P4859" i="16" s="1"/>
  <c r="K4859" i="16"/>
  <c r="L4859" i="16"/>
  <c r="A4860" i="16"/>
  <c r="C4860" i="16"/>
  <c r="D4860" i="16"/>
  <c r="E4860" i="16"/>
  <c r="G4860" i="16"/>
  <c r="Q4860" i="16" s="1"/>
  <c r="N4860" i="16" s="1"/>
  <c r="H4860" i="16"/>
  <c r="I4860" i="16"/>
  <c r="K4860" i="16"/>
  <c r="L4860" i="16"/>
  <c r="A4861" i="16"/>
  <c r="C4861" i="16"/>
  <c r="D4861" i="16"/>
  <c r="E4861" i="16"/>
  <c r="G4861" i="16"/>
  <c r="Q4861" i="16" s="1"/>
  <c r="N4861" i="16" s="1"/>
  <c r="H4861" i="16"/>
  <c r="I4861" i="16"/>
  <c r="K4861" i="16"/>
  <c r="L4861" i="16"/>
  <c r="A4862" i="16"/>
  <c r="C4862" i="16"/>
  <c r="D4862" i="16"/>
  <c r="E4862" i="16"/>
  <c r="G4862" i="16"/>
  <c r="H4862" i="16"/>
  <c r="R4862" i="16" s="1"/>
  <c r="O4862" i="16" s="1"/>
  <c r="I4862" i="16"/>
  <c r="S4862" i="16" s="1"/>
  <c r="P4862" i="16" s="1"/>
  <c r="K4862" i="16"/>
  <c r="L4862" i="16"/>
  <c r="A4863" i="16"/>
  <c r="C4863" i="16"/>
  <c r="D4863" i="16"/>
  <c r="E4863" i="16"/>
  <c r="G4863" i="16"/>
  <c r="Q4863" i="16" s="1"/>
  <c r="N4863" i="16" s="1"/>
  <c r="H4863" i="16"/>
  <c r="I4863" i="16"/>
  <c r="K4863" i="16"/>
  <c r="L4863" i="16"/>
  <c r="A4864" i="16"/>
  <c r="C4864" i="16"/>
  <c r="D4864" i="16"/>
  <c r="E4864" i="16"/>
  <c r="G4864" i="16"/>
  <c r="Q4864" i="16" s="1"/>
  <c r="N4864" i="16" s="1"/>
  <c r="H4864" i="16"/>
  <c r="R4864" i="16" s="1"/>
  <c r="O4864" i="16" s="1"/>
  <c r="I4864" i="16"/>
  <c r="K4864" i="16"/>
  <c r="L4864" i="16"/>
  <c r="A4865" i="16"/>
  <c r="C4865" i="16"/>
  <c r="D4865" i="16"/>
  <c r="E4865" i="16"/>
  <c r="G4865" i="16"/>
  <c r="H4865" i="16"/>
  <c r="I4865" i="16"/>
  <c r="S4865" i="16" s="1"/>
  <c r="P4865" i="16" s="1"/>
  <c r="K4865" i="16"/>
  <c r="L4865" i="16"/>
  <c r="A4866" i="16"/>
  <c r="C4866" i="16"/>
  <c r="D4866" i="16"/>
  <c r="E4866" i="16"/>
  <c r="G4866" i="16"/>
  <c r="Q4866" i="16" s="1"/>
  <c r="N4866" i="16" s="1"/>
  <c r="H4866" i="16"/>
  <c r="R4866" i="16" s="1"/>
  <c r="O4866" i="16" s="1"/>
  <c r="I4866" i="16"/>
  <c r="K4866" i="16"/>
  <c r="L4866" i="16"/>
  <c r="A4867" i="16"/>
  <c r="C4867" i="16"/>
  <c r="D4867" i="16"/>
  <c r="E4867" i="16"/>
  <c r="G4867" i="16"/>
  <c r="Q4867" i="16" s="1"/>
  <c r="N4867" i="16" s="1"/>
  <c r="H4867" i="16"/>
  <c r="I4867" i="16"/>
  <c r="S4867" i="16" s="1"/>
  <c r="P4867" i="16" s="1"/>
  <c r="K4867" i="16"/>
  <c r="L4867" i="16"/>
  <c r="A4868" i="16"/>
  <c r="C4868" i="16"/>
  <c r="D4868" i="16"/>
  <c r="E4868" i="16"/>
  <c r="G4868" i="16"/>
  <c r="H4868" i="16"/>
  <c r="R4868" i="16" s="1"/>
  <c r="O4868" i="16" s="1"/>
  <c r="I4868" i="16"/>
  <c r="K4868" i="16"/>
  <c r="L4868" i="16"/>
  <c r="A4869" i="16"/>
  <c r="C4869" i="16"/>
  <c r="D4869" i="16"/>
  <c r="E4869" i="16"/>
  <c r="G4869" i="16"/>
  <c r="H4869" i="16"/>
  <c r="I4869" i="16"/>
  <c r="S4869" i="16" s="1"/>
  <c r="P4869" i="16" s="1"/>
  <c r="K4869" i="16"/>
  <c r="L4869" i="16"/>
  <c r="A4870" i="16"/>
  <c r="C4870" i="16"/>
  <c r="D4870" i="16"/>
  <c r="E4870" i="16"/>
  <c r="G4870" i="16"/>
  <c r="Q4870" i="16" s="1"/>
  <c r="N4870" i="16" s="1"/>
  <c r="H4870" i="16"/>
  <c r="I4870" i="16"/>
  <c r="K4870" i="16"/>
  <c r="L4870" i="16"/>
  <c r="A4871" i="16"/>
  <c r="C4871" i="16"/>
  <c r="D4871" i="16"/>
  <c r="E4871" i="16"/>
  <c r="G4871" i="16"/>
  <c r="Q4871" i="16" s="1"/>
  <c r="N4871" i="16" s="1"/>
  <c r="H4871" i="16"/>
  <c r="I4871" i="16"/>
  <c r="S4871" i="16" s="1"/>
  <c r="P4871" i="16" s="1"/>
  <c r="K4871" i="16"/>
  <c r="L4871" i="16"/>
  <c r="A4872" i="16"/>
  <c r="C4872" i="16"/>
  <c r="D4872" i="16"/>
  <c r="E4872" i="16"/>
  <c r="G4872" i="16"/>
  <c r="H4872" i="16"/>
  <c r="R4872" i="16" s="1"/>
  <c r="O4872" i="16" s="1"/>
  <c r="I4872" i="16"/>
  <c r="S4872" i="16" s="1"/>
  <c r="P4872" i="16" s="1"/>
  <c r="K4872" i="16"/>
  <c r="L4872" i="16"/>
  <c r="A4873" i="16"/>
  <c r="C4873" i="16"/>
  <c r="D4873" i="16"/>
  <c r="E4873" i="16"/>
  <c r="G4873" i="16"/>
  <c r="H4873" i="16"/>
  <c r="I4873" i="16"/>
  <c r="S4873" i="16" s="1"/>
  <c r="P4873" i="16" s="1"/>
  <c r="K4873" i="16"/>
  <c r="L4873" i="16"/>
  <c r="A4874" i="16"/>
  <c r="C4874" i="16"/>
  <c r="D4874" i="16"/>
  <c r="E4874" i="16"/>
  <c r="G4874" i="16"/>
  <c r="Q4874" i="16" s="1"/>
  <c r="N4874" i="16" s="1"/>
  <c r="H4874" i="16"/>
  <c r="R4874" i="16" s="1"/>
  <c r="O4874" i="16" s="1"/>
  <c r="I4874" i="16"/>
  <c r="K4874" i="16"/>
  <c r="L4874" i="16"/>
  <c r="A4875" i="16"/>
  <c r="C4875" i="16"/>
  <c r="D4875" i="16"/>
  <c r="E4875" i="16"/>
  <c r="G4875" i="16"/>
  <c r="Q4875" i="16" s="1"/>
  <c r="N4875" i="16" s="1"/>
  <c r="H4875" i="16"/>
  <c r="I4875" i="16"/>
  <c r="K4875" i="16"/>
  <c r="L4875" i="16"/>
  <c r="A4876" i="16"/>
  <c r="C4876" i="16"/>
  <c r="D4876" i="16"/>
  <c r="E4876" i="16"/>
  <c r="G4876" i="16"/>
  <c r="Q4876" i="16" s="1"/>
  <c r="N4876" i="16" s="1"/>
  <c r="H4876" i="16"/>
  <c r="I4876" i="16"/>
  <c r="K4876" i="16"/>
  <c r="L4876" i="16"/>
  <c r="A4877" i="16"/>
  <c r="C4877" i="16"/>
  <c r="D4877" i="16"/>
  <c r="E4877" i="16"/>
  <c r="G4877" i="16"/>
  <c r="Q4877" i="16" s="1"/>
  <c r="N4877" i="16" s="1"/>
  <c r="H4877" i="16"/>
  <c r="I4877" i="16"/>
  <c r="S4877" i="16" s="1"/>
  <c r="P4877" i="16" s="1"/>
  <c r="K4877" i="16"/>
  <c r="L4877" i="16"/>
  <c r="A4878" i="16"/>
  <c r="C4878" i="16"/>
  <c r="D4878" i="16"/>
  <c r="E4878" i="16"/>
  <c r="G4878" i="16"/>
  <c r="Q4878" i="16" s="1"/>
  <c r="N4878" i="16" s="1"/>
  <c r="H4878" i="16"/>
  <c r="I4878" i="16"/>
  <c r="S4878" i="16" s="1"/>
  <c r="P4878" i="16" s="1"/>
  <c r="K4878" i="16"/>
  <c r="L4878" i="16"/>
  <c r="A4879" i="16"/>
  <c r="C4879" i="16"/>
  <c r="D4879" i="16"/>
  <c r="E4879" i="16"/>
  <c r="G4879" i="16"/>
  <c r="Q4879" i="16" s="1"/>
  <c r="N4879" i="16" s="1"/>
  <c r="H4879" i="16"/>
  <c r="I4879" i="16"/>
  <c r="K4879" i="16"/>
  <c r="L4879" i="16"/>
  <c r="A4880" i="16"/>
  <c r="C4880" i="16"/>
  <c r="Q4880" i="16" s="1"/>
  <c r="N4880" i="16" s="1"/>
  <c r="D4880" i="16"/>
  <c r="E4880" i="16"/>
  <c r="G4880" i="16"/>
  <c r="H4880" i="16"/>
  <c r="I4880" i="16"/>
  <c r="S4880" i="16" s="1"/>
  <c r="P4880" i="16" s="1"/>
  <c r="K4880" i="16"/>
  <c r="L4880" i="16"/>
  <c r="A4881" i="16"/>
  <c r="C4881" i="16"/>
  <c r="D4881" i="16"/>
  <c r="E4881" i="16"/>
  <c r="G4881" i="16"/>
  <c r="Q4881" i="16" s="1"/>
  <c r="N4881" i="16" s="1"/>
  <c r="H4881" i="16"/>
  <c r="I4881" i="16"/>
  <c r="K4881" i="16"/>
  <c r="L4881" i="16"/>
  <c r="A4882" i="16"/>
  <c r="C4882" i="16"/>
  <c r="D4882" i="16"/>
  <c r="E4882" i="16"/>
  <c r="G4882" i="16"/>
  <c r="Q4882" i="16" s="1"/>
  <c r="N4882" i="16" s="1"/>
  <c r="H4882" i="16"/>
  <c r="R4882" i="16" s="1"/>
  <c r="O4882" i="16" s="1"/>
  <c r="I4882" i="16"/>
  <c r="S4882" i="16" s="1"/>
  <c r="P4882" i="16" s="1"/>
  <c r="K4882" i="16"/>
  <c r="L4882" i="16"/>
  <c r="A4883" i="16"/>
  <c r="C4883" i="16"/>
  <c r="D4883" i="16"/>
  <c r="R4883" i="16" s="1"/>
  <c r="O4883" i="16" s="1"/>
  <c r="E4883" i="16"/>
  <c r="G4883" i="16"/>
  <c r="Q4883" i="16" s="1"/>
  <c r="N4883" i="16" s="1"/>
  <c r="H4883" i="16"/>
  <c r="I4883" i="16"/>
  <c r="S4883" i="16" s="1"/>
  <c r="P4883" i="16" s="1"/>
  <c r="K4883" i="16"/>
  <c r="L4883" i="16"/>
  <c r="A4884" i="16"/>
  <c r="C4884" i="16"/>
  <c r="D4884" i="16"/>
  <c r="E4884" i="16"/>
  <c r="G4884" i="16"/>
  <c r="H4884" i="16"/>
  <c r="I4884" i="16"/>
  <c r="S4884" i="16" s="1"/>
  <c r="P4884" i="16" s="1"/>
  <c r="K4884" i="16"/>
  <c r="L4884" i="16"/>
  <c r="Q4884" i="16"/>
  <c r="N4884" i="16" s="1"/>
  <c r="A4885" i="16"/>
  <c r="C4885" i="16"/>
  <c r="D4885" i="16"/>
  <c r="E4885" i="16"/>
  <c r="G4885" i="16"/>
  <c r="H4885" i="16"/>
  <c r="I4885" i="16"/>
  <c r="S4885" i="16" s="1"/>
  <c r="P4885" i="16" s="1"/>
  <c r="K4885" i="16"/>
  <c r="L4885" i="16"/>
  <c r="A4886" i="16"/>
  <c r="C4886" i="16"/>
  <c r="D4886" i="16"/>
  <c r="E4886" i="16"/>
  <c r="G4886" i="16"/>
  <c r="Q4886" i="16" s="1"/>
  <c r="N4886" i="16" s="1"/>
  <c r="H4886" i="16"/>
  <c r="I4886" i="16"/>
  <c r="K4886" i="16"/>
  <c r="L4886" i="16"/>
  <c r="A4887" i="16"/>
  <c r="C4887" i="16"/>
  <c r="D4887" i="16"/>
  <c r="E4887" i="16"/>
  <c r="G4887" i="16"/>
  <c r="Q4887" i="16" s="1"/>
  <c r="N4887" i="16" s="1"/>
  <c r="H4887" i="16"/>
  <c r="I4887" i="16"/>
  <c r="K4887" i="16"/>
  <c r="L4887" i="16"/>
  <c r="A4888" i="16"/>
  <c r="C4888" i="16"/>
  <c r="D4888" i="16"/>
  <c r="E4888" i="16"/>
  <c r="G4888" i="16"/>
  <c r="Q4888" i="16" s="1"/>
  <c r="N4888" i="16" s="1"/>
  <c r="H4888" i="16"/>
  <c r="I4888" i="16"/>
  <c r="S4888" i="16" s="1"/>
  <c r="P4888" i="16" s="1"/>
  <c r="K4888" i="16"/>
  <c r="L4888" i="16"/>
  <c r="A4889" i="16"/>
  <c r="C4889" i="16"/>
  <c r="D4889" i="16"/>
  <c r="R4889" i="16" s="1"/>
  <c r="O4889" i="16" s="1"/>
  <c r="E4889" i="16"/>
  <c r="G4889" i="16"/>
  <c r="Q4889" i="16" s="1"/>
  <c r="N4889" i="16" s="1"/>
  <c r="H4889" i="16"/>
  <c r="I4889" i="16"/>
  <c r="S4889" i="16" s="1"/>
  <c r="P4889" i="16" s="1"/>
  <c r="K4889" i="16"/>
  <c r="L4889" i="16"/>
  <c r="A4890" i="16"/>
  <c r="C4890" i="16"/>
  <c r="D4890" i="16"/>
  <c r="E4890" i="16"/>
  <c r="G4890" i="16"/>
  <c r="H4890" i="16"/>
  <c r="I4890" i="16"/>
  <c r="S4890" i="16" s="1"/>
  <c r="P4890" i="16" s="1"/>
  <c r="K4890" i="16"/>
  <c r="L4890" i="16"/>
  <c r="A4891" i="16"/>
  <c r="C4891" i="16"/>
  <c r="D4891" i="16"/>
  <c r="E4891" i="16"/>
  <c r="S4891" i="16" s="1"/>
  <c r="P4891" i="16" s="1"/>
  <c r="G4891" i="16"/>
  <c r="Q4891" i="16" s="1"/>
  <c r="N4891" i="16" s="1"/>
  <c r="H4891" i="16"/>
  <c r="I4891" i="16"/>
  <c r="K4891" i="16"/>
  <c r="L4891" i="16"/>
  <c r="A4892" i="16"/>
  <c r="C4892" i="16"/>
  <c r="D4892" i="16"/>
  <c r="E4892" i="16"/>
  <c r="G4892" i="16"/>
  <c r="Q4892" i="16" s="1"/>
  <c r="N4892" i="16" s="1"/>
  <c r="H4892" i="16"/>
  <c r="R4892" i="16" s="1"/>
  <c r="O4892" i="16" s="1"/>
  <c r="I4892" i="16"/>
  <c r="S4892" i="16" s="1"/>
  <c r="P4892" i="16" s="1"/>
  <c r="K4892" i="16"/>
  <c r="L4892" i="16"/>
  <c r="A4893" i="16"/>
  <c r="C4893" i="16"/>
  <c r="D4893" i="16"/>
  <c r="E4893" i="16"/>
  <c r="G4893" i="16"/>
  <c r="Q4893" i="16" s="1"/>
  <c r="N4893" i="16" s="1"/>
  <c r="H4893" i="16"/>
  <c r="I4893" i="16"/>
  <c r="S4893" i="16" s="1"/>
  <c r="P4893" i="16" s="1"/>
  <c r="K4893" i="16"/>
  <c r="L4893" i="16"/>
  <c r="A4894" i="16"/>
  <c r="C4894" i="16"/>
  <c r="D4894" i="16"/>
  <c r="E4894" i="16"/>
  <c r="G4894" i="16"/>
  <c r="Q4894" i="16" s="1"/>
  <c r="N4894" i="16" s="1"/>
  <c r="H4894" i="16"/>
  <c r="R4894" i="16" s="1"/>
  <c r="O4894" i="16" s="1"/>
  <c r="I4894" i="16"/>
  <c r="K4894" i="16"/>
  <c r="L4894" i="16"/>
  <c r="A4895" i="16"/>
  <c r="C4895" i="16"/>
  <c r="D4895" i="16"/>
  <c r="E4895" i="16"/>
  <c r="S4895" i="16" s="1"/>
  <c r="P4895" i="16" s="1"/>
  <c r="G4895" i="16"/>
  <c r="Q4895" i="16" s="1"/>
  <c r="N4895" i="16" s="1"/>
  <c r="H4895" i="16"/>
  <c r="I4895" i="16"/>
  <c r="K4895" i="16"/>
  <c r="L4895" i="16"/>
  <c r="A4896" i="16"/>
  <c r="C4896" i="16"/>
  <c r="D4896" i="16"/>
  <c r="E4896" i="16"/>
  <c r="G4896" i="16"/>
  <c r="Q4896" i="16" s="1"/>
  <c r="N4896" i="16" s="1"/>
  <c r="H4896" i="16"/>
  <c r="R4896" i="16" s="1"/>
  <c r="O4896" i="16" s="1"/>
  <c r="I4896" i="16"/>
  <c r="K4896" i="16"/>
  <c r="L4896" i="16"/>
  <c r="A4897" i="16"/>
  <c r="C4897" i="16"/>
  <c r="D4897" i="16"/>
  <c r="E4897" i="16"/>
  <c r="G4897" i="16"/>
  <c r="Q4897" i="16" s="1"/>
  <c r="N4897" i="16" s="1"/>
  <c r="H4897" i="16"/>
  <c r="I4897" i="16"/>
  <c r="S4897" i="16" s="1"/>
  <c r="P4897" i="16" s="1"/>
  <c r="K4897" i="16"/>
  <c r="L4897" i="16"/>
  <c r="A4898" i="16"/>
  <c r="C4898" i="16"/>
  <c r="D4898" i="16"/>
  <c r="E4898" i="16"/>
  <c r="G4898" i="16"/>
  <c r="Q4898" i="16" s="1"/>
  <c r="N4898" i="16" s="1"/>
  <c r="H4898" i="16"/>
  <c r="R4898" i="16" s="1"/>
  <c r="O4898" i="16" s="1"/>
  <c r="I4898" i="16"/>
  <c r="K4898" i="16"/>
  <c r="L4898" i="16"/>
  <c r="A4899" i="16"/>
  <c r="C4899" i="16"/>
  <c r="D4899" i="16"/>
  <c r="E4899" i="16"/>
  <c r="G4899" i="16"/>
  <c r="Q4899" i="16" s="1"/>
  <c r="N4899" i="16" s="1"/>
  <c r="H4899" i="16"/>
  <c r="I4899" i="16"/>
  <c r="K4899" i="16"/>
  <c r="L4899" i="16"/>
  <c r="A4900" i="16"/>
  <c r="C4900" i="16"/>
  <c r="D4900" i="16"/>
  <c r="E4900" i="16"/>
  <c r="G4900" i="16"/>
  <c r="H4900" i="16"/>
  <c r="I4900" i="16"/>
  <c r="K4900" i="16"/>
  <c r="L4900" i="16"/>
  <c r="A4901" i="16"/>
  <c r="C4901" i="16"/>
  <c r="D4901" i="16"/>
  <c r="E4901" i="16"/>
  <c r="G4901" i="16"/>
  <c r="Q4901" i="16" s="1"/>
  <c r="N4901" i="16" s="1"/>
  <c r="H4901" i="16"/>
  <c r="R4901" i="16" s="1"/>
  <c r="O4901" i="16" s="1"/>
  <c r="I4901" i="16"/>
  <c r="S4901" i="16" s="1"/>
  <c r="P4901" i="16" s="1"/>
  <c r="K4901" i="16"/>
  <c r="L4901" i="16"/>
  <c r="A4902" i="16"/>
  <c r="C4902" i="16"/>
  <c r="D4902" i="16"/>
  <c r="E4902" i="16"/>
  <c r="G4902" i="16"/>
  <c r="H4902" i="16"/>
  <c r="R4902" i="16" s="1"/>
  <c r="O4902" i="16" s="1"/>
  <c r="I4902" i="16"/>
  <c r="S4902" i="16" s="1"/>
  <c r="P4902" i="16" s="1"/>
  <c r="K4902" i="16"/>
  <c r="L4902" i="16"/>
  <c r="A4903" i="16"/>
  <c r="C4903" i="16"/>
  <c r="D4903" i="16"/>
  <c r="E4903" i="16"/>
  <c r="G4903" i="16"/>
  <c r="Q4903" i="16" s="1"/>
  <c r="N4903" i="16" s="1"/>
  <c r="H4903" i="16"/>
  <c r="I4903" i="16"/>
  <c r="K4903" i="16"/>
  <c r="L4903" i="16"/>
  <c r="A4904" i="16"/>
  <c r="C4904" i="16"/>
  <c r="D4904" i="16"/>
  <c r="E4904" i="16"/>
  <c r="G4904" i="16"/>
  <c r="H4904" i="16"/>
  <c r="I4904" i="16"/>
  <c r="S4904" i="16" s="1"/>
  <c r="P4904" i="16" s="1"/>
  <c r="K4904" i="16"/>
  <c r="L4904" i="16"/>
  <c r="A4905" i="16"/>
  <c r="C4905" i="16"/>
  <c r="D4905" i="16"/>
  <c r="E4905" i="16"/>
  <c r="G4905" i="16"/>
  <c r="H4905" i="16"/>
  <c r="R4905" i="16" s="1"/>
  <c r="O4905" i="16" s="1"/>
  <c r="I4905" i="16"/>
  <c r="K4905" i="16"/>
  <c r="L4905" i="16"/>
  <c r="A4906" i="16"/>
  <c r="C4906" i="16"/>
  <c r="D4906" i="16"/>
  <c r="E4906" i="16"/>
  <c r="G4906" i="16"/>
  <c r="Q4906" i="16" s="1"/>
  <c r="N4906" i="16" s="1"/>
  <c r="H4906" i="16"/>
  <c r="R4906" i="16" s="1"/>
  <c r="O4906" i="16" s="1"/>
  <c r="I4906" i="16"/>
  <c r="S4906" i="16" s="1"/>
  <c r="P4906" i="16" s="1"/>
  <c r="K4906" i="16"/>
  <c r="L4906" i="16"/>
  <c r="A4907" i="16"/>
  <c r="C4907" i="16"/>
  <c r="D4907" i="16"/>
  <c r="E4907" i="16"/>
  <c r="G4907" i="16"/>
  <c r="Q4907" i="16" s="1"/>
  <c r="N4907" i="16" s="1"/>
  <c r="H4907" i="16"/>
  <c r="I4907" i="16"/>
  <c r="K4907" i="16"/>
  <c r="L4907" i="16"/>
  <c r="A4908" i="16"/>
  <c r="C4908" i="16"/>
  <c r="D4908" i="16"/>
  <c r="E4908" i="16"/>
  <c r="G4908" i="16"/>
  <c r="Q4908" i="16" s="1"/>
  <c r="N4908" i="16" s="1"/>
  <c r="H4908" i="16"/>
  <c r="R4908" i="16" s="1"/>
  <c r="O4908" i="16" s="1"/>
  <c r="I4908" i="16"/>
  <c r="S4908" i="16" s="1"/>
  <c r="P4908" i="16" s="1"/>
  <c r="K4908" i="16"/>
  <c r="L4908" i="16"/>
  <c r="A4909" i="16"/>
  <c r="C4909" i="16"/>
  <c r="D4909" i="16"/>
  <c r="E4909" i="16"/>
  <c r="G4909" i="16"/>
  <c r="H4909" i="16"/>
  <c r="R4909" i="16" s="1"/>
  <c r="O4909" i="16" s="1"/>
  <c r="I4909" i="16"/>
  <c r="S4909" i="16" s="1"/>
  <c r="P4909" i="16" s="1"/>
  <c r="K4909" i="16"/>
  <c r="L4909" i="16"/>
  <c r="A4910" i="16"/>
  <c r="C4910" i="16"/>
  <c r="D4910" i="16"/>
  <c r="E4910" i="16"/>
  <c r="G4910" i="16"/>
  <c r="Q4910" i="16" s="1"/>
  <c r="N4910" i="16" s="1"/>
  <c r="H4910" i="16"/>
  <c r="I4910" i="16"/>
  <c r="K4910" i="16"/>
  <c r="L4910" i="16"/>
  <c r="A4911" i="16"/>
  <c r="C4911" i="16"/>
  <c r="D4911" i="16"/>
  <c r="E4911" i="16"/>
  <c r="G4911" i="16"/>
  <c r="Q4911" i="16" s="1"/>
  <c r="N4911" i="16" s="1"/>
  <c r="H4911" i="16"/>
  <c r="R4911" i="16" s="1"/>
  <c r="O4911" i="16" s="1"/>
  <c r="I4911" i="16"/>
  <c r="K4911" i="16"/>
  <c r="L4911" i="16"/>
  <c r="A4912" i="16"/>
  <c r="C4912" i="16"/>
  <c r="D4912" i="16"/>
  <c r="E4912" i="16"/>
  <c r="G4912" i="16"/>
  <c r="H4912" i="16"/>
  <c r="I4912" i="16"/>
  <c r="K4912" i="16"/>
  <c r="L4912" i="16"/>
  <c r="R4912" i="16"/>
  <c r="O4912" i="16" s="1"/>
  <c r="A4913" i="16"/>
  <c r="C4913" i="16"/>
  <c r="D4913" i="16"/>
  <c r="E4913" i="16"/>
  <c r="G4913" i="16"/>
  <c r="H4913" i="16"/>
  <c r="R4913" i="16" s="1"/>
  <c r="O4913" i="16" s="1"/>
  <c r="I4913" i="16"/>
  <c r="K4913" i="16"/>
  <c r="L4913" i="16"/>
  <c r="A4914" i="16"/>
  <c r="C4914" i="16"/>
  <c r="D4914" i="16"/>
  <c r="E4914" i="16"/>
  <c r="G4914" i="16"/>
  <c r="Q4914" i="16" s="1"/>
  <c r="N4914" i="16" s="1"/>
  <c r="H4914" i="16"/>
  <c r="I4914" i="16"/>
  <c r="S4914" i="16" s="1"/>
  <c r="K4914" i="16"/>
  <c r="L4914" i="16"/>
  <c r="P4914" i="16"/>
  <c r="A4915" i="16"/>
  <c r="C4915" i="16"/>
  <c r="D4915" i="16"/>
  <c r="E4915" i="16"/>
  <c r="G4915" i="16"/>
  <c r="Q4915" i="16" s="1"/>
  <c r="N4915" i="16" s="1"/>
  <c r="H4915" i="16"/>
  <c r="I4915" i="16"/>
  <c r="K4915" i="16"/>
  <c r="L4915" i="16"/>
  <c r="A4916" i="16"/>
  <c r="C4916" i="16"/>
  <c r="D4916" i="16"/>
  <c r="E4916" i="16"/>
  <c r="G4916" i="16"/>
  <c r="Q4916" i="16" s="1"/>
  <c r="N4916" i="16" s="1"/>
  <c r="H4916" i="16"/>
  <c r="R4916" i="16" s="1"/>
  <c r="O4916" i="16" s="1"/>
  <c r="I4916" i="16"/>
  <c r="K4916" i="16"/>
  <c r="L4916" i="16"/>
  <c r="A4917" i="16"/>
  <c r="C4917" i="16"/>
  <c r="D4917" i="16"/>
  <c r="E4917" i="16"/>
  <c r="G4917" i="16"/>
  <c r="Q4917" i="16" s="1"/>
  <c r="N4917" i="16" s="1"/>
  <c r="H4917" i="16"/>
  <c r="R4917" i="16" s="1"/>
  <c r="O4917" i="16" s="1"/>
  <c r="I4917" i="16"/>
  <c r="S4917" i="16" s="1"/>
  <c r="P4917" i="16" s="1"/>
  <c r="K4917" i="16"/>
  <c r="L4917" i="16"/>
  <c r="A4918" i="16"/>
  <c r="C4918" i="16"/>
  <c r="D4918" i="16"/>
  <c r="E4918" i="16"/>
  <c r="G4918" i="16"/>
  <c r="H4918" i="16"/>
  <c r="R4918" i="16" s="1"/>
  <c r="O4918" i="16" s="1"/>
  <c r="I4918" i="16"/>
  <c r="K4918" i="16"/>
  <c r="L4918" i="16"/>
  <c r="A4919" i="16"/>
  <c r="C4919" i="16"/>
  <c r="D4919" i="16"/>
  <c r="E4919" i="16"/>
  <c r="G4919" i="16"/>
  <c r="H4919" i="16"/>
  <c r="R4919" i="16" s="1"/>
  <c r="O4919" i="16" s="1"/>
  <c r="I4919" i="16"/>
  <c r="S4919" i="16" s="1"/>
  <c r="P4919" i="16" s="1"/>
  <c r="K4919" i="16"/>
  <c r="L4919" i="16"/>
  <c r="A4920" i="16"/>
  <c r="C4920" i="16"/>
  <c r="D4920" i="16"/>
  <c r="E4920" i="16"/>
  <c r="G4920" i="16"/>
  <c r="H4920" i="16"/>
  <c r="I4920" i="16"/>
  <c r="K4920" i="16"/>
  <c r="L4920" i="16"/>
  <c r="A4921" i="16"/>
  <c r="C4921" i="16"/>
  <c r="D4921" i="16"/>
  <c r="E4921" i="16"/>
  <c r="G4921" i="16"/>
  <c r="Q4921" i="16" s="1"/>
  <c r="N4921" i="16" s="1"/>
  <c r="H4921" i="16"/>
  <c r="R4921" i="16" s="1"/>
  <c r="O4921" i="16" s="1"/>
  <c r="I4921" i="16"/>
  <c r="S4921" i="16" s="1"/>
  <c r="P4921" i="16" s="1"/>
  <c r="K4921" i="16"/>
  <c r="L4921" i="16"/>
  <c r="A4922" i="16"/>
  <c r="C4922" i="16"/>
  <c r="D4922" i="16"/>
  <c r="E4922" i="16"/>
  <c r="G4922" i="16"/>
  <c r="Q4922" i="16" s="1"/>
  <c r="N4922" i="16" s="1"/>
  <c r="H4922" i="16"/>
  <c r="I4922" i="16"/>
  <c r="S4922" i="16" s="1"/>
  <c r="P4922" i="16" s="1"/>
  <c r="K4922" i="16"/>
  <c r="L4922" i="16"/>
  <c r="A4923" i="16"/>
  <c r="C4923" i="16"/>
  <c r="D4923" i="16"/>
  <c r="E4923" i="16"/>
  <c r="G4923" i="16"/>
  <c r="Q4923" i="16" s="1"/>
  <c r="N4923" i="16" s="1"/>
  <c r="H4923" i="16"/>
  <c r="I4923" i="16"/>
  <c r="K4923" i="16"/>
  <c r="L4923" i="16"/>
  <c r="R4923" i="16"/>
  <c r="O4923" i="16" s="1"/>
  <c r="A4924" i="16"/>
  <c r="C4924" i="16"/>
  <c r="D4924" i="16"/>
  <c r="E4924" i="16"/>
  <c r="G4924" i="16"/>
  <c r="H4924" i="16"/>
  <c r="I4924" i="16"/>
  <c r="S4924" i="16" s="1"/>
  <c r="P4924" i="16" s="1"/>
  <c r="K4924" i="16"/>
  <c r="L4924" i="16"/>
  <c r="A4925" i="16"/>
  <c r="C4925" i="16"/>
  <c r="D4925" i="16"/>
  <c r="R4925" i="16" s="1"/>
  <c r="O4925" i="16" s="1"/>
  <c r="E4925" i="16"/>
  <c r="G4925" i="16"/>
  <c r="Q4925" i="16" s="1"/>
  <c r="N4925" i="16" s="1"/>
  <c r="H4925" i="16"/>
  <c r="I4925" i="16"/>
  <c r="K4925" i="16"/>
  <c r="L4925" i="16"/>
  <c r="A4926" i="16"/>
  <c r="C4926" i="16"/>
  <c r="D4926" i="16"/>
  <c r="E4926" i="16"/>
  <c r="G4926" i="16"/>
  <c r="Q4926" i="16" s="1"/>
  <c r="N4926" i="16" s="1"/>
  <c r="H4926" i="16"/>
  <c r="R4926" i="16" s="1"/>
  <c r="O4926" i="16" s="1"/>
  <c r="I4926" i="16"/>
  <c r="S4926" i="16" s="1"/>
  <c r="P4926" i="16" s="1"/>
  <c r="K4926" i="16"/>
  <c r="L4926" i="16"/>
  <c r="A4927" i="16"/>
  <c r="C4927" i="16"/>
  <c r="D4927" i="16"/>
  <c r="E4927" i="16"/>
  <c r="G4927" i="16"/>
  <c r="Q4927" i="16" s="1"/>
  <c r="N4927" i="16" s="1"/>
  <c r="H4927" i="16"/>
  <c r="I4927" i="16"/>
  <c r="S4927" i="16" s="1"/>
  <c r="P4927" i="16" s="1"/>
  <c r="K4927" i="16"/>
  <c r="L4927" i="16"/>
  <c r="R4927" i="16"/>
  <c r="O4927" i="16" s="1"/>
  <c r="A4928" i="16"/>
  <c r="C4928" i="16"/>
  <c r="D4928" i="16"/>
  <c r="E4928" i="16"/>
  <c r="G4928" i="16"/>
  <c r="Q4928" i="16" s="1"/>
  <c r="N4928" i="16" s="1"/>
  <c r="H4928" i="16"/>
  <c r="I4928" i="16"/>
  <c r="S4928" i="16" s="1"/>
  <c r="P4928" i="16" s="1"/>
  <c r="K4928" i="16"/>
  <c r="L4928" i="16"/>
  <c r="R4928" i="16"/>
  <c r="O4928" i="16" s="1"/>
  <c r="A4929" i="16"/>
  <c r="C4929" i="16"/>
  <c r="D4929" i="16"/>
  <c r="E4929" i="16"/>
  <c r="G4929" i="16"/>
  <c r="H4929" i="16"/>
  <c r="R4929" i="16" s="1"/>
  <c r="O4929" i="16" s="1"/>
  <c r="I4929" i="16"/>
  <c r="S4929" i="16" s="1"/>
  <c r="P4929" i="16" s="1"/>
  <c r="K4929" i="16"/>
  <c r="L4929" i="16"/>
  <c r="A4930" i="16"/>
  <c r="C4930" i="16"/>
  <c r="D4930" i="16"/>
  <c r="E4930" i="16"/>
  <c r="G4930" i="16"/>
  <c r="Q4930" i="16" s="1"/>
  <c r="N4930" i="16" s="1"/>
  <c r="H4930" i="16"/>
  <c r="I4930" i="16"/>
  <c r="K4930" i="16"/>
  <c r="L4930" i="16"/>
  <c r="A4931" i="16"/>
  <c r="C4931" i="16"/>
  <c r="D4931" i="16"/>
  <c r="E4931" i="16"/>
  <c r="G4931" i="16"/>
  <c r="Q4931" i="16" s="1"/>
  <c r="N4931" i="16" s="1"/>
  <c r="H4931" i="16"/>
  <c r="R4931" i="16" s="1"/>
  <c r="O4931" i="16" s="1"/>
  <c r="I4931" i="16"/>
  <c r="S4931" i="16" s="1"/>
  <c r="P4931" i="16" s="1"/>
  <c r="K4931" i="16"/>
  <c r="L4931" i="16"/>
  <c r="A4932" i="16"/>
  <c r="C4932" i="16"/>
  <c r="D4932" i="16"/>
  <c r="E4932" i="16"/>
  <c r="G4932" i="16"/>
  <c r="Q4932" i="16" s="1"/>
  <c r="N4932" i="16" s="1"/>
  <c r="H4932" i="16"/>
  <c r="I4932" i="16"/>
  <c r="S4932" i="16" s="1"/>
  <c r="P4932" i="16" s="1"/>
  <c r="K4932" i="16"/>
  <c r="L4932" i="16"/>
  <c r="A4933" i="16"/>
  <c r="C4933" i="16"/>
  <c r="D4933" i="16"/>
  <c r="E4933" i="16"/>
  <c r="G4933" i="16"/>
  <c r="Q4933" i="16" s="1"/>
  <c r="N4933" i="16" s="1"/>
  <c r="H4933" i="16"/>
  <c r="R4933" i="16" s="1"/>
  <c r="O4933" i="16" s="1"/>
  <c r="I4933" i="16"/>
  <c r="K4933" i="16"/>
  <c r="L4933" i="16"/>
  <c r="A4934" i="16"/>
  <c r="C4934" i="16"/>
  <c r="D4934" i="16"/>
  <c r="E4934" i="16"/>
  <c r="G4934" i="16"/>
  <c r="H4934" i="16"/>
  <c r="I4934" i="16"/>
  <c r="S4934" i="16" s="1"/>
  <c r="P4934" i="16" s="1"/>
  <c r="K4934" i="16"/>
  <c r="L4934" i="16"/>
  <c r="A4935" i="16"/>
  <c r="C4935" i="16"/>
  <c r="D4935" i="16"/>
  <c r="E4935" i="16"/>
  <c r="G4935" i="16"/>
  <c r="Q4935" i="16" s="1"/>
  <c r="N4935" i="16" s="1"/>
  <c r="H4935" i="16"/>
  <c r="R4935" i="16" s="1"/>
  <c r="O4935" i="16" s="1"/>
  <c r="I4935" i="16"/>
  <c r="K4935" i="16"/>
  <c r="L4935" i="16"/>
  <c r="A4936" i="16"/>
  <c r="C4936" i="16"/>
  <c r="D4936" i="16"/>
  <c r="E4936" i="16"/>
  <c r="G4936" i="16"/>
  <c r="H4936" i="16"/>
  <c r="R4936" i="16" s="1"/>
  <c r="O4936" i="16" s="1"/>
  <c r="I4936" i="16"/>
  <c r="S4936" i="16" s="1"/>
  <c r="P4936" i="16" s="1"/>
  <c r="K4936" i="16"/>
  <c r="L4936" i="16"/>
  <c r="A4937" i="16"/>
  <c r="C4937" i="16"/>
  <c r="D4937" i="16"/>
  <c r="E4937" i="16"/>
  <c r="G4937" i="16"/>
  <c r="H4937" i="16"/>
  <c r="R4937" i="16" s="1"/>
  <c r="O4937" i="16" s="1"/>
  <c r="I4937" i="16"/>
  <c r="K4937" i="16"/>
  <c r="L4937" i="16"/>
  <c r="A4938" i="16"/>
  <c r="C4938" i="16"/>
  <c r="D4938" i="16"/>
  <c r="E4938" i="16"/>
  <c r="G4938" i="16"/>
  <c r="H4938" i="16"/>
  <c r="R4938" i="16" s="1"/>
  <c r="O4938" i="16" s="1"/>
  <c r="I4938" i="16"/>
  <c r="S4938" i="16" s="1"/>
  <c r="P4938" i="16" s="1"/>
  <c r="K4938" i="16"/>
  <c r="L4938" i="16"/>
  <c r="A4939" i="16"/>
  <c r="C4939" i="16"/>
  <c r="D4939" i="16"/>
  <c r="E4939" i="16"/>
  <c r="G4939" i="16"/>
  <c r="Q4939" i="16" s="1"/>
  <c r="N4939" i="16" s="1"/>
  <c r="H4939" i="16"/>
  <c r="I4939" i="16"/>
  <c r="K4939" i="16"/>
  <c r="L4939" i="16"/>
  <c r="A4940" i="16"/>
  <c r="C4940" i="16"/>
  <c r="D4940" i="16"/>
  <c r="E4940" i="16"/>
  <c r="G4940" i="16"/>
  <c r="Q4940" i="16" s="1"/>
  <c r="N4940" i="16" s="1"/>
  <c r="H4940" i="16"/>
  <c r="R4940" i="16" s="1"/>
  <c r="O4940" i="16" s="1"/>
  <c r="I4940" i="16"/>
  <c r="S4940" i="16" s="1"/>
  <c r="P4940" i="16" s="1"/>
  <c r="K4940" i="16"/>
  <c r="L4940" i="16"/>
  <c r="A4941" i="16"/>
  <c r="C4941" i="16"/>
  <c r="D4941" i="16"/>
  <c r="E4941" i="16"/>
  <c r="G4941" i="16"/>
  <c r="H4941" i="16"/>
  <c r="R4941" i="16" s="1"/>
  <c r="O4941" i="16" s="1"/>
  <c r="I4941" i="16"/>
  <c r="S4941" i="16" s="1"/>
  <c r="P4941" i="16" s="1"/>
  <c r="K4941" i="16"/>
  <c r="L4941" i="16"/>
  <c r="A4942" i="16"/>
  <c r="C4942" i="16"/>
  <c r="D4942" i="16"/>
  <c r="E4942" i="16"/>
  <c r="G4942" i="16"/>
  <c r="Q4942" i="16" s="1"/>
  <c r="N4942" i="16" s="1"/>
  <c r="H4942" i="16"/>
  <c r="I4942" i="16"/>
  <c r="S4942" i="16" s="1"/>
  <c r="P4942" i="16" s="1"/>
  <c r="K4942" i="16"/>
  <c r="L4942" i="16"/>
  <c r="A4943" i="16"/>
  <c r="C4943" i="16"/>
  <c r="D4943" i="16"/>
  <c r="E4943" i="16"/>
  <c r="G4943" i="16"/>
  <c r="H4943" i="16"/>
  <c r="R4943" i="16" s="1"/>
  <c r="O4943" i="16" s="1"/>
  <c r="I4943" i="16"/>
  <c r="S4943" i="16" s="1"/>
  <c r="P4943" i="16" s="1"/>
  <c r="K4943" i="16"/>
  <c r="L4943" i="16"/>
  <c r="A4944" i="16"/>
  <c r="C4944" i="16"/>
  <c r="D4944" i="16"/>
  <c r="E4944" i="16"/>
  <c r="G4944" i="16"/>
  <c r="Q4944" i="16" s="1"/>
  <c r="N4944" i="16" s="1"/>
  <c r="H4944" i="16"/>
  <c r="I4944" i="16"/>
  <c r="K4944" i="16"/>
  <c r="L4944" i="16"/>
  <c r="A4945" i="16"/>
  <c r="C4945" i="16"/>
  <c r="D4945" i="16"/>
  <c r="E4945" i="16"/>
  <c r="G4945" i="16"/>
  <c r="Q4945" i="16" s="1"/>
  <c r="N4945" i="16" s="1"/>
  <c r="H4945" i="16"/>
  <c r="R4945" i="16" s="1"/>
  <c r="O4945" i="16" s="1"/>
  <c r="I4945" i="16"/>
  <c r="S4945" i="16" s="1"/>
  <c r="P4945" i="16" s="1"/>
  <c r="K4945" i="16"/>
  <c r="L4945" i="16"/>
  <c r="A4946" i="16"/>
  <c r="C4946" i="16"/>
  <c r="D4946" i="16"/>
  <c r="E4946" i="16"/>
  <c r="G4946" i="16"/>
  <c r="Q4946" i="16" s="1"/>
  <c r="N4946" i="16" s="1"/>
  <c r="H4946" i="16"/>
  <c r="I4946" i="16"/>
  <c r="S4946" i="16" s="1"/>
  <c r="P4946" i="16" s="1"/>
  <c r="K4946" i="16"/>
  <c r="L4946" i="16"/>
  <c r="A4947" i="16"/>
  <c r="C4947" i="16"/>
  <c r="D4947" i="16"/>
  <c r="E4947" i="16"/>
  <c r="G4947" i="16"/>
  <c r="Q4947" i="16" s="1"/>
  <c r="N4947" i="16" s="1"/>
  <c r="H4947" i="16"/>
  <c r="R4947" i="16" s="1"/>
  <c r="O4947" i="16" s="1"/>
  <c r="I4947" i="16"/>
  <c r="K4947" i="16"/>
  <c r="L4947" i="16"/>
  <c r="A4948" i="16"/>
  <c r="C4948" i="16"/>
  <c r="D4948" i="16"/>
  <c r="R4948" i="16" s="1"/>
  <c r="O4948" i="16" s="1"/>
  <c r="E4948" i="16"/>
  <c r="G4948" i="16"/>
  <c r="H4948" i="16"/>
  <c r="I4948" i="16"/>
  <c r="K4948" i="16"/>
  <c r="L4948" i="16"/>
  <c r="A4949" i="16"/>
  <c r="C4949" i="16"/>
  <c r="D4949" i="16"/>
  <c r="E4949" i="16"/>
  <c r="G4949" i="16"/>
  <c r="Q4949" i="16" s="1"/>
  <c r="N4949" i="16" s="1"/>
  <c r="H4949" i="16"/>
  <c r="I4949" i="16"/>
  <c r="K4949" i="16"/>
  <c r="L4949" i="16"/>
  <c r="A4950" i="16"/>
  <c r="C4950" i="16"/>
  <c r="D4950" i="16"/>
  <c r="E4950" i="16"/>
  <c r="G4950" i="16"/>
  <c r="Q4950" i="16" s="1"/>
  <c r="N4950" i="16" s="1"/>
  <c r="H4950" i="16"/>
  <c r="R4950" i="16" s="1"/>
  <c r="O4950" i="16" s="1"/>
  <c r="I4950" i="16"/>
  <c r="S4950" i="16" s="1"/>
  <c r="P4950" i="16" s="1"/>
  <c r="K4950" i="16"/>
  <c r="L4950" i="16"/>
  <c r="A4951" i="16"/>
  <c r="C4951" i="16"/>
  <c r="D4951" i="16"/>
  <c r="E4951" i="16"/>
  <c r="G4951" i="16"/>
  <c r="Q4951" i="16" s="1"/>
  <c r="N4951" i="16" s="1"/>
  <c r="H4951" i="16"/>
  <c r="R4951" i="16" s="1"/>
  <c r="O4951" i="16" s="1"/>
  <c r="I4951" i="16"/>
  <c r="S4951" i="16" s="1"/>
  <c r="P4951" i="16" s="1"/>
  <c r="K4951" i="16"/>
  <c r="L4951" i="16"/>
  <c r="A4952" i="16"/>
  <c r="C4952" i="16"/>
  <c r="D4952" i="16"/>
  <c r="E4952" i="16"/>
  <c r="G4952" i="16"/>
  <c r="Q4952" i="16" s="1"/>
  <c r="N4952" i="16" s="1"/>
  <c r="H4952" i="16"/>
  <c r="I4952" i="16"/>
  <c r="S4952" i="16" s="1"/>
  <c r="P4952" i="16" s="1"/>
  <c r="K4952" i="16"/>
  <c r="L4952" i="16"/>
  <c r="A4953" i="16"/>
  <c r="C4953" i="16"/>
  <c r="D4953" i="16"/>
  <c r="E4953" i="16"/>
  <c r="G4953" i="16"/>
  <c r="H4953" i="16"/>
  <c r="R4953" i="16" s="1"/>
  <c r="O4953" i="16" s="1"/>
  <c r="I4953" i="16"/>
  <c r="S4953" i="16" s="1"/>
  <c r="P4953" i="16" s="1"/>
  <c r="K4953" i="16"/>
  <c r="L4953" i="16"/>
  <c r="A4954" i="16"/>
  <c r="C4954" i="16"/>
  <c r="D4954" i="16"/>
  <c r="E4954" i="16"/>
  <c r="G4954" i="16"/>
  <c r="Q4954" i="16" s="1"/>
  <c r="N4954" i="16" s="1"/>
  <c r="H4954" i="16"/>
  <c r="I4954" i="16"/>
  <c r="K4954" i="16"/>
  <c r="L4954" i="16"/>
  <c r="A4955" i="16"/>
  <c r="C4955" i="16"/>
  <c r="D4955" i="16"/>
  <c r="E4955" i="16"/>
  <c r="G4955" i="16"/>
  <c r="Q4955" i="16" s="1"/>
  <c r="N4955" i="16" s="1"/>
  <c r="H4955" i="16"/>
  <c r="R4955" i="16" s="1"/>
  <c r="O4955" i="16" s="1"/>
  <c r="I4955" i="16"/>
  <c r="S4955" i="16" s="1"/>
  <c r="P4955" i="16" s="1"/>
  <c r="K4955" i="16"/>
  <c r="L4955" i="16"/>
  <c r="A4956" i="16"/>
  <c r="C4956" i="16"/>
  <c r="D4956" i="16"/>
  <c r="E4956" i="16"/>
  <c r="G4956" i="16"/>
  <c r="Q4956" i="16" s="1"/>
  <c r="N4956" i="16" s="1"/>
  <c r="H4956" i="16"/>
  <c r="I4956" i="16"/>
  <c r="S4956" i="16" s="1"/>
  <c r="P4956" i="16" s="1"/>
  <c r="K4956" i="16"/>
  <c r="L4956" i="16"/>
  <c r="R4956" i="16"/>
  <c r="O4956" i="16" s="1"/>
  <c r="A4957" i="16"/>
  <c r="C4957" i="16"/>
  <c r="D4957" i="16"/>
  <c r="E4957" i="16"/>
  <c r="G4957" i="16"/>
  <c r="Q4957" i="16" s="1"/>
  <c r="N4957" i="16" s="1"/>
  <c r="H4957" i="16"/>
  <c r="I4957" i="16"/>
  <c r="S4957" i="16" s="1"/>
  <c r="P4957" i="16" s="1"/>
  <c r="K4957" i="16"/>
  <c r="L4957" i="16"/>
  <c r="A4958" i="16"/>
  <c r="C4958" i="16"/>
  <c r="D4958" i="16"/>
  <c r="E4958" i="16"/>
  <c r="G4958" i="16"/>
  <c r="H4958" i="16"/>
  <c r="I4958" i="16"/>
  <c r="S4958" i="16" s="1"/>
  <c r="P4958" i="16" s="1"/>
  <c r="K4958" i="16"/>
  <c r="L4958" i="16"/>
  <c r="A4959" i="16"/>
  <c r="C4959" i="16"/>
  <c r="D4959" i="16"/>
  <c r="E4959" i="16"/>
  <c r="S4959" i="16" s="1"/>
  <c r="P4959" i="16" s="1"/>
  <c r="G4959" i="16"/>
  <c r="Q4959" i="16" s="1"/>
  <c r="N4959" i="16" s="1"/>
  <c r="H4959" i="16"/>
  <c r="R4959" i="16" s="1"/>
  <c r="O4959" i="16" s="1"/>
  <c r="I4959" i="16"/>
  <c r="K4959" i="16"/>
  <c r="L4959" i="16"/>
  <c r="A4960" i="16"/>
  <c r="C4960" i="16"/>
  <c r="D4960" i="16"/>
  <c r="E4960" i="16"/>
  <c r="G4960" i="16"/>
  <c r="Q4960" i="16" s="1"/>
  <c r="N4960" i="16" s="1"/>
  <c r="H4960" i="16"/>
  <c r="R4960" i="16" s="1"/>
  <c r="O4960" i="16" s="1"/>
  <c r="I4960" i="16"/>
  <c r="S4960" i="16" s="1"/>
  <c r="P4960" i="16" s="1"/>
  <c r="K4960" i="16"/>
  <c r="L4960" i="16"/>
  <c r="A4961" i="16"/>
  <c r="C4961" i="16"/>
  <c r="D4961" i="16"/>
  <c r="E4961" i="16"/>
  <c r="G4961" i="16"/>
  <c r="H4961" i="16"/>
  <c r="I4961" i="16"/>
  <c r="K4961" i="16"/>
  <c r="L4961" i="16"/>
  <c r="R4961" i="16"/>
  <c r="O4961" i="16" s="1"/>
  <c r="A4962" i="16"/>
  <c r="C4962" i="16"/>
  <c r="D4962" i="16"/>
  <c r="E4962" i="16"/>
  <c r="G4962" i="16"/>
  <c r="Q4962" i="16" s="1"/>
  <c r="N4962" i="16" s="1"/>
  <c r="H4962" i="16"/>
  <c r="R4962" i="16" s="1"/>
  <c r="O4962" i="16" s="1"/>
  <c r="I4962" i="16"/>
  <c r="K4962" i="16"/>
  <c r="L4962" i="16"/>
  <c r="A4963" i="16"/>
  <c r="C4963" i="16"/>
  <c r="D4963" i="16"/>
  <c r="E4963" i="16"/>
  <c r="G4963" i="16"/>
  <c r="H4963" i="16"/>
  <c r="R4963" i="16" s="1"/>
  <c r="O4963" i="16" s="1"/>
  <c r="I4963" i="16"/>
  <c r="K4963" i="16"/>
  <c r="L4963" i="16"/>
  <c r="A4964" i="16"/>
  <c r="C4964" i="16"/>
  <c r="D4964" i="16"/>
  <c r="E4964" i="16"/>
  <c r="G4964" i="16"/>
  <c r="Q4964" i="16" s="1"/>
  <c r="N4964" i="16" s="1"/>
  <c r="H4964" i="16"/>
  <c r="R4964" i="16" s="1"/>
  <c r="O4964" i="16" s="1"/>
  <c r="I4964" i="16"/>
  <c r="K4964" i="16"/>
  <c r="L4964" i="16"/>
  <c r="A4965" i="16"/>
  <c r="C4965" i="16"/>
  <c r="D4965" i="16"/>
  <c r="E4965" i="16"/>
  <c r="G4965" i="16"/>
  <c r="Q4965" i="16" s="1"/>
  <c r="N4965" i="16" s="1"/>
  <c r="H4965" i="16"/>
  <c r="R4965" i="16" s="1"/>
  <c r="O4965" i="16" s="1"/>
  <c r="I4965" i="16"/>
  <c r="S4965" i="16" s="1"/>
  <c r="P4965" i="16" s="1"/>
  <c r="K4965" i="16"/>
  <c r="L4965" i="16"/>
  <c r="A4966" i="16"/>
  <c r="C4966" i="16"/>
  <c r="D4966" i="16"/>
  <c r="E4966" i="16"/>
  <c r="G4966" i="16"/>
  <c r="Q4966" i="16" s="1"/>
  <c r="N4966" i="16" s="1"/>
  <c r="H4966" i="16"/>
  <c r="I4966" i="16"/>
  <c r="S4966" i="16" s="1"/>
  <c r="P4966" i="16" s="1"/>
  <c r="K4966" i="16"/>
  <c r="L4966" i="16"/>
  <c r="A4967" i="16"/>
  <c r="C4967" i="16"/>
  <c r="D4967" i="16"/>
  <c r="E4967" i="16"/>
  <c r="G4967" i="16"/>
  <c r="Q4967" i="16" s="1"/>
  <c r="N4967" i="16" s="1"/>
  <c r="H4967" i="16"/>
  <c r="R4967" i="16" s="1"/>
  <c r="O4967" i="16" s="1"/>
  <c r="I4967" i="16"/>
  <c r="S4967" i="16" s="1"/>
  <c r="P4967" i="16" s="1"/>
  <c r="K4967" i="16"/>
  <c r="L4967" i="16"/>
  <c r="A4968" i="16"/>
  <c r="C4968" i="16"/>
  <c r="D4968" i="16"/>
  <c r="E4968" i="16"/>
  <c r="G4968" i="16"/>
  <c r="H4968" i="16"/>
  <c r="R4968" i="16" s="1"/>
  <c r="O4968" i="16" s="1"/>
  <c r="I4968" i="16"/>
  <c r="S4968" i="16" s="1"/>
  <c r="P4968" i="16" s="1"/>
  <c r="K4968" i="16"/>
  <c r="L4968" i="16"/>
  <c r="A4969" i="16"/>
  <c r="C4969" i="16"/>
  <c r="D4969" i="16"/>
  <c r="E4969" i="16"/>
  <c r="G4969" i="16"/>
  <c r="Q4969" i="16" s="1"/>
  <c r="N4969" i="16" s="1"/>
  <c r="H4969" i="16"/>
  <c r="I4969" i="16"/>
  <c r="K4969" i="16"/>
  <c r="L4969" i="16"/>
  <c r="A4970" i="16"/>
  <c r="C4970" i="16"/>
  <c r="D4970" i="16"/>
  <c r="E4970" i="16"/>
  <c r="G4970" i="16"/>
  <c r="Q4970" i="16" s="1"/>
  <c r="N4970" i="16" s="1"/>
  <c r="H4970" i="16"/>
  <c r="R4970" i="16" s="1"/>
  <c r="O4970" i="16" s="1"/>
  <c r="I4970" i="16"/>
  <c r="S4970" i="16" s="1"/>
  <c r="P4970" i="16" s="1"/>
  <c r="K4970" i="16"/>
  <c r="L4970" i="16"/>
  <c r="A4971" i="16"/>
  <c r="C4971" i="16"/>
  <c r="D4971" i="16"/>
  <c r="E4971" i="16"/>
  <c r="G4971" i="16"/>
  <c r="Q4971" i="16" s="1"/>
  <c r="N4971" i="16" s="1"/>
  <c r="H4971" i="16"/>
  <c r="R4971" i="16" s="1"/>
  <c r="O4971" i="16" s="1"/>
  <c r="I4971" i="16"/>
  <c r="S4971" i="16" s="1"/>
  <c r="P4971" i="16" s="1"/>
  <c r="K4971" i="16"/>
  <c r="L4971" i="16"/>
  <c r="A4972" i="16"/>
  <c r="C4972" i="16"/>
  <c r="D4972" i="16"/>
  <c r="E4972" i="16"/>
  <c r="G4972" i="16"/>
  <c r="Q4972" i="16" s="1"/>
  <c r="N4972" i="16" s="1"/>
  <c r="H4972" i="16"/>
  <c r="I4972" i="16"/>
  <c r="S4972" i="16" s="1"/>
  <c r="P4972" i="16" s="1"/>
  <c r="K4972" i="16"/>
  <c r="L4972" i="16"/>
  <c r="R4972" i="16"/>
  <c r="O4972" i="16" s="1"/>
  <c r="A4973" i="16"/>
  <c r="C4973" i="16"/>
  <c r="D4973" i="16"/>
  <c r="E4973" i="16"/>
  <c r="G4973" i="16"/>
  <c r="H4973" i="16"/>
  <c r="R4973" i="16" s="1"/>
  <c r="O4973" i="16" s="1"/>
  <c r="I4973" i="16"/>
  <c r="S4973" i="16" s="1"/>
  <c r="P4973" i="16" s="1"/>
  <c r="K4973" i="16"/>
  <c r="L4973" i="16"/>
  <c r="A4974" i="16"/>
  <c r="C4974" i="16"/>
  <c r="D4974" i="16"/>
  <c r="R4974" i="16" s="1"/>
  <c r="O4974" i="16" s="1"/>
  <c r="E4974" i="16"/>
  <c r="G4974" i="16"/>
  <c r="Q4974" i="16" s="1"/>
  <c r="N4974" i="16" s="1"/>
  <c r="H4974" i="16"/>
  <c r="I4974" i="16"/>
  <c r="K4974" i="16"/>
  <c r="L4974" i="16"/>
  <c r="A4975" i="16"/>
  <c r="C4975" i="16"/>
  <c r="D4975" i="16"/>
  <c r="E4975" i="16"/>
  <c r="G4975" i="16"/>
  <c r="Q4975" i="16" s="1"/>
  <c r="N4975" i="16" s="1"/>
  <c r="H4975" i="16"/>
  <c r="R4975" i="16" s="1"/>
  <c r="O4975" i="16" s="1"/>
  <c r="I4975" i="16"/>
  <c r="S4975" i="16" s="1"/>
  <c r="P4975" i="16" s="1"/>
  <c r="K4975" i="16"/>
  <c r="L4975" i="16"/>
  <c r="A4976" i="16"/>
  <c r="C4976" i="16"/>
  <c r="D4976" i="16"/>
  <c r="E4976" i="16"/>
  <c r="G4976" i="16"/>
  <c r="H4976" i="16"/>
  <c r="R4976" i="16" s="1"/>
  <c r="O4976" i="16" s="1"/>
  <c r="I4976" i="16"/>
  <c r="S4976" i="16" s="1"/>
  <c r="P4976" i="16" s="1"/>
  <c r="K4976" i="16"/>
  <c r="L4976" i="16"/>
  <c r="A4977" i="16"/>
  <c r="C4977" i="16"/>
  <c r="D4977" i="16"/>
  <c r="E4977" i="16"/>
  <c r="G4977" i="16"/>
  <c r="H4977" i="16"/>
  <c r="R4977" i="16" s="1"/>
  <c r="O4977" i="16" s="1"/>
  <c r="I4977" i="16"/>
  <c r="K4977" i="16"/>
  <c r="L4977" i="16"/>
  <c r="A4978" i="16"/>
  <c r="C4978" i="16"/>
  <c r="D4978" i="16"/>
  <c r="E4978" i="16"/>
  <c r="G4978" i="16"/>
  <c r="H4978" i="16"/>
  <c r="R4978" i="16" s="1"/>
  <c r="O4978" i="16" s="1"/>
  <c r="I4978" i="16"/>
  <c r="S4978" i="16" s="1"/>
  <c r="P4978" i="16" s="1"/>
  <c r="K4978" i="16"/>
  <c r="L4978" i="16"/>
  <c r="A4979" i="16"/>
  <c r="C4979" i="16"/>
  <c r="D4979" i="16"/>
  <c r="E4979" i="16"/>
  <c r="G4979" i="16"/>
  <c r="Q4979" i="16" s="1"/>
  <c r="N4979" i="16" s="1"/>
  <c r="H4979" i="16"/>
  <c r="I4979" i="16"/>
  <c r="S4979" i="16" s="1"/>
  <c r="P4979" i="16" s="1"/>
  <c r="K4979" i="16"/>
  <c r="L4979" i="16"/>
  <c r="A4980" i="16"/>
  <c r="C4980" i="16"/>
  <c r="D4980" i="16"/>
  <c r="E4980" i="16"/>
  <c r="G4980" i="16"/>
  <c r="Q4980" i="16" s="1"/>
  <c r="N4980" i="16" s="1"/>
  <c r="H4980" i="16"/>
  <c r="R4980" i="16" s="1"/>
  <c r="O4980" i="16" s="1"/>
  <c r="I4980" i="16"/>
  <c r="K4980" i="16"/>
  <c r="L4980" i="16"/>
  <c r="A4981" i="16"/>
  <c r="C4981" i="16"/>
  <c r="D4981" i="16"/>
  <c r="E4981" i="16"/>
  <c r="G4981" i="16"/>
  <c r="H4981" i="16"/>
  <c r="R4981" i="16" s="1"/>
  <c r="O4981" i="16" s="1"/>
  <c r="I4981" i="16"/>
  <c r="S4981" i="16" s="1"/>
  <c r="P4981" i="16" s="1"/>
  <c r="K4981" i="16"/>
  <c r="L4981" i="16"/>
  <c r="A4982" i="16"/>
  <c r="C4982" i="16"/>
  <c r="D4982" i="16"/>
  <c r="E4982" i="16"/>
  <c r="G4982" i="16"/>
  <c r="H4982" i="16"/>
  <c r="R4982" i="16" s="1"/>
  <c r="O4982" i="16" s="1"/>
  <c r="I4982" i="16"/>
  <c r="K4982" i="16"/>
  <c r="L4982" i="16"/>
  <c r="A4983" i="16"/>
  <c r="C4983" i="16"/>
  <c r="D4983" i="16"/>
  <c r="E4983" i="16"/>
  <c r="G4983" i="16"/>
  <c r="H4983" i="16"/>
  <c r="R4983" i="16" s="1"/>
  <c r="O4983" i="16" s="1"/>
  <c r="I4983" i="16"/>
  <c r="S4983" i="16" s="1"/>
  <c r="P4983" i="16" s="1"/>
  <c r="K4983" i="16"/>
  <c r="L4983" i="16"/>
  <c r="A4984" i="16"/>
  <c r="C4984" i="16"/>
  <c r="D4984" i="16"/>
  <c r="E4984" i="16"/>
  <c r="G4984" i="16"/>
  <c r="H4984" i="16"/>
  <c r="I4984" i="16"/>
  <c r="K4984" i="16"/>
  <c r="L4984" i="16"/>
  <c r="A4985" i="16"/>
  <c r="C4985" i="16"/>
  <c r="D4985" i="16"/>
  <c r="E4985" i="16"/>
  <c r="G4985" i="16"/>
  <c r="Q4985" i="16" s="1"/>
  <c r="N4985" i="16" s="1"/>
  <c r="H4985" i="16"/>
  <c r="R4985" i="16" s="1"/>
  <c r="O4985" i="16" s="1"/>
  <c r="I4985" i="16"/>
  <c r="S4985" i="16" s="1"/>
  <c r="P4985" i="16" s="1"/>
  <c r="K4985" i="16"/>
  <c r="L4985" i="16"/>
  <c r="A4986" i="16"/>
  <c r="C4986" i="16"/>
  <c r="D4986" i="16"/>
  <c r="E4986" i="16"/>
  <c r="G4986" i="16"/>
  <c r="Q4986" i="16" s="1"/>
  <c r="N4986" i="16" s="1"/>
  <c r="H4986" i="16"/>
  <c r="I4986" i="16"/>
  <c r="S4986" i="16" s="1"/>
  <c r="P4986" i="16" s="1"/>
  <c r="K4986" i="16"/>
  <c r="L4986" i="16"/>
  <c r="R4986" i="16"/>
  <c r="O4986" i="16" s="1"/>
  <c r="A4987" i="16"/>
  <c r="C4987" i="16"/>
  <c r="D4987" i="16"/>
  <c r="E4987" i="16"/>
  <c r="G4987" i="16"/>
  <c r="Q4987" i="16" s="1"/>
  <c r="N4987" i="16" s="1"/>
  <c r="H4987" i="16"/>
  <c r="I4987" i="16"/>
  <c r="S4987" i="16" s="1"/>
  <c r="P4987" i="16" s="1"/>
  <c r="K4987" i="16"/>
  <c r="L4987" i="16"/>
  <c r="A4988" i="16"/>
  <c r="C4988" i="16"/>
  <c r="D4988" i="16"/>
  <c r="E4988" i="16"/>
  <c r="G4988" i="16"/>
  <c r="H4988" i="16"/>
  <c r="R4988" i="16" s="1"/>
  <c r="O4988" i="16" s="1"/>
  <c r="I4988" i="16"/>
  <c r="S4988" i="16" s="1"/>
  <c r="P4988" i="16" s="1"/>
  <c r="K4988" i="16"/>
  <c r="L4988" i="16"/>
  <c r="A4989" i="16"/>
  <c r="C4989" i="16"/>
  <c r="D4989" i="16"/>
  <c r="E4989" i="16"/>
  <c r="G4989" i="16"/>
  <c r="Q4989" i="16" s="1"/>
  <c r="N4989" i="16" s="1"/>
  <c r="H4989" i="16"/>
  <c r="I4989" i="16"/>
  <c r="K4989" i="16"/>
  <c r="L4989" i="16"/>
  <c r="A4990" i="16"/>
  <c r="C4990" i="16"/>
  <c r="D4990" i="16"/>
  <c r="E4990" i="16"/>
  <c r="G4990" i="16"/>
  <c r="Q4990" i="16" s="1"/>
  <c r="N4990" i="16" s="1"/>
  <c r="H4990" i="16"/>
  <c r="R4990" i="16" s="1"/>
  <c r="O4990" i="16" s="1"/>
  <c r="I4990" i="16"/>
  <c r="S4990" i="16" s="1"/>
  <c r="P4990" i="16" s="1"/>
  <c r="K4990" i="16"/>
  <c r="L4990" i="16"/>
  <c r="A4991" i="16"/>
  <c r="C4991" i="16"/>
  <c r="D4991" i="16"/>
  <c r="E4991" i="16"/>
  <c r="G4991" i="16"/>
  <c r="Q4991" i="16" s="1"/>
  <c r="N4991" i="16" s="1"/>
  <c r="H4991" i="16"/>
  <c r="I4991" i="16"/>
  <c r="S4991" i="16" s="1"/>
  <c r="P4991" i="16" s="1"/>
  <c r="K4991" i="16"/>
  <c r="L4991" i="16"/>
  <c r="A4992" i="16"/>
  <c r="C4992" i="16"/>
  <c r="D4992" i="16"/>
  <c r="E4992" i="16"/>
  <c r="G4992" i="16"/>
  <c r="Q4992" i="16" s="1"/>
  <c r="N4992" i="16" s="1"/>
  <c r="H4992" i="16"/>
  <c r="R4992" i="16" s="1"/>
  <c r="O4992" i="16" s="1"/>
  <c r="I4992" i="16"/>
  <c r="K4992" i="16"/>
  <c r="L4992" i="16"/>
  <c r="A4993" i="16"/>
  <c r="C4993" i="16"/>
  <c r="D4993" i="16"/>
  <c r="E4993" i="16"/>
  <c r="G4993" i="16"/>
  <c r="H4993" i="16"/>
  <c r="R4993" i="16" s="1"/>
  <c r="O4993" i="16" s="1"/>
  <c r="I4993" i="16"/>
  <c r="S4993" i="16" s="1"/>
  <c r="P4993" i="16" s="1"/>
  <c r="K4993" i="16"/>
  <c r="L4993" i="16"/>
  <c r="A4994" i="16"/>
  <c r="C4994" i="16"/>
  <c r="D4994" i="16"/>
  <c r="E4994" i="16"/>
  <c r="G4994" i="16"/>
  <c r="Q4994" i="16" s="1"/>
  <c r="N4994" i="16" s="1"/>
  <c r="H4994" i="16"/>
  <c r="I4994" i="16"/>
  <c r="K4994" i="16"/>
  <c r="L4994" i="16"/>
  <c r="A4995" i="16"/>
  <c r="C4995" i="16"/>
  <c r="D4995" i="16"/>
  <c r="E4995" i="16"/>
  <c r="G4995" i="16"/>
  <c r="Q4995" i="16" s="1"/>
  <c r="N4995" i="16" s="1"/>
  <c r="H4995" i="16"/>
  <c r="R4995" i="16" s="1"/>
  <c r="O4995" i="16" s="1"/>
  <c r="I4995" i="16"/>
  <c r="S4995" i="16" s="1"/>
  <c r="P4995" i="16" s="1"/>
  <c r="K4995" i="16"/>
  <c r="L4995" i="16"/>
  <c r="A4996" i="16"/>
  <c r="C4996" i="16"/>
  <c r="D4996" i="16"/>
  <c r="E4996" i="16"/>
  <c r="G4996" i="16"/>
  <c r="H4996" i="16"/>
  <c r="R4996" i="16" s="1"/>
  <c r="O4996" i="16" s="1"/>
  <c r="I4996" i="16"/>
  <c r="S4996" i="16" s="1"/>
  <c r="P4996" i="16" s="1"/>
  <c r="K4996" i="16"/>
  <c r="L4996" i="16"/>
  <c r="A4997" i="16"/>
  <c r="C4997" i="16"/>
  <c r="D4997" i="16"/>
  <c r="E4997" i="16"/>
  <c r="G4997" i="16"/>
  <c r="Q4997" i="16" s="1"/>
  <c r="N4997" i="16" s="1"/>
  <c r="H4997" i="16"/>
  <c r="I4997" i="16"/>
  <c r="S4997" i="16" s="1"/>
  <c r="P4997" i="16" s="1"/>
  <c r="K4997" i="16"/>
  <c r="L4997" i="16"/>
  <c r="A4998" i="16"/>
  <c r="C4998" i="16"/>
  <c r="D4998" i="16"/>
  <c r="E4998" i="16"/>
  <c r="G4998" i="16"/>
  <c r="H4998" i="16"/>
  <c r="I4998" i="16"/>
  <c r="S4998" i="16" s="1"/>
  <c r="P4998" i="16" s="1"/>
  <c r="K4998" i="16"/>
  <c r="L4998" i="16"/>
  <c r="A4999" i="16"/>
  <c r="C4999" i="16"/>
  <c r="D4999" i="16"/>
  <c r="E4999" i="16"/>
  <c r="S4999" i="16" s="1"/>
  <c r="P4999" i="16" s="1"/>
  <c r="G4999" i="16"/>
  <c r="Q4999" i="16" s="1"/>
  <c r="N4999" i="16" s="1"/>
  <c r="H4999" i="16"/>
  <c r="I4999" i="16"/>
  <c r="K4999" i="16"/>
  <c r="L4999" i="16"/>
  <c r="A5000" i="16"/>
  <c r="C5000" i="16"/>
  <c r="D5000" i="16"/>
  <c r="E5000" i="16"/>
  <c r="G5000" i="16"/>
  <c r="H5000" i="16"/>
  <c r="R5000" i="16" s="1"/>
  <c r="O5000" i="16" s="1"/>
  <c r="I5000" i="16"/>
  <c r="S5000" i="16" s="1"/>
  <c r="P5000" i="16" s="1"/>
  <c r="K5000" i="16"/>
  <c r="L5000" i="16"/>
  <c r="A5001" i="16"/>
  <c r="C5001" i="16"/>
  <c r="D5001" i="16"/>
  <c r="E5001" i="16"/>
  <c r="G5001" i="16"/>
  <c r="H5001" i="16"/>
  <c r="I5001" i="16"/>
  <c r="K5001" i="16"/>
  <c r="L5001" i="16"/>
  <c r="R5001" i="16"/>
  <c r="O5001" i="16" s="1"/>
  <c r="A5002" i="16"/>
  <c r="C5002" i="16"/>
  <c r="D5002" i="16"/>
  <c r="E5002" i="16"/>
  <c r="G5002" i="16"/>
  <c r="Q5002" i="16" s="1"/>
  <c r="N5002" i="16" s="1"/>
  <c r="H5002" i="16"/>
  <c r="R5002" i="16" s="1"/>
  <c r="O5002" i="16" s="1"/>
  <c r="I5002" i="16"/>
  <c r="K5002" i="16"/>
  <c r="L5002" i="16"/>
  <c r="A5003" i="16"/>
  <c r="C5003" i="16"/>
  <c r="D5003" i="16"/>
  <c r="R5003" i="16" s="1"/>
  <c r="O5003" i="16" s="1"/>
  <c r="E5003" i="16"/>
  <c r="G5003" i="16"/>
  <c r="H5003" i="16"/>
  <c r="I5003" i="16"/>
  <c r="K5003" i="16"/>
  <c r="L5003" i="16"/>
  <c r="R4760" i="16" l="1"/>
  <c r="O4760" i="16" s="1"/>
  <c r="Q4719" i="16"/>
  <c r="N4719" i="16" s="1"/>
  <c r="R4648" i="16"/>
  <c r="O4648" i="16" s="1"/>
  <c r="R4644" i="16"/>
  <c r="O4644" i="16" s="1"/>
  <c r="R4594" i="16"/>
  <c r="O4594" i="16" s="1"/>
  <c r="S4466" i="16"/>
  <c r="P4466" i="16" s="1"/>
  <c r="S4410" i="16"/>
  <c r="P4410" i="16" s="1"/>
  <c r="S4346" i="16"/>
  <c r="P4346" i="16" s="1"/>
  <c r="Q4337" i="16"/>
  <c r="N4337" i="16" s="1"/>
  <c r="R4303" i="16"/>
  <c r="O4303" i="16" s="1"/>
  <c r="R4272" i="16"/>
  <c r="O4272" i="16" s="1"/>
  <c r="S4252" i="16"/>
  <c r="P4252" i="16" s="1"/>
  <c r="S4248" i="16"/>
  <c r="P4248" i="16" s="1"/>
  <c r="R4156" i="16"/>
  <c r="O4156" i="16" s="1"/>
  <c r="Q3989" i="16"/>
  <c r="N3989" i="16" s="1"/>
  <c r="R3973" i="16"/>
  <c r="O3973" i="16" s="1"/>
  <c r="R3969" i="16"/>
  <c r="O3969" i="16" s="1"/>
  <c r="Q3910" i="16"/>
  <c r="N3910" i="16" s="1"/>
  <c r="Q3881" i="16"/>
  <c r="N3881" i="16" s="1"/>
  <c r="Q3708" i="16"/>
  <c r="N3708" i="16" s="1"/>
  <c r="Q3660" i="16"/>
  <c r="N3660" i="16" s="1"/>
  <c r="S3644" i="16"/>
  <c r="P3644" i="16" s="1"/>
  <c r="Q3580" i="16"/>
  <c r="N3580" i="16" s="1"/>
  <c r="R3483" i="16"/>
  <c r="O3483" i="16" s="1"/>
  <c r="R4989" i="16"/>
  <c r="O4989" i="16" s="1"/>
  <c r="S4939" i="16"/>
  <c r="P4939" i="16" s="1"/>
  <c r="Q4912" i="16"/>
  <c r="N4912" i="16" s="1"/>
  <c r="R4796" i="16"/>
  <c r="O4796" i="16" s="1"/>
  <c r="R4586" i="16"/>
  <c r="O4586" i="16" s="1"/>
  <c r="S4338" i="16"/>
  <c r="P4338" i="16" s="1"/>
  <c r="S4304" i="16"/>
  <c r="P4304" i="16" s="1"/>
  <c r="Q4303" i="16"/>
  <c r="N4303" i="16" s="1"/>
  <c r="Q3977" i="16"/>
  <c r="N3977" i="16" s="1"/>
  <c r="Q3969" i="16"/>
  <c r="N3969" i="16" s="1"/>
  <c r="S3940" i="16"/>
  <c r="P3940" i="16" s="1"/>
  <c r="S3894" i="16"/>
  <c r="P3894" i="16" s="1"/>
  <c r="S3882" i="16"/>
  <c r="P3882" i="16" s="1"/>
  <c r="Q3648" i="16"/>
  <c r="N3648" i="16" s="1"/>
  <c r="S3513" i="16"/>
  <c r="P3513" i="16" s="1"/>
  <c r="R3463" i="16"/>
  <c r="O3463" i="16" s="1"/>
  <c r="R3455" i="16"/>
  <c r="O3455" i="16" s="1"/>
  <c r="R4716" i="16"/>
  <c r="O4716" i="16" s="1"/>
  <c r="Q4657" i="16"/>
  <c r="N4657" i="16" s="1"/>
  <c r="R4636" i="16"/>
  <c r="O4636" i="16" s="1"/>
  <c r="S4624" i="16"/>
  <c r="P4624" i="16" s="1"/>
  <c r="Q4325" i="16"/>
  <c r="N4325" i="16" s="1"/>
  <c r="R4236" i="16"/>
  <c r="O4236" i="16" s="1"/>
  <c r="R4228" i="16"/>
  <c r="O4228" i="16" s="1"/>
  <c r="S4199" i="16"/>
  <c r="P4199" i="16" s="1"/>
  <c r="R4069" i="16"/>
  <c r="O4069" i="16" s="1"/>
  <c r="Q3965" i="16"/>
  <c r="N3965" i="16" s="1"/>
  <c r="Q3787" i="16"/>
  <c r="N3787" i="16" s="1"/>
  <c r="Q3783" i="16"/>
  <c r="N3783" i="16" s="1"/>
  <c r="R3701" i="16"/>
  <c r="O3701" i="16" s="1"/>
  <c r="Q3696" i="16"/>
  <c r="N3696" i="16" s="1"/>
  <c r="R3649" i="16"/>
  <c r="O3649" i="16" s="1"/>
  <c r="R3568" i="16"/>
  <c r="O3568" i="16" s="1"/>
  <c r="S3564" i="16"/>
  <c r="P3564" i="16" s="1"/>
  <c r="S3556" i="16"/>
  <c r="P3556" i="16" s="1"/>
  <c r="S3552" i="16"/>
  <c r="P3552" i="16" s="1"/>
  <c r="R3513" i="16"/>
  <c r="O3513" i="16" s="1"/>
  <c r="Q4792" i="16"/>
  <c r="N4792" i="16" s="1"/>
  <c r="R4849" i="16"/>
  <c r="O4849" i="16" s="1"/>
  <c r="Q4810" i="16"/>
  <c r="N4810" i="16" s="1"/>
  <c r="R4662" i="16"/>
  <c r="O4662" i="16" s="1"/>
  <c r="Q4591" i="16"/>
  <c r="N4591" i="16" s="1"/>
  <c r="Q4554" i="16"/>
  <c r="N4554" i="16" s="1"/>
  <c r="Q4542" i="16"/>
  <c r="N4542" i="16" s="1"/>
  <c r="Q4538" i="16"/>
  <c r="N4538" i="16" s="1"/>
  <c r="S4534" i="16"/>
  <c r="P4534" i="16" s="1"/>
  <c r="S4476" i="16"/>
  <c r="P4476" i="16" s="1"/>
  <c r="Q4419" i="16"/>
  <c r="N4419" i="16" s="1"/>
  <c r="S4394" i="16"/>
  <c r="P4394" i="16" s="1"/>
  <c r="Q4381" i="16"/>
  <c r="N4381" i="16" s="1"/>
  <c r="Q4377" i="16"/>
  <c r="N4377" i="16" s="1"/>
  <c r="S4322" i="16"/>
  <c r="P4322" i="16" s="1"/>
  <c r="Q4321" i="16"/>
  <c r="N4321" i="16" s="1"/>
  <c r="S4295" i="16"/>
  <c r="P4295" i="16" s="1"/>
  <c r="Q4269" i="16"/>
  <c r="N4269" i="16" s="1"/>
  <c r="Q4161" i="16"/>
  <c r="N4161" i="16" s="1"/>
  <c r="Q4153" i="16"/>
  <c r="N4153" i="16" s="1"/>
  <c r="S4128" i="16"/>
  <c r="P4128" i="16" s="1"/>
  <c r="S4124" i="16"/>
  <c r="P4124" i="16" s="1"/>
  <c r="R4032" i="16"/>
  <c r="O4032" i="16" s="1"/>
  <c r="R4024" i="16"/>
  <c r="O4024" i="16" s="1"/>
  <c r="R3793" i="16"/>
  <c r="O3793" i="16" s="1"/>
  <c r="S3624" i="16"/>
  <c r="P3624" i="16" s="1"/>
  <c r="Q3556" i="16"/>
  <c r="N3556" i="16" s="1"/>
  <c r="R3246" i="16"/>
  <c r="O3246" i="16" s="1"/>
  <c r="R3242" i="16"/>
  <c r="O3242" i="16" s="1"/>
  <c r="Q4862" i="16"/>
  <c r="N4862" i="16" s="1"/>
  <c r="Q4832" i="16"/>
  <c r="N4832" i="16" s="1"/>
  <c r="S4811" i="16"/>
  <c r="P4811" i="16" s="1"/>
  <c r="Q4752" i="16"/>
  <c r="N4752" i="16" s="1"/>
  <c r="R4717" i="16"/>
  <c r="O4717" i="16" s="1"/>
  <c r="S4592" i="16"/>
  <c r="P4592" i="16" s="1"/>
  <c r="Q4583" i="16"/>
  <c r="N4583" i="16" s="1"/>
  <c r="Q4489" i="16"/>
  <c r="N4489" i="16" s="1"/>
  <c r="S4472" i="16"/>
  <c r="P4472" i="16" s="1"/>
  <c r="R4446" i="16"/>
  <c r="O4446" i="16" s="1"/>
  <c r="S4420" i="16"/>
  <c r="P4420" i="16" s="1"/>
  <c r="S4382" i="16"/>
  <c r="P4382" i="16" s="1"/>
  <c r="S4378" i="16"/>
  <c r="P4378" i="16" s="1"/>
  <c r="Q4373" i="16"/>
  <c r="N4373" i="16" s="1"/>
  <c r="R4369" i="16"/>
  <c r="O4369" i="16" s="1"/>
  <c r="Q4309" i="16"/>
  <c r="N4309" i="16" s="1"/>
  <c r="R4291" i="16"/>
  <c r="O4291" i="16" s="1"/>
  <c r="R4241" i="16"/>
  <c r="O4241" i="16" s="1"/>
  <c r="R4128" i="16"/>
  <c r="O4128" i="16" s="1"/>
  <c r="Q3941" i="16"/>
  <c r="N3941" i="16" s="1"/>
  <c r="Q3920" i="16"/>
  <c r="N3920" i="16" s="1"/>
  <c r="R3916" i="16"/>
  <c r="O3916" i="16" s="1"/>
  <c r="S3904" i="16"/>
  <c r="P3904" i="16" s="1"/>
  <c r="R3818" i="16"/>
  <c r="O3818" i="16" s="1"/>
  <c r="R3658" i="16"/>
  <c r="O3658" i="16" s="1"/>
  <c r="Q3628" i="16"/>
  <c r="N3628" i="16" s="1"/>
  <c r="S3620" i="16"/>
  <c r="P3620" i="16" s="1"/>
  <c r="R3599" i="16"/>
  <c r="O3599" i="16" s="1"/>
  <c r="R3582" i="16"/>
  <c r="O3582" i="16" s="1"/>
  <c r="R3346" i="16"/>
  <c r="O3346" i="16" s="1"/>
  <c r="R3334" i="16"/>
  <c r="O3334" i="16" s="1"/>
  <c r="S4374" i="16"/>
  <c r="P4374" i="16" s="1"/>
  <c r="S4331" i="16"/>
  <c r="P4331" i="16" s="1"/>
  <c r="S4310" i="16"/>
  <c r="P4310" i="16" s="1"/>
  <c r="Q4217" i="16"/>
  <c r="N4217" i="16" s="1"/>
  <c r="Q3624" i="16"/>
  <c r="N3624" i="16" s="1"/>
  <c r="R3612" i="16"/>
  <c r="O3612" i="16" s="1"/>
  <c r="S3604" i="16"/>
  <c r="P3604" i="16" s="1"/>
  <c r="R4979" i="16"/>
  <c r="O4979" i="16" s="1"/>
  <c r="R4949" i="16"/>
  <c r="O4949" i="16" s="1"/>
  <c r="R4924" i="16"/>
  <c r="O4924" i="16" s="1"/>
  <c r="Q4859" i="16"/>
  <c r="N4859" i="16" s="1"/>
  <c r="R4700" i="16"/>
  <c r="O4700" i="16" s="1"/>
  <c r="R4634" i="16"/>
  <c r="O4634" i="16" s="1"/>
  <c r="S4564" i="16"/>
  <c r="P4564" i="16" s="1"/>
  <c r="S4508" i="16"/>
  <c r="P4508" i="16" s="1"/>
  <c r="Q4507" i="16"/>
  <c r="N4507" i="16" s="1"/>
  <c r="Q4403" i="16"/>
  <c r="N4403" i="16" s="1"/>
  <c r="R4395" i="16"/>
  <c r="O4395" i="16" s="1"/>
  <c r="R4387" i="16"/>
  <c r="O4387" i="16" s="1"/>
  <c r="S4366" i="16"/>
  <c r="P4366" i="16" s="1"/>
  <c r="Q4331" i="16"/>
  <c r="N4331" i="16" s="1"/>
  <c r="R4323" i="16"/>
  <c r="O4323" i="16" s="1"/>
  <c r="S4315" i="16"/>
  <c r="P4315" i="16" s="1"/>
  <c r="Q4133" i="16"/>
  <c r="N4133" i="16" s="1"/>
  <c r="Q4033" i="16"/>
  <c r="N4033" i="16" s="1"/>
  <c r="R4000" i="16"/>
  <c r="O4000" i="16" s="1"/>
  <c r="Q3896" i="16"/>
  <c r="N3896" i="16" s="1"/>
  <c r="Q3849" i="16"/>
  <c r="N3849" i="16" s="1"/>
  <c r="Q3772" i="16"/>
  <c r="N3772" i="16" s="1"/>
  <c r="Q3720" i="16"/>
  <c r="N3720" i="16" s="1"/>
  <c r="Q4872" i="16"/>
  <c r="N4872" i="16" s="1"/>
  <c r="Q4613" i="16"/>
  <c r="N4613" i="16" s="1"/>
  <c r="Q4395" i="16"/>
  <c r="N4395" i="16" s="1"/>
  <c r="R4379" i="16"/>
  <c r="O4379" i="16" s="1"/>
  <c r="S4332" i="16"/>
  <c r="P4332" i="16" s="1"/>
  <c r="Q4323" i="16"/>
  <c r="N4323" i="16" s="1"/>
  <c r="Q4279" i="16"/>
  <c r="N4279" i="16" s="1"/>
  <c r="S3960" i="16"/>
  <c r="P3960" i="16" s="1"/>
  <c r="S3956" i="16"/>
  <c r="P3956" i="16" s="1"/>
  <c r="Q3909" i="16"/>
  <c r="N3909" i="16" s="1"/>
  <c r="R3777" i="16"/>
  <c r="O3777" i="16" s="1"/>
  <c r="Q3596" i="16"/>
  <c r="N3596" i="16" s="1"/>
  <c r="S3588" i="16"/>
  <c r="P3588" i="16" s="1"/>
  <c r="R3494" i="16"/>
  <c r="O3494" i="16" s="1"/>
  <c r="R3478" i="16"/>
  <c r="O3478" i="16" s="1"/>
  <c r="S3178" i="16"/>
  <c r="P3178" i="16" s="1"/>
  <c r="Q1776" i="16"/>
  <c r="N1776" i="16" s="1"/>
  <c r="Q1768" i="16"/>
  <c r="N1768" i="16" s="1"/>
  <c r="Q1734" i="16"/>
  <c r="N1734" i="16" s="1"/>
  <c r="Q1700" i="16"/>
  <c r="N1700" i="16" s="1"/>
  <c r="Q1696" i="16"/>
  <c r="N1696" i="16" s="1"/>
  <c r="R1649" i="16"/>
  <c r="O1649" i="16" s="1"/>
  <c r="S1603" i="16"/>
  <c r="P1603" i="16" s="1"/>
  <c r="Q1569" i="16"/>
  <c r="N1569" i="16" s="1"/>
  <c r="R1542" i="16"/>
  <c r="O1542" i="16" s="1"/>
  <c r="R3089" i="16"/>
  <c r="O3089" i="16" s="1"/>
  <c r="R3085" i="16"/>
  <c r="O3085" i="16" s="1"/>
  <c r="R3035" i="16"/>
  <c r="O3035" i="16" s="1"/>
  <c r="R3008" i="16"/>
  <c r="O3008" i="16" s="1"/>
  <c r="R2986" i="16"/>
  <c r="O2986" i="16" s="1"/>
  <c r="R2943" i="16"/>
  <c r="O2943" i="16" s="1"/>
  <c r="Q2739" i="16"/>
  <c r="N2739" i="16" s="1"/>
  <c r="Q2731" i="16"/>
  <c r="N2731" i="16" s="1"/>
  <c r="R2681" i="16"/>
  <c r="O2681" i="16" s="1"/>
  <c r="R2677" i="16"/>
  <c r="O2677" i="16" s="1"/>
  <c r="S2621" i="16"/>
  <c r="P2621" i="16" s="1"/>
  <c r="R2571" i="16"/>
  <c r="O2571" i="16" s="1"/>
  <c r="S2546" i="16"/>
  <c r="P2546" i="16" s="1"/>
  <c r="R2209" i="16"/>
  <c r="O2209" i="16" s="1"/>
  <c r="S2125" i="16"/>
  <c r="P2125" i="16" s="1"/>
  <c r="S2100" i="16"/>
  <c r="P2100" i="16" s="1"/>
  <c r="R1454" i="16"/>
  <c r="O1454" i="16" s="1"/>
  <c r="S1390" i="16"/>
  <c r="P1390" i="16" s="1"/>
  <c r="R1385" i="16"/>
  <c r="O1385" i="16" s="1"/>
  <c r="R1342" i="16"/>
  <c r="O1342" i="16" s="1"/>
  <c r="R1329" i="16"/>
  <c r="O1329" i="16" s="1"/>
  <c r="R1256" i="16"/>
  <c r="O1256" i="16" s="1"/>
  <c r="R1244" i="16"/>
  <c r="O1244" i="16" s="1"/>
  <c r="Q1235" i="16"/>
  <c r="N1235" i="16" s="1"/>
  <c r="R1227" i="16"/>
  <c r="O1227" i="16" s="1"/>
  <c r="R3363" i="16"/>
  <c r="O3363" i="16" s="1"/>
  <c r="R3326" i="16"/>
  <c r="O3326" i="16" s="1"/>
  <c r="R3314" i="16"/>
  <c r="O3314" i="16" s="1"/>
  <c r="R2813" i="16"/>
  <c r="O2813" i="16" s="1"/>
  <c r="Q2799" i="16"/>
  <c r="N2799" i="16" s="1"/>
  <c r="S2640" i="16"/>
  <c r="P2640" i="16" s="1"/>
  <c r="R2550" i="16"/>
  <c r="O2550" i="16" s="1"/>
  <c r="R2490" i="16"/>
  <c r="O2490" i="16" s="1"/>
  <c r="S2486" i="16"/>
  <c r="P2486" i="16" s="1"/>
  <c r="S2372" i="16"/>
  <c r="P2372" i="16" s="1"/>
  <c r="R2125" i="16"/>
  <c r="O2125" i="16" s="1"/>
  <c r="R2117" i="16"/>
  <c r="O2117" i="16" s="1"/>
  <c r="R2113" i="16"/>
  <c r="O2113" i="16" s="1"/>
  <c r="S2088" i="16"/>
  <c r="P2088" i="16" s="1"/>
  <c r="R2048" i="16"/>
  <c r="O2048" i="16" s="1"/>
  <c r="R1975" i="16"/>
  <c r="O1975" i="16" s="1"/>
  <c r="R1932" i="16"/>
  <c r="O1932" i="16" s="1"/>
  <c r="R1816" i="16"/>
  <c r="O1816" i="16" s="1"/>
  <c r="R1752" i="16"/>
  <c r="O1752" i="16" s="1"/>
  <c r="R1748" i="16"/>
  <c r="O1748" i="16" s="1"/>
  <c r="R1654" i="16"/>
  <c r="O1654" i="16" s="1"/>
  <c r="R1629" i="16"/>
  <c r="O1629" i="16" s="1"/>
  <c r="S1595" i="16"/>
  <c r="P1595" i="16" s="1"/>
  <c r="S1591" i="16"/>
  <c r="P1591" i="16" s="1"/>
  <c r="R1570" i="16"/>
  <c r="O1570" i="16" s="1"/>
  <c r="S1561" i="16"/>
  <c r="P1561" i="16" s="1"/>
  <c r="S1493" i="16"/>
  <c r="P1493" i="16" s="1"/>
  <c r="S1433" i="16"/>
  <c r="P1433" i="16" s="1"/>
  <c r="R1403" i="16"/>
  <c r="O1403" i="16" s="1"/>
  <c r="R1381" i="16"/>
  <c r="O1381" i="16" s="1"/>
  <c r="Q1342" i="16"/>
  <c r="N1342" i="16" s="1"/>
  <c r="Q1307" i="16"/>
  <c r="N1307" i="16" s="1"/>
  <c r="R1261" i="16"/>
  <c r="O1261" i="16" s="1"/>
  <c r="Q1144" i="16"/>
  <c r="N1144" i="16" s="1"/>
  <c r="R1132" i="16"/>
  <c r="O1132" i="16" s="1"/>
  <c r="R1077" i="16"/>
  <c r="O1077" i="16" s="1"/>
  <c r="S3532" i="16"/>
  <c r="P3532" i="16" s="1"/>
  <c r="R3422" i="16"/>
  <c r="O3422" i="16" s="1"/>
  <c r="Q3355" i="16"/>
  <c r="N3355" i="16" s="1"/>
  <c r="R3310" i="16"/>
  <c r="O3310" i="16" s="1"/>
  <c r="R3117" i="16"/>
  <c r="O3117" i="16" s="1"/>
  <c r="Q2925" i="16"/>
  <c r="N2925" i="16" s="1"/>
  <c r="R2869" i="16"/>
  <c r="O2869" i="16" s="1"/>
  <c r="Q2723" i="16"/>
  <c r="N2723" i="16" s="1"/>
  <c r="R2631" i="16"/>
  <c r="O2631" i="16" s="1"/>
  <c r="R2626" i="16"/>
  <c r="O2626" i="16" s="1"/>
  <c r="R2555" i="16"/>
  <c r="O2555" i="16" s="1"/>
  <c r="S2462" i="16"/>
  <c r="P2462" i="16" s="1"/>
  <c r="R2406" i="16"/>
  <c r="O2406" i="16" s="1"/>
  <c r="R2381" i="16"/>
  <c r="O2381" i="16" s="1"/>
  <c r="S2252" i="16"/>
  <c r="P2252" i="16" s="1"/>
  <c r="R2222" i="16"/>
  <c r="O2222" i="16" s="1"/>
  <c r="S2172" i="16"/>
  <c r="P2172" i="16" s="1"/>
  <c r="S2023" i="16"/>
  <c r="P2023" i="16" s="1"/>
  <c r="R2014" i="16"/>
  <c r="O2014" i="16" s="1"/>
  <c r="S3406" i="16"/>
  <c r="P3406" i="16" s="1"/>
  <c r="Q3351" i="16"/>
  <c r="N3351" i="16" s="1"/>
  <c r="Q3339" i="16"/>
  <c r="N3339" i="16" s="1"/>
  <c r="Q3283" i="16"/>
  <c r="N3283" i="16" s="1"/>
  <c r="Q3279" i="16"/>
  <c r="N3279" i="16" s="1"/>
  <c r="Q3275" i="16"/>
  <c r="N3275" i="16" s="1"/>
  <c r="Q3267" i="16"/>
  <c r="N3267" i="16" s="1"/>
  <c r="R3234" i="16"/>
  <c r="O3234" i="16" s="1"/>
  <c r="R3139" i="16"/>
  <c r="O3139" i="16" s="1"/>
  <c r="R3069" i="16"/>
  <c r="O3069" i="16" s="1"/>
  <c r="Q3026" i="16"/>
  <c r="N3026" i="16" s="1"/>
  <c r="R2991" i="16"/>
  <c r="O2991" i="16" s="1"/>
  <c r="S2970" i="16"/>
  <c r="P2970" i="16" s="1"/>
  <c r="R2953" i="16"/>
  <c r="O2953" i="16" s="1"/>
  <c r="R2654" i="16"/>
  <c r="O2654" i="16" s="1"/>
  <c r="S2614" i="16"/>
  <c r="P2614" i="16" s="1"/>
  <c r="R2470" i="16"/>
  <c r="O2470" i="16" s="1"/>
  <c r="S2411" i="16"/>
  <c r="P2411" i="16" s="1"/>
  <c r="S1804" i="16"/>
  <c r="P1804" i="16" s="1"/>
  <c r="Q1730" i="16"/>
  <c r="N1730" i="16" s="1"/>
  <c r="R1710" i="16"/>
  <c r="O1710" i="16" s="1"/>
  <c r="R1668" i="16"/>
  <c r="O1668" i="16" s="1"/>
  <c r="S1660" i="16"/>
  <c r="P1660" i="16" s="1"/>
  <c r="Q1650" i="16"/>
  <c r="N1650" i="16" s="1"/>
  <c r="R1638" i="16"/>
  <c r="O1638" i="16" s="1"/>
  <c r="Q1587" i="16"/>
  <c r="N1587" i="16" s="1"/>
  <c r="R1583" i="16"/>
  <c r="O1583" i="16" s="1"/>
  <c r="R1575" i="16"/>
  <c r="O1575" i="16" s="1"/>
  <c r="Q1429" i="16"/>
  <c r="N1429" i="16" s="1"/>
  <c r="R1425" i="16"/>
  <c r="O1425" i="16" s="1"/>
  <c r="R1339" i="16"/>
  <c r="O1339" i="16" s="1"/>
  <c r="Q1299" i="16"/>
  <c r="N1299" i="16" s="1"/>
  <c r="Q1219" i="16"/>
  <c r="N1219" i="16" s="1"/>
  <c r="Q1203" i="16"/>
  <c r="N1203" i="16" s="1"/>
  <c r="R1149" i="16"/>
  <c r="O1149" i="16" s="1"/>
  <c r="R1421" i="16"/>
  <c r="O1421" i="16" s="1"/>
  <c r="S1296" i="16"/>
  <c r="P1296" i="16" s="1"/>
  <c r="R1283" i="16"/>
  <c r="O1283" i="16" s="1"/>
  <c r="Q1005" i="16"/>
  <c r="N1005" i="16" s="1"/>
  <c r="R3019" i="16"/>
  <c r="O3019" i="16" s="1"/>
  <c r="R2958" i="16"/>
  <c r="O2958" i="16" s="1"/>
  <c r="R2874" i="16"/>
  <c r="O2874" i="16" s="1"/>
  <c r="Q2775" i="16"/>
  <c r="N2775" i="16" s="1"/>
  <c r="S2598" i="16"/>
  <c r="P2598" i="16" s="1"/>
  <c r="S2526" i="16"/>
  <c r="P2526" i="16" s="1"/>
  <c r="S2505" i="16"/>
  <c r="P2505" i="16" s="1"/>
  <c r="S2501" i="16"/>
  <c r="P2501" i="16" s="1"/>
  <c r="R2454" i="16"/>
  <c r="O2454" i="16" s="1"/>
  <c r="R2369" i="16"/>
  <c r="O2369" i="16" s="1"/>
  <c r="R2333" i="16"/>
  <c r="O2333" i="16" s="1"/>
  <c r="R2265" i="16"/>
  <c r="O2265" i="16" s="1"/>
  <c r="R2019" i="16"/>
  <c r="O2019" i="16" s="1"/>
  <c r="R2015" i="16"/>
  <c r="O2015" i="16" s="1"/>
  <c r="S1835" i="16"/>
  <c r="P1835" i="16" s="1"/>
  <c r="Q1766" i="16"/>
  <c r="N1766" i="16" s="1"/>
  <c r="S1715" i="16"/>
  <c r="P1715" i="16" s="1"/>
  <c r="Q1694" i="16"/>
  <c r="N1694" i="16" s="1"/>
  <c r="Q1622" i="16"/>
  <c r="N1622" i="16" s="1"/>
  <c r="Q1617" i="16"/>
  <c r="N1617" i="16" s="1"/>
  <c r="R1465" i="16"/>
  <c r="O1465" i="16" s="1"/>
  <c r="Q1191" i="16"/>
  <c r="N1191" i="16" s="1"/>
  <c r="Q1187" i="16"/>
  <c r="N1187" i="16" s="1"/>
  <c r="Q1179" i="16"/>
  <c r="N1179" i="16" s="1"/>
  <c r="R1162" i="16"/>
  <c r="O1162" i="16" s="1"/>
  <c r="R1028" i="16"/>
  <c r="O1028" i="16" s="1"/>
  <c r="R1225" i="16"/>
  <c r="O1225" i="16" s="1"/>
  <c r="R1146" i="16"/>
  <c r="O1146" i="16" s="1"/>
  <c r="R1107" i="16"/>
  <c r="O1107" i="16" s="1"/>
  <c r="R3474" i="16"/>
  <c r="O3474" i="16" s="1"/>
  <c r="R3399" i="16"/>
  <c r="O3399" i="16" s="1"/>
  <c r="R3390" i="16"/>
  <c r="O3390" i="16" s="1"/>
  <c r="R3378" i="16"/>
  <c r="O3378" i="16" s="1"/>
  <c r="R3303" i="16"/>
  <c r="O3303" i="16" s="1"/>
  <c r="R3290" i="16"/>
  <c r="O3290" i="16" s="1"/>
  <c r="Q3239" i="16"/>
  <c r="N3239" i="16" s="1"/>
  <c r="Q3231" i="16"/>
  <c r="N3231" i="16" s="1"/>
  <c r="S3210" i="16"/>
  <c r="P3210" i="16" s="1"/>
  <c r="Q3192" i="16"/>
  <c r="N3192" i="16" s="1"/>
  <c r="Q3010" i="16"/>
  <c r="N3010" i="16" s="1"/>
  <c r="R2997" i="16"/>
  <c r="O2997" i="16" s="1"/>
  <c r="R2937" i="16"/>
  <c r="O2937" i="16" s="1"/>
  <c r="R2883" i="16"/>
  <c r="O2883" i="16" s="1"/>
  <c r="Q2763" i="16"/>
  <c r="N2763" i="16" s="1"/>
  <c r="Q2671" i="16"/>
  <c r="N2671" i="16" s="1"/>
  <c r="Q2663" i="16"/>
  <c r="N2663" i="16" s="1"/>
  <c r="R2611" i="16"/>
  <c r="O2611" i="16" s="1"/>
  <c r="R2603" i="16"/>
  <c r="O2603" i="16" s="1"/>
  <c r="Q2530" i="16"/>
  <c r="N2530" i="16" s="1"/>
  <c r="S2514" i="16"/>
  <c r="P2514" i="16" s="1"/>
  <c r="Q2455" i="16"/>
  <c r="N2455" i="16" s="1"/>
  <c r="S2442" i="16"/>
  <c r="P2442" i="16" s="1"/>
  <c r="S2379" i="16"/>
  <c r="P2379" i="16" s="1"/>
  <c r="S2237" i="16"/>
  <c r="P2237" i="16" s="1"/>
  <c r="S2216" i="16"/>
  <c r="P2216" i="16" s="1"/>
  <c r="S2195" i="16"/>
  <c r="P2195" i="16" s="1"/>
  <c r="R2182" i="16"/>
  <c r="O2182" i="16" s="1"/>
  <c r="S2140" i="16"/>
  <c r="P2140" i="16" s="1"/>
  <c r="R2098" i="16"/>
  <c r="O2098" i="16" s="1"/>
  <c r="Q2067" i="16"/>
  <c r="N2067" i="16" s="1"/>
  <c r="S1991" i="16"/>
  <c r="P1991" i="16" s="1"/>
  <c r="R1848" i="16"/>
  <c r="O1848" i="16" s="1"/>
  <c r="Q1818" i="16"/>
  <c r="N1818" i="16" s="1"/>
  <c r="R1784" i="16"/>
  <c r="O1784" i="16" s="1"/>
  <c r="S1728" i="16"/>
  <c r="P1728" i="16" s="1"/>
  <c r="S1724" i="16"/>
  <c r="P1724" i="16" s="1"/>
  <c r="Q1678" i="16"/>
  <c r="N1678" i="16" s="1"/>
  <c r="Q1609" i="16"/>
  <c r="N1609" i="16" s="1"/>
  <c r="Q1584" i="16"/>
  <c r="N1584" i="16" s="1"/>
  <c r="R1461" i="16"/>
  <c r="O1461" i="16" s="1"/>
  <c r="S1393" i="16"/>
  <c r="P1393" i="16" s="1"/>
  <c r="S1345" i="16"/>
  <c r="P1345" i="16" s="1"/>
  <c r="R1280" i="16"/>
  <c r="O1280" i="16" s="1"/>
  <c r="Q1267" i="16"/>
  <c r="N1267" i="16" s="1"/>
  <c r="R1263" i="16"/>
  <c r="O1263" i="16" s="1"/>
  <c r="R1196" i="16"/>
  <c r="O1196" i="16" s="1"/>
  <c r="R1171" i="16"/>
  <c r="O1171" i="16" s="1"/>
  <c r="R1093" i="16"/>
  <c r="O1093" i="16" s="1"/>
  <c r="S2946" i="16"/>
  <c r="P2946" i="16" s="1"/>
  <c r="Q2883" i="16"/>
  <c r="N2883" i="16" s="1"/>
  <c r="R2785" i="16"/>
  <c r="O2785" i="16" s="1"/>
  <c r="R2638" i="16"/>
  <c r="O2638" i="16" s="1"/>
  <c r="Q2590" i="16"/>
  <c r="N2590" i="16" s="1"/>
  <c r="R2442" i="16"/>
  <c r="O2442" i="16" s="1"/>
  <c r="R2383" i="16"/>
  <c r="O2383" i="16" s="1"/>
  <c r="R2313" i="16"/>
  <c r="O2313" i="16" s="1"/>
  <c r="S2296" i="16"/>
  <c r="P2296" i="16" s="1"/>
  <c r="R2270" i="16"/>
  <c r="O2270" i="16" s="1"/>
  <c r="R2237" i="16"/>
  <c r="O2237" i="16" s="1"/>
  <c r="R2090" i="16"/>
  <c r="O2090" i="16" s="1"/>
  <c r="R1995" i="16"/>
  <c r="O1995" i="16" s="1"/>
  <c r="Q1848" i="16"/>
  <c r="N1848" i="16" s="1"/>
  <c r="Q1814" i="16"/>
  <c r="N1814" i="16" s="1"/>
  <c r="Q1788" i="16"/>
  <c r="N1788" i="16" s="1"/>
  <c r="S1679" i="16"/>
  <c r="P1679" i="16" s="1"/>
  <c r="R1652" i="16"/>
  <c r="O1652" i="16" s="1"/>
  <c r="R1589" i="16"/>
  <c r="O1589" i="16" s="1"/>
  <c r="R1555" i="16"/>
  <c r="O1555" i="16" s="1"/>
  <c r="Q1405" i="16"/>
  <c r="N1405" i="16" s="1"/>
  <c r="R1397" i="16"/>
  <c r="O1397" i="16" s="1"/>
  <c r="R1393" i="16"/>
  <c r="O1393" i="16" s="1"/>
  <c r="R1366" i="16"/>
  <c r="O1366" i="16" s="1"/>
  <c r="R1230" i="16"/>
  <c r="O1230" i="16" s="1"/>
  <c r="R1217" i="16"/>
  <c r="O1217" i="16" s="1"/>
  <c r="R1213" i="16"/>
  <c r="O1213" i="16" s="1"/>
  <c r="R1201" i="16"/>
  <c r="O1201" i="16" s="1"/>
  <c r="S1034" i="16"/>
  <c r="P1034" i="16" s="1"/>
  <c r="S5001" i="16"/>
  <c r="P5001" i="16" s="1"/>
  <c r="Q4996" i="16"/>
  <c r="N4996" i="16" s="1"/>
  <c r="R4991" i="16"/>
  <c r="O4991" i="16" s="1"/>
  <c r="S4982" i="16"/>
  <c r="P4982" i="16" s="1"/>
  <c r="Q4981" i="16"/>
  <c r="N4981" i="16" s="1"/>
  <c r="S4977" i="16"/>
  <c r="P4977" i="16" s="1"/>
  <c r="Q4976" i="16"/>
  <c r="N4976" i="16" s="1"/>
  <c r="R4966" i="16"/>
  <c r="O4966" i="16" s="1"/>
  <c r="S4961" i="16"/>
  <c r="P4961" i="16" s="1"/>
  <c r="R4946" i="16"/>
  <c r="O4946" i="16" s="1"/>
  <c r="Q4941" i="16"/>
  <c r="N4941" i="16" s="1"/>
  <c r="S4937" i="16"/>
  <c r="P4937" i="16" s="1"/>
  <c r="Q4936" i="16"/>
  <c r="N4936" i="16" s="1"/>
  <c r="R4932" i="16"/>
  <c r="O4932" i="16" s="1"/>
  <c r="R4922" i="16"/>
  <c r="O4922" i="16" s="1"/>
  <c r="S4918" i="16"/>
  <c r="P4918" i="16" s="1"/>
  <c r="S4912" i="16"/>
  <c r="P4912" i="16" s="1"/>
  <c r="R4907" i="16"/>
  <c r="O4907" i="16" s="1"/>
  <c r="Q4902" i="16"/>
  <c r="N4902" i="16" s="1"/>
  <c r="S4898" i="16"/>
  <c r="P4898" i="16" s="1"/>
  <c r="R4888" i="16"/>
  <c r="O4888" i="16" s="1"/>
  <c r="R4878" i="16"/>
  <c r="O4878" i="16" s="1"/>
  <c r="R4871" i="16"/>
  <c r="O4871" i="16" s="1"/>
  <c r="S4868" i="16"/>
  <c r="P4868" i="16" s="1"/>
  <c r="S4863" i="16"/>
  <c r="P4863" i="16" s="1"/>
  <c r="R4852" i="16"/>
  <c r="O4852" i="16" s="1"/>
  <c r="R4846" i="16"/>
  <c r="O4846" i="16" s="1"/>
  <c r="S4836" i="16"/>
  <c r="P4836" i="16" s="1"/>
  <c r="Q4835" i="16"/>
  <c r="N4835" i="16" s="1"/>
  <c r="R4830" i="16"/>
  <c r="O4830" i="16" s="1"/>
  <c r="R4819" i="16"/>
  <c r="O4819" i="16" s="1"/>
  <c r="Q4813" i="16"/>
  <c r="N4813" i="16" s="1"/>
  <c r="S4808" i="16"/>
  <c r="P4808" i="16" s="1"/>
  <c r="Q4807" i="16"/>
  <c r="N4807" i="16" s="1"/>
  <c r="R4802" i="16"/>
  <c r="O4802" i="16" s="1"/>
  <c r="S4797" i="16"/>
  <c r="P4797" i="16" s="1"/>
  <c r="R4790" i="16"/>
  <c r="O4790" i="16" s="1"/>
  <c r="R4785" i="16"/>
  <c r="O4785" i="16" s="1"/>
  <c r="R4784" i="16"/>
  <c r="O4784" i="16" s="1"/>
  <c r="R4779" i="16"/>
  <c r="O4779" i="16" s="1"/>
  <c r="S4758" i="16"/>
  <c r="P4758" i="16" s="1"/>
  <c r="Q4757" i="16"/>
  <c r="N4757" i="16" s="1"/>
  <c r="Q4747" i="16"/>
  <c r="N4747" i="16" s="1"/>
  <c r="S4732" i="16"/>
  <c r="P4732" i="16" s="1"/>
  <c r="Q4731" i="16"/>
  <c r="N4731" i="16" s="1"/>
  <c r="Q4726" i="16"/>
  <c r="N4726" i="16" s="1"/>
  <c r="S4720" i="16"/>
  <c r="P4720" i="16" s="1"/>
  <c r="R4714" i="16"/>
  <c r="O4714" i="16" s="1"/>
  <c r="S4701" i="16"/>
  <c r="P4701" i="16" s="1"/>
  <c r="R4693" i="16"/>
  <c r="O4693" i="16" s="1"/>
  <c r="Q4687" i="16"/>
  <c r="N4687" i="16" s="1"/>
  <c r="S4682" i="16"/>
  <c r="P4682" i="16" s="1"/>
  <c r="Q4681" i="16"/>
  <c r="N4681" i="16" s="1"/>
  <c r="S4675" i="16"/>
  <c r="P4675" i="16" s="1"/>
  <c r="S4658" i="16"/>
  <c r="P4658" i="16" s="1"/>
  <c r="Q4646" i="16"/>
  <c r="N4646" i="16" s="1"/>
  <c r="Q4641" i="16"/>
  <c r="N4641" i="16" s="1"/>
  <c r="S4637" i="16"/>
  <c r="P4637" i="16" s="1"/>
  <c r="Q4631" i="16"/>
  <c r="N4631" i="16" s="1"/>
  <c r="S4622" i="16"/>
  <c r="P4622" i="16" s="1"/>
  <c r="R4616" i="16"/>
  <c r="O4616" i="16" s="1"/>
  <c r="Q4611" i="16"/>
  <c r="N4611" i="16" s="1"/>
  <c r="S4607" i="16"/>
  <c r="P4607" i="16" s="1"/>
  <c r="S4597" i="16"/>
  <c r="P4597" i="16" s="1"/>
  <c r="Q4581" i="16"/>
  <c r="N4581" i="16" s="1"/>
  <c r="R4577" i="16"/>
  <c r="O4577" i="16" s="1"/>
  <c r="R4573" i="16"/>
  <c r="O4573" i="16" s="1"/>
  <c r="S4572" i="16"/>
  <c r="P4572" i="16" s="1"/>
  <c r="R4568" i="16"/>
  <c r="O4568" i="16" s="1"/>
  <c r="Q4562" i="16"/>
  <c r="N4562" i="16" s="1"/>
  <c r="S4559" i="16"/>
  <c r="P4559" i="16" s="1"/>
  <c r="S4554" i="16"/>
  <c r="P4554" i="16" s="1"/>
  <c r="Q4549" i="16"/>
  <c r="N4549" i="16" s="1"/>
  <c r="R4545" i="16"/>
  <c r="O4545" i="16" s="1"/>
  <c r="S4541" i="16"/>
  <c r="P4541" i="16" s="1"/>
  <c r="S4526" i="16"/>
  <c r="P4526" i="16" s="1"/>
  <c r="R4519" i="16"/>
  <c r="O4519" i="16" s="1"/>
  <c r="S4515" i="16"/>
  <c r="P4515" i="16" s="1"/>
  <c r="R4510" i="16"/>
  <c r="O4510" i="16" s="1"/>
  <c r="S4505" i="16"/>
  <c r="P4505" i="16" s="1"/>
  <c r="Q4504" i="16"/>
  <c r="N4504" i="16" s="1"/>
  <c r="Q4499" i="16"/>
  <c r="N4499" i="16" s="1"/>
  <c r="R4495" i="16"/>
  <c r="O4495" i="16" s="1"/>
  <c r="S4485" i="16"/>
  <c r="P4485" i="16" s="1"/>
  <c r="Q4479" i="16"/>
  <c r="N4479" i="16" s="1"/>
  <c r="S4475" i="16"/>
  <c r="P4475" i="16" s="1"/>
  <c r="Q4468" i="16"/>
  <c r="N4468" i="16" s="1"/>
  <c r="Q4457" i="16"/>
  <c r="N4457" i="16" s="1"/>
  <c r="Q4453" i="16"/>
  <c r="N4453" i="16" s="1"/>
  <c r="S4442" i="16"/>
  <c r="P4442" i="16" s="1"/>
  <c r="Q4437" i="16"/>
  <c r="N4437" i="16" s="1"/>
  <c r="S4436" i="16"/>
  <c r="P4436" i="16" s="1"/>
  <c r="Q4435" i="16"/>
  <c r="N4435" i="16" s="1"/>
  <c r="S4417" i="16"/>
  <c r="P4417" i="16" s="1"/>
  <c r="S4416" i="16"/>
  <c r="P4416" i="16" s="1"/>
  <c r="Q4415" i="16"/>
  <c r="N4415" i="16" s="1"/>
  <c r="Q4412" i="16"/>
  <c r="N4412" i="16" s="1"/>
  <c r="S4402" i="16"/>
  <c r="P4402" i="16" s="1"/>
  <c r="Q4398" i="16"/>
  <c r="N4398" i="16" s="1"/>
  <c r="Q4393" i="16"/>
  <c r="N4393" i="16" s="1"/>
  <c r="Q4389" i="16"/>
  <c r="N4389" i="16" s="1"/>
  <c r="R4346" i="16"/>
  <c r="O4346" i="16" s="1"/>
  <c r="R4897" i="16"/>
  <c r="O4897" i="16" s="1"/>
  <c r="R4845" i="16"/>
  <c r="O4845" i="16" s="1"/>
  <c r="Q4751" i="16"/>
  <c r="N4751" i="16" s="1"/>
  <c r="R4606" i="16"/>
  <c r="O4606" i="16" s="1"/>
  <c r="S4504" i="16"/>
  <c r="P4504" i="16" s="1"/>
  <c r="S4458" i="16"/>
  <c r="P4458" i="16" s="1"/>
  <c r="S4398" i="16"/>
  <c r="P4398" i="16" s="1"/>
  <c r="S4376" i="16"/>
  <c r="P4376" i="16" s="1"/>
  <c r="S5002" i="16"/>
  <c r="P5002" i="16" s="1"/>
  <c r="Q5001" i="16"/>
  <c r="N5001" i="16" s="1"/>
  <c r="Q5000" i="16"/>
  <c r="N5000" i="16" s="1"/>
  <c r="R4997" i="16"/>
  <c r="O4997" i="16" s="1"/>
  <c r="S4992" i="16"/>
  <c r="P4992" i="16" s="1"/>
  <c r="R4987" i="16"/>
  <c r="O4987" i="16" s="1"/>
  <c r="Q4982" i="16"/>
  <c r="N4982" i="16" s="1"/>
  <c r="Q4977" i="16"/>
  <c r="N4977" i="16" s="1"/>
  <c r="S4962" i="16"/>
  <c r="P4962" i="16" s="1"/>
  <c r="Q4961" i="16"/>
  <c r="N4961" i="16" s="1"/>
  <c r="R4957" i="16"/>
  <c r="O4957" i="16" s="1"/>
  <c r="R4952" i="16"/>
  <c r="O4952" i="16" s="1"/>
  <c r="S4947" i="16"/>
  <c r="P4947" i="16" s="1"/>
  <c r="R4942" i="16"/>
  <c r="O4942" i="16" s="1"/>
  <c r="Q4937" i="16"/>
  <c r="N4937" i="16" s="1"/>
  <c r="S4933" i="16"/>
  <c r="P4933" i="16" s="1"/>
  <c r="S4923" i="16"/>
  <c r="P4923" i="16" s="1"/>
  <c r="Q4918" i="16"/>
  <c r="N4918" i="16" s="1"/>
  <c r="S4913" i="16"/>
  <c r="P4913" i="16" s="1"/>
  <c r="S4907" i="16"/>
  <c r="P4907" i="16" s="1"/>
  <c r="R4903" i="16"/>
  <c r="O4903" i="16" s="1"/>
  <c r="R4884" i="16"/>
  <c r="O4884" i="16" s="1"/>
  <c r="S4879" i="16"/>
  <c r="P4879" i="16" s="1"/>
  <c r="S4874" i="16"/>
  <c r="P4874" i="16" s="1"/>
  <c r="Q4873" i="16"/>
  <c r="N4873" i="16" s="1"/>
  <c r="Q4868" i="16"/>
  <c r="N4868" i="16" s="1"/>
  <c r="S4864" i="16"/>
  <c r="P4864" i="16" s="1"/>
  <c r="S4858" i="16"/>
  <c r="P4858" i="16" s="1"/>
  <c r="Q4857" i="16"/>
  <c r="N4857" i="16" s="1"/>
  <c r="S4842" i="16"/>
  <c r="P4842" i="16" s="1"/>
  <c r="S4837" i="16"/>
  <c r="P4837" i="16" s="1"/>
  <c r="S4831" i="16"/>
  <c r="P4831" i="16" s="1"/>
  <c r="S4826" i="16"/>
  <c r="P4826" i="16" s="1"/>
  <c r="Q4825" i="16"/>
  <c r="N4825" i="16" s="1"/>
  <c r="R4820" i="16"/>
  <c r="O4820" i="16" s="1"/>
  <c r="R4814" i="16"/>
  <c r="O4814" i="16" s="1"/>
  <c r="R4813" i="16"/>
  <c r="O4813" i="16" s="1"/>
  <c r="R4803" i="16"/>
  <c r="O4803" i="16" s="1"/>
  <c r="Q4797" i="16"/>
  <c r="N4797" i="16" s="1"/>
  <c r="R4791" i="16"/>
  <c r="O4791" i="16" s="1"/>
  <c r="S4775" i="16"/>
  <c r="P4775" i="16" s="1"/>
  <c r="R4770" i="16"/>
  <c r="O4770" i="16" s="1"/>
  <c r="S4759" i="16"/>
  <c r="P4759" i="16" s="1"/>
  <c r="Q4748" i="16"/>
  <c r="N4748" i="16" s="1"/>
  <c r="Q4743" i="16"/>
  <c r="N4743" i="16" s="1"/>
  <c r="Q4738" i="16"/>
  <c r="N4738" i="16" s="1"/>
  <c r="S4733" i="16"/>
  <c r="P4733" i="16" s="1"/>
  <c r="S4728" i="16"/>
  <c r="P4728" i="16" s="1"/>
  <c r="S4721" i="16"/>
  <c r="P4721" i="16" s="1"/>
  <c r="R4702" i="16"/>
  <c r="O4702" i="16" s="1"/>
  <c r="S4700" i="16"/>
  <c r="P4700" i="16" s="1"/>
  <c r="R4694" i="16"/>
  <c r="O4694" i="16" s="1"/>
  <c r="R4688" i="16"/>
  <c r="O4688" i="16" s="1"/>
  <c r="S4683" i="16"/>
  <c r="P4683" i="16" s="1"/>
  <c r="Q4682" i="16"/>
  <c r="N4682" i="16" s="1"/>
  <c r="S4677" i="16"/>
  <c r="P4677" i="16" s="1"/>
  <c r="R4669" i="16"/>
  <c r="O4669" i="16" s="1"/>
  <c r="S4663" i="16"/>
  <c r="P4663" i="16" s="1"/>
  <c r="Q4658" i="16"/>
  <c r="N4658" i="16" s="1"/>
  <c r="R4653" i="16"/>
  <c r="O4653" i="16" s="1"/>
  <c r="S4652" i="16"/>
  <c r="P4652" i="16" s="1"/>
  <c r="R4647" i="16"/>
  <c r="O4647" i="16" s="1"/>
  <c r="R4646" i="16"/>
  <c r="O4646" i="16" s="1"/>
  <c r="S4638" i="16"/>
  <c r="P4638" i="16" s="1"/>
  <c r="S4636" i="16"/>
  <c r="P4636" i="16" s="1"/>
  <c r="R4632" i="16"/>
  <c r="O4632" i="16" s="1"/>
  <c r="R4627" i="16"/>
  <c r="O4627" i="16" s="1"/>
  <c r="S4618" i="16"/>
  <c r="P4618" i="16" s="1"/>
  <c r="R4617" i="16"/>
  <c r="O4617" i="16" s="1"/>
  <c r="S4616" i="16"/>
  <c r="P4616" i="16" s="1"/>
  <c r="R4612" i="16"/>
  <c r="O4612" i="16" s="1"/>
  <c r="Q4607" i="16"/>
  <c r="N4607" i="16" s="1"/>
  <c r="Q4606" i="16"/>
  <c r="N4606" i="16" s="1"/>
  <c r="S4603" i="16"/>
  <c r="P4603" i="16" s="1"/>
  <c r="Q4597" i="16"/>
  <c r="N4597" i="16" s="1"/>
  <c r="Q4592" i="16"/>
  <c r="N4592" i="16" s="1"/>
  <c r="S4587" i="16"/>
  <c r="P4587" i="16" s="1"/>
  <c r="S4574" i="16"/>
  <c r="P4574" i="16" s="1"/>
  <c r="R4569" i="16"/>
  <c r="O4569" i="16" s="1"/>
  <c r="S4568" i="16"/>
  <c r="P4568" i="16" s="1"/>
  <c r="Q4564" i="16"/>
  <c r="N4564" i="16" s="1"/>
  <c r="Q4559" i="16"/>
  <c r="N4559" i="16" s="1"/>
  <c r="Q4558" i="16"/>
  <c r="N4558" i="16" s="1"/>
  <c r="R4550" i="16"/>
  <c r="O4550" i="16" s="1"/>
  <c r="S4546" i="16"/>
  <c r="P4546" i="16" s="1"/>
  <c r="Q4541" i="16"/>
  <c r="N4541" i="16" s="1"/>
  <c r="S4537" i="16"/>
  <c r="P4537" i="16" s="1"/>
  <c r="R4531" i="16"/>
  <c r="O4531" i="16" s="1"/>
  <c r="Q4526" i="16"/>
  <c r="N4526" i="16" s="1"/>
  <c r="S4521" i="16"/>
  <c r="P4521" i="16" s="1"/>
  <c r="Q4520" i="16"/>
  <c r="N4520" i="16" s="1"/>
  <c r="Q4515" i="16"/>
  <c r="N4515" i="16" s="1"/>
  <c r="S4511" i="16"/>
  <c r="P4511" i="16" s="1"/>
  <c r="R4506" i="16"/>
  <c r="O4506" i="16" s="1"/>
  <c r="Q4500" i="16"/>
  <c r="N4500" i="16" s="1"/>
  <c r="R4481" i="16"/>
  <c r="O4481" i="16" s="1"/>
  <c r="S4480" i="16"/>
  <c r="P4480" i="16" s="1"/>
  <c r="Q4475" i="16"/>
  <c r="N4475" i="16" s="1"/>
  <c r="R4470" i="16"/>
  <c r="O4470" i="16" s="1"/>
  <c r="R4450" i="16"/>
  <c r="O4450" i="16" s="1"/>
  <c r="Q4438" i="16"/>
  <c r="N4438" i="16" s="1"/>
  <c r="S4433" i="16"/>
  <c r="P4433" i="16" s="1"/>
  <c r="Q4432" i="16"/>
  <c r="N4432" i="16" s="1"/>
  <c r="Q4422" i="16"/>
  <c r="N4422" i="16" s="1"/>
  <c r="Q4417" i="16"/>
  <c r="N4417" i="16" s="1"/>
  <c r="R4413" i="16"/>
  <c r="O4413" i="16" s="1"/>
  <c r="S4409" i="16"/>
  <c r="P4409" i="16" s="1"/>
  <c r="Q4408" i="16"/>
  <c r="N4408" i="16" s="1"/>
  <c r="R4373" i="16"/>
  <c r="O4373" i="16" s="1"/>
  <c r="S4351" i="16"/>
  <c r="P4351" i="16" s="1"/>
  <c r="Q4293" i="16"/>
  <c r="N4293" i="16" s="1"/>
  <c r="Q4390" i="16"/>
  <c r="N4390" i="16" s="1"/>
  <c r="R4386" i="16"/>
  <c r="O4386" i="16" s="1"/>
  <c r="S4903" i="16"/>
  <c r="P4903" i="16" s="1"/>
  <c r="R4873" i="16"/>
  <c r="O4873" i="16" s="1"/>
  <c r="R4825" i="16"/>
  <c r="O4825" i="16" s="1"/>
  <c r="S4676" i="16"/>
  <c r="P4676" i="16" s="1"/>
  <c r="S4632" i="16"/>
  <c r="P4632" i="16" s="1"/>
  <c r="R4622" i="16"/>
  <c r="O4622" i="16" s="1"/>
  <c r="Q4586" i="16"/>
  <c r="N4586" i="16" s="1"/>
  <c r="S4464" i="16"/>
  <c r="P4464" i="16" s="1"/>
  <c r="S4454" i="16"/>
  <c r="P4454" i="16" s="1"/>
  <c r="S4450" i="16"/>
  <c r="P4450" i="16" s="1"/>
  <c r="S4405" i="16"/>
  <c r="P4405" i="16" s="1"/>
  <c r="R4400" i="16"/>
  <c r="O4400" i="16" s="1"/>
  <c r="S4391" i="16"/>
  <c r="P4391" i="16" s="1"/>
  <c r="R4294" i="16"/>
  <c r="O4294" i="16" s="1"/>
  <c r="S5003" i="16"/>
  <c r="P5003" i="16" s="1"/>
  <c r="Q4978" i="16"/>
  <c r="N4978" i="16" s="1"/>
  <c r="Q4973" i="16"/>
  <c r="N4973" i="16" s="1"/>
  <c r="Q4968" i="16"/>
  <c r="N4968" i="16" s="1"/>
  <c r="S4963" i="16"/>
  <c r="P4963" i="16" s="1"/>
  <c r="R4958" i="16"/>
  <c r="O4958" i="16" s="1"/>
  <c r="S4948" i="16"/>
  <c r="P4948" i="16" s="1"/>
  <c r="Q4938" i="16"/>
  <c r="N4938" i="16" s="1"/>
  <c r="R4934" i="16"/>
  <c r="O4934" i="16" s="1"/>
  <c r="Q4929" i="16"/>
  <c r="N4929" i="16" s="1"/>
  <c r="S4920" i="16"/>
  <c r="P4920" i="16" s="1"/>
  <c r="Q4919" i="16"/>
  <c r="N4919" i="16" s="1"/>
  <c r="R4914" i="16"/>
  <c r="O4914" i="16" s="1"/>
  <c r="Q4909" i="16"/>
  <c r="N4909" i="16" s="1"/>
  <c r="R4904" i="16"/>
  <c r="O4904" i="16" s="1"/>
  <c r="S4900" i="16"/>
  <c r="P4900" i="16" s="1"/>
  <c r="R4890" i="16"/>
  <c r="O4890" i="16" s="1"/>
  <c r="Q4885" i="16"/>
  <c r="N4885" i="16" s="1"/>
  <c r="R4880" i="16"/>
  <c r="O4880" i="16" s="1"/>
  <c r="S4875" i="16"/>
  <c r="P4875" i="16" s="1"/>
  <c r="Q4869" i="16"/>
  <c r="N4869" i="16" s="1"/>
  <c r="S4860" i="16"/>
  <c r="P4860" i="16" s="1"/>
  <c r="R4854" i="16"/>
  <c r="O4854" i="16" s="1"/>
  <c r="S4838" i="16"/>
  <c r="P4838" i="16" s="1"/>
  <c r="R4832" i="16"/>
  <c r="O4832" i="16" s="1"/>
  <c r="S4827" i="16"/>
  <c r="P4827" i="16" s="1"/>
  <c r="Q4821" i="16"/>
  <c r="N4821" i="16" s="1"/>
  <c r="S4816" i="16"/>
  <c r="P4816" i="16" s="1"/>
  <c r="Q4815" i="16"/>
  <c r="N4815" i="16" s="1"/>
  <c r="R4810" i="16"/>
  <c r="O4810" i="16" s="1"/>
  <c r="S4805" i="16"/>
  <c r="P4805" i="16" s="1"/>
  <c r="R4792" i="16"/>
  <c r="O4792" i="16" s="1"/>
  <c r="R4787" i="16"/>
  <c r="O4787" i="16" s="1"/>
  <c r="Q4776" i="16"/>
  <c r="N4776" i="16" s="1"/>
  <c r="R4766" i="16"/>
  <c r="O4766" i="16" s="1"/>
  <c r="S4760" i="16"/>
  <c r="P4760" i="16" s="1"/>
  <c r="R4755" i="16"/>
  <c r="O4755" i="16" s="1"/>
  <c r="S4745" i="16"/>
  <c r="P4745" i="16" s="1"/>
  <c r="Q4744" i="16"/>
  <c r="N4744" i="16" s="1"/>
  <c r="Q4734" i="16"/>
  <c r="N4734" i="16" s="1"/>
  <c r="R4729" i="16"/>
  <c r="O4729" i="16" s="1"/>
  <c r="S4722" i="16"/>
  <c r="P4722" i="16" s="1"/>
  <c r="S4716" i="16"/>
  <c r="P4716" i="16" s="1"/>
  <c r="R4695" i="16"/>
  <c r="O4695" i="16" s="1"/>
  <c r="R4690" i="16"/>
  <c r="O4690" i="16" s="1"/>
  <c r="R4678" i="16"/>
  <c r="O4678" i="16" s="1"/>
  <c r="R4671" i="16"/>
  <c r="O4671" i="16" s="1"/>
  <c r="R4664" i="16"/>
  <c r="O4664" i="16" s="1"/>
  <c r="Q4659" i="16"/>
  <c r="N4659" i="16" s="1"/>
  <c r="Q4654" i="16"/>
  <c r="N4654" i="16" s="1"/>
  <c r="S4650" i="16"/>
  <c r="P4650" i="16" s="1"/>
  <c r="R4649" i="16"/>
  <c r="O4649" i="16" s="1"/>
  <c r="R4643" i="16"/>
  <c r="O4643" i="16" s="1"/>
  <c r="S4639" i="16"/>
  <c r="P4639" i="16" s="1"/>
  <c r="S4634" i="16"/>
  <c r="P4634" i="16" s="1"/>
  <c r="R4633" i="16"/>
  <c r="O4633" i="16" s="1"/>
  <c r="S4629" i="16"/>
  <c r="P4629" i="16" s="1"/>
  <c r="S4619" i="16"/>
  <c r="P4619" i="16" s="1"/>
  <c r="R4613" i="16"/>
  <c r="O4613" i="16" s="1"/>
  <c r="S4609" i="16"/>
  <c r="P4609" i="16" s="1"/>
  <c r="R4604" i="16"/>
  <c r="O4604" i="16" s="1"/>
  <c r="S4594" i="16"/>
  <c r="P4594" i="16" s="1"/>
  <c r="Q4593" i="16"/>
  <c r="N4593" i="16" s="1"/>
  <c r="S4589" i="16"/>
  <c r="P4589" i="16" s="1"/>
  <c r="R4588" i="16"/>
  <c r="O4588" i="16" s="1"/>
  <c r="R4583" i="16"/>
  <c r="O4583" i="16" s="1"/>
  <c r="R4579" i="16"/>
  <c r="O4579" i="16" s="1"/>
  <c r="S4575" i="16"/>
  <c r="P4575" i="16" s="1"/>
  <c r="R4570" i="16"/>
  <c r="O4570" i="16" s="1"/>
  <c r="S4566" i="16"/>
  <c r="P4566" i="16" s="1"/>
  <c r="S4561" i="16"/>
  <c r="P4561" i="16" s="1"/>
  <c r="R4551" i="16"/>
  <c r="O4551" i="16" s="1"/>
  <c r="S4547" i="16"/>
  <c r="P4547" i="16" s="1"/>
  <c r="R4538" i="16"/>
  <c r="O4538" i="16" s="1"/>
  <c r="R4533" i="16"/>
  <c r="O4533" i="16" s="1"/>
  <c r="S4528" i="16"/>
  <c r="P4528" i="16" s="1"/>
  <c r="Q4527" i="16"/>
  <c r="N4527" i="16" s="1"/>
  <c r="S4523" i="16"/>
  <c r="P4523" i="16" s="1"/>
  <c r="Q4522" i="16"/>
  <c r="N4522" i="16" s="1"/>
  <c r="Q4516" i="16"/>
  <c r="N4516" i="16" s="1"/>
  <c r="R4512" i="16"/>
  <c r="O4512" i="16" s="1"/>
  <c r="Q4501" i="16"/>
  <c r="N4501" i="16" s="1"/>
  <c r="S4497" i="16"/>
  <c r="P4497" i="16" s="1"/>
  <c r="R4487" i="16"/>
  <c r="O4487" i="16" s="1"/>
  <c r="R4482" i="16"/>
  <c r="O4482" i="16" s="1"/>
  <c r="R4477" i="16"/>
  <c r="O4477" i="16" s="1"/>
  <c r="Q4465" i="16"/>
  <c r="N4465" i="16" s="1"/>
  <c r="R4460" i="16"/>
  <c r="O4460" i="16" s="1"/>
  <c r="Q4455" i="16"/>
  <c r="N4455" i="16" s="1"/>
  <c r="R4451" i="16"/>
  <c r="O4451" i="16" s="1"/>
  <c r="R4434" i="16"/>
  <c r="O4434" i="16" s="1"/>
  <c r="R4424" i="16"/>
  <c r="O4424" i="16" s="1"/>
  <c r="S4419" i="16"/>
  <c r="P4419" i="16" s="1"/>
  <c r="R4414" i="16"/>
  <c r="O4414" i="16" s="1"/>
  <c r="Q4400" i="16"/>
  <c r="N4400" i="16" s="1"/>
  <c r="Q4988" i="16"/>
  <c r="N4988" i="16" s="1"/>
  <c r="S4984" i="16"/>
  <c r="P4984" i="16" s="1"/>
  <c r="Q4998" i="16"/>
  <c r="N4998" i="16" s="1"/>
  <c r="S4994" i="16"/>
  <c r="P4994" i="16" s="1"/>
  <c r="Q4993" i="16"/>
  <c r="N4993" i="16" s="1"/>
  <c r="S4989" i="16"/>
  <c r="P4989" i="16" s="1"/>
  <c r="R4984" i="16"/>
  <c r="O4984" i="16" s="1"/>
  <c r="S4974" i="16"/>
  <c r="P4974" i="16" s="1"/>
  <c r="S4969" i="16"/>
  <c r="P4969" i="16" s="1"/>
  <c r="Q4958" i="16"/>
  <c r="N4958" i="16" s="1"/>
  <c r="S4954" i="16"/>
  <c r="P4954" i="16" s="1"/>
  <c r="Q4953" i="16"/>
  <c r="N4953" i="16" s="1"/>
  <c r="S4949" i="16"/>
  <c r="P4949" i="16" s="1"/>
  <c r="S4944" i="16"/>
  <c r="P4944" i="16" s="1"/>
  <c r="Q4943" i="16"/>
  <c r="N4943" i="16" s="1"/>
  <c r="Q4934" i="16"/>
  <c r="N4934" i="16" s="1"/>
  <c r="S4930" i="16"/>
  <c r="P4930" i="16" s="1"/>
  <c r="S4925" i="16"/>
  <c r="P4925" i="16" s="1"/>
  <c r="Q4924" i="16"/>
  <c r="N4924" i="16" s="1"/>
  <c r="R4920" i="16"/>
  <c r="O4920" i="16" s="1"/>
  <c r="R4915" i="16"/>
  <c r="O4915" i="16" s="1"/>
  <c r="S4910" i="16"/>
  <c r="P4910" i="16" s="1"/>
  <c r="R4900" i="16"/>
  <c r="O4900" i="16" s="1"/>
  <c r="Q4890" i="16"/>
  <c r="N4890" i="16" s="1"/>
  <c r="S4886" i="16"/>
  <c r="P4886" i="16" s="1"/>
  <c r="S4881" i="16"/>
  <c r="P4881" i="16" s="1"/>
  <c r="R4879" i="16"/>
  <c r="O4879" i="16" s="1"/>
  <c r="S4870" i="16"/>
  <c r="P4870" i="16" s="1"/>
  <c r="Q4865" i="16"/>
  <c r="N4865" i="16" s="1"/>
  <c r="R4860" i="16"/>
  <c r="O4860" i="16" s="1"/>
  <c r="Q4854" i="16"/>
  <c r="N4854" i="16" s="1"/>
  <c r="S4844" i="16"/>
  <c r="P4844" i="16" s="1"/>
  <c r="R4838" i="16"/>
  <c r="O4838" i="16" s="1"/>
  <c r="R4837" i="16"/>
  <c r="O4837" i="16" s="1"/>
  <c r="R4827" i="16"/>
  <c r="O4827" i="16" s="1"/>
  <c r="S4822" i="16"/>
  <c r="P4822" i="16" s="1"/>
  <c r="R4816" i="16"/>
  <c r="O4816" i="16" s="1"/>
  <c r="R4805" i="16"/>
  <c r="O4805" i="16" s="1"/>
  <c r="R4799" i="16"/>
  <c r="O4799" i="16" s="1"/>
  <c r="S4793" i="16"/>
  <c r="P4793" i="16" s="1"/>
  <c r="Q4787" i="16"/>
  <c r="N4787" i="16" s="1"/>
  <c r="S4783" i="16"/>
  <c r="P4783" i="16" s="1"/>
  <c r="R4777" i="16"/>
  <c r="O4777" i="16" s="1"/>
  <c r="Q4771" i="16"/>
  <c r="N4771" i="16" s="1"/>
  <c r="Q4766" i="16"/>
  <c r="N4766" i="16" s="1"/>
  <c r="S4761" i="16"/>
  <c r="P4761" i="16" s="1"/>
  <c r="Q4755" i="16"/>
  <c r="N4755" i="16" s="1"/>
  <c r="S4750" i="16"/>
  <c r="P4750" i="16" s="1"/>
  <c r="S4741" i="16"/>
  <c r="P4741" i="16" s="1"/>
  <c r="Q4740" i="16"/>
  <c r="N4740" i="16" s="1"/>
  <c r="Q4729" i="16"/>
  <c r="N4729" i="16" s="1"/>
  <c r="S4723" i="16"/>
  <c r="P4723" i="16" s="1"/>
  <c r="S4717" i="16"/>
  <c r="P4717" i="16" s="1"/>
  <c r="S4704" i="16"/>
  <c r="P4704" i="16" s="1"/>
  <c r="Q4703" i="16"/>
  <c r="N4703" i="16" s="1"/>
  <c r="Q4695" i="16"/>
  <c r="N4695" i="16" s="1"/>
  <c r="Q4690" i="16"/>
  <c r="N4690" i="16" s="1"/>
  <c r="S4685" i="16"/>
  <c r="P4685" i="16" s="1"/>
  <c r="Q4678" i="16"/>
  <c r="N4678" i="16" s="1"/>
  <c r="S4665" i="16"/>
  <c r="P4665" i="16" s="1"/>
  <c r="S4655" i="16"/>
  <c r="P4655" i="16" s="1"/>
  <c r="R4639" i="16"/>
  <c r="O4639" i="16" s="1"/>
  <c r="R4629" i="16"/>
  <c r="O4629" i="16" s="1"/>
  <c r="S4628" i="16"/>
  <c r="P4628" i="16" s="1"/>
  <c r="R4619" i="16"/>
  <c r="O4619" i="16" s="1"/>
  <c r="R4618" i="16"/>
  <c r="O4618" i="16" s="1"/>
  <c r="S4614" i="16"/>
  <c r="P4614" i="16" s="1"/>
  <c r="R4609" i="16"/>
  <c r="O4609" i="16" s="1"/>
  <c r="S4605" i="16"/>
  <c r="P4605" i="16" s="1"/>
  <c r="S4599" i="16"/>
  <c r="P4599" i="16" s="1"/>
  <c r="R4589" i="16"/>
  <c r="O4589" i="16" s="1"/>
  <c r="Q4579" i="16"/>
  <c r="N4579" i="16" s="1"/>
  <c r="R4575" i="16"/>
  <c r="O4575" i="16" s="1"/>
  <c r="R4566" i="16"/>
  <c r="O4566" i="16" s="1"/>
  <c r="R4561" i="16"/>
  <c r="O4561" i="16" s="1"/>
  <c r="R4556" i="16"/>
  <c r="O4556" i="16" s="1"/>
  <c r="Q4550" i="16"/>
  <c r="N4550" i="16" s="1"/>
  <c r="R4547" i="16"/>
  <c r="O4547" i="16" s="1"/>
  <c r="S4543" i="16"/>
  <c r="P4543" i="16" s="1"/>
  <c r="R4528" i="16"/>
  <c r="O4528" i="16" s="1"/>
  <c r="R4523" i="16"/>
  <c r="O4523" i="16" s="1"/>
  <c r="S4517" i="16"/>
  <c r="P4517" i="16" s="1"/>
  <c r="Q4512" i="16"/>
  <c r="N4512" i="16" s="1"/>
  <c r="R4511" i="16"/>
  <c r="O4511" i="16" s="1"/>
  <c r="S4493" i="16"/>
  <c r="P4493" i="16" s="1"/>
  <c r="Q4492" i="16"/>
  <c r="N4492" i="16" s="1"/>
  <c r="Q4487" i="16"/>
  <c r="N4487" i="16" s="1"/>
  <c r="Q4477" i="16"/>
  <c r="N4477" i="16" s="1"/>
  <c r="Q4471" i="16"/>
  <c r="N4471" i="16" s="1"/>
  <c r="R4466" i="16"/>
  <c r="O4466" i="16" s="1"/>
  <c r="Q4451" i="16"/>
  <c r="N4451" i="16" s="1"/>
  <c r="S4441" i="16"/>
  <c r="P4441" i="16" s="1"/>
  <c r="Q4434" i="16"/>
  <c r="N4434" i="16" s="1"/>
  <c r="S4425" i="16"/>
  <c r="P4425" i="16" s="1"/>
  <c r="Q4424" i="16"/>
  <c r="N4424" i="16" s="1"/>
  <c r="Q4414" i="16"/>
  <c r="N4414" i="16" s="1"/>
  <c r="R4410" i="16"/>
  <c r="O4410" i="16" s="1"/>
  <c r="S4383" i="16"/>
  <c r="P4383" i="16" s="1"/>
  <c r="S4379" i="16"/>
  <c r="P4379" i="16" s="1"/>
  <c r="Q4374" i="16"/>
  <c r="N4374" i="16" s="1"/>
  <c r="R4370" i="16"/>
  <c r="O4370" i="16" s="1"/>
  <c r="R4361" i="16"/>
  <c r="O4361" i="16" s="1"/>
  <c r="Q4356" i="16"/>
  <c r="N4356" i="16" s="1"/>
  <c r="Q4355" i="16"/>
  <c r="N4355" i="16" s="1"/>
  <c r="R4347" i="16"/>
  <c r="O4347" i="16" s="1"/>
  <c r="R4309" i="16"/>
  <c r="O4309" i="16" s="1"/>
  <c r="R4998" i="16"/>
  <c r="O4998" i="16" s="1"/>
  <c r="Q4983" i="16"/>
  <c r="N4983" i="16" s="1"/>
  <c r="Q5003" i="16"/>
  <c r="N5003" i="16" s="1"/>
  <c r="R4994" i="16"/>
  <c r="O4994" i="16" s="1"/>
  <c r="Q4984" i="16"/>
  <c r="N4984" i="16" s="1"/>
  <c r="S4980" i="16"/>
  <c r="P4980" i="16" s="1"/>
  <c r="R4969" i="16"/>
  <c r="O4969" i="16" s="1"/>
  <c r="S4964" i="16"/>
  <c r="P4964" i="16" s="1"/>
  <c r="Q4963" i="16"/>
  <c r="N4963" i="16" s="1"/>
  <c r="R4954" i="16"/>
  <c r="O4954" i="16" s="1"/>
  <c r="Q4948" i="16"/>
  <c r="N4948" i="16" s="1"/>
  <c r="R4944" i="16"/>
  <c r="O4944" i="16" s="1"/>
  <c r="R4939" i="16"/>
  <c r="O4939" i="16" s="1"/>
  <c r="S4935" i="16"/>
  <c r="P4935" i="16" s="1"/>
  <c r="R4930" i="16"/>
  <c r="O4930" i="16" s="1"/>
  <c r="Q4920" i="16"/>
  <c r="N4920" i="16" s="1"/>
  <c r="S4916" i="16"/>
  <c r="P4916" i="16" s="1"/>
  <c r="R4910" i="16"/>
  <c r="O4910" i="16" s="1"/>
  <c r="S4905" i="16"/>
  <c r="P4905" i="16" s="1"/>
  <c r="Q4900" i="16"/>
  <c r="N4900" i="16" s="1"/>
  <c r="S4896" i="16"/>
  <c r="P4896" i="16" s="1"/>
  <c r="R4886" i="16"/>
  <c r="O4886" i="16" s="1"/>
  <c r="R4885" i="16"/>
  <c r="O4885" i="16" s="1"/>
  <c r="S4876" i="16"/>
  <c r="P4876" i="16" s="1"/>
  <c r="R4870" i="16"/>
  <c r="O4870" i="16" s="1"/>
  <c r="R4869" i="16"/>
  <c r="O4869" i="16" s="1"/>
  <c r="S4866" i="16"/>
  <c r="P4866" i="16" s="1"/>
  <c r="S4861" i="16"/>
  <c r="P4861" i="16" s="1"/>
  <c r="S4855" i="16"/>
  <c r="P4855" i="16" s="1"/>
  <c r="S4850" i="16"/>
  <c r="P4850" i="16" s="1"/>
  <c r="Q4849" i="16"/>
  <c r="N4849" i="16" s="1"/>
  <c r="R4844" i="16"/>
  <c r="O4844" i="16" s="1"/>
  <c r="S4828" i="16"/>
  <c r="P4828" i="16" s="1"/>
  <c r="R4822" i="16"/>
  <c r="O4822" i="16" s="1"/>
  <c r="R4821" i="16"/>
  <c r="O4821" i="16" s="1"/>
  <c r="R4811" i="16"/>
  <c r="O4811" i="16" s="1"/>
  <c r="Q4805" i="16"/>
  <c r="N4805" i="16" s="1"/>
  <c r="S4800" i="16"/>
  <c r="P4800" i="16" s="1"/>
  <c r="Q4799" i="16"/>
  <c r="N4799" i="16" s="1"/>
  <c r="S4794" i="16"/>
  <c r="P4794" i="16" s="1"/>
  <c r="S4788" i="16"/>
  <c r="P4788" i="16" s="1"/>
  <c r="R4783" i="16"/>
  <c r="O4783" i="16" s="1"/>
  <c r="Q4777" i="16"/>
  <c r="N4777" i="16" s="1"/>
  <c r="R4772" i="16"/>
  <c r="O4772" i="16" s="1"/>
  <c r="S4767" i="16"/>
  <c r="P4767" i="16" s="1"/>
  <c r="Q4760" i="16"/>
  <c r="N4760" i="16" s="1"/>
  <c r="Q4759" i="16"/>
  <c r="N4759" i="16" s="1"/>
  <c r="Q4745" i="16"/>
  <c r="N4745" i="16" s="1"/>
  <c r="R4741" i="16"/>
  <c r="O4741" i="16" s="1"/>
  <c r="R4735" i="16"/>
  <c r="O4735" i="16" s="1"/>
  <c r="S4730" i="16"/>
  <c r="P4730" i="16" s="1"/>
  <c r="S4724" i="16"/>
  <c r="P4724" i="16" s="1"/>
  <c r="Q4722" i="16"/>
  <c r="N4722" i="16" s="1"/>
  <c r="Q4716" i="16"/>
  <c r="N4716" i="16" s="1"/>
  <c r="S4711" i="16"/>
  <c r="P4711" i="16" s="1"/>
  <c r="Q4710" i="16"/>
  <c r="N4710" i="16" s="1"/>
  <c r="S4705" i="16"/>
  <c r="P4705" i="16" s="1"/>
  <c r="S4691" i="16"/>
  <c r="P4691" i="16" s="1"/>
  <c r="S4679" i="16"/>
  <c r="P4679" i="16" s="1"/>
  <c r="S4673" i="16"/>
  <c r="P4673" i="16" s="1"/>
  <c r="S4666" i="16"/>
  <c r="P4666" i="16" s="1"/>
  <c r="S4664" i="16"/>
  <c r="P4664" i="16" s="1"/>
  <c r="R4660" i="16"/>
  <c r="O4660" i="16" s="1"/>
  <c r="R4655" i="16"/>
  <c r="O4655" i="16" s="1"/>
  <c r="Q4650" i="16"/>
  <c r="N4650" i="16" s="1"/>
  <c r="Q4634" i="16"/>
  <c r="N4634" i="16" s="1"/>
  <c r="S4630" i="16"/>
  <c r="P4630" i="16" s="1"/>
  <c r="S4625" i="16"/>
  <c r="P4625" i="16" s="1"/>
  <c r="Q4619" i="16"/>
  <c r="N4619" i="16" s="1"/>
  <c r="S4610" i="16"/>
  <c r="P4610" i="16" s="1"/>
  <c r="R4605" i="16"/>
  <c r="O4605" i="16" s="1"/>
  <c r="S4604" i="16"/>
  <c r="P4604" i="16" s="1"/>
  <c r="R4599" i="16"/>
  <c r="O4599" i="16" s="1"/>
  <c r="R4598" i="16"/>
  <c r="O4598" i="16" s="1"/>
  <c r="S4590" i="16"/>
  <c r="P4590" i="16" s="1"/>
  <c r="R4584" i="16"/>
  <c r="O4584" i="16" s="1"/>
  <c r="Q4575" i="16"/>
  <c r="N4575" i="16" s="1"/>
  <c r="Q4574" i="16"/>
  <c r="N4574" i="16" s="1"/>
  <c r="S4571" i="16"/>
  <c r="P4571" i="16" s="1"/>
  <c r="S4562" i="16"/>
  <c r="P4562" i="16" s="1"/>
  <c r="S4557" i="16"/>
  <c r="P4557" i="16" s="1"/>
  <c r="R4552" i="16"/>
  <c r="O4552" i="16" s="1"/>
  <c r="Q4547" i="16"/>
  <c r="N4547" i="16" s="1"/>
  <c r="R4543" i="16"/>
  <c r="O4543" i="16" s="1"/>
  <c r="S4539" i="16"/>
  <c r="P4539" i="16" s="1"/>
  <c r="R4534" i="16"/>
  <c r="O4534" i="16" s="1"/>
  <c r="Q4523" i="16"/>
  <c r="N4523" i="16" s="1"/>
  <c r="S4513" i="16"/>
  <c r="P4513" i="16" s="1"/>
  <c r="R4508" i="16"/>
  <c r="O4508" i="16" s="1"/>
  <c r="R4502" i="16"/>
  <c r="O4502" i="16" s="1"/>
  <c r="S4498" i="16"/>
  <c r="P4498" i="16" s="1"/>
  <c r="Q4497" i="16"/>
  <c r="N4497" i="16" s="1"/>
  <c r="S4473" i="16"/>
  <c r="P4473" i="16" s="1"/>
  <c r="S4461" i="16"/>
  <c r="P4461" i="16" s="1"/>
  <c r="S4457" i="16"/>
  <c r="P4457" i="16" s="1"/>
  <c r="Q4456" i="16"/>
  <c r="N4456" i="16" s="1"/>
  <c r="R4441" i="16"/>
  <c r="O4441" i="16" s="1"/>
  <c r="S4440" i="16"/>
  <c r="P4440" i="16" s="1"/>
  <c r="S4435" i="16"/>
  <c r="P4435" i="16" s="1"/>
  <c r="R4430" i="16"/>
  <c r="O4430" i="16" s="1"/>
  <c r="R4425" i="16"/>
  <c r="O4425" i="16" s="1"/>
  <c r="S4424" i="16"/>
  <c r="P4424" i="16" s="1"/>
  <c r="R4406" i="16"/>
  <c r="O4406" i="16" s="1"/>
  <c r="R4401" i="16"/>
  <c r="O4401" i="16" s="1"/>
  <c r="S4375" i="16"/>
  <c r="P4375" i="16" s="1"/>
  <c r="Q4370" i="16"/>
  <c r="N4370" i="16" s="1"/>
  <c r="R4366" i="16"/>
  <c r="O4366" i="16" s="1"/>
  <c r="S4357" i="16"/>
  <c r="P4357" i="16" s="1"/>
  <c r="S4353" i="16"/>
  <c r="P4353" i="16" s="1"/>
  <c r="Q4352" i="16"/>
  <c r="N4352" i="16" s="1"/>
  <c r="R4876" i="16"/>
  <c r="O4876" i="16" s="1"/>
  <c r="R4730" i="16"/>
  <c r="O4730" i="16" s="1"/>
  <c r="S4725" i="16"/>
  <c r="P4725" i="16" s="1"/>
  <c r="R4711" i="16"/>
  <c r="O4711" i="16" s="1"/>
  <c r="S4348" i="16"/>
  <c r="P4348" i="16" s="1"/>
  <c r="S4344" i="16"/>
  <c r="P4344" i="16" s="1"/>
  <c r="R4891" i="16"/>
  <c r="O4891" i="16" s="1"/>
  <c r="S4887" i="16"/>
  <c r="P4887" i="16" s="1"/>
  <c r="R4855" i="16"/>
  <c r="O4855" i="16" s="1"/>
  <c r="R4817" i="16"/>
  <c r="O4817" i="16" s="1"/>
  <c r="S4680" i="16"/>
  <c r="P4680" i="16" s="1"/>
  <c r="R4630" i="16"/>
  <c r="O4630" i="16" s="1"/>
  <c r="R4590" i="16"/>
  <c r="O4590" i="16" s="1"/>
  <c r="S4548" i="16"/>
  <c r="P4548" i="16" s="1"/>
  <c r="R4337" i="16"/>
  <c r="O4337" i="16" s="1"/>
  <c r="Q4407" i="16"/>
  <c r="N4407" i="16" s="1"/>
  <c r="R4404" i="16"/>
  <c r="O4404" i="16" s="1"/>
  <c r="R4399" i="16"/>
  <c r="O4399" i="16" s="1"/>
  <c r="Q4394" i="16"/>
  <c r="N4394" i="16" s="1"/>
  <c r="S4385" i="16"/>
  <c r="P4385" i="16" s="1"/>
  <c r="S4381" i="16"/>
  <c r="P4381" i="16" s="1"/>
  <c r="S4377" i="16"/>
  <c r="P4377" i="16" s="1"/>
  <c r="Q4376" i="16"/>
  <c r="N4376" i="16" s="1"/>
  <c r="Q4375" i="16"/>
  <c r="N4375" i="16" s="1"/>
  <c r="Q4372" i="16"/>
  <c r="N4372" i="16" s="1"/>
  <c r="R4371" i="16"/>
  <c r="O4371" i="16" s="1"/>
  <c r="Q4358" i="16"/>
  <c r="N4358" i="16" s="1"/>
  <c r="S4349" i="16"/>
  <c r="P4349" i="16" s="1"/>
  <c r="Q4348" i="16"/>
  <c r="N4348" i="16" s="1"/>
  <c r="Q4347" i="16"/>
  <c r="N4347" i="16" s="1"/>
  <c r="Q4344" i="16"/>
  <c r="N4344" i="16" s="1"/>
  <c r="R4330" i="16"/>
  <c r="O4330" i="16" s="1"/>
  <c r="S4321" i="16"/>
  <c r="P4321" i="16" s="1"/>
  <c r="S4320" i="16"/>
  <c r="P4320" i="16" s="1"/>
  <c r="Q4319" i="16"/>
  <c r="N4319" i="16" s="1"/>
  <c r="Q4316" i="16"/>
  <c r="N4316" i="16" s="1"/>
  <c r="R4315" i="16"/>
  <c r="O4315" i="16" s="1"/>
  <c r="R4286" i="16"/>
  <c r="O4286" i="16" s="1"/>
  <c r="S4277" i="16"/>
  <c r="P4277" i="16" s="1"/>
  <c r="Q4276" i="16"/>
  <c r="N4276" i="16" s="1"/>
  <c r="Q4258" i="16"/>
  <c r="N4258" i="16" s="1"/>
  <c r="R4254" i="16"/>
  <c r="O4254" i="16" s="1"/>
  <c r="S4250" i="16"/>
  <c r="P4250" i="16" s="1"/>
  <c r="R4245" i="16"/>
  <c r="O4245" i="16" s="1"/>
  <c r="S4235" i="16"/>
  <c r="P4235" i="16" s="1"/>
  <c r="R4230" i="16"/>
  <c r="O4230" i="16" s="1"/>
  <c r="R4226" i="16"/>
  <c r="O4226" i="16" s="1"/>
  <c r="R4225" i="16"/>
  <c r="O4225" i="16" s="1"/>
  <c r="S4221" i="16"/>
  <c r="P4221" i="16" s="1"/>
  <c r="Q4220" i="16"/>
  <c r="N4220" i="16" s="1"/>
  <c r="S4210" i="16"/>
  <c r="P4210" i="16" s="1"/>
  <c r="S4205" i="16"/>
  <c r="P4205" i="16" s="1"/>
  <c r="Q4200" i="16"/>
  <c r="N4200" i="16" s="1"/>
  <c r="R4192" i="16"/>
  <c r="O4192" i="16" s="1"/>
  <c r="R4187" i="16"/>
  <c r="O4187" i="16" s="1"/>
  <c r="Q4182" i="16"/>
  <c r="N4182" i="16" s="1"/>
  <c r="S4178" i="16"/>
  <c r="P4178" i="16" s="1"/>
  <c r="S4173" i="16"/>
  <c r="P4173" i="16" s="1"/>
  <c r="Q4172" i="16"/>
  <c r="N4172" i="16" s="1"/>
  <c r="R4168" i="16"/>
  <c r="O4168" i="16" s="1"/>
  <c r="Q4163" i="16"/>
  <c r="N4163" i="16" s="1"/>
  <c r="Q4159" i="16"/>
  <c r="N4159" i="16" s="1"/>
  <c r="S4155" i="16"/>
  <c r="P4155" i="16" s="1"/>
  <c r="Q4150" i="16"/>
  <c r="N4150" i="16" s="1"/>
  <c r="S4146" i="16"/>
  <c r="P4146" i="16" s="1"/>
  <c r="S4141" i="16"/>
  <c r="P4141" i="16" s="1"/>
  <c r="R4131" i="16"/>
  <c r="O4131" i="16" s="1"/>
  <c r="S4127" i="16"/>
  <c r="P4127" i="16" s="1"/>
  <c r="S4123" i="16"/>
  <c r="P4123" i="16" s="1"/>
  <c r="Q4118" i="16"/>
  <c r="N4118" i="16" s="1"/>
  <c r="S4114" i="16"/>
  <c r="P4114" i="16" s="1"/>
  <c r="S4108" i="16"/>
  <c r="P4108" i="16" s="1"/>
  <c r="R4095" i="16"/>
  <c r="O4095" i="16" s="1"/>
  <c r="Q4090" i="16"/>
  <c r="N4090" i="16" s="1"/>
  <c r="Q4089" i="16"/>
  <c r="N4089" i="16" s="1"/>
  <c r="Q4086" i="16"/>
  <c r="N4086" i="16" s="1"/>
  <c r="Q4071" i="16"/>
  <c r="N4071" i="16" s="1"/>
  <c r="Q4066" i="16"/>
  <c r="N4066" i="16" s="1"/>
  <c r="R4062" i="16"/>
  <c r="O4062" i="16" s="1"/>
  <c r="S4058" i="16"/>
  <c r="P4058" i="16" s="1"/>
  <c r="S4054" i="16"/>
  <c r="P4054" i="16" s="1"/>
  <c r="S4052" i="16"/>
  <c r="P4052" i="16" s="1"/>
  <c r="Q4035" i="16"/>
  <c r="N4035" i="16" s="1"/>
  <c r="S4031" i="16"/>
  <c r="P4031" i="16" s="1"/>
  <c r="Q4029" i="16"/>
  <c r="N4029" i="16" s="1"/>
  <c r="R4026" i="16"/>
  <c r="O4026" i="16" s="1"/>
  <c r="S4022" i="16"/>
  <c r="P4022" i="16" s="1"/>
  <c r="S4018" i="16"/>
  <c r="P4018" i="16" s="1"/>
  <c r="R4003" i="16"/>
  <c r="O4003" i="16" s="1"/>
  <c r="S3999" i="16"/>
  <c r="P3999" i="16" s="1"/>
  <c r="Q3998" i="16"/>
  <c r="N3998" i="16" s="1"/>
  <c r="R3994" i="16"/>
  <c r="O3994" i="16" s="1"/>
  <c r="S3985" i="16"/>
  <c r="P3985" i="16" s="1"/>
  <c r="S3981" i="16"/>
  <c r="P3981" i="16" s="1"/>
  <c r="R3976" i="16"/>
  <c r="O3976" i="16" s="1"/>
  <c r="R3967" i="16"/>
  <c r="O3967" i="16" s="1"/>
  <c r="S3963" i="16"/>
  <c r="P3963" i="16" s="1"/>
  <c r="Q3958" i="16"/>
  <c r="N3958" i="16" s="1"/>
  <c r="Q3954" i="16"/>
  <c r="N3954" i="16" s="1"/>
  <c r="S3950" i="16"/>
  <c r="P3950" i="16" s="1"/>
  <c r="S3945" i="16"/>
  <c r="P3945" i="16" s="1"/>
  <c r="Q3935" i="16"/>
  <c r="N3935" i="16" s="1"/>
  <c r="Q3931" i="16"/>
  <c r="N3931" i="16" s="1"/>
  <c r="S3927" i="16"/>
  <c r="P3927" i="16" s="1"/>
  <c r="Q3922" i="16"/>
  <c r="N3922" i="16" s="1"/>
  <c r="Q3917" i="16"/>
  <c r="N3917" i="16" s="1"/>
  <c r="R3907" i="16"/>
  <c r="O3907" i="16" s="1"/>
  <c r="S3903" i="16"/>
  <c r="P3903" i="16" s="1"/>
  <c r="Q3898" i="16"/>
  <c r="N3898" i="16" s="1"/>
  <c r="S3888" i="16"/>
  <c r="P3888" i="16" s="1"/>
  <c r="S3874" i="16"/>
  <c r="P3874" i="16" s="1"/>
  <c r="Q3873" i="16"/>
  <c r="N3873" i="16" s="1"/>
  <c r="S3853" i="16"/>
  <c r="P3853" i="16" s="1"/>
  <c r="Q3852" i="16"/>
  <c r="N3852" i="16" s="1"/>
  <c r="Q3846" i="16"/>
  <c r="N3846" i="16" s="1"/>
  <c r="R3842" i="16"/>
  <c r="O3842" i="16" s="1"/>
  <c r="R3837" i="16"/>
  <c r="O3837" i="16" s="1"/>
  <c r="Q3835" i="16"/>
  <c r="N3835" i="16" s="1"/>
  <c r="Q3831" i="16"/>
  <c r="N3831" i="16" s="1"/>
  <c r="Q3821" i="16"/>
  <c r="N3821" i="16" s="1"/>
  <c r="S3816" i="16"/>
  <c r="P3816" i="16" s="1"/>
  <c r="Q3815" i="16"/>
  <c r="N3815" i="16" s="1"/>
  <c r="Q3805" i="16"/>
  <c r="N3805" i="16" s="1"/>
  <c r="S3801" i="16"/>
  <c r="P3801" i="16" s="1"/>
  <c r="R3796" i="16"/>
  <c r="O3796" i="16" s="1"/>
  <c r="R3786" i="16"/>
  <c r="O3786" i="16" s="1"/>
  <c r="Q3775" i="16"/>
  <c r="N3775" i="16" s="1"/>
  <c r="S3766" i="16"/>
  <c r="P3766" i="16" s="1"/>
  <c r="Q3765" i="16"/>
  <c r="N3765" i="16" s="1"/>
  <c r="R3760" i="16"/>
  <c r="O3760" i="16" s="1"/>
  <c r="Q3754" i="16"/>
  <c r="N3754" i="16" s="1"/>
  <c r="R3750" i="16"/>
  <c r="O3750" i="16" s="1"/>
  <c r="S3745" i="16"/>
  <c r="P3745" i="16" s="1"/>
  <c r="S3740" i="16"/>
  <c r="P3740" i="16" s="1"/>
  <c r="Q3739" i="16"/>
  <c r="N3739" i="16" s="1"/>
  <c r="S3735" i="16"/>
  <c r="P3735" i="16" s="1"/>
  <c r="R3730" i="16"/>
  <c r="O3730" i="16" s="1"/>
  <c r="Q3728" i="16"/>
  <c r="N3728" i="16" s="1"/>
  <c r="S3725" i="16"/>
  <c r="P3725" i="16" s="1"/>
  <c r="Q3714" i="16"/>
  <c r="N3714" i="16" s="1"/>
  <c r="S3709" i="16"/>
  <c r="P3709" i="16" s="1"/>
  <c r="S3704" i="16"/>
  <c r="P3704" i="16" s="1"/>
  <c r="S3698" i="16"/>
  <c r="P3698" i="16" s="1"/>
  <c r="S3693" i="16"/>
  <c r="P3693" i="16" s="1"/>
  <c r="S3688" i="16"/>
  <c r="P3688" i="16" s="1"/>
  <c r="Q3687" i="16"/>
  <c r="N3687" i="16" s="1"/>
  <c r="R3683" i="16"/>
  <c r="O3683" i="16" s="1"/>
  <c r="S3678" i="16"/>
  <c r="P3678" i="16" s="1"/>
  <c r="S3673" i="16"/>
  <c r="P3673" i="16" s="1"/>
  <c r="R3668" i="16"/>
  <c r="O3668" i="16" s="1"/>
  <c r="Q3662" i="16"/>
  <c r="N3662" i="16" s="1"/>
  <c r="S3657" i="16"/>
  <c r="P3657" i="16" s="1"/>
  <c r="S3656" i="16"/>
  <c r="P3656" i="16" s="1"/>
  <c r="R3616" i="16"/>
  <c r="O3616" i="16" s="1"/>
  <c r="Q3600" i="16"/>
  <c r="N3600" i="16" s="1"/>
  <c r="Q4343" i="16"/>
  <c r="N4343" i="16" s="1"/>
  <c r="S4316" i="16"/>
  <c r="P4316" i="16" s="1"/>
  <c r="Q4315" i="16"/>
  <c r="N4315" i="16" s="1"/>
  <c r="Q4295" i="16"/>
  <c r="N4295" i="16" s="1"/>
  <c r="Q4229" i="16"/>
  <c r="N4229" i="16" s="1"/>
  <c r="S4220" i="16"/>
  <c r="P4220" i="16" s="1"/>
  <c r="Q4149" i="16"/>
  <c r="N4149" i="16" s="1"/>
  <c r="S4104" i="16"/>
  <c r="P4104" i="16" s="1"/>
  <c r="Q4065" i="16"/>
  <c r="N4065" i="16" s="1"/>
  <c r="S3980" i="16"/>
  <c r="P3980" i="16" s="1"/>
  <c r="R3906" i="16"/>
  <c r="O3906" i="16" s="1"/>
  <c r="R3878" i="16"/>
  <c r="O3878" i="16" s="1"/>
  <c r="S3636" i="16"/>
  <c r="P3636" i="16" s="1"/>
  <c r="Q4354" i="16"/>
  <c r="N4354" i="16" s="1"/>
  <c r="R4345" i="16"/>
  <c r="O4345" i="16" s="1"/>
  <c r="S4341" i="16"/>
  <c r="P4341" i="16" s="1"/>
  <c r="Q4340" i="16"/>
  <c r="N4340" i="16" s="1"/>
  <c r="Q4339" i="16"/>
  <c r="N4339" i="16" s="1"/>
  <c r="Q4326" i="16"/>
  <c r="N4326" i="16" s="1"/>
  <c r="R4317" i="16"/>
  <c r="O4317" i="16" s="1"/>
  <c r="S4299" i="16"/>
  <c r="P4299" i="16" s="1"/>
  <c r="Q4297" i="16"/>
  <c r="N4297" i="16" s="1"/>
  <c r="S4291" i="16"/>
  <c r="P4291" i="16" s="1"/>
  <c r="S4287" i="16"/>
  <c r="P4287" i="16" s="1"/>
  <c r="Q4282" i="16"/>
  <c r="N4282" i="16" s="1"/>
  <c r="Q4277" i="16"/>
  <c r="N4277" i="16" s="1"/>
  <c r="S4273" i="16"/>
  <c r="P4273" i="16" s="1"/>
  <c r="S4272" i="16"/>
  <c r="P4272" i="16" s="1"/>
  <c r="S4269" i="16"/>
  <c r="P4269" i="16" s="1"/>
  <c r="S4268" i="16"/>
  <c r="P4268" i="16" s="1"/>
  <c r="S4255" i="16"/>
  <c r="P4255" i="16" s="1"/>
  <c r="R4246" i="16"/>
  <c r="O4246" i="16" s="1"/>
  <c r="Q4235" i="16"/>
  <c r="N4235" i="16" s="1"/>
  <c r="S4231" i="16"/>
  <c r="P4231" i="16" s="1"/>
  <c r="S4227" i="16"/>
  <c r="P4227" i="16" s="1"/>
  <c r="Q4221" i="16"/>
  <c r="N4221" i="16" s="1"/>
  <c r="Q4210" i="16"/>
  <c r="N4210" i="16" s="1"/>
  <c r="R4206" i="16"/>
  <c r="O4206" i="16" s="1"/>
  <c r="R4197" i="16"/>
  <c r="O4197" i="16" s="1"/>
  <c r="S4196" i="16"/>
  <c r="P4196" i="16" s="1"/>
  <c r="S4193" i="16"/>
  <c r="P4193" i="16" s="1"/>
  <c r="S4192" i="16"/>
  <c r="P4192" i="16" s="1"/>
  <c r="S4179" i="16"/>
  <c r="P4179" i="16" s="1"/>
  <c r="Q4178" i="16"/>
  <c r="N4178" i="16" s="1"/>
  <c r="R4174" i="16"/>
  <c r="O4174" i="16" s="1"/>
  <c r="S4169" i="16"/>
  <c r="P4169" i="16" s="1"/>
  <c r="R4160" i="16"/>
  <c r="O4160" i="16" s="1"/>
  <c r="Q4155" i="16"/>
  <c r="N4155" i="16" s="1"/>
  <c r="R4151" i="16"/>
  <c r="O4151" i="16" s="1"/>
  <c r="Q4146" i="16"/>
  <c r="N4146" i="16" s="1"/>
  <c r="R4142" i="16"/>
  <c r="O4142" i="16" s="1"/>
  <c r="Q4127" i="16"/>
  <c r="N4127" i="16" s="1"/>
  <c r="Q4123" i="16"/>
  <c r="N4123" i="16" s="1"/>
  <c r="R4119" i="16"/>
  <c r="O4119" i="16" s="1"/>
  <c r="Q4114" i="16"/>
  <c r="N4114" i="16" s="1"/>
  <c r="Q4113" i="16"/>
  <c r="N4113" i="16" s="1"/>
  <c r="R4110" i="16"/>
  <c r="O4110" i="16" s="1"/>
  <c r="R4105" i="16"/>
  <c r="O4105" i="16" s="1"/>
  <c r="R4101" i="16"/>
  <c r="O4101" i="16" s="1"/>
  <c r="R4091" i="16"/>
  <c r="O4091" i="16" s="1"/>
  <c r="R4087" i="16"/>
  <c r="O4087" i="16" s="1"/>
  <c r="R4082" i="16"/>
  <c r="O4082" i="16" s="1"/>
  <c r="S4076" i="16"/>
  <c r="P4076" i="16" s="1"/>
  <c r="R4072" i="16"/>
  <c r="O4072" i="16" s="1"/>
  <c r="R4067" i="16"/>
  <c r="O4067" i="16" s="1"/>
  <c r="S4063" i="16"/>
  <c r="P4063" i="16" s="1"/>
  <c r="Q4058" i="16"/>
  <c r="N4058" i="16" s="1"/>
  <c r="Q4057" i="16"/>
  <c r="N4057" i="16" s="1"/>
  <c r="Q4054" i="16"/>
  <c r="N4054" i="16" s="1"/>
  <c r="S4045" i="16"/>
  <c r="P4045" i="16" s="1"/>
  <c r="Q4040" i="16"/>
  <c r="N4040" i="16" s="1"/>
  <c r="R4036" i="16"/>
  <c r="O4036" i="16" s="1"/>
  <c r="Q4031" i="16"/>
  <c r="N4031" i="16" s="1"/>
  <c r="S4027" i="16"/>
  <c r="P4027" i="16" s="1"/>
  <c r="Q4022" i="16"/>
  <c r="N4022" i="16" s="1"/>
  <c r="Q4018" i="16"/>
  <c r="N4018" i="16" s="1"/>
  <c r="R4014" i="16"/>
  <c r="O4014" i="16" s="1"/>
  <c r="S4009" i="16"/>
  <c r="P4009" i="16" s="1"/>
  <c r="S3976" i="16"/>
  <c r="P3976" i="16" s="1"/>
  <c r="Q3841" i="16"/>
  <c r="N3841" i="16" s="1"/>
  <c r="Q3800" i="16"/>
  <c r="N3800" i="16" s="1"/>
  <c r="Q3692" i="16"/>
  <c r="N3692" i="16" s="1"/>
  <c r="S4369" i="16"/>
  <c r="P4369" i="16" s="1"/>
  <c r="Q4368" i="16"/>
  <c r="N4368" i="16" s="1"/>
  <c r="S4355" i="16"/>
  <c r="P4355" i="16" s="1"/>
  <c r="R4341" i="16"/>
  <c r="O4341" i="16" s="1"/>
  <c r="S4327" i="16"/>
  <c r="P4327" i="16" s="1"/>
  <c r="R4322" i="16"/>
  <c r="O4322" i="16" s="1"/>
  <c r="S4313" i="16"/>
  <c r="P4313" i="16" s="1"/>
  <c r="Q4312" i="16"/>
  <c r="N4312" i="16" s="1"/>
  <c r="R4308" i="16"/>
  <c r="O4308" i="16" s="1"/>
  <c r="R4299" i="16"/>
  <c r="O4299" i="16" s="1"/>
  <c r="Q4298" i="16"/>
  <c r="N4298" i="16" s="1"/>
  <c r="R4287" i="16"/>
  <c r="O4287" i="16" s="1"/>
  <c r="R4278" i="16"/>
  <c r="O4278" i="16" s="1"/>
  <c r="R4273" i="16"/>
  <c r="O4273" i="16" s="1"/>
  <c r="R4269" i="16"/>
  <c r="O4269" i="16" s="1"/>
  <c r="Q4259" i="16"/>
  <c r="N4259" i="16" s="1"/>
  <c r="R4255" i="16"/>
  <c r="O4255" i="16" s="1"/>
  <c r="S4251" i="16"/>
  <c r="P4251" i="16" s="1"/>
  <c r="Q4246" i="16"/>
  <c r="N4246" i="16" s="1"/>
  <c r="S4241" i="16"/>
  <c r="P4241" i="16" s="1"/>
  <c r="R4231" i="16"/>
  <c r="O4231" i="16" s="1"/>
  <c r="S4222" i="16"/>
  <c r="P4222" i="16" s="1"/>
  <c r="R4216" i="16"/>
  <c r="O4216" i="16" s="1"/>
  <c r="Q4206" i="16"/>
  <c r="N4206" i="16" s="1"/>
  <c r="S4202" i="16"/>
  <c r="P4202" i="16" s="1"/>
  <c r="R4193" i="16"/>
  <c r="O4193" i="16" s="1"/>
  <c r="Q4183" i="16"/>
  <c r="N4183" i="16" s="1"/>
  <c r="Q4174" i="16"/>
  <c r="N4174" i="16" s="1"/>
  <c r="S4165" i="16"/>
  <c r="P4165" i="16" s="1"/>
  <c r="Q4164" i="16"/>
  <c r="N4164" i="16" s="1"/>
  <c r="Q4160" i="16"/>
  <c r="N4160" i="16" s="1"/>
  <c r="Q4151" i="16"/>
  <c r="N4151" i="16" s="1"/>
  <c r="S4147" i="16"/>
  <c r="P4147" i="16" s="1"/>
  <c r="Q4142" i="16"/>
  <c r="N4142" i="16" s="1"/>
  <c r="S4138" i="16"/>
  <c r="P4138" i="16" s="1"/>
  <c r="Q4119" i="16"/>
  <c r="N4119" i="16" s="1"/>
  <c r="S4115" i="16"/>
  <c r="P4115" i="16" s="1"/>
  <c r="Q4110" i="16"/>
  <c r="N4110" i="16" s="1"/>
  <c r="Q4101" i="16"/>
  <c r="N4101" i="16" s="1"/>
  <c r="Q4091" i="16"/>
  <c r="N4091" i="16" s="1"/>
  <c r="Q4087" i="16"/>
  <c r="N4087" i="16" s="1"/>
  <c r="S4083" i="16"/>
  <c r="P4083" i="16" s="1"/>
  <c r="Q4082" i="16"/>
  <c r="N4082" i="16" s="1"/>
  <c r="S4078" i="16"/>
  <c r="P4078" i="16" s="1"/>
  <c r="Q4077" i="16"/>
  <c r="N4077" i="16" s="1"/>
  <c r="Q4067" i="16"/>
  <c r="N4067" i="16" s="1"/>
  <c r="R4063" i="16"/>
  <c r="O4063" i="16" s="1"/>
  <c r="S4059" i="16"/>
  <c r="P4059" i="16" s="1"/>
  <c r="S4055" i="16"/>
  <c r="P4055" i="16" s="1"/>
  <c r="S4050" i="16"/>
  <c r="P4050" i="16" s="1"/>
  <c r="R4045" i="16"/>
  <c r="O4045" i="16" s="1"/>
  <c r="S4041" i="16"/>
  <c r="P4041" i="16" s="1"/>
  <c r="Q4036" i="16"/>
  <c r="N4036" i="16" s="1"/>
  <c r="R4027" i="16"/>
  <c r="O4027" i="16" s="1"/>
  <c r="S4023" i="16"/>
  <c r="P4023" i="16" s="1"/>
  <c r="S4019" i="16"/>
  <c r="P4019" i="16" s="1"/>
  <c r="Q4014" i="16"/>
  <c r="N4014" i="16" s="1"/>
  <c r="R3995" i="16"/>
  <c r="O3995" i="16" s="1"/>
  <c r="Q3990" i="16"/>
  <c r="N3990" i="16" s="1"/>
  <c r="R3986" i="16"/>
  <c r="O3986" i="16" s="1"/>
  <c r="S3982" i="16"/>
  <c r="P3982" i="16" s="1"/>
  <c r="R3977" i="16"/>
  <c r="O3977" i="16" s="1"/>
  <c r="S3973" i="16"/>
  <c r="P3973" i="16" s="1"/>
  <c r="Q3959" i="16"/>
  <c r="N3959" i="16" s="1"/>
  <c r="Q3955" i="16"/>
  <c r="N3955" i="16" s="1"/>
  <c r="R3951" i="16"/>
  <c r="O3951" i="16" s="1"/>
  <c r="R3946" i="16"/>
  <c r="O3946" i="16" s="1"/>
  <c r="S3937" i="16"/>
  <c r="P3937" i="16" s="1"/>
  <c r="Q3923" i="16"/>
  <c r="N3923" i="16" s="1"/>
  <c r="Q3918" i="16"/>
  <c r="N3918" i="16" s="1"/>
  <c r="Q3908" i="16"/>
  <c r="N3908" i="16" s="1"/>
  <c r="S3900" i="16"/>
  <c r="P3900" i="16" s="1"/>
  <c r="Q3899" i="16"/>
  <c r="N3899" i="16" s="1"/>
  <c r="R3895" i="16"/>
  <c r="O3895" i="16" s="1"/>
  <c r="Q3890" i="16"/>
  <c r="N3890" i="16" s="1"/>
  <c r="S3886" i="16"/>
  <c r="P3886" i="16" s="1"/>
  <c r="R3880" i="16"/>
  <c r="O3880" i="16" s="1"/>
  <c r="S3875" i="16"/>
  <c r="P3875" i="16" s="1"/>
  <c r="Q3869" i="16"/>
  <c r="N3869" i="16" s="1"/>
  <c r="R3859" i="16"/>
  <c r="O3859" i="16" s="1"/>
  <c r="S3854" i="16"/>
  <c r="P3854" i="16" s="1"/>
  <c r="R3838" i="16"/>
  <c r="O3838" i="16" s="1"/>
  <c r="S3833" i="16"/>
  <c r="P3833" i="16" s="1"/>
  <c r="Q3832" i="16"/>
  <c r="N3832" i="16" s="1"/>
  <c r="Q3827" i="16"/>
  <c r="N3827" i="16" s="1"/>
  <c r="Q3822" i="16"/>
  <c r="N3822" i="16" s="1"/>
  <c r="S3817" i="16"/>
  <c r="P3817" i="16" s="1"/>
  <c r="S3812" i="16"/>
  <c r="P3812" i="16" s="1"/>
  <c r="S3807" i="16"/>
  <c r="P3807" i="16" s="1"/>
  <c r="Q3806" i="16"/>
  <c r="N3806" i="16" s="1"/>
  <c r="R3802" i="16"/>
  <c r="O3802" i="16" s="1"/>
  <c r="R3797" i="16"/>
  <c r="O3797" i="16" s="1"/>
  <c r="R3792" i="16"/>
  <c r="O3792" i="16" s="1"/>
  <c r="Q3782" i="16"/>
  <c r="N3782" i="16" s="1"/>
  <c r="S3777" i="16"/>
  <c r="P3777" i="16" s="1"/>
  <c r="R3772" i="16"/>
  <c r="O3772" i="16" s="1"/>
  <c r="S3767" i="16"/>
  <c r="P3767" i="16" s="1"/>
  <c r="R3761" i="16"/>
  <c r="O3761" i="16" s="1"/>
  <c r="S3756" i="16"/>
  <c r="P3756" i="16" s="1"/>
  <c r="Q3755" i="16"/>
  <c r="N3755" i="16" s="1"/>
  <c r="S3746" i="16"/>
  <c r="P3746" i="16" s="1"/>
  <c r="R3731" i="16"/>
  <c r="O3731" i="16" s="1"/>
  <c r="S3716" i="16"/>
  <c r="P3716" i="16" s="1"/>
  <c r="Q3715" i="16"/>
  <c r="N3715" i="16" s="1"/>
  <c r="Q3710" i="16"/>
  <c r="N3710" i="16" s="1"/>
  <c r="S3705" i="16"/>
  <c r="P3705" i="16" s="1"/>
  <c r="S3690" i="16"/>
  <c r="P3690" i="16" s="1"/>
  <c r="Q3689" i="16"/>
  <c r="N3689" i="16" s="1"/>
  <c r="R3684" i="16"/>
  <c r="O3684" i="16" s="1"/>
  <c r="R3669" i="16"/>
  <c r="O3669" i="16" s="1"/>
  <c r="Q3663" i="16"/>
  <c r="N3663" i="16" s="1"/>
  <c r="S3658" i="16"/>
  <c r="P3658" i="16" s="1"/>
  <c r="S3653" i="16"/>
  <c r="P3653" i="16" s="1"/>
  <c r="S3652" i="16"/>
  <c r="P3652" i="16" s="1"/>
  <c r="Q3642" i="16"/>
  <c r="N3642" i="16" s="1"/>
  <c r="Q3637" i="16"/>
  <c r="N3637" i="16" s="1"/>
  <c r="Q3636" i="16"/>
  <c r="N3636" i="16" s="1"/>
  <c r="Q4410" i="16"/>
  <c r="N4410" i="16" s="1"/>
  <c r="Q4405" i="16"/>
  <c r="N4405" i="16" s="1"/>
  <c r="S4401" i="16"/>
  <c r="P4401" i="16" s="1"/>
  <c r="Q4386" i="16"/>
  <c r="N4386" i="16" s="1"/>
  <c r="R4382" i="16"/>
  <c r="O4382" i="16" s="1"/>
  <c r="R4378" i="16"/>
  <c r="O4378" i="16" s="1"/>
  <c r="S4365" i="16"/>
  <c r="P4365" i="16" s="1"/>
  <c r="Q4364" i="16"/>
  <c r="N4364" i="16" s="1"/>
  <c r="R4360" i="16"/>
  <c r="O4360" i="16" s="1"/>
  <c r="R4350" i="16"/>
  <c r="O4350" i="16" s="1"/>
  <c r="S4337" i="16"/>
  <c r="P4337" i="16" s="1"/>
  <c r="Q4336" i="16"/>
  <c r="N4336" i="16" s="1"/>
  <c r="Q4322" i="16"/>
  <c r="N4322" i="16" s="1"/>
  <c r="S4312" i="16"/>
  <c r="P4312" i="16" s="1"/>
  <c r="Q4308" i="16"/>
  <c r="N4308" i="16" s="1"/>
  <c r="Q4299" i="16"/>
  <c r="N4299" i="16" s="1"/>
  <c r="Q4283" i="16"/>
  <c r="N4283" i="16" s="1"/>
  <c r="S4279" i="16"/>
  <c r="P4279" i="16" s="1"/>
  <c r="Q4278" i="16"/>
  <c r="N4278" i="16" s="1"/>
  <c r="Q4273" i="16"/>
  <c r="N4273" i="16" s="1"/>
  <c r="S4265" i="16"/>
  <c r="P4265" i="16" s="1"/>
  <c r="Q4264" i="16"/>
  <c r="N4264" i="16" s="1"/>
  <c r="Q4255" i="16"/>
  <c r="N4255" i="16" s="1"/>
  <c r="S4247" i="16"/>
  <c r="P4247" i="16" s="1"/>
  <c r="Q4231" i="16"/>
  <c r="N4231" i="16" s="1"/>
  <c r="Q4227" i="16"/>
  <c r="N4227" i="16" s="1"/>
  <c r="R4222" i="16"/>
  <c r="O4222" i="16" s="1"/>
  <c r="S4217" i="16"/>
  <c r="P4217" i="16" s="1"/>
  <c r="S4207" i="16"/>
  <c r="P4207" i="16" s="1"/>
  <c r="R4202" i="16"/>
  <c r="O4202" i="16" s="1"/>
  <c r="S4198" i="16"/>
  <c r="P4198" i="16" s="1"/>
  <c r="Q4196" i="16"/>
  <c r="N4196" i="16" s="1"/>
  <c r="S4189" i="16"/>
  <c r="P4189" i="16" s="1"/>
  <c r="Q4179" i="16"/>
  <c r="N4179" i="16" s="1"/>
  <c r="S4175" i="16"/>
  <c r="P4175" i="16" s="1"/>
  <c r="S4170" i="16"/>
  <c r="P4170" i="16" s="1"/>
  <c r="R4165" i="16"/>
  <c r="O4165" i="16" s="1"/>
  <c r="S4164" i="16"/>
  <c r="P4164" i="16" s="1"/>
  <c r="S4161" i="16"/>
  <c r="P4161" i="16" s="1"/>
  <c r="S4160" i="16"/>
  <c r="P4160" i="16" s="1"/>
  <c r="R4147" i="16"/>
  <c r="O4147" i="16" s="1"/>
  <c r="S4143" i="16"/>
  <c r="P4143" i="16" s="1"/>
  <c r="R4138" i="16"/>
  <c r="O4138" i="16" s="1"/>
  <c r="S4133" i="16"/>
  <c r="P4133" i="16" s="1"/>
  <c r="Q4132" i="16"/>
  <c r="N4132" i="16" s="1"/>
  <c r="R4124" i="16"/>
  <c r="O4124" i="16" s="1"/>
  <c r="R4115" i="16"/>
  <c r="O4115" i="16" s="1"/>
  <c r="S4111" i="16"/>
  <c r="P4111" i="16" s="1"/>
  <c r="Q4109" i="16"/>
  <c r="N4109" i="16" s="1"/>
  <c r="S4106" i="16"/>
  <c r="P4106" i="16" s="1"/>
  <c r="S4102" i="16"/>
  <c r="P4102" i="16" s="1"/>
  <c r="S4097" i="16"/>
  <c r="P4097" i="16" s="1"/>
  <c r="R4083" i="16"/>
  <c r="O4083" i="16" s="1"/>
  <c r="Q4081" i="16"/>
  <c r="N4081" i="16" s="1"/>
  <c r="R4078" i="16"/>
  <c r="O4078" i="16" s="1"/>
  <c r="S4073" i="16"/>
  <c r="P4073" i="16" s="1"/>
  <c r="Q4063" i="16"/>
  <c r="N4063" i="16" s="1"/>
  <c r="R4059" i="16"/>
  <c r="O4059" i="16" s="1"/>
  <c r="R4055" i="16"/>
  <c r="O4055" i="16" s="1"/>
  <c r="R4050" i="16"/>
  <c r="O4050" i="16" s="1"/>
  <c r="R4041" i="16"/>
  <c r="O4041" i="16" s="1"/>
  <c r="S4037" i="16"/>
  <c r="P4037" i="16" s="1"/>
  <c r="Q4027" i="16"/>
  <c r="N4027" i="16" s="1"/>
  <c r="R4023" i="16"/>
  <c r="O4023" i="16" s="1"/>
  <c r="R4019" i="16"/>
  <c r="O4019" i="16" s="1"/>
  <c r="S4015" i="16"/>
  <c r="P4015" i="16" s="1"/>
  <c r="S4010" i="16"/>
  <c r="P4010" i="16" s="1"/>
  <c r="S4005" i="16"/>
  <c r="P4005" i="16" s="1"/>
  <c r="Q3995" i="16"/>
  <c r="N3995" i="16" s="1"/>
  <c r="S3991" i="16"/>
  <c r="P3991" i="16" s="1"/>
  <c r="Q3986" i="16"/>
  <c r="N3986" i="16" s="1"/>
  <c r="R3982" i="16"/>
  <c r="O3982" i="16" s="1"/>
  <c r="S3969" i="16"/>
  <c r="P3969" i="16" s="1"/>
  <c r="R3964" i="16"/>
  <c r="O3964" i="16" s="1"/>
  <c r="Q3951" i="16"/>
  <c r="N3951" i="16" s="1"/>
  <c r="Q3946" i="16"/>
  <c r="N3946" i="16" s="1"/>
  <c r="S3942" i="16"/>
  <c r="P3942" i="16" s="1"/>
  <c r="R3937" i="16"/>
  <c r="O3937" i="16" s="1"/>
  <c r="S3936" i="16"/>
  <c r="P3936" i="16" s="1"/>
  <c r="S3933" i="16"/>
  <c r="P3933" i="16" s="1"/>
  <c r="S3932" i="16"/>
  <c r="P3932" i="16" s="1"/>
  <c r="R3904" i="16"/>
  <c r="O3904" i="16" s="1"/>
  <c r="S3891" i="16"/>
  <c r="P3891" i="16" s="1"/>
  <c r="S3881" i="16"/>
  <c r="P3881" i="16" s="1"/>
  <c r="S3876" i="16"/>
  <c r="P3876" i="16" s="1"/>
  <c r="S3865" i="16"/>
  <c r="P3865" i="16" s="1"/>
  <c r="Q3864" i="16"/>
  <c r="N3864" i="16" s="1"/>
  <c r="Q3859" i="16"/>
  <c r="N3859" i="16" s="1"/>
  <c r="R3854" i="16"/>
  <c r="O3854" i="16" s="1"/>
  <c r="S3849" i="16"/>
  <c r="P3849" i="16" s="1"/>
  <c r="Q3848" i="16"/>
  <c r="N3848" i="16" s="1"/>
  <c r="S3844" i="16"/>
  <c r="P3844" i="16" s="1"/>
  <c r="Q3843" i="16"/>
  <c r="N3843" i="16" s="1"/>
  <c r="Q3838" i="16"/>
  <c r="N3838" i="16" s="1"/>
  <c r="S3834" i="16"/>
  <c r="P3834" i="16" s="1"/>
  <c r="S3828" i="16"/>
  <c r="P3828" i="16" s="1"/>
  <c r="R3823" i="16"/>
  <c r="O3823" i="16" s="1"/>
  <c r="R3817" i="16"/>
  <c r="O3817" i="16" s="1"/>
  <c r="R3807" i="16"/>
  <c r="O3807" i="16" s="1"/>
  <c r="Q3802" i="16"/>
  <c r="N3802" i="16" s="1"/>
  <c r="Q3797" i="16"/>
  <c r="N3797" i="16" s="1"/>
  <c r="S3793" i="16"/>
  <c r="P3793" i="16" s="1"/>
  <c r="S3788" i="16"/>
  <c r="P3788" i="16" s="1"/>
  <c r="S3783" i="16"/>
  <c r="P3783" i="16" s="1"/>
  <c r="Q3761" i="16"/>
  <c r="N3761" i="16" s="1"/>
  <c r="S3752" i="16"/>
  <c r="P3752" i="16" s="1"/>
  <c r="Q3751" i="16"/>
  <c r="N3751" i="16" s="1"/>
  <c r="R3746" i="16"/>
  <c r="O3746" i="16" s="1"/>
  <c r="S3742" i="16"/>
  <c r="P3742" i="16" s="1"/>
  <c r="Q3741" i="16"/>
  <c r="N3741" i="16" s="1"/>
  <c r="S3737" i="16"/>
  <c r="P3737" i="16" s="1"/>
  <c r="Q3736" i="16"/>
  <c r="N3736" i="16" s="1"/>
  <c r="Q3731" i="16"/>
  <c r="N3731" i="16" s="1"/>
  <c r="Q3726" i="16"/>
  <c r="N3726" i="16" s="1"/>
  <c r="S3721" i="16"/>
  <c r="P3721" i="16" s="1"/>
  <c r="R3716" i="16"/>
  <c r="O3716" i="16" s="1"/>
  <c r="S3711" i="16"/>
  <c r="P3711" i="16" s="1"/>
  <c r="R3705" i="16"/>
  <c r="O3705" i="16" s="1"/>
  <c r="S3700" i="16"/>
  <c r="P3700" i="16" s="1"/>
  <c r="Q3699" i="16"/>
  <c r="N3699" i="16" s="1"/>
  <c r="Q3694" i="16"/>
  <c r="N3694" i="16" s="1"/>
  <c r="R3690" i="16"/>
  <c r="O3690" i="16" s="1"/>
  <c r="S3680" i="16"/>
  <c r="P3680" i="16" s="1"/>
  <c r="Q3679" i="16"/>
  <c r="N3679" i="16" s="1"/>
  <c r="S3675" i="16"/>
  <c r="P3675" i="16" s="1"/>
  <c r="Q3674" i="16"/>
  <c r="N3674" i="16" s="1"/>
  <c r="Q3669" i="16"/>
  <c r="N3669" i="16" s="1"/>
  <c r="Q3668" i="16"/>
  <c r="N3668" i="16" s="1"/>
  <c r="S3664" i="16"/>
  <c r="P3664" i="16" s="1"/>
  <c r="S3654" i="16"/>
  <c r="P3654" i="16" s="1"/>
  <c r="R3653" i="16"/>
  <c r="O3653" i="16" s="1"/>
  <c r="S3649" i="16"/>
  <c r="P3649" i="16" s="1"/>
  <c r="S3638" i="16"/>
  <c r="P3638" i="16" s="1"/>
  <c r="R3603" i="16"/>
  <c r="O3603" i="16" s="1"/>
  <c r="S4001" i="16"/>
  <c r="P4001" i="16" s="1"/>
  <c r="Q4000" i="16"/>
  <c r="N4000" i="16" s="1"/>
  <c r="R3991" i="16"/>
  <c r="O3991" i="16" s="1"/>
  <c r="S3987" i="16"/>
  <c r="P3987" i="16" s="1"/>
  <c r="Q3985" i="16"/>
  <c r="N3985" i="16" s="1"/>
  <c r="Q3982" i="16"/>
  <c r="N3982" i="16" s="1"/>
  <c r="S3978" i="16"/>
  <c r="P3978" i="16" s="1"/>
  <c r="S3974" i="16"/>
  <c r="P3974" i="16" s="1"/>
  <c r="S3968" i="16"/>
  <c r="P3968" i="16" s="1"/>
  <c r="Q3964" i="16"/>
  <c r="N3964" i="16" s="1"/>
  <c r="R3956" i="16"/>
  <c r="O3956" i="16" s="1"/>
  <c r="S3947" i="16"/>
  <c r="P3947" i="16" s="1"/>
  <c r="Q3945" i="16"/>
  <c r="N3945" i="16" s="1"/>
  <c r="R3942" i="16"/>
  <c r="O3942" i="16" s="1"/>
  <c r="R3933" i="16"/>
  <c r="O3933" i="16" s="1"/>
  <c r="S3929" i="16"/>
  <c r="P3929" i="16" s="1"/>
  <c r="S3920" i="16"/>
  <c r="P3920" i="16" s="1"/>
  <c r="S3915" i="16"/>
  <c r="P3915" i="16" s="1"/>
  <c r="Q3914" i="16"/>
  <c r="N3914" i="16" s="1"/>
  <c r="S3896" i="16"/>
  <c r="P3896" i="16" s="1"/>
  <c r="R3891" i="16"/>
  <c r="O3891" i="16" s="1"/>
  <c r="Q3886" i="16"/>
  <c r="N3886" i="16" s="1"/>
  <c r="Q3875" i="16"/>
  <c r="N3875" i="16" s="1"/>
  <c r="Q3874" i="16"/>
  <c r="N3874" i="16" s="1"/>
  <c r="R3870" i="16"/>
  <c r="O3870" i="16" s="1"/>
  <c r="Q3854" i="16"/>
  <c r="N3854" i="16" s="1"/>
  <c r="R3849" i="16"/>
  <c r="O3849" i="16" s="1"/>
  <c r="R3844" i="16"/>
  <c r="O3844" i="16" s="1"/>
  <c r="R3834" i="16"/>
  <c r="O3834" i="16" s="1"/>
  <c r="S3829" i="16"/>
  <c r="P3829" i="16" s="1"/>
  <c r="Q3823" i="16"/>
  <c r="N3823" i="16" s="1"/>
  <c r="Q3817" i="16"/>
  <c r="N3817" i="16" s="1"/>
  <c r="S3813" i="16"/>
  <c r="P3813" i="16" s="1"/>
  <c r="Q3807" i="16"/>
  <c r="N3807" i="16" s="1"/>
  <c r="S3803" i="16"/>
  <c r="P3803" i="16" s="1"/>
  <c r="R3783" i="16"/>
  <c r="O3783" i="16" s="1"/>
  <c r="S3778" i="16"/>
  <c r="P3778" i="16" s="1"/>
  <c r="Q3777" i="16"/>
  <c r="N3777" i="16" s="1"/>
  <c r="S3773" i="16"/>
  <c r="P3773" i="16" s="1"/>
  <c r="S3768" i="16"/>
  <c r="P3768" i="16" s="1"/>
  <c r="Q3767" i="16"/>
  <c r="N3767" i="16" s="1"/>
  <c r="S3757" i="16"/>
  <c r="P3757" i="16" s="1"/>
  <c r="R3752" i="16"/>
  <c r="O3752" i="16" s="1"/>
  <c r="Q3746" i="16"/>
  <c r="N3746" i="16" s="1"/>
  <c r="R3742" i="16"/>
  <c r="O3742" i="16" s="1"/>
  <c r="R3737" i="16"/>
  <c r="O3737" i="16" s="1"/>
  <c r="S3732" i="16"/>
  <c r="P3732" i="16" s="1"/>
  <c r="R3727" i="16"/>
  <c r="O3727" i="16" s="1"/>
  <c r="S3722" i="16"/>
  <c r="P3722" i="16" s="1"/>
  <c r="S3706" i="16"/>
  <c r="P3706" i="16" s="1"/>
  <c r="Q3705" i="16"/>
  <c r="N3705" i="16" s="1"/>
  <c r="Q3704" i="16"/>
  <c r="N3704" i="16" s="1"/>
  <c r="R3700" i="16"/>
  <c r="O3700" i="16" s="1"/>
  <c r="Q3690" i="16"/>
  <c r="N3690" i="16" s="1"/>
  <c r="S3685" i="16"/>
  <c r="P3685" i="16" s="1"/>
  <c r="R3675" i="16"/>
  <c r="O3675" i="16" s="1"/>
  <c r="S3670" i="16"/>
  <c r="P3670" i="16" s="1"/>
  <c r="R3664" i="16"/>
  <c r="O3664" i="16" s="1"/>
  <c r="Q3658" i="16"/>
  <c r="N3658" i="16" s="1"/>
  <c r="R3654" i="16"/>
  <c r="O3654" i="16" s="1"/>
  <c r="Q3653" i="16"/>
  <c r="N3653" i="16" s="1"/>
  <c r="S4361" i="16"/>
  <c r="P4361" i="16" s="1"/>
  <c r="Q4346" i="16"/>
  <c r="N4346" i="16" s="1"/>
  <c r="R4342" i="16"/>
  <c r="O4342" i="16" s="1"/>
  <c r="S4333" i="16"/>
  <c r="P4333" i="16" s="1"/>
  <c r="Q4332" i="16"/>
  <c r="N4332" i="16" s="1"/>
  <c r="Q4318" i="16"/>
  <c r="N4318" i="16" s="1"/>
  <c r="R4314" i="16"/>
  <c r="O4314" i="16" s="1"/>
  <c r="S4305" i="16"/>
  <c r="P4305" i="16" s="1"/>
  <c r="Q4304" i="16"/>
  <c r="N4304" i="16" s="1"/>
  <c r="S4289" i="16"/>
  <c r="P4289" i="16" s="1"/>
  <c r="S4280" i="16"/>
  <c r="P4280" i="16" s="1"/>
  <c r="R4274" i="16"/>
  <c r="O4274" i="16" s="1"/>
  <c r="R4270" i="16"/>
  <c r="O4270" i="16" s="1"/>
  <c r="Q4265" i="16"/>
  <c r="N4265" i="16" s="1"/>
  <c r="S4261" i="16"/>
  <c r="P4261" i="16" s="1"/>
  <c r="Q4260" i="16"/>
  <c r="N4260" i="16" s="1"/>
  <c r="R4256" i="16"/>
  <c r="O4256" i="16" s="1"/>
  <c r="Q4247" i="16"/>
  <c r="N4247" i="16" s="1"/>
  <c r="R4242" i="16"/>
  <c r="O4242" i="16" s="1"/>
  <c r="S4233" i="16"/>
  <c r="P4233" i="16" s="1"/>
  <c r="S4223" i="16"/>
  <c r="P4223" i="16" s="1"/>
  <c r="R4218" i="16"/>
  <c r="O4218" i="16" s="1"/>
  <c r="S4213" i="16"/>
  <c r="P4213" i="16" s="1"/>
  <c r="Q4207" i="16"/>
  <c r="N4207" i="16" s="1"/>
  <c r="Q4198" i="16"/>
  <c r="N4198" i="16" s="1"/>
  <c r="R4194" i="16"/>
  <c r="O4194" i="16" s="1"/>
  <c r="S4190" i="16"/>
  <c r="P4190" i="16" s="1"/>
  <c r="S4185" i="16"/>
  <c r="P4185" i="16" s="1"/>
  <c r="Q4184" i="16"/>
  <c r="N4184" i="16" s="1"/>
  <c r="Q4175" i="16"/>
  <c r="N4175" i="16" s="1"/>
  <c r="Q4170" i="16"/>
  <c r="N4170" i="16" s="1"/>
  <c r="S4166" i="16"/>
  <c r="P4166" i="16" s="1"/>
  <c r="S4153" i="16"/>
  <c r="P4153" i="16" s="1"/>
  <c r="Q4152" i="16"/>
  <c r="N4152" i="16" s="1"/>
  <c r="Q4143" i="16"/>
  <c r="N4143" i="16" s="1"/>
  <c r="S4139" i="16"/>
  <c r="P4139" i="16" s="1"/>
  <c r="S4134" i="16"/>
  <c r="P4134" i="16" s="1"/>
  <c r="R4129" i="16"/>
  <c r="O4129" i="16" s="1"/>
  <c r="S4125" i="16"/>
  <c r="P4125" i="16" s="1"/>
  <c r="Q4111" i="16"/>
  <c r="N4111" i="16" s="1"/>
  <c r="S4107" i="16"/>
  <c r="P4107" i="16" s="1"/>
  <c r="Q4106" i="16"/>
  <c r="N4106" i="16" s="1"/>
  <c r="Q4102" i="16"/>
  <c r="N4102" i="16" s="1"/>
  <c r="S4098" i="16"/>
  <c r="P4098" i="16" s="1"/>
  <c r="S4093" i="16"/>
  <c r="P4093" i="16" s="1"/>
  <c r="Q4092" i="16"/>
  <c r="N4092" i="16" s="1"/>
  <c r="S4079" i="16"/>
  <c r="P4079" i="16" s="1"/>
  <c r="S4074" i="16"/>
  <c r="P4074" i="16" s="1"/>
  <c r="S4069" i="16"/>
  <c r="P4069" i="16" s="1"/>
  <c r="Q4068" i="16"/>
  <c r="N4068" i="16" s="1"/>
  <c r="R4064" i="16"/>
  <c r="O4064" i="16" s="1"/>
  <c r="S4051" i="16"/>
  <c r="P4051" i="16" s="1"/>
  <c r="R4046" i="16"/>
  <c r="O4046" i="16" s="1"/>
  <c r="S4042" i="16"/>
  <c r="P4042" i="16" s="1"/>
  <c r="S4038" i="16"/>
  <c r="P4038" i="16" s="1"/>
  <c r="Q4015" i="16"/>
  <c r="N4015" i="16" s="1"/>
  <c r="S4011" i="16"/>
  <c r="P4011" i="16" s="1"/>
  <c r="Q4010" i="16"/>
  <c r="N4010" i="16" s="1"/>
  <c r="S4006" i="16"/>
  <c r="P4006" i="16" s="1"/>
  <c r="R4001" i="16"/>
  <c r="O4001" i="16" s="1"/>
  <c r="R3996" i="16"/>
  <c r="O3996" i="16" s="1"/>
  <c r="Q3991" i="16"/>
  <c r="N3991" i="16" s="1"/>
  <c r="R3987" i="16"/>
  <c r="O3987" i="16" s="1"/>
  <c r="S3983" i="16"/>
  <c r="P3983" i="16" s="1"/>
  <c r="R3978" i="16"/>
  <c r="O3978" i="16" s="1"/>
  <c r="R3974" i="16"/>
  <c r="O3974" i="16" s="1"/>
  <c r="S3970" i="16"/>
  <c r="P3970" i="16" s="1"/>
  <c r="S3965" i="16"/>
  <c r="P3965" i="16" s="1"/>
  <c r="S3961" i="16"/>
  <c r="P3961" i="16" s="1"/>
  <c r="R3952" i="16"/>
  <c r="O3952" i="16" s="1"/>
  <c r="R3947" i="16"/>
  <c r="O3947" i="16" s="1"/>
  <c r="Q3942" i="16"/>
  <c r="N3942" i="16" s="1"/>
  <c r="S3938" i="16"/>
  <c r="P3938" i="16" s="1"/>
  <c r="S3925" i="16"/>
  <c r="P3925" i="16" s="1"/>
  <c r="R3920" i="16"/>
  <c r="O3920" i="16" s="1"/>
  <c r="S3911" i="16"/>
  <c r="P3911" i="16" s="1"/>
  <c r="S3905" i="16"/>
  <c r="P3905" i="16" s="1"/>
  <c r="S3901" i="16"/>
  <c r="P3901" i="16" s="1"/>
  <c r="S3892" i="16"/>
  <c r="P3892" i="16" s="1"/>
  <c r="Q3891" i="16"/>
  <c r="N3891" i="16" s="1"/>
  <c r="S3883" i="16"/>
  <c r="P3883" i="16" s="1"/>
  <c r="Q3876" i="16"/>
  <c r="N3876" i="16" s="1"/>
  <c r="Q3870" i="16"/>
  <c r="N3870" i="16" s="1"/>
  <c r="S3866" i="16"/>
  <c r="P3866" i="16" s="1"/>
  <c r="R3860" i="16"/>
  <c r="O3860" i="16" s="1"/>
  <c r="S3850" i="16"/>
  <c r="P3850" i="16" s="1"/>
  <c r="Q3844" i="16"/>
  <c r="N3844" i="16" s="1"/>
  <c r="Q3828" i="16"/>
  <c r="N3828" i="16" s="1"/>
  <c r="S3808" i="16"/>
  <c r="P3808" i="16" s="1"/>
  <c r="R3803" i="16"/>
  <c r="O3803" i="16" s="1"/>
  <c r="S3794" i="16"/>
  <c r="P3794" i="16" s="1"/>
  <c r="Q3793" i="16"/>
  <c r="N3793" i="16" s="1"/>
  <c r="S3789" i="16"/>
  <c r="P3789" i="16" s="1"/>
  <c r="Q3788" i="16"/>
  <c r="N3788" i="16" s="1"/>
  <c r="R3768" i="16"/>
  <c r="O3768" i="16" s="1"/>
  <c r="S3758" i="16"/>
  <c r="P3758" i="16" s="1"/>
  <c r="Q3752" i="16"/>
  <c r="N3752" i="16" s="1"/>
  <c r="S3747" i="16"/>
  <c r="P3747" i="16" s="1"/>
  <c r="Q3742" i="16"/>
  <c r="N3742" i="16" s="1"/>
  <c r="Q3737" i="16"/>
  <c r="N3737" i="16" s="1"/>
  <c r="Q3727" i="16"/>
  <c r="N3727" i="16" s="1"/>
  <c r="Q3721" i="16"/>
  <c r="N3721" i="16" s="1"/>
  <c r="S3717" i="16"/>
  <c r="P3717" i="16" s="1"/>
  <c r="S3712" i="16"/>
  <c r="P3712" i="16" s="1"/>
  <c r="Q3711" i="16"/>
  <c r="N3711" i="16" s="1"/>
  <c r="S3701" i="16"/>
  <c r="P3701" i="16" s="1"/>
  <c r="S3696" i="16"/>
  <c r="P3696" i="16" s="1"/>
  <c r="Q3695" i="16"/>
  <c r="N3695" i="16" s="1"/>
  <c r="S3681" i="16"/>
  <c r="P3681" i="16" s="1"/>
  <c r="S3676" i="16"/>
  <c r="P3676" i="16" s="1"/>
  <c r="Q3675" i="16"/>
  <c r="N3675" i="16" s="1"/>
  <c r="R3670" i="16"/>
  <c r="O3670" i="16" s="1"/>
  <c r="S3665" i="16"/>
  <c r="P3665" i="16" s="1"/>
  <c r="S3660" i="16"/>
  <c r="P3660" i="16" s="1"/>
  <c r="Q3654" i="16"/>
  <c r="N3654" i="16" s="1"/>
  <c r="S3650" i="16"/>
  <c r="P3650" i="16" s="1"/>
  <c r="Q3649" i="16"/>
  <c r="N3649" i="16" s="1"/>
  <c r="R3644" i="16"/>
  <c r="O3644" i="16" s="1"/>
  <c r="Q3638" i="16"/>
  <c r="N3638" i="16" s="1"/>
  <c r="Q3633" i="16"/>
  <c r="N3633" i="16" s="1"/>
  <c r="Q3590" i="16"/>
  <c r="N3590" i="16" s="1"/>
  <c r="S4347" i="16"/>
  <c r="P4347" i="16" s="1"/>
  <c r="Q4342" i="16"/>
  <c r="N4342" i="16" s="1"/>
  <c r="R4338" i="16"/>
  <c r="O4338" i="16" s="1"/>
  <c r="R4333" i="16"/>
  <c r="O4333" i="16" s="1"/>
  <c r="R4328" i="16"/>
  <c r="O4328" i="16" s="1"/>
  <c r="Q4314" i="16"/>
  <c r="N4314" i="16" s="1"/>
  <c r="R4305" i="16"/>
  <c r="O4305" i="16" s="1"/>
  <c r="Q4270" i="16"/>
  <c r="N4270" i="16" s="1"/>
  <c r="R4266" i="16"/>
  <c r="O4266" i="16" s="1"/>
  <c r="R4261" i="16"/>
  <c r="O4261" i="16" s="1"/>
  <c r="S4257" i="16"/>
  <c r="P4257" i="16" s="1"/>
  <c r="Q4256" i="16"/>
  <c r="N4256" i="16" s="1"/>
  <c r="Q4242" i="16"/>
  <c r="N4242" i="16" s="1"/>
  <c r="S4238" i="16"/>
  <c r="P4238" i="16" s="1"/>
  <c r="Q4237" i="16"/>
  <c r="N4237" i="16" s="1"/>
  <c r="R4233" i="16"/>
  <c r="O4233" i="16" s="1"/>
  <c r="Q4232" i="16"/>
  <c r="N4232" i="16" s="1"/>
  <c r="Q4228" i="16"/>
  <c r="N4228" i="16" s="1"/>
  <c r="Q4218" i="16"/>
  <c r="N4218" i="16" s="1"/>
  <c r="R4203" i="16"/>
  <c r="O4203" i="16" s="1"/>
  <c r="Q4194" i="16"/>
  <c r="N4194" i="16" s="1"/>
  <c r="R4190" i="16"/>
  <c r="O4190" i="16" s="1"/>
  <c r="R4185" i="16"/>
  <c r="O4185" i="16" s="1"/>
  <c r="S4181" i="16"/>
  <c r="P4181" i="16" s="1"/>
  <c r="Q4180" i="16"/>
  <c r="N4180" i="16" s="1"/>
  <c r="S4171" i="16"/>
  <c r="P4171" i="16" s="1"/>
  <c r="R4166" i="16"/>
  <c r="O4166" i="16" s="1"/>
  <c r="S4162" i="16"/>
  <c r="P4162" i="16" s="1"/>
  <c r="S4158" i="16"/>
  <c r="P4158" i="16" s="1"/>
  <c r="R4153" i="16"/>
  <c r="O4153" i="16" s="1"/>
  <c r="R4139" i="16"/>
  <c r="O4139" i="16" s="1"/>
  <c r="R4134" i="16"/>
  <c r="O4134" i="16" s="1"/>
  <c r="R4125" i="16"/>
  <c r="O4125" i="16" s="1"/>
  <c r="S4121" i="16"/>
  <c r="P4121" i="16" s="1"/>
  <c r="R4107" i="16"/>
  <c r="O4107" i="16" s="1"/>
  <c r="S4103" i="16"/>
  <c r="P4103" i="16" s="1"/>
  <c r="R4098" i="16"/>
  <c r="O4098" i="16" s="1"/>
  <c r="S4089" i="16"/>
  <c r="P4089" i="16" s="1"/>
  <c r="R4079" i="16"/>
  <c r="O4079" i="16" s="1"/>
  <c r="R4074" i="16"/>
  <c r="O4074" i="16" s="1"/>
  <c r="S4070" i="16"/>
  <c r="P4070" i="16" s="1"/>
  <c r="R4056" i="16"/>
  <c r="O4056" i="16" s="1"/>
  <c r="R4051" i="16"/>
  <c r="O4051" i="16" s="1"/>
  <c r="Q4046" i="16"/>
  <c r="N4046" i="16" s="1"/>
  <c r="R4042" i="16"/>
  <c r="O4042" i="16" s="1"/>
  <c r="R4038" i="16"/>
  <c r="O4038" i="16" s="1"/>
  <c r="S4034" i="16"/>
  <c r="P4034" i="16" s="1"/>
  <c r="S4029" i="16"/>
  <c r="P4029" i="16" s="1"/>
  <c r="Q4028" i="16"/>
  <c r="N4028" i="16" s="1"/>
  <c r="R4020" i="16"/>
  <c r="O4020" i="16" s="1"/>
  <c r="R4011" i="16"/>
  <c r="O4011" i="16" s="1"/>
  <c r="R4006" i="16"/>
  <c r="O4006" i="16" s="1"/>
  <c r="Q3987" i="16"/>
  <c r="N3987" i="16" s="1"/>
  <c r="R3983" i="16"/>
  <c r="O3983" i="16" s="1"/>
  <c r="S3979" i="16"/>
  <c r="P3979" i="16" s="1"/>
  <c r="Q3978" i="16"/>
  <c r="N3978" i="16" s="1"/>
  <c r="Q3974" i="16"/>
  <c r="N3974" i="16" s="1"/>
  <c r="R3970" i="16"/>
  <c r="O3970" i="16" s="1"/>
  <c r="R3961" i="16"/>
  <c r="O3961" i="16" s="1"/>
  <c r="S3957" i="16"/>
  <c r="P3957" i="16" s="1"/>
  <c r="Q3952" i="16"/>
  <c r="N3952" i="16" s="1"/>
  <c r="Q3947" i="16"/>
  <c r="N3947" i="16" s="1"/>
  <c r="S3943" i="16"/>
  <c r="P3943" i="16" s="1"/>
  <c r="R3938" i="16"/>
  <c r="O3938" i="16" s="1"/>
  <c r="S3934" i="16"/>
  <c r="P3934" i="16" s="1"/>
  <c r="S3930" i="16"/>
  <c r="P3930" i="16" s="1"/>
  <c r="R3925" i="16"/>
  <c r="O3925" i="16" s="1"/>
  <c r="S3921" i="16"/>
  <c r="P3921" i="16" s="1"/>
  <c r="S3916" i="16"/>
  <c r="P3916" i="16" s="1"/>
  <c r="R3911" i="16"/>
  <c r="O3911" i="16" s="1"/>
  <c r="R3905" i="16"/>
  <c r="O3905" i="16" s="1"/>
  <c r="R3901" i="16"/>
  <c r="O3901" i="16" s="1"/>
  <c r="S3897" i="16"/>
  <c r="P3897" i="16" s="1"/>
  <c r="R3887" i="16"/>
  <c r="O3887" i="16" s="1"/>
  <c r="R3883" i="16"/>
  <c r="O3883" i="16" s="1"/>
  <c r="R3877" i="16"/>
  <c r="O3877" i="16" s="1"/>
  <c r="Q3860" i="16"/>
  <c r="N3860" i="16" s="1"/>
  <c r="S3845" i="16"/>
  <c r="P3845" i="16" s="1"/>
  <c r="S3840" i="16"/>
  <c r="P3840" i="16" s="1"/>
  <c r="Q3839" i="16"/>
  <c r="N3839" i="16" s="1"/>
  <c r="S3835" i="16"/>
  <c r="P3835" i="16" s="1"/>
  <c r="Q3829" i="16"/>
  <c r="N3829" i="16" s="1"/>
  <c r="R3824" i="16"/>
  <c r="O3824" i="16" s="1"/>
  <c r="S3819" i="16"/>
  <c r="P3819" i="16" s="1"/>
  <c r="S3814" i="16"/>
  <c r="P3814" i="16" s="1"/>
  <c r="Q3813" i="16"/>
  <c r="N3813" i="16" s="1"/>
  <c r="S3809" i="16"/>
  <c r="P3809" i="16" s="1"/>
  <c r="R3794" i="16"/>
  <c r="O3794" i="16" s="1"/>
  <c r="R3789" i="16"/>
  <c r="O3789" i="16" s="1"/>
  <c r="S3784" i="16"/>
  <c r="P3784" i="16" s="1"/>
  <c r="S3774" i="16"/>
  <c r="P3774" i="16" s="1"/>
  <c r="Q3773" i="16"/>
  <c r="N3773" i="16" s="1"/>
  <c r="S3763" i="16"/>
  <c r="P3763" i="16" s="1"/>
  <c r="Q3762" i="16"/>
  <c r="N3762" i="16" s="1"/>
  <c r="R3758" i="16"/>
  <c r="O3758" i="16" s="1"/>
  <c r="Q3757" i="16"/>
  <c r="N3757" i="16" s="1"/>
  <c r="S3753" i="16"/>
  <c r="P3753" i="16" s="1"/>
  <c r="S3738" i="16"/>
  <c r="P3738" i="16" s="1"/>
  <c r="S3733" i="16"/>
  <c r="P3733" i="16" s="1"/>
  <c r="S3728" i="16"/>
  <c r="P3728" i="16" s="1"/>
  <c r="S3723" i="16"/>
  <c r="P3723" i="16" s="1"/>
  <c r="Q3722" i="16"/>
  <c r="N3722" i="16" s="1"/>
  <c r="R3717" i="16"/>
  <c r="O3717" i="16" s="1"/>
  <c r="R3712" i="16"/>
  <c r="O3712" i="16" s="1"/>
  <c r="Q3706" i="16"/>
  <c r="N3706" i="16" s="1"/>
  <c r="S3702" i="16"/>
  <c r="P3702" i="16" s="1"/>
  <c r="R3696" i="16"/>
  <c r="O3696" i="16" s="1"/>
  <c r="R3691" i="16"/>
  <c r="O3691" i="16" s="1"/>
  <c r="S3686" i="16"/>
  <c r="P3686" i="16" s="1"/>
  <c r="Q3685" i="16"/>
  <c r="N3685" i="16" s="1"/>
  <c r="R3676" i="16"/>
  <c r="O3676" i="16" s="1"/>
  <c r="Q3670" i="16"/>
  <c r="N3670" i="16" s="1"/>
  <c r="S3666" i="16"/>
  <c r="P3666" i="16" s="1"/>
  <c r="R3660" i="16"/>
  <c r="O3660" i="16" s="1"/>
  <c r="Q3659" i="16"/>
  <c r="N3659" i="16" s="1"/>
  <c r="R3650" i="16"/>
  <c r="O3650" i="16" s="1"/>
  <c r="S3639" i="16"/>
  <c r="P3639" i="16" s="1"/>
  <c r="Q4328" i="16"/>
  <c r="N4328" i="16" s="1"/>
  <c r="R4310" i="16"/>
  <c r="O4310" i="16" s="1"/>
  <c r="S4301" i="16"/>
  <c r="P4301" i="16" s="1"/>
  <c r="Q4294" i="16"/>
  <c r="N4294" i="16" s="1"/>
  <c r="Q4289" i="16"/>
  <c r="N4289" i="16" s="1"/>
  <c r="S4285" i="16"/>
  <c r="P4285" i="16" s="1"/>
  <c r="S4284" i="16"/>
  <c r="P4284" i="16" s="1"/>
  <c r="S4275" i="16"/>
  <c r="P4275" i="16" s="1"/>
  <c r="S4271" i="16"/>
  <c r="P4271" i="16" s="1"/>
  <c r="Q4266" i="16"/>
  <c r="N4266" i="16" s="1"/>
  <c r="Q4261" i="16"/>
  <c r="N4261" i="16" s="1"/>
  <c r="R4257" i="16"/>
  <c r="O4257" i="16" s="1"/>
  <c r="Q4252" i="16"/>
  <c r="N4252" i="16" s="1"/>
  <c r="Q4233" i="16"/>
  <c r="N4233" i="16" s="1"/>
  <c r="S4229" i="16"/>
  <c r="P4229" i="16" s="1"/>
  <c r="S4228" i="16"/>
  <c r="P4228" i="16" s="1"/>
  <c r="Q4223" i="16"/>
  <c r="N4223" i="16" s="1"/>
  <c r="S4214" i="16"/>
  <c r="P4214" i="16" s="1"/>
  <c r="Q4213" i="16"/>
  <c r="N4213" i="16" s="1"/>
  <c r="S4212" i="16"/>
  <c r="P4212" i="16" s="1"/>
  <c r="R4208" i="16"/>
  <c r="O4208" i="16" s="1"/>
  <c r="Q4203" i="16"/>
  <c r="N4203" i="16" s="1"/>
  <c r="S4195" i="16"/>
  <c r="P4195" i="16" s="1"/>
  <c r="Q4190" i="16"/>
  <c r="N4190" i="16" s="1"/>
  <c r="S4186" i="16"/>
  <c r="P4186" i="16" s="1"/>
  <c r="R4181" i="16"/>
  <c r="O4181" i="16" s="1"/>
  <c r="S4180" i="16"/>
  <c r="P4180" i="16" s="1"/>
  <c r="R4176" i="16"/>
  <c r="O4176" i="16" s="1"/>
  <c r="S4167" i="16"/>
  <c r="P4167" i="16" s="1"/>
  <c r="Q4166" i="16"/>
  <c r="N4166" i="16" s="1"/>
  <c r="R4162" i="16"/>
  <c r="O4162" i="16" s="1"/>
  <c r="R4158" i="16"/>
  <c r="O4158" i="16" s="1"/>
  <c r="S4149" i="16"/>
  <c r="P4149" i="16" s="1"/>
  <c r="Q4148" i="16"/>
  <c r="N4148" i="16" s="1"/>
  <c r="Q4139" i="16"/>
  <c r="N4139" i="16" s="1"/>
  <c r="S4135" i="16"/>
  <c r="P4135" i="16" s="1"/>
  <c r="Q4134" i="16"/>
  <c r="N4134" i="16" s="1"/>
  <c r="S4130" i="16"/>
  <c r="P4130" i="16" s="1"/>
  <c r="S4117" i="16"/>
  <c r="P4117" i="16" s="1"/>
  <c r="Q4116" i="16"/>
  <c r="N4116" i="16" s="1"/>
  <c r="Q4107" i="16"/>
  <c r="N4107" i="16" s="1"/>
  <c r="R4103" i="16"/>
  <c r="O4103" i="16" s="1"/>
  <c r="S4099" i="16"/>
  <c r="P4099" i="16" s="1"/>
  <c r="Q4098" i="16"/>
  <c r="N4098" i="16" s="1"/>
  <c r="S4094" i="16"/>
  <c r="P4094" i="16" s="1"/>
  <c r="Q4093" i="16"/>
  <c r="N4093" i="16" s="1"/>
  <c r="R4089" i="16"/>
  <c r="O4089" i="16" s="1"/>
  <c r="S4085" i="16"/>
  <c r="P4085" i="16" s="1"/>
  <c r="Q4084" i="16"/>
  <c r="N4084" i="16" s="1"/>
  <c r="Q4079" i="16"/>
  <c r="N4079" i="16" s="1"/>
  <c r="S4075" i="16"/>
  <c r="P4075" i="16" s="1"/>
  <c r="Q4074" i="16"/>
  <c r="N4074" i="16" s="1"/>
  <c r="R4070" i="16"/>
  <c r="O4070" i="16" s="1"/>
  <c r="S4065" i="16"/>
  <c r="P4065" i="16" s="1"/>
  <c r="S4061" i="16"/>
  <c r="P4061" i="16" s="1"/>
  <c r="Q4060" i="16"/>
  <c r="N4060" i="16" s="1"/>
  <c r="Q4051" i="16"/>
  <c r="N4051" i="16" s="1"/>
  <c r="S4047" i="16"/>
  <c r="P4047" i="16" s="1"/>
  <c r="Q4042" i="16"/>
  <c r="N4042" i="16" s="1"/>
  <c r="Q4041" i="16"/>
  <c r="N4041" i="16" s="1"/>
  <c r="Q4038" i="16"/>
  <c r="N4038" i="16" s="1"/>
  <c r="R4034" i="16"/>
  <c r="O4034" i="16" s="1"/>
  <c r="S4025" i="16"/>
  <c r="P4025" i="16" s="1"/>
  <c r="Q4024" i="16"/>
  <c r="N4024" i="16" s="1"/>
  <c r="R4016" i="16"/>
  <c r="O4016" i="16" s="1"/>
  <c r="Q4011" i="16"/>
  <c r="N4011" i="16" s="1"/>
  <c r="Q4006" i="16"/>
  <c r="N4006" i="16" s="1"/>
  <c r="S4002" i="16"/>
  <c r="P4002" i="16" s="1"/>
  <c r="S3997" i="16"/>
  <c r="P3997" i="16" s="1"/>
  <c r="Q3983" i="16"/>
  <c r="N3983" i="16" s="1"/>
  <c r="R3979" i="16"/>
  <c r="O3979" i="16" s="1"/>
  <c r="S3975" i="16"/>
  <c r="P3975" i="16" s="1"/>
  <c r="Q3970" i="16"/>
  <c r="N3970" i="16" s="1"/>
  <c r="S3966" i="16"/>
  <c r="P3966" i="16" s="1"/>
  <c r="R3957" i="16"/>
  <c r="O3957" i="16" s="1"/>
  <c r="S3953" i="16"/>
  <c r="P3953" i="16" s="1"/>
  <c r="R3943" i="16"/>
  <c r="O3943" i="16" s="1"/>
  <c r="Q3938" i="16"/>
  <c r="N3938" i="16" s="1"/>
  <c r="R3934" i="16"/>
  <c r="O3934" i="16" s="1"/>
  <c r="R3930" i="16"/>
  <c r="O3930" i="16" s="1"/>
  <c r="Q3925" i="16"/>
  <c r="N3925" i="16" s="1"/>
  <c r="R3921" i="16"/>
  <c r="O3921" i="16" s="1"/>
  <c r="Q3911" i="16"/>
  <c r="N3911" i="16" s="1"/>
  <c r="Q3901" i="16"/>
  <c r="N3901" i="16" s="1"/>
  <c r="R3897" i="16"/>
  <c r="O3897" i="16" s="1"/>
  <c r="Q3892" i="16"/>
  <c r="N3892" i="16" s="1"/>
  <c r="Q3887" i="16"/>
  <c r="N3887" i="16" s="1"/>
  <c r="Q3883" i="16"/>
  <c r="N3883" i="16" s="1"/>
  <c r="Q3877" i="16"/>
  <c r="N3877" i="16" s="1"/>
  <c r="Q3866" i="16"/>
  <c r="N3866" i="16" s="1"/>
  <c r="S3861" i="16"/>
  <c r="P3861" i="16" s="1"/>
  <c r="S3856" i="16"/>
  <c r="P3856" i="16" s="1"/>
  <c r="Q3855" i="16"/>
  <c r="N3855" i="16" s="1"/>
  <c r="R3845" i="16"/>
  <c r="O3845" i="16" s="1"/>
  <c r="R3840" i="16"/>
  <c r="O3840" i="16" s="1"/>
  <c r="R3830" i="16"/>
  <c r="O3830" i="16" s="1"/>
  <c r="Q3824" i="16"/>
  <c r="N3824" i="16" s="1"/>
  <c r="Q3818" i="16"/>
  <c r="N3818" i="16" s="1"/>
  <c r="R3814" i="16"/>
  <c r="O3814" i="16" s="1"/>
  <c r="S3804" i="16"/>
  <c r="P3804" i="16" s="1"/>
  <c r="Q3789" i="16"/>
  <c r="N3789" i="16" s="1"/>
  <c r="R3779" i="16"/>
  <c r="O3779" i="16" s="1"/>
  <c r="R3774" i="16"/>
  <c r="O3774" i="16" s="1"/>
  <c r="S3769" i="16"/>
  <c r="P3769" i="16" s="1"/>
  <c r="R3763" i="16"/>
  <c r="O3763" i="16" s="1"/>
  <c r="R3753" i="16"/>
  <c r="O3753" i="16" s="1"/>
  <c r="S3748" i="16"/>
  <c r="P3748" i="16" s="1"/>
  <c r="Q3747" i="16"/>
  <c r="N3747" i="16" s="1"/>
  <c r="R3738" i="16"/>
  <c r="O3738" i="16" s="1"/>
  <c r="R3723" i="16"/>
  <c r="O3723" i="16" s="1"/>
  <c r="Q3717" i="16"/>
  <c r="N3717" i="16" s="1"/>
  <c r="S3713" i="16"/>
  <c r="P3713" i="16" s="1"/>
  <c r="R3707" i="16"/>
  <c r="O3707" i="16" s="1"/>
  <c r="Q3701" i="16"/>
  <c r="N3701" i="16" s="1"/>
  <c r="Q3691" i="16"/>
  <c r="N3691" i="16" s="1"/>
  <c r="R3686" i="16"/>
  <c r="O3686" i="16" s="1"/>
  <c r="S3682" i="16"/>
  <c r="P3682" i="16" s="1"/>
  <c r="Q3681" i="16"/>
  <c r="N3681" i="16" s="1"/>
  <c r="Q3676" i="16"/>
  <c r="N3676" i="16" s="1"/>
  <c r="Q3665" i="16"/>
  <c r="N3665" i="16" s="1"/>
  <c r="R3655" i="16"/>
  <c r="O3655" i="16" s="1"/>
  <c r="Q3650" i="16"/>
  <c r="N3650" i="16" s="1"/>
  <c r="S3645" i="16"/>
  <c r="P3645" i="16" s="1"/>
  <c r="R3566" i="16"/>
  <c r="O3566" i="16" s="1"/>
  <c r="S3596" i="16"/>
  <c r="P3596" i="16" s="1"/>
  <c r="R3562" i="16"/>
  <c r="O3562" i="16" s="1"/>
  <c r="R3632" i="16"/>
  <c r="O3632" i="16" s="1"/>
  <c r="S3622" i="16"/>
  <c r="P3622" i="16" s="1"/>
  <c r="R3617" i="16"/>
  <c r="O3617" i="16" s="1"/>
  <c r="Q3601" i="16"/>
  <c r="N3601" i="16" s="1"/>
  <c r="S3597" i="16"/>
  <c r="P3597" i="16" s="1"/>
  <c r="R3591" i="16"/>
  <c r="O3591" i="16" s="1"/>
  <c r="S3578" i="16"/>
  <c r="P3578" i="16" s="1"/>
  <c r="R3573" i="16"/>
  <c r="O3573" i="16" s="1"/>
  <c r="R3563" i="16"/>
  <c r="O3563" i="16" s="1"/>
  <c r="Q3558" i="16"/>
  <c r="N3558" i="16" s="1"/>
  <c r="Q3553" i="16"/>
  <c r="N3553" i="16" s="1"/>
  <c r="Q3552" i="16"/>
  <c r="N3552" i="16" s="1"/>
  <c r="S3549" i="16"/>
  <c r="P3549" i="16" s="1"/>
  <c r="S3548" i="16"/>
  <c r="P3548" i="16" s="1"/>
  <c r="Q3543" i="16"/>
  <c r="N3543" i="16" s="1"/>
  <c r="Q3539" i="16"/>
  <c r="N3539" i="16" s="1"/>
  <c r="S3535" i="16"/>
  <c r="P3535" i="16" s="1"/>
  <c r="R3530" i="16"/>
  <c r="O3530" i="16" s="1"/>
  <c r="R3525" i="16"/>
  <c r="O3525" i="16" s="1"/>
  <c r="Q3520" i="16"/>
  <c r="N3520" i="16" s="1"/>
  <c r="S3516" i="16"/>
  <c r="P3516" i="16" s="1"/>
  <c r="Q3515" i="16"/>
  <c r="N3515" i="16" s="1"/>
  <c r="S3510" i="16"/>
  <c r="P3510" i="16" s="1"/>
  <c r="R3500" i="16"/>
  <c r="O3500" i="16" s="1"/>
  <c r="S3496" i="16"/>
  <c r="P3496" i="16" s="1"/>
  <c r="Q3495" i="16"/>
  <c r="N3495" i="16" s="1"/>
  <c r="R3491" i="16"/>
  <c r="O3491" i="16" s="1"/>
  <c r="S3468" i="16"/>
  <c r="P3468" i="16" s="1"/>
  <c r="S3464" i="16"/>
  <c r="P3464" i="16" s="1"/>
  <c r="S3459" i="16"/>
  <c r="P3459" i="16" s="1"/>
  <c r="Q3458" i="16"/>
  <c r="N3458" i="16" s="1"/>
  <c r="Q3453" i="16"/>
  <c r="N3453" i="16" s="1"/>
  <c r="S3449" i="16"/>
  <c r="P3449" i="16" s="1"/>
  <c r="S3445" i="16"/>
  <c r="P3445" i="16" s="1"/>
  <c r="Q3444" i="16"/>
  <c r="N3444" i="16" s="1"/>
  <c r="Q3439" i="16"/>
  <c r="N3439" i="16" s="1"/>
  <c r="S3435" i="16"/>
  <c r="P3435" i="16" s="1"/>
  <c r="R3425" i="16"/>
  <c r="O3425" i="16" s="1"/>
  <c r="R3420" i="16"/>
  <c r="O3420" i="16" s="1"/>
  <c r="S3416" i="16"/>
  <c r="P3416" i="16" s="1"/>
  <c r="Q3415" i="16"/>
  <c r="N3415" i="16" s="1"/>
  <c r="Q3411" i="16"/>
  <c r="N3411" i="16" s="1"/>
  <c r="S3402" i="16"/>
  <c r="P3402" i="16" s="1"/>
  <c r="Q3401" i="16"/>
  <c r="N3401" i="16" s="1"/>
  <c r="R3397" i="16"/>
  <c r="O3397" i="16" s="1"/>
  <c r="R3392" i="16"/>
  <c r="O3392" i="16" s="1"/>
  <c r="S3388" i="16"/>
  <c r="P3388" i="16" s="1"/>
  <c r="S3383" i="16"/>
  <c r="P3383" i="16" s="1"/>
  <c r="Q3382" i="16"/>
  <c r="N3382" i="16" s="1"/>
  <c r="R3373" i="16"/>
  <c r="O3373" i="16" s="1"/>
  <c r="R3368" i="16"/>
  <c r="O3368" i="16" s="1"/>
  <c r="S3364" i="16"/>
  <c r="P3364" i="16" s="1"/>
  <c r="S3354" i="16"/>
  <c r="P3354" i="16" s="1"/>
  <c r="S3349" i="16"/>
  <c r="P3349" i="16" s="1"/>
  <c r="R3344" i="16"/>
  <c r="O3344" i="16" s="1"/>
  <c r="S3340" i="16"/>
  <c r="P3340" i="16" s="1"/>
  <c r="R3335" i="16"/>
  <c r="O3335" i="16" s="1"/>
  <c r="R3325" i="16"/>
  <c r="O3325" i="16" s="1"/>
  <c r="R3316" i="16"/>
  <c r="O3316" i="16" s="1"/>
  <c r="Q3306" i="16"/>
  <c r="N3306" i="16" s="1"/>
  <c r="S3302" i="16"/>
  <c r="P3302" i="16" s="1"/>
  <c r="Q3301" i="16"/>
  <c r="N3301" i="16" s="1"/>
  <c r="Q3297" i="16"/>
  <c r="N3297" i="16" s="1"/>
  <c r="Q3292" i="16"/>
  <c r="N3292" i="16" s="1"/>
  <c r="S3287" i="16"/>
  <c r="P3287" i="16" s="1"/>
  <c r="S3278" i="16"/>
  <c r="P3278" i="16" s="1"/>
  <c r="S3273" i="16"/>
  <c r="P3273" i="16" s="1"/>
  <c r="R3268" i="16"/>
  <c r="O3268" i="16" s="1"/>
  <c r="R3263" i="16"/>
  <c r="O3263" i="16" s="1"/>
  <c r="S3258" i="16"/>
  <c r="P3258" i="16" s="1"/>
  <c r="R3248" i="16"/>
  <c r="O3248" i="16" s="1"/>
  <c r="R3243" i="16"/>
  <c r="O3243" i="16" s="1"/>
  <c r="Q3237" i="16"/>
  <c r="N3237" i="16" s="1"/>
  <c r="R3233" i="16"/>
  <c r="O3233" i="16" s="1"/>
  <c r="S3228" i="16"/>
  <c r="P3228" i="16" s="1"/>
  <c r="S3212" i="16"/>
  <c r="P3212" i="16" s="1"/>
  <c r="Q3211" i="16"/>
  <c r="N3211" i="16" s="1"/>
  <c r="R3207" i="16"/>
  <c r="O3207" i="16" s="1"/>
  <c r="S3193" i="16"/>
  <c r="P3193" i="16" s="1"/>
  <c r="S3184" i="16"/>
  <c r="P3184" i="16" s="1"/>
  <c r="Q3183" i="16"/>
  <c r="N3183" i="16" s="1"/>
  <c r="Q3168" i="16"/>
  <c r="N3168" i="16" s="1"/>
  <c r="Q3155" i="16"/>
  <c r="N3155" i="16" s="1"/>
  <c r="R3633" i="16"/>
  <c r="O3633" i="16" s="1"/>
  <c r="Q3627" i="16"/>
  <c r="N3627" i="16" s="1"/>
  <c r="Q3622" i="16"/>
  <c r="N3622" i="16" s="1"/>
  <c r="R3618" i="16"/>
  <c r="O3618" i="16" s="1"/>
  <c r="Q3616" i="16"/>
  <c r="N3616" i="16" s="1"/>
  <c r="S3613" i="16"/>
  <c r="P3613" i="16" s="1"/>
  <c r="R3607" i="16"/>
  <c r="O3607" i="16" s="1"/>
  <c r="R3602" i="16"/>
  <c r="O3602" i="16" s="1"/>
  <c r="Q3597" i="16"/>
  <c r="N3597" i="16" s="1"/>
  <c r="Q3587" i="16"/>
  <c r="N3587" i="16" s="1"/>
  <c r="R3583" i="16"/>
  <c r="O3583" i="16" s="1"/>
  <c r="Q3578" i="16"/>
  <c r="N3578" i="16" s="1"/>
  <c r="S3574" i="16"/>
  <c r="P3574" i="16" s="1"/>
  <c r="Q3572" i="16"/>
  <c r="N3572" i="16" s="1"/>
  <c r="R3569" i="16"/>
  <c r="O3569" i="16" s="1"/>
  <c r="Q3559" i="16"/>
  <c r="N3559" i="16" s="1"/>
  <c r="R3554" i="16"/>
  <c r="O3554" i="16" s="1"/>
  <c r="Q3549" i="16"/>
  <c r="N3549" i="16" s="1"/>
  <c r="Q3548" i="16"/>
  <c r="N3548" i="16" s="1"/>
  <c r="R3544" i="16"/>
  <c r="O3544" i="16" s="1"/>
  <c r="R3540" i="16"/>
  <c r="O3540" i="16" s="1"/>
  <c r="Q3535" i="16"/>
  <c r="N3535" i="16" s="1"/>
  <c r="S3526" i="16"/>
  <c r="P3526" i="16" s="1"/>
  <c r="Q3516" i="16"/>
  <c r="N3516" i="16" s="1"/>
  <c r="Q3505" i="16"/>
  <c r="N3505" i="16" s="1"/>
  <c r="S3501" i="16"/>
  <c r="P3501" i="16" s="1"/>
  <c r="R3492" i="16"/>
  <c r="O3492" i="16" s="1"/>
  <c r="R3487" i="16"/>
  <c r="O3487" i="16" s="1"/>
  <c r="R3473" i="16"/>
  <c r="O3473" i="16" s="1"/>
  <c r="S3469" i="16"/>
  <c r="P3469" i="16" s="1"/>
  <c r="Q3468" i="16"/>
  <c r="N3468" i="16" s="1"/>
  <c r="Q3464" i="16"/>
  <c r="N3464" i="16" s="1"/>
  <c r="Q3459" i="16"/>
  <c r="N3459" i="16" s="1"/>
  <c r="R3458" i="16"/>
  <c r="O3458" i="16" s="1"/>
  <c r="Q3449" i="16"/>
  <c r="N3449" i="16" s="1"/>
  <c r="Q3445" i="16"/>
  <c r="N3445" i="16" s="1"/>
  <c r="R3440" i="16"/>
  <c r="O3440" i="16" s="1"/>
  <c r="S3436" i="16"/>
  <c r="P3436" i="16" s="1"/>
  <c r="Q3435" i="16"/>
  <c r="N3435" i="16" s="1"/>
  <c r="S3426" i="16"/>
  <c r="P3426" i="16" s="1"/>
  <c r="S3417" i="16"/>
  <c r="P3417" i="16" s="1"/>
  <c r="Q3416" i="16"/>
  <c r="N3416" i="16" s="1"/>
  <c r="R3412" i="16"/>
  <c r="O3412" i="16" s="1"/>
  <c r="Q3402" i="16"/>
  <c r="N3402" i="16" s="1"/>
  <c r="S3398" i="16"/>
  <c r="P3398" i="16" s="1"/>
  <c r="Q3388" i="16"/>
  <c r="N3388" i="16" s="1"/>
  <c r="S3384" i="16"/>
  <c r="P3384" i="16" s="1"/>
  <c r="Q3383" i="16"/>
  <c r="N3383" i="16" s="1"/>
  <c r="R3382" i="16"/>
  <c r="O3382" i="16" s="1"/>
  <c r="S3379" i="16"/>
  <c r="P3379" i="16" s="1"/>
  <c r="S3374" i="16"/>
  <c r="P3374" i="16" s="1"/>
  <c r="Q3364" i="16"/>
  <c r="N3364" i="16" s="1"/>
  <c r="R3359" i="16"/>
  <c r="O3359" i="16" s="1"/>
  <c r="Q3354" i="16"/>
  <c r="N3354" i="16" s="1"/>
  <c r="Q3349" i="16"/>
  <c r="N3349" i="16" s="1"/>
  <c r="S3345" i="16"/>
  <c r="P3345" i="16" s="1"/>
  <c r="Q3340" i="16"/>
  <c r="N3340" i="16" s="1"/>
  <c r="S3336" i="16"/>
  <c r="P3336" i="16" s="1"/>
  <c r="S3322" i="16"/>
  <c r="P3322" i="16" s="1"/>
  <c r="Q3321" i="16"/>
  <c r="N3321" i="16" s="1"/>
  <c r="S3317" i="16"/>
  <c r="P3317" i="16" s="1"/>
  <c r="Q3315" i="16"/>
  <c r="N3315" i="16" s="1"/>
  <c r="R3312" i="16"/>
  <c r="O3312" i="16" s="1"/>
  <c r="S3308" i="16"/>
  <c r="P3308" i="16" s="1"/>
  <c r="R3306" i="16"/>
  <c r="O3306" i="16" s="1"/>
  <c r="Q3302" i="16"/>
  <c r="N3302" i="16" s="1"/>
  <c r="R3293" i="16"/>
  <c r="O3293" i="16" s="1"/>
  <c r="S3283" i="16"/>
  <c r="P3283" i="16" s="1"/>
  <c r="Q3278" i="16"/>
  <c r="N3278" i="16" s="1"/>
  <c r="Q3273" i="16"/>
  <c r="N3273" i="16" s="1"/>
  <c r="R3269" i="16"/>
  <c r="O3269" i="16" s="1"/>
  <c r="R3264" i="16"/>
  <c r="O3264" i="16" s="1"/>
  <c r="Q3258" i="16"/>
  <c r="N3258" i="16" s="1"/>
  <c r="S3254" i="16"/>
  <c r="P3254" i="16" s="1"/>
  <c r="Q3253" i="16"/>
  <c r="N3253" i="16" s="1"/>
  <c r="R3249" i="16"/>
  <c r="O3249" i="16" s="1"/>
  <c r="Q3247" i="16"/>
  <c r="N3247" i="16" s="1"/>
  <c r="S3244" i="16"/>
  <c r="P3244" i="16" s="1"/>
  <c r="Q3228" i="16"/>
  <c r="N3228" i="16" s="1"/>
  <c r="Q3217" i="16"/>
  <c r="N3217" i="16" s="1"/>
  <c r="Q3212" i="16"/>
  <c r="N3212" i="16" s="1"/>
  <c r="S3208" i="16"/>
  <c r="P3208" i="16" s="1"/>
  <c r="S3204" i="16"/>
  <c r="P3204" i="16" s="1"/>
  <c r="Q3203" i="16"/>
  <c r="N3203" i="16" s="1"/>
  <c r="S3199" i="16"/>
  <c r="P3199" i="16" s="1"/>
  <c r="Q3193" i="16"/>
  <c r="N3193" i="16" s="1"/>
  <c r="R3189" i="16"/>
  <c r="O3189" i="16" s="1"/>
  <c r="S3185" i="16"/>
  <c r="P3185" i="16" s="1"/>
  <c r="Q3184" i="16"/>
  <c r="N3184" i="16" s="1"/>
  <c r="R3180" i="16"/>
  <c r="O3180" i="16" s="1"/>
  <c r="R3165" i="16"/>
  <c r="O3165" i="16" s="1"/>
  <c r="S3634" i="16"/>
  <c r="P3634" i="16" s="1"/>
  <c r="R3629" i="16"/>
  <c r="O3629" i="16" s="1"/>
  <c r="Q3623" i="16"/>
  <c r="N3623" i="16" s="1"/>
  <c r="S3619" i="16"/>
  <c r="P3619" i="16" s="1"/>
  <c r="S3614" i="16"/>
  <c r="P3614" i="16" s="1"/>
  <c r="Q3613" i="16"/>
  <c r="N3613" i="16" s="1"/>
  <c r="R3608" i="16"/>
  <c r="O3608" i="16" s="1"/>
  <c r="R3598" i="16"/>
  <c r="O3598" i="16" s="1"/>
  <c r="R3593" i="16"/>
  <c r="O3593" i="16" s="1"/>
  <c r="R3579" i="16"/>
  <c r="O3579" i="16" s="1"/>
  <c r="Q3574" i="16"/>
  <c r="N3574" i="16" s="1"/>
  <c r="S3570" i="16"/>
  <c r="P3570" i="16" s="1"/>
  <c r="Q3568" i="16"/>
  <c r="N3568" i="16" s="1"/>
  <c r="S3565" i="16"/>
  <c r="P3565" i="16" s="1"/>
  <c r="R3560" i="16"/>
  <c r="O3560" i="16" s="1"/>
  <c r="R3545" i="16"/>
  <c r="O3545" i="16" s="1"/>
  <c r="S3544" i="16"/>
  <c r="P3544" i="16" s="1"/>
  <c r="S3541" i="16"/>
  <c r="P3541" i="16" s="1"/>
  <c r="S3540" i="16"/>
  <c r="P3540" i="16" s="1"/>
  <c r="Q3536" i="16"/>
  <c r="N3536" i="16" s="1"/>
  <c r="Q3531" i="16"/>
  <c r="N3531" i="16" s="1"/>
  <c r="S3527" i="16"/>
  <c r="P3527" i="16" s="1"/>
  <c r="Q3526" i="16"/>
  <c r="N3526" i="16" s="1"/>
  <c r="R3517" i="16"/>
  <c r="O3517" i="16" s="1"/>
  <c r="Q3512" i="16"/>
  <c r="N3512" i="16" s="1"/>
  <c r="S3508" i="16"/>
  <c r="P3508" i="16" s="1"/>
  <c r="Q3506" i="16"/>
  <c r="N3506" i="16" s="1"/>
  <c r="S3493" i="16"/>
  <c r="P3493" i="16" s="1"/>
  <c r="S3488" i="16"/>
  <c r="P3488" i="16" s="1"/>
  <c r="R3482" i="16"/>
  <c r="O3482" i="16" s="1"/>
  <c r="S3479" i="16"/>
  <c r="P3479" i="16" s="1"/>
  <c r="S3478" i="16"/>
  <c r="P3478" i="16" s="1"/>
  <c r="S3474" i="16"/>
  <c r="P3474" i="16" s="1"/>
  <c r="R3465" i="16"/>
  <c r="O3465" i="16" s="1"/>
  <c r="R3460" i="16"/>
  <c r="O3460" i="16" s="1"/>
  <c r="Q3436" i="16"/>
  <c r="N3436" i="16" s="1"/>
  <c r="R3432" i="16"/>
  <c r="O3432" i="16" s="1"/>
  <c r="Q3426" i="16"/>
  <c r="N3426" i="16" s="1"/>
  <c r="Q3421" i="16"/>
  <c r="N3421" i="16" s="1"/>
  <c r="Q3417" i="16"/>
  <c r="N3417" i="16" s="1"/>
  <c r="S3413" i="16"/>
  <c r="P3413" i="16" s="1"/>
  <c r="R3408" i="16"/>
  <c r="O3408" i="16" s="1"/>
  <c r="R3403" i="16"/>
  <c r="O3403" i="16" s="1"/>
  <c r="R3402" i="16"/>
  <c r="O3402" i="16" s="1"/>
  <c r="Q3398" i="16"/>
  <c r="N3398" i="16" s="1"/>
  <c r="Q3393" i="16"/>
  <c r="N3393" i="16" s="1"/>
  <c r="R3389" i="16"/>
  <c r="O3389" i="16" s="1"/>
  <c r="Q3384" i="16"/>
  <c r="N3384" i="16" s="1"/>
  <c r="Q3379" i="16"/>
  <c r="N3379" i="16" s="1"/>
  <c r="Q3374" i="16"/>
  <c r="N3374" i="16" s="1"/>
  <c r="S3370" i="16"/>
  <c r="P3370" i="16" s="1"/>
  <c r="Q3369" i="16"/>
  <c r="N3369" i="16" s="1"/>
  <c r="R3365" i="16"/>
  <c r="O3365" i="16" s="1"/>
  <c r="R3360" i="16"/>
  <c r="O3360" i="16" s="1"/>
  <c r="R3355" i="16"/>
  <c r="O3355" i="16" s="1"/>
  <c r="Q3345" i="16"/>
  <c r="N3345" i="16" s="1"/>
  <c r="R3341" i="16"/>
  <c r="O3341" i="16" s="1"/>
  <c r="Q3336" i="16"/>
  <c r="N3336" i="16" s="1"/>
  <c r="R3332" i="16"/>
  <c r="O3332" i="16" s="1"/>
  <c r="Q3322" i="16"/>
  <c r="N3322" i="16" s="1"/>
  <c r="Q3317" i="16"/>
  <c r="N3317" i="16" s="1"/>
  <c r="Q3308" i="16"/>
  <c r="N3308" i="16" s="1"/>
  <c r="S3304" i="16"/>
  <c r="P3304" i="16" s="1"/>
  <c r="R3302" i="16"/>
  <c r="O3302" i="16" s="1"/>
  <c r="S3299" i="16"/>
  <c r="P3299" i="16" s="1"/>
  <c r="Q3288" i="16"/>
  <c r="N3288" i="16" s="1"/>
  <c r="R3279" i="16"/>
  <c r="O3279" i="16" s="1"/>
  <c r="S3265" i="16"/>
  <c r="P3265" i="16" s="1"/>
  <c r="Q3263" i="16"/>
  <c r="N3263" i="16" s="1"/>
  <c r="R3259" i="16"/>
  <c r="O3259" i="16" s="1"/>
  <c r="Q3254" i="16"/>
  <c r="N3254" i="16" s="1"/>
  <c r="S3250" i="16"/>
  <c r="P3250" i="16" s="1"/>
  <c r="Q3244" i="16"/>
  <c r="N3244" i="16" s="1"/>
  <c r="S3235" i="16"/>
  <c r="P3235" i="16" s="1"/>
  <c r="R3229" i="16"/>
  <c r="O3229" i="16" s="1"/>
  <c r="R3224" i="16"/>
  <c r="O3224" i="16" s="1"/>
  <c r="Q3218" i="16"/>
  <c r="N3218" i="16" s="1"/>
  <c r="R3213" i="16"/>
  <c r="O3213" i="16" s="1"/>
  <c r="Q3208" i="16"/>
  <c r="N3208" i="16" s="1"/>
  <c r="S3200" i="16"/>
  <c r="P3200" i="16" s="1"/>
  <c r="S3195" i="16"/>
  <c r="P3195" i="16" s="1"/>
  <c r="Q3185" i="16"/>
  <c r="N3185" i="16" s="1"/>
  <c r="S3176" i="16"/>
  <c r="P3176" i="16" s="1"/>
  <c r="Q3175" i="16"/>
  <c r="N3175" i="16" s="1"/>
  <c r="S3171" i="16"/>
  <c r="P3171" i="16" s="1"/>
  <c r="R3161" i="16"/>
  <c r="O3161" i="16" s="1"/>
  <c r="R3148" i="16"/>
  <c r="O3148" i="16" s="1"/>
  <c r="R3143" i="16"/>
  <c r="O3143" i="16" s="1"/>
  <c r="Q3598" i="16"/>
  <c r="N3598" i="16" s="1"/>
  <c r="S3594" i="16"/>
  <c r="P3594" i="16" s="1"/>
  <c r="Q3593" i="16"/>
  <c r="N3593" i="16" s="1"/>
  <c r="S3589" i="16"/>
  <c r="P3589" i="16" s="1"/>
  <c r="Q3579" i="16"/>
  <c r="N3579" i="16" s="1"/>
  <c r="R3565" i="16"/>
  <c r="O3565" i="16" s="1"/>
  <c r="S3551" i="16"/>
  <c r="P3551" i="16" s="1"/>
  <c r="Q3550" i="16"/>
  <c r="N3550" i="16" s="1"/>
  <c r="S3546" i="16"/>
  <c r="P3546" i="16" s="1"/>
  <c r="Q3545" i="16"/>
  <c r="N3545" i="16" s="1"/>
  <c r="R3541" i="16"/>
  <c r="O3541" i="16" s="1"/>
  <c r="S3537" i="16"/>
  <c r="P3537" i="16" s="1"/>
  <c r="R3522" i="16"/>
  <c r="O3522" i="16" s="1"/>
  <c r="Q3517" i="16"/>
  <c r="N3517" i="16" s="1"/>
  <c r="R3508" i="16"/>
  <c r="O3508" i="16" s="1"/>
  <c r="S3498" i="16"/>
  <c r="P3498" i="16" s="1"/>
  <c r="R3493" i="16"/>
  <c r="O3493" i="16" s="1"/>
  <c r="R3488" i="16"/>
  <c r="O3488" i="16" s="1"/>
  <c r="S3484" i="16"/>
  <c r="P3484" i="16" s="1"/>
  <c r="R3479" i="16"/>
  <c r="O3479" i="16" s="1"/>
  <c r="S3470" i="16"/>
  <c r="P3470" i="16" s="1"/>
  <c r="Q3465" i="16"/>
  <c r="N3465" i="16" s="1"/>
  <c r="Q3460" i="16"/>
  <c r="N3460" i="16" s="1"/>
  <c r="S3456" i="16"/>
  <c r="P3456" i="16" s="1"/>
  <c r="S3451" i="16"/>
  <c r="P3451" i="16" s="1"/>
  <c r="Q3450" i="16"/>
  <c r="N3450" i="16" s="1"/>
  <c r="Q3446" i="16"/>
  <c r="N3446" i="16" s="1"/>
  <c r="R3441" i="16"/>
  <c r="O3441" i="16" s="1"/>
  <c r="Q3432" i="16"/>
  <c r="N3432" i="16" s="1"/>
  <c r="S3427" i="16"/>
  <c r="P3427" i="16" s="1"/>
  <c r="S3418" i="16"/>
  <c r="P3418" i="16" s="1"/>
  <c r="R3413" i="16"/>
  <c r="O3413" i="16" s="1"/>
  <c r="Q3408" i="16"/>
  <c r="N3408" i="16" s="1"/>
  <c r="Q3403" i="16"/>
  <c r="N3403" i="16" s="1"/>
  <c r="S3399" i="16"/>
  <c r="P3399" i="16" s="1"/>
  <c r="S3390" i="16"/>
  <c r="P3390" i="16" s="1"/>
  <c r="Q3389" i="16"/>
  <c r="N3389" i="16" s="1"/>
  <c r="S3385" i="16"/>
  <c r="P3385" i="16" s="1"/>
  <c r="S3380" i="16"/>
  <c r="P3380" i="16" s="1"/>
  <c r="S3366" i="16"/>
  <c r="P3366" i="16" s="1"/>
  <c r="Q3365" i="16"/>
  <c r="N3365" i="16" s="1"/>
  <c r="Q3360" i="16"/>
  <c r="N3360" i="16" s="1"/>
  <c r="Q3350" i="16"/>
  <c r="N3350" i="16" s="1"/>
  <c r="Q3341" i="16"/>
  <c r="N3341" i="16" s="1"/>
  <c r="S3337" i="16"/>
  <c r="P3337" i="16" s="1"/>
  <c r="Q3332" i="16"/>
  <c r="N3332" i="16" s="1"/>
  <c r="S3328" i="16"/>
  <c r="P3328" i="16" s="1"/>
  <c r="S3323" i="16"/>
  <c r="P3323" i="16" s="1"/>
  <c r="S3318" i="16"/>
  <c r="P3318" i="16" s="1"/>
  <c r="R3313" i="16"/>
  <c r="O3313" i="16" s="1"/>
  <c r="R3304" i="16"/>
  <c r="O3304" i="16" s="1"/>
  <c r="R3299" i="16"/>
  <c r="O3299" i="16" s="1"/>
  <c r="R3289" i="16"/>
  <c r="O3289" i="16" s="1"/>
  <c r="R3284" i="16"/>
  <c r="O3284" i="16" s="1"/>
  <c r="Q3274" i="16"/>
  <c r="N3274" i="16" s="1"/>
  <c r="Q3270" i="16"/>
  <c r="N3270" i="16" s="1"/>
  <c r="R3265" i="16"/>
  <c r="O3265" i="16" s="1"/>
  <c r="R3240" i="16"/>
  <c r="O3240" i="16" s="1"/>
  <c r="R3235" i="16"/>
  <c r="O3235" i="16" s="1"/>
  <c r="Q3229" i="16"/>
  <c r="N3229" i="16" s="1"/>
  <c r="Q3224" i="16"/>
  <c r="N3224" i="16" s="1"/>
  <c r="S3220" i="16"/>
  <c r="P3220" i="16" s="1"/>
  <c r="Q3213" i="16"/>
  <c r="N3213" i="16" s="1"/>
  <c r="S3209" i="16"/>
  <c r="P3209" i="16" s="1"/>
  <c r="S3205" i="16"/>
  <c r="P3205" i="16" s="1"/>
  <c r="Q3194" i="16"/>
  <c r="N3194" i="16" s="1"/>
  <c r="S3186" i="16"/>
  <c r="P3186" i="16" s="1"/>
  <c r="R3181" i="16"/>
  <c r="O3181" i="16" s="1"/>
  <c r="Q3148" i="16"/>
  <c r="N3148" i="16" s="1"/>
  <c r="Q3138" i="16"/>
  <c r="N3138" i="16" s="1"/>
  <c r="S3625" i="16"/>
  <c r="P3625" i="16" s="1"/>
  <c r="Q3619" i="16"/>
  <c r="N3619" i="16" s="1"/>
  <c r="S3615" i="16"/>
  <c r="P3615" i="16" s="1"/>
  <c r="Q3614" i="16"/>
  <c r="N3614" i="16" s="1"/>
  <c r="S3609" i="16"/>
  <c r="P3609" i="16" s="1"/>
  <c r="S3608" i="16"/>
  <c r="P3608" i="16" s="1"/>
  <c r="Q3603" i="16"/>
  <c r="N3603" i="16" s="1"/>
  <c r="S3599" i="16"/>
  <c r="P3599" i="16" s="1"/>
  <c r="R3589" i="16"/>
  <c r="O3589" i="16" s="1"/>
  <c r="S3585" i="16"/>
  <c r="P3585" i="16" s="1"/>
  <c r="Q3584" i="16"/>
  <c r="N3584" i="16" s="1"/>
  <c r="Q3575" i="16"/>
  <c r="N3575" i="16" s="1"/>
  <c r="S3571" i="16"/>
  <c r="P3571" i="16" s="1"/>
  <c r="Q3570" i="16"/>
  <c r="N3570" i="16" s="1"/>
  <c r="Q3565" i="16"/>
  <c r="N3565" i="16" s="1"/>
  <c r="S3561" i="16"/>
  <c r="P3561" i="16" s="1"/>
  <c r="Q3555" i="16"/>
  <c r="N3555" i="16" s="1"/>
  <c r="R3546" i="16"/>
  <c r="O3546" i="16" s="1"/>
  <c r="Q3541" i="16"/>
  <c r="N3541" i="16" s="1"/>
  <c r="Q3540" i="16"/>
  <c r="N3540" i="16" s="1"/>
  <c r="R3537" i="16"/>
  <c r="O3537" i="16" s="1"/>
  <c r="S3533" i="16"/>
  <c r="P3533" i="16" s="1"/>
  <c r="Q3532" i="16"/>
  <c r="N3532" i="16" s="1"/>
  <c r="Q3527" i="16"/>
  <c r="N3527" i="16" s="1"/>
  <c r="Q3522" i="16"/>
  <c r="N3522" i="16" s="1"/>
  <c r="R3518" i="16"/>
  <c r="O3518" i="16" s="1"/>
  <c r="Q3508" i="16"/>
  <c r="N3508" i="16" s="1"/>
  <c r="R3506" i="16"/>
  <c r="O3506" i="16" s="1"/>
  <c r="Q3502" i="16"/>
  <c r="N3502" i="16" s="1"/>
  <c r="Q3488" i="16"/>
  <c r="N3488" i="16" s="1"/>
  <c r="Q3479" i="16"/>
  <c r="N3479" i="16" s="1"/>
  <c r="S3466" i="16"/>
  <c r="P3466" i="16" s="1"/>
  <c r="S3461" i="16"/>
  <c r="P3461" i="16" s="1"/>
  <c r="S3447" i="16"/>
  <c r="P3447" i="16" s="1"/>
  <c r="Q3441" i="16"/>
  <c r="N3441" i="16" s="1"/>
  <c r="R3437" i="16"/>
  <c r="O3437" i="16" s="1"/>
  <c r="S3433" i="16"/>
  <c r="P3433" i="16" s="1"/>
  <c r="R3427" i="16"/>
  <c r="O3427" i="16" s="1"/>
  <c r="S3423" i="16"/>
  <c r="P3423" i="16" s="1"/>
  <c r="Q3422" i="16"/>
  <c r="N3422" i="16" s="1"/>
  <c r="R3418" i="16"/>
  <c r="O3418" i="16" s="1"/>
  <c r="Q3413" i="16"/>
  <c r="N3413" i="16" s="1"/>
  <c r="R3409" i="16"/>
  <c r="O3409" i="16" s="1"/>
  <c r="S3404" i="16"/>
  <c r="P3404" i="16" s="1"/>
  <c r="R3398" i="16"/>
  <c r="O3398" i="16" s="1"/>
  <c r="Q3394" i="16"/>
  <c r="N3394" i="16" s="1"/>
  <c r="R3385" i="16"/>
  <c r="O3385" i="16" s="1"/>
  <c r="R3380" i="16"/>
  <c r="O3380" i="16" s="1"/>
  <c r="S3376" i="16"/>
  <c r="P3376" i="16" s="1"/>
  <c r="R3374" i="16"/>
  <c r="O3374" i="16" s="1"/>
  <c r="Q3370" i="16"/>
  <c r="N3370" i="16" s="1"/>
  <c r="S3361" i="16"/>
  <c r="P3361" i="16" s="1"/>
  <c r="S3356" i="16"/>
  <c r="P3356" i="16" s="1"/>
  <c r="S3352" i="16"/>
  <c r="P3352" i="16" s="1"/>
  <c r="S3342" i="16"/>
  <c r="P3342" i="16" s="1"/>
  <c r="R3337" i="16"/>
  <c r="O3337" i="16" s="1"/>
  <c r="S3333" i="16"/>
  <c r="P3333" i="16" s="1"/>
  <c r="R3328" i="16"/>
  <c r="O3328" i="16" s="1"/>
  <c r="R3323" i="16"/>
  <c r="O3323" i="16" s="1"/>
  <c r="R3322" i="16"/>
  <c r="O3322" i="16" s="1"/>
  <c r="S3314" i="16"/>
  <c r="P3314" i="16" s="1"/>
  <c r="Q3313" i="16"/>
  <c r="N3313" i="16" s="1"/>
  <c r="R3309" i="16"/>
  <c r="O3309" i="16" s="1"/>
  <c r="Q3307" i="16"/>
  <c r="N3307" i="16" s="1"/>
  <c r="Q3304" i="16"/>
  <c r="N3304" i="16" s="1"/>
  <c r="Q3294" i="16"/>
  <c r="N3294" i="16" s="1"/>
  <c r="S3285" i="16"/>
  <c r="P3285" i="16" s="1"/>
  <c r="Q3284" i="16"/>
  <c r="N3284" i="16" s="1"/>
  <c r="S3280" i="16"/>
  <c r="P3280" i="16" s="1"/>
  <c r="R3275" i="16"/>
  <c r="O3275" i="16" s="1"/>
  <c r="S3271" i="16"/>
  <c r="P3271" i="16" s="1"/>
  <c r="Q3265" i="16"/>
  <c r="N3265" i="16" s="1"/>
  <c r="R3260" i="16"/>
  <c r="O3260" i="16" s="1"/>
  <c r="S3256" i="16"/>
  <c r="P3256" i="16" s="1"/>
  <c r="R3254" i="16"/>
  <c r="O3254" i="16" s="1"/>
  <c r="Q3250" i="16"/>
  <c r="N3250" i="16" s="1"/>
  <c r="R3245" i="16"/>
  <c r="O3245" i="16" s="1"/>
  <c r="Q3240" i="16"/>
  <c r="N3240" i="16" s="1"/>
  <c r="R3225" i="16"/>
  <c r="O3225" i="16" s="1"/>
  <c r="R3220" i="16"/>
  <c r="O3220" i="16" s="1"/>
  <c r="R3218" i="16"/>
  <c r="O3218" i="16" s="1"/>
  <c r="S3214" i="16"/>
  <c r="P3214" i="16" s="1"/>
  <c r="R3209" i="16"/>
  <c r="O3209" i="16" s="1"/>
  <c r="R3205" i="16"/>
  <c r="O3205" i="16" s="1"/>
  <c r="R3204" i="16"/>
  <c r="O3204" i="16" s="1"/>
  <c r="S3201" i="16"/>
  <c r="P3201" i="16" s="1"/>
  <c r="Q3200" i="16"/>
  <c r="N3200" i="16" s="1"/>
  <c r="S3196" i="16"/>
  <c r="P3196" i="16" s="1"/>
  <c r="Q3195" i="16"/>
  <c r="N3195" i="16" s="1"/>
  <c r="Q3166" i="16"/>
  <c r="N3166" i="16" s="1"/>
  <c r="S3595" i="16"/>
  <c r="P3595" i="16" s="1"/>
  <c r="Q3594" i="16"/>
  <c r="N3594" i="16" s="1"/>
  <c r="Q3589" i="16"/>
  <c r="N3589" i="16" s="1"/>
  <c r="R3585" i="16"/>
  <c r="O3585" i="16" s="1"/>
  <c r="R3580" i="16"/>
  <c r="O3580" i="16" s="1"/>
  <c r="R3576" i="16"/>
  <c r="O3576" i="16" s="1"/>
  <c r="R3571" i="16"/>
  <c r="O3571" i="16" s="1"/>
  <c r="S3566" i="16"/>
  <c r="P3566" i="16" s="1"/>
  <c r="R3561" i="16"/>
  <c r="O3561" i="16" s="1"/>
  <c r="S3557" i="16"/>
  <c r="P3557" i="16" s="1"/>
  <c r="Q3551" i="16"/>
  <c r="N3551" i="16" s="1"/>
  <c r="Q3546" i="16"/>
  <c r="N3546" i="16" s="1"/>
  <c r="S3542" i="16"/>
  <c r="P3542" i="16" s="1"/>
  <c r="Q3537" i="16"/>
  <c r="N3537" i="16" s="1"/>
  <c r="R3533" i="16"/>
  <c r="O3533" i="16" s="1"/>
  <c r="S3519" i="16"/>
  <c r="P3519" i="16" s="1"/>
  <c r="Q3518" i="16"/>
  <c r="N3518" i="16" s="1"/>
  <c r="S3509" i="16"/>
  <c r="P3509" i="16" s="1"/>
  <c r="S3503" i="16"/>
  <c r="P3503" i="16" s="1"/>
  <c r="S3489" i="16"/>
  <c r="P3489" i="16" s="1"/>
  <c r="S3485" i="16"/>
  <c r="P3485" i="16" s="1"/>
  <c r="S3480" i="16"/>
  <c r="P3480" i="16" s="1"/>
  <c r="S3475" i="16"/>
  <c r="P3475" i="16" s="1"/>
  <c r="R3466" i="16"/>
  <c r="O3466" i="16" s="1"/>
  <c r="R3461" i="16"/>
  <c r="O3461" i="16" s="1"/>
  <c r="S3457" i="16"/>
  <c r="P3457" i="16" s="1"/>
  <c r="Q3456" i="16"/>
  <c r="N3456" i="16" s="1"/>
  <c r="S3452" i="16"/>
  <c r="P3452" i="16" s="1"/>
  <c r="Q3451" i="16"/>
  <c r="N3451" i="16" s="1"/>
  <c r="R3447" i="16"/>
  <c r="O3447" i="16" s="1"/>
  <c r="S3443" i="16"/>
  <c r="P3443" i="16" s="1"/>
  <c r="S3438" i="16"/>
  <c r="P3438" i="16" s="1"/>
  <c r="Q3437" i="16"/>
  <c r="N3437" i="16" s="1"/>
  <c r="R3433" i="16"/>
  <c r="O3433" i="16" s="1"/>
  <c r="S3428" i="16"/>
  <c r="P3428" i="16" s="1"/>
  <c r="Q3427" i="16"/>
  <c r="N3427" i="16" s="1"/>
  <c r="S3414" i="16"/>
  <c r="P3414" i="16" s="1"/>
  <c r="S3410" i="16"/>
  <c r="P3410" i="16" s="1"/>
  <c r="Q3409" i="16"/>
  <c r="N3409" i="16" s="1"/>
  <c r="R3404" i="16"/>
  <c r="O3404" i="16" s="1"/>
  <c r="S3400" i="16"/>
  <c r="P3400" i="16" s="1"/>
  <c r="Q3399" i="16"/>
  <c r="N3399" i="16" s="1"/>
  <c r="R3395" i="16"/>
  <c r="O3395" i="16" s="1"/>
  <c r="Q3390" i="16"/>
  <c r="N3390" i="16" s="1"/>
  <c r="Q3385" i="16"/>
  <c r="N3385" i="16" s="1"/>
  <c r="Q3380" i="16"/>
  <c r="N3380" i="16" s="1"/>
  <c r="R3376" i="16"/>
  <c r="O3376" i="16" s="1"/>
  <c r="Q3375" i="16"/>
  <c r="N3375" i="16" s="1"/>
  <c r="Q3366" i="16"/>
  <c r="N3366" i="16" s="1"/>
  <c r="R3361" i="16"/>
  <c r="O3361" i="16" s="1"/>
  <c r="R3356" i="16"/>
  <c r="O3356" i="16" s="1"/>
  <c r="R3352" i="16"/>
  <c r="O3352" i="16" s="1"/>
  <c r="Q3346" i="16"/>
  <c r="N3346" i="16" s="1"/>
  <c r="Q3337" i="16"/>
  <c r="N3337" i="16" s="1"/>
  <c r="R3333" i="16"/>
  <c r="O3333" i="16" s="1"/>
  <c r="Q3328" i="16"/>
  <c r="N3328" i="16" s="1"/>
  <c r="Q3318" i="16"/>
  <c r="N3318" i="16" s="1"/>
  <c r="S3310" i="16"/>
  <c r="P3310" i="16" s="1"/>
  <c r="Q3309" i="16"/>
  <c r="N3309" i="16" s="1"/>
  <c r="S3305" i="16"/>
  <c r="P3305" i="16" s="1"/>
  <c r="S3300" i="16"/>
  <c r="P3300" i="16" s="1"/>
  <c r="S3296" i="16"/>
  <c r="P3296" i="16" s="1"/>
  <c r="R3285" i="16"/>
  <c r="O3285" i="16" s="1"/>
  <c r="R3280" i="16"/>
  <c r="O3280" i="16" s="1"/>
  <c r="R3271" i="16"/>
  <c r="O3271" i="16" s="1"/>
  <c r="S3266" i="16"/>
  <c r="P3266" i="16" s="1"/>
  <c r="Q3260" i="16"/>
  <c r="N3260" i="16" s="1"/>
  <c r="R3256" i="16"/>
  <c r="O3256" i="16" s="1"/>
  <c r="S3251" i="16"/>
  <c r="P3251" i="16" s="1"/>
  <c r="Q3245" i="16"/>
  <c r="N3245" i="16" s="1"/>
  <c r="R3241" i="16"/>
  <c r="O3241" i="16" s="1"/>
  <c r="S3236" i="16"/>
  <c r="P3236" i="16" s="1"/>
  <c r="Q3225" i="16"/>
  <c r="N3225" i="16" s="1"/>
  <c r="Q3220" i="16"/>
  <c r="N3220" i="16" s="1"/>
  <c r="Q3209" i="16"/>
  <c r="N3209" i="16" s="1"/>
  <c r="Q3205" i="16"/>
  <c r="N3205" i="16" s="1"/>
  <c r="R3201" i="16"/>
  <c r="O3201" i="16" s="1"/>
  <c r="Q3177" i="16"/>
  <c r="N3177" i="16" s="1"/>
  <c r="R3162" i="16"/>
  <c r="O3162" i="16" s="1"/>
  <c r="Q3153" i="16"/>
  <c r="N3153" i="16" s="1"/>
  <c r="R3149" i="16"/>
  <c r="O3149" i="16" s="1"/>
  <c r="R3144" i="16"/>
  <c r="O3144" i="16" s="1"/>
  <c r="R3131" i="16"/>
  <c r="O3131" i="16" s="1"/>
  <c r="R3595" i="16"/>
  <c r="O3595" i="16" s="1"/>
  <c r="S3590" i="16"/>
  <c r="P3590" i="16" s="1"/>
  <c r="Q3585" i="16"/>
  <c r="N3585" i="16" s="1"/>
  <c r="S3581" i="16"/>
  <c r="P3581" i="16" s="1"/>
  <c r="Q3571" i="16"/>
  <c r="N3571" i="16" s="1"/>
  <c r="Q3561" i="16"/>
  <c r="N3561" i="16" s="1"/>
  <c r="R3557" i="16"/>
  <c r="O3557" i="16" s="1"/>
  <c r="R3552" i="16"/>
  <c r="O3552" i="16" s="1"/>
  <c r="S3547" i="16"/>
  <c r="P3547" i="16" s="1"/>
  <c r="R3542" i="16"/>
  <c r="O3542" i="16" s="1"/>
  <c r="S3538" i="16"/>
  <c r="P3538" i="16" s="1"/>
  <c r="Q3533" i="16"/>
  <c r="N3533" i="16" s="1"/>
  <c r="S3529" i="16"/>
  <c r="P3529" i="16" s="1"/>
  <c r="S3524" i="16"/>
  <c r="P3524" i="16" s="1"/>
  <c r="Q3523" i="16"/>
  <c r="N3523" i="16" s="1"/>
  <c r="R3509" i="16"/>
  <c r="O3509" i="16" s="1"/>
  <c r="S3499" i="16"/>
  <c r="P3499" i="16" s="1"/>
  <c r="R3485" i="16"/>
  <c r="O3485" i="16" s="1"/>
  <c r="R3480" i="16"/>
  <c r="O3480" i="16" s="1"/>
  <c r="S3471" i="16"/>
  <c r="P3471" i="16" s="1"/>
  <c r="Q3466" i="16"/>
  <c r="N3466" i="16" s="1"/>
  <c r="Q3461" i="16"/>
  <c r="N3461" i="16" s="1"/>
  <c r="R3457" i="16"/>
  <c r="O3457" i="16" s="1"/>
  <c r="R3452" i="16"/>
  <c r="O3452" i="16" s="1"/>
  <c r="Q3447" i="16"/>
  <c r="N3447" i="16" s="1"/>
  <c r="R3443" i="16"/>
  <c r="O3443" i="16" s="1"/>
  <c r="Q3433" i="16"/>
  <c r="N3433" i="16" s="1"/>
  <c r="S3424" i="16"/>
  <c r="P3424" i="16" s="1"/>
  <c r="Q3423" i="16"/>
  <c r="N3423" i="16" s="1"/>
  <c r="S3419" i="16"/>
  <c r="P3419" i="16" s="1"/>
  <c r="R3410" i="16"/>
  <c r="O3410" i="16" s="1"/>
  <c r="Q3404" i="16"/>
  <c r="N3404" i="16" s="1"/>
  <c r="R3400" i="16"/>
  <c r="O3400" i="16" s="1"/>
  <c r="S3396" i="16"/>
  <c r="P3396" i="16" s="1"/>
  <c r="Q3395" i="16"/>
  <c r="N3395" i="16" s="1"/>
  <c r="S3391" i="16"/>
  <c r="P3391" i="16" s="1"/>
  <c r="S3386" i="16"/>
  <c r="P3386" i="16" s="1"/>
  <c r="Q3376" i="16"/>
  <c r="N3376" i="16" s="1"/>
  <c r="S3372" i="16"/>
  <c r="P3372" i="16" s="1"/>
  <c r="S3367" i="16"/>
  <c r="P3367" i="16" s="1"/>
  <c r="Q3361" i="16"/>
  <c r="N3361" i="16" s="1"/>
  <c r="Q3356" i="16"/>
  <c r="N3356" i="16" s="1"/>
  <c r="Q3352" i="16"/>
  <c r="N3352" i="16" s="1"/>
  <c r="R3347" i="16"/>
  <c r="O3347" i="16" s="1"/>
  <c r="Q3342" i="16"/>
  <c r="N3342" i="16" s="1"/>
  <c r="Q3333" i="16"/>
  <c r="N3333" i="16" s="1"/>
  <c r="S3329" i="16"/>
  <c r="P3329" i="16" s="1"/>
  <c r="S3324" i="16"/>
  <c r="P3324" i="16" s="1"/>
  <c r="Q3314" i="16"/>
  <c r="N3314" i="16" s="1"/>
  <c r="R3305" i="16"/>
  <c r="O3305" i="16" s="1"/>
  <c r="R3300" i="16"/>
  <c r="O3300" i="16" s="1"/>
  <c r="R3296" i="16"/>
  <c r="O3296" i="16" s="1"/>
  <c r="Q3290" i="16"/>
  <c r="N3290" i="16" s="1"/>
  <c r="Q3285" i="16"/>
  <c r="N3285" i="16" s="1"/>
  <c r="Q3280" i="16"/>
  <c r="N3280" i="16" s="1"/>
  <c r="R3276" i="16"/>
  <c r="O3276" i="16" s="1"/>
  <c r="R3261" i="16"/>
  <c r="O3261" i="16" s="1"/>
  <c r="Q3256" i="16"/>
  <c r="N3256" i="16" s="1"/>
  <c r="S3242" i="16"/>
  <c r="P3242" i="16" s="1"/>
  <c r="Q3241" i="16"/>
  <c r="N3241" i="16" s="1"/>
  <c r="R3236" i="16"/>
  <c r="O3236" i="16" s="1"/>
  <c r="Q3230" i="16"/>
  <c r="N3230" i="16" s="1"/>
  <c r="S3221" i="16"/>
  <c r="P3221" i="16" s="1"/>
  <c r="Q3214" i="16"/>
  <c r="N3214" i="16" s="1"/>
  <c r="S3206" i="16"/>
  <c r="P3206" i="16" s="1"/>
  <c r="Q3201" i="16"/>
  <c r="N3201" i="16" s="1"/>
  <c r="Q3196" i="16"/>
  <c r="N3196" i="16" s="1"/>
  <c r="R3191" i="16"/>
  <c r="O3191" i="16" s="1"/>
  <c r="S3187" i="16"/>
  <c r="P3187" i="16" s="1"/>
  <c r="Q3503" i="16"/>
  <c r="N3503" i="16" s="1"/>
  <c r="R3499" i="16"/>
  <c r="O3499" i="16" s="1"/>
  <c r="Q3489" i="16"/>
  <c r="N3489" i="16" s="1"/>
  <c r="S3476" i="16"/>
  <c r="P3476" i="16" s="1"/>
  <c r="S3467" i="16"/>
  <c r="P3467" i="16" s="1"/>
  <c r="Q3457" i="16"/>
  <c r="N3457" i="16" s="1"/>
  <c r="Q3452" i="16"/>
  <c r="N3452" i="16" s="1"/>
  <c r="S3448" i="16"/>
  <c r="P3448" i="16" s="1"/>
  <c r="Q3438" i="16"/>
  <c r="N3438" i="16" s="1"/>
  <c r="S3434" i="16"/>
  <c r="P3434" i="16" s="1"/>
  <c r="S3429" i="16"/>
  <c r="P3429" i="16" s="1"/>
  <c r="Q3428" i="16"/>
  <c r="N3428" i="16" s="1"/>
  <c r="R3424" i="16"/>
  <c r="O3424" i="16" s="1"/>
  <c r="R3419" i="16"/>
  <c r="O3419" i="16" s="1"/>
  <c r="Q3414" i="16"/>
  <c r="N3414" i="16" s="1"/>
  <c r="Q3410" i="16"/>
  <c r="N3410" i="16" s="1"/>
  <c r="S3405" i="16"/>
  <c r="P3405" i="16" s="1"/>
  <c r="Q3400" i="16"/>
  <c r="N3400" i="16" s="1"/>
  <c r="R3396" i="16"/>
  <c r="O3396" i="16" s="1"/>
  <c r="R3391" i="16"/>
  <c r="O3391" i="16" s="1"/>
  <c r="R3381" i="16"/>
  <c r="O3381" i="16" s="1"/>
  <c r="R3372" i="16"/>
  <c r="O3372" i="16" s="1"/>
  <c r="Q3371" i="16"/>
  <c r="N3371" i="16" s="1"/>
  <c r="R3367" i="16"/>
  <c r="O3367" i="16" s="1"/>
  <c r="S3353" i="16"/>
  <c r="P3353" i="16" s="1"/>
  <c r="S3348" i="16"/>
  <c r="P3348" i="16" s="1"/>
  <c r="S3343" i="16"/>
  <c r="P3343" i="16" s="1"/>
  <c r="R3329" i="16"/>
  <c r="O3329" i="16" s="1"/>
  <c r="R3324" i="16"/>
  <c r="O3324" i="16" s="1"/>
  <c r="S3320" i="16"/>
  <c r="P3320" i="16" s="1"/>
  <c r="S3315" i="16"/>
  <c r="P3315" i="16" s="1"/>
  <c r="Q3310" i="16"/>
  <c r="N3310" i="16" s="1"/>
  <c r="Q3305" i="16"/>
  <c r="N3305" i="16" s="1"/>
  <c r="Q3300" i="16"/>
  <c r="N3300" i="16" s="1"/>
  <c r="Q3296" i="16"/>
  <c r="N3296" i="16" s="1"/>
  <c r="R3291" i="16"/>
  <c r="O3291" i="16" s="1"/>
  <c r="S3286" i="16"/>
  <c r="P3286" i="16" s="1"/>
  <c r="S3277" i="16"/>
  <c r="P3277" i="16" s="1"/>
  <c r="Q3276" i="16"/>
  <c r="N3276" i="16" s="1"/>
  <c r="S3272" i="16"/>
  <c r="P3272" i="16" s="1"/>
  <c r="Q3266" i="16"/>
  <c r="N3266" i="16" s="1"/>
  <c r="Q3261" i="16"/>
  <c r="N3261" i="16" s="1"/>
  <c r="S3257" i="16"/>
  <c r="P3257" i="16" s="1"/>
  <c r="S3252" i="16"/>
  <c r="P3252" i="16" s="1"/>
  <c r="S3247" i="16"/>
  <c r="P3247" i="16" s="1"/>
  <c r="Q3246" i="16"/>
  <c r="N3246" i="16" s="1"/>
  <c r="Q3236" i="16"/>
  <c r="N3236" i="16" s="1"/>
  <c r="S3227" i="16"/>
  <c r="P3227" i="16" s="1"/>
  <c r="Q3226" i="16"/>
  <c r="N3226" i="16" s="1"/>
  <c r="R3221" i="16"/>
  <c r="O3221" i="16" s="1"/>
  <c r="S3216" i="16"/>
  <c r="P3216" i="16" s="1"/>
  <c r="R3206" i="16"/>
  <c r="O3206" i="16" s="1"/>
  <c r="S3202" i="16"/>
  <c r="P3202" i="16" s="1"/>
  <c r="R3197" i="16"/>
  <c r="O3197" i="16" s="1"/>
  <c r="Q3191" i="16"/>
  <c r="N3191" i="16" s="1"/>
  <c r="R3187" i="16"/>
  <c r="O3187" i="16" s="1"/>
  <c r="Q3167" i="16"/>
  <c r="N3167" i="16" s="1"/>
  <c r="S3150" i="16"/>
  <c r="P3150" i="16" s="1"/>
  <c r="Q3581" i="16"/>
  <c r="N3581" i="16" s="1"/>
  <c r="R3577" i="16"/>
  <c r="O3577" i="16" s="1"/>
  <c r="S3558" i="16"/>
  <c r="P3558" i="16" s="1"/>
  <c r="S3553" i="16"/>
  <c r="P3553" i="16" s="1"/>
  <c r="R3548" i="16"/>
  <c r="O3548" i="16" s="1"/>
  <c r="Q3547" i="16"/>
  <c r="N3547" i="16" s="1"/>
  <c r="S3543" i="16"/>
  <c r="P3543" i="16" s="1"/>
  <c r="Q3538" i="16"/>
  <c r="N3538" i="16" s="1"/>
  <c r="R3534" i="16"/>
  <c r="O3534" i="16" s="1"/>
  <c r="Q3529" i="16"/>
  <c r="N3529" i="16" s="1"/>
  <c r="S3515" i="16"/>
  <c r="P3515" i="16" s="1"/>
  <c r="R3510" i="16"/>
  <c r="O3510" i="16" s="1"/>
  <c r="R3504" i="16"/>
  <c r="O3504" i="16" s="1"/>
  <c r="Q3499" i="16"/>
  <c r="N3499" i="16" s="1"/>
  <c r="S3495" i="16"/>
  <c r="P3495" i="16" s="1"/>
  <c r="S3486" i="16"/>
  <c r="P3486" i="16" s="1"/>
  <c r="S3472" i="16"/>
  <c r="P3472" i="16" s="1"/>
  <c r="R3467" i="16"/>
  <c r="O3467" i="16" s="1"/>
  <c r="S3453" i="16"/>
  <c r="P3453" i="16" s="1"/>
  <c r="R3448" i="16"/>
  <c r="O3448" i="16" s="1"/>
  <c r="S3444" i="16"/>
  <c r="P3444" i="16" s="1"/>
  <c r="S3439" i="16"/>
  <c r="P3439" i="16" s="1"/>
  <c r="R3429" i="16"/>
  <c r="O3429" i="16" s="1"/>
  <c r="Q3424" i="16"/>
  <c r="N3424" i="16" s="1"/>
  <c r="Q3419" i="16"/>
  <c r="N3419" i="16" s="1"/>
  <c r="S3415" i="16"/>
  <c r="P3415" i="16" s="1"/>
  <c r="S3411" i="16"/>
  <c r="P3411" i="16" s="1"/>
  <c r="R3405" i="16"/>
  <c r="O3405" i="16" s="1"/>
  <c r="Q3396" i="16"/>
  <c r="N3396" i="16" s="1"/>
  <c r="Q3391" i="16"/>
  <c r="N3391" i="16" s="1"/>
  <c r="Q3386" i="16"/>
  <c r="N3386" i="16" s="1"/>
  <c r="Q3381" i="16"/>
  <c r="N3381" i="16" s="1"/>
  <c r="R3377" i="16"/>
  <c r="O3377" i="16" s="1"/>
  <c r="Q3372" i="16"/>
  <c r="N3372" i="16" s="1"/>
  <c r="Q3367" i="16"/>
  <c r="N3367" i="16" s="1"/>
  <c r="R3357" i="16"/>
  <c r="O3357" i="16" s="1"/>
  <c r="R3353" i="16"/>
  <c r="O3353" i="16" s="1"/>
  <c r="R3348" i="16"/>
  <c r="O3348" i="16" s="1"/>
  <c r="Q3338" i="16"/>
  <c r="N3338" i="16" s="1"/>
  <c r="Q3329" i="16"/>
  <c r="N3329" i="16" s="1"/>
  <c r="Q3324" i="16"/>
  <c r="N3324" i="16" s="1"/>
  <c r="R3320" i="16"/>
  <c r="O3320" i="16" s="1"/>
  <c r="S3311" i="16"/>
  <c r="P3311" i="16" s="1"/>
  <c r="S3306" i="16"/>
  <c r="P3306" i="16" s="1"/>
  <c r="S3297" i="16"/>
  <c r="P3297" i="16" s="1"/>
  <c r="S3292" i="16"/>
  <c r="P3292" i="16" s="1"/>
  <c r="R3281" i="16"/>
  <c r="O3281" i="16" s="1"/>
  <c r="R3277" i="16"/>
  <c r="O3277" i="16" s="1"/>
  <c r="R3272" i="16"/>
  <c r="O3272" i="16" s="1"/>
  <c r="R3257" i="16"/>
  <c r="O3257" i="16" s="1"/>
  <c r="R3252" i="16"/>
  <c r="O3252" i="16" s="1"/>
  <c r="Q3242" i="16"/>
  <c r="N3242" i="16" s="1"/>
  <c r="S3237" i="16"/>
  <c r="P3237" i="16" s="1"/>
  <c r="R3232" i="16"/>
  <c r="O3232" i="16" s="1"/>
  <c r="R3227" i="16"/>
  <c r="O3227" i="16" s="1"/>
  <c r="Q3221" i="16"/>
  <c r="N3221" i="16" s="1"/>
  <c r="R3216" i="16"/>
  <c r="O3216" i="16" s="1"/>
  <c r="R3215" i="16"/>
  <c r="O3215" i="16" s="1"/>
  <c r="S3211" i="16"/>
  <c r="P3211" i="16" s="1"/>
  <c r="Q3206" i="16"/>
  <c r="N3206" i="16" s="1"/>
  <c r="R3202" i="16"/>
  <c r="O3202" i="16" s="1"/>
  <c r="Q3197" i="16"/>
  <c r="N3197" i="16" s="1"/>
  <c r="Q3190" i="16"/>
  <c r="N3190" i="16" s="1"/>
  <c r="R3186" i="16"/>
  <c r="O3186" i="16" s="1"/>
  <c r="Q3181" i="16"/>
  <c r="N3181" i="16" s="1"/>
  <c r="Q3170" i="16"/>
  <c r="N3170" i="16" s="1"/>
  <c r="Q3160" i="16"/>
  <c r="N3160" i="16" s="1"/>
  <c r="S3151" i="16"/>
  <c r="P3151" i="16" s="1"/>
  <c r="Q3150" i="16"/>
  <c r="N3150" i="16" s="1"/>
  <c r="S3140" i="16"/>
  <c r="P3140" i="16" s="1"/>
  <c r="Q3139" i="16"/>
  <c r="N3139" i="16" s="1"/>
  <c r="Q3129" i="16"/>
  <c r="N3129" i="16" s="1"/>
  <c r="Q3124" i="16"/>
  <c r="N3124" i="16" s="1"/>
  <c r="R3115" i="16"/>
  <c r="O3115" i="16" s="1"/>
  <c r="R3109" i="16"/>
  <c r="O3109" i="16" s="1"/>
  <c r="Q3108" i="16"/>
  <c r="N3108" i="16" s="1"/>
  <c r="S3104" i="16"/>
  <c r="P3104" i="16" s="1"/>
  <c r="S3093" i="16"/>
  <c r="P3093" i="16" s="1"/>
  <c r="Q3092" i="16"/>
  <c r="N3092" i="16" s="1"/>
  <c r="Q3087" i="16"/>
  <c r="N3087" i="16" s="1"/>
  <c r="Q3086" i="16"/>
  <c r="N3086" i="16" s="1"/>
  <c r="S3082" i="16"/>
  <c r="P3082" i="16" s="1"/>
  <c r="S3078" i="16"/>
  <c r="P3078" i="16" s="1"/>
  <c r="Q3077" i="16"/>
  <c r="N3077" i="16" s="1"/>
  <c r="S3072" i="16"/>
  <c r="P3072" i="16" s="1"/>
  <c r="S3062" i="16"/>
  <c r="P3062" i="16" s="1"/>
  <c r="S3056" i="16"/>
  <c r="P3056" i="16" s="1"/>
  <c r="S3055" i="16"/>
  <c r="P3055" i="16" s="1"/>
  <c r="S3050" i="16"/>
  <c r="P3050" i="16" s="1"/>
  <c r="Q3049" i="16"/>
  <c r="N3049" i="16" s="1"/>
  <c r="Q3044" i="16"/>
  <c r="N3044" i="16" s="1"/>
  <c r="S3038" i="16"/>
  <c r="P3038" i="16" s="1"/>
  <c r="S3027" i="16"/>
  <c r="P3027" i="16" s="1"/>
  <c r="S3022" i="16"/>
  <c r="P3022" i="16" s="1"/>
  <c r="S3011" i="16"/>
  <c r="P3011" i="16" s="1"/>
  <c r="S3006" i="16"/>
  <c r="P3006" i="16" s="1"/>
  <c r="Q3005" i="16"/>
  <c r="N3005" i="16" s="1"/>
  <c r="S3000" i="16"/>
  <c r="P3000" i="16" s="1"/>
  <c r="Q2999" i="16"/>
  <c r="N2999" i="16" s="1"/>
  <c r="R2994" i="16"/>
  <c r="O2994" i="16" s="1"/>
  <c r="S2989" i="16"/>
  <c r="P2989" i="16" s="1"/>
  <c r="S2984" i="16"/>
  <c r="P2984" i="16" s="1"/>
  <c r="R2979" i="16"/>
  <c r="O2979" i="16" s="1"/>
  <c r="S2973" i="16"/>
  <c r="P2973" i="16" s="1"/>
  <c r="Q2968" i="16"/>
  <c r="N2968" i="16" s="1"/>
  <c r="S2963" i="16"/>
  <c r="P2963" i="16" s="1"/>
  <c r="S2962" i="16"/>
  <c r="P2962" i="16" s="1"/>
  <c r="Q2956" i="16"/>
  <c r="N2956" i="16" s="1"/>
  <c r="S2951" i="16"/>
  <c r="P2951" i="16" s="1"/>
  <c r="R2946" i="16"/>
  <c r="O2946" i="16" s="1"/>
  <c r="Q2940" i="16"/>
  <c r="N2940" i="16" s="1"/>
  <c r="S2936" i="16"/>
  <c r="P2936" i="16" s="1"/>
  <c r="S2924" i="16"/>
  <c r="P2924" i="16" s="1"/>
  <c r="S2919" i="16"/>
  <c r="P2919" i="16" s="1"/>
  <c r="R2908" i="16"/>
  <c r="O2908" i="16" s="1"/>
  <c r="Q2891" i="16"/>
  <c r="N2891" i="16" s="1"/>
  <c r="S2882" i="16"/>
  <c r="P2882" i="16" s="1"/>
  <c r="Q2881" i="16"/>
  <c r="N2881" i="16" s="1"/>
  <c r="R2877" i="16"/>
  <c r="O2877" i="16" s="1"/>
  <c r="R2872" i="16"/>
  <c r="O2872" i="16" s="1"/>
  <c r="S2853" i="16"/>
  <c r="P2853" i="16" s="1"/>
  <c r="R2848" i="16"/>
  <c r="O2848" i="16" s="1"/>
  <c r="S2839" i="16"/>
  <c r="P2839" i="16" s="1"/>
  <c r="R2834" i="16"/>
  <c r="O2834" i="16" s="1"/>
  <c r="R2829" i="16"/>
  <c r="O2829" i="16" s="1"/>
  <c r="Q2824" i="16"/>
  <c r="N2824" i="16" s="1"/>
  <c r="R2820" i="16"/>
  <c r="O2820" i="16" s="1"/>
  <c r="R2816" i="16"/>
  <c r="O2816" i="16" s="1"/>
  <c r="S2807" i="16"/>
  <c r="P2807" i="16" s="1"/>
  <c r="S2802" i="16"/>
  <c r="P2802" i="16" s="1"/>
  <c r="Q2801" i="16"/>
  <c r="N2801" i="16" s="1"/>
  <c r="S2797" i="16"/>
  <c r="P2797" i="16" s="1"/>
  <c r="S2793" i="16"/>
  <c r="P2793" i="16" s="1"/>
  <c r="R2788" i="16"/>
  <c r="O2788" i="16" s="1"/>
  <c r="S2784" i="16"/>
  <c r="P2784" i="16" s="1"/>
  <c r="S2770" i="16"/>
  <c r="P2770" i="16" s="1"/>
  <c r="Q2769" i="16"/>
  <c r="N2769" i="16" s="1"/>
  <c r="Q2765" i="16"/>
  <c r="N2765" i="16" s="1"/>
  <c r="S2761" i="16"/>
  <c r="P2761" i="16" s="1"/>
  <c r="S2757" i="16"/>
  <c r="P2757" i="16" s="1"/>
  <c r="Q2747" i="16"/>
  <c r="N2747" i="16" s="1"/>
  <c r="S2718" i="16"/>
  <c r="P2718" i="16" s="1"/>
  <c r="Q2815" i="16"/>
  <c r="N2815" i="16" s="1"/>
  <c r="Q2787" i="16"/>
  <c r="N2787" i="16" s="1"/>
  <c r="Q3182" i="16"/>
  <c r="N3182" i="16" s="1"/>
  <c r="Q3172" i="16"/>
  <c r="N3172" i="16" s="1"/>
  <c r="Q3161" i="16"/>
  <c r="N3161" i="16" s="1"/>
  <c r="S3152" i="16"/>
  <c r="P3152" i="16" s="1"/>
  <c r="S3146" i="16"/>
  <c r="P3146" i="16" s="1"/>
  <c r="S3131" i="16"/>
  <c r="P3131" i="16" s="1"/>
  <c r="Q3121" i="16"/>
  <c r="N3121" i="16" s="1"/>
  <c r="R3116" i="16"/>
  <c r="O3116" i="16" s="1"/>
  <c r="S3112" i="16"/>
  <c r="P3112" i="16" s="1"/>
  <c r="S3105" i="16"/>
  <c r="P3105" i="16" s="1"/>
  <c r="R3094" i="16"/>
  <c r="O3094" i="16" s="1"/>
  <c r="Q3088" i="16"/>
  <c r="N3088" i="16" s="1"/>
  <c r="S3079" i="16"/>
  <c r="P3079" i="16" s="1"/>
  <c r="R3068" i="16"/>
  <c r="O3068" i="16" s="1"/>
  <c r="S3063" i="16"/>
  <c r="P3063" i="16" s="1"/>
  <c r="S3058" i="16"/>
  <c r="P3058" i="16" s="1"/>
  <c r="S3046" i="16"/>
  <c r="P3046" i="16" s="1"/>
  <c r="S3040" i="16"/>
  <c r="P3040" i="16" s="1"/>
  <c r="S3034" i="16"/>
  <c r="P3034" i="16" s="1"/>
  <c r="R3028" i="16"/>
  <c r="O3028" i="16" s="1"/>
  <c r="S3023" i="16"/>
  <c r="P3023" i="16" s="1"/>
  <c r="S3018" i="16"/>
  <c r="P3018" i="16" s="1"/>
  <c r="Q3017" i="16"/>
  <c r="N3017" i="16" s="1"/>
  <c r="Q3012" i="16"/>
  <c r="N3012" i="16" s="1"/>
  <c r="S3007" i="16"/>
  <c r="P3007" i="16" s="1"/>
  <c r="S2996" i="16"/>
  <c r="P2996" i="16" s="1"/>
  <c r="S2990" i="16"/>
  <c r="P2990" i="16" s="1"/>
  <c r="R2985" i="16"/>
  <c r="O2985" i="16" s="1"/>
  <c r="R2980" i="16"/>
  <c r="O2980" i="16" s="1"/>
  <c r="Q2969" i="16"/>
  <c r="N2969" i="16" s="1"/>
  <c r="S2964" i="16"/>
  <c r="P2964" i="16" s="1"/>
  <c r="Q2957" i="16"/>
  <c r="N2957" i="16" s="1"/>
  <c r="R2947" i="16"/>
  <c r="O2947" i="16" s="1"/>
  <c r="Q2941" i="16"/>
  <c r="N2941" i="16" s="1"/>
  <c r="S2937" i="16"/>
  <c r="P2937" i="16" s="1"/>
  <c r="R2925" i="16"/>
  <c r="O2925" i="16" s="1"/>
  <c r="R2920" i="16"/>
  <c r="O2920" i="16" s="1"/>
  <c r="R2915" i="16"/>
  <c r="O2915" i="16" s="1"/>
  <c r="Q2904" i="16"/>
  <c r="N2904" i="16" s="1"/>
  <c r="S2893" i="16"/>
  <c r="P2893" i="16" s="1"/>
  <c r="R2878" i="16"/>
  <c r="O2878" i="16" s="1"/>
  <c r="R2873" i="16"/>
  <c r="O2873" i="16" s="1"/>
  <c r="Q2868" i="16"/>
  <c r="N2868" i="16" s="1"/>
  <c r="S2864" i="16"/>
  <c r="P2864" i="16" s="1"/>
  <c r="S2859" i="16"/>
  <c r="P2859" i="16" s="1"/>
  <c r="Q2858" i="16"/>
  <c r="N2858" i="16" s="1"/>
  <c r="R2854" i="16"/>
  <c r="O2854" i="16" s="1"/>
  <c r="Q2844" i="16"/>
  <c r="N2844" i="16" s="1"/>
  <c r="S2840" i="16"/>
  <c r="P2840" i="16" s="1"/>
  <c r="S2826" i="16"/>
  <c r="P2826" i="16" s="1"/>
  <c r="Q2825" i="16"/>
  <c r="N2825" i="16" s="1"/>
  <c r="R2817" i="16"/>
  <c r="O2817" i="16" s="1"/>
  <c r="Q2812" i="16"/>
  <c r="N2812" i="16" s="1"/>
  <c r="R2808" i="16"/>
  <c r="O2808" i="16" s="1"/>
  <c r="S2794" i="16"/>
  <c r="P2794" i="16" s="1"/>
  <c r="R2789" i="16"/>
  <c r="O2789" i="16" s="1"/>
  <c r="S2785" i="16"/>
  <c r="P2785" i="16" s="1"/>
  <c r="Q2780" i="16"/>
  <c r="N2780" i="16" s="1"/>
  <c r="S2776" i="16"/>
  <c r="P2776" i="16" s="1"/>
  <c r="S2771" i="16"/>
  <c r="P2771" i="16" s="1"/>
  <c r="Q2766" i="16"/>
  <c r="N2766" i="16" s="1"/>
  <c r="R2702" i="16"/>
  <c r="O2702" i="16" s="1"/>
  <c r="S3192" i="16"/>
  <c r="P3192" i="16" s="1"/>
  <c r="Q3187" i="16"/>
  <c r="N3187" i="16" s="1"/>
  <c r="S3179" i="16"/>
  <c r="P3179" i="16" s="1"/>
  <c r="R3173" i="16"/>
  <c r="O3173" i="16" s="1"/>
  <c r="Q3171" i="16"/>
  <c r="N3171" i="16" s="1"/>
  <c r="R3167" i="16"/>
  <c r="O3167" i="16" s="1"/>
  <c r="R3166" i="16"/>
  <c r="O3166" i="16" s="1"/>
  <c r="S3162" i="16"/>
  <c r="P3162" i="16" s="1"/>
  <c r="S3158" i="16"/>
  <c r="P3158" i="16" s="1"/>
  <c r="Q3156" i="16"/>
  <c r="N3156" i="16" s="1"/>
  <c r="R3152" i="16"/>
  <c r="O3152" i="16" s="1"/>
  <c r="Q3141" i="16"/>
  <c r="N3141" i="16" s="1"/>
  <c r="R3136" i="16"/>
  <c r="O3136" i="16" s="1"/>
  <c r="S3127" i="16"/>
  <c r="P3127" i="16" s="1"/>
  <c r="Q3126" i="16"/>
  <c r="N3126" i="16" s="1"/>
  <c r="S3122" i="16"/>
  <c r="P3122" i="16" s="1"/>
  <c r="Q3116" i="16"/>
  <c r="N3116" i="16" s="1"/>
  <c r="R3112" i="16"/>
  <c r="O3112" i="16" s="1"/>
  <c r="R3105" i="16"/>
  <c r="O3105" i="16" s="1"/>
  <c r="Q3099" i="16"/>
  <c r="N3099" i="16" s="1"/>
  <c r="R3079" i="16"/>
  <c r="O3079" i="16" s="1"/>
  <c r="Q3068" i="16"/>
  <c r="N3068" i="16" s="1"/>
  <c r="Q3066" i="16"/>
  <c r="N3066" i="16" s="1"/>
  <c r="R3063" i="16"/>
  <c r="O3063" i="16" s="1"/>
  <c r="Q3051" i="16"/>
  <c r="N3051" i="16" s="1"/>
  <c r="R3046" i="16"/>
  <c r="O3046" i="16" s="1"/>
  <c r="Q3039" i="16"/>
  <c r="N3039" i="16" s="1"/>
  <c r="S3035" i="16"/>
  <c r="P3035" i="16" s="1"/>
  <c r="Q3028" i="16"/>
  <c r="N3028" i="16" s="1"/>
  <c r="R3023" i="16"/>
  <c r="O3023" i="16" s="1"/>
  <c r="R3018" i="16"/>
  <c r="O3018" i="16" s="1"/>
  <c r="S3013" i="16"/>
  <c r="P3013" i="16" s="1"/>
  <c r="R3007" i="16"/>
  <c r="O3007" i="16" s="1"/>
  <c r="S3002" i="16"/>
  <c r="P3002" i="16" s="1"/>
  <c r="Q3001" i="16"/>
  <c r="N3001" i="16" s="1"/>
  <c r="R2990" i="16"/>
  <c r="O2990" i="16" s="1"/>
  <c r="Q2985" i="16"/>
  <c r="N2985" i="16" s="1"/>
  <c r="Q2980" i="16"/>
  <c r="N2980" i="16" s="1"/>
  <c r="S2975" i="16"/>
  <c r="P2975" i="16" s="1"/>
  <c r="R2970" i="16"/>
  <c r="O2970" i="16" s="1"/>
  <c r="R2964" i="16"/>
  <c r="O2964" i="16" s="1"/>
  <c r="S2959" i="16"/>
  <c r="P2959" i="16" s="1"/>
  <c r="S2953" i="16"/>
  <c r="P2953" i="16" s="1"/>
  <c r="Q2952" i="16"/>
  <c r="N2952" i="16" s="1"/>
  <c r="Q2947" i="16"/>
  <c r="N2947" i="16" s="1"/>
  <c r="S2943" i="16"/>
  <c r="P2943" i="16" s="1"/>
  <c r="Q2931" i="16"/>
  <c r="N2931" i="16" s="1"/>
  <c r="S2926" i="16"/>
  <c r="P2926" i="16" s="1"/>
  <c r="Q2920" i="16"/>
  <c r="N2920" i="16" s="1"/>
  <c r="Q2915" i="16"/>
  <c r="N2915" i="16" s="1"/>
  <c r="S2905" i="16"/>
  <c r="P2905" i="16" s="1"/>
  <c r="S2900" i="16"/>
  <c r="P2900" i="16" s="1"/>
  <c r="R2893" i="16"/>
  <c r="O2893" i="16" s="1"/>
  <c r="R2888" i="16"/>
  <c r="O2888" i="16" s="1"/>
  <c r="Q2878" i="16"/>
  <c r="N2878" i="16" s="1"/>
  <c r="Q2873" i="16"/>
  <c r="N2873" i="16" s="1"/>
  <c r="R2864" i="16"/>
  <c r="O2864" i="16" s="1"/>
  <c r="S2850" i="16"/>
  <c r="P2850" i="16" s="1"/>
  <c r="S2845" i="16"/>
  <c r="P2845" i="16" s="1"/>
  <c r="Q2843" i="16"/>
  <c r="N2843" i="16" s="1"/>
  <c r="R2840" i="16"/>
  <c r="O2840" i="16" s="1"/>
  <c r="S2836" i="16"/>
  <c r="P2836" i="16" s="1"/>
  <c r="S2831" i="16"/>
  <c r="P2831" i="16" s="1"/>
  <c r="R2826" i="16"/>
  <c r="O2826" i="16" s="1"/>
  <c r="S2822" i="16"/>
  <c r="P2822" i="16" s="1"/>
  <c r="Q2821" i="16"/>
  <c r="N2821" i="16" s="1"/>
  <c r="Q2817" i="16"/>
  <c r="N2817" i="16" s="1"/>
  <c r="S2813" i="16"/>
  <c r="P2813" i="16" s="1"/>
  <c r="Q2808" i="16"/>
  <c r="N2808" i="16" s="1"/>
  <c r="S2804" i="16"/>
  <c r="P2804" i="16" s="1"/>
  <c r="S2799" i="16"/>
  <c r="P2799" i="16" s="1"/>
  <c r="Q2798" i="16"/>
  <c r="N2798" i="16" s="1"/>
  <c r="R2794" i="16"/>
  <c r="O2794" i="16" s="1"/>
  <c r="Q2789" i="16"/>
  <c r="N2789" i="16" s="1"/>
  <c r="S2781" i="16"/>
  <c r="P2781" i="16" s="1"/>
  <c r="Q2779" i="16"/>
  <c r="N2779" i="16" s="1"/>
  <c r="R2776" i="16"/>
  <c r="O2776" i="16" s="1"/>
  <c r="R2754" i="16"/>
  <c r="O2754" i="16" s="1"/>
  <c r="S2750" i="16"/>
  <c r="P2750" i="16" s="1"/>
  <c r="S2741" i="16"/>
  <c r="P2741" i="16" s="1"/>
  <c r="R2736" i="16"/>
  <c r="O2736" i="16" s="1"/>
  <c r="S2732" i="16"/>
  <c r="P2732" i="16" s="1"/>
  <c r="Q2616" i="16"/>
  <c r="N2616" i="16" s="1"/>
  <c r="R3158" i="16"/>
  <c r="O3158" i="16" s="1"/>
  <c r="Q3152" i="16"/>
  <c r="N3152" i="16" s="1"/>
  <c r="R3142" i="16"/>
  <c r="O3142" i="16" s="1"/>
  <c r="Q3136" i="16"/>
  <c r="N3136" i="16" s="1"/>
  <c r="S3132" i="16"/>
  <c r="P3132" i="16" s="1"/>
  <c r="R3127" i="16"/>
  <c r="O3127" i="16" s="1"/>
  <c r="R3122" i="16"/>
  <c r="O3122" i="16" s="1"/>
  <c r="S3117" i="16"/>
  <c r="P3117" i="16" s="1"/>
  <c r="Q3112" i="16"/>
  <c r="N3112" i="16" s="1"/>
  <c r="Q3105" i="16"/>
  <c r="N3105" i="16" s="1"/>
  <c r="R3100" i="16"/>
  <c r="O3100" i="16" s="1"/>
  <c r="S3095" i="16"/>
  <c r="P3095" i="16" s="1"/>
  <c r="Q3084" i="16"/>
  <c r="N3084" i="16" s="1"/>
  <c r="Q3079" i="16"/>
  <c r="N3079" i="16" s="1"/>
  <c r="Q3078" i="16"/>
  <c r="N3078" i="16" s="1"/>
  <c r="S3074" i="16"/>
  <c r="P3074" i="16" s="1"/>
  <c r="Q3073" i="16"/>
  <c r="N3073" i="16" s="1"/>
  <c r="S3069" i="16"/>
  <c r="P3069" i="16" s="1"/>
  <c r="Q3063" i="16"/>
  <c r="N3063" i="16" s="1"/>
  <c r="S3059" i="16"/>
  <c r="P3059" i="16" s="1"/>
  <c r="Q3058" i="16"/>
  <c r="N3058" i="16" s="1"/>
  <c r="R3052" i="16"/>
  <c r="O3052" i="16" s="1"/>
  <c r="Q3050" i="16"/>
  <c r="N3050" i="16" s="1"/>
  <c r="S3041" i="16"/>
  <c r="P3041" i="16" s="1"/>
  <c r="Q3040" i="16"/>
  <c r="N3040" i="16" s="1"/>
  <c r="S3029" i="16"/>
  <c r="P3029" i="16" s="1"/>
  <c r="Q3023" i="16"/>
  <c r="N3023" i="16" s="1"/>
  <c r="S3019" i="16"/>
  <c r="P3019" i="16" s="1"/>
  <c r="R3013" i="16"/>
  <c r="O3013" i="16" s="1"/>
  <c r="S3008" i="16"/>
  <c r="P3008" i="16" s="1"/>
  <c r="R3002" i="16"/>
  <c r="O3002" i="16" s="1"/>
  <c r="S2997" i="16"/>
  <c r="P2997" i="16" s="1"/>
  <c r="Q2996" i="16"/>
  <c r="N2996" i="16" s="1"/>
  <c r="S2991" i="16"/>
  <c r="P2991" i="16" s="1"/>
  <c r="S2986" i="16"/>
  <c r="P2986" i="16" s="1"/>
  <c r="S2981" i="16"/>
  <c r="P2981" i="16" s="1"/>
  <c r="S2976" i="16"/>
  <c r="P2976" i="16" s="1"/>
  <c r="Q2970" i="16"/>
  <c r="N2970" i="16" s="1"/>
  <c r="Q2964" i="16"/>
  <c r="N2964" i="16" s="1"/>
  <c r="S2960" i="16"/>
  <c r="P2960" i="16" s="1"/>
  <c r="S2948" i="16"/>
  <c r="P2948" i="16" s="1"/>
  <c r="Q2937" i="16"/>
  <c r="N2937" i="16" s="1"/>
  <c r="S2932" i="16"/>
  <c r="P2932" i="16" s="1"/>
  <c r="R2930" i="16"/>
  <c r="O2930" i="16" s="1"/>
  <c r="R2926" i="16"/>
  <c r="O2926" i="16" s="1"/>
  <c r="S2921" i="16"/>
  <c r="P2921" i="16" s="1"/>
  <c r="S2910" i="16"/>
  <c r="P2910" i="16" s="1"/>
  <c r="R2905" i="16"/>
  <c r="O2905" i="16" s="1"/>
  <c r="R2900" i="16"/>
  <c r="O2900" i="16" s="1"/>
  <c r="S2894" i="16"/>
  <c r="P2894" i="16" s="1"/>
  <c r="Q2888" i="16"/>
  <c r="N2888" i="16" s="1"/>
  <c r="S2879" i="16"/>
  <c r="P2879" i="16" s="1"/>
  <c r="S2874" i="16"/>
  <c r="P2874" i="16" s="1"/>
  <c r="Q2864" i="16"/>
  <c r="N2864" i="16" s="1"/>
  <c r="S2860" i="16"/>
  <c r="P2860" i="16" s="1"/>
  <c r="S2855" i="16"/>
  <c r="P2855" i="16" s="1"/>
  <c r="R2850" i="16"/>
  <c r="O2850" i="16" s="1"/>
  <c r="R2845" i="16"/>
  <c r="O2845" i="16" s="1"/>
  <c r="Q2840" i="16"/>
  <c r="N2840" i="16" s="1"/>
  <c r="R2836" i="16"/>
  <c r="O2836" i="16" s="1"/>
  <c r="Q2826" i="16"/>
  <c r="N2826" i="16" s="1"/>
  <c r="R2822" i="16"/>
  <c r="O2822" i="16" s="1"/>
  <c r="S2818" i="16"/>
  <c r="P2818" i="16" s="1"/>
  <c r="S2809" i="16"/>
  <c r="P2809" i="16" s="1"/>
  <c r="R2804" i="16"/>
  <c r="O2804" i="16" s="1"/>
  <c r="R2799" i="16"/>
  <c r="O2799" i="16" s="1"/>
  <c r="Q2794" i="16"/>
  <c r="N2794" i="16" s="1"/>
  <c r="S2790" i="16"/>
  <c r="P2790" i="16" s="1"/>
  <c r="S2786" i="16"/>
  <c r="P2786" i="16" s="1"/>
  <c r="Q2785" i="16"/>
  <c r="N2785" i="16" s="1"/>
  <c r="R2781" i="16"/>
  <c r="O2781" i="16" s="1"/>
  <c r="Q2776" i="16"/>
  <c r="N2776" i="16" s="1"/>
  <c r="R2767" i="16"/>
  <c r="O2767" i="16" s="1"/>
  <c r="R2763" i="16"/>
  <c r="O2763" i="16" s="1"/>
  <c r="Q2758" i="16"/>
  <c r="N2758" i="16" s="1"/>
  <c r="R2750" i="16"/>
  <c r="O2750" i="16" s="1"/>
  <c r="S2746" i="16"/>
  <c r="P2746" i="16" s="1"/>
  <c r="Q2745" i="16"/>
  <c r="N2745" i="16" s="1"/>
  <c r="R2741" i="16"/>
  <c r="O2741" i="16" s="1"/>
  <c r="Q2736" i="16"/>
  <c r="N2736" i="16" s="1"/>
  <c r="Q2735" i="16"/>
  <c r="N2735" i="16" s="1"/>
  <c r="R2732" i="16"/>
  <c r="O2732" i="16" s="1"/>
  <c r="S2693" i="16"/>
  <c r="P2693" i="16" s="1"/>
  <c r="Q3158" i="16"/>
  <c r="N3158" i="16" s="1"/>
  <c r="Q3147" i="16"/>
  <c r="N3147" i="16" s="1"/>
  <c r="Q3142" i="16"/>
  <c r="N3142" i="16" s="1"/>
  <c r="S3137" i="16"/>
  <c r="P3137" i="16" s="1"/>
  <c r="Q3127" i="16"/>
  <c r="N3127" i="16" s="1"/>
  <c r="Q3122" i="16"/>
  <c r="N3122" i="16" s="1"/>
  <c r="S3113" i="16"/>
  <c r="P3113" i="16" s="1"/>
  <c r="Q3100" i="16"/>
  <c r="N3100" i="16" s="1"/>
  <c r="R3095" i="16"/>
  <c r="O3095" i="16" s="1"/>
  <c r="Q3089" i="16"/>
  <c r="N3089" i="16" s="1"/>
  <c r="S3070" i="16"/>
  <c r="P3070" i="16" s="1"/>
  <c r="S3064" i="16"/>
  <c r="P3064" i="16" s="1"/>
  <c r="R3059" i="16"/>
  <c r="O3059" i="16" s="1"/>
  <c r="Q3052" i="16"/>
  <c r="N3052" i="16" s="1"/>
  <c r="S3047" i="16"/>
  <c r="P3047" i="16" s="1"/>
  <c r="S3042" i="16"/>
  <c r="P3042" i="16" s="1"/>
  <c r="S3036" i="16"/>
  <c r="P3036" i="16" s="1"/>
  <c r="Q3035" i="16"/>
  <c r="N3035" i="16" s="1"/>
  <c r="R3029" i="16"/>
  <c r="O3029" i="16" s="1"/>
  <c r="S3020" i="16"/>
  <c r="P3020" i="16" s="1"/>
  <c r="Q3013" i="16"/>
  <c r="N3013" i="16" s="1"/>
  <c r="S3003" i="16"/>
  <c r="P3003" i="16" s="1"/>
  <c r="R2981" i="16"/>
  <c r="O2981" i="16" s="1"/>
  <c r="S2971" i="16"/>
  <c r="P2971" i="16" s="1"/>
  <c r="S2965" i="16"/>
  <c r="P2965" i="16" s="1"/>
  <c r="Q2953" i="16"/>
  <c r="N2953" i="16" s="1"/>
  <c r="R2948" i="16"/>
  <c r="O2948" i="16" s="1"/>
  <c r="S2944" i="16"/>
  <c r="P2944" i="16" s="1"/>
  <c r="Q2943" i="16"/>
  <c r="N2943" i="16" s="1"/>
  <c r="R2932" i="16"/>
  <c r="O2932" i="16" s="1"/>
  <c r="Q2926" i="16"/>
  <c r="N2926" i="16" s="1"/>
  <c r="R2921" i="16"/>
  <c r="O2921" i="16" s="1"/>
  <c r="R2916" i="16"/>
  <c r="O2916" i="16" s="1"/>
  <c r="R2910" i="16"/>
  <c r="O2910" i="16" s="1"/>
  <c r="Q2905" i="16"/>
  <c r="N2905" i="16" s="1"/>
  <c r="S2901" i="16"/>
  <c r="P2901" i="16" s="1"/>
  <c r="Q2900" i="16"/>
  <c r="N2900" i="16" s="1"/>
  <c r="S2895" i="16"/>
  <c r="P2895" i="16" s="1"/>
  <c r="R2894" i="16"/>
  <c r="O2894" i="16" s="1"/>
  <c r="R2884" i="16"/>
  <c r="O2884" i="16" s="1"/>
  <c r="R2879" i="16"/>
  <c r="O2879" i="16" s="1"/>
  <c r="S2870" i="16"/>
  <c r="P2870" i="16" s="1"/>
  <c r="Q2869" i="16"/>
  <c r="N2869" i="16" s="1"/>
  <c r="S2865" i="16"/>
  <c r="P2865" i="16" s="1"/>
  <c r="R2860" i="16"/>
  <c r="O2860" i="16" s="1"/>
  <c r="R2855" i="16"/>
  <c r="O2855" i="16" s="1"/>
  <c r="Q2850" i="16"/>
  <c r="N2850" i="16" s="1"/>
  <c r="Q2845" i="16"/>
  <c r="N2845" i="16" s="1"/>
  <c r="S2841" i="16"/>
  <c r="P2841" i="16" s="1"/>
  <c r="Q2836" i="16"/>
  <c r="N2836" i="16" s="1"/>
  <c r="S2832" i="16"/>
  <c r="P2832" i="16" s="1"/>
  <c r="S2827" i="16"/>
  <c r="P2827" i="16" s="1"/>
  <c r="Q2822" i="16"/>
  <c r="N2822" i="16" s="1"/>
  <c r="R2818" i="16"/>
  <c r="O2818" i="16" s="1"/>
  <c r="S2814" i="16"/>
  <c r="P2814" i="16" s="1"/>
  <c r="Q2813" i="16"/>
  <c r="N2813" i="16" s="1"/>
  <c r="R2809" i="16"/>
  <c r="O2809" i="16" s="1"/>
  <c r="Q2804" i="16"/>
  <c r="N2804" i="16" s="1"/>
  <c r="S2795" i="16"/>
  <c r="P2795" i="16" s="1"/>
  <c r="R2786" i="16"/>
  <c r="O2786" i="16" s="1"/>
  <c r="Q2781" i="16"/>
  <c r="N2781" i="16" s="1"/>
  <c r="S2777" i="16"/>
  <c r="P2777" i="16" s="1"/>
  <c r="S2772" i="16"/>
  <c r="P2772" i="16" s="1"/>
  <c r="S2755" i="16"/>
  <c r="P2755" i="16" s="1"/>
  <c r="Q2750" i="16"/>
  <c r="N2750" i="16" s="1"/>
  <c r="Q2741" i="16"/>
  <c r="N2741" i="16" s="1"/>
  <c r="S2737" i="16"/>
  <c r="P2737" i="16" s="1"/>
  <c r="Q2728" i="16"/>
  <c r="N2728" i="16" s="1"/>
  <c r="S2724" i="16"/>
  <c r="P2724" i="16" s="1"/>
  <c r="R2711" i="16"/>
  <c r="O2711" i="16" s="1"/>
  <c r="R2729" i="16"/>
  <c r="O2729" i="16" s="1"/>
  <c r="Q2724" i="16"/>
  <c r="N2724" i="16" s="1"/>
  <c r="Q3074" i="16"/>
  <c r="N3074" i="16" s="1"/>
  <c r="Q2986" i="16"/>
  <c r="N2986" i="16" s="1"/>
  <c r="Q2715" i="16"/>
  <c r="N2715" i="16" s="1"/>
  <c r="Q3134" i="16"/>
  <c r="N3134" i="16" s="1"/>
  <c r="R3129" i="16"/>
  <c r="O3129" i="16" s="1"/>
  <c r="Q3119" i="16"/>
  <c r="N3119" i="16" s="1"/>
  <c r="S3115" i="16"/>
  <c r="P3115" i="16" s="1"/>
  <c r="S3109" i="16"/>
  <c r="P3109" i="16" s="1"/>
  <c r="Q3103" i="16"/>
  <c r="N3103" i="16" s="1"/>
  <c r="Q3090" i="16"/>
  <c r="N3090" i="16" s="1"/>
  <c r="R3087" i="16"/>
  <c r="O3087" i="16" s="1"/>
  <c r="Q3081" i="16"/>
  <c r="N3081" i="16" s="1"/>
  <c r="Q3071" i="16"/>
  <c r="N3071" i="16" s="1"/>
  <c r="Q3070" i="16"/>
  <c r="N3070" i="16" s="1"/>
  <c r="S3066" i="16"/>
  <c r="P3066" i="16" s="1"/>
  <c r="Q3061" i="16"/>
  <c r="N3061" i="16" s="1"/>
  <c r="Q3042" i="16"/>
  <c r="N3042" i="16" s="1"/>
  <c r="Q3037" i="16"/>
  <c r="N3037" i="16" s="1"/>
  <c r="S3032" i="16"/>
  <c r="P3032" i="16" s="1"/>
  <c r="Q3021" i="16"/>
  <c r="N3021" i="16" s="1"/>
  <c r="S3016" i="16"/>
  <c r="P3016" i="16" s="1"/>
  <c r="Q3015" i="16"/>
  <c r="N3015" i="16" s="1"/>
  <c r="S2994" i="16"/>
  <c r="P2994" i="16" s="1"/>
  <c r="Q2993" i="16"/>
  <c r="N2993" i="16" s="1"/>
  <c r="Q2988" i="16"/>
  <c r="N2988" i="16" s="1"/>
  <c r="R2983" i="16"/>
  <c r="O2983" i="16" s="1"/>
  <c r="S2979" i="16"/>
  <c r="P2979" i="16" s="1"/>
  <c r="Q2978" i="16"/>
  <c r="N2978" i="16" s="1"/>
  <c r="Q2972" i="16"/>
  <c r="N2972" i="16" s="1"/>
  <c r="R2968" i="16"/>
  <c r="O2968" i="16" s="1"/>
  <c r="R2956" i="16"/>
  <c r="O2956" i="16" s="1"/>
  <c r="R2940" i="16"/>
  <c r="O2940" i="16" s="1"/>
  <c r="S2935" i="16"/>
  <c r="P2935" i="16" s="1"/>
  <c r="Q2923" i="16"/>
  <c r="N2923" i="16" s="1"/>
  <c r="S2903" i="16"/>
  <c r="P2903" i="16" s="1"/>
  <c r="S2898" i="16"/>
  <c r="P2898" i="16" s="1"/>
  <c r="Q2897" i="16"/>
  <c r="N2897" i="16" s="1"/>
  <c r="R2891" i="16"/>
  <c r="O2891" i="16" s="1"/>
  <c r="Q2889" i="16"/>
  <c r="N2889" i="16" s="1"/>
  <c r="S2877" i="16"/>
  <c r="P2877" i="16" s="1"/>
  <c r="S2872" i="16"/>
  <c r="P2872" i="16" s="1"/>
  <c r="R2867" i="16"/>
  <c r="O2867" i="16" s="1"/>
  <c r="S2862" i="16"/>
  <c r="P2862" i="16" s="1"/>
  <c r="S2857" i="16"/>
  <c r="P2857" i="16" s="1"/>
  <c r="Q2852" i="16"/>
  <c r="N2852" i="16" s="1"/>
  <c r="S2848" i="16"/>
  <c r="P2848" i="16" s="1"/>
  <c r="S2843" i="16"/>
  <c r="P2843" i="16" s="1"/>
  <c r="S2834" i="16"/>
  <c r="P2834" i="16" s="1"/>
  <c r="S2829" i="16"/>
  <c r="P2829" i="16" s="1"/>
  <c r="Q2827" i="16"/>
  <c r="N2827" i="16" s="1"/>
  <c r="R2824" i="16"/>
  <c r="O2824" i="16" s="1"/>
  <c r="S2820" i="16"/>
  <c r="P2820" i="16" s="1"/>
  <c r="S2816" i="16"/>
  <c r="P2816" i="16" s="1"/>
  <c r="S2811" i="16"/>
  <c r="P2811" i="16" s="1"/>
  <c r="Q2806" i="16"/>
  <c r="N2806" i="16" s="1"/>
  <c r="Q2796" i="16"/>
  <c r="N2796" i="16" s="1"/>
  <c r="Q2792" i="16"/>
  <c r="N2792" i="16" s="1"/>
  <c r="S2788" i="16"/>
  <c r="P2788" i="16" s="1"/>
  <c r="S2779" i="16"/>
  <c r="P2779" i="16" s="1"/>
  <c r="Q2778" i="16"/>
  <c r="N2778" i="16" s="1"/>
  <c r="Q2773" i="16"/>
  <c r="N2773" i="16" s="1"/>
  <c r="Q2755" i="16"/>
  <c r="N2755" i="16" s="1"/>
  <c r="R2752" i="16"/>
  <c r="O2752" i="16" s="1"/>
  <c r="S2665" i="16"/>
  <c r="P2665" i="16" s="1"/>
  <c r="Q2631" i="16"/>
  <c r="N2631" i="16" s="1"/>
  <c r="Q2603" i="16"/>
  <c r="N2603" i="16" s="1"/>
  <c r="S2594" i="16"/>
  <c r="P2594" i="16" s="1"/>
  <c r="R2542" i="16"/>
  <c r="O2542" i="16" s="1"/>
  <c r="S2538" i="16"/>
  <c r="P2538" i="16" s="1"/>
  <c r="R2510" i="16"/>
  <c r="O2510" i="16" s="1"/>
  <c r="R2486" i="16"/>
  <c r="O2486" i="16" s="1"/>
  <c r="S2473" i="16"/>
  <c r="P2473" i="16" s="1"/>
  <c r="S2762" i="16"/>
  <c r="P2762" i="16" s="1"/>
  <c r="Q2761" i="16"/>
  <c r="N2761" i="16" s="1"/>
  <c r="Q2757" i="16"/>
  <c r="N2757" i="16" s="1"/>
  <c r="S2753" i="16"/>
  <c r="P2753" i="16" s="1"/>
  <c r="R2748" i="16"/>
  <c r="O2748" i="16" s="1"/>
  <c r="S2739" i="16"/>
  <c r="P2739" i="16" s="1"/>
  <c r="Q2738" i="16"/>
  <c r="N2738" i="16" s="1"/>
  <c r="S2730" i="16"/>
  <c r="P2730" i="16" s="1"/>
  <c r="R2725" i="16"/>
  <c r="O2725" i="16" s="1"/>
  <c r="S2721" i="16"/>
  <c r="P2721" i="16" s="1"/>
  <c r="Q2716" i="16"/>
  <c r="N2716" i="16" s="1"/>
  <c r="S2712" i="16"/>
  <c r="P2712" i="16" s="1"/>
  <c r="R2707" i="16"/>
  <c r="O2707" i="16" s="1"/>
  <c r="S2703" i="16"/>
  <c r="P2703" i="16" s="1"/>
  <c r="Q2693" i="16"/>
  <c r="N2693" i="16" s="1"/>
  <c r="R2689" i="16"/>
  <c r="O2689" i="16" s="1"/>
  <c r="Q2687" i="16"/>
  <c r="N2687" i="16" s="1"/>
  <c r="R2684" i="16"/>
  <c r="O2684" i="16" s="1"/>
  <c r="S2680" i="16"/>
  <c r="P2680" i="16" s="1"/>
  <c r="R2675" i="16"/>
  <c r="O2675" i="16" s="1"/>
  <c r="S2671" i="16"/>
  <c r="P2671" i="16" s="1"/>
  <c r="R2666" i="16"/>
  <c r="O2666" i="16" s="1"/>
  <c r="S2662" i="16"/>
  <c r="P2662" i="16" s="1"/>
  <c r="Q2661" i="16"/>
  <c r="N2661" i="16" s="1"/>
  <c r="R2652" i="16"/>
  <c r="O2652" i="16" s="1"/>
  <c r="R2647" i="16"/>
  <c r="O2647" i="16" s="1"/>
  <c r="R2633" i="16"/>
  <c r="O2633" i="16" s="1"/>
  <c r="R2628" i="16"/>
  <c r="O2628" i="16" s="1"/>
  <c r="R2623" i="16"/>
  <c r="O2623" i="16" s="1"/>
  <c r="R2605" i="16"/>
  <c r="O2605" i="16" s="1"/>
  <c r="S2596" i="16"/>
  <c r="P2596" i="16" s="1"/>
  <c r="Q2595" i="16"/>
  <c r="N2595" i="16" s="1"/>
  <c r="S2591" i="16"/>
  <c r="P2591" i="16" s="1"/>
  <c r="Q2586" i="16"/>
  <c r="N2586" i="16" s="1"/>
  <c r="R2582" i="16"/>
  <c r="O2582" i="16" s="1"/>
  <c r="S2577" i="16"/>
  <c r="P2577" i="16" s="1"/>
  <c r="R2573" i="16"/>
  <c r="O2573" i="16" s="1"/>
  <c r="S2568" i="16"/>
  <c r="P2568" i="16" s="1"/>
  <c r="S2564" i="16"/>
  <c r="P2564" i="16" s="1"/>
  <c r="Q2563" i="16"/>
  <c r="N2563" i="16" s="1"/>
  <c r="S2562" i="16"/>
  <c r="P2562" i="16" s="1"/>
  <c r="S2559" i="16"/>
  <c r="P2559" i="16" s="1"/>
  <c r="S2558" i="16"/>
  <c r="P2558" i="16" s="1"/>
  <c r="Q2548" i="16"/>
  <c r="N2548" i="16" s="1"/>
  <c r="R2544" i="16"/>
  <c r="O2544" i="16" s="1"/>
  <c r="R2539" i="16"/>
  <c r="O2539" i="16" s="1"/>
  <c r="R2538" i="16"/>
  <c r="O2538" i="16" s="1"/>
  <c r="Q2534" i="16"/>
  <c r="N2534" i="16" s="1"/>
  <c r="Q2521" i="16"/>
  <c r="N2521" i="16" s="1"/>
  <c r="Q2516" i="16"/>
  <c r="N2516" i="16" s="1"/>
  <c r="S2512" i="16"/>
  <c r="P2512" i="16" s="1"/>
  <c r="Q2511" i="16"/>
  <c r="N2511" i="16" s="1"/>
  <c r="S2507" i="16"/>
  <c r="P2507" i="16" s="1"/>
  <c r="Q2502" i="16"/>
  <c r="N2502" i="16" s="1"/>
  <c r="S2497" i="16"/>
  <c r="P2497" i="16" s="1"/>
  <c r="S2494" i="16"/>
  <c r="P2494" i="16" s="1"/>
  <c r="S2493" i="16"/>
  <c r="P2493" i="16" s="1"/>
  <c r="R2488" i="16"/>
  <c r="O2488" i="16" s="1"/>
  <c r="S2483" i="16"/>
  <c r="P2483" i="16" s="1"/>
  <c r="S2479" i="16"/>
  <c r="P2479" i="16" s="1"/>
  <c r="S2475" i="16"/>
  <c r="P2475" i="16" s="1"/>
  <c r="Q2474" i="16"/>
  <c r="N2474" i="16" s="1"/>
  <c r="Q2469" i="16"/>
  <c r="N2469" i="16" s="1"/>
  <c r="S2460" i="16"/>
  <c r="P2460" i="16" s="1"/>
  <c r="R2445" i="16"/>
  <c r="O2445" i="16" s="1"/>
  <c r="R2440" i="16"/>
  <c r="O2440" i="16" s="1"/>
  <c r="S2436" i="16"/>
  <c r="P2436" i="16" s="1"/>
  <c r="R2435" i="16"/>
  <c r="O2435" i="16" s="1"/>
  <c r="S2431" i="16"/>
  <c r="P2431" i="16" s="1"/>
  <c r="R2422" i="16"/>
  <c r="O2422" i="16" s="1"/>
  <c r="S2392" i="16"/>
  <c r="P2392" i="16" s="1"/>
  <c r="Q2683" i="16"/>
  <c r="N2683" i="16" s="1"/>
  <c r="S2661" i="16"/>
  <c r="P2661" i="16" s="1"/>
  <c r="R2646" i="16"/>
  <c r="O2646" i="16" s="1"/>
  <c r="R2642" i="16"/>
  <c r="O2642" i="16" s="1"/>
  <c r="S2586" i="16"/>
  <c r="P2586" i="16" s="1"/>
  <c r="R2577" i="16"/>
  <c r="O2577" i="16" s="1"/>
  <c r="S2534" i="16"/>
  <c r="P2534" i="16" s="1"/>
  <c r="S2525" i="16"/>
  <c r="P2525" i="16" s="1"/>
  <c r="S2521" i="16"/>
  <c r="P2521" i="16" s="1"/>
  <c r="S2469" i="16"/>
  <c r="P2469" i="16" s="1"/>
  <c r="R2771" i="16"/>
  <c r="O2771" i="16" s="1"/>
  <c r="S2767" i="16"/>
  <c r="P2767" i="16" s="1"/>
  <c r="S2763" i="16"/>
  <c r="P2763" i="16" s="1"/>
  <c r="Q2762" i="16"/>
  <c r="N2762" i="16" s="1"/>
  <c r="R2758" i="16"/>
  <c r="O2758" i="16" s="1"/>
  <c r="S2754" i="16"/>
  <c r="P2754" i="16" s="1"/>
  <c r="Q2753" i="16"/>
  <c r="N2753" i="16" s="1"/>
  <c r="S2749" i="16"/>
  <c r="P2749" i="16" s="1"/>
  <c r="R2744" i="16"/>
  <c r="O2744" i="16" s="1"/>
  <c r="S2740" i="16"/>
  <c r="P2740" i="16" s="1"/>
  <c r="R2735" i="16"/>
  <c r="O2735" i="16" s="1"/>
  <c r="S2731" i="16"/>
  <c r="P2731" i="16" s="1"/>
  <c r="S2726" i="16"/>
  <c r="P2726" i="16" s="1"/>
  <c r="S2722" i="16"/>
  <c r="P2722" i="16" s="1"/>
  <c r="Q2721" i="16"/>
  <c r="N2721" i="16" s="1"/>
  <c r="Q2712" i="16"/>
  <c r="N2712" i="16" s="1"/>
  <c r="S2708" i="16"/>
  <c r="P2708" i="16" s="1"/>
  <c r="S2704" i="16"/>
  <c r="P2704" i="16" s="1"/>
  <c r="S2690" i="16"/>
  <c r="P2690" i="16" s="1"/>
  <c r="S2689" i="16"/>
  <c r="P2689" i="16" s="1"/>
  <c r="Q2680" i="16"/>
  <c r="N2680" i="16" s="1"/>
  <c r="R2676" i="16"/>
  <c r="O2676" i="16" s="1"/>
  <c r="S2667" i="16"/>
  <c r="P2667" i="16" s="1"/>
  <c r="S2658" i="16"/>
  <c r="P2658" i="16" s="1"/>
  <c r="Q2657" i="16"/>
  <c r="N2657" i="16" s="1"/>
  <c r="R2653" i="16"/>
  <c r="O2653" i="16" s="1"/>
  <c r="Q2643" i="16"/>
  <c r="N2643" i="16" s="1"/>
  <c r="S2634" i="16"/>
  <c r="P2634" i="16" s="1"/>
  <c r="Q2619" i="16"/>
  <c r="N2619" i="16" s="1"/>
  <c r="S2615" i="16"/>
  <c r="P2615" i="16" s="1"/>
  <c r="Q2614" i="16"/>
  <c r="N2614" i="16" s="1"/>
  <c r="S2610" i="16"/>
  <c r="P2610" i="16" s="1"/>
  <c r="Q2596" i="16"/>
  <c r="N2596" i="16" s="1"/>
  <c r="S2592" i="16"/>
  <c r="P2592" i="16" s="1"/>
  <c r="Q2591" i="16"/>
  <c r="N2591" i="16" s="1"/>
  <c r="R2587" i="16"/>
  <c r="O2587" i="16" s="1"/>
  <c r="S2583" i="16"/>
  <c r="P2583" i="16" s="1"/>
  <c r="S2579" i="16"/>
  <c r="P2579" i="16" s="1"/>
  <c r="Q2578" i="16"/>
  <c r="N2578" i="16" s="1"/>
  <c r="Q2568" i="16"/>
  <c r="N2568" i="16" s="1"/>
  <c r="Q2564" i="16"/>
  <c r="N2564" i="16" s="1"/>
  <c r="Q2559" i="16"/>
  <c r="N2559" i="16" s="1"/>
  <c r="R2549" i="16"/>
  <c r="O2549" i="16" s="1"/>
  <c r="R2540" i="16"/>
  <c r="O2540" i="16" s="1"/>
  <c r="R2535" i="16"/>
  <c r="O2535" i="16" s="1"/>
  <c r="R2534" i="16"/>
  <c r="O2534" i="16" s="1"/>
  <c r="S2531" i="16"/>
  <c r="P2531" i="16" s="1"/>
  <c r="Q2526" i="16"/>
  <c r="N2526" i="16" s="1"/>
  <c r="R2517" i="16"/>
  <c r="O2517" i="16" s="1"/>
  <c r="Q2512" i="16"/>
  <c r="N2512" i="16" s="1"/>
  <c r="R2508" i="16"/>
  <c r="O2508" i="16" s="1"/>
  <c r="Q2507" i="16"/>
  <c r="N2507" i="16" s="1"/>
  <c r="R2503" i="16"/>
  <c r="O2503" i="16" s="1"/>
  <c r="R2499" i="16"/>
  <c r="O2499" i="16" s="1"/>
  <c r="Q2494" i="16"/>
  <c r="N2494" i="16" s="1"/>
  <c r="S2484" i="16"/>
  <c r="P2484" i="16" s="1"/>
  <c r="Q2479" i="16"/>
  <c r="N2479" i="16" s="1"/>
  <c r="Q2475" i="16"/>
  <c r="N2475" i="16" s="1"/>
  <c r="Q2465" i="16"/>
  <c r="N2465" i="16" s="1"/>
  <c r="Q2460" i="16"/>
  <c r="N2460" i="16" s="1"/>
  <c r="S2456" i="16"/>
  <c r="P2456" i="16" s="1"/>
  <c r="S2451" i="16"/>
  <c r="P2451" i="16" s="1"/>
  <c r="Q2418" i="16"/>
  <c r="N2418" i="16" s="1"/>
  <c r="Q2400" i="16"/>
  <c r="N2400" i="16" s="1"/>
  <c r="R2441" i="16"/>
  <c r="O2441" i="16" s="1"/>
  <c r="S2432" i="16"/>
  <c r="P2432" i="16" s="1"/>
  <c r="Q2427" i="16"/>
  <c r="N2427" i="16" s="1"/>
  <c r="R2423" i="16"/>
  <c r="O2423" i="16" s="1"/>
  <c r="S2759" i="16"/>
  <c r="P2759" i="16" s="1"/>
  <c r="Q2754" i="16"/>
  <c r="N2754" i="16" s="1"/>
  <c r="Q2749" i="16"/>
  <c r="N2749" i="16" s="1"/>
  <c r="S2745" i="16"/>
  <c r="P2745" i="16" s="1"/>
  <c r="Q2740" i="16"/>
  <c r="N2740" i="16" s="1"/>
  <c r="S2736" i="16"/>
  <c r="P2736" i="16" s="1"/>
  <c r="S2727" i="16"/>
  <c r="P2727" i="16" s="1"/>
  <c r="Q2726" i="16"/>
  <c r="N2726" i="16" s="1"/>
  <c r="R2718" i="16"/>
  <c r="O2718" i="16" s="1"/>
  <c r="Q2708" i="16"/>
  <c r="N2708" i="16" s="1"/>
  <c r="Q2704" i="16"/>
  <c r="N2704" i="16" s="1"/>
  <c r="R2700" i="16"/>
  <c r="O2700" i="16" s="1"/>
  <c r="R2695" i="16"/>
  <c r="O2695" i="16" s="1"/>
  <c r="S2691" i="16"/>
  <c r="P2691" i="16" s="1"/>
  <c r="Q2690" i="16"/>
  <c r="N2690" i="16" s="1"/>
  <c r="Q2685" i="16"/>
  <c r="N2685" i="16" s="1"/>
  <c r="R2672" i="16"/>
  <c r="O2672" i="16" s="1"/>
  <c r="S2668" i="16"/>
  <c r="P2668" i="16" s="1"/>
  <c r="S2659" i="16"/>
  <c r="P2659" i="16" s="1"/>
  <c r="S2654" i="16"/>
  <c r="P2654" i="16" s="1"/>
  <c r="Q2648" i="16"/>
  <c r="N2648" i="16" s="1"/>
  <c r="R2630" i="16"/>
  <c r="O2630" i="16" s="1"/>
  <c r="Q2624" i="16"/>
  <c r="N2624" i="16" s="1"/>
  <c r="R2620" i="16"/>
  <c r="O2620" i="16" s="1"/>
  <c r="Q2615" i="16"/>
  <c r="N2615" i="16" s="1"/>
  <c r="R2614" i="16"/>
  <c r="O2614" i="16" s="1"/>
  <c r="S2611" i="16"/>
  <c r="P2611" i="16" s="1"/>
  <c r="Q2610" i="16"/>
  <c r="N2610" i="16" s="1"/>
  <c r="Q2606" i="16"/>
  <c r="N2606" i="16" s="1"/>
  <c r="R2602" i="16"/>
  <c r="O2602" i="16" s="1"/>
  <c r="Q2592" i="16"/>
  <c r="N2592" i="16" s="1"/>
  <c r="S2588" i="16"/>
  <c r="P2588" i="16" s="1"/>
  <c r="S2584" i="16"/>
  <c r="P2584" i="16" s="1"/>
  <c r="R2575" i="16"/>
  <c r="O2575" i="16" s="1"/>
  <c r="R2569" i="16"/>
  <c r="O2569" i="16" s="1"/>
  <c r="R2565" i="16"/>
  <c r="O2565" i="16" s="1"/>
  <c r="R2560" i="16"/>
  <c r="O2560" i="16" s="1"/>
  <c r="S2556" i="16"/>
  <c r="P2556" i="16" s="1"/>
  <c r="S2555" i="16"/>
  <c r="P2555" i="16" s="1"/>
  <c r="Q2545" i="16"/>
  <c r="N2545" i="16" s="1"/>
  <c r="R2536" i="16"/>
  <c r="O2536" i="16" s="1"/>
  <c r="S2532" i="16"/>
  <c r="P2532" i="16" s="1"/>
  <c r="R2527" i="16"/>
  <c r="O2527" i="16" s="1"/>
  <c r="R2526" i="16"/>
  <c r="O2526" i="16" s="1"/>
  <c r="S2523" i="16"/>
  <c r="P2523" i="16" s="1"/>
  <c r="S2522" i="16"/>
  <c r="P2522" i="16" s="1"/>
  <c r="S2517" i="16"/>
  <c r="P2517" i="16" s="1"/>
  <c r="R2513" i="16"/>
  <c r="O2513" i="16" s="1"/>
  <c r="S2504" i="16"/>
  <c r="P2504" i="16" s="1"/>
  <c r="S2500" i="16"/>
  <c r="P2500" i="16" s="1"/>
  <c r="R2495" i="16"/>
  <c r="O2495" i="16" s="1"/>
  <c r="Q2484" i="16"/>
  <c r="N2484" i="16" s="1"/>
  <c r="R2480" i="16"/>
  <c r="O2480" i="16" s="1"/>
  <c r="R2476" i="16"/>
  <c r="O2476" i="16" s="1"/>
  <c r="R2471" i="16"/>
  <c r="O2471" i="16" s="1"/>
  <c r="R2461" i="16"/>
  <c r="O2461" i="16" s="1"/>
  <c r="Q2456" i="16"/>
  <c r="N2456" i="16" s="1"/>
  <c r="Q2451" i="16"/>
  <c r="N2451" i="16" s="1"/>
  <c r="R2396" i="16"/>
  <c r="O2396" i="16" s="1"/>
  <c r="S2723" i="16"/>
  <c r="P2723" i="16" s="1"/>
  <c r="S2714" i="16"/>
  <c r="P2714" i="16" s="1"/>
  <c r="Q2713" i="16"/>
  <c r="N2713" i="16" s="1"/>
  <c r="S2709" i="16"/>
  <c r="P2709" i="16" s="1"/>
  <c r="S2705" i="16"/>
  <c r="P2705" i="16" s="1"/>
  <c r="Q2700" i="16"/>
  <c r="N2700" i="16" s="1"/>
  <c r="R2691" i="16"/>
  <c r="O2691" i="16" s="1"/>
  <c r="S2686" i="16"/>
  <c r="P2686" i="16" s="1"/>
  <c r="S2682" i="16"/>
  <c r="P2682" i="16" s="1"/>
  <c r="Q2681" i="16"/>
  <c r="N2681" i="16" s="1"/>
  <c r="Q2672" i="16"/>
  <c r="N2672" i="16" s="1"/>
  <c r="R2668" i="16"/>
  <c r="O2668" i="16" s="1"/>
  <c r="S2664" i="16"/>
  <c r="P2664" i="16" s="1"/>
  <c r="R2659" i="16"/>
  <c r="O2659" i="16" s="1"/>
  <c r="Q2644" i="16"/>
  <c r="N2644" i="16" s="1"/>
  <c r="R2635" i="16"/>
  <c r="O2635" i="16" s="1"/>
  <c r="R2625" i="16"/>
  <c r="O2625" i="16" s="1"/>
  <c r="Q2620" i="16"/>
  <c r="N2620" i="16" s="1"/>
  <c r="S2607" i="16"/>
  <c r="P2607" i="16" s="1"/>
  <c r="Q2602" i="16"/>
  <c r="N2602" i="16" s="1"/>
  <c r="Q2597" i="16"/>
  <c r="N2597" i="16" s="1"/>
  <c r="S2593" i="16"/>
  <c r="P2593" i="16" s="1"/>
  <c r="R2588" i="16"/>
  <c r="O2588" i="16" s="1"/>
  <c r="R2584" i="16"/>
  <c r="O2584" i="16" s="1"/>
  <c r="S2580" i="16"/>
  <c r="P2580" i="16" s="1"/>
  <c r="Q2565" i="16"/>
  <c r="N2565" i="16" s="1"/>
  <c r="Q2560" i="16"/>
  <c r="N2560" i="16" s="1"/>
  <c r="R2556" i="16"/>
  <c r="O2556" i="16" s="1"/>
  <c r="R2541" i="16"/>
  <c r="O2541" i="16" s="1"/>
  <c r="Q2536" i="16"/>
  <c r="N2536" i="16" s="1"/>
  <c r="R2532" i="16"/>
  <c r="O2532" i="16" s="1"/>
  <c r="Q2527" i="16"/>
  <c r="N2527" i="16" s="1"/>
  <c r="R2523" i="16"/>
  <c r="O2523" i="16" s="1"/>
  <c r="R2509" i="16"/>
  <c r="O2509" i="16" s="1"/>
  <c r="R2504" i="16"/>
  <c r="O2504" i="16" s="1"/>
  <c r="R2500" i="16"/>
  <c r="O2500" i="16" s="1"/>
  <c r="Q2495" i="16"/>
  <c r="N2495" i="16" s="1"/>
  <c r="S2491" i="16"/>
  <c r="P2491" i="16" s="1"/>
  <c r="Q2480" i="16"/>
  <c r="N2480" i="16" s="1"/>
  <c r="Q2476" i="16"/>
  <c r="N2476" i="16" s="1"/>
  <c r="S2472" i="16"/>
  <c r="P2472" i="16" s="1"/>
  <c r="S2467" i="16"/>
  <c r="P2467" i="16" s="1"/>
  <c r="S2452" i="16"/>
  <c r="P2452" i="16" s="1"/>
  <c r="R2447" i="16"/>
  <c r="O2447" i="16" s="1"/>
  <c r="S2443" i="16"/>
  <c r="P2443" i="16" s="1"/>
  <c r="S2438" i="16"/>
  <c r="P2438" i="16" s="1"/>
  <c r="S2681" i="16"/>
  <c r="P2681" i="16" s="1"/>
  <c r="R2634" i="16"/>
  <c r="O2634" i="16" s="1"/>
  <c r="Q2587" i="16"/>
  <c r="N2587" i="16" s="1"/>
  <c r="S2565" i="16"/>
  <c r="P2565" i="16" s="1"/>
  <c r="S2461" i="16"/>
  <c r="P2461" i="16" s="1"/>
  <c r="Q2732" i="16"/>
  <c r="N2732" i="16" s="1"/>
  <c r="R2728" i="16"/>
  <c r="O2728" i="16" s="1"/>
  <c r="R2719" i="16"/>
  <c r="O2719" i="16" s="1"/>
  <c r="Q2714" i="16"/>
  <c r="N2714" i="16" s="1"/>
  <c r="S2710" i="16"/>
  <c r="P2710" i="16" s="1"/>
  <c r="Q2709" i="16"/>
  <c r="N2709" i="16" s="1"/>
  <c r="Q2705" i="16"/>
  <c r="N2705" i="16" s="1"/>
  <c r="R2701" i="16"/>
  <c r="O2701" i="16" s="1"/>
  <c r="R2696" i="16"/>
  <c r="O2696" i="16" s="1"/>
  <c r="S2692" i="16"/>
  <c r="P2692" i="16" s="1"/>
  <c r="S2687" i="16"/>
  <c r="P2687" i="16" s="1"/>
  <c r="R2678" i="16"/>
  <c r="O2678" i="16" s="1"/>
  <c r="R2673" i="16"/>
  <c r="O2673" i="16" s="1"/>
  <c r="Q2664" i="16"/>
  <c r="N2664" i="16" s="1"/>
  <c r="S2660" i="16"/>
  <c r="P2660" i="16" s="1"/>
  <c r="R2655" i="16"/>
  <c r="O2655" i="16" s="1"/>
  <c r="R2645" i="16"/>
  <c r="O2645" i="16" s="1"/>
  <c r="S2641" i="16"/>
  <c r="P2641" i="16" s="1"/>
  <c r="Q2640" i="16"/>
  <c r="N2640" i="16" s="1"/>
  <c r="R2636" i="16"/>
  <c r="O2636" i="16" s="1"/>
  <c r="Q2621" i="16"/>
  <c r="N2621" i="16" s="1"/>
  <c r="S2617" i="16"/>
  <c r="P2617" i="16" s="1"/>
  <c r="R2612" i="16"/>
  <c r="O2612" i="16" s="1"/>
  <c r="Q2607" i="16"/>
  <c r="N2607" i="16" s="1"/>
  <c r="Q2598" i="16"/>
  <c r="N2598" i="16" s="1"/>
  <c r="Q2593" i="16"/>
  <c r="N2593" i="16" s="1"/>
  <c r="S2589" i="16"/>
  <c r="P2589" i="16" s="1"/>
  <c r="S2585" i="16"/>
  <c r="P2585" i="16" s="1"/>
  <c r="Q2580" i="16"/>
  <c r="N2580" i="16" s="1"/>
  <c r="R2576" i="16"/>
  <c r="O2576" i="16" s="1"/>
  <c r="R2566" i="16"/>
  <c r="O2566" i="16" s="1"/>
  <c r="R2561" i="16"/>
  <c r="O2561" i="16" s="1"/>
  <c r="R2551" i="16"/>
  <c r="O2551" i="16" s="1"/>
  <c r="Q2546" i="16"/>
  <c r="N2546" i="16" s="1"/>
  <c r="R2537" i="16"/>
  <c r="O2537" i="16" s="1"/>
  <c r="R2528" i="16"/>
  <c r="O2528" i="16" s="1"/>
  <c r="S2524" i="16"/>
  <c r="P2524" i="16" s="1"/>
  <c r="S2520" i="16"/>
  <c r="P2520" i="16" s="1"/>
  <c r="S2515" i="16"/>
  <c r="P2515" i="16" s="1"/>
  <c r="R2496" i="16"/>
  <c r="O2496" i="16" s="1"/>
  <c r="R2492" i="16"/>
  <c r="O2492" i="16" s="1"/>
  <c r="R2481" i="16"/>
  <c r="O2481" i="16" s="1"/>
  <c r="R2477" i="16"/>
  <c r="O2477" i="16" s="1"/>
  <c r="Q2472" i="16"/>
  <c r="N2472" i="16" s="1"/>
  <c r="S2468" i="16"/>
  <c r="P2468" i="16" s="1"/>
  <c r="R2463" i="16"/>
  <c r="O2463" i="16" s="1"/>
  <c r="Q2457" i="16"/>
  <c r="N2457" i="16" s="1"/>
  <c r="Q2452" i="16"/>
  <c r="N2452" i="16" s="1"/>
  <c r="R2448" i="16"/>
  <c r="O2448" i="16" s="1"/>
  <c r="S2329" i="16"/>
  <c r="P2329" i="16" s="1"/>
  <c r="S2701" i="16"/>
  <c r="P2701" i="16" s="1"/>
  <c r="Q2691" i="16"/>
  <c r="N2691" i="16" s="1"/>
  <c r="Q2659" i="16"/>
  <c r="N2659" i="16" s="1"/>
  <c r="Q2649" i="16"/>
  <c r="N2649" i="16" s="1"/>
  <c r="Q2625" i="16"/>
  <c r="N2625" i="16" s="1"/>
  <c r="R2593" i="16"/>
  <c r="O2593" i="16" s="1"/>
  <c r="S2561" i="16"/>
  <c r="P2561" i="16" s="1"/>
  <c r="R2546" i="16"/>
  <c r="O2546" i="16" s="1"/>
  <c r="R2514" i="16"/>
  <c r="O2514" i="16" s="1"/>
  <c r="R2462" i="16"/>
  <c r="O2462" i="16" s="1"/>
  <c r="S2453" i="16"/>
  <c r="P2453" i="16" s="1"/>
  <c r="Q2449" i="16"/>
  <c r="N2449" i="16" s="1"/>
  <c r="R2444" i="16"/>
  <c r="O2444" i="16" s="1"/>
  <c r="R2439" i="16"/>
  <c r="O2439" i="16" s="1"/>
  <c r="S2434" i="16"/>
  <c r="P2434" i="16" s="1"/>
  <c r="Q2429" i="16"/>
  <c r="N2429" i="16" s="1"/>
  <c r="R2425" i="16"/>
  <c r="O2425" i="16" s="1"/>
  <c r="Q2420" i="16"/>
  <c r="N2420" i="16" s="1"/>
  <c r="Q2415" i="16"/>
  <c r="N2415" i="16" s="1"/>
  <c r="Q2396" i="16"/>
  <c r="N2396" i="16" s="1"/>
  <c r="S2388" i="16"/>
  <c r="P2388" i="16" s="1"/>
  <c r="Q2378" i="16"/>
  <c r="N2378" i="16" s="1"/>
  <c r="S2352" i="16"/>
  <c r="P2352" i="16" s="1"/>
  <c r="Q2346" i="16"/>
  <c r="N2346" i="16" s="1"/>
  <c r="S2342" i="16"/>
  <c r="P2342" i="16" s="1"/>
  <c r="R2335" i="16"/>
  <c r="O2335" i="16" s="1"/>
  <c r="S2331" i="16"/>
  <c r="P2331" i="16" s="1"/>
  <c r="R2326" i="16"/>
  <c r="O2326" i="16" s="1"/>
  <c r="S2321" i="16"/>
  <c r="P2321" i="16" s="1"/>
  <c r="Q2315" i="16"/>
  <c r="N2315" i="16" s="1"/>
  <c r="R2311" i="16"/>
  <c r="O2311" i="16" s="1"/>
  <c r="Q2310" i="16"/>
  <c r="N2310" i="16" s="1"/>
  <c r="S2306" i="16"/>
  <c r="P2306" i="16" s="1"/>
  <c r="Q2305" i="16"/>
  <c r="N2305" i="16" s="1"/>
  <c r="Q2291" i="16"/>
  <c r="N2291" i="16" s="1"/>
  <c r="R2287" i="16"/>
  <c r="O2287" i="16" s="1"/>
  <c r="Q2276" i="16"/>
  <c r="N2276" i="16" s="1"/>
  <c r="Q2272" i="16"/>
  <c r="N2272" i="16" s="1"/>
  <c r="S2268" i="16"/>
  <c r="P2268" i="16" s="1"/>
  <c r="R2263" i="16"/>
  <c r="O2263" i="16" s="1"/>
  <c r="Q2258" i="16"/>
  <c r="N2258" i="16" s="1"/>
  <c r="S2254" i="16"/>
  <c r="P2254" i="16" s="1"/>
  <c r="S2249" i="16"/>
  <c r="P2249" i="16" s="1"/>
  <c r="Q2248" i="16"/>
  <c r="N2248" i="16" s="1"/>
  <c r="R2234" i="16"/>
  <c r="O2234" i="16" s="1"/>
  <c r="R2233" i="16"/>
  <c r="O2233" i="16" s="1"/>
  <c r="S2225" i="16"/>
  <c r="P2225" i="16" s="1"/>
  <c r="Q2224" i="16"/>
  <c r="N2224" i="16" s="1"/>
  <c r="R2220" i="16"/>
  <c r="O2220" i="16" s="1"/>
  <c r="Q2215" i="16"/>
  <c r="N2215" i="16" s="1"/>
  <c r="Q2211" i="16"/>
  <c r="N2211" i="16" s="1"/>
  <c r="S2207" i="16"/>
  <c r="P2207" i="16" s="1"/>
  <c r="S2198" i="16"/>
  <c r="P2198" i="16" s="1"/>
  <c r="R2188" i="16"/>
  <c r="O2188" i="16" s="1"/>
  <c r="R2184" i="16"/>
  <c r="O2184" i="16" s="1"/>
  <c r="S2179" i="16"/>
  <c r="P2179" i="16" s="1"/>
  <c r="S2174" i="16"/>
  <c r="P2174" i="16" s="1"/>
  <c r="R2169" i="16"/>
  <c r="O2169" i="16" s="1"/>
  <c r="Q2164" i="16"/>
  <c r="N2164" i="16" s="1"/>
  <c r="S2160" i="16"/>
  <c r="P2160" i="16" s="1"/>
  <c r="S2156" i="16"/>
  <c r="P2156" i="16" s="1"/>
  <c r="Q2155" i="16"/>
  <c r="N2155" i="16" s="1"/>
  <c r="Q2150" i="16"/>
  <c r="N2150" i="16" s="1"/>
  <c r="S2146" i="16"/>
  <c r="P2146" i="16" s="1"/>
  <c r="Q2136" i="16"/>
  <c r="N2136" i="16" s="1"/>
  <c r="R2132" i="16"/>
  <c r="O2132" i="16" s="1"/>
  <c r="Q2127" i="16"/>
  <c r="N2127" i="16" s="1"/>
  <c r="S2123" i="16"/>
  <c r="P2123" i="16" s="1"/>
  <c r="S2119" i="16"/>
  <c r="P2119" i="16" s="1"/>
  <c r="S2109" i="16"/>
  <c r="P2109" i="16" s="1"/>
  <c r="Q2073" i="16"/>
  <c r="N2073" i="16" s="1"/>
  <c r="S2455" i="16"/>
  <c r="P2455" i="16" s="1"/>
  <c r="S2450" i="16"/>
  <c r="P2450" i="16" s="1"/>
  <c r="S2449" i="16"/>
  <c r="P2449" i="16" s="1"/>
  <c r="Q2444" i="16"/>
  <c r="N2444" i="16" s="1"/>
  <c r="Q2439" i="16"/>
  <c r="N2439" i="16" s="1"/>
  <c r="S2430" i="16"/>
  <c r="P2430" i="16" s="1"/>
  <c r="S2429" i="16"/>
  <c r="P2429" i="16" s="1"/>
  <c r="R2421" i="16"/>
  <c r="O2421" i="16" s="1"/>
  <c r="S2417" i="16"/>
  <c r="P2417" i="16" s="1"/>
  <c r="R2411" i="16"/>
  <c r="O2411" i="16" s="1"/>
  <c r="S2407" i="16"/>
  <c r="P2407" i="16" s="1"/>
  <c r="Q2406" i="16"/>
  <c r="N2406" i="16" s="1"/>
  <c r="R2397" i="16"/>
  <c r="O2397" i="16" s="1"/>
  <c r="Q2392" i="16"/>
  <c r="N2392" i="16" s="1"/>
  <c r="S2384" i="16"/>
  <c r="P2384" i="16" s="1"/>
  <c r="R2367" i="16"/>
  <c r="O2367" i="16" s="1"/>
  <c r="Q2362" i="16"/>
  <c r="N2362" i="16" s="1"/>
  <c r="S2358" i="16"/>
  <c r="P2358" i="16" s="1"/>
  <c r="R2342" i="16"/>
  <c r="O2342" i="16" s="1"/>
  <c r="Q2335" i="16"/>
  <c r="N2335" i="16" s="1"/>
  <c r="R2331" i="16"/>
  <c r="O2331" i="16" s="1"/>
  <c r="Q2311" i="16"/>
  <c r="N2311" i="16" s="1"/>
  <c r="R2306" i="16"/>
  <c r="O2306" i="16" s="1"/>
  <c r="Q2301" i="16"/>
  <c r="N2301" i="16" s="1"/>
  <c r="R2296" i="16"/>
  <c r="O2296" i="16" s="1"/>
  <c r="Q2287" i="16"/>
  <c r="N2287" i="16" s="1"/>
  <c r="Q2282" i="16"/>
  <c r="N2282" i="16" s="1"/>
  <c r="S2273" i="16"/>
  <c r="P2273" i="16" s="1"/>
  <c r="Q2263" i="16"/>
  <c r="N2263" i="16" s="1"/>
  <c r="R2259" i="16"/>
  <c r="O2259" i="16" s="1"/>
  <c r="R2254" i="16"/>
  <c r="O2254" i="16" s="1"/>
  <c r="R2253" i="16"/>
  <c r="O2253" i="16" s="1"/>
  <c r="S2245" i="16"/>
  <c r="P2245" i="16" s="1"/>
  <c r="Q2244" i="16"/>
  <c r="N2244" i="16" s="1"/>
  <c r="Q2240" i="16"/>
  <c r="N2240" i="16" s="1"/>
  <c r="Q2234" i="16"/>
  <c r="N2234" i="16" s="1"/>
  <c r="R2225" i="16"/>
  <c r="O2225" i="16" s="1"/>
  <c r="Q2220" i="16"/>
  <c r="N2220" i="16" s="1"/>
  <c r="R2216" i="16"/>
  <c r="O2216" i="16" s="1"/>
  <c r="S2212" i="16"/>
  <c r="P2212" i="16" s="1"/>
  <c r="R2207" i="16"/>
  <c r="O2207" i="16" s="1"/>
  <c r="Q2202" i="16"/>
  <c r="N2202" i="16" s="1"/>
  <c r="Q2193" i="16"/>
  <c r="N2193" i="16" s="1"/>
  <c r="Q2188" i="16"/>
  <c r="N2188" i="16" s="1"/>
  <c r="Q2184" i="16"/>
  <c r="N2184" i="16" s="1"/>
  <c r="R2179" i="16"/>
  <c r="O2179" i="16" s="1"/>
  <c r="S2170" i="16"/>
  <c r="P2170" i="16" s="1"/>
  <c r="S2165" i="16"/>
  <c r="P2165" i="16" s="1"/>
  <c r="R2160" i="16"/>
  <c r="O2160" i="16" s="1"/>
  <c r="R2156" i="16"/>
  <c r="O2156" i="16" s="1"/>
  <c r="S2142" i="16"/>
  <c r="P2142" i="16" s="1"/>
  <c r="S2137" i="16"/>
  <c r="P2137" i="16" s="1"/>
  <c r="S2133" i="16"/>
  <c r="P2133" i="16" s="1"/>
  <c r="Q2132" i="16"/>
  <c r="N2132" i="16" s="1"/>
  <c r="R2123" i="16"/>
  <c r="O2123" i="16" s="1"/>
  <c r="Q2114" i="16"/>
  <c r="N2114" i="16" s="1"/>
  <c r="R2357" i="16"/>
  <c r="O2357" i="16" s="1"/>
  <c r="Q2119" i="16"/>
  <c r="N2119" i="16" s="1"/>
  <c r="Q1833" i="16"/>
  <c r="N1833" i="16" s="1"/>
  <c r="R2450" i="16"/>
  <c r="O2450" i="16" s="1"/>
  <c r="S2447" i="16"/>
  <c r="P2447" i="16" s="1"/>
  <c r="Q2436" i="16"/>
  <c r="N2436" i="16" s="1"/>
  <c r="Q2431" i="16"/>
  <c r="N2431" i="16" s="1"/>
  <c r="R2427" i="16"/>
  <c r="O2427" i="16" s="1"/>
  <c r="S2423" i="16"/>
  <c r="P2423" i="16" s="1"/>
  <c r="R2418" i="16"/>
  <c r="O2418" i="16" s="1"/>
  <c r="S2413" i="16"/>
  <c r="P2413" i="16" s="1"/>
  <c r="Q2412" i="16"/>
  <c r="N2412" i="16" s="1"/>
  <c r="R2408" i="16"/>
  <c r="O2408" i="16" s="1"/>
  <c r="S2404" i="16"/>
  <c r="P2404" i="16" s="1"/>
  <c r="Q2403" i="16"/>
  <c r="N2403" i="16" s="1"/>
  <c r="Q2401" i="16"/>
  <c r="N2401" i="16" s="1"/>
  <c r="Q2398" i="16"/>
  <c r="N2398" i="16" s="1"/>
  <c r="Q2397" i="16"/>
  <c r="N2397" i="16" s="1"/>
  <c r="S2394" i="16"/>
  <c r="P2394" i="16" s="1"/>
  <c r="Q2389" i="16"/>
  <c r="N2389" i="16" s="1"/>
  <c r="R2385" i="16"/>
  <c r="O2385" i="16" s="1"/>
  <c r="R2380" i="16"/>
  <c r="O2380" i="16" s="1"/>
  <c r="Q2374" i="16"/>
  <c r="N2374" i="16" s="1"/>
  <c r="Q2364" i="16"/>
  <c r="N2364" i="16" s="1"/>
  <c r="R2359" i="16"/>
  <c r="O2359" i="16" s="1"/>
  <c r="Q2349" i="16"/>
  <c r="N2349" i="16" s="1"/>
  <c r="S2344" i="16"/>
  <c r="P2344" i="16" s="1"/>
  <c r="Q2343" i="16"/>
  <c r="N2343" i="16" s="1"/>
  <c r="R2339" i="16"/>
  <c r="O2339" i="16" s="1"/>
  <c r="Q2337" i="16"/>
  <c r="N2337" i="16" s="1"/>
  <c r="S2333" i="16"/>
  <c r="P2333" i="16" s="1"/>
  <c r="Q2332" i="16"/>
  <c r="N2332" i="16" s="1"/>
  <c r="S2328" i="16"/>
  <c r="P2328" i="16" s="1"/>
  <c r="R2323" i="16"/>
  <c r="O2323" i="16" s="1"/>
  <c r="S2308" i="16"/>
  <c r="P2308" i="16" s="1"/>
  <c r="Q2307" i="16"/>
  <c r="N2307" i="16" s="1"/>
  <c r="S2299" i="16"/>
  <c r="P2299" i="16" s="1"/>
  <c r="Q2298" i="16"/>
  <c r="N2298" i="16" s="1"/>
  <c r="Q2293" i="16"/>
  <c r="N2293" i="16" s="1"/>
  <c r="S2289" i="16"/>
  <c r="P2289" i="16" s="1"/>
  <c r="Q2284" i="16"/>
  <c r="N2284" i="16" s="1"/>
  <c r="R2279" i="16"/>
  <c r="O2279" i="16" s="1"/>
  <c r="Q2278" i="16"/>
  <c r="N2278" i="16" s="1"/>
  <c r="R2277" i="16"/>
  <c r="O2277" i="16" s="1"/>
  <c r="R2274" i="16"/>
  <c r="O2274" i="16" s="1"/>
  <c r="Q2269" i="16"/>
  <c r="N2269" i="16" s="1"/>
  <c r="S2261" i="16"/>
  <c r="P2261" i="16" s="1"/>
  <c r="S2256" i="16"/>
  <c r="P2256" i="16" s="1"/>
  <c r="Q2255" i="16"/>
  <c r="N2255" i="16" s="1"/>
  <c r="R2246" i="16"/>
  <c r="O2246" i="16" s="1"/>
  <c r="R2245" i="16"/>
  <c r="O2245" i="16" s="1"/>
  <c r="S2242" i="16"/>
  <c r="P2242" i="16" s="1"/>
  <c r="S2232" i="16"/>
  <c r="P2232" i="16" s="1"/>
  <c r="Q2231" i="16"/>
  <c r="N2231" i="16" s="1"/>
  <c r="Q2226" i="16"/>
  <c r="N2226" i="16" s="1"/>
  <c r="S2222" i="16"/>
  <c r="P2222" i="16" s="1"/>
  <c r="S2218" i="16"/>
  <c r="P2218" i="16" s="1"/>
  <c r="Q2208" i="16"/>
  <c r="N2208" i="16" s="1"/>
  <c r="Q2204" i="16"/>
  <c r="N2204" i="16" s="1"/>
  <c r="S2200" i="16"/>
  <c r="P2200" i="16" s="1"/>
  <c r="S2191" i="16"/>
  <c r="P2191" i="16" s="1"/>
  <c r="S2186" i="16"/>
  <c r="P2186" i="16" s="1"/>
  <c r="Q2180" i="16"/>
  <c r="N2180" i="16" s="1"/>
  <c r="R2176" i="16"/>
  <c r="O2176" i="16" s="1"/>
  <c r="R2171" i="16"/>
  <c r="O2171" i="16" s="1"/>
  <c r="R2166" i="16"/>
  <c r="O2166" i="16" s="1"/>
  <c r="S2162" i="16"/>
  <c r="P2162" i="16" s="1"/>
  <c r="Q2161" i="16"/>
  <c r="N2161" i="16" s="1"/>
  <c r="Q2157" i="16"/>
  <c r="N2157" i="16" s="1"/>
  <c r="Q2152" i="16"/>
  <c r="N2152" i="16" s="1"/>
  <c r="R2148" i="16"/>
  <c r="O2148" i="16" s="1"/>
  <c r="R2134" i="16"/>
  <c r="O2134" i="16" s="1"/>
  <c r="Q2106" i="16"/>
  <c r="N2106" i="16" s="1"/>
  <c r="Q2408" i="16"/>
  <c r="N2408" i="16" s="1"/>
  <c r="R2404" i="16"/>
  <c r="O2404" i="16" s="1"/>
  <c r="S2399" i="16"/>
  <c r="P2399" i="16" s="1"/>
  <c r="R2394" i="16"/>
  <c r="O2394" i="16" s="1"/>
  <c r="Q2385" i="16"/>
  <c r="N2385" i="16" s="1"/>
  <c r="S2381" i="16"/>
  <c r="P2381" i="16" s="1"/>
  <c r="Q2380" i="16"/>
  <c r="N2380" i="16" s="1"/>
  <c r="S2370" i="16"/>
  <c r="P2370" i="16" s="1"/>
  <c r="S2365" i="16"/>
  <c r="P2365" i="16" s="1"/>
  <c r="S2360" i="16"/>
  <c r="P2360" i="16" s="1"/>
  <c r="Q2359" i="16"/>
  <c r="N2359" i="16" s="1"/>
  <c r="S2350" i="16"/>
  <c r="P2350" i="16" s="1"/>
  <c r="R2344" i="16"/>
  <c r="O2344" i="16" s="1"/>
  <c r="Q2339" i="16"/>
  <c r="N2339" i="16" s="1"/>
  <c r="S2324" i="16"/>
  <c r="P2324" i="16" s="1"/>
  <c r="Q2323" i="16"/>
  <c r="N2323" i="16" s="1"/>
  <c r="S2319" i="16"/>
  <c r="P2319" i="16" s="1"/>
  <c r="Q2318" i="16"/>
  <c r="N2318" i="16" s="1"/>
  <c r="R2317" i="16"/>
  <c r="O2317" i="16" s="1"/>
  <c r="Q2313" i="16"/>
  <c r="N2313" i="16" s="1"/>
  <c r="R2308" i="16"/>
  <c r="O2308" i="16" s="1"/>
  <c r="R2303" i="16"/>
  <c r="O2303" i="16" s="1"/>
  <c r="R2299" i="16"/>
  <c r="O2299" i="16" s="1"/>
  <c r="S2294" i="16"/>
  <c r="P2294" i="16" s="1"/>
  <c r="S2280" i="16"/>
  <c r="P2280" i="16" s="1"/>
  <c r="Q2279" i="16"/>
  <c r="N2279" i="16" s="1"/>
  <c r="Q2274" i="16"/>
  <c r="N2274" i="16" s="1"/>
  <c r="S2270" i="16"/>
  <c r="P2270" i="16" s="1"/>
  <c r="S2266" i="16"/>
  <c r="P2266" i="16" s="1"/>
  <c r="Q2265" i="16"/>
  <c r="N2265" i="16" s="1"/>
  <c r="R2261" i="16"/>
  <c r="O2261" i="16" s="1"/>
  <c r="R2251" i="16"/>
  <c r="O2251" i="16" s="1"/>
  <c r="Q2246" i="16"/>
  <c r="N2246" i="16" s="1"/>
  <c r="R2242" i="16"/>
  <c r="O2242" i="16" s="1"/>
  <c r="R2241" i="16"/>
  <c r="O2241" i="16" s="1"/>
  <c r="R2236" i="16"/>
  <c r="O2236" i="16" s="1"/>
  <c r="S2227" i="16"/>
  <c r="P2227" i="16" s="1"/>
  <c r="R2218" i="16"/>
  <c r="O2218" i="16" s="1"/>
  <c r="Q2213" i="16"/>
  <c r="N2213" i="16" s="1"/>
  <c r="S2205" i="16"/>
  <c r="P2205" i="16" s="1"/>
  <c r="R2200" i="16"/>
  <c r="O2200" i="16" s="1"/>
  <c r="R2195" i="16"/>
  <c r="O2195" i="16" s="1"/>
  <c r="R2191" i="16"/>
  <c r="O2191" i="16" s="1"/>
  <c r="R2186" i="16"/>
  <c r="O2186" i="16" s="1"/>
  <c r="R2185" i="16"/>
  <c r="O2185" i="16" s="1"/>
  <c r="S2177" i="16"/>
  <c r="P2177" i="16" s="1"/>
  <c r="Q2176" i="16"/>
  <c r="N2176" i="16" s="1"/>
  <c r="Q2171" i="16"/>
  <c r="N2171" i="16" s="1"/>
  <c r="Q2166" i="16"/>
  <c r="N2166" i="16" s="1"/>
  <c r="S2158" i="16"/>
  <c r="P2158" i="16" s="1"/>
  <c r="Q2148" i="16"/>
  <c r="N2148" i="16" s="1"/>
  <c r="S2144" i="16"/>
  <c r="P2144" i="16" s="1"/>
  <c r="Q2138" i="16"/>
  <c r="N2138" i="16" s="1"/>
  <c r="Q2134" i="16"/>
  <c r="N2134" i="16" s="1"/>
  <c r="S2130" i="16"/>
  <c r="P2130" i="16" s="1"/>
  <c r="S2121" i="16"/>
  <c r="P2121" i="16" s="1"/>
  <c r="R2112" i="16"/>
  <c r="O2112" i="16" s="1"/>
  <c r="S2107" i="16"/>
  <c r="P2107" i="16" s="1"/>
  <c r="R2452" i="16"/>
  <c r="O2452" i="16" s="1"/>
  <c r="S2448" i="16"/>
  <c r="P2448" i="16" s="1"/>
  <c r="R2437" i="16"/>
  <c r="O2437" i="16" s="1"/>
  <c r="R2432" i="16"/>
  <c r="O2432" i="16" s="1"/>
  <c r="S2428" i="16"/>
  <c r="P2428" i="16" s="1"/>
  <c r="Q2423" i="16"/>
  <c r="N2423" i="16" s="1"/>
  <c r="S2419" i="16"/>
  <c r="P2419" i="16" s="1"/>
  <c r="Q2413" i="16"/>
  <c r="N2413" i="16" s="1"/>
  <c r="Q2404" i="16"/>
  <c r="N2404" i="16" s="1"/>
  <c r="R2399" i="16"/>
  <c r="O2399" i="16" s="1"/>
  <c r="Q2394" i="16"/>
  <c r="N2394" i="16" s="1"/>
  <c r="S2386" i="16"/>
  <c r="P2386" i="16" s="1"/>
  <c r="R2370" i="16"/>
  <c r="O2370" i="16" s="1"/>
  <c r="R2365" i="16"/>
  <c r="O2365" i="16" s="1"/>
  <c r="R2360" i="16"/>
  <c r="O2360" i="16" s="1"/>
  <c r="R2355" i="16"/>
  <c r="O2355" i="16" s="1"/>
  <c r="R2350" i="16"/>
  <c r="O2350" i="16" s="1"/>
  <c r="Q2344" i="16"/>
  <c r="N2344" i="16" s="1"/>
  <c r="Q2333" i="16"/>
  <c r="N2333" i="16" s="1"/>
  <c r="Q2328" i="16"/>
  <c r="N2328" i="16" s="1"/>
  <c r="R2324" i="16"/>
  <c r="O2324" i="16" s="1"/>
  <c r="R2319" i="16"/>
  <c r="O2319" i="16" s="1"/>
  <c r="S2314" i="16"/>
  <c r="P2314" i="16" s="1"/>
  <c r="Q2308" i="16"/>
  <c r="N2308" i="16" s="1"/>
  <c r="S2304" i="16"/>
  <c r="P2304" i="16" s="1"/>
  <c r="Q2303" i="16"/>
  <c r="N2303" i="16" s="1"/>
  <c r="Q2299" i="16"/>
  <c r="N2299" i="16" s="1"/>
  <c r="R2294" i="16"/>
  <c r="O2294" i="16" s="1"/>
  <c r="R2293" i="16"/>
  <c r="O2293" i="16" s="1"/>
  <c r="Q2289" i="16"/>
  <c r="N2289" i="16" s="1"/>
  <c r="R2285" i="16"/>
  <c r="O2285" i="16" s="1"/>
  <c r="S2275" i="16"/>
  <c r="P2275" i="16" s="1"/>
  <c r="R2266" i="16"/>
  <c r="O2266" i="16" s="1"/>
  <c r="Q2261" i="16"/>
  <c r="N2261" i="16" s="1"/>
  <c r="Q2256" i="16"/>
  <c r="N2256" i="16" s="1"/>
  <c r="Q2251" i="16"/>
  <c r="N2251" i="16" s="1"/>
  <c r="S2247" i="16"/>
  <c r="P2247" i="16" s="1"/>
  <c r="Q2242" i="16"/>
  <c r="N2242" i="16" s="1"/>
  <c r="Q2236" i="16"/>
  <c r="N2236" i="16" s="1"/>
  <c r="Q2232" i="16"/>
  <c r="N2232" i="16" s="1"/>
  <c r="R2227" i="16"/>
  <c r="O2227" i="16" s="1"/>
  <c r="S2223" i="16"/>
  <c r="P2223" i="16" s="1"/>
  <c r="Q2222" i="16"/>
  <c r="N2222" i="16" s="1"/>
  <c r="Q2218" i="16"/>
  <c r="N2218" i="16" s="1"/>
  <c r="S2214" i="16"/>
  <c r="P2214" i="16" s="1"/>
  <c r="R2205" i="16"/>
  <c r="O2205" i="16" s="1"/>
  <c r="Q2200" i="16"/>
  <c r="N2200" i="16" s="1"/>
  <c r="Q2195" i="16"/>
  <c r="N2195" i="16" s="1"/>
  <c r="Q2191" i="16"/>
  <c r="N2191" i="16" s="1"/>
  <c r="Q2186" i="16"/>
  <c r="N2186" i="16" s="1"/>
  <c r="S2182" i="16"/>
  <c r="P2182" i="16" s="1"/>
  <c r="R2177" i="16"/>
  <c r="O2177" i="16" s="1"/>
  <c r="S2163" i="16"/>
  <c r="P2163" i="16" s="1"/>
  <c r="Q2162" i="16"/>
  <c r="N2162" i="16" s="1"/>
  <c r="R2161" i="16"/>
  <c r="O2161" i="16" s="1"/>
  <c r="R2158" i="16"/>
  <c r="O2158" i="16" s="1"/>
  <c r="S2149" i="16"/>
  <c r="P2149" i="16" s="1"/>
  <c r="R2144" i="16"/>
  <c r="O2144" i="16" s="1"/>
  <c r="R2139" i="16"/>
  <c r="O2139" i="16" s="1"/>
  <c r="Q2116" i="16"/>
  <c r="N2116" i="16" s="1"/>
  <c r="Q2102" i="16"/>
  <c r="N2102" i="16" s="1"/>
  <c r="S2098" i="16"/>
  <c r="P2098" i="16" s="1"/>
  <c r="S2094" i="16"/>
  <c r="P2094" i="16" s="1"/>
  <c r="R1994" i="16"/>
  <c r="O1994" i="16" s="1"/>
  <c r="R1960" i="16"/>
  <c r="O1960" i="16" s="1"/>
  <c r="Q2432" i="16"/>
  <c r="N2432" i="16" s="1"/>
  <c r="R2428" i="16"/>
  <c r="O2428" i="16" s="1"/>
  <c r="S2424" i="16"/>
  <c r="P2424" i="16" s="1"/>
  <c r="R2419" i="16"/>
  <c r="O2419" i="16" s="1"/>
  <c r="R2409" i="16"/>
  <c r="O2409" i="16" s="1"/>
  <c r="Q2399" i="16"/>
  <c r="N2399" i="16" s="1"/>
  <c r="S2395" i="16"/>
  <c r="P2395" i="16" s="1"/>
  <c r="S2391" i="16"/>
  <c r="P2391" i="16" s="1"/>
  <c r="Q2390" i="16"/>
  <c r="N2390" i="16" s="1"/>
  <c r="R2386" i="16"/>
  <c r="O2386" i="16" s="1"/>
  <c r="Q2375" i="16"/>
  <c r="N2375" i="16" s="1"/>
  <c r="Q2365" i="16"/>
  <c r="N2365" i="16" s="1"/>
  <c r="Q2360" i="16"/>
  <c r="N2360" i="16" s="1"/>
  <c r="Q2350" i="16"/>
  <c r="N2350" i="16" s="1"/>
  <c r="S2345" i="16"/>
  <c r="P2345" i="16" s="1"/>
  <c r="R2340" i="16"/>
  <c r="O2340" i="16" s="1"/>
  <c r="S2334" i="16"/>
  <c r="P2334" i="16" s="1"/>
  <c r="Q2324" i="16"/>
  <c r="N2324" i="16" s="1"/>
  <c r="Q2319" i="16"/>
  <c r="N2319" i="16" s="1"/>
  <c r="R2314" i="16"/>
  <c r="O2314" i="16" s="1"/>
  <c r="S2309" i="16"/>
  <c r="P2309" i="16" s="1"/>
  <c r="S2300" i="16"/>
  <c r="P2300" i="16" s="1"/>
  <c r="Q2294" i="16"/>
  <c r="N2294" i="16" s="1"/>
  <c r="S2290" i="16"/>
  <c r="P2290" i="16" s="1"/>
  <c r="S2286" i="16"/>
  <c r="P2286" i="16" s="1"/>
  <c r="Q2285" i="16"/>
  <c r="N2285" i="16" s="1"/>
  <c r="Q2280" i="16"/>
  <c r="N2280" i="16" s="1"/>
  <c r="R2275" i="16"/>
  <c r="O2275" i="16" s="1"/>
  <c r="Q2270" i="16"/>
  <c r="N2270" i="16" s="1"/>
  <c r="Q2266" i="16"/>
  <c r="N2266" i="16" s="1"/>
  <c r="S2262" i="16"/>
  <c r="P2262" i="16" s="1"/>
  <c r="R2247" i="16"/>
  <c r="O2247" i="16" s="1"/>
  <c r="S2243" i="16"/>
  <c r="P2243" i="16" s="1"/>
  <c r="S2238" i="16"/>
  <c r="P2238" i="16" s="1"/>
  <c r="S2233" i="16"/>
  <c r="P2233" i="16" s="1"/>
  <c r="Q2227" i="16"/>
  <c r="N2227" i="16" s="1"/>
  <c r="R2223" i="16"/>
  <c r="O2223" i="16" s="1"/>
  <c r="S2219" i="16"/>
  <c r="P2219" i="16" s="1"/>
  <c r="R2214" i="16"/>
  <c r="O2214" i="16" s="1"/>
  <c r="S2210" i="16"/>
  <c r="P2210" i="16" s="1"/>
  <c r="Q2209" i="16"/>
  <c r="N2209" i="16" s="1"/>
  <c r="Q2205" i="16"/>
  <c r="N2205" i="16" s="1"/>
  <c r="S2201" i="16"/>
  <c r="P2201" i="16" s="1"/>
  <c r="R2196" i="16"/>
  <c r="O2196" i="16" s="1"/>
  <c r="S2192" i="16"/>
  <c r="P2192" i="16" s="1"/>
  <c r="S2187" i="16"/>
  <c r="P2187" i="16" s="1"/>
  <c r="Q2177" i="16"/>
  <c r="N2177" i="16" s="1"/>
  <c r="R2172" i="16"/>
  <c r="O2172" i="16" s="1"/>
  <c r="R2167" i="16"/>
  <c r="O2167" i="16" s="1"/>
  <c r="R2163" i="16"/>
  <c r="O2163" i="16" s="1"/>
  <c r="Q2158" i="16"/>
  <c r="N2158" i="16" s="1"/>
  <c r="S2154" i="16"/>
  <c r="P2154" i="16" s="1"/>
  <c r="Q2153" i="16"/>
  <c r="N2153" i="16" s="1"/>
  <c r="R2149" i="16"/>
  <c r="O2149" i="16" s="1"/>
  <c r="R2135" i="16"/>
  <c r="O2135" i="16" s="1"/>
  <c r="Q2130" i="16"/>
  <c r="N2130" i="16" s="1"/>
  <c r="R2126" i="16"/>
  <c r="O2126" i="16" s="1"/>
  <c r="S2117" i="16"/>
  <c r="P2117" i="16" s="1"/>
  <c r="Q2107" i="16"/>
  <c r="N2107" i="16" s="1"/>
  <c r="S2103" i="16"/>
  <c r="P2103" i="16" s="1"/>
  <c r="Q1878" i="16"/>
  <c r="N1878" i="16" s="1"/>
  <c r="R1811" i="16"/>
  <c r="O1811" i="16" s="1"/>
  <c r="R1806" i="16"/>
  <c r="O1806" i="16" s="1"/>
  <c r="Q1784" i="16"/>
  <c r="N1784" i="16" s="1"/>
  <c r="R2058" i="16"/>
  <c r="O2058" i="16" s="1"/>
  <c r="S1860" i="16"/>
  <c r="P1860" i="16" s="1"/>
  <c r="S1800" i="16"/>
  <c r="P1800" i="16" s="1"/>
  <c r="Q1706" i="16"/>
  <c r="N1706" i="16" s="1"/>
  <c r="S1668" i="16"/>
  <c r="P1668" i="16" s="1"/>
  <c r="Q1453" i="16"/>
  <c r="N1453" i="16" s="1"/>
  <c r="Q2129" i="16"/>
  <c r="N2129" i="16" s="1"/>
  <c r="Q2124" i="16"/>
  <c r="N2124" i="16" s="1"/>
  <c r="Q2120" i="16"/>
  <c r="N2120" i="16" s="1"/>
  <c r="R2115" i="16"/>
  <c r="O2115" i="16" s="1"/>
  <c r="S2110" i="16"/>
  <c r="P2110" i="16" s="1"/>
  <c r="Q2109" i="16"/>
  <c r="N2109" i="16" s="1"/>
  <c r="Q2104" i="16"/>
  <c r="N2104" i="16" s="1"/>
  <c r="R2095" i="16"/>
  <c r="O2095" i="16" s="1"/>
  <c r="S2091" i="16"/>
  <c r="P2091" i="16" s="1"/>
  <c r="R2085" i="16"/>
  <c r="O2085" i="16" s="1"/>
  <c r="Q2075" i="16"/>
  <c r="N2075" i="16" s="1"/>
  <c r="S2060" i="16"/>
  <c r="P2060" i="16" s="1"/>
  <c r="Q2059" i="16"/>
  <c r="N2059" i="16" s="1"/>
  <c r="Q2058" i="16"/>
  <c r="N2058" i="16" s="1"/>
  <c r="Q2055" i="16"/>
  <c r="N2055" i="16" s="1"/>
  <c r="S2051" i="16"/>
  <c r="P2051" i="16" s="1"/>
  <c r="Q2045" i="16"/>
  <c r="N2045" i="16" s="1"/>
  <c r="S2041" i="16"/>
  <c r="P2041" i="16" s="1"/>
  <c r="Q2040" i="16"/>
  <c r="N2040" i="16" s="1"/>
  <c r="Q2031" i="16"/>
  <c r="N2031" i="16" s="1"/>
  <c r="R2021" i="16"/>
  <c r="O2021" i="16" s="1"/>
  <c r="S2012" i="16"/>
  <c r="P2012" i="16" s="1"/>
  <c r="Q2006" i="16"/>
  <c r="N2006" i="16" s="1"/>
  <c r="R2002" i="16"/>
  <c r="O2002" i="16" s="1"/>
  <c r="Q1997" i="16"/>
  <c r="N1997" i="16" s="1"/>
  <c r="Q1992" i="16"/>
  <c r="N1992" i="16" s="1"/>
  <c r="S1988" i="16"/>
  <c r="P1988" i="16" s="1"/>
  <c r="R1973" i="16"/>
  <c r="O1973" i="16" s="1"/>
  <c r="S1968" i="16"/>
  <c r="P1968" i="16" s="1"/>
  <c r="S1967" i="16"/>
  <c r="P1967" i="16" s="1"/>
  <c r="R1963" i="16"/>
  <c r="O1963" i="16" s="1"/>
  <c r="S1958" i="16"/>
  <c r="P1958" i="16" s="1"/>
  <c r="R1953" i="16"/>
  <c r="O1953" i="16" s="1"/>
  <c r="S1949" i="16"/>
  <c r="P1949" i="16" s="1"/>
  <c r="Q1948" i="16"/>
  <c r="N1948" i="16" s="1"/>
  <c r="R1939" i="16"/>
  <c r="O1939" i="16" s="1"/>
  <c r="S1934" i="16"/>
  <c r="P1934" i="16" s="1"/>
  <c r="Q1929" i="16"/>
  <c r="N1929" i="16" s="1"/>
  <c r="S1925" i="16"/>
  <c r="P1925" i="16" s="1"/>
  <c r="S1920" i="16"/>
  <c r="P1920" i="16" s="1"/>
  <c r="Q1918" i="16"/>
  <c r="N1918" i="16" s="1"/>
  <c r="Q1915" i="16"/>
  <c r="N1915" i="16" s="1"/>
  <c r="Q1910" i="16"/>
  <c r="N1910" i="16" s="1"/>
  <c r="S1896" i="16"/>
  <c r="P1896" i="16" s="1"/>
  <c r="R1890" i="16"/>
  <c r="O1890" i="16" s="1"/>
  <c r="S1887" i="16"/>
  <c r="P1887" i="16" s="1"/>
  <c r="R1871" i="16"/>
  <c r="O1871" i="16" s="1"/>
  <c r="S1866" i="16"/>
  <c r="P1866" i="16" s="1"/>
  <c r="R1861" i="16"/>
  <c r="O1861" i="16" s="1"/>
  <c r="R1860" i="16"/>
  <c r="O1860" i="16" s="1"/>
  <c r="Q1855" i="16"/>
  <c r="N1855" i="16" s="1"/>
  <c r="S1852" i="16"/>
  <c r="P1852" i="16" s="1"/>
  <c r="Q1846" i="16"/>
  <c r="N1846" i="16" s="1"/>
  <c r="Q1841" i="16"/>
  <c r="N1841" i="16" s="1"/>
  <c r="S1837" i="16"/>
  <c r="P1837" i="16" s="1"/>
  <c r="Q1836" i="16"/>
  <c r="N1836" i="16" s="1"/>
  <c r="R1831" i="16"/>
  <c r="O1831" i="16" s="1"/>
  <c r="S1822" i="16"/>
  <c r="P1822" i="16" s="1"/>
  <c r="Q1820" i="16"/>
  <c r="N1820" i="16" s="1"/>
  <c r="S1817" i="16"/>
  <c r="P1817" i="16" s="1"/>
  <c r="S1816" i="16"/>
  <c r="P1816" i="16" s="1"/>
  <c r="R1802" i="16"/>
  <c r="O1802" i="16" s="1"/>
  <c r="S1797" i="16"/>
  <c r="P1797" i="16" s="1"/>
  <c r="S1792" i="16"/>
  <c r="P1792" i="16" s="1"/>
  <c r="Q1791" i="16"/>
  <c r="N1791" i="16" s="1"/>
  <c r="S1782" i="16"/>
  <c r="P1782" i="16" s="1"/>
  <c r="Q1781" i="16"/>
  <c r="N1781" i="16" s="1"/>
  <c r="R1780" i="16"/>
  <c r="O1780" i="16" s="1"/>
  <c r="S1771" i="16"/>
  <c r="P1771" i="16" s="1"/>
  <c r="Q1402" i="16"/>
  <c r="N1402" i="16" s="1"/>
  <c r="R2100" i="16"/>
  <c r="O2100" i="16" s="1"/>
  <c r="Q2095" i="16"/>
  <c r="N2095" i="16" s="1"/>
  <c r="R2091" i="16"/>
  <c r="O2091" i="16" s="1"/>
  <c r="Q2090" i="16"/>
  <c r="N2090" i="16" s="1"/>
  <c r="S2086" i="16"/>
  <c r="P2086" i="16" s="1"/>
  <c r="R2080" i="16"/>
  <c r="O2080" i="16" s="1"/>
  <c r="R2070" i="16"/>
  <c r="O2070" i="16" s="1"/>
  <c r="R2065" i="16"/>
  <c r="O2065" i="16" s="1"/>
  <c r="R2060" i="16"/>
  <c r="O2060" i="16" s="1"/>
  <c r="S2056" i="16"/>
  <c r="P2056" i="16" s="1"/>
  <c r="Q2054" i="16"/>
  <c r="N2054" i="16" s="1"/>
  <c r="R2050" i="16"/>
  <c r="O2050" i="16" s="1"/>
  <c r="S2046" i="16"/>
  <c r="P2046" i="16" s="1"/>
  <c r="S2037" i="16"/>
  <c r="P2037" i="16" s="1"/>
  <c r="Q2036" i="16"/>
  <c r="N2036" i="16" s="1"/>
  <c r="S2032" i="16"/>
  <c r="P2032" i="16" s="1"/>
  <c r="S2031" i="16"/>
  <c r="P2031" i="16" s="1"/>
  <c r="Q2030" i="16"/>
  <c r="N2030" i="16" s="1"/>
  <c r="Q2021" i="16"/>
  <c r="N2021" i="16" s="1"/>
  <c r="R2017" i="16"/>
  <c r="O2017" i="16" s="1"/>
  <c r="Q2007" i="16"/>
  <c r="N2007" i="16" s="1"/>
  <c r="Q2002" i="16"/>
  <c r="N2002" i="16" s="1"/>
  <c r="S1998" i="16"/>
  <c r="P1998" i="16" s="1"/>
  <c r="Q1983" i="16"/>
  <c r="N1983" i="16" s="1"/>
  <c r="R1978" i="16"/>
  <c r="O1978" i="16" s="1"/>
  <c r="Q1973" i="16"/>
  <c r="N1973" i="16" s="1"/>
  <c r="R1968" i="16"/>
  <c r="O1968" i="16" s="1"/>
  <c r="Q1963" i="16"/>
  <c r="N1963" i="16" s="1"/>
  <c r="Q1953" i="16"/>
  <c r="N1953" i="16" s="1"/>
  <c r="R1949" i="16"/>
  <c r="O1949" i="16" s="1"/>
  <c r="S1945" i="16"/>
  <c r="P1945" i="16" s="1"/>
  <c r="Q1944" i="16"/>
  <c r="N1944" i="16" s="1"/>
  <c r="S1940" i="16"/>
  <c r="P1940" i="16" s="1"/>
  <c r="Q1939" i="16"/>
  <c r="N1939" i="16" s="1"/>
  <c r="R1934" i="16"/>
  <c r="O1934" i="16" s="1"/>
  <c r="S1930" i="16"/>
  <c r="P1930" i="16" s="1"/>
  <c r="R1925" i="16"/>
  <c r="O1925" i="16" s="1"/>
  <c r="Q1923" i="16"/>
  <c r="N1923" i="16" s="1"/>
  <c r="R1920" i="16"/>
  <c r="O1920" i="16" s="1"/>
  <c r="S1912" i="16"/>
  <c r="P1912" i="16" s="1"/>
  <c r="R1901" i="16"/>
  <c r="O1901" i="16" s="1"/>
  <c r="R1896" i="16"/>
  <c r="O1896" i="16" s="1"/>
  <c r="S1892" i="16"/>
  <c r="P1892" i="16" s="1"/>
  <c r="Q1891" i="16"/>
  <c r="N1891" i="16" s="1"/>
  <c r="R1886" i="16"/>
  <c r="O1886" i="16" s="1"/>
  <c r="S1883" i="16"/>
  <c r="P1883" i="16" s="1"/>
  <c r="S1877" i="16"/>
  <c r="P1877" i="16" s="1"/>
  <c r="Q1876" i="16"/>
  <c r="N1876" i="16" s="1"/>
  <c r="Q1871" i="16"/>
  <c r="N1871" i="16" s="1"/>
  <c r="R1866" i="16"/>
  <c r="O1866" i="16" s="1"/>
  <c r="S1857" i="16"/>
  <c r="P1857" i="16" s="1"/>
  <c r="R1717" i="16"/>
  <c r="O1717" i="16" s="1"/>
  <c r="R1682" i="16"/>
  <c r="O1682" i="16" s="1"/>
  <c r="R1676" i="16"/>
  <c r="O1676" i="16" s="1"/>
  <c r="Q2144" i="16"/>
  <c r="N2144" i="16" s="1"/>
  <c r="Q2139" i="16"/>
  <c r="N2139" i="16" s="1"/>
  <c r="S2135" i="16"/>
  <c r="P2135" i="16" s="1"/>
  <c r="R2130" i="16"/>
  <c r="O2130" i="16" s="1"/>
  <c r="S2126" i="16"/>
  <c r="P2126" i="16" s="1"/>
  <c r="R2121" i="16"/>
  <c r="O2121" i="16" s="1"/>
  <c r="S2116" i="16"/>
  <c r="P2116" i="16" s="1"/>
  <c r="R2111" i="16"/>
  <c r="O2111" i="16" s="1"/>
  <c r="Q2110" i="16"/>
  <c r="N2110" i="16" s="1"/>
  <c r="S2106" i="16"/>
  <c r="P2106" i="16" s="1"/>
  <c r="Q2105" i="16"/>
  <c r="N2105" i="16" s="1"/>
  <c r="S2101" i="16"/>
  <c r="P2101" i="16" s="1"/>
  <c r="Q2100" i="16"/>
  <c r="N2100" i="16" s="1"/>
  <c r="S2096" i="16"/>
  <c r="P2096" i="16" s="1"/>
  <c r="Q2091" i="16"/>
  <c r="N2091" i="16" s="1"/>
  <c r="R2086" i="16"/>
  <c r="O2086" i="16" s="1"/>
  <c r="R2076" i="16"/>
  <c r="O2076" i="16" s="1"/>
  <c r="Q2070" i="16"/>
  <c r="N2070" i="16" s="1"/>
  <c r="S2066" i="16"/>
  <c r="P2066" i="16" s="1"/>
  <c r="Q2065" i="16"/>
  <c r="N2065" i="16" s="1"/>
  <c r="Q2060" i="16"/>
  <c r="N2060" i="16" s="1"/>
  <c r="R2056" i="16"/>
  <c r="O2056" i="16" s="1"/>
  <c r="S2052" i="16"/>
  <c r="P2052" i="16" s="1"/>
  <c r="Q2051" i="16"/>
  <c r="N2051" i="16" s="1"/>
  <c r="R2046" i="16"/>
  <c r="O2046" i="16" s="1"/>
  <c r="R2037" i="16"/>
  <c r="O2037" i="16" s="1"/>
  <c r="Q2017" i="16"/>
  <c r="N2017" i="16" s="1"/>
  <c r="S2013" i="16"/>
  <c r="P2013" i="16" s="1"/>
  <c r="Q2012" i="16"/>
  <c r="N2012" i="16" s="1"/>
  <c r="S2008" i="16"/>
  <c r="P2008" i="16" s="1"/>
  <c r="R1993" i="16"/>
  <c r="O1993" i="16" s="1"/>
  <c r="S1989" i="16"/>
  <c r="P1989" i="16" s="1"/>
  <c r="Q1988" i="16"/>
  <c r="N1988" i="16" s="1"/>
  <c r="S1984" i="16"/>
  <c r="P1984" i="16" s="1"/>
  <c r="S1983" i="16"/>
  <c r="P1983" i="16" s="1"/>
  <c r="Q1978" i="16"/>
  <c r="N1978" i="16" s="1"/>
  <c r="S1974" i="16"/>
  <c r="P1974" i="16" s="1"/>
  <c r="Q1968" i="16"/>
  <c r="N1968" i="16" s="1"/>
  <c r="S1964" i="16"/>
  <c r="P1964" i="16" s="1"/>
  <c r="S1963" i="16"/>
  <c r="P1963" i="16" s="1"/>
  <c r="Q1958" i="16"/>
  <c r="N1958" i="16" s="1"/>
  <c r="Q1949" i="16"/>
  <c r="N1949" i="16" s="1"/>
  <c r="R1945" i="16"/>
  <c r="O1945" i="16" s="1"/>
  <c r="Q1937" i="16"/>
  <c r="N1937" i="16" s="1"/>
  <c r="Q1934" i="16"/>
  <c r="N1934" i="16" s="1"/>
  <c r="Q1933" i="16"/>
  <c r="N1933" i="16" s="1"/>
  <c r="R1930" i="16"/>
  <c r="O1930" i="16" s="1"/>
  <c r="S1926" i="16"/>
  <c r="P1926" i="16" s="1"/>
  <c r="Q1920" i="16"/>
  <c r="N1920" i="16" s="1"/>
  <c r="S1907" i="16"/>
  <c r="P1907" i="16" s="1"/>
  <c r="Q1906" i="16"/>
  <c r="N1906" i="16" s="1"/>
  <c r="Q1901" i="16"/>
  <c r="N1901" i="16" s="1"/>
  <c r="R1892" i="16"/>
  <c r="O1892" i="16" s="1"/>
  <c r="S1888" i="16"/>
  <c r="P1888" i="16" s="1"/>
  <c r="Q1887" i="16"/>
  <c r="N1887" i="16" s="1"/>
  <c r="R1883" i="16"/>
  <c r="O1883" i="16" s="1"/>
  <c r="Q1866" i="16"/>
  <c r="N1866" i="16" s="1"/>
  <c r="R1862" i="16"/>
  <c r="O1862" i="16" s="1"/>
  <c r="S1858" i="16"/>
  <c r="P1858" i="16" s="1"/>
  <c r="S1853" i="16"/>
  <c r="P1853" i="16" s="1"/>
  <c r="Q1852" i="16"/>
  <c r="N1852" i="16" s="1"/>
  <c r="R1847" i="16"/>
  <c r="O1847" i="16" s="1"/>
  <c r="Q1827" i="16"/>
  <c r="N1827" i="16" s="1"/>
  <c r="Q1826" i="16"/>
  <c r="N1826" i="16" s="1"/>
  <c r="S1813" i="16"/>
  <c r="P1813" i="16" s="1"/>
  <c r="Q1812" i="16"/>
  <c r="N1812" i="16" s="1"/>
  <c r="S1803" i="16"/>
  <c r="P1803" i="16" s="1"/>
  <c r="Q1797" i="16"/>
  <c r="N1797" i="16" s="1"/>
  <c r="R1796" i="16"/>
  <c r="O1796" i="16" s="1"/>
  <c r="R1787" i="16"/>
  <c r="O1787" i="16" s="1"/>
  <c r="S1777" i="16"/>
  <c r="P1777" i="16" s="1"/>
  <c r="Q1771" i="16"/>
  <c r="N1771" i="16" s="1"/>
  <c r="S1762" i="16"/>
  <c r="P1762" i="16" s="1"/>
  <c r="R1761" i="16"/>
  <c r="O1761" i="16" s="1"/>
  <c r="S1756" i="16"/>
  <c r="P1756" i="16" s="1"/>
  <c r="S1755" i="16"/>
  <c r="P1755" i="16" s="1"/>
  <c r="Q1751" i="16"/>
  <c r="N1751" i="16" s="1"/>
  <c r="R1740" i="16"/>
  <c r="O1740" i="16" s="1"/>
  <c r="R1737" i="16"/>
  <c r="O1737" i="16" s="1"/>
  <c r="R1733" i="16"/>
  <c r="O1733" i="16" s="1"/>
  <c r="S1699" i="16"/>
  <c r="P1699" i="16" s="1"/>
  <c r="Q1760" i="16"/>
  <c r="N1760" i="16" s="1"/>
  <c r="Q1713" i="16"/>
  <c r="N1713" i="16" s="1"/>
  <c r="Q1691" i="16"/>
  <c r="N1691" i="16" s="1"/>
  <c r="Q1660" i="16"/>
  <c r="N1660" i="16" s="1"/>
  <c r="S1893" i="16"/>
  <c r="P1893" i="16" s="1"/>
  <c r="Q1888" i="16"/>
  <c r="N1888" i="16" s="1"/>
  <c r="R1878" i="16"/>
  <c r="O1878" i="16" s="1"/>
  <c r="R1873" i="16"/>
  <c r="O1873" i="16" s="1"/>
  <c r="Q1853" i="16"/>
  <c r="N1853" i="16" s="1"/>
  <c r="R1843" i="16"/>
  <c r="O1843" i="16" s="1"/>
  <c r="Q1838" i="16"/>
  <c r="N1838" i="16" s="1"/>
  <c r="S1834" i="16"/>
  <c r="P1834" i="16" s="1"/>
  <c r="Q1813" i="16"/>
  <c r="N1813" i="16" s="1"/>
  <c r="R1809" i="16"/>
  <c r="O1809" i="16" s="1"/>
  <c r="Q1803" i="16"/>
  <c r="N1803" i="16" s="1"/>
  <c r="R1798" i="16"/>
  <c r="O1798" i="16" s="1"/>
  <c r="R1793" i="16"/>
  <c r="O1793" i="16" s="1"/>
  <c r="R1792" i="16"/>
  <c r="O1792" i="16" s="1"/>
  <c r="R1783" i="16"/>
  <c r="O1783" i="16" s="1"/>
  <c r="S1778" i="16"/>
  <c r="P1778" i="16" s="1"/>
  <c r="Q1777" i="16"/>
  <c r="N1777" i="16" s="1"/>
  <c r="R1776" i="16"/>
  <c r="O1776" i="16" s="1"/>
  <c r="R1767" i="16"/>
  <c r="O1767" i="16" s="1"/>
  <c r="S1763" i="16"/>
  <c r="P1763" i="16" s="1"/>
  <c r="R1747" i="16"/>
  <c r="O1747" i="16" s="1"/>
  <c r="S2127" i="16"/>
  <c r="P2127" i="16" s="1"/>
  <c r="R2122" i="16"/>
  <c r="O2122" i="16" s="1"/>
  <c r="S2113" i="16"/>
  <c r="P2113" i="16" s="1"/>
  <c r="Q2112" i="16"/>
  <c r="N2112" i="16" s="1"/>
  <c r="S2102" i="16"/>
  <c r="P2102" i="16" s="1"/>
  <c r="S2093" i="16"/>
  <c r="P2093" i="16" s="1"/>
  <c r="Q2092" i="16"/>
  <c r="N2092" i="16" s="1"/>
  <c r="R2087" i="16"/>
  <c r="O2087" i="16" s="1"/>
  <c r="R2082" i="16"/>
  <c r="O2082" i="16" s="1"/>
  <c r="R2077" i="16"/>
  <c r="O2077" i="16" s="1"/>
  <c r="S2073" i="16"/>
  <c r="P2073" i="16" s="1"/>
  <c r="Q2072" i="16"/>
  <c r="N2072" i="16" s="1"/>
  <c r="Q2061" i="16"/>
  <c r="N2061" i="16" s="1"/>
  <c r="R2057" i="16"/>
  <c r="O2057" i="16" s="1"/>
  <c r="S2053" i="16"/>
  <c r="P2053" i="16" s="1"/>
  <c r="R2043" i="16"/>
  <c r="O2043" i="16" s="1"/>
  <c r="R2038" i="16"/>
  <c r="O2038" i="16" s="1"/>
  <c r="Q2033" i="16"/>
  <c r="N2033" i="16" s="1"/>
  <c r="S2024" i="16"/>
  <c r="P2024" i="16" s="1"/>
  <c r="Q2018" i="16"/>
  <c r="N2018" i="16" s="1"/>
  <c r="S2014" i="16"/>
  <c r="P2014" i="16" s="1"/>
  <c r="R2009" i="16"/>
  <c r="O2009" i="16" s="1"/>
  <c r="S2004" i="16"/>
  <c r="P2004" i="16" s="1"/>
  <c r="Q1999" i="16"/>
  <c r="N1999" i="16" s="1"/>
  <c r="R1985" i="16"/>
  <c r="O1985" i="16" s="1"/>
  <c r="S1980" i="16"/>
  <c r="P1980" i="16" s="1"/>
  <c r="Q1969" i="16"/>
  <c r="N1969" i="16" s="1"/>
  <c r="S1960" i="16"/>
  <c r="P1960" i="16" s="1"/>
  <c r="Q1955" i="16"/>
  <c r="N1955" i="16" s="1"/>
  <c r="S1951" i="16"/>
  <c r="P1951" i="16" s="1"/>
  <c r="Q1941" i="16"/>
  <c r="N1941" i="16" s="1"/>
  <c r="Q1935" i="16"/>
  <c r="N1935" i="16" s="1"/>
  <c r="R1931" i="16"/>
  <c r="O1931" i="16" s="1"/>
  <c r="S1922" i="16"/>
  <c r="P1922" i="16" s="1"/>
  <c r="R1917" i="16"/>
  <c r="O1917" i="16" s="1"/>
  <c r="R1913" i="16"/>
  <c r="O1913" i="16" s="1"/>
  <c r="Q1902" i="16"/>
  <c r="N1902" i="16" s="1"/>
  <c r="Q1897" i="16"/>
  <c r="N1897" i="16" s="1"/>
  <c r="R1893" i="16"/>
  <c r="O1893" i="16" s="1"/>
  <c r="S1889" i="16"/>
  <c r="P1889" i="16" s="1"/>
  <c r="S1879" i="16"/>
  <c r="P1879" i="16" s="1"/>
  <c r="Q1873" i="16"/>
  <c r="N1873" i="16" s="1"/>
  <c r="Q1867" i="16"/>
  <c r="N1867" i="16" s="1"/>
  <c r="R1863" i="16"/>
  <c r="O1863" i="16" s="1"/>
  <c r="S1854" i="16"/>
  <c r="P1854" i="16" s="1"/>
  <c r="S1839" i="16"/>
  <c r="P1839" i="16" s="1"/>
  <c r="R1834" i="16"/>
  <c r="O1834" i="16" s="1"/>
  <c r="Q1828" i="16"/>
  <c r="N1828" i="16" s="1"/>
  <c r="Q1823" i="16"/>
  <c r="N1823" i="16" s="1"/>
  <c r="R1814" i="16"/>
  <c r="O1814" i="16" s="1"/>
  <c r="Q1809" i="16"/>
  <c r="N1809" i="16" s="1"/>
  <c r="S1794" i="16"/>
  <c r="P1794" i="16" s="1"/>
  <c r="Q1793" i="16"/>
  <c r="N1793" i="16" s="1"/>
  <c r="S1773" i="16"/>
  <c r="P1773" i="16" s="1"/>
  <c r="R1763" i="16"/>
  <c r="O1763" i="16" s="1"/>
  <c r="S1757" i="16"/>
  <c r="P1757" i="16" s="1"/>
  <c r="Q1747" i="16"/>
  <c r="N1747" i="16" s="1"/>
  <c r="R1728" i="16"/>
  <c r="O1728" i="16" s="1"/>
  <c r="R1723" i="16"/>
  <c r="O1723" i="16" s="1"/>
  <c r="S1710" i="16"/>
  <c r="P1710" i="16" s="1"/>
  <c r="S1697" i="16"/>
  <c r="P1697" i="16" s="1"/>
  <c r="S1684" i="16"/>
  <c r="P1684" i="16" s="1"/>
  <c r="Q1665" i="16"/>
  <c r="N1665" i="16" s="1"/>
  <c r="S1613" i="16"/>
  <c r="P1613" i="16" s="1"/>
  <c r="R2107" i="16"/>
  <c r="O2107" i="16" s="1"/>
  <c r="R2102" i="16"/>
  <c r="O2102" i="16" s="1"/>
  <c r="R2093" i="16"/>
  <c r="O2093" i="16" s="1"/>
  <c r="Q2087" i="16"/>
  <c r="N2087" i="16" s="1"/>
  <c r="Q2082" i="16"/>
  <c r="N2082" i="16" s="1"/>
  <c r="S2078" i="16"/>
  <c r="P2078" i="16" s="1"/>
  <c r="R2073" i="16"/>
  <c r="O2073" i="16" s="1"/>
  <c r="S2068" i="16"/>
  <c r="P2068" i="16" s="1"/>
  <c r="S2062" i="16"/>
  <c r="P2062" i="16" s="1"/>
  <c r="Q2056" i="16"/>
  <c r="N2056" i="16" s="1"/>
  <c r="R2053" i="16"/>
  <c r="O2053" i="16" s="1"/>
  <c r="Q2048" i="16"/>
  <c r="N2048" i="16" s="1"/>
  <c r="Q2043" i="16"/>
  <c r="N2043" i="16" s="1"/>
  <c r="Q2038" i="16"/>
  <c r="N2038" i="16" s="1"/>
  <c r="S2034" i="16"/>
  <c r="P2034" i="16" s="1"/>
  <c r="R2024" i="16"/>
  <c r="O2024" i="16" s="1"/>
  <c r="Q2009" i="16"/>
  <c r="N2009" i="16" s="1"/>
  <c r="R2004" i="16"/>
  <c r="O2004" i="16" s="1"/>
  <c r="S2000" i="16"/>
  <c r="P2000" i="16" s="1"/>
  <c r="Q1995" i="16"/>
  <c r="N1995" i="16" s="1"/>
  <c r="R1990" i="16"/>
  <c r="O1990" i="16" s="1"/>
  <c r="Q1985" i="16"/>
  <c r="N1985" i="16" s="1"/>
  <c r="R1980" i="16"/>
  <c r="O1980" i="16" s="1"/>
  <c r="R1979" i="16"/>
  <c r="O1979" i="16" s="1"/>
  <c r="Q1975" i="16"/>
  <c r="N1975" i="16" s="1"/>
  <c r="R1965" i="16"/>
  <c r="O1965" i="16" s="1"/>
  <c r="S1956" i="16"/>
  <c r="P1956" i="16" s="1"/>
  <c r="R1951" i="16"/>
  <c r="O1951" i="16" s="1"/>
  <c r="Q1946" i="16"/>
  <c r="N1946" i="16" s="1"/>
  <c r="S1941" i="16"/>
  <c r="P1941" i="16" s="1"/>
  <c r="S1936" i="16"/>
  <c r="P1936" i="16" s="1"/>
  <c r="S1932" i="16"/>
  <c r="P1932" i="16" s="1"/>
  <c r="R1927" i="16"/>
  <c r="O1927" i="16" s="1"/>
  <c r="R1922" i="16"/>
  <c r="O1922" i="16" s="1"/>
  <c r="Q1913" i="16"/>
  <c r="N1913" i="16" s="1"/>
  <c r="R1908" i="16"/>
  <c r="O1908" i="16" s="1"/>
  <c r="S1903" i="16"/>
  <c r="P1903" i="16" s="1"/>
  <c r="R1889" i="16"/>
  <c r="O1889" i="16" s="1"/>
  <c r="Q1884" i="16"/>
  <c r="N1884" i="16" s="1"/>
  <c r="R1879" i="16"/>
  <c r="O1879" i="16" s="1"/>
  <c r="S1874" i="16"/>
  <c r="P1874" i="16" s="1"/>
  <c r="S1868" i="16"/>
  <c r="P1868" i="16" s="1"/>
  <c r="Q1863" i="16"/>
  <c r="N1863" i="16" s="1"/>
  <c r="R1859" i="16"/>
  <c r="O1859" i="16" s="1"/>
  <c r="S1849" i="16"/>
  <c r="P1849" i="16" s="1"/>
  <c r="S1844" i="16"/>
  <c r="P1844" i="16" s="1"/>
  <c r="S1843" i="16"/>
  <c r="P1843" i="16" s="1"/>
  <c r="Q1834" i="16"/>
  <c r="N1834" i="16" s="1"/>
  <c r="S1829" i="16"/>
  <c r="P1829" i="16" s="1"/>
  <c r="R1819" i="16"/>
  <c r="O1819" i="16" s="1"/>
  <c r="S1810" i="16"/>
  <c r="P1810" i="16" s="1"/>
  <c r="S1799" i="16"/>
  <c r="P1799" i="16" s="1"/>
  <c r="R1794" i="16"/>
  <c r="O1794" i="16" s="1"/>
  <c r="S1789" i="16"/>
  <c r="P1789" i="16" s="1"/>
  <c r="S1779" i="16"/>
  <c r="P1779" i="16" s="1"/>
  <c r="R1773" i="16"/>
  <c r="O1773" i="16" s="1"/>
  <c r="R1768" i="16"/>
  <c r="O1768" i="16" s="1"/>
  <c r="Q1763" i="16"/>
  <c r="N1763" i="16" s="1"/>
  <c r="S1758" i="16"/>
  <c r="P1758" i="16" s="1"/>
  <c r="S1753" i="16"/>
  <c r="P1753" i="16" s="1"/>
  <c r="S1702" i="16"/>
  <c r="P1702" i="16" s="1"/>
  <c r="Q1701" i="16"/>
  <c r="N1701" i="16" s="1"/>
  <c r="Q2097" i="16"/>
  <c r="N2097" i="16" s="1"/>
  <c r="R2078" i="16"/>
  <c r="O2078" i="16" s="1"/>
  <c r="S2074" i="16"/>
  <c r="P2074" i="16" s="1"/>
  <c r="R2068" i="16"/>
  <c r="O2068" i="16" s="1"/>
  <c r="R2062" i="16"/>
  <c r="O2062" i="16" s="1"/>
  <c r="S2058" i="16"/>
  <c r="P2058" i="16" s="1"/>
  <c r="Q2053" i="16"/>
  <c r="N2053" i="16" s="1"/>
  <c r="R2049" i="16"/>
  <c r="O2049" i="16" s="1"/>
  <c r="S2044" i="16"/>
  <c r="P2044" i="16" s="1"/>
  <c r="S2043" i="16"/>
  <c r="P2043" i="16" s="1"/>
  <c r="Q2042" i="16"/>
  <c r="N2042" i="16" s="1"/>
  <c r="Q2024" i="16"/>
  <c r="N2024" i="16" s="1"/>
  <c r="Q2019" i="16"/>
  <c r="N2019" i="16" s="1"/>
  <c r="S2010" i="16"/>
  <c r="P2010" i="16" s="1"/>
  <c r="Q2004" i="16"/>
  <c r="N2004" i="16" s="1"/>
  <c r="S1996" i="16"/>
  <c r="P1996" i="16" s="1"/>
  <c r="S1995" i="16"/>
  <c r="P1995" i="16" s="1"/>
  <c r="Q1990" i="16"/>
  <c r="N1990" i="16" s="1"/>
  <c r="S1986" i="16"/>
  <c r="P1986" i="16" s="1"/>
  <c r="Q1980" i="16"/>
  <c r="N1980" i="16" s="1"/>
  <c r="S1976" i="16"/>
  <c r="P1976" i="16" s="1"/>
  <c r="Q1965" i="16"/>
  <c r="N1965" i="16" s="1"/>
  <c r="Q1960" i="16"/>
  <c r="N1960" i="16" s="1"/>
  <c r="R1956" i="16"/>
  <c r="O1956" i="16" s="1"/>
  <c r="Q1951" i="16"/>
  <c r="N1951" i="16" s="1"/>
  <c r="R1950" i="16"/>
  <c r="O1950" i="16" s="1"/>
  <c r="S1947" i="16"/>
  <c r="P1947" i="16" s="1"/>
  <c r="Q1927" i="16"/>
  <c r="N1927" i="16" s="1"/>
  <c r="Q1922" i="16"/>
  <c r="N1922" i="16" s="1"/>
  <c r="S1918" i="16"/>
  <c r="P1918" i="16" s="1"/>
  <c r="S1914" i="16"/>
  <c r="P1914" i="16" s="1"/>
  <c r="Q1908" i="16"/>
  <c r="N1908" i="16" s="1"/>
  <c r="R1903" i="16"/>
  <c r="O1903" i="16" s="1"/>
  <c r="S1899" i="16"/>
  <c r="P1899" i="16" s="1"/>
  <c r="Q1898" i="16"/>
  <c r="N1898" i="16" s="1"/>
  <c r="Q1889" i="16"/>
  <c r="N1889" i="16" s="1"/>
  <c r="R1885" i="16"/>
  <c r="O1885" i="16" s="1"/>
  <c r="Q1879" i="16"/>
  <c r="N1879" i="16" s="1"/>
  <c r="R1874" i="16"/>
  <c r="O1874" i="16" s="1"/>
  <c r="S1864" i="16"/>
  <c r="P1864" i="16" s="1"/>
  <c r="Q1859" i="16"/>
  <c r="N1859" i="16" s="1"/>
  <c r="S1855" i="16"/>
  <c r="P1855" i="16" s="1"/>
  <c r="S1850" i="16"/>
  <c r="P1850" i="16" s="1"/>
  <c r="R1844" i="16"/>
  <c r="O1844" i="16" s="1"/>
  <c r="S1840" i="16"/>
  <c r="P1840" i="16" s="1"/>
  <c r="Q1839" i="16"/>
  <c r="N1839" i="16" s="1"/>
  <c r="S1825" i="16"/>
  <c r="P1825" i="16" s="1"/>
  <c r="S1820" i="16"/>
  <c r="P1820" i="16" s="1"/>
  <c r="Q1757" i="16"/>
  <c r="N1757" i="16" s="1"/>
  <c r="S1749" i="16"/>
  <c r="P1749" i="16" s="1"/>
  <c r="S1744" i="16"/>
  <c r="P1744" i="16" s="1"/>
  <c r="S1739" i="16"/>
  <c r="P1739" i="16" s="1"/>
  <c r="S1689" i="16"/>
  <c r="P1689" i="16" s="1"/>
  <c r="R1666" i="16"/>
  <c r="O1666" i="16" s="1"/>
  <c r="Q1365" i="16"/>
  <c r="N1365" i="16" s="1"/>
  <c r="R1722" i="16"/>
  <c r="O1722" i="16" s="1"/>
  <c r="Q1697" i="16"/>
  <c r="N1697" i="16" s="1"/>
  <c r="Q1692" i="16"/>
  <c r="N1692" i="16" s="1"/>
  <c r="Q1687" i="16"/>
  <c r="N1687" i="16" s="1"/>
  <c r="R1677" i="16"/>
  <c r="O1677" i="16" s="1"/>
  <c r="R1671" i="16"/>
  <c r="O1671" i="16" s="1"/>
  <c r="R1662" i="16"/>
  <c r="O1662" i="16" s="1"/>
  <c r="R1635" i="16"/>
  <c r="O1635" i="16" s="1"/>
  <c r="S1626" i="16"/>
  <c r="P1626" i="16" s="1"/>
  <c r="R1621" i="16"/>
  <c r="O1621" i="16" s="1"/>
  <c r="R1616" i="16"/>
  <c r="O1616" i="16" s="1"/>
  <c r="R1610" i="16"/>
  <c r="O1610" i="16" s="1"/>
  <c r="R1604" i="16"/>
  <c r="O1604" i="16" s="1"/>
  <c r="R1599" i="16"/>
  <c r="O1599" i="16" s="1"/>
  <c r="Q1590" i="16"/>
  <c r="N1590" i="16" s="1"/>
  <c r="S1582" i="16"/>
  <c r="P1582" i="16" s="1"/>
  <c r="Q1572" i="16"/>
  <c r="N1572" i="16" s="1"/>
  <c r="S1557" i="16"/>
  <c r="P1557" i="16" s="1"/>
  <c r="R1547" i="16"/>
  <c r="O1547" i="16" s="1"/>
  <c r="Q1528" i="16"/>
  <c r="N1528" i="16" s="1"/>
  <c r="S1524" i="16"/>
  <c r="P1524" i="16" s="1"/>
  <c r="Q1523" i="16"/>
  <c r="N1523" i="16" s="1"/>
  <c r="R1519" i="16"/>
  <c r="O1519" i="16" s="1"/>
  <c r="Q1509" i="16"/>
  <c r="N1509" i="16" s="1"/>
  <c r="S1490" i="16"/>
  <c r="P1490" i="16" s="1"/>
  <c r="S1486" i="16"/>
  <c r="P1486" i="16" s="1"/>
  <c r="Q1485" i="16"/>
  <c r="N1485" i="16" s="1"/>
  <c r="Q1480" i="16"/>
  <c r="N1480" i="16" s="1"/>
  <c r="R1476" i="16"/>
  <c r="O1476" i="16" s="1"/>
  <c r="S1472" i="16"/>
  <c r="P1472" i="16" s="1"/>
  <c r="Q1471" i="16"/>
  <c r="N1471" i="16" s="1"/>
  <c r="R1466" i="16"/>
  <c r="O1466" i="16" s="1"/>
  <c r="R1456" i="16"/>
  <c r="O1456" i="16" s="1"/>
  <c r="S1451" i="16"/>
  <c r="P1451" i="16" s="1"/>
  <c r="Q1450" i="16"/>
  <c r="N1450" i="16" s="1"/>
  <c r="Q1444" i="16"/>
  <c r="N1444" i="16" s="1"/>
  <c r="R1439" i="16"/>
  <c r="O1439" i="16" s="1"/>
  <c r="R1435" i="16"/>
  <c r="O1435" i="16" s="1"/>
  <c r="Q1424" i="16"/>
  <c r="N1424" i="16" s="1"/>
  <c r="S1420" i="16"/>
  <c r="P1420" i="16" s="1"/>
  <c r="Q1419" i="16"/>
  <c r="N1419" i="16" s="1"/>
  <c r="R1415" i="16"/>
  <c r="O1415" i="16" s="1"/>
  <c r="R1410" i="16"/>
  <c r="O1410" i="16" s="1"/>
  <c r="R1400" i="16"/>
  <c r="O1400" i="16" s="1"/>
  <c r="S1395" i="16"/>
  <c r="P1395" i="16" s="1"/>
  <c r="Q1394" i="16"/>
  <c r="N1394" i="16" s="1"/>
  <c r="S1384" i="16"/>
  <c r="P1384" i="16" s="1"/>
  <c r="Q1383" i="16"/>
  <c r="N1383" i="16" s="1"/>
  <c r="S1378" i="16"/>
  <c r="P1378" i="16" s="1"/>
  <c r="Q1372" i="16"/>
  <c r="N1372" i="16" s="1"/>
  <c r="R1368" i="16"/>
  <c r="O1368" i="16" s="1"/>
  <c r="S1363" i="16"/>
  <c r="P1363" i="16" s="1"/>
  <c r="S1348" i="16"/>
  <c r="P1348" i="16" s="1"/>
  <c r="Q1347" i="16"/>
  <c r="N1347" i="16" s="1"/>
  <c r="S1343" i="16"/>
  <c r="P1343" i="16" s="1"/>
  <c r="R1332" i="16"/>
  <c r="O1332" i="16" s="1"/>
  <c r="Q1634" i="16"/>
  <c r="N1634" i="16" s="1"/>
  <c r="S1609" i="16"/>
  <c r="P1609" i="16" s="1"/>
  <c r="Q1598" i="16"/>
  <c r="N1598" i="16" s="1"/>
  <c r="R1449" i="16"/>
  <c r="O1449" i="16" s="1"/>
  <c r="R1409" i="16"/>
  <c r="O1409" i="16" s="1"/>
  <c r="R1377" i="16"/>
  <c r="O1377" i="16" s="1"/>
  <c r="Q1743" i="16"/>
  <c r="N1743" i="16" s="1"/>
  <c r="R1734" i="16"/>
  <c r="O1734" i="16" s="1"/>
  <c r="Q1726" i="16"/>
  <c r="N1726" i="16" s="1"/>
  <c r="S1723" i="16"/>
  <c r="P1723" i="16" s="1"/>
  <c r="R1718" i="16"/>
  <c r="O1718" i="16" s="1"/>
  <c r="R1713" i="16"/>
  <c r="O1713" i="16" s="1"/>
  <c r="S1708" i="16"/>
  <c r="P1708" i="16" s="1"/>
  <c r="S1707" i="16"/>
  <c r="P1707" i="16" s="1"/>
  <c r="Q1703" i="16"/>
  <c r="N1703" i="16" s="1"/>
  <c r="R1692" i="16"/>
  <c r="O1692" i="16" s="1"/>
  <c r="R1683" i="16"/>
  <c r="O1683" i="16" s="1"/>
  <c r="S1672" i="16"/>
  <c r="P1672" i="16" s="1"/>
  <c r="R1667" i="16"/>
  <c r="O1667" i="16" s="1"/>
  <c r="S1652" i="16"/>
  <c r="P1652" i="16" s="1"/>
  <c r="S1635" i="16"/>
  <c r="P1635" i="16" s="1"/>
  <c r="Q1631" i="16"/>
  <c r="N1631" i="16" s="1"/>
  <c r="R1622" i="16"/>
  <c r="O1622" i="16" s="1"/>
  <c r="S1605" i="16"/>
  <c r="P1605" i="16" s="1"/>
  <c r="S1600" i="16"/>
  <c r="P1600" i="16" s="1"/>
  <c r="Q1595" i="16"/>
  <c r="N1595" i="16" s="1"/>
  <c r="Q1591" i="16"/>
  <c r="N1591" i="16" s="1"/>
  <c r="R1587" i="16"/>
  <c r="O1587" i="16" s="1"/>
  <c r="Q1582" i="16"/>
  <c r="N1582" i="16" s="1"/>
  <c r="R1578" i="16"/>
  <c r="O1578" i="16" s="1"/>
  <c r="R1573" i="16"/>
  <c r="O1573" i="16" s="1"/>
  <c r="S1567" i="16"/>
  <c r="P1567" i="16" s="1"/>
  <c r="Q1561" i="16"/>
  <c r="N1561" i="16" s="1"/>
  <c r="Q1557" i="16"/>
  <c r="N1557" i="16" s="1"/>
  <c r="S1543" i="16"/>
  <c r="P1543" i="16" s="1"/>
  <c r="R1541" i="16"/>
  <c r="O1541" i="16" s="1"/>
  <c r="R1538" i="16"/>
  <c r="O1538" i="16" s="1"/>
  <c r="S1534" i="16"/>
  <c r="P1534" i="16" s="1"/>
  <c r="Q1533" i="16"/>
  <c r="N1533" i="16" s="1"/>
  <c r="Q1524" i="16"/>
  <c r="N1524" i="16" s="1"/>
  <c r="S1520" i="16"/>
  <c r="P1520" i="16" s="1"/>
  <c r="R1509" i="16"/>
  <c r="O1509" i="16" s="1"/>
  <c r="Q1505" i="16"/>
  <c r="N1505" i="16" s="1"/>
  <c r="R1496" i="16"/>
  <c r="O1496" i="16" s="1"/>
  <c r="S1491" i="16"/>
  <c r="P1491" i="16" s="1"/>
  <c r="Q1490" i="16"/>
  <c r="N1490" i="16" s="1"/>
  <c r="Q1486" i="16"/>
  <c r="N1486" i="16" s="1"/>
  <c r="R1485" i="16"/>
  <c r="O1485" i="16" s="1"/>
  <c r="S1473" i="16"/>
  <c r="P1473" i="16" s="1"/>
  <c r="S1467" i="16"/>
  <c r="P1467" i="16" s="1"/>
  <c r="S1462" i="16"/>
  <c r="P1462" i="16" s="1"/>
  <c r="S1461" i="16"/>
  <c r="P1461" i="16" s="1"/>
  <c r="S1452" i="16"/>
  <c r="P1452" i="16" s="1"/>
  <c r="Q1451" i="16"/>
  <c r="N1451" i="16" s="1"/>
  <c r="R1440" i="16"/>
  <c r="O1440" i="16" s="1"/>
  <c r="S1436" i="16"/>
  <c r="P1436" i="16" s="1"/>
  <c r="R1431" i="16"/>
  <c r="O1431" i="16" s="1"/>
  <c r="R1429" i="16"/>
  <c r="O1429" i="16" s="1"/>
  <c r="Q1420" i="16"/>
  <c r="N1420" i="16" s="1"/>
  <c r="S1416" i="16"/>
  <c r="P1416" i="16" s="1"/>
  <c r="S1411" i="16"/>
  <c r="P1411" i="16" s="1"/>
  <c r="S1406" i="16"/>
  <c r="P1406" i="16" s="1"/>
  <c r="S1401" i="16"/>
  <c r="P1401" i="16" s="1"/>
  <c r="Q1395" i="16"/>
  <c r="N1395" i="16" s="1"/>
  <c r="S1391" i="16"/>
  <c r="P1391" i="16" s="1"/>
  <c r="Q1389" i="16"/>
  <c r="N1389" i="16" s="1"/>
  <c r="Q1384" i="16"/>
  <c r="N1384" i="16" s="1"/>
  <c r="S1379" i="16"/>
  <c r="P1379" i="16" s="1"/>
  <c r="S1364" i="16"/>
  <c r="P1364" i="16" s="1"/>
  <c r="Q1363" i="16"/>
  <c r="N1363" i="16" s="1"/>
  <c r="S1359" i="16"/>
  <c r="P1359" i="16" s="1"/>
  <c r="S1354" i="16"/>
  <c r="P1354" i="16" s="1"/>
  <c r="Q1353" i="16"/>
  <c r="N1353" i="16" s="1"/>
  <c r="R1338" i="16"/>
  <c r="O1338" i="16" s="1"/>
  <c r="R1313" i="16"/>
  <c r="O1313" i="16" s="1"/>
  <c r="Q1641" i="16"/>
  <c r="N1641" i="16" s="1"/>
  <c r="S1637" i="16"/>
  <c r="P1637" i="16" s="1"/>
  <c r="Q1636" i="16"/>
  <c r="N1636" i="16" s="1"/>
  <c r="S1632" i="16"/>
  <c r="P1632" i="16" s="1"/>
  <c r="S1618" i="16"/>
  <c r="P1618" i="16" s="1"/>
  <c r="R1611" i="16"/>
  <c r="O1611" i="16" s="1"/>
  <c r="R1605" i="16"/>
  <c r="O1605" i="16" s="1"/>
  <c r="R1596" i="16"/>
  <c r="O1596" i="16" s="1"/>
  <c r="S1583" i="16"/>
  <c r="P1583" i="16" s="1"/>
  <c r="Q1578" i="16"/>
  <c r="N1578" i="16" s="1"/>
  <c r="Q1566" i="16"/>
  <c r="N1566" i="16" s="1"/>
  <c r="S1562" i="16"/>
  <c r="P1562" i="16" s="1"/>
  <c r="S1558" i="16"/>
  <c r="P1558" i="16" s="1"/>
  <c r="Q1553" i="16"/>
  <c r="N1553" i="16" s="1"/>
  <c r="Q1538" i="16"/>
  <c r="N1538" i="16" s="1"/>
  <c r="R1534" i="16"/>
  <c r="O1534" i="16" s="1"/>
  <c r="Q1529" i="16"/>
  <c r="N1529" i="16" s="1"/>
  <c r="S1525" i="16"/>
  <c r="P1525" i="16" s="1"/>
  <c r="R1520" i="16"/>
  <c r="O1520" i="16" s="1"/>
  <c r="S1516" i="16"/>
  <c r="P1516" i="16" s="1"/>
  <c r="Q1515" i="16"/>
  <c r="N1515" i="16" s="1"/>
  <c r="S1511" i="16"/>
  <c r="P1511" i="16" s="1"/>
  <c r="Q1510" i="16"/>
  <c r="N1510" i="16" s="1"/>
  <c r="S1506" i="16"/>
  <c r="P1506" i="16" s="1"/>
  <c r="Q1501" i="16"/>
  <c r="N1501" i="16" s="1"/>
  <c r="Q1496" i="16"/>
  <c r="N1496" i="16" s="1"/>
  <c r="R1491" i="16"/>
  <c r="O1491" i="16" s="1"/>
  <c r="S1487" i="16"/>
  <c r="P1487" i="16" s="1"/>
  <c r="S1482" i="16"/>
  <c r="P1482" i="16" s="1"/>
  <c r="Q1481" i="16"/>
  <c r="N1481" i="16" s="1"/>
  <c r="R1462" i="16"/>
  <c r="O1462" i="16" s="1"/>
  <c r="S1458" i="16"/>
  <c r="P1458" i="16" s="1"/>
  <c r="R1452" i="16"/>
  <c r="O1452" i="16" s="1"/>
  <c r="S1446" i="16"/>
  <c r="P1446" i="16" s="1"/>
  <c r="R1744" i="16"/>
  <c r="O1744" i="16" s="1"/>
  <c r="R1739" i="16"/>
  <c r="O1739" i="16" s="1"/>
  <c r="S1729" i="16"/>
  <c r="P1729" i="16" s="1"/>
  <c r="Q1712" i="16"/>
  <c r="N1712" i="16" s="1"/>
  <c r="R1699" i="16"/>
  <c r="O1699" i="16" s="1"/>
  <c r="R1673" i="16"/>
  <c r="O1673" i="16" s="1"/>
  <c r="Q1663" i="16"/>
  <c r="N1663" i="16" s="1"/>
  <c r="R1658" i="16"/>
  <c r="O1658" i="16" s="1"/>
  <c r="S1653" i="16"/>
  <c r="P1653" i="16" s="1"/>
  <c r="R1627" i="16"/>
  <c r="O1627" i="16" s="1"/>
  <c r="R1618" i="16"/>
  <c r="O1618" i="16" s="1"/>
  <c r="S1612" i="16"/>
  <c r="P1612" i="16" s="1"/>
  <c r="Q1610" i="16"/>
  <c r="N1610" i="16" s="1"/>
  <c r="Q1604" i="16"/>
  <c r="N1604" i="16" s="1"/>
  <c r="Q1600" i="16"/>
  <c r="N1600" i="16" s="1"/>
  <c r="Q1596" i="16"/>
  <c r="N1596" i="16" s="1"/>
  <c r="R1595" i="16"/>
  <c r="O1595" i="16" s="1"/>
  <c r="R1592" i="16"/>
  <c r="O1592" i="16" s="1"/>
  <c r="S1588" i="16"/>
  <c r="P1588" i="16" s="1"/>
  <c r="S1574" i="16"/>
  <c r="P1574" i="16" s="1"/>
  <c r="R1558" i="16"/>
  <c r="O1558" i="16" s="1"/>
  <c r="R1557" i="16"/>
  <c r="O1557" i="16" s="1"/>
  <c r="S1554" i="16"/>
  <c r="P1554" i="16" s="1"/>
  <c r="S1539" i="16"/>
  <c r="P1539" i="16" s="1"/>
  <c r="Q1534" i="16"/>
  <c r="N1534" i="16" s="1"/>
  <c r="R1533" i="16"/>
  <c r="O1533" i="16" s="1"/>
  <c r="S1530" i="16"/>
  <c r="P1530" i="16" s="1"/>
  <c r="Q1520" i="16"/>
  <c r="N1520" i="16" s="1"/>
  <c r="R1516" i="16"/>
  <c r="O1516" i="16" s="1"/>
  <c r="R1505" i="16"/>
  <c r="O1505" i="16" s="1"/>
  <c r="S1502" i="16"/>
  <c r="P1502" i="16" s="1"/>
  <c r="S1497" i="16"/>
  <c r="P1497" i="16" s="1"/>
  <c r="Q1491" i="16"/>
  <c r="N1491" i="16" s="1"/>
  <c r="R1487" i="16"/>
  <c r="O1487" i="16" s="1"/>
  <c r="R1482" i="16"/>
  <c r="O1482" i="16" s="1"/>
  <c r="Q1477" i="16"/>
  <c r="N1477" i="16" s="1"/>
  <c r="Q1473" i="16"/>
  <c r="N1473" i="16" s="1"/>
  <c r="S1468" i="16"/>
  <c r="P1468" i="16" s="1"/>
  <c r="Q1467" i="16"/>
  <c r="N1467" i="16" s="1"/>
  <c r="S1463" i="16"/>
  <c r="P1463" i="16" s="1"/>
  <c r="R1458" i="16"/>
  <c r="O1458" i="16" s="1"/>
  <c r="Q1452" i="16"/>
  <c r="N1452" i="16" s="1"/>
  <c r="R1446" i="16"/>
  <c r="O1446" i="16" s="1"/>
  <c r="Q1436" i="16"/>
  <c r="N1436" i="16" s="1"/>
  <c r="S1432" i="16"/>
  <c r="P1432" i="16" s="1"/>
  <c r="Q1416" i="16"/>
  <c r="N1416" i="16" s="1"/>
  <c r="Q1411" i="16"/>
  <c r="N1411" i="16" s="1"/>
  <c r="S1407" i="16"/>
  <c r="P1407" i="16" s="1"/>
  <c r="R1405" i="16"/>
  <c r="O1405" i="16" s="1"/>
  <c r="Q1401" i="16"/>
  <c r="N1401" i="16" s="1"/>
  <c r="R1396" i="16"/>
  <c r="O1396" i="16" s="1"/>
  <c r="S1392" i="16"/>
  <c r="P1392" i="16" s="1"/>
  <c r="Q1391" i="16"/>
  <c r="N1391" i="16" s="1"/>
  <c r="Q1390" i="16"/>
  <c r="N1390" i="16" s="1"/>
  <c r="R1389" i="16"/>
  <c r="O1389" i="16" s="1"/>
  <c r="S1386" i="16"/>
  <c r="P1386" i="16" s="1"/>
  <c r="S1380" i="16"/>
  <c r="P1380" i="16" s="1"/>
  <c r="Q1379" i="16"/>
  <c r="N1379" i="16" s="1"/>
  <c r="S1375" i="16"/>
  <c r="P1375" i="16" s="1"/>
  <c r="R1374" i="16"/>
  <c r="O1374" i="16" s="1"/>
  <c r="Q1369" i="16"/>
  <c r="N1369" i="16" s="1"/>
  <c r="R1353" i="16"/>
  <c r="O1353" i="16" s="1"/>
  <c r="Q1344" i="16"/>
  <c r="N1344" i="16" s="1"/>
  <c r="R1401" i="16"/>
  <c r="O1401" i="16" s="1"/>
  <c r="R1369" i="16"/>
  <c r="O1369" i="16" s="1"/>
  <c r="R1333" i="16"/>
  <c r="O1333" i="16" s="1"/>
  <c r="Q1161" i="16"/>
  <c r="N1161" i="16" s="1"/>
  <c r="Q1709" i="16"/>
  <c r="N1709" i="16" s="1"/>
  <c r="Q1705" i="16"/>
  <c r="N1705" i="16" s="1"/>
  <c r="Q1695" i="16"/>
  <c r="N1695" i="16" s="1"/>
  <c r="Q1685" i="16"/>
  <c r="N1685" i="16" s="1"/>
  <c r="S1680" i="16"/>
  <c r="P1680" i="16" s="1"/>
  <c r="Q1669" i="16"/>
  <c r="N1669" i="16" s="1"/>
  <c r="Q1664" i="16"/>
  <c r="N1664" i="16" s="1"/>
  <c r="R1659" i="16"/>
  <c r="O1659" i="16" s="1"/>
  <c r="S1649" i="16"/>
  <c r="P1649" i="16" s="1"/>
  <c r="Q1633" i="16"/>
  <c r="N1633" i="16" s="1"/>
  <c r="S1629" i="16"/>
  <c r="P1629" i="16" s="1"/>
  <c r="R1619" i="16"/>
  <c r="O1619" i="16" s="1"/>
  <c r="Q1606" i="16"/>
  <c r="N1606" i="16" s="1"/>
  <c r="Q1597" i="16"/>
  <c r="N1597" i="16" s="1"/>
  <c r="R1593" i="16"/>
  <c r="O1593" i="16" s="1"/>
  <c r="S1589" i="16"/>
  <c r="P1589" i="16" s="1"/>
  <c r="R1584" i="16"/>
  <c r="O1584" i="16" s="1"/>
  <c r="S1570" i="16"/>
  <c r="P1570" i="16" s="1"/>
  <c r="R1559" i="16"/>
  <c r="O1559" i="16" s="1"/>
  <c r="S1555" i="16"/>
  <c r="P1555" i="16" s="1"/>
  <c r="S1551" i="16"/>
  <c r="P1551" i="16" s="1"/>
  <c r="R1545" i="16"/>
  <c r="O1545" i="16" s="1"/>
  <c r="Q1535" i="16"/>
  <c r="N1535" i="16" s="1"/>
  <c r="S1531" i="16"/>
  <c r="P1531" i="16" s="1"/>
  <c r="S1522" i="16"/>
  <c r="P1522" i="16" s="1"/>
  <c r="Q1521" i="16"/>
  <c r="N1521" i="16" s="1"/>
  <c r="Q1512" i="16"/>
  <c r="N1512" i="16" s="1"/>
  <c r="S1508" i="16"/>
  <c r="P1508" i="16" s="1"/>
  <c r="Q1507" i="16"/>
  <c r="N1507" i="16" s="1"/>
  <c r="R1503" i="16"/>
  <c r="O1503" i="16" s="1"/>
  <c r="S1498" i="16"/>
  <c r="P1498" i="16" s="1"/>
  <c r="Q1492" i="16"/>
  <c r="N1492" i="16" s="1"/>
  <c r="R1488" i="16"/>
  <c r="O1488" i="16" s="1"/>
  <c r="S1484" i="16"/>
  <c r="P1484" i="16" s="1"/>
  <c r="Q1483" i="16"/>
  <c r="N1483" i="16" s="1"/>
  <c r="S1479" i="16"/>
  <c r="P1479" i="16" s="1"/>
  <c r="Q1474" i="16"/>
  <c r="N1474" i="16" s="1"/>
  <c r="S1469" i="16"/>
  <c r="P1469" i="16" s="1"/>
  <c r="R1459" i="16"/>
  <c r="O1459" i="16" s="1"/>
  <c r="S1454" i="16"/>
  <c r="P1454" i="16" s="1"/>
  <c r="R1448" i="16"/>
  <c r="O1448" i="16" s="1"/>
  <c r="Q1447" i="16"/>
  <c r="N1447" i="16" s="1"/>
  <c r="Q1437" i="16"/>
  <c r="N1437" i="16" s="1"/>
  <c r="S1428" i="16"/>
  <c r="P1428" i="16" s="1"/>
  <c r="Q1427" i="16"/>
  <c r="N1427" i="16" s="1"/>
  <c r="Q1422" i="16"/>
  <c r="N1422" i="16" s="1"/>
  <c r="Q1417" i="16"/>
  <c r="N1417" i="16" s="1"/>
  <c r="Q1412" i="16"/>
  <c r="N1412" i="16" s="1"/>
  <c r="R1408" i="16"/>
  <c r="O1408" i="16" s="1"/>
  <c r="S1403" i="16"/>
  <c r="P1403" i="16" s="1"/>
  <c r="R1387" i="16"/>
  <c r="O1387" i="16" s="1"/>
  <c r="R1376" i="16"/>
  <c r="O1376" i="16" s="1"/>
  <c r="S1371" i="16"/>
  <c r="P1371" i="16" s="1"/>
  <c r="Q1370" i="16"/>
  <c r="N1370" i="16" s="1"/>
  <c r="S1361" i="16"/>
  <c r="P1361" i="16" s="1"/>
  <c r="Q1350" i="16"/>
  <c r="N1350" i="16" s="1"/>
  <c r="Q1345" i="16"/>
  <c r="N1345" i="16" s="1"/>
  <c r="R1340" i="16"/>
  <c r="O1340" i="16" s="1"/>
  <c r="R1335" i="16"/>
  <c r="O1335" i="16" s="1"/>
  <c r="Q1755" i="16"/>
  <c r="N1755" i="16" s="1"/>
  <c r="Q1754" i="16"/>
  <c r="N1754" i="16" s="1"/>
  <c r="Q1745" i="16"/>
  <c r="N1745" i="16" s="1"/>
  <c r="Q1744" i="16"/>
  <c r="N1744" i="16" s="1"/>
  <c r="Q1740" i="16"/>
  <c r="N1740" i="16" s="1"/>
  <c r="R1736" i="16"/>
  <c r="O1736" i="16" s="1"/>
  <c r="Q1725" i="16"/>
  <c r="N1725" i="16" s="1"/>
  <c r="R1724" i="16"/>
  <c r="O1724" i="16" s="1"/>
  <c r="S1721" i="16"/>
  <c r="P1721" i="16" s="1"/>
  <c r="Q1720" i="16"/>
  <c r="N1720" i="16" s="1"/>
  <c r="R1715" i="16"/>
  <c r="O1715" i="16" s="1"/>
  <c r="S1711" i="16"/>
  <c r="P1711" i="16" s="1"/>
  <c r="S1701" i="16"/>
  <c r="P1701" i="16" s="1"/>
  <c r="S1696" i="16"/>
  <c r="P1696" i="16" s="1"/>
  <c r="S1691" i="16"/>
  <c r="P1691" i="16" s="1"/>
  <c r="R1686" i="16"/>
  <c r="O1686" i="16" s="1"/>
  <c r="R1675" i="16"/>
  <c r="O1675" i="16" s="1"/>
  <c r="S1670" i="16"/>
  <c r="P1670" i="16" s="1"/>
  <c r="S1665" i="16"/>
  <c r="P1665" i="16" s="1"/>
  <c r="R1643" i="16"/>
  <c r="O1643" i="16" s="1"/>
  <c r="Q1624" i="16"/>
  <c r="N1624" i="16" s="1"/>
  <c r="R1623" i="16"/>
  <c r="O1623" i="16" s="1"/>
  <c r="Q1602" i="16"/>
  <c r="N1602" i="16" s="1"/>
  <c r="R1580" i="16"/>
  <c r="O1580" i="16" s="1"/>
  <c r="Q1575" i="16"/>
  <c r="N1575" i="16" s="1"/>
  <c r="S1571" i="16"/>
  <c r="P1571" i="16" s="1"/>
  <c r="R1564" i="16"/>
  <c r="O1564" i="16" s="1"/>
  <c r="Q1559" i="16"/>
  <c r="N1559" i="16" s="1"/>
  <c r="R1551" i="16"/>
  <c r="O1551" i="16" s="1"/>
  <c r="R1540" i="16"/>
  <c r="O1540" i="16" s="1"/>
  <c r="S1527" i="16"/>
  <c r="P1527" i="16" s="1"/>
  <c r="Q1526" i="16"/>
  <c r="N1526" i="16" s="1"/>
  <c r="R1522" i="16"/>
  <c r="O1522" i="16" s="1"/>
  <c r="S1518" i="16"/>
  <c r="P1518" i="16" s="1"/>
  <c r="Q1517" i="16"/>
  <c r="N1517" i="16" s="1"/>
  <c r="S1513" i="16"/>
  <c r="P1513" i="16" s="1"/>
  <c r="R1508" i="16"/>
  <c r="O1508" i="16" s="1"/>
  <c r="R1498" i="16"/>
  <c r="O1498" i="16" s="1"/>
  <c r="R1484" i="16"/>
  <c r="O1484" i="16" s="1"/>
  <c r="R1479" i="16"/>
  <c r="O1479" i="16" s="1"/>
  <c r="S1475" i="16"/>
  <c r="P1475" i="16" s="1"/>
  <c r="Q1464" i="16"/>
  <c r="N1464" i="16" s="1"/>
  <c r="Q1459" i="16"/>
  <c r="N1459" i="16" s="1"/>
  <c r="Q1448" i="16"/>
  <c r="N1448" i="16" s="1"/>
  <c r="S1443" i="16"/>
  <c r="P1443" i="16" s="1"/>
  <c r="Q1442" i="16"/>
  <c r="N1442" i="16" s="1"/>
  <c r="S1438" i="16"/>
  <c r="P1438" i="16" s="1"/>
  <c r="R1428" i="16"/>
  <c r="O1428" i="16" s="1"/>
  <c r="S1423" i="16"/>
  <c r="P1423" i="16" s="1"/>
  <c r="S1418" i="16"/>
  <c r="P1418" i="16" s="1"/>
  <c r="Q1408" i="16"/>
  <c r="N1408" i="16" s="1"/>
  <c r="Q1397" i="16"/>
  <c r="N1397" i="16" s="1"/>
  <c r="Q1387" i="16"/>
  <c r="N1387" i="16" s="1"/>
  <c r="Q1376" i="16"/>
  <c r="N1376" i="16" s="1"/>
  <c r="R1371" i="16"/>
  <c r="O1371" i="16" s="1"/>
  <c r="R1356" i="16"/>
  <c r="O1356" i="16" s="1"/>
  <c r="Q1340" i="16"/>
  <c r="N1340" i="16" s="1"/>
  <c r="S1331" i="16"/>
  <c r="P1331" i="16" s="1"/>
  <c r="Q1330" i="16"/>
  <c r="N1330" i="16" s="1"/>
  <c r="R1296" i="16"/>
  <c r="O1296" i="16" s="1"/>
  <c r="R1576" i="16"/>
  <c r="O1576" i="16" s="1"/>
  <c r="R1571" i="16"/>
  <c r="O1571" i="16" s="1"/>
  <c r="Q1570" i="16"/>
  <c r="N1570" i="16" s="1"/>
  <c r="S1556" i="16"/>
  <c r="P1556" i="16" s="1"/>
  <c r="Q1555" i="16"/>
  <c r="N1555" i="16" s="1"/>
  <c r="Q1554" i="16"/>
  <c r="N1554" i="16" s="1"/>
  <c r="S1546" i="16"/>
  <c r="P1546" i="16" s="1"/>
  <c r="R1536" i="16"/>
  <c r="O1536" i="16" s="1"/>
  <c r="S1532" i="16"/>
  <c r="P1532" i="16" s="1"/>
  <c r="Q1531" i="16"/>
  <c r="N1531" i="16" s="1"/>
  <c r="Q1522" i="16"/>
  <c r="N1522" i="16" s="1"/>
  <c r="R1518" i="16"/>
  <c r="O1518" i="16" s="1"/>
  <c r="Q1508" i="16"/>
  <c r="N1508" i="16" s="1"/>
  <c r="S1504" i="16"/>
  <c r="P1504" i="16" s="1"/>
  <c r="S1499" i="16"/>
  <c r="P1499" i="16" s="1"/>
  <c r="Q1479" i="16"/>
  <c r="N1479" i="16" s="1"/>
  <c r="R1475" i="16"/>
  <c r="O1475" i="16" s="1"/>
  <c r="S1470" i="16"/>
  <c r="P1470" i="16" s="1"/>
  <c r="R1418" i="16"/>
  <c r="O1418" i="16" s="1"/>
  <c r="S1404" i="16"/>
  <c r="P1404" i="16" s="1"/>
  <c r="Q1403" i="16"/>
  <c r="N1403" i="16" s="1"/>
  <c r="S1399" i="16"/>
  <c r="P1399" i="16" s="1"/>
  <c r="R1398" i="16"/>
  <c r="O1398" i="16" s="1"/>
  <c r="Q1393" i="16"/>
  <c r="N1393" i="16" s="1"/>
  <c r="S1388" i="16"/>
  <c r="P1388" i="16" s="1"/>
  <c r="S1377" i="16"/>
  <c r="P1377" i="16" s="1"/>
  <c r="R1365" i="16"/>
  <c r="O1365" i="16" s="1"/>
  <c r="R1346" i="16"/>
  <c r="O1346" i="16" s="1"/>
  <c r="R1345" i="16"/>
  <c r="O1345" i="16" s="1"/>
  <c r="S1341" i="16"/>
  <c r="P1341" i="16" s="1"/>
  <c r="R1331" i="16"/>
  <c r="O1331" i="16" s="1"/>
  <c r="S1369" i="16"/>
  <c r="P1369" i="16" s="1"/>
  <c r="Q1364" i="16"/>
  <c r="N1364" i="16" s="1"/>
  <c r="S1360" i="16"/>
  <c r="P1360" i="16" s="1"/>
  <c r="Q1359" i="16"/>
  <c r="N1359" i="16" s="1"/>
  <c r="R1354" i="16"/>
  <c r="O1354" i="16" s="1"/>
  <c r="Q1348" i="16"/>
  <c r="N1348" i="16" s="1"/>
  <c r="R1341" i="16"/>
  <c r="O1341" i="16" s="1"/>
  <c r="Q1331" i="16"/>
  <c r="N1331" i="16" s="1"/>
  <c r="Q1324" i="16"/>
  <c r="N1324" i="16" s="1"/>
  <c r="Q1319" i="16"/>
  <c r="N1319" i="16" s="1"/>
  <c r="Q1304" i="16"/>
  <c r="N1304" i="16" s="1"/>
  <c r="R1293" i="16"/>
  <c r="O1293" i="16" s="1"/>
  <c r="S1279" i="16"/>
  <c r="P1279" i="16" s="1"/>
  <c r="S1274" i="16"/>
  <c r="P1274" i="16" s="1"/>
  <c r="R1269" i="16"/>
  <c r="O1269" i="16" s="1"/>
  <c r="S1258" i="16"/>
  <c r="P1258" i="16" s="1"/>
  <c r="Q1257" i="16"/>
  <c r="N1257" i="16" s="1"/>
  <c r="R1253" i="16"/>
  <c r="O1253" i="16" s="1"/>
  <c r="S1248" i="16"/>
  <c r="P1248" i="16" s="1"/>
  <c r="S1243" i="16"/>
  <c r="P1243" i="16" s="1"/>
  <c r="Q1242" i="16"/>
  <c r="N1242" i="16" s="1"/>
  <c r="S1238" i="16"/>
  <c r="P1238" i="16" s="1"/>
  <c r="S1233" i="16"/>
  <c r="P1233" i="16" s="1"/>
  <c r="Q1221" i="16"/>
  <c r="N1221" i="16" s="1"/>
  <c r="R1211" i="16"/>
  <c r="O1211" i="16" s="1"/>
  <c r="S1210" i="16"/>
  <c r="P1210" i="16" s="1"/>
  <c r="Q1200" i="16"/>
  <c r="N1200" i="16" s="1"/>
  <c r="R1195" i="16"/>
  <c r="O1195" i="16" s="1"/>
  <c r="S1191" i="16"/>
  <c r="P1191" i="16" s="1"/>
  <c r="S1190" i="16"/>
  <c r="P1190" i="16" s="1"/>
  <c r="Q1185" i="16"/>
  <c r="N1185" i="16" s="1"/>
  <c r="S1177" i="16"/>
  <c r="P1177" i="16" s="1"/>
  <c r="Q1176" i="16"/>
  <c r="N1176" i="16" s="1"/>
  <c r="R1166" i="16"/>
  <c r="O1166" i="16" s="1"/>
  <c r="S1161" i="16"/>
  <c r="P1161" i="16" s="1"/>
  <c r="R1156" i="16"/>
  <c r="O1156" i="16" s="1"/>
  <c r="Q1151" i="16"/>
  <c r="N1151" i="16" s="1"/>
  <c r="S1137" i="16"/>
  <c r="P1137" i="16" s="1"/>
  <c r="S1119" i="16"/>
  <c r="P1119" i="16" s="1"/>
  <c r="S1113" i="16"/>
  <c r="P1113" i="16" s="1"/>
  <c r="Q1112" i="16"/>
  <c r="N1112" i="16" s="1"/>
  <c r="S1108" i="16"/>
  <c r="P1108" i="16" s="1"/>
  <c r="R1102" i="16"/>
  <c r="O1102" i="16" s="1"/>
  <c r="R1101" i="16"/>
  <c r="O1101" i="16" s="1"/>
  <c r="S1096" i="16"/>
  <c r="P1096" i="16" s="1"/>
  <c r="S1091" i="16"/>
  <c r="P1091" i="16" s="1"/>
  <c r="Q1090" i="16"/>
  <c r="N1090" i="16" s="1"/>
  <c r="R1089" i="16"/>
  <c r="O1089" i="16" s="1"/>
  <c r="Q1080" i="16"/>
  <c r="N1080" i="16" s="1"/>
  <c r="S1075" i="16"/>
  <c r="P1075" i="16" s="1"/>
  <c r="Q1074" i="16"/>
  <c r="N1074" i="16" s="1"/>
  <c r="R1073" i="16"/>
  <c r="O1073" i="16" s="1"/>
  <c r="S1069" i="16"/>
  <c r="P1069" i="16" s="1"/>
  <c r="R1064" i="16"/>
  <c r="O1064" i="16" s="1"/>
  <c r="S1059" i="16"/>
  <c r="P1059" i="16" s="1"/>
  <c r="S1054" i="16"/>
  <c r="P1054" i="16" s="1"/>
  <c r="S1049" i="16"/>
  <c r="P1049" i="16" s="1"/>
  <c r="S1044" i="16"/>
  <c r="P1044" i="16" s="1"/>
  <c r="S1039" i="16"/>
  <c r="P1039" i="16" s="1"/>
  <c r="Q1028" i="16"/>
  <c r="N1028" i="16" s="1"/>
  <c r="Q1022" i="16"/>
  <c r="N1022" i="16" s="1"/>
  <c r="R1292" i="16"/>
  <c r="O1292" i="16" s="1"/>
  <c r="R1268" i="16"/>
  <c r="O1268" i="16" s="1"/>
  <c r="R1252" i="16"/>
  <c r="O1252" i="16" s="1"/>
  <c r="S1185" i="16"/>
  <c r="P1185" i="16" s="1"/>
  <c r="R1125" i="16"/>
  <c r="O1125" i="16" s="1"/>
  <c r="R1085" i="16"/>
  <c r="O1085" i="16" s="1"/>
  <c r="S1326" i="16"/>
  <c r="P1326" i="16" s="1"/>
  <c r="Q1315" i="16"/>
  <c r="N1315" i="16" s="1"/>
  <c r="S1311" i="16"/>
  <c r="P1311" i="16" s="1"/>
  <c r="Q1310" i="16"/>
  <c r="N1310" i="16" s="1"/>
  <c r="R1305" i="16"/>
  <c r="O1305" i="16" s="1"/>
  <c r="R1300" i="16"/>
  <c r="O1300" i="16" s="1"/>
  <c r="S1289" i="16"/>
  <c r="P1289" i="16" s="1"/>
  <c r="Q1279" i="16"/>
  <c r="N1279" i="16" s="1"/>
  <c r="S1275" i="16"/>
  <c r="P1275" i="16" s="1"/>
  <c r="S1270" i="16"/>
  <c r="P1270" i="16" s="1"/>
  <c r="S1265" i="16"/>
  <c r="P1265" i="16" s="1"/>
  <c r="Q1264" i="16"/>
  <c r="N1264" i="16" s="1"/>
  <c r="S1259" i="16"/>
  <c r="P1259" i="16" s="1"/>
  <c r="Q1258" i="16"/>
  <c r="N1258" i="16" s="1"/>
  <c r="Q1248" i="16"/>
  <c r="N1248" i="16" s="1"/>
  <c r="S1239" i="16"/>
  <c r="P1239" i="16" s="1"/>
  <c r="Q1238" i="16"/>
  <c r="N1238" i="16" s="1"/>
  <c r="Q1233" i="16"/>
  <c r="N1233" i="16" s="1"/>
  <c r="S1223" i="16"/>
  <c r="P1223" i="16" s="1"/>
  <c r="Q1222" i="16"/>
  <c r="N1222" i="16" s="1"/>
  <c r="S1212" i="16"/>
  <c r="P1212" i="16" s="1"/>
  <c r="Q1206" i="16"/>
  <c r="N1206" i="16" s="1"/>
  <c r="R1200" i="16"/>
  <c r="O1200" i="16" s="1"/>
  <c r="S1197" i="16"/>
  <c r="P1197" i="16" s="1"/>
  <c r="S1192" i="16"/>
  <c r="P1192" i="16" s="1"/>
  <c r="R1186" i="16"/>
  <c r="O1186" i="16" s="1"/>
  <c r="R1185" i="16"/>
  <c r="O1185" i="16" s="1"/>
  <c r="R1182" i="16"/>
  <c r="O1182" i="16" s="1"/>
  <c r="S1178" i="16"/>
  <c r="P1178" i="16" s="1"/>
  <c r="Q1177" i="16"/>
  <c r="N1177" i="16" s="1"/>
  <c r="R1172" i="16"/>
  <c r="O1172" i="16" s="1"/>
  <c r="S1167" i="16"/>
  <c r="P1167" i="16" s="1"/>
  <c r="R1152" i="16"/>
  <c r="O1152" i="16" s="1"/>
  <c r="Q1018" i="16"/>
  <c r="N1018" i="16" s="1"/>
  <c r="R1014" i="16"/>
  <c r="O1014" i="16" s="1"/>
  <c r="Q1371" i="16"/>
  <c r="N1371" i="16" s="1"/>
  <c r="S1367" i="16"/>
  <c r="P1367" i="16" s="1"/>
  <c r="S1356" i="16"/>
  <c r="P1356" i="16" s="1"/>
  <c r="Q1355" i="16"/>
  <c r="N1355" i="16" s="1"/>
  <c r="S1351" i="16"/>
  <c r="P1351" i="16" s="1"/>
  <c r="R1337" i="16"/>
  <c r="O1337" i="16" s="1"/>
  <c r="S1328" i="16"/>
  <c r="P1328" i="16" s="1"/>
  <c r="S1321" i="16"/>
  <c r="P1321" i="16" s="1"/>
  <c r="R1316" i="16"/>
  <c r="O1316" i="16" s="1"/>
  <c r="S1312" i="16"/>
  <c r="P1312" i="16" s="1"/>
  <c r="Q1311" i="16"/>
  <c r="N1311" i="16" s="1"/>
  <c r="S1307" i="16"/>
  <c r="P1307" i="16" s="1"/>
  <c r="Q1294" i="16"/>
  <c r="N1294" i="16" s="1"/>
  <c r="S1290" i="16"/>
  <c r="P1290" i="16" s="1"/>
  <c r="R1285" i="16"/>
  <c r="O1285" i="16" s="1"/>
  <c r="Q1275" i="16"/>
  <c r="N1275" i="16" s="1"/>
  <c r="Q1270" i="16"/>
  <c r="N1270" i="16" s="1"/>
  <c r="Q1259" i="16"/>
  <c r="N1259" i="16" s="1"/>
  <c r="Q1254" i="16"/>
  <c r="N1254" i="16" s="1"/>
  <c r="S1245" i="16"/>
  <c r="P1245" i="16" s="1"/>
  <c r="Q1239" i="16"/>
  <c r="N1239" i="16" s="1"/>
  <c r="Q1223" i="16"/>
  <c r="N1223" i="16" s="1"/>
  <c r="Q1212" i="16"/>
  <c r="N1212" i="16" s="1"/>
  <c r="R1207" i="16"/>
  <c r="O1207" i="16" s="1"/>
  <c r="Q1197" i="16"/>
  <c r="N1197" i="16" s="1"/>
  <c r="Q1192" i="16"/>
  <c r="N1192" i="16" s="1"/>
  <c r="S1187" i="16"/>
  <c r="P1187" i="16" s="1"/>
  <c r="S1183" i="16"/>
  <c r="P1183" i="16" s="1"/>
  <c r="Q1178" i="16"/>
  <c r="N1178" i="16" s="1"/>
  <c r="R1163" i="16"/>
  <c r="O1163" i="16" s="1"/>
  <c r="S1153" i="16"/>
  <c r="P1153" i="16" s="1"/>
  <c r="R1138" i="16"/>
  <c r="O1138" i="16" s="1"/>
  <c r="S1134" i="16"/>
  <c r="P1134" i="16" s="1"/>
  <c r="Q1132" i="16"/>
  <c r="N1132" i="16" s="1"/>
  <c r="S1115" i="16"/>
  <c r="P1115" i="16" s="1"/>
  <c r="Q1114" i="16"/>
  <c r="N1114" i="16" s="1"/>
  <c r="Q1109" i="16"/>
  <c r="N1109" i="16" s="1"/>
  <c r="S1104" i="16"/>
  <c r="P1104" i="16" s="1"/>
  <c r="Q1103" i="16"/>
  <c r="N1103" i="16" s="1"/>
  <c r="S1093" i="16"/>
  <c r="P1093" i="16" s="1"/>
  <c r="Q1087" i="16"/>
  <c r="N1087" i="16" s="1"/>
  <c r="S1077" i="16"/>
  <c r="P1077" i="16" s="1"/>
  <c r="S1071" i="16"/>
  <c r="P1071" i="16" s="1"/>
  <c r="Q1070" i="16"/>
  <c r="N1070" i="16" s="1"/>
  <c r="R1069" i="16"/>
  <c r="O1069" i="16" s="1"/>
  <c r="S1061" i="16"/>
  <c r="P1061" i="16" s="1"/>
  <c r="Q1050" i="16"/>
  <c r="N1050" i="16" s="1"/>
  <c r="R1049" i="16"/>
  <c r="O1049" i="16" s="1"/>
  <c r="R1034" i="16"/>
  <c r="O1034" i="16" s="1"/>
  <c r="R1019" i="16"/>
  <c r="O1019" i="16" s="1"/>
  <c r="Q1143" i="16"/>
  <c r="N1143" i="16" s="1"/>
  <c r="Q1138" i="16"/>
  <c r="N1138" i="16" s="1"/>
  <c r="R1134" i="16"/>
  <c r="O1134" i="16" s="1"/>
  <c r="R1133" i="16"/>
  <c r="O1133" i="16" s="1"/>
  <c r="S1116" i="16"/>
  <c r="P1116" i="16" s="1"/>
  <c r="R1104" i="16"/>
  <c r="O1104" i="16" s="1"/>
  <c r="S1088" i="16"/>
  <c r="P1088" i="16" s="1"/>
  <c r="R1065" i="16"/>
  <c r="O1065" i="16" s="1"/>
  <c r="S1056" i="16"/>
  <c r="P1056" i="16" s="1"/>
  <c r="Q1055" i="16"/>
  <c r="N1055" i="16" s="1"/>
  <c r="S1051" i="16"/>
  <c r="P1051" i="16" s="1"/>
  <c r="S1046" i="16"/>
  <c r="P1046" i="16" s="1"/>
  <c r="Q1041" i="16"/>
  <c r="N1041" i="16" s="1"/>
  <c r="S1036" i="16"/>
  <c r="P1036" i="16" s="1"/>
  <c r="Q1333" i="16"/>
  <c r="N1333" i="16" s="1"/>
  <c r="Q1328" i="16"/>
  <c r="N1328" i="16" s="1"/>
  <c r="S1317" i="16"/>
  <c r="P1317" i="16" s="1"/>
  <c r="Q1312" i="16"/>
  <c r="N1312" i="16" s="1"/>
  <c r="S1308" i="16"/>
  <c r="P1308" i="16" s="1"/>
  <c r="Q1301" i="16"/>
  <c r="N1301" i="16" s="1"/>
  <c r="S1291" i="16"/>
  <c r="P1291" i="16" s="1"/>
  <c r="S1286" i="16"/>
  <c r="P1286" i="16" s="1"/>
  <c r="R1281" i="16"/>
  <c r="O1281" i="16" s="1"/>
  <c r="S1267" i="16"/>
  <c r="P1267" i="16" s="1"/>
  <c r="Q1266" i="16"/>
  <c r="N1266" i="16" s="1"/>
  <c r="S1261" i="16"/>
  <c r="P1261" i="16" s="1"/>
  <c r="Q1260" i="16"/>
  <c r="N1260" i="16" s="1"/>
  <c r="R1255" i="16"/>
  <c r="O1255" i="16" s="1"/>
  <c r="Q1245" i="16"/>
  <c r="N1245" i="16" s="1"/>
  <c r="R1235" i="16"/>
  <c r="O1235" i="16" s="1"/>
  <c r="S1225" i="16"/>
  <c r="P1225" i="16" s="1"/>
  <c r="Q1224" i="16"/>
  <c r="N1224" i="16" s="1"/>
  <c r="R1219" i="16"/>
  <c r="O1219" i="16" s="1"/>
  <c r="S1218" i="16"/>
  <c r="P1218" i="16" s="1"/>
  <c r="R1203" i="16"/>
  <c r="O1203" i="16" s="1"/>
  <c r="Q1198" i="16"/>
  <c r="N1198" i="16" s="1"/>
  <c r="R1193" i="16"/>
  <c r="O1193" i="16" s="1"/>
  <c r="Q1183" i="16"/>
  <c r="N1183" i="16" s="1"/>
  <c r="R1174" i="16"/>
  <c r="O1174" i="16" s="1"/>
  <c r="R1168" i="16"/>
  <c r="O1168" i="16" s="1"/>
  <c r="R1164" i="16"/>
  <c r="O1164" i="16" s="1"/>
  <c r="S1159" i="16"/>
  <c r="P1159" i="16" s="1"/>
  <c r="Q1153" i="16"/>
  <c r="N1153" i="16" s="1"/>
  <c r="R1144" i="16"/>
  <c r="O1144" i="16" s="1"/>
  <c r="S1129" i="16"/>
  <c r="P1129" i="16" s="1"/>
  <c r="Q1128" i="16"/>
  <c r="N1128" i="16" s="1"/>
  <c r="S1117" i="16"/>
  <c r="P1117" i="16" s="1"/>
  <c r="R1110" i="16"/>
  <c r="O1110" i="16" s="1"/>
  <c r="S1105" i="16"/>
  <c r="P1105" i="16" s="1"/>
  <c r="S1099" i="16"/>
  <c r="P1099" i="16" s="1"/>
  <c r="Q1098" i="16"/>
  <c r="N1098" i="16" s="1"/>
  <c r="R1088" i="16"/>
  <c r="O1088" i="16" s="1"/>
  <c r="S1083" i="16"/>
  <c r="P1083" i="16" s="1"/>
  <c r="Q1082" i="16"/>
  <c r="N1082" i="16" s="1"/>
  <c r="S1072" i="16"/>
  <c r="P1072" i="16" s="1"/>
  <c r="Q1071" i="16"/>
  <c r="N1071" i="16" s="1"/>
  <c r="S1067" i="16"/>
  <c r="P1067" i="16" s="1"/>
  <c r="Q1066" i="16"/>
  <c r="N1066" i="16" s="1"/>
  <c r="Q1061" i="16"/>
  <c r="N1061" i="16" s="1"/>
  <c r="R1056" i="16"/>
  <c r="O1056" i="16" s="1"/>
  <c r="R1051" i="16"/>
  <c r="O1051" i="16" s="1"/>
  <c r="R1046" i="16"/>
  <c r="O1046" i="16" s="1"/>
  <c r="R1036" i="16"/>
  <c r="O1036" i="16" s="1"/>
  <c r="S1323" i="16"/>
  <c r="P1323" i="16" s="1"/>
  <c r="R1317" i="16"/>
  <c r="O1317" i="16" s="1"/>
  <c r="S1313" i="16"/>
  <c r="P1313" i="16" s="1"/>
  <c r="R1308" i="16"/>
  <c r="O1308" i="16" s="1"/>
  <c r="S1302" i="16"/>
  <c r="P1302" i="16" s="1"/>
  <c r="R1291" i="16"/>
  <c r="O1291" i="16" s="1"/>
  <c r="Q1276" i="16"/>
  <c r="N1276" i="16" s="1"/>
  <c r="Q1271" i="16"/>
  <c r="N1271" i="16" s="1"/>
  <c r="R1267" i="16"/>
  <c r="O1267" i="16" s="1"/>
  <c r="S1256" i="16"/>
  <c r="P1256" i="16" s="1"/>
  <c r="S1251" i="16"/>
  <c r="P1251" i="16" s="1"/>
  <c r="Q1250" i="16"/>
  <c r="N1250" i="16" s="1"/>
  <c r="R1246" i="16"/>
  <c r="O1246" i="16" s="1"/>
  <c r="Q1240" i="16"/>
  <c r="N1240" i="16" s="1"/>
  <c r="S1231" i="16"/>
  <c r="P1231" i="16" s="1"/>
  <c r="Q1230" i="16"/>
  <c r="N1230" i="16" s="1"/>
  <c r="S1220" i="16"/>
  <c r="P1220" i="16" s="1"/>
  <c r="Q1213" i="16"/>
  <c r="N1213" i="16" s="1"/>
  <c r="S1209" i="16"/>
  <c r="P1209" i="16" s="1"/>
  <c r="Q1208" i="16"/>
  <c r="N1208" i="16" s="1"/>
  <c r="S1199" i="16"/>
  <c r="P1199" i="16" s="1"/>
  <c r="Q1193" i="16"/>
  <c r="N1193" i="16" s="1"/>
  <c r="S1189" i="16"/>
  <c r="P1189" i="16" s="1"/>
  <c r="Q1188" i="16"/>
  <c r="N1188" i="16" s="1"/>
  <c r="S1184" i="16"/>
  <c r="P1184" i="16" s="1"/>
  <c r="S1180" i="16"/>
  <c r="P1180" i="16" s="1"/>
  <c r="Q1174" i="16"/>
  <c r="N1174" i="16" s="1"/>
  <c r="Q1168" i="16"/>
  <c r="N1168" i="16" s="1"/>
  <c r="Q1164" i="16"/>
  <c r="N1164" i="16" s="1"/>
  <c r="R1159" i="16"/>
  <c r="O1159" i="16" s="1"/>
  <c r="S1154" i="16"/>
  <c r="P1154" i="16" s="1"/>
  <c r="Q1149" i="16"/>
  <c r="N1149" i="16" s="1"/>
  <c r="R1139" i="16"/>
  <c r="O1139" i="16" s="1"/>
  <c r="S1135" i="16"/>
  <c r="P1135" i="16" s="1"/>
  <c r="S1123" i="16"/>
  <c r="P1123" i="16" s="1"/>
  <c r="Q1122" i="16"/>
  <c r="N1122" i="16" s="1"/>
  <c r="Q1110" i="16"/>
  <c r="N1110" i="16" s="1"/>
  <c r="S1100" i="16"/>
  <c r="P1100" i="16" s="1"/>
  <c r="R1094" i="16"/>
  <c r="O1094" i="16" s="1"/>
  <c r="Q1088" i="16"/>
  <c r="N1088" i="16" s="1"/>
  <c r="R1083" i="16"/>
  <c r="O1083" i="16" s="1"/>
  <c r="R1072" i="16"/>
  <c r="O1072" i="16" s="1"/>
  <c r="R1067" i="16"/>
  <c r="O1067" i="16" s="1"/>
  <c r="S1057" i="16"/>
  <c r="P1057" i="16" s="1"/>
  <c r="Q1056" i="16"/>
  <c r="N1056" i="16" s="1"/>
  <c r="S1052" i="16"/>
  <c r="P1052" i="16" s="1"/>
  <c r="Q1010" i="16"/>
  <c r="N1010" i="16" s="1"/>
  <c r="R1323" i="16"/>
  <c r="O1323" i="16" s="1"/>
  <c r="S1318" i="16"/>
  <c r="P1318" i="16" s="1"/>
  <c r="Q1308" i="16"/>
  <c r="N1308" i="16" s="1"/>
  <c r="Q1306" i="16"/>
  <c r="N1306" i="16" s="1"/>
  <c r="S1303" i="16"/>
  <c r="P1303" i="16" s="1"/>
  <c r="S1297" i="16"/>
  <c r="P1297" i="16" s="1"/>
  <c r="Q1291" i="16"/>
  <c r="N1291" i="16" s="1"/>
  <c r="S1287" i="16"/>
  <c r="P1287" i="16" s="1"/>
  <c r="S1282" i="16"/>
  <c r="P1282" i="16" s="1"/>
  <c r="S1277" i="16"/>
  <c r="P1277" i="16" s="1"/>
  <c r="S1262" i="16"/>
  <c r="P1262" i="16" s="1"/>
  <c r="Q1261" i="16"/>
  <c r="N1261" i="16" s="1"/>
  <c r="R1260" i="16"/>
  <c r="O1260" i="16" s="1"/>
  <c r="R1251" i="16"/>
  <c r="O1251" i="16" s="1"/>
  <c r="Q1246" i="16"/>
  <c r="N1246" i="16" s="1"/>
  <c r="S1241" i="16"/>
  <c r="P1241" i="16" s="1"/>
  <c r="S1230" i="16"/>
  <c r="P1230" i="16" s="1"/>
  <c r="Q1225" i="16"/>
  <c r="N1225" i="16" s="1"/>
  <c r="R1224" i="16"/>
  <c r="O1224" i="16" s="1"/>
  <c r="R1199" i="16"/>
  <c r="O1199" i="16" s="1"/>
  <c r="R1184" i="16"/>
  <c r="O1184" i="16" s="1"/>
  <c r="R1180" i="16"/>
  <c r="O1180" i="16" s="1"/>
  <c r="S1175" i="16"/>
  <c r="P1175" i="16" s="1"/>
  <c r="S1169" i="16"/>
  <c r="P1169" i="16" s="1"/>
  <c r="S1165" i="16"/>
  <c r="P1165" i="16" s="1"/>
  <c r="R1154" i="16"/>
  <c r="O1154" i="16" s="1"/>
  <c r="S1145" i="16"/>
  <c r="P1145" i="16" s="1"/>
  <c r="Q1139" i="16"/>
  <c r="N1139" i="16" s="1"/>
  <c r="R1135" i="16"/>
  <c r="O1135" i="16" s="1"/>
  <c r="S1130" i="16"/>
  <c r="P1130" i="16" s="1"/>
  <c r="S1124" i="16"/>
  <c r="P1124" i="16" s="1"/>
  <c r="Q1117" i="16"/>
  <c r="N1117" i="16" s="1"/>
  <c r="S1111" i="16"/>
  <c r="P1111" i="16" s="1"/>
  <c r="S1101" i="16"/>
  <c r="P1101" i="16" s="1"/>
  <c r="Q1094" i="16"/>
  <c r="N1094" i="16" s="1"/>
  <c r="S1089" i="16"/>
  <c r="P1089" i="16" s="1"/>
  <c r="S1084" i="16"/>
  <c r="P1084" i="16" s="1"/>
  <c r="S1079" i="16"/>
  <c r="P1079" i="16" s="1"/>
  <c r="Q1078" i="16"/>
  <c r="N1078" i="16" s="1"/>
  <c r="S1073" i="16"/>
  <c r="P1073" i="16" s="1"/>
  <c r="Q1067" i="16"/>
  <c r="N1067" i="16" s="1"/>
  <c r="R1052" i="16"/>
  <c r="O1052" i="16" s="1"/>
  <c r="S1047" i="16"/>
  <c r="P1047" i="16" s="1"/>
  <c r="Q1042" i="16"/>
  <c r="N1042" i="16" s="1"/>
  <c r="R1037" i="16"/>
  <c r="O1037" i="16" s="1"/>
  <c r="Q1053" i="16"/>
  <c r="N1053" i="16" s="1"/>
  <c r="Q1048" i="16"/>
  <c r="N1048" i="16" s="1"/>
  <c r="Q1043" i="16"/>
  <c r="N1043" i="16" s="1"/>
  <c r="Q1038" i="16"/>
  <c r="N1038" i="16" s="1"/>
  <c r="Q1021" i="16"/>
  <c r="N1021" i="16" s="1"/>
  <c r="R1016" i="16"/>
  <c r="O1016" i="16" s="1"/>
  <c r="Q1000" i="16"/>
  <c r="N1000" i="16" s="1"/>
  <c r="S990" i="16"/>
  <c r="P990" i="16" s="1"/>
  <c r="Q979" i="16"/>
  <c r="N979" i="16" s="1"/>
  <c r="R975" i="16"/>
  <c r="O975" i="16" s="1"/>
  <c r="R961" i="16"/>
  <c r="O961" i="16" s="1"/>
  <c r="Q956" i="16"/>
  <c r="N956" i="16" s="1"/>
  <c r="Q951" i="16"/>
  <c r="N951" i="16" s="1"/>
  <c r="S947" i="16"/>
  <c r="P947" i="16" s="1"/>
  <c r="Q932" i="16"/>
  <c r="N932" i="16" s="1"/>
  <c r="Q928" i="16"/>
  <c r="N928" i="16" s="1"/>
  <c r="S923" i="16"/>
  <c r="P923" i="16" s="1"/>
  <c r="Q918" i="16"/>
  <c r="N918" i="16" s="1"/>
  <c r="R905" i="16"/>
  <c r="O905" i="16" s="1"/>
  <c r="Q900" i="16"/>
  <c r="N900" i="16" s="1"/>
  <c r="S896" i="16"/>
  <c r="P896" i="16" s="1"/>
  <c r="R882" i="16"/>
  <c r="O882" i="16" s="1"/>
  <c r="Q877" i="16"/>
  <c r="N877" i="16" s="1"/>
  <c r="R867" i="16"/>
  <c r="O867" i="16" s="1"/>
  <c r="R862" i="16"/>
  <c r="O862" i="16" s="1"/>
  <c r="S858" i="16"/>
  <c r="P858" i="16" s="1"/>
  <c r="S853" i="16"/>
  <c r="P853" i="16" s="1"/>
  <c r="Q847" i="16"/>
  <c r="N847" i="16" s="1"/>
  <c r="S843" i="16"/>
  <c r="P843" i="16" s="1"/>
  <c r="R838" i="16"/>
  <c r="O838" i="16" s="1"/>
  <c r="S832" i="16"/>
  <c r="P832" i="16" s="1"/>
  <c r="R827" i="16"/>
  <c r="O827" i="16" s="1"/>
  <c r="S822" i="16"/>
  <c r="P822" i="16" s="1"/>
  <c r="Q821" i="16"/>
  <c r="N821" i="16" s="1"/>
  <c r="S816" i="16"/>
  <c r="P816" i="16" s="1"/>
  <c r="R811" i="16"/>
  <c r="O811" i="16" s="1"/>
  <c r="S806" i="16"/>
  <c r="P806" i="16" s="1"/>
  <c r="Q795" i="16"/>
  <c r="N795" i="16" s="1"/>
  <c r="Q785" i="16"/>
  <c r="N785" i="16" s="1"/>
  <c r="R781" i="16"/>
  <c r="O781" i="16" s="1"/>
  <c r="R767" i="16"/>
  <c r="O767" i="16" s="1"/>
  <c r="Q762" i="16"/>
  <c r="N762" i="16" s="1"/>
  <c r="R758" i="16"/>
  <c r="O758" i="16" s="1"/>
  <c r="R753" i="16"/>
  <c r="O753" i="16" s="1"/>
  <c r="S749" i="16"/>
  <c r="P749" i="16" s="1"/>
  <c r="Q743" i="16"/>
  <c r="N743" i="16" s="1"/>
  <c r="S739" i="16"/>
  <c r="P739" i="16" s="1"/>
  <c r="Q734" i="16"/>
  <c r="N734" i="16" s="1"/>
  <c r="S730" i="16"/>
  <c r="P730" i="16" s="1"/>
  <c r="S715" i="16"/>
  <c r="P715" i="16" s="1"/>
  <c r="Q708" i="16"/>
  <c r="N708" i="16" s="1"/>
  <c r="R683" i="16"/>
  <c r="O683" i="16" s="1"/>
  <c r="S679" i="16"/>
  <c r="P679" i="16" s="1"/>
  <c r="S675" i="16"/>
  <c r="P675" i="16" s="1"/>
  <c r="Q674" i="16"/>
  <c r="N674" i="16" s="1"/>
  <c r="Q668" i="16"/>
  <c r="N668" i="16" s="1"/>
  <c r="Q664" i="16"/>
  <c r="N664" i="16" s="1"/>
  <c r="R659" i="16"/>
  <c r="O659" i="16" s="1"/>
  <c r="R655" i="16"/>
  <c r="O655" i="16" s="1"/>
  <c r="Q650" i="16"/>
  <c r="N650" i="16" s="1"/>
  <c r="R525" i="16"/>
  <c r="O525" i="16" s="1"/>
  <c r="Q1033" i="16"/>
  <c r="N1033" i="16" s="1"/>
  <c r="R1032" i="16"/>
  <c r="O1032" i="16" s="1"/>
  <c r="R1026" i="16"/>
  <c r="O1026" i="16" s="1"/>
  <c r="S1017" i="16"/>
  <c r="P1017" i="16" s="1"/>
  <c r="R1006" i="16"/>
  <c r="O1006" i="16" s="1"/>
  <c r="R1001" i="16"/>
  <c r="O1001" i="16" s="1"/>
  <c r="R996" i="16"/>
  <c r="O996" i="16" s="1"/>
  <c r="S991" i="16"/>
  <c r="P991" i="16" s="1"/>
  <c r="Q990" i="16"/>
  <c r="N990" i="16" s="1"/>
  <c r="R985" i="16"/>
  <c r="O985" i="16" s="1"/>
  <c r="S976" i="16"/>
  <c r="P976" i="16" s="1"/>
  <c r="S967" i="16"/>
  <c r="P967" i="16" s="1"/>
  <c r="R957" i="16"/>
  <c r="O957" i="16" s="1"/>
  <c r="S948" i="16"/>
  <c r="P948" i="16" s="1"/>
  <c r="Q947" i="16"/>
  <c r="N947" i="16" s="1"/>
  <c r="S943" i="16"/>
  <c r="P943" i="16" s="1"/>
  <c r="S934" i="16"/>
  <c r="P934" i="16" s="1"/>
  <c r="R929" i="16"/>
  <c r="O929" i="16" s="1"/>
  <c r="R928" i="16"/>
  <c r="O928" i="16" s="1"/>
  <c r="S924" i="16"/>
  <c r="P924" i="16" s="1"/>
  <c r="R919" i="16"/>
  <c r="O919" i="16" s="1"/>
  <c r="R915" i="16"/>
  <c r="O915" i="16" s="1"/>
  <c r="Q913" i="16"/>
  <c r="N913" i="16" s="1"/>
  <c r="R901" i="16"/>
  <c r="O901" i="16" s="1"/>
  <c r="R900" i="16"/>
  <c r="O900" i="16" s="1"/>
  <c r="Q896" i="16"/>
  <c r="N896" i="16" s="1"/>
  <c r="R878" i="16"/>
  <c r="O878" i="16" s="1"/>
  <c r="Q872" i="16"/>
  <c r="N872" i="16" s="1"/>
  <c r="S868" i="16"/>
  <c r="P868" i="16" s="1"/>
  <c r="S854" i="16"/>
  <c r="P854" i="16" s="1"/>
  <c r="R848" i="16"/>
  <c r="O848" i="16" s="1"/>
  <c r="Q843" i="16"/>
  <c r="N843" i="16" s="1"/>
  <c r="Q842" i="16"/>
  <c r="N842" i="16" s="1"/>
  <c r="S839" i="16"/>
  <c r="P839" i="16" s="1"/>
  <c r="S833" i="16"/>
  <c r="P833" i="16" s="1"/>
  <c r="S828" i="16"/>
  <c r="P828" i="16" s="1"/>
  <c r="Q822" i="16"/>
  <c r="N822" i="16" s="1"/>
  <c r="S817" i="16"/>
  <c r="P817" i="16" s="1"/>
  <c r="S812" i="16"/>
  <c r="P812" i="16" s="1"/>
  <c r="Q806" i="16"/>
  <c r="N806" i="16" s="1"/>
  <c r="R801" i="16"/>
  <c r="O801" i="16" s="1"/>
  <c r="R791" i="16"/>
  <c r="O791" i="16" s="1"/>
  <c r="S782" i="16"/>
  <c r="P782" i="16" s="1"/>
  <c r="S777" i="16"/>
  <c r="P777" i="16" s="1"/>
  <c r="R763" i="16"/>
  <c r="O763" i="16" s="1"/>
  <c r="S759" i="16"/>
  <c r="P759" i="16" s="1"/>
  <c r="R754" i="16"/>
  <c r="O754" i="16" s="1"/>
  <c r="S750" i="16"/>
  <c r="P750" i="16" s="1"/>
  <c r="R735" i="16"/>
  <c r="O735" i="16" s="1"/>
  <c r="R720" i="16"/>
  <c r="O720" i="16" s="1"/>
  <c r="Q704" i="16"/>
  <c r="N704" i="16" s="1"/>
  <c r="R699" i="16"/>
  <c r="O699" i="16" s="1"/>
  <c r="Q693" i="16"/>
  <c r="N693" i="16" s="1"/>
  <c r="S689" i="16"/>
  <c r="P689" i="16" s="1"/>
  <c r="R684" i="16"/>
  <c r="O684" i="16" s="1"/>
  <c r="Q675" i="16"/>
  <c r="N675" i="16" s="1"/>
  <c r="R669" i="16"/>
  <c r="O669" i="16" s="1"/>
  <c r="R665" i="16"/>
  <c r="O665" i="16" s="1"/>
  <c r="R651" i="16"/>
  <c r="O651" i="16" s="1"/>
  <c r="S647" i="16"/>
  <c r="P647" i="16" s="1"/>
  <c r="R638" i="16"/>
  <c r="O638" i="16" s="1"/>
  <c r="R1017" i="16"/>
  <c r="O1017" i="16" s="1"/>
  <c r="Q1006" i="16"/>
  <c r="N1006" i="16" s="1"/>
  <c r="Q996" i="16"/>
  <c r="N996" i="16" s="1"/>
  <c r="S981" i="16"/>
  <c r="P981" i="16" s="1"/>
  <c r="Q980" i="16"/>
  <c r="N980" i="16" s="1"/>
  <c r="R976" i="16"/>
  <c r="O976" i="16" s="1"/>
  <c r="S972" i="16"/>
  <c r="P972" i="16" s="1"/>
  <c r="Q971" i="16"/>
  <c r="N971" i="16" s="1"/>
  <c r="R967" i="16"/>
  <c r="O967" i="16" s="1"/>
  <c r="S953" i="16"/>
  <c r="P953" i="16" s="1"/>
  <c r="Q952" i="16"/>
  <c r="N952" i="16" s="1"/>
  <c r="R948" i="16"/>
  <c r="O948" i="16" s="1"/>
  <c r="R943" i="16"/>
  <c r="O943" i="16" s="1"/>
  <c r="S939" i="16"/>
  <c r="P939" i="16" s="1"/>
  <c r="S920" i="16"/>
  <c r="P920" i="16" s="1"/>
  <c r="Q910" i="16"/>
  <c r="N910" i="16" s="1"/>
  <c r="Q892" i="16"/>
  <c r="N892" i="16" s="1"/>
  <c r="S888" i="16"/>
  <c r="P888" i="16" s="1"/>
  <c r="Q887" i="16"/>
  <c r="N887" i="16" s="1"/>
  <c r="R883" i="16"/>
  <c r="O883" i="16" s="1"/>
  <c r="Q878" i="16"/>
  <c r="N878" i="16" s="1"/>
  <c r="S874" i="16"/>
  <c r="P874" i="16" s="1"/>
  <c r="R863" i="16"/>
  <c r="O863" i="16" s="1"/>
  <c r="S859" i="16"/>
  <c r="P859" i="16" s="1"/>
  <c r="R854" i="16"/>
  <c r="O854" i="16" s="1"/>
  <c r="S844" i="16"/>
  <c r="P844" i="16" s="1"/>
  <c r="R839" i="16"/>
  <c r="O839" i="16" s="1"/>
  <c r="S834" i="16"/>
  <c r="P834" i="16" s="1"/>
  <c r="S823" i="16"/>
  <c r="P823" i="16" s="1"/>
  <c r="S818" i="16"/>
  <c r="P818" i="16" s="1"/>
  <c r="R812" i="16"/>
  <c r="O812" i="16" s="1"/>
  <c r="S807" i="16"/>
  <c r="P807" i="16" s="1"/>
  <c r="Q801" i="16"/>
  <c r="N801" i="16" s="1"/>
  <c r="S797" i="16"/>
  <c r="P797" i="16" s="1"/>
  <c r="Q791" i="16"/>
  <c r="N791" i="16" s="1"/>
  <c r="Q786" i="16"/>
  <c r="N786" i="16" s="1"/>
  <c r="R782" i="16"/>
  <c r="O782" i="16" s="1"/>
  <c r="S778" i="16"/>
  <c r="P778" i="16" s="1"/>
  <c r="S773" i="16"/>
  <c r="P773" i="16" s="1"/>
  <c r="Q763" i="16"/>
  <c r="N763" i="16" s="1"/>
  <c r="R759" i="16"/>
  <c r="O759" i="16" s="1"/>
  <c r="S755" i="16"/>
  <c r="P755" i="16" s="1"/>
  <c r="R750" i="16"/>
  <c r="O750" i="16" s="1"/>
  <c r="S745" i="16"/>
  <c r="P745" i="16" s="1"/>
  <c r="Q735" i="16"/>
  <c r="N735" i="16" s="1"/>
  <c r="R731" i="16"/>
  <c r="O731" i="16" s="1"/>
  <c r="S726" i="16"/>
  <c r="P726" i="16" s="1"/>
  <c r="Q720" i="16"/>
  <c r="N720" i="16" s="1"/>
  <c r="S716" i="16"/>
  <c r="P716" i="16" s="1"/>
  <c r="R705" i="16"/>
  <c r="O705" i="16" s="1"/>
  <c r="Q699" i="16"/>
  <c r="N699" i="16" s="1"/>
  <c r="S695" i="16"/>
  <c r="P695" i="16" s="1"/>
  <c r="Q694" i="16"/>
  <c r="N694" i="16" s="1"/>
  <c r="Q684" i="16"/>
  <c r="N684" i="16" s="1"/>
  <c r="S676" i="16"/>
  <c r="P676" i="16" s="1"/>
  <c r="R670" i="16"/>
  <c r="O670" i="16" s="1"/>
  <c r="Q669" i="16"/>
  <c r="N669" i="16" s="1"/>
  <c r="R660" i="16"/>
  <c r="O660" i="16" s="1"/>
  <c r="Q1017" i="16"/>
  <c r="N1017" i="16" s="1"/>
  <c r="S1013" i="16"/>
  <c r="P1013" i="16" s="1"/>
  <c r="S1007" i="16"/>
  <c r="P1007" i="16" s="1"/>
  <c r="S1002" i="16"/>
  <c r="P1002" i="16" s="1"/>
  <c r="S997" i="16"/>
  <c r="P997" i="16" s="1"/>
  <c r="S992" i="16"/>
  <c r="P992" i="16" s="1"/>
  <c r="Q991" i="16"/>
  <c r="N991" i="16" s="1"/>
  <c r="S986" i="16"/>
  <c r="P986" i="16" s="1"/>
  <c r="R981" i="16"/>
  <c r="O981" i="16" s="1"/>
  <c r="Q976" i="16"/>
  <c r="N976" i="16" s="1"/>
  <c r="R972" i="16"/>
  <c r="O972" i="16" s="1"/>
  <c r="Q967" i="16"/>
  <c r="N967" i="16" s="1"/>
  <c r="S963" i="16"/>
  <c r="P963" i="16" s="1"/>
  <c r="Q961" i="16"/>
  <c r="N961" i="16" s="1"/>
  <c r="Q948" i="16"/>
  <c r="N948" i="16" s="1"/>
  <c r="Q943" i="16"/>
  <c r="N943" i="16" s="1"/>
  <c r="Q934" i="16"/>
  <c r="N934" i="16" s="1"/>
  <c r="S930" i="16"/>
  <c r="P930" i="16" s="1"/>
  <c r="Q924" i="16"/>
  <c r="N924" i="16" s="1"/>
  <c r="S916" i="16"/>
  <c r="P916" i="16" s="1"/>
  <c r="S911" i="16"/>
  <c r="P911" i="16" s="1"/>
  <c r="S907" i="16"/>
  <c r="P907" i="16" s="1"/>
  <c r="Q906" i="16"/>
  <c r="N906" i="16" s="1"/>
  <c r="Q905" i="16"/>
  <c r="N905" i="16" s="1"/>
  <c r="S902" i="16"/>
  <c r="P902" i="16" s="1"/>
  <c r="R897" i="16"/>
  <c r="O897" i="16" s="1"/>
  <c r="Q868" i="16"/>
  <c r="N868" i="16" s="1"/>
  <c r="Q863" i="16"/>
  <c r="N863" i="16" s="1"/>
  <c r="R859" i="16"/>
  <c r="O859" i="16" s="1"/>
  <c r="S849" i="16"/>
  <c r="P849" i="16" s="1"/>
  <c r="Q839" i="16"/>
  <c r="N839" i="16" s="1"/>
  <c r="S835" i="16"/>
  <c r="P835" i="16" s="1"/>
  <c r="S829" i="16"/>
  <c r="P829" i="16" s="1"/>
  <c r="R823" i="16"/>
  <c r="O823" i="16" s="1"/>
  <c r="R818" i="16"/>
  <c r="O818" i="16" s="1"/>
  <c r="R807" i="16"/>
  <c r="O807" i="16" s="1"/>
  <c r="R806" i="16"/>
  <c r="O806" i="16" s="1"/>
  <c r="S802" i="16"/>
  <c r="P802" i="16" s="1"/>
  <c r="S792" i="16"/>
  <c r="P792" i="16" s="1"/>
  <c r="S787" i="16"/>
  <c r="P787" i="16" s="1"/>
  <c r="S783" i="16"/>
  <c r="P783" i="16" s="1"/>
  <c r="R778" i="16"/>
  <c r="O778" i="16" s="1"/>
  <c r="R773" i="16"/>
  <c r="O773" i="16" s="1"/>
  <c r="S769" i="16"/>
  <c r="P769" i="16" s="1"/>
  <c r="Q759" i="16"/>
  <c r="N759" i="16" s="1"/>
  <c r="R755" i="16"/>
  <c r="O755" i="16" s="1"/>
  <c r="Q750" i="16"/>
  <c r="N750" i="16" s="1"/>
  <c r="R745" i="16"/>
  <c r="O745" i="16" s="1"/>
  <c r="S741" i="16"/>
  <c r="P741" i="16" s="1"/>
  <c r="S736" i="16"/>
  <c r="P736" i="16" s="1"/>
  <c r="S732" i="16"/>
  <c r="P732" i="16" s="1"/>
  <c r="Q731" i="16"/>
  <c r="N731" i="16" s="1"/>
  <c r="R726" i="16"/>
  <c r="O726" i="16" s="1"/>
  <c r="R721" i="16"/>
  <c r="O721" i="16" s="1"/>
  <c r="R711" i="16"/>
  <c r="O711" i="16" s="1"/>
  <c r="S706" i="16"/>
  <c r="P706" i="16" s="1"/>
  <c r="Q705" i="16"/>
  <c r="N705" i="16" s="1"/>
  <c r="R695" i="16"/>
  <c r="O695" i="16" s="1"/>
  <c r="Q689" i="16"/>
  <c r="N689" i="16" s="1"/>
  <c r="S685" i="16"/>
  <c r="P685" i="16" s="1"/>
  <c r="R671" i="16"/>
  <c r="O671" i="16" s="1"/>
  <c r="Q670" i="16"/>
  <c r="N670" i="16" s="1"/>
  <c r="R579" i="16"/>
  <c r="O579" i="16" s="1"/>
  <c r="R509" i="16"/>
  <c r="O509" i="16" s="1"/>
  <c r="Q1019" i="16"/>
  <c r="N1019" i="16" s="1"/>
  <c r="Q1014" i="16"/>
  <c r="N1014" i="16" s="1"/>
  <c r="Q1008" i="16"/>
  <c r="N1008" i="16" s="1"/>
  <c r="S1004" i="16"/>
  <c r="P1004" i="16" s="1"/>
  <c r="S999" i="16"/>
  <c r="P999" i="16" s="1"/>
  <c r="S988" i="16"/>
  <c r="P988" i="16" s="1"/>
  <c r="Q987" i="16"/>
  <c r="N987" i="16" s="1"/>
  <c r="Q982" i="16"/>
  <c r="N982" i="16" s="1"/>
  <c r="S969" i="16"/>
  <c r="P969" i="16" s="1"/>
  <c r="R964" i="16"/>
  <c r="O964" i="16" s="1"/>
  <c r="S960" i="16"/>
  <c r="P960" i="16" s="1"/>
  <c r="Q959" i="16"/>
  <c r="N959" i="16" s="1"/>
  <c r="R958" i="16"/>
  <c r="O958" i="16" s="1"/>
  <c r="R955" i="16"/>
  <c r="O955" i="16" s="1"/>
  <c r="S945" i="16"/>
  <c r="P945" i="16" s="1"/>
  <c r="Q939" i="16"/>
  <c r="N939" i="16" s="1"/>
  <c r="S936" i="16"/>
  <c r="P936" i="16" s="1"/>
  <c r="R931" i="16"/>
  <c r="O931" i="16" s="1"/>
  <c r="S927" i="16"/>
  <c r="P927" i="16" s="1"/>
  <c r="R917" i="16"/>
  <c r="O917" i="16" s="1"/>
  <c r="R916" i="16"/>
  <c r="O916" i="16" s="1"/>
  <c r="Q912" i="16"/>
  <c r="N912" i="16" s="1"/>
  <c r="S904" i="16"/>
  <c r="P904" i="16" s="1"/>
  <c r="R902" i="16"/>
  <c r="O902" i="16" s="1"/>
  <c r="R899" i="16"/>
  <c r="O899" i="16" s="1"/>
  <c r="Q897" i="16"/>
  <c r="N897" i="16" s="1"/>
  <c r="R894" i="16"/>
  <c r="O894" i="16" s="1"/>
  <c r="S885" i="16"/>
  <c r="P885" i="16" s="1"/>
  <c r="Q880" i="16"/>
  <c r="N880" i="16" s="1"/>
  <c r="S876" i="16"/>
  <c r="P876" i="16" s="1"/>
  <c r="R870" i="16"/>
  <c r="O870" i="16" s="1"/>
  <c r="S866" i="16"/>
  <c r="P866" i="16" s="1"/>
  <c r="Q860" i="16"/>
  <c r="N860" i="16" s="1"/>
  <c r="S856" i="16"/>
  <c r="P856" i="16" s="1"/>
  <c r="S846" i="16"/>
  <c r="P846" i="16" s="1"/>
  <c r="Q834" i="16"/>
  <c r="N834" i="16" s="1"/>
  <c r="Q830" i="16"/>
  <c r="N830" i="16" s="1"/>
  <c r="S825" i="16"/>
  <c r="P825" i="16" s="1"/>
  <c r="S820" i="16"/>
  <c r="P820" i="16" s="1"/>
  <c r="S804" i="16"/>
  <c r="P804" i="16" s="1"/>
  <c r="R799" i="16"/>
  <c r="O799" i="16" s="1"/>
  <c r="S794" i="16"/>
  <c r="P794" i="16" s="1"/>
  <c r="R788" i="16"/>
  <c r="O788" i="16" s="1"/>
  <c r="R784" i="16"/>
  <c r="O784" i="16" s="1"/>
  <c r="Q774" i="16"/>
  <c r="N774" i="16" s="1"/>
  <c r="R770" i="16"/>
  <c r="O770" i="16" s="1"/>
  <c r="R765" i="16"/>
  <c r="O765" i="16" s="1"/>
  <c r="R761" i="16"/>
  <c r="O761" i="16" s="1"/>
  <c r="S757" i="16"/>
  <c r="P757" i="16" s="1"/>
  <c r="R747" i="16"/>
  <c r="O747" i="16" s="1"/>
  <c r="R742" i="16"/>
  <c r="O742" i="16" s="1"/>
  <c r="R733" i="16"/>
  <c r="O733" i="16" s="1"/>
  <c r="Q727" i="16"/>
  <c r="N727" i="16" s="1"/>
  <c r="S723" i="16"/>
  <c r="P723" i="16" s="1"/>
  <c r="S718" i="16"/>
  <c r="P718" i="16" s="1"/>
  <c r="R707" i="16"/>
  <c r="O707" i="16" s="1"/>
  <c r="Q696" i="16"/>
  <c r="N696" i="16" s="1"/>
  <c r="Q691" i="16"/>
  <c r="N691" i="16" s="1"/>
  <c r="Q677" i="16"/>
  <c r="N677" i="16" s="1"/>
  <c r="R663" i="16"/>
  <c r="O663" i="16" s="1"/>
  <c r="Q662" i="16"/>
  <c r="N662" i="16" s="1"/>
  <c r="S658" i="16"/>
  <c r="P658" i="16" s="1"/>
  <c r="R541" i="16"/>
  <c r="O541" i="16" s="1"/>
  <c r="Q1046" i="16"/>
  <c r="N1046" i="16" s="1"/>
  <c r="R1042" i="16"/>
  <c r="O1042" i="16" s="1"/>
  <c r="S1037" i="16"/>
  <c r="P1037" i="16" s="1"/>
  <c r="Q1036" i="16"/>
  <c r="N1036" i="16" s="1"/>
  <c r="S1015" i="16"/>
  <c r="P1015" i="16" s="1"/>
  <c r="S1009" i="16"/>
  <c r="P1009" i="16" s="1"/>
  <c r="S994" i="16"/>
  <c r="P994" i="16" s="1"/>
  <c r="S983" i="16"/>
  <c r="P983" i="16" s="1"/>
  <c r="Q978" i="16"/>
  <c r="N978" i="16" s="1"/>
  <c r="R969" i="16"/>
  <c r="O969" i="16" s="1"/>
  <c r="Q964" i="16"/>
  <c r="N964" i="16" s="1"/>
  <c r="R960" i="16"/>
  <c r="O960" i="16" s="1"/>
  <c r="Q955" i="16"/>
  <c r="N955" i="16" s="1"/>
  <c r="Q950" i="16"/>
  <c r="N950" i="16" s="1"/>
  <c r="R945" i="16"/>
  <c r="O945" i="16" s="1"/>
  <c r="R941" i="16"/>
  <c r="O941" i="16" s="1"/>
  <c r="S922" i="16"/>
  <c r="P922" i="16" s="1"/>
  <c r="Q908" i="16"/>
  <c r="N908" i="16" s="1"/>
  <c r="Q894" i="16"/>
  <c r="N894" i="16" s="1"/>
  <c r="R885" i="16"/>
  <c r="O885" i="16" s="1"/>
  <c r="Q879" i="16"/>
  <c r="N879" i="16" s="1"/>
  <c r="Q870" i="16"/>
  <c r="N870" i="16" s="1"/>
  <c r="R866" i="16"/>
  <c r="O866" i="16" s="1"/>
  <c r="S861" i="16"/>
  <c r="P861" i="16" s="1"/>
  <c r="S852" i="16"/>
  <c r="P852" i="16" s="1"/>
  <c r="Q851" i="16"/>
  <c r="N851" i="16" s="1"/>
  <c r="S842" i="16"/>
  <c r="P842" i="16" s="1"/>
  <c r="Q841" i="16"/>
  <c r="N841" i="16" s="1"/>
  <c r="S837" i="16"/>
  <c r="P837" i="16" s="1"/>
  <c r="S831" i="16"/>
  <c r="P831" i="16" s="1"/>
  <c r="S826" i="16"/>
  <c r="P826" i="16" s="1"/>
  <c r="R825" i="16"/>
  <c r="O825" i="16" s="1"/>
  <c r="S815" i="16"/>
  <c r="P815" i="16" s="1"/>
  <c r="Q814" i="16"/>
  <c r="N814" i="16" s="1"/>
  <c r="S809" i="16"/>
  <c r="P809" i="16" s="1"/>
  <c r="Q799" i="16"/>
  <c r="N799" i="16" s="1"/>
  <c r="Q792" i="16"/>
  <c r="N792" i="16" s="1"/>
  <c r="R780" i="16"/>
  <c r="O780" i="16" s="1"/>
  <c r="S775" i="16"/>
  <c r="P775" i="16" s="1"/>
  <c r="S771" i="16"/>
  <c r="P771" i="16" s="1"/>
  <c r="S766" i="16"/>
  <c r="P766" i="16" s="1"/>
  <c r="Q764" i="16"/>
  <c r="N764" i="16" s="1"/>
  <c r="Q761" i="16"/>
  <c r="N761" i="16" s="1"/>
  <c r="R757" i="16"/>
  <c r="O757" i="16" s="1"/>
  <c r="S756" i="16"/>
  <c r="P756" i="16" s="1"/>
  <c r="R752" i="16"/>
  <c r="O752" i="16" s="1"/>
  <c r="Q747" i="16"/>
  <c r="N747" i="16" s="1"/>
  <c r="Q742" i="16"/>
  <c r="N742" i="16" s="1"/>
  <c r="S738" i="16"/>
  <c r="P738" i="16" s="1"/>
  <c r="Q737" i="16"/>
  <c r="N737" i="16" s="1"/>
  <c r="Q733" i="16"/>
  <c r="N733" i="16" s="1"/>
  <c r="R723" i="16"/>
  <c r="O723" i="16" s="1"/>
  <c r="S714" i="16"/>
  <c r="P714" i="16" s="1"/>
  <c r="S703" i="16"/>
  <c r="P703" i="16" s="1"/>
  <c r="R697" i="16"/>
  <c r="O697" i="16" s="1"/>
  <c r="S692" i="16"/>
  <c r="P692" i="16" s="1"/>
  <c r="Q686" i="16"/>
  <c r="N686" i="16" s="1"/>
  <c r="R682" i="16"/>
  <c r="O682" i="16" s="1"/>
  <c r="S678" i="16"/>
  <c r="P678" i="16" s="1"/>
  <c r="R654" i="16"/>
  <c r="O654" i="16" s="1"/>
  <c r="Q649" i="16"/>
  <c r="N649" i="16" s="1"/>
  <c r="R1009" i="16"/>
  <c r="O1009" i="16" s="1"/>
  <c r="Q1004" i="16"/>
  <c r="N1004" i="16" s="1"/>
  <c r="S1000" i="16"/>
  <c r="P1000" i="16" s="1"/>
  <c r="Q999" i="16"/>
  <c r="N999" i="16" s="1"/>
  <c r="S989" i="16"/>
  <c r="P989" i="16" s="1"/>
  <c r="Q988" i="16"/>
  <c r="N988" i="16" s="1"/>
  <c r="S979" i="16"/>
  <c r="P979" i="16" s="1"/>
  <c r="S978" i="16"/>
  <c r="P978" i="16" s="1"/>
  <c r="Q977" i="16"/>
  <c r="N977" i="16" s="1"/>
  <c r="S965" i="16"/>
  <c r="P965" i="16" s="1"/>
  <c r="Q960" i="16"/>
  <c r="N960" i="16" s="1"/>
  <c r="S956" i="16"/>
  <c r="P956" i="16" s="1"/>
  <c r="S951" i="16"/>
  <c r="P951" i="16" s="1"/>
  <c r="S937" i="16"/>
  <c r="P937" i="16" s="1"/>
  <c r="Q936" i="16"/>
  <c r="N936" i="16" s="1"/>
  <c r="Q935" i="16"/>
  <c r="N935" i="16" s="1"/>
  <c r="S932" i="16"/>
  <c r="P932" i="16" s="1"/>
  <c r="S928" i="16"/>
  <c r="P928" i="16" s="1"/>
  <c r="Q925" i="16"/>
  <c r="N925" i="16" s="1"/>
  <c r="S918" i="16"/>
  <c r="P918" i="16" s="1"/>
  <c r="R913" i="16"/>
  <c r="O913" i="16" s="1"/>
  <c r="R912" i="16"/>
  <c r="O912" i="16" s="1"/>
  <c r="Q904" i="16"/>
  <c r="N904" i="16" s="1"/>
  <c r="S900" i="16"/>
  <c r="P900" i="16" s="1"/>
  <c r="S895" i="16"/>
  <c r="P895" i="16" s="1"/>
  <c r="S891" i="16"/>
  <c r="P891" i="16" s="1"/>
  <c r="Q890" i="16"/>
  <c r="N890" i="16" s="1"/>
  <c r="Q885" i="16"/>
  <c r="N885" i="16" s="1"/>
  <c r="Q876" i="16"/>
  <c r="N876" i="16" s="1"/>
  <c r="Q875" i="16"/>
  <c r="N875" i="16" s="1"/>
  <c r="S857" i="16"/>
  <c r="P857" i="16" s="1"/>
  <c r="Q856" i="16"/>
  <c r="N856" i="16" s="1"/>
  <c r="R852" i="16"/>
  <c r="O852" i="16" s="1"/>
  <c r="R842" i="16"/>
  <c r="O842" i="16" s="1"/>
  <c r="Q840" i="16"/>
  <c r="N840" i="16" s="1"/>
  <c r="R831" i="16"/>
  <c r="O831" i="16" s="1"/>
  <c r="R826" i="16"/>
  <c r="O826" i="16" s="1"/>
  <c r="S821" i="16"/>
  <c r="P821" i="16" s="1"/>
  <c r="R815" i="16"/>
  <c r="O815" i="16" s="1"/>
  <c r="S810" i="16"/>
  <c r="P810" i="16" s="1"/>
  <c r="S805" i="16"/>
  <c r="P805" i="16" s="1"/>
  <c r="S800" i="16"/>
  <c r="P800" i="16" s="1"/>
  <c r="S795" i="16"/>
  <c r="P795" i="16" s="1"/>
  <c r="S789" i="16"/>
  <c r="P789" i="16" s="1"/>
  <c r="S785" i="16"/>
  <c r="P785" i="16" s="1"/>
  <c r="R775" i="16"/>
  <c r="O775" i="16" s="1"/>
  <c r="R771" i="16"/>
  <c r="O771" i="16" s="1"/>
  <c r="R766" i="16"/>
  <c r="O766" i="16" s="1"/>
  <c r="S762" i="16"/>
  <c r="P762" i="16" s="1"/>
  <c r="Q757" i="16"/>
  <c r="N757" i="16" s="1"/>
  <c r="S743" i="16"/>
  <c r="P743" i="16" s="1"/>
  <c r="R738" i="16"/>
  <c r="O738" i="16" s="1"/>
  <c r="Q723" i="16"/>
  <c r="N723" i="16" s="1"/>
  <c r="S719" i="16"/>
  <c r="P719" i="16" s="1"/>
  <c r="Q718" i="16"/>
  <c r="N718" i="16" s="1"/>
  <c r="R714" i="16"/>
  <c r="O714" i="16" s="1"/>
  <c r="S708" i="16"/>
  <c r="P708" i="16" s="1"/>
  <c r="R703" i="16"/>
  <c r="O703" i="16" s="1"/>
  <c r="S698" i="16"/>
  <c r="P698" i="16" s="1"/>
  <c r="Q697" i="16"/>
  <c r="N697" i="16" s="1"/>
  <c r="R687" i="16"/>
  <c r="O687" i="16" s="1"/>
  <c r="Q682" i="16"/>
  <c r="N682" i="16" s="1"/>
  <c r="S668" i="16"/>
  <c r="P668" i="16" s="1"/>
  <c r="S664" i="16"/>
  <c r="P664" i="16" s="1"/>
  <c r="Q658" i="16"/>
  <c r="N658" i="16" s="1"/>
  <c r="Q654" i="16"/>
  <c r="N654" i="16" s="1"/>
  <c r="S682" i="16"/>
  <c r="P682" i="16" s="1"/>
  <c r="R678" i="16"/>
  <c r="O678" i="16" s="1"/>
  <c r="S667" i="16"/>
  <c r="P667" i="16" s="1"/>
  <c r="S657" i="16"/>
  <c r="P657" i="16" s="1"/>
  <c r="Q647" i="16"/>
  <c r="N647" i="16" s="1"/>
  <c r="R642" i="16"/>
  <c r="O642" i="16" s="1"/>
  <c r="Q636" i="16"/>
  <c r="N636" i="16" s="1"/>
  <c r="Q630" i="16"/>
  <c r="N630" i="16" s="1"/>
  <c r="Q625" i="16"/>
  <c r="N625" i="16" s="1"/>
  <c r="Q619" i="16"/>
  <c r="N619" i="16" s="1"/>
  <c r="R606" i="16"/>
  <c r="O606" i="16" s="1"/>
  <c r="Q599" i="16"/>
  <c r="N599" i="16" s="1"/>
  <c r="R596" i="16"/>
  <c r="O596" i="16" s="1"/>
  <c r="S591" i="16"/>
  <c r="P591" i="16" s="1"/>
  <c r="S586" i="16"/>
  <c r="P586" i="16" s="1"/>
  <c r="R584" i="16"/>
  <c r="O584" i="16" s="1"/>
  <c r="Q571" i="16"/>
  <c r="N571" i="16" s="1"/>
  <c r="S567" i="16"/>
  <c r="P567" i="16" s="1"/>
  <c r="Q566" i="16"/>
  <c r="N566" i="16" s="1"/>
  <c r="R556" i="16"/>
  <c r="O556" i="16" s="1"/>
  <c r="Q554" i="16"/>
  <c r="N554" i="16" s="1"/>
  <c r="S551" i="16"/>
  <c r="P551" i="16" s="1"/>
  <c r="Q550" i="16"/>
  <c r="N550" i="16" s="1"/>
  <c r="S544" i="16"/>
  <c r="P544" i="16" s="1"/>
  <c r="Q543" i="16"/>
  <c r="N543" i="16" s="1"/>
  <c r="Q537" i="16"/>
  <c r="N537" i="16" s="1"/>
  <c r="Q532" i="16"/>
  <c r="N532" i="16" s="1"/>
  <c r="Q527" i="16"/>
  <c r="N527" i="16" s="1"/>
  <c r="Q521" i="16"/>
  <c r="N521" i="16" s="1"/>
  <c r="Q514" i="16"/>
  <c r="N514" i="16" s="1"/>
  <c r="R511" i="16"/>
  <c r="O511" i="16" s="1"/>
  <c r="R505" i="16"/>
  <c r="O505" i="16" s="1"/>
  <c r="R496" i="16"/>
  <c r="O496" i="16" s="1"/>
  <c r="S491" i="16"/>
  <c r="P491" i="16" s="1"/>
  <c r="S475" i="16"/>
  <c r="P475" i="16" s="1"/>
  <c r="R474" i="16"/>
  <c r="O474" i="16" s="1"/>
  <c r="S473" i="16"/>
  <c r="P473" i="16" s="1"/>
  <c r="R464" i="16"/>
  <c r="O464" i="16" s="1"/>
  <c r="Q459" i="16"/>
  <c r="N459" i="16" s="1"/>
  <c r="Q443" i="16"/>
  <c r="N443" i="16" s="1"/>
  <c r="R425" i="16"/>
  <c r="O425" i="16" s="1"/>
  <c r="S420" i="16"/>
  <c r="P420" i="16" s="1"/>
  <c r="Q414" i="16"/>
  <c r="N414" i="16" s="1"/>
  <c r="Q413" i="16"/>
  <c r="N413" i="16" s="1"/>
  <c r="R410" i="16"/>
  <c r="O410" i="16" s="1"/>
  <c r="S405" i="16"/>
  <c r="P405" i="16" s="1"/>
  <c r="Q404" i="16"/>
  <c r="N404" i="16" s="1"/>
  <c r="R400" i="16"/>
  <c r="O400" i="16" s="1"/>
  <c r="S399" i="16"/>
  <c r="P399" i="16" s="1"/>
  <c r="R385" i="16"/>
  <c r="O385" i="16" s="1"/>
  <c r="S380" i="16"/>
  <c r="P380" i="16" s="1"/>
  <c r="Q379" i="16"/>
  <c r="N379" i="16" s="1"/>
  <c r="Q373" i="16"/>
  <c r="N373" i="16" s="1"/>
  <c r="S360" i="16"/>
  <c r="P360" i="16" s="1"/>
  <c r="S355" i="16"/>
  <c r="P355" i="16" s="1"/>
  <c r="S334" i="16"/>
  <c r="P334" i="16" s="1"/>
  <c r="R325" i="16"/>
  <c r="O325" i="16" s="1"/>
  <c r="Q667" i="16"/>
  <c r="N667" i="16" s="1"/>
  <c r="S663" i="16"/>
  <c r="P663" i="16" s="1"/>
  <c r="Q661" i="16"/>
  <c r="N661" i="16" s="1"/>
  <c r="Q657" i="16"/>
  <c r="N657" i="16" s="1"/>
  <c r="Q652" i="16"/>
  <c r="N652" i="16" s="1"/>
  <c r="R643" i="16"/>
  <c r="O643" i="16" s="1"/>
  <c r="Q631" i="16"/>
  <c r="N631" i="16" s="1"/>
  <c r="Q626" i="16"/>
  <c r="N626" i="16" s="1"/>
  <c r="R625" i="16"/>
  <c r="O625" i="16" s="1"/>
  <c r="S622" i="16"/>
  <c r="P622" i="16" s="1"/>
  <c r="R616" i="16"/>
  <c r="O616" i="16" s="1"/>
  <c r="S612" i="16"/>
  <c r="P612" i="16" s="1"/>
  <c r="R607" i="16"/>
  <c r="O607" i="16" s="1"/>
  <c r="R602" i="16"/>
  <c r="O602" i="16" s="1"/>
  <c r="S597" i="16"/>
  <c r="P597" i="16" s="1"/>
  <c r="Q595" i="16"/>
  <c r="N595" i="16" s="1"/>
  <c r="S582" i="16"/>
  <c r="P582" i="16" s="1"/>
  <c r="Q581" i="16"/>
  <c r="N581" i="16" s="1"/>
  <c r="Q580" i="16"/>
  <c r="N580" i="16" s="1"/>
  <c r="R577" i="16"/>
  <c r="O577" i="16" s="1"/>
  <c r="S563" i="16"/>
  <c r="P563" i="16" s="1"/>
  <c r="S557" i="16"/>
  <c r="P557" i="16" s="1"/>
  <c r="S552" i="16"/>
  <c r="P552" i="16" s="1"/>
  <c r="S539" i="16"/>
  <c r="P539" i="16" s="1"/>
  <c r="S534" i="16"/>
  <c r="P534" i="16" s="1"/>
  <c r="Q533" i="16"/>
  <c r="N533" i="16" s="1"/>
  <c r="S523" i="16"/>
  <c r="P523" i="16" s="1"/>
  <c r="R517" i="16"/>
  <c r="O517" i="16" s="1"/>
  <c r="S512" i="16"/>
  <c r="P512" i="16" s="1"/>
  <c r="S507" i="16"/>
  <c r="P507" i="16" s="1"/>
  <c r="Q501" i="16"/>
  <c r="N501" i="16" s="1"/>
  <c r="Q491" i="16"/>
  <c r="N491" i="16" s="1"/>
  <c r="S487" i="16"/>
  <c r="P487" i="16" s="1"/>
  <c r="Q486" i="16"/>
  <c r="N486" i="16" s="1"/>
  <c r="S485" i="16"/>
  <c r="P485" i="16" s="1"/>
  <c r="R481" i="16"/>
  <c r="O481" i="16" s="1"/>
  <c r="Q475" i="16"/>
  <c r="N475" i="16" s="1"/>
  <c r="R460" i="16"/>
  <c r="O460" i="16" s="1"/>
  <c r="S451" i="16"/>
  <c r="P451" i="16" s="1"/>
  <c r="R444" i="16"/>
  <c r="O444" i="16" s="1"/>
  <c r="S426" i="16"/>
  <c r="P426" i="16" s="1"/>
  <c r="Q409" i="16"/>
  <c r="N409" i="16" s="1"/>
  <c r="S401" i="16"/>
  <c r="P401" i="16" s="1"/>
  <c r="S396" i="16"/>
  <c r="P396" i="16" s="1"/>
  <c r="Q395" i="16"/>
  <c r="N395" i="16" s="1"/>
  <c r="R391" i="16"/>
  <c r="O391" i="16" s="1"/>
  <c r="S381" i="16"/>
  <c r="P381" i="16" s="1"/>
  <c r="Q380" i="16"/>
  <c r="N380" i="16" s="1"/>
  <c r="Q375" i="16"/>
  <c r="N375" i="16" s="1"/>
  <c r="Q338" i="16"/>
  <c r="N338" i="16" s="1"/>
  <c r="S330" i="16"/>
  <c r="P330" i="16" s="1"/>
  <c r="Q643" i="16"/>
  <c r="N643" i="16" s="1"/>
  <c r="Q637" i="16"/>
  <c r="N637" i="16" s="1"/>
  <c r="R632" i="16"/>
  <c r="O632" i="16" s="1"/>
  <c r="R627" i="16"/>
  <c r="O627" i="16" s="1"/>
  <c r="R622" i="16"/>
  <c r="O622" i="16" s="1"/>
  <c r="Q616" i="16"/>
  <c r="N616" i="16" s="1"/>
  <c r="S608" i="16"/>
  <c r="P608" i="16" s="1"/>
  <c r="Q602" i="16"/>
  <c r="N602" i="16" s="1"/>
  <c r="R587" i="16"/>
  <c r="O587" i="16" s="1"/>
  <c r="R582" i="16"/>
  <c r="O582" i="16" s="1"/>
  <c r="Q577" i="16"/>
  <c r="N577" i="16" s="1"/>
  <c r="S573" i="16"/>
  <c r="P573" i="16" s="1"/>
  <c r="Q572" i="16"/>
  <c r="N572" i="16" s="1"/>
  <c r="S568" i="16"/>
  <c r="P568" i="16" s="1"/>
  <c r="R563" i="16"/>
  <c r="O563" i="16" s="1"/>
  <c r="Q562" i="16"/>
  <c r="N562" i="16" s="1"/>
  <c r="R552" i="16"/>
  <c r="O552" i="16" s="1"/>
  <c r="R534" i="16"/>
  <c r="O534" i="16" s="1"/>
  <c r="Q528" i="16"/>
  <c r="N528" i="16" s="1"/>
  <c r="Q517" i="16"/>
  <c r="N517" i="16" s="1"/>
  <c r="R507" i="16"/>
  <c r="O507" i="16" s="1"/>
  <c r="S502" i="16"/>
  <c r="P502" i="16" s="1"/>
  <c r="S492" i="16"/>
  <c r="P492" i="16" s="1"/>
  <c r="R487" i="16"/>
  <c r="O487" i="16" s="1"/>
  <c r="S482" i="16"/>
  <c r="P482" i="16" s="1"/>
  <c r="S476" i="16"/>
  <c r="P476" i="16" s="1"/>
  <c r="S471" i="16"/>
  <c r="P471" i="16" s="1"/>
  <c r="R470" i="16"/>
  <c r="O470" i="16" s="1"/>
  <c r="Q465" i="16"/>
  <c r="N465" i="16" s="1"/>
  <c r="Q460" i="16"/>
  <c r="N460" i="16" s="1"/>
  <c r="R456" i="16"/>
  <c r="O456" i="16" s="1"/>
  <c r="Q430" i="16"/>
  <c r="N430" i="16" s="1"/>
  <c r="R421" i="16"/>
  <c r="O421" i="16" s="1"/>
  <c r="S416" i="16"/>
  <c r="P416" i="16" s="1"/>
  <c r="Q415" i="16"/>
  <c r="N415" i="16" s="1"/>
  <c r="S406" i="16"/>
  <c r="P406" i="16" s="1"/>
  <c r="R401" i="16"/>
  <c r="O401" i="16" s="1"/>
  <c r="Q391" i="16"/>
  <c r="N391" i="16" s="1"/>
  <c r="R381" i="16"/>
  <c r="O381" i="16" s="1"/>
  <c r="S376" i="16"/>
  <c r="P376" i="16" s="1"/>
  <c r="Q366" i="16"/>
  <c r="N366" i="16" s="1"/>
  <c r="R361" i="16"/>
  <c r="O361" i="16" s="1"/>
  <c r="S305" i="16"/>
  <c r="P305" i="16" s="1"/>
  <c r="Q679" i="16"/>
  <c r="N679" i="16" s="1"/>
  <c r="R675" i="16"/>
  <c r="O675" i="16" s="1"/>
  <c r="Q663" i="16"/>
  <c r="N663" i="16" s="1"/>
  <c r="R658" i="16"/>
  <c r="O658" i="16" s="1"/>
  <c r="S654" i="16"/>
  <c r="P654" i="16" s="1"/>
  <c r="Q653" i="16"/>
  <c r="N653" i="16" s="1"/>
  <c r="S644" i="16"/>
  <c r="P644" i="16" s="1"/>
  <c r="S639" i="16"/>
  <c r="P639" i="16" s="1"/>
  <c r="Q632" i="16"/>
  <c r="N632" i="16" s="1"/>
  <c r="S628" i="16"/>
  <c r="P628" i="16" s="1"/>
  <c r="Q622" i="16"/>
  <c r="N622" i="16" s="1"/>
  <c r="Q612" i="16"/>
  <c r="N612" i="16" s="1"/>
  <c r="R608" i="16"/>
  <c r="O608" i="16" s="1"/>
  <c r="S603" i="16"/>
  <c r="P603" i="16" s="1"/>
  <c r="Q597" i="16"/>
  <c r="N597" i="16" s="1"/>
  <c r="R592" i="16"/>
  <c r="O592" i="16" s="1"/>
  <c r="R586" i="16"/>
  <c r="O586" i="16" s="1"/>
  <c r="Q582" i="16"/>
  <c r="N582" i="16" s="1"/>
  <c r="S578" i="16"/>
  <c r="P578" i="16" s="1"/>
  <c r="S577" i="16"/>
  <c r="P577" i="16" s="1"/>
  <c r="R573" i="16"/>
  <c r="O573" i="16" s="1"/>
  <c r="R568" i="16"/>
  <c r="O568" i="16" s="1"/>
  <c r="Q557" i="16"/>
  <c r="N557" i="16" s="1"/>
  <c r="S547" i="16"/>
  <c r="P547" i="16" s="1"/>
  <c r="S540" i="16"/>
  <c r="P540" i="16" s="1"/>
  <c r="Q539" i="16"/>
  <c r="N539" i="16" s="1"/>
  <c r="Q534" i="16"/>
  <c r="N534" i="16" s="1"/>
  <c r="S524" i="16"/>
  <c r="P524" i="16" s="1"/>
  <c r="Q523" i="16"/>
  <c r="N523" i="16" s="1"/>
  <c r="Q512" i="16"/>
  <c r="N512" i="16" s="1"/>
  <c r="Q507" i="16"/>
  <c r="N507" i="16" s="1"/>
  <c r="S498" i="16"/>
  <c r="P498" i="16" s="1"/>
  <c r="Q497" i="16"/>
  <c r="N497" i="16" s="1"/>
  <c r="Q487" i="16"/>
  <c r="N487" i="16" s="1"/>
  <c r="R482" i="16"/>
  <c r="O482" i="16" s="1"/>
  <c r="S481" i="16"/>
  <c r="P481" i="16" s="1"/>
  <c r="R476" i="16"/>
  <c r="O476" i="16" s="1"/>
  <c r="R471" i="16"/>
  <c r="O471" i="16" s="1"/>
  <c r="S466" i="16"/>
  <c r="P466" i="16" s="1"/>
  <c r="Q464" i="16"/>
  <c r="N464" i="16" s="1"/>
  <c r="S461" i="16"/>
  <c r="P461" i="16" s="1"/>
  <c r="S457" i="16"/>
  <c r="P457" i="16" s="1"/>
  <c r="S452" i="16"/>
  <c r="P452" i="16" s="1"/>
  <c r="S441" i="16"/>
  <c r="P441" i="16" s="1"/>
  <c r="S436" i="16"/>
  <c r="P436" i="16" s="1"/>
  <c r="Q426" i="16"/>
  <c r="N426" i="16" s="1"/>
  <c r="R416" i="16"/>
  <c r="O416" i="16" s="1"/>
  <c r="S415" i="16"/>
  <c r="P415" i="16" s="1"/>
  <c r="S412" i="16"/>
  <c r="P412" i="16" s="1"/>
  <c r="Q411" i="16"/>
  <c r="N411" i="16" s="1"/>
  <c r="S397" i="16"/>
  <c r="P397" i="16" s="1"/>
  <c r="Q396" i="16"/>
  <c r="N396" i="16" s="1"/>
  <c r="S392" i="16"/>
  <c r="P392" i="16" s="1"/>
  <c r="S391" i="16"/>
  <c r="P391" i="16" s="1"/>
  <c r="Q386" i="16"/>
  <c r="N386" i="16" s="1"/>
  <c r="Q385" i="16"/>
  <c r="N385" i="16" s="1"/>
  <c r="S372" i="16"/>
  <c r="P372" i="16" s="1"/>
  <c r="Q371" i="16"/>
  <c r="N371" i="16" s="1"/>
  <c r="R357" i="16"/>
  <c r="O357" i="16" s="1"/>
  <c r="R339" i="16"/>
  <c r="O339" i="16" s="1"/>
  <c r="R335" i="16"/>
  <c r="O335" i="16" s="1"/>
  <c r="S650" i="16"/>
  <c r="P650" i="16" s="1"/>
  <c r="Q644" i="16"/>
  <c r="N644" i="16" s="1"/>
  <c r="Q639" i="16"/>
  <c r="N639" i="16" s="1"/>
  <c r="R634" i="16"/>
  <c r="O634" i="16" s="1"/>
  <c r="Q633" i="16"/>
  <c r="N633" i="16" s="1"/>
  <c r="Q628" i="16"/>
  <c r="N628" i="16" s="1"/>
  <c r="R623" i="16"/>
  <c r="O623" i="16" s="1"/>
  <c r="R618" i="16"/>
  <c r="O618" i="16" s="1"/>
  <c r="Q617" i="16"/>
  <c r="N617" i="16" s="1"/>
  <c r="S609" i="16"/>
  <c r="P609" i="16" s="1"/>
  <c r="R598" i="16"/>
  <c r="O598" i="16" s="1"/>
  <c r="S589" i="16"/>
  <c r="P589" i="16" s="1"/>
  <c r="R583" i="16"/>
  <c r="O583" i="16" s="1"/>
  <c r="Q578" i="16"/>
  <c r="N578" i="16" s="1"/>
  <c r="S559" i="16"/>
  <c r="P559" i="16" s="1"/>
  <c r="Q558" i="16"/>
  <c r="N558" i="16" s="1"/>
  <c r="R553" i="16"/>
  <c r="O553" i="16" s="1"/>
  <c r="S548" i="16"/>
  <c r="P548" i="16" s="1"/>
  <c r="Q547" i="16"/>
  <c r="N547" i="16" s="1"/>
  <c r="Q540" i="16"/>
  <c r="N540" i="16" s="1"/>
  <c r="R535" i="16"/>
  <c r="O535" i="16" s="1"/>
  <c r="R530" i="16"/>
  <c r="O530" i="16" s="1"/>
  <c r="Q513" i="16"/>
  <c r="N513" i="16" s="1"/>
  <c r="R503" i="16"/>
  <c r="O503" i="16" s="1"/>
  <c r="Q498" i="16"/>
  <c r="N498" i="16" s="1"/>
  <c r="S483" i="16"/>
  <c r="P483" i="16" s="1"/>
  <c r="S472" i="16"/>
  <c r="P472" i="16" s="1"/>
  <c r="S467" i="16"/>
  <c r="P467" i="16" s="1"/>
  <c r="Q461" i="16"/>
  <c r="N461" i="16" s="1"/>
  <c r="Q457" i="16"/>
  <c r="N457" i="16" s="1"/>
  <c r="S447" i="16"/>
  <c r="P447" i="16" s="1"/>
  <c r="Q441" i="16"/>
  <c r="N441" i="16" s="1"/>
  <c r="Q436" i="16"/>
  <c r="N436" i="16" s="1"/>
  <c r="R427" i="16"/>
  <c r="O427" i="16" s="1"/>
  <c r="Q422" i="16"/>
  <c r="N422" i="16" s="1"/>
  <c r="S393" i="16"/>
  <c r="P393" i="16" s="1"/>
  <c r="Q392" i="16"/>
  <c r="N392" i="16" s="1"/>
  <c r="Q387" i="16"/>
  <c r="N387" i="16" s="1"/>
  <c r="R377" i="16"/>
  <c r="O377" i="16" s="1"/>
  <c r="Q372" i="16"/>
  <c r="N372" i="16" s="1"/>
  <c r="S368" i="16"/>
  <c r="P368" i="16" s="1"/>
  <c r="Q367" i="16"/>
  <c r="N367" i="16" s="1"/>
  <c r="Q362" i="16"/>
  <c r="N362" i="16" s="1"/>
  <c r="S358" i="16"/>
  <c r="P358" i="16" s="1"/>
  <c r="S354" i="16"/>
  <c r="P354" i="16" s="1"/>
  <c r="R640" i="16"/>
  <c r="O640" i="16" s="1"/>
  <c r="R635" i="16"/>
  <c r="O635" i="16" s="1"/>
  <c r="R633" i="16"/>
  <c r="O633" i="16" s="1"/>
  <c r="R619" i="16"/>
  <c r="O619" i="16" s="1"/>
  <c r="R614" i="16"/>
  <c r="O614" i="16" s="1"/>
  <c r="Q609" i="16"/>
  <c r="N609" i="16" s="1"/>
  <c r="R599" i="16"/>
  <c r="O599" i="16" s="1"/>
  <c r="R594" i="16"/>
  <c r="O594" i="16" s="1"/>
  <c r="Q589" i="16"/>
  <c r="N589" i="16" s="1"/>
  <c r="R578" i="16"/>
  <c r="O578" i="16" s="1"/>
  <c r="S575" i="16"/>
  <c r="P575" i="16" s="1"/>
  <c r="Q574" i="16"/>
  <c r="N574" i="16" s="1"/>
  <c r="S570" i="16"/>
  <c r="P570" i="16" s="1"/>
  <c r="Q569" i="16"/>
  <c r="N569" i="16" s="1"/>
  <c r="S560" i="16"/>
  <c r="P560" i="16" s="1"/>
  <c r="Q559" i="16"/>
  <c r="N559" i="16" s="1"/>
  <c r="Q548" i="16"/>
  <c r="N548" i="16" s="1"/>
  <c r="S536" i="16"/>
  <c r="P536" i="16" s="1"/>
  <c r="R531" i="16"/>
  <c r="O531" i="16" s="1"/>
  <c r="R520" i="16"/>
  <c r="O520" i="16" s="1"/>
  <c r="S504" i="16"/>
  <c r="P504" i="16" s="1"/>
  <c r="R499" i="16"/>
  <c r="O499" i="16" s="1"/>
  <c r="S495" i="16"/>
  <c r="P495" i="16" s="1"/>
  <c r="Q494" i="16"/>
  <c r="N494" i="16" s="1"/>
  <c r="S493" i="16"/>
  <c r="P493" i="16" s="1"/>
  <c r="R489" i="16"/>
  <c r="O489" i="16" s="1"/>
  <c r="Q483" i="16"/>
  <c r="N483" i="16" s="1"/>
  <c r="S479" i="16"/>
  <c r="P479" i="16" s="1"/>
  <c r="R478" i="16"/>
  <c r="O478" i="16" s="1"/>
  <c r="Q467" i="16"/>
  <c r="N467" i="16" s="1"/>
  <c r="R462" i="16"/>
  <c r="O462" i="16" s="1"/>
  <c r="R458" i="16"/>
  <c r="O458" i="16" s="1"/>
  <c r="Q453" i="16"/>
  <c r="N453" i="16" s="1"/>
  <c r="Q447" i="16"/>
  <c r="N447" i="16" s="1"/>
  <c r="Q445" i="16"/>
  <c r="N445" i="16" s="1"/>
  <c r="R442" i="16"/>
  <c r="O442" i="16" s="1"/>
  <c r="R437" i="16"/>
  <c r="O437" i="16" s="1"/>
  <c r="R432" i="16"/>
  <c r="O432" i="16" s="1"/>
  <c r="R431" i="16"/>
  <c r="O431" i="16" s="1"/>
  <c r="R428" i="16"/>
  <c r="O428" i="16" s="1"/>
  <c r="S424" i="16"/>
  <c r="P424" i="16" s="1"/>
  <c r="R413" i="16"/>
  <c r="O413" i="16" s="1"/>
  <c r="S408" i="16"/>
  <c r="P408" i="16" s="1"/>
  <c r="R403" i="16"/>
  <c r="O403" i="16" s="1"/>
  <c r="Q358" i="16"/>
  <c r="N358" i="16" s="1"/>
  <c r="Q354" i="16"/>
  <c r="N354" i="16" s="1"/>
  <c r="Q353" i="16"/>
  <c r="N353" i="16" s="1"/>
  <c r="S350" i="16"/>
  <c r="P350" i="16" s="1"/>
  <c r="S636" i="16"/>
  <c r="P636" i="16" s="1"/>
  <c r="Q624" i="16"/>
  <c r="N624" i="16" s="1"/>
  <c r="S615" i="16"/>
  <c r="P615" i="16" s="1"/>
  <c r="R610" i="16"/>
  <c r="O610" i="16" s="1"/>
  <c r="R600" i="16"/>
  <c r="O600" i="16" s="1"/>
  <c r="R595" i="16"/>
  <c r="O595" i="16" s="1"/>
  <c r="R590" i="16"/>
  <c r="O590" i="16" s="1"/>
  <c r="S585" i="16"/>
  <c r="P585" i="16" s="1"/>
  <c r="R580" i="16"/>
  <c r="O580" i="16" s="1"/>
  <c r="Q575" i="16"/>
  <c r="N575" i="16" s="1"/>
  <c r="S571" i="16"/>
  <c r="P571" i="16" s="1"/>
  <c r="S566" i="16"/>
  <c r="P566" i="16" s="1"/>
  <c r="S565" i="16"/>
  <c r="P565" i="16" s="1"/>
  <c r="Q560" i="16"/>
  <c r="N560" i="16" s="1"/>
  <c r="S550" i="16"/>
  <c r="P550" i="16" s="1"/>
  <c r="S543" i="16"/>
  <c r="P543" i="16" s="1"/>
  <c r="R542" i="16"/>
  <c r="O542" i="16" s="1"/>
  <c r="S541" i="16"/>
  <c r="P541" i="16" s="1"/>
  <c r="S532" i="16"/>
  <c r="P532" i="16" s="1"/>
  <c r="S527" i="16"/>
  <c r="P527" i="16" s="1"/>
  <c r="S525" i="16"/>
  <c r="P525" i="16" s="1"/>
  <c r="R510" i="16"/>
  <c r="O510" i="16" s="1"/>
  <c r="Q504" i="16"/>
  <c r="N504" i="16" s="1"/>
  <c r="S500" i="16"/>
  <c r="P500" i="16" s="1"/>
  <c r="Q495" i="16"/>
  <c r="N495" i="16" s="1"/>
  <c r="S490" i="16"/>
  <c r="P490" i="16" s="1"/>
  <c r="Q479" i="16"/>
  <c r="N479" i="16" s="1"/>
  <c r="R468" i="16"/>
  <c r="O468" i="16" s="1"/>
  <c r="S459" i="16"/>
  <c r="P459" i="16" s="1"/>
  <c r="R454" i="16"/>
  <c r="O454" i="16" s="1"/>
  <c r="R448" i="16"/>
  <c r="O448" i="16" s="1"/>
  <c r="S443" i="16"/>
  <c r="P443" i="16" s="1"/>
  <c r="S433" i="16"/>
  <c r="P433" i="16" s="1"/>
  <c r="S429" i="16"/>
  <c r="P429" i="16" s="1"/>
  <c r="Q424" i="16"/>
  <c r="N424" i="16" s="1"/>
  <c r="R419" i="16"/>
  <c r="O419" i="16" s="1"/>
  <c r="S414" i="16"/>
  <c r="P414" i="16" s="1"/>
  <c r="R409" i="16"/>
  <c r="O409" i="16" s="1"/>
  <c r="Q408" i="16"/>
  <c r="N408" i="16" s="1"/>
  <c r="S404" i="16"/>
  <c r="P404" i="16" s="1"/>
  <c r="R389" i="16"/>
  <c r="O389" i="16" s="1"/>
  <c r="Q383" i="16"/>
  <c r="N383" i="16" s="1"/>
  <c r="Q350" i="16"/>
  <c r="N350" i="16" s="1"/>
  <c r="Q320" i="16"/>
  <c r="N320" i="16" s="1"/>
  <c r="R356" i="16"/>
  <c r="O356" i="16" s="1"/>
  <c r="S347" i="16"/>
  <c r="P347" i="16" s="1"/>
  <c r="Q346" i="16"/>
  <c r="N346" i="16" s="1"/>
  <c r="R342" i="16"/>
  <c r="O342" i="16" s="1"/>
  <c r="S337" i="16"/>
  <c r="P337" i="16" s="1"/>
  <c r="S336" i="16"/>
  <c r="P336" i="16" s="1"/>
  <c r="S327" i="16"/>
  <c r="P327" i="16" s="1"/>
  <c r="Q325" i="16"/>
  <c r="N325" i="16" s="1"/>
  <c r="S322" i="16"/>
  <c r="P322" i="16" s="1"/>
  <c r="Q312" i="16"/>
  <c r="N312" i="16" s="1"/>
  <c r="Q307" i="16"/>
  <c r="N307" i="16" s="1"/>
  <c r="R303" i="16"/>
  <c r="O303" i="16" s="1"/>
  <c r="Q292" i="16"/>
  <c r="N292" i="16" s="1"/>
  <c r="S282" i="16"/>
  <c r="P282" i="16" s="1"/>
  <c r="S272" i="16"/>
  <c r="P272" i="16" s="1"/>
  <c r="Q271" i="16"/>
  <c r="N271" i="16" s="1"/>
  <c r="S267" i="16"/>
  <c r="P267" i="16" s="1"/>
  <c r="S262" i="16"/>
  <c r="P262" i="16" s="1"/>
  <c r="Q251" i="16"/>
  <c r="N251" i="16" s="1"/>
  <c r="S247" i="16"/>
  <c r="P247" i="16" s="1"/>
  <c r="Q245" i="16"/>
  <c r="N245" i="16" s="1"/>
  <c r="R242" i="16"/>
  <c r="O242" i="16" s="1"/>
  <c r="R237" i="16"/>
  <c r="O237" i="16" s="1"/>
  <c r="S232" i="16"/>
  <c r="P232" i="16" s="1"/>
  <c r="Q227" i="16"/>
  <c r="N227" i="16" s="1"/>
  <c r="S223" i="16"/>
  <c r="P223" i="16" s="1"/>
  <c r="Q221" i="16"/>
  <c r="N221" i="16" s="1"/>
  <c r="R218" i="16"/>
  <c r="O218" i="16" s="1"/>
  <c r="S217" i="16"/>
  <c r="P217" i="16" s="1"/>
  <c r="S208" i="16"/>
  <c r="P208" i="16" s="1"/>
  <c r="R203" i="16"/>
  <c r="O203" i="16" s="1"/>
  <c r="S198" i="16"/>
  <c r="P198" i="16" s="1"/>
  <c r="R193" i="16"/>
  <c r="O193" i="16" s="1"/>
  <c r="S188" i="16"/>
  <c r="P188" i="16" s="1"/>
  <c r="Q183" i="16"/>
  <c r="N183" i="16" s="1"/>
  <c r="Q181" i="16"/>
  <c r="N181" i="16" s="1"/>
  <c r="Q178" i="16"/>
  <c r="N178" i="16" s="1"/>
  <c r="Q177" i="16"/>
  <c r="N177" i="16" s="1"/>
  <c r="R174" i="16"/>
  <c r="O174" i="16" s="1"/>
  <c r="R164" i="16"/>
  <c r="O164" i="16" s="1"/>
  <c r="Q139" i="16"/>
  <c r="N139" i="16" s="1"/>
  <c r="S134" i="16"/>
  <c r="P134" i="16" s="1"/>
  <c r="R123" i="16"/>
  <c r="O123" i="16" s="1"/>
  <c r="S119" i="16"/>
  <c r="P119" i="16" s="1"/>
  <c r="R108" i="16"/>
  <c r="O108" i="16" s="1"/>
  <c r="R103" i="16"/>
  <c r="O103" i="16" s="1"/>
  <c r="S99" i="16"/>
  <c r="P99" i="16" s="1"/>
  <c r="R94" i="16"/>
  <c r="O94" i="16" s="1"/>
  <c r="S89" i="16"/>
  <c r="P89" i="16" s="1"/>
  <c r="R84" i="16"/>
  <c r="O84" i="16" s="1"/>
  <c r="R75" i="16"/>
  <c r="O75" i="16" s="1"/>
  <c r="Q70" i="16"/>
  <c r="N70" i="16" s="1"/>
  <c r="Q69" i="16"/>
  <c r="N69" i="16" s="1"/>
  <c r="R66" i="16"/>
  <c r="O66" i="16" s="1"/>
  <c r="S62" i="16"/>
  <c r="P62" i="16" s="1"/>
  <c r="Q52" i="16"/>
  <c r="N52" i="16" s="1"/>
  <c r="R48" i="16"/>
  <c r="O48" i="16" s="1"/>
  <c r="R43" i="16"/>
  <c r="O43" i="16" s="1"/>
  <c r="S34" i="16"/>
  <c r="P34" i="16" s="1"/>
  <c r="Q24" i="16"/>
  <c r="N24" i="16" s="1"/>
  <c r="R15" i="16"/>
  <c r="O15" i="16" s="1"/>
  <c r="Q6" i="16"/>
  <c r="N6" i="16" s="1"/>
  <c r="Q5" i="16"/>
  <c r="N5" i="16" s="1"/>
  <c r="S357" i="16"/>
  <c r="P357" i="16" s="1"/>
  <c r="Q347" i="16"/>
  <c r="N347" i="16" s="1"/>
  <c r="S343" i="16"/>
  <c r="P343" i="16" s="1"/>
  <c r="Q341" i="16"/>
  <c r="N341" i="16" s="1"/>
  <c r="S333" i="16"/>
  <c r="P333" i="16" s="1"/>
  <c r="Q332" i="16"/>
  <c r="N332" i="16" s="1"/>
  <c r="Q327" i="16"/>
  <c r="N327" i="16" s="1"/>
  <c r="Q322" i="16"/>
  <c r="N322" i="16" s="1"/>
  <c r="R313" i="16"/>
  <c r="O313" i="16" s="1"/>
  <c r="Q308" i="16"/>
  <c r="N308" i="16" s="1"/>
  <c r="Q298" i="16"/>
  <c r="N298" i="16" s="1"/>
  <c r="S294" i="16"/>
  <c r="P294" i="16" s="1"/>
  <c r="Q293" i="16"/>
  <c r="N293" i="16" s="1"/>
  <c r="R288" i="16"/>
  <c r="O288" i="16" s="1"/>
  <c r="S278" i="16"/>
  <c r="P278" i="16" s="1"/>
  <c r="Q272" i="16"/>
  <c r="N272" i="16" s="1"/>
  <c r="S268" i="16"/>
  <c r="P268" i="16" s="1"/>
  <c r="Q267" i="16"/>
  <c r="N267" i="16" s="1"/>
  <c r="S263" i="16"/>
  <c r="P263" i="16" s="1"/>
  <c r="R257" i="16"/>
  <c r="O257" i="16" s="1"/>
  <c r="S248" i="16"/>
  <c r="P248" i="16" s="1"/>
  <c r="Q247" i="16"/>
  <c r="N247" i="16" s="1"/>
  <c r="R243" i="16"/>
  <c r="O243" i="16" s="1"/>
  <c r="S238" i="16"/>
  <c r="P238" i="16" s="1"/>
  <c r="Q232" i="16"/>
  <c r="N232" i="16" s="1"/>
  <c r="R228" i="16"/>
  <c r="O228" i="16" s="1"/>
  <c r="Q223" i="16"/>
  <c r="N223" i="16" s="1"/>
  <c r="S219" i="16"/>
  <c r="P219" i="16" s="1"/>
  <c r="S204" i="16"/>
  <c r="P204" i="16" s="1"/>
  <c r="S203" i="16"/>
  <c r="P203" i="16" s="1"/>
  <c r="S194" i="16"/>
  <c r="P194" i="16" s="1"/>
  <c r="R184" i="16"/>
  <c r="O184" i="16" s="1"/>
  <c r="R179" i="16"/>
  <c r="O179" i="16" s="1"/>
  <c r="R170" i="16"/>
  <c r="O170" i="16" s="1"/>
  <c r="Q168" i="16"/>
  <c r="N168" i="16" s="1"/>
  <c r="S165" i="16"/>
  <c r="P165" i="16" s="1"/>
  <c r="Q163" i="16"/>
  <c r="N163" i="16" s="1"/>
  <c r="S160" i="16"/>
  <c r="P160" i="16" s="1"/>
  <c r="S155" i="16"/>
  <c r="P155" i="16" s="1"/>
  <c r="R150" i="16"/>
  <c r="O150" i="16" s="1"/>
  <c r="R140" i="16"/>
  <c r="O140" i="16" s="1"/>
  <c r="Q134" i="16"/>
  <c r="N134" i="16" s="1"/>
  <c r="S130" i="16"/>
  <c r="P130" i="16" s="1"/>
  <c r="S124" i="16"/>
  <c r="P124" i="16" s="1"/>
  <c r="S109" i="16"/>
  <c r="P109" i="16" s="1"/>
  <c r="S95" i="16"/>
  <c r="P95" i="16" s="1"/>
  <c r="S90" i="16"/>
  <c r="P90" i="16" s="1"/>
  <c r="R80" i="16"/>
  <c r="O80" i="16" s="1"/>
  <c r="R71" i="16"/>
  <c r="O71" i="16" s="1"/>
  <c r="Q62" i="16"/>
  <c r="N62" i="16" s="1"/>
  <c r="Q61" i="16"/>
  <c r="N61" i="16" s="1"/>
  <c r="R58" i="16"/>
  <c r="O58" i="16" s="1"/>
  <c r="Q34" i="16"/>
  <c r="N34" i="16" s="1"/>
  <c r="Q33" i="16"/>
  <c r="N33" i="16" s="1"/>
  <c r="R16" i="16"/>
  <c r="O16" i="16" s="1"/>
  <c r="R373" i="16"/>
  <c r="O373" i="16" s="1"/>
  <c r="S369" i="16"/>
  <c r="P369" i="16" s="1"/>
  <c r="Q368" i="16"/>
  <c r="N368" i="16" s="1"/>
  <c r="Q361" i="16"/>
  <c r="N361" i="16" s="1"/>
  <c r="R353" i="16"/>
  <c r="O353" i="16" s="1"/>
  <c r="Q348" i="16"/>
  <c r="N348" i="16" s="1"/>
  <c r="Q343" i="16"/>
  <c r="N343" i="16" s="1"/>
  <c r="S319" i="16"/>
  <c r="P319" i="16" s="1"/>
  <c r="Q318" i="16"/>
  <c r="N318" i="16" s="1"/>
  <c r="R309" i="16"/>
  <c r="O309" i="16" s="1"/>
  <c r="Q304" i="16"/>
  <c r="N304" i="16" s="1"/>
  <c r="R300" i="16"/>
  <c r="O300" i="16" s="1"/>
  <c r="Q299" i="16"/>
  <c r="N299" i="16" s="1"/>
  <c r="S295" i="16"/>
  <c r="P295" i="16" s="1"/>
  <c r="S289" i="16"/>
  <c r="P289" i="16" s="1"/>
  <c r="Q283" i="16"/>
  <c r="N283" i="16" s="1"/>
  <c r="S279" i="16"/>
  <c r="P279" i="16" s="1"/>
  <c r="S274" i="16"/>
  <c r="P274" i="16" s="1"/>
  <c r="Q263" i="16"/>
  <c r="N263" i="16" s="1"/>
  <c r="R262" i="16"/>
  <c r="O262" i="16" s="1"/>
  <c r="S258" i="16"/>
  <c r="P258" i="16" s="1"/>
  <c r="S244" i="16"/>
  <c r="P244" i="16" s="1"/>
  <c r="S239" i="16"/>
  <c r="P239" i="16" s="1"/>
  <c r="R224" i="16"/>
  <c r="O224" i="16" s="1"/>
  <c r="Q219" i="16"/>
  <c r="N219" i="16" s="1"/>
  <c r="R215" i="16"/>
  <c r="O215" i="16" s="1"/>
  <c r="Q204" i="16"/>
  <c r="N204" i="16" s="1"/>
  <c r="Q199" i="16"/>
  <c r="N199" i="16" s="1"/>
  <c r="S180" i="16"/>
  <c r="P180" i="16" s="1"/>
  <c r="S179" i="16"/>
  <c r="P179" i="16" s="1"/>
  <c r="Q175" i="16"/>
  <c r="N175" i="16" s="1"/>
  <c r="S171" i="16"/>
  <c r="P171" i="16" s="1"/>
  <c r="R169" i="16"/>
  <c r="O169" i="16" s="1"/>
  <c r="Q164" i="16"/>
  <c r="N164" i="16" s="1"/>
  <c r="Q160" i="16"/>
  <c r="N160" i="16" s="1"/>
  <c r="Q155" i="16"/>
  <c r="N155" i="16" s="1"/>
  <c r="S151" i="16"/>
  <c r="P151" i="16" s="1"/>
  <c r="S141" i="16"/>
  <c r="P141" i="16" s="1"/>
  <c r="Q130" i="16"/>
  <c r="N130" i="16" s="1"/>
  <c r="Q124" i="16"/>
  <c r="N124" i="16" s="1"/>
  <c r="R115" i="16"/>
  <c r="O115" i="16" s="1"/>
  <c r="S110" i="16"/>
  <c r="P110" i="16" s="1"/>
  <c r="Q104" i="16"/>
  <c r="N104" i="16" s="1"/>
  <c r="R100" i="16"/>
  <c r="O100" i="16" s="1"/>
  <c r="Q90" i="16"/>
  <c r="N90" i="16" s="1"/>
  <c r="S86" i="16"/>
  <c r="P86" i="16" s="1"/>
  <c r="S77" i="16"/>
  <c r="P77" i="16" s="1"/>
  <c r="Q76" i="16"/>
  <c r="N76" i="16" s="1"/>
  <c r="Q75" i="16"/>
  <c r="N75" i="16" s="1"/>
  <c r="R72" i="16"/>
  <c r="O72" i="16" s="1"/>
  <c r="S68" i="16"/>
  <c r="P68" i="16" s="1"/>
  <c r="R63" i="16"/>
  <c r="O63" i="16" s="1"/>
  <c r="R54" i="16"/>
  <c r="O54" i="16" s="1"/>
  <c r="S50" i="16"/>
  <c r="P50" i="16" s="1"/>
  <c r="Q44" i="16"/>
  <c r="N44" i="16" s="1"/>
  <c r="Q43" i="16"/>
  <c r="N43" i="16" s="1"/>
  <c r="Q40" i="16"/>
  <c r="N40" i="16" s="1"/>
  <c r="R35" i="16"/>
  <c r="O35" i="16" s="1"/>
  <c r="R26" i="16"/>
  <c r="O26" i="16" s="1"/>
  <c r="S22" i="16"/>
  <c r="P22" i="16" s="1"/>
  <c r="Q16" i="16"/>
  <c r="N16" i="16" s="1"/>
  <c r="Q15" i="16"/>
  <c r="N15" i="16" s="1"/>
  <c r="Q12" i="16"/>
  <c r="N12" i="16" s="1"/>
  <c r="S8" i="16"/>
  <c r="P8" i="16" s="1"/>
  <c r="S329" i="16"/>
  <c r="P329" i="16" s="1"/>
  <c r="Q328" i="16"/>
  <c r="N328" i="16" s="1"/>
  <c r="Q323" i="16"/>
  <c r="N323" i="16" s="1"/>
  <c r="Q314" i="16"/>
  <c r="N314" i="16" s="1"/>
  <c r="Q300" i="16"/>
  <c r="N300" i="16" s="1"/>
  <c r="R289" i="16"/>
  <c r="O289" i="16" s="1"/>
  <c r="S264" i="16"/>
  <c r="P264" i="16" s="1"/>
  <c r="S254" i="16"/>
  <c r="P254" i="16" s="1"/>
  <c r="R244" i="16"/>
  <c r="O244" i="16" s="1"/>
  <c r="R234" i="16"/>
  <c r="O234" i="16" s="1"/>
  <c r="R229" i="16"/>
  <c r="O229" i="16" s="1"/>
  <c r="Q224" i="16"/>
  <c r="N224" i="16" s="1"/>
  <c r="S220" i="16"/>
  <c r="P220" i="16" s="1"/>
  <c r="Q215" i="16"/>
  <c r="N215" i="16" s="1"/>
  <c r="R205" i="16"/>
  <c r="O205" i="16" s="1"/>
  <c r="S200" i="16"/>
  <c r="P200" i="16" s="1"/>
  <c r="R195" i="16"/>
  <c r="O195" i="16" s="1"/>
  <c r="R190" i="16"/>
  <c r="O190" i="16" s="1"/>
  <c r="R185" i="16"/>
  <c r="O185" i="16" s="1"/>
  <c r="R180" i="16"/>
  <c r="O180" i="16" s="1"/>
  <c r="S176" i="16"/>
  <c r="P176" i="16" s="1"/>
  <c r="R171" i="16"/>
  <c r="O171" i="16" s="1"/>
  <c r="R166" i="16"/>
  <c r="O166" i="16" s="1"/>
  <c r="S156" i="16"/>
  <c r="P156" i="16" s="1"/>
  <c r="R151" i="16"/>
  <c r="O151" i="16" s="1"/>
  <c r="R146" i="16"/>
  <c r="O146" i="16" s="1"/>
  <c r="Q135" i="16"/>
  <c r="N135" i="16" s="1"/>
  <c r="S131" i="16"/>
  <c r="P131" i="16" s="1"/>
  <c r="Q120" i="16"/>
  <c r="N120" i="16" s="1"/>
  <c r="S106" i="16"/>
  <c r="P106" i="16" s="1"/>
  <c r="Q100" i="16"/>
  <c r="N100" i="16" s="1"/>
  <c r="S91" i="16"/>
  <c r="P91" i="16" s="1"/>
  <c r="R86" i="16"/>
  <c r="O86" i="16" s="1"/>
  <c r="Q72" i="16"/>
  <c r="N72" i="16" s="1"/>
  <c r="R59" i="16"/>
  <c r="O59" i="16" s="1"/>
  <c r="Q54" i="16"/>
  <c r="N54" i="16" s="1"/>
  <c r="R50" i="16"/>
  <c r="O50" i="16" s="1"/>
  <c r="S41" i="16"/>
  <c r="P41" i="16" s="1"/>
  <c r="Q39" i="16"/>
  <c r="N39" i="16" s="1"/>
  <c r="R31" i="16"/>
  <c r="O31" i="16" s="1"/>
  <c r="Q26" i="16"/>
  <c r="N26" i="16" s="1"/>
  <c r="R22" i="16"/>
  <c r="O22" i="16" s="1"/>
  <c r="R21" i="16"/>
  <c r="O21" i="16" s="1"/>
  <c r="S13" i="16"/>
  <c r="P13" i="16" s="1"/>
  <c r="Q11" i="16"/>
  <c r="N11" i="16" s="1"/>
  <c r="R349" i="16"/>
  <c r="O349" i="16" s="1"/>
  <c r="R344" i="16"/>
  <c r="O344" i="16" s="1"/>
  <c r="R334" i="16"/>
  <c r="O334" i="16" s="1"/>
  <c r="R329" i="16"/>
  <c r="O329" i="16" s="1"/>
  <c r="S328" i="16"/>
  <c r="P328" i="16" s="1"/>
  <c r="Q319" i="16"/>
  <c r="N319" i="16" s="1"/>
  <c r="S315" i="16"/>
  <c r="P315" i="16" s="1"/>
  <c r="Q313" i="16"/>
  <c r="N313" i="16" s="1"/>
  <c r="S310" i="16"/>
  <c r="P310" i="16" s="1"/>
  <c r="R305" i="16"/>
  <c r="O305" i="16" s="1"/>
  <c r="S296" i="16"/>
  <c r="P296" i="16" s="1"/>
  <c r="Q295" i="16"/>
  <c r="N295" i="16" s="1"/>
  <c r="R294" i="16"/>
  <c r="O294" i="16" s="1"/>
  <c r="Q289" i="16"/>
  <c r="N289" i="16" s="1"/>
  <c r="R285" i="16"/>
  <c r="O285" i="16" s="1"/>
  <c r="S280" i="16"/>
  <c r="P280" i="16" s="1"/>
  <c r="Q279" i="16"/>
  <c r="N279" i="16" s="1"/>
  <c r="S275" i="16"/>
  <c r="P275" i="16" s="1"/>
  <c r="R269" i="16"/>
  <c r="O269" i="16" s="1"/>
  <c r="R264" i="16"/>
  <c r="O264" i="16" s="1"/>
  <c r="S259" i="16"/>
  <c r="P259" i="16" s="1"/>
  <c r="S253" i="16"/>
  <c r="P253" i="16" s="1"/>
  <c r="R249" i="16"/>
  <c r="O249" i="16" s="1"/>
  <c r="S240" i="16"/>
  <c r="P240" i="16" s="1"/>
  <c r="Q239" i="16"/>
  <c r="N239" i="16" s="1"/>
  <c r="S235" i="16"/>
  <c r="P235" i="16" s="1"/>
  <c r="Q234" i="16"/>
  <c r="N234" i="16" s="1"/>
  <c r="S216" i="16"/>
  <c r="P216" i="16" s="1"/>
  <c r="S211" i="16"/>
  <c r="P211" i="16" s="1"/>
  <c r="R210" i="16"/>
  <c r="O210" i="16" s="1"/>
  <c r="Q195" i="16"/>
  <c r="N195" i="16" s="1"/>
  <c r="Q190" i="16"/>
  <c r="N190" i="16" s="1"/>
  <c r="Q171" i="16"/>
  <c r="N171" i="16" s="1"/>
  <c r="R156" i="16"/>
  <c r="O156" i="16" s="1"/>
  <c r="Q151" i="16"/>
  <c r="N151" i="16" s="1"/>
  <c r="Q146" i="16"/>
  <c r="N146" i="16" s="1"/>
  <c r="Q141" i="16"/>
  <c r="N141" i="16" s="1"/>
  <c r="S126" i="16"/>
  <c r="P126" i="16" s="1"/>
  <c r="S121" i="16"/>
  <c r="P121" i="16" s="1"/>
  <c r="S111" i="16"/>
  <c r="P111" i="16" s="1"/>
  <c r="Q110" i="16"/>
  <c r="N110" i="16" s="1"/>
  <c r="R106" i="16"/>
  <c r="O106" i="16" s="1"/>
  <c r="S101" i="16"/>
  <c r="P101" i="16" s="1"/>
  <c r="R96" i="16"/>
  <c r="O96" i="16" s="1"/>
  <c r="R91" i="16"/>
  <c r="O91" i="16" s="1"/>
  <c r="Q86" i="16"/>
  <c r="N86" i="16" s="1"/>
  <c r="S82" i="16"/>
  <c r="P82" i="16" s="1"/>
  <c r="Q68" i="16"/>
  <c r="N68" i="16" s="1"/>
  <c r="S64" i="16"/>
  <c r="P64" i="16" s="1"/>
  <c r="S60" i="16"/>
  <c r="P60" i="16" s="1"/>
  <c r="Q50" i="16"/>
  <c r="N50" i="16" s="1"/>
  <c r="Q49" i="16"/>
  <c r="N49" i="16" s="1"/>
  <c r="S46" i="16"/>
  <c r="P46" i="16" s="1"/>
  <c r="S32" i="16"/>
  <c r="P32" i="16" s="1"/>
  <c r="Q21" i="16"/>
  <c r="N21" i="16" s="1"/>
  <c r="Q8" i="16"/>
  <c r="N8" i="16" s="1"/>
  <c r="S23" i="16"/>
  <c r="P23" i="16" s="1"/>
  <c r="R336" i="16"/>
  <c r="O336" i="16" s="1"/>
  <c r="Q330" i="16"/>
  <c r="N330" i="16" s="1"/>
  <c r="R326" i="16"/>
  <c r="O326" i="16" s="1"/>
  <c r="R321" i="16"/>
  <c r="O321" i="16" s="1"/>
  <c r="R316" i="16"/>
  <c r="O316" i="16" s="1"/>
  <c r="Q302" i="16"/>
  <c r="N302" i="16" s="1"/>
  <c r="R297" i="16"/>
  <c r="O297" i="16" s="1"/>
  <c r="S287" i="16"/>
  <c r="P287" i="16" s="1"/>
  <c r="Q286" i="16"/>
  <c r="N286" i="16" s="1"/>
  <c r="Q285" i="16"/>
  <c r="N285" i="16" s="1"/>
  <c r="R281" i="16"/>
  <c r="O281" i="16" s="1"/>
  <c r="R276" i="16"/>
  <c r="O276" i="16" s="1"/>
  <c r="S271" i="16"/>
  <c r="P271" i="16" s="1"/>
  <c r="S266" i="16"/>
  <c r="P266" i="16" s="1"/>
  <c r="Q255" i="16"/>
  <c r="N255" i="16" s="1"/>
  <c r="S251" i="16"/>
  <c r="P251" i="16" s="1"/>
  <c r="Q249" i="16"/>
  <c r="N249" i="16" s="1"/>
  <c r="S246" i="16"/>
  <c r="P246" i="16" s="1"/>
  <c r="R235" i="16"/>
  <c r="O235" i="16" s="1"/>
  <c r="R231" i="16"/>
  <c r="O231" i="16" s="1"/>
  <c r="S227" i="16"/>
  <c r="P227" i="16" s="1"/>
  <c r="R226" i="16"/>
  <c r="O226" i="16" s="1"/>
  <c r="R222" i="16"/>
  <c r="O222" i="16" s="1"/>
  <c r="R212" i="16"/>
  <c r="O212" i="16" s="1"/>
  <c r="R207" i="16"/>
  <c r="O207" i="16" s="1"/>
  <c r="R202" i="16"/>
  <c r="O202" i="16" s="1"/>
  <c r="S201" i="16"/>
  <c r="P201" i="16" s="1"/>
  <c r="R187" i="16"/>
  <c r="O187" i="16" s="1"/>
  <c r="R182" i="16"/>
  <c r="O182" i="16" s="1"/>
  <c r="S178" i="16"/>
  <c r="P178" i="16" s="1"/>
  <c r="S172" i="16"/>
  <c r="P172" i="16" s="1"/>
  <c r="R168" i="16"/>
  <c r="O168" i="16" s="1"/>
  <c r="R163" i="16"/>
  <c r="O163" i="16" s="1"/>
  <c r="S144" i="16"/>
  <c r="P144" i="16" s="1"/>
  <c r="Q143" i="16"/>
  <c r="N143" i="16" s="1"/>
  <c r="S139" i="16"/>
  <c r="P139" i="16" s="1"/>
  <c r="R133" i="16"/>
  <c r="O133" i="16" s="1"/>
  <c r="R118" i="16"/>
  <c r="O118" i="16" s="1"/>
  <c r="Q102" i="16"/>
  <c r="N102" i="16" s="1"/>
  <c r="R98" i="16"/>
  <c r="O98" i="16" s="1"/>
  <c r="Q92" i="16"/>
  <c r="N92" i="16" s="1"/>
  <c r="R88" i="16"/>
  <c r="O88" i="16" s="1"/>
  <c r="R83" i="16"/>
  <c r="O83" i="16" s="1"/>
  <c r="S79" i="16"/>
  <c r="P79" i="16" s="1"/>
  <c r="Q74" i="16"/>
  <c r="N74" i="16" s="1"/>
  <c r="R73" i="16"/>
  <c r="O73" i="16" s="1"/>
  <c r="S70" i="16"/>
  <c r="P70" i="16" s="1"/>
  <c r="S57" i="16"/>
  <c r="P57" i="16" s="1"/>
  <c r="Q56" i="16"/>
  <c r="N56" i="16" s="1"/>
  <c r="S52" i="16"/>
  <c r="P52" i="16" s="1"/>
  <c r="R47" i="16"/>
  <c r="O47" i="16" s="1"/>
  <c r="Q42" i="16"/>
  <c r="N42" i="16" s="1"/>
  <c r="Q41" i="16"/>
  <c r="N41" i="16" s="1"/>
  <c r="R38" i="16"/>
  <c r="O38" i="16" s="1"/>
  <c r="S29" i="16"/>
  <c r="P29" i="16" s="1"/>
  <c r="Q28" i="16"/>
  <c r="N28" i="16" s="1"/>
  <c r="S24" i="16"/>
  <c r="P24" i="16" s="1"/>
  <c r="R19" i="16"/>
  <c r="O19" i="16" s="1"/>
  <c r="Q14" i="16"/>
  <c r="N14" i="16" s="1"/>
  <c r="Q13" i="16"/>
  <c r="N13" i="16" s="1"/>
  <c r="R10" i="16"/>
  <c r="O10" i="16" s="1"/>
  <c r="Q301" i="16"/>
  <c r="N301" i="16" s="1"/>
  <c r="Q280" i="16"/>
  <c r="N280" i="16" s="1"/>
  <c r="S265" i="16"/>
  <c r="P265" i="16" s="1"/>
  <c r="Q225" i="16"/>
  <c r="N225" i="16" s="1"/>
  <c r="Q121" i="16"/>
  <c r="N121" i="16" s="1"/>
  <c r="Q101" i="16"/>
  <c r="N101" i="16" s="1"/>
  <c r="Q88" i="16"/>
  <c r="N88" i="16" s="1"/>
  <c r="R79" i="16"/>
  <c r="O79" i="16" s="1"/>
  <c r="Q73" i="16"/>
  <c r="N73" i="16" s="1"/>
  <c r="Q55" i="16"/>
  <c r="N55" i="16" s="1"/>
  <c r="Q27" i="16"/>
  <c r="N27" i="16" s="1"/>
  <c r="S4911" i="16"/>
  <c r="P4911" i="16" s="1"/>
  <c r="S4899" i="16"/>
  <c r="P4899" i="16" s="1"/>
  <c r="R4887" i="16"/>
  <c r="O4887" i="16" s="1"/>
  <c r="R4881" i="16"/>
  <c r="O4881" i="16" s="1"/>
  <c r="R4867" i="16"/>
  <c r="O4867" i="16" s="1"/>
  <c r="R4833" i="16"/>
  <c r="O4833" i="16" s="1"/>
  <c r="S4660" i="16"/>
  <c r="P4660" i="16" s="1"/>
  <c r="S4640" i="16"/>
  <c r="P4640" i="16" s="1"/>
  <c r="S4612" i="16"/>
  <c r="P4612" i="16" s="1"/>
  <c r="S4596" i="16"/>
  <c r="P4596" i="16" s="1"/>
  <c r="S4446" i="16"/>
  <c r="P4446" i="16" s="1"/>
  <c r="R4899" i="16"/>
  <c r="O4899" i="16" s="1"/>
  <c r="R4893" i="16"/>
  <c r="O4893" i="16" s="1"/>
  <c r="R4861" i="16"/>
  <c r="O4861" i="16" s="1"/>
  <c r="R4847" i="16"/>
  <c r="O4847" i="16" s="1"/>
  <c r="R4786" i="16"/>
  <c r="O4786" i="16" s="1"/>
  <c r="S4778" i="16"/>
  <c r="P4778" i="16" s="1"/>
  <c r="S4770" i="16"/>
  <c r="P4770" i="16" s="1"/>
  <c r="S4696" i="16"/>
  <c r="P4696" i="16" s="1"/>
  <c r="S4688" i="16"/>
  <c r="P4688" i="16" s="1"/>
  <c r="S4668" i="16"/>
  <c r="P4668" i="16" s="1"/>
  <c r="R4654" i="16"/>
  <c r="O4654" i="16" s="1"/>
  <c r="R4602" i="16"/>
  <c r="O4602" i="16" s="1"/>
  <c r="S4576" i="16"/>
  <c r="P4576" i="16" s="1"/>
  <c r="Q4423" i="16"/>
  <c r="N4423" i="16" s="1"/>
  <c r="S4414" i="16"/>
  <c r="P4414" i="16" s="1"/>
  <c r="S4360" i="16"/>
  <c r="P4360" i="16" s="1"/>
  <c r="Q4359" i="16"/>
  <c r="N4359" i="16" s="1"/>
  <c r="S4340" i="16"/>
  <c r="P4340" i="16" s="1"/>
  <c r="Q4904" i="16"/>
  <c r="N4904" i="16" s="1"/>
  <c r="R4875" i="16"/>
  <c r="O4875" i="16" s="1"/>
  <c r="R4841" i="16"/>
  <c r="O4841" i="16" s="1"/>
  <c r="R4778" i="16"/>
  <c r="O4778" i="16" s="1"/>
  <c r="Q4749" i="16"/>
  <c r="N4749" i="16" s="1"/>
  <c r="Q4618" i="16"/>
  <c r="N4618" i="16" s="1"/>
  <c r="S4608" i="16"/>
  <c r="P4608" i="16" s="1"/>
  <c r="S4560" i="16"/>
  <c r="P4560" i="16" s="1"/>
  <c r="S4540" i="16"/>
  <c r="P4540" i="16" s="1"/>
  <c r="Q4534" i="16"/>
  <c r="N4534" i="16" s="1"/>
  <c r="Q4528" i="16"/>
  <c r="N4528" i="16" s="1"/>
  <c r="S4400" i="16"/>
  <c r="P4400" i="16" s="1"/>
  <c r="R4311" i="16"/>
  <c r="O4311" i="16" s="1"/>
  <c r="R4895" i="16"/>
  <c r="O4895" i="16" s="1"/>
  <c r="R4863" i="16"/>
  <c r="O4863" i="16" s="1"/>
  <c r="R4829" i="16"/>
  <c r="O4829" i="16" s="1"/>
  <c r="S4672" i="16"/>
  <c r="P4672" i="16" s="1"/>
  <c r="S4656" i="16"/>
  <c r="P4656" i="16" s="1"/>
  <c r="S4620" i="16"/>
  <c r="P4620" i="16" s="1"/>
  <c r="R4614" i="16"/>
  <c r="O4614" i="16" s="1"/>
  <c r="S4490" i="16"/>
  <c r="P4490" i="16" s="1"/>
  <c r="S4406" i="16"/>
  <c r="P4406" i="16" s="1"/>
  <c r="S4372" i="16"/>
  <c r="P4372" i="16" s="1"/>
  <c r="Q4371" i="16"/>
  <c r="N4371" i="16" s="1"/>
  <c r="S4356" i="16"/>
  <c r="P4356" i="16" s="1"/>
  <c r="R4327" i="16"/>
  <c r="O4327" i="16" s="1"/>
  <c r="Q4317" i="16"/>
  <c r="N4317" i="16" s="1"/>
  <c r="S4915" i="16"/>
  <c r="P4915" i="16" s="1"/>
  <c r="R4877" i="16"/>
  <c r="O4877" i="16" s="1"/>
  <c r="R4999" i="16"/>
  <c r="O4999" i="16" s="1"/>
  <c r="R4857" i="16"/>
  <c r="O4857" i="16" s="1"/>
  <c r="R4843" i="16"/>
  <c r="O4843" i="16" s="1"/>
  <c r="R4774" i="16"/>
  <c r="O4774" i="16" s="1"/>
  <c r="S4692" i="16"/>
  <c r="P4692" i="16" s="1"/>
  <c r="S4644" i="16"/>
  <c r="P4644" i="16" s="1"/>
  <c r="R4626" i="16"/>
  <c r="O4626" i="16" s="1"/>
  <c r="Q4614" i="16"/>
  <c r="N4614" i="16" s="1"/>
  <c r="Q4598" i="16"/>
  <c r="N4598" i="16" s="1"/>
  <c r="R4582" i="16"/>
  <c r="O4582" i="16" s="1"/>
  <c r="S4552" i="16"/>
  <c r="P4552" i="16" s="1"/>
  <c r="Q4546" i="16"/>
  <c r="N4546" i="16" s="1"/>
  <c r="S4536" i="16"/>
  <c r="P4536" i="16" s="1"/>
  <c r="S4444" i="16"/>
  <c r="P4444" i="16" s="1"/>
  <c r="S4318" i="16"/>
  <c r="P4318" i="16" s="1"/>
  <c r="S4292" i="16"/>
  <c r="P4292" i="16" s="1"/>
  <c r="R4782" i="16"/>
  <c r="O4782" i="16" s="1"/>
  <c r="Q4774" i="16"/>
  <c r="N4774" i="16" s="1"/>
  <c r="R4658" i="16"/>
  <c r="O4658" i="16" s="1"/>
  <c r="Q4626" i="16"/>
  <c r="N4626" i="16" s="1"/>
  <c r="R4610" i="16"/>
  <c r="O4610" i="16" s="1"/>
  <c r="S4588" i="16"/>
  <c r="P4588" i="16" s="1"/>
  <c r="Q4582" i="16"/>
  <c r="N4582" i="16" s="1"/>
  <c r="S4474" i="16"/>
  <c r="P4474" i="16" s="1"/>
  <c r="S4438" i="16"/>
  <c r="P4438" i="16" s="1"/>
  <c r="S4412" i="16"/>
  <c r="P4412" i="16" s="1"/>
  <c r="R4268" i="16"/>
  <c r="O4268" i="16" s="1"/>
  <c r="R4865" i="16"/>
  <c r="O4865" i="16" s="1"/>
  <c r="R4851" i="16"/>
  <c r="O4851" i="16" s="1"/>
  <c r="Q4610" i="16"/>
  <c r="N4610" i="16" s="1"/>
  <c r="S4600" i="16"/>
  <c r="P4600" i="16" s="1"/>
  <c r="Q4594" i="16"/>
  <c r="N4594" i="16" s="1"/>
  <c r="S4468" i="16"/>
  <c r="P4468" i="16" s="1"/>
  <c r="R4407" i="16"/>
  <c r="O4407" i="16" s="1"/>
  <c r="S4388" i="16"/>
  <c r="P4388" i="16" s="1"/>
  <c r="Q4387" i="16"/>
  <c r="N4387" i="16" s="1"/>
  <c r="R4343" i="16"/>
  <c r="O4343" i="16" s="1"/>
  <c r="S4648" i="16"/>
  <c r="P4648" i="16" s="1"/>
  <c r="R4642" i="16"/>
  <c r="O4642" i="16" s="1"/>
  <c r="R4628" i="16"/>
  <c r="O4628" i="16" s="1"/>
  <c r="Q4622" i="16"/>
  <c r="N4622" i="16" s="1"/>
  <c r="Q4570" i="16"/>
  <c r="N4570" i="16" s="1"/>
  <c r="R4529" i="16"/>
  <c r="O4529" i="16" s="1"/>
  <c r="S4488" i="16"/>
  <c r="P4488" i="16" s="1"/>
  <c r="S4482" i="16"/>
  <c r="P4482" i="16" s="1"/>
  <c r="Q4481" i="16"/>
  <c r="N4481" i="16" s="1"/>
  <c r="R4459" i="16"/>
  <c r="O4459" i="16" s="1"/>
  <c r="S4452" i="16"/>
  <c r="P4452" i="16" s="1"/>
  <c r="R4431" i="16"/>
  <c r="O4431" i="16" s="1"/>
  <c r="S4426" i="16"/>
  <c r="P4426" i="16" s="1"/>
  <c r="Q4411" i="16"/>
  <c r="N4411" i="16" s="1"/>
  <c r="Q4399" i="16"/>
  <c r="N4399" i="16" s="1"/>
  <c r="R4383" i="16"/>
  <c r="O4383" i="16" s="1"/>
  <c r="R4367" i="16"/>
  <c r="O4367" i="16" s="1"/>
  <c r="S4362" i="16"/>
  <c r="P4362" i="16" s="1"/>
  <c r="Q4361" i="16"/>
  <c r="N4361" i="16" s="1"/>
  <c r="S4350" i="16"/>
  <c r="P4350" i="16" s="1"/>
  <c r="Q4349" i="16"/>
  <c r="N4349" i="16" s="1"/>
  <c r="S4328" i="16"/>
  <c r="P4328" i="16" s="1"/>
  <c r="Q4327" i="16"/>
  <c r="N4327" i="16" s="1"/>
  <c r="R4300" i="16"/>
  <c r="O4300" i="16" s="1"/>
  <c r="R4292" i="16"/>
  <c r="O4292" i="16" s="1"/>
  <c r="R4280" i="16"/>
  <c r="O4280" i="16" s="1"/>
  <c r="R4252" i="16"/>
  <c r="O4252" i="16" s="1"/>
  <c r="S4240" i="16"/>
  <c r="P4240" i="16" s="1"/>
  <c r="S4208" i="16"/>
  <c r="P4208" i="16" s="1"/>
  <c r="Q4197" i="16"/>
  <c r="N4197" i="16" s="1"/>
  <c r="Q4181" i="16"/>
  <c r="N4181" i="16" s="1"/>
  <c r="S4176" i="16"/>
  <c r="P4176" i="16" s="1"/>
  <c r="S4140" i="16"/>
  <c r="P4140" i="16" s="1"/>
  <c r="Q4129" i="16"/>
  <c r="N4129" i="16" s="1"/>
  <c r="S4120" i="16"/>
  <c r="P4120" i="16" s="1"/>
  <c r="S4072" i="16"/>
  <c r="P4072" i="16" s="1"/>
  <c r="Q4045" i="16"/>
  <c r="N4045" i="16" s="1"/>
  <c r="Q4025" i="16"/>
  <c r="N4025" i="16" s="1"/>
  <c r="S4016" i="16"/>
  <c r="P4016" i="16" s="1"/>
  <c r="S3996" i="16"/>
  <c r="P3996" i="16" s="1"/>
  <c r="Q3981" i="16"/>
  <c r="N3981" i="16" s="1"/>
  <c r="Q3961" i="16"/>
  <c r="N3961" i="16" s="1"/>
  <c r="S3952" i="16"/>
  <c r="P3952" i="16" s="1"/>
  <c r="R3900" i="16"/>
  <c r="O3900" i="16" s="1"/>
  <c r="Q3889" i="16"/>
  <c r="N3889" i="16" s="1"/>
  <c r="Q3760" i="16"/>
  <c r="N3760" i="16" s="1"/>
  <c r="Q3744" i="16"/>
  <c r="N3744" i="16" s="1"/>
  <c r="Q3716" i="16"/>
  <c r="N3716" i="16" s="1"/>
  <c r="Q3656" i="16"/>
  <c r="N3656" i="16" s="1"/>
  <c r="Q3620" i="16"/>
  <c r="N3620" i="16" s="1"/>
  <c r="Q3608" i="16"/>
  <c r="N3608" i="16" s="1"/>
  <c r="S4496" i="16"/>
  <c r="P4496" i="16" s="1"/>
  <c r="S4460" i="16"/>
  <c r="P4460" i="16" s="1"/>
  <c r="Q4459" i="16"/>
  <c r="N4459" i="16" s="1"/>
  <c r="S4432" i="16"/>
  <c r="P4432" i="16" s="1"/>
  <c r="Q4431" i="16"/>
  <c r="N4431" i="16" s="1"/>
  <c r="S4390" i="16"/>
  <c r="P4390" i="16" s="1"/>
  <c r="S4384" i="16"/>
  <c r="P4384" i="16" s="1"/>
  <c r="Q4383" i="16"/>
  <c r="N4383" i="16" s="1"/>
  <c r="S4368" i="16"/>
  <c r="P4368" i="16" s="1"/>
  <c r="Q4367" i="16"/>
  <c r="N4367" i="16" s="1"/>
  <c r="R4355" i="16"/>
  <c r="O4355" i="16" s="1"/>
  <c r="R4339" i="16"/>
  <c r="O4339" i="16" s="1"/>
  <c r="S4334" i="16"/>
  <c r="P4334" i="16" s="1"/>
  <c r="Q4333" i="16"/>
  <c r="N4333" i="16" s="1"/>
  <c r="S4306" i="16"/>
  <c r="P4306" i="16" s="1"/>
  <c r="Q4305" i="16"/>
  <c r="N4305" i="16" s="1"/>
  <c r="Q4300" i="16"/>
  <c r="N4300" i="16" s="1"/>
  <c r="Q4292" i="16"/>
  <c r="N4292" i="16" s="1"/>
  <c r="Q4280" i="16"/>
  <c r="N4280" i="16" s="1"/>
  <c r="R4240" i="16"/>
  <c r="O4240" i="16" s="1"/>
  <c r="S4203" i="16"/>
  <c r="P4203" i="16" s="1"/>
  <c r="Q4165" i="16"/>
  <c r="N4165" i="16" s="1"/>
  <c r="Q4145" i="16"/>
  <c r="N4145" i="16" s="1"/>
  <c r="S4036" i="16"/>
  <c r="P4036" i="16" s="1"/>
  <c r="Q4001" i="16"/>
  <c r="N4001" i="16" s="1"/>
  <c r="S3972" i="16"/>
  <c r="P3972" i="16" s="1"/>
  <c r="Q3937" i="16"/>
  <c r="N3937" i="16" s="1"/>
  <c r="Q3900" i="16"/>
  <c r="N3900" i="16" s="1"/>
  <c r="Q3895" i="16"/>
  <c r="N3895" i="16" s="1"/>
  <c r="R3890" i="16"/>
  <c r="O3890" i="16" s="1"/>
  <c r="Q3853" i="16"/>
  <c r="N3853" i="16" s="1"/>
  <c r="Q3837" i="16"/>
  <c r="N3837" i="16" s="1"/>
  <c r="Q3796" i="16"/>
  <c r="N3796" i="16" s="1"/>
  <c r="Q3768" i="16"/>
  <c r="N3768" i="16" s="1"/>
  <c r="Q3644" i="16"/>
  <c r="N3644" i="16" s="1"/>
  <c r="S3632" i="16"/>
  <c r="P3632" i="16" s="1"/>
  <c r="S3592" i="16"/>
  <c r="P3592" i="16" s="1"/>
  <c r="Q3524" i="16"/>
  <c r="N3524" i="16" s="1"/>
  <c r="R3498" i="16"/>
  <c r="O3498" i="16" s="1"/>
  <c r="R4264" i="16"/>
  <c r="O4264" i="16" s="1"/>
  <c r="Q4240" i="16"/>
  <c r="N4240" i="16" s="1"/>
  <c r="Q4193" i="16"/>
  <c r="N4193" i="16" s="1"/>
  <c r="S4188" i="16"/>
  <c r="P4188" i="16" s="1"/>
  <c r="S4156" i="16"/>
  <c r="P4156" i="16" s="1"/>
  <c r="S4136" i="16"/>
  <c r="P4136" i="16" s="1"/>
  <c r="Q4125" i="16"/>
  <c r="N4125" i="16" s="1"/>
  <c r="S4116" i="16"/>
  <c r="P4116" i="16" s="1"/>
  <c r="Q4105" i="16"/>
  <c r="N4105" i="16" s="1"/>
  <c r="S4100" i="16"/>
  <c r="P4100" i="16" s="1"/>
  <c r="S4084" i="16"/>
  <c r="P4084" i="16" s="1"/>
  <c r="Q4021" i="16"/>
  <c r="N4021" i="16" s="1"/>
  <c r="S4012" i="16"/>
  <c r="P4012" i="16" s="1"/>
  <c r="S3992" i="16"/>
  <c r="P3992" i="16" s="1"/>
  <c r="Q3957" i="16"/>
  <c r="N3957" i="16" s="1"/>
  <c r="S3928" i="16"/>
  <c r="P3928" i="16" s="1"/>
  <c r="Q3905" i="16"/>
  <c r="N3905" i="16" s="1"/>
  <c r="R3896" i="16"/>
  <c r="O3896" i="16" s="1"/>
  <c r="Q3803" i="16"/>
  <c r="N3803" i="16" s="1"/>
  <c r="S3616" i="16"/>
  <c r="P3616" i="16" s="1"/>
  <c r="S3560" i="16"/>
  <c r="P3560" i="16" s="1"/>
  <c r="R4578" i="16"/>
  <c r="O4578" i="16" s="1"/>
  <c r="Q4530" i="16"/>
  <c r="N4530" i="16" s="1"/>
  <c r="R4517" i="16"/>
  <c r="O4517" i="16" s="1"/>
  <c r="S4512" i="16"/>
  <c r="P4512" i="16" s="1"/>
  <c r="R4483" i="16"/>
  <c r="O4483" i="16" s="1"/>
  <c r="Q4439" i="16"/>
  <c r="N4439" i="16" s="1"/>
  <c r="S4434" i="16"/>
  <c r="P4434" i="16" s="1"/>
  <c r="S4428" i="16"/>
  <c r="P4428" i="16" s="1"/>
  <c r="S4380" i="16"/>
  <c r="P4380" i="16" s="1"/>
  <c r="Q4379" i="16"/>
  <c r="N4379" i="16" s="1"/>
  <c r="R4363" i="16"/>
  <c r="O4363" i="16" s="1"/>
  <c r="R4351" i="16"/>
  <c r="O4351" i="16" s="1"/>
  <c r="S4330" i="16"/>
  <c r="P4330" i="16" s="1"/>
  <c r="Q4329" i="16"/>
  <c r="N4329" i="16" s="1"/>
  <c r="R4288" i="16"/>
  <c r="O4288" i="16" s="1"/>
  <c r="S4283" i="16"/>
  <c r="P4283" i="16" s="1"/>
  <c r="Q4253" i="16"/>
  <c r="N4253" i="16" s="1"/>
  <c r="S4236" i="16"/>
  <c r="P4236" i="16" s="1"/>
  <c r="S4224" i="16"/>
  <c r="P4224" i="16" s="1"/>
  <c r="S4216" i="16"/>
  <c r="P4216" i="16" s="1"/>
  <c r="Q4209" i="16"/>
  <c r="N4209" i="16" s="1"/>
  <c r="S4204" i="16"/>
  <c r="P4204" i="16" s="1"/>
  <c r="Q4177" i="16"/>
  <c r="N4177" i="16" s="1"/>
  <c r="S4172" i="16"/>
  <c r="P4172" i="16" s="1"/>
  <c r="S4152" i="16"/>
  <c r="P4152" i="16" s="1"/>
  <c r="Q4141" i="16"/>
  <c r="N4141" i="16" s="1"/>
  <c r="Q4121" i="16"/>
  <c r="N4121" i="16" s="1"/>
  <c r="S4112" i="16"/>
  <c r="P4112" i="16" s="1"/>
  <c r="Q4073" i="16"/>
  <c r="N4073" i="16" s="1"/>
  <c r="Q4017" i="16"/>
  <c r="N4017" i="16" s="1"/>
  <c r="Q3997" i="16"/>
  <c r="N3997" i="16" s="1"/>
  <c r="S3988" i="16"/>
  <c r="P3988" i="16" s="1"/>
  <c r="Q3953" i="16"/>
  <c r="N3953" i="16" s="1"/>
  <c r="Q3804" i="16"/>
  <c r="N3804" i="16" s="1"/>
  <c r="S3576" i="16"/>
  <c r="P3576" i="16" s="1"/>
  <c r="Q3560" i="16"/>
  <c r="N3560" i="16" s="1"/>
  <c r="S4584" i="16"/>
  <c r="P4584" i="16" s="1"/>
  <c r="Q4578" i="16"/>
  <c r="N4578" i="16" s="1"/>
  <c r="Q4566" i="16"/>
  <c r="N4566" i="16" s="1"/>
  <c r="S4538" i="16"/>
  <c r="P4538" i="16" s="1"/>
  <c r="S4532" i="16"/>
  <c r="P4532" i="16" s="1"/>
  <c r="Q4505" i="16"/>
  <c r="N4505" i="16" s="1"/>
  <c r="S4484" i="16"/>
  <c r="P4484" i="16" s="1"/>
  <c r="Q4483" i="16"/>
  <c r="N4483" i="16" s="1"/>
  <c r="S4470" i="16"/>
  <c r="P4470" i="16" s="1"/>
  <c r="S4462" i="16"/>
  <c r="P4462" i="16" s="1"/>
  <c r="Q4461" i="16"/>
  <c r="N4461" i="16" s="1"/>
  <c r="S4456" i="16"/>
  <c r="P4456" i="16" s="1"/>
  <c r="S4448" i="16"/>
  <c r="P4448" i="16" s="1"/>
  <c r="Q4427" i="16"/>
  <c r="N4427" i="16" s="1"/>
  <c r="R4391" i="16"/>
  <c r="O4391" i="16" s="1"/>
  <c r="S4386" i="16"/>
  <c r="P4386" i="16" s="1"/>
  <c r="Q4385" i="16"/>
  <c r="N4385" i="16" s="1"/>
  <c r="S4370" i="16"/>
  <c r="P4370" i="16" s="1"/>
  <c r="Q4369" i="16"/>
  <c r="N4369" i="16" s="1"/>
  <c r="S4364" i="16"/>
  <c r="P4364" i="16" s="1"/>
  <c r="Q4363" i="16"/>
  <c r="N4363" i="16" s="1"/>
  <c r="S4358" i="16"/>
  <c r="P4358" i="16" s="1"/>
  <c r="Q4357" i="16"/>
  <c r="N4357" i="16" s="1"/>
  <c r="S4352" i="16"/>
  <c r="P4352" i="16" s="1"/>
  <c r="Q4351" i="16"/>
  <c r="N4351" i="16" s="1"/>
  <c r="R4335" i="16"/>
  <c r="O4335" i="16" s="1"/>
  <c r="R4307" i="16"/>
  <c r="O4307" i="16" s="1"/>
  <c r="R4302" i="16"/>
  <c r="O4302" i="16" s="1"/>
  <c r="Q4288" i="16"/>
  <c r="N4288" i="16" s="1"/>
  <c r="R4283" i="16"/>
  <c r="O4283" i="16" s="1"/>
  <c r="R4276" i="16"/>
  <c r="O4276" i="16" s="1"/>
  <c r="S4260" i="16"/>
  <c r="P4260" i="16" s="1"/>
  <c r="Q4241" i="16"/>
  <c r="N4241" i="16" s="1"/>
  <c r="S4184" i="16"/>
  <c r="P4184" i="16" s="1"/>
  <c r="S4132" i="16"/>
  <c r="P4132" i="16" s="1"/>
  <c r="S4096" i="16"/>
  <c r="P4096" i="16" s="1"/>
  <c r="S4080" i="16"/>
  <c r="P4080" i="16" s="1"/>
  <c r="S4048" i="16"/>
  <c r="P4048" i="16" s="1"/>
  <c r="Q4037" i="16"/>
  <c r="N4037" i="16" s="1"/>
  <c r="S4028" i="16"/>
  <c r="P4028" i="16" s="1"/>
  <c r="S4008" i="16"/>
  <c r="P4008" i="16" s="1"/>
  <c r="Q3973" i="16"/>
  <c r="N3973" i="16" s="1"/>
  <c r="S3944" i="16"/>
  <c r="P3944" i="16" s="1"/>
  <c r="R3924" i="16"/>
  <c r="O3924" i="16" s="1"/>
  <c r="S3919" i="16"/>
  <c r="P3919" i="16" s="1"/>
  <c r="R3892" i="16"/>
  <c r="O3892" i="16" s="1"/>
  <c r="R3886" i="16"/>
  <c r="O3886" i="16" s="1"/>
  <c r="Q3865" i="16"/>
  <c r="N3865" i="16" s="1"/>
  <c r="Q3812" i="16"/>
  <c r="N3812" i="16" s="1"/>
  <c r="Q3784" i="16"/>
  <c r="N3784" i="16" s="1"/>
  <c r="Q3756" i="16"/>
  <c r="N3756" i="16" s="1"/>
  <c r="Q3732" i="16"/>
  <c r="N3732" i="16" s="1"/>
  <c r="S3628" i="16"/>
  <c r="P3628" i="16" s="1"/>
  <c r="S3600" i="16"/>
  <c r="P3600" i="16" s="1"/>
  <c r="R4638" i="16"/>
  <c r="O4638" i="16" s="1"/>
  <c r="Q4602" i="16"/>
  <c r="N4602" i="16" s="1"/>
  <c r="Q4590" i="16"/>
  <c r="N4590" i="16" s="1"/>
  <c r="S4556" i="16"/>
  <c r="P4556" i="16" s="1"/>
  <c r="S4544" i="16"/>
  <c r="P4544" i="16" s="1"/>
  <c r="S4492" i="16"/>
  <c r="P4492" i="16" s="1"/>
  <c r="S4478" i="16"/>
  <c r="P4478" i="16" s="1"/>
  <c r="S4422" i="16"/>
  <c r="P4422" i="16" s="1"/>
  <c r="R4415" i="16"/>
  <c r="O4415" i="16" s="1"/>
  <c r="S4404" i="16"/>
  <c r="P4404" i="16" s="1"/>
  <c r="S4392" i="16"/>
  <c r="P4392" i="16" s="1"/>
  <c r="Q4391" i="16"/>
  <c r="N4391" i="16" s="1"/>
  <c r="R4375" i="16"/>
  <c r="O4375" i="16" s="1"/>
  <c r="S4342" i="16"/>
  <c r="P4342" i="16" s="1"/>
  <c r="Q4341" i="16"/>
  <c r="N4341" i="16" s="1"/>
  <c r="S4336" i="16"/>
  <c r="P4336" i="16" s="1"/>
  <c r="Q4335" i="16"/>
  <c r="N4335" i="16" s="1"/>
  <c r="R4319" i="16"/>
  <c r="O4319" i="16" s="1"/>
  <c r="S4314" i="16"/>
  <c r="P4314" i="16" s="1"/>
  <c r="Q4313" i="16"/>
  <c r="N4313" i="16" s="1"/>
  <c r="S4308" i="16"/>
  <c r="P4308" i="16" s="1"/>
  <c r="Q4307" i="16"/>
  <c r="N4307" i="16" s="1"/>
  <c r="Q4204" i="16"/>
  <c r="N4204" i="16" s="1"/>
  <c r="S4200" i="16"/>
  <c r="P4200" i="16" s="1"/>
  <c r="Q4189" i="16"/>
  <c r="N4189" i="16" s="1"/>
  <c r="S4168" i="16"/>
  <c r="P4168" i="16" s="1"/>
  <c r="Q4157" i="16"/>
  <c r="N4157" i="16" s="1"/>
  <c r="Q4137" i="16"/>
  <c r="N4137" i="16" s="1"/>
  <c r="Q4117" i="16"/>
  <c r="N4117" i="16" s="1"/>
  <c r="S4064" i="16"/>
  <c r="P4064" i="16" s="1"/>
  <c r="Q4013" i="16"/>
  <c r="N4013" i="16" s="1"/>
  <c r="Q3993" i="16"/>
  <c r="N3993" i="16" s="1"/>
  <c r="S3984" i="16"/>
  <c r="P3984" i="16" s="1"/>
  <c r="S3964" i="16"/>
  <c r="P3964" i="16" s="1"/>
  <c r="Q3929" i="16"/>
  <c r="N3929" i="16" s="1"/>
  <c r="Q3924" i="16"/>
  <c r="N3924" i="16" s="1"/>
  <c r="R3919" i="16"/>
  <c r="O3919" i="16" s="1"/>
  <c r="S3914" i="16"/>
  <c r="P3914" i="16" s="1"/>
  <c r="Q3740" i="16"/>
  <c r="N3740" i="16" s="1"/>
  <c r="Q3588" i="16"/>
  <c r="N3588" i="16" s="1"/>
  <c r="Q3576" i="16"/>
  <c r="N3576" i="16" s="1"/>
  <c r="Q2695" i="16"/>
  <c r="N2695" i="16" s="1"/>
  <c r="S2673" i="16"/>
  <c r="P2673" i="16" s="1"/>
  <c r="Q2655" i="16"/>
  <c r="N2655" i="16" s="1"/>
  <c r="R2650" i="16"/>
  <c r="O2650" i="16" s="1"/>
  <c r="S2645" i="16"/>
  <c r="P2645" i="16" s="1"/>
  <c r="S2582" i="16"/>
  <c r="P2582" i="16" s="1"/>
  <c r="S2566" i="16"/>
  <c r="P2566" i="16" s="1"/>
  <c r="S2541" i="16"/>
  <c r="P2541" i="16" s="1"/>
  <c r="S2529" i="16"/>
  <c r="P2529" i="16" s="1"/>
  <c r="R2506" i="16"/>
  <c r="O2506" i="16" s="1"/>
  <c r="R2494" i="16"/>
  <c r="O2494" i="16" s="1"/>
  <c r="S2477" i="16"/>
  <c r="P2477" i="16" s="1"/>
  <c r="S2445" i="16"/>
  <c r="P2445" i="16" s="1"/>
  <c r="R2405" i="16"/>
  <c r="O2405" i="16" s="1"/>
  <c r="S3648" i="16"/>
  <c r="P3648" i="16" s="1"/>
  <c r="S3640" i="16"/>
  <c r="P3640" i="16" s="1"/>
  <c r="S3584" i="16"/>
  <c r="P3584" i="16" s="1"/>
  <c r="S3572" i="16"/>
  <c r="P3572" i="16" s="1"/>
  <c r="S3505" i="16"/>
  <c r="P3505" i="16" s="1"/>
  <c r="Q3498" i="16"/>
  <c r="N3498" i="16" s="1"/>
  <c r="R3446" i="16"/>
  <c r="O3446" i="16" s="1"/>
  <c r="R3354" i="16"/>
  <c r="O3354" i="16" s="1"/>
  <c r="Q3347" i="16"/>
  <c r="N3347" i="16" s="1"/>
  <c r="Q3335" i="16"/>
  <c r="N3335" i="16" s="1"/>
  <c r="R3298" i="16"/>
  <c r="O3298" i="16" s="1"/>
  <c r="R3278" i="16"/>
  <c r="O3278" i="16" s="1"/>
  <c r="Q3227" i="16"/>
  <c r="N3227" i="16" s="1"/>
  <c r="Q3204" i="16"/>
  <c r="N3204" i="16" s="1"/>
  <c r="R3198" i="16"/>
  <c r="O3198" i="16" s="1"/>
  <c r="S3174" i="16"/>
  <c r="P3174" i="16" s="1"/>
  <c r="Q3094" i="16"/>
  <c r="N3094" i="16" s="1"/>
  <c r="S2954" i="16"/>
  <c r="P2954" i="16" s="1"/>
  <c r="Q2938" i="16"/>
  <c r="N2938" i="16" s="1"/>
  <c r="Q2907" i="16"/>
  <c r="N2907" i="16" s="1"/>
  <c r="Q2866" i="16"/>
  <c r="N2866" i="16" s="1"/>
  <c r="Q2811" i="16"/>
  <c r="N2811" i="16" s="1"/>
  <c r="Q2759" i="16"/>
  <c r="N2759" i="16" s="1"/>
  <c r="Q2707" i="16"/>
  <c r="N2707" i="16" s="1"/>
  <c r="S2685" i="16"/>
  <c r="P2685" i="16" s="1"/>
  <c r="Q2667" i="16"/>
  <c r="N2667" i="16" s="1"/>
  <c r="R2622" i="16"/>
  <c r="O2622" i="16" s="1"/>
  <c r="S2616" i="16"/>
  <c r="P2616" i="16" s="1"/>
  <c r="Q2599" i="16"/>
  <c r="N2599" i="16" s="1"/>
  <c r="Q2571" i="16"/>
  <c r="N2571" i="16" s="1"/>
  <c r="R3342" i="16"/>
  <c r="O3342" i="16" s="1"/>
  <c r="Q3323" i="16"/>
  <c r="N3323" i="16" s="1"/>
  <c r="R3286" i="16"/>
  <c r="O3286" i="16" s="1"/>
  <c r="Q3271" i="16"/>
  <c r="N3271" i="16" s="1"/>
  <c r="R3250" i="16"/>
  <c r="O3250" i="16" s="1"/>
  <c r="Q3235" i="16"/>
  <c r="N3235" i="16" s="1"/>
  <c r="Q3198" i="16"/>
  <c r="N3198" i="16" s="1"/>
  <c r="R3174" i="16"/>
  <c r="O3174" i="16" s="1"/>
  <c r="Q2855" i="16"/>
  <c r="N2855" i="16" s="1"/>
  <c r="Q2839" i="16"/>
  <c r="N2839" i="16" s="1"/>
  <c r="Q2823" i="16"/>
  <c r="N2823" i="16" s="1"/>
  <c r="Q2771" i="16"/>
  <c r="N2771" i="16" s="1"/>
  <c r="Q2719" i="16"/>
  <c r="N2719" i="16" s="1"/>
  <c r="S2697" i="16"/>
  <c r="P2697" i="16" s="1"/>
  <c r="Q2679" i="16"/>
  <c r="N2679" i="16" s="1"/>
  <c r="Q2639" i="16"/>
  <c r="N2639" i="16" s="1"/>
  <c r="Q2609" i="16"/>
  <c r="N2609" i="16" s="1"/>
  <c r="S2578" i="16"/>
  <c r="P2578" i="16" s="1"/>
  <c r="S2553" i="16"/>
  <c r="P2553" i="16" s="1"/>
  <c r="S2542" i="16"/>
  <c r="P2542" i="16" s="1"/>
  <c r="S2530" i="16"/>
  <c r="P2530" i="16" s="1"/>
  <c r="S2513" i="16"/>
  <c r="P2513" i="16" s="1"/>
  <c r="R2502" i="16"/>
  <c r="O2502" i="16" s="1"/>
  <c r="R2466" i="16"/>
  <c r="O2466" i="16" s="1"/>
  <c r="R3426" i="16"/>
  <c r="O3426" i="16" s="1"/>
  <c r="R3386" i="16"/>
  <c r="O3386" i="16" s="1"/>
  <c r="R3330" i="16"/>
  <c r="O3330" i="16" s="1"/>
  <c r="R3318" i="16"/>
  <c r="O3318" i="16" s="1"/>
  <c r="Q3311" i="16"/>
  <c r="N3311" i="16" s="1"/>
  <c r="R3258" i="16"/>
  <c r="O3258" i="16" s="1"/>
  <c r="Q3243" i="16"/>
  <c r="N3243" i="16" s="1"/>
  <c r="R3222" i="16"/>
  <c r="O3222" i="16" s="1"/>
  <c r="R3214" i="16"/>
  <c r="O3214" i="16" s="1"/>
  <c r="Q3046" i="16"/>
  <c r="N3046" i="16" s="1"/>
  <c r="Q2998" i="16"/>
  <c r="N2998" i="16" s="1"/>
  <c r="R2909" i="16"/>
  <c r="O2909" i="16" s="1"/>
  <c r="Q2867" i="16"/>
  <c r="N2867" i="16" s="1"/>
  <c r="Q2783" i="16"/>
  <c r="N2783" i="16" s="1"/>
  <c r="Q3144" i="16"/>
  <c r="N3144" i="16" s="1"/>
  <c r="Q3022" i="16"/>
  <c r="N3022" i="16" s="1"/>
  <c r="Q2909" i="16"/>
  <c r="N2909" i="16" s="1"/>
  <c r="Q2795" i="16"/>
  <c r="N2795" i="16" s="1"/>
  <c r="Q2743" i="16"/>
  <c r="N2743" i="16" s="1"/>
  <c r="Q2703" i="16"/>
  <c r="N2703" i="16" s="1"/>
  <c r="S2669" i="16"/>
  <c r="P2669" i="16" s="1"/>
  <c r="S2629" i="16"/>
  <c r="P2629" i="16" s="1"/>
  <c r="Q2617" i="16"/>
  <c r="N2617" i="16" s="1"/>
  <c r="Q2611" i="16"/>
  <c r="N2611" i="16" s="1"/>
  <c r="S2606" i="16"/>
  <c r="P2606" i="16" s="1"/>
  <c r="Q2583" i="16"/>
  <c r="N2583" i="16" s="1"/>
  <c r="S2573" i="16"/>
  <c r="P2573" i="16" s="1"/>
  <c r="Q2567" i="16"/>
  <c r="N2567" i="16" s="1"/>
  <c r="S2554" i="16"/>
  <c r="P2554" i="16" s="1"/>
  <c r="S3612" i="16"/>
  <c r="P3612" i="16" s="1"/>
  <c r="S3580" i="16"/>
  <c r="P3580" i="16" s="1"/>
  <c r="S3568" i="16"/>
  <c r="P3568" i="16" s="1"/>
  <c r="R3521" i="16"/>
  <c r="O3521" i="16" s="1"/>
  <c r="S3514" i="16"/>
  <c r="P3514" i="16" s="1"/>
  <c r="Q3494" i="16"/>
  <c r="N3494" i="16" s="1"/>
  <c r="R3362" i="16"/>
  <c r="O3362" i="16" s="1"/>
  <c r="R3350" i="16"/>
  <c r="O3350" i="16" s="1"/>
  <c r="Q3343" i="16"/>
  <c r="N3343" i="16" s="1"/>
  <c r="R3294" i="16"/>
  <c r="O3294" i="16" s="1"/>
  <c r="Q3287" i="16"/>
  <c r="N3287" i="16" s="1"/>
  <c r="Q3251" i="16"/>
  <c r="N3251" i="16" s="1"/>
  <c r="R3238" i="16"/>
  <c r="O3238" i="16" s="1"/>
  <c r="R3230" i="16"/>
  <c r="O3230" i="16" s="1"/>
  <c r="S3182" i="16"/>
  <c r="P3182" i="16" s="1"/>
  <c r="Q3054" i="16"/>
  <c r="N3054" i="16" s="1"/>
  <c r="Q3030" i="16"/>
  <c r="N3030" i="16" s="1"/>
  <c r="S2966" i="16"/>
  <c r="P2966" i="16" s="1"/>
  <c r="S2958" i="16"/>
  <c r="P2958" i="16" s="1"/>
  <c r="S2934" i="16"/>
  <c r="P2934" i="16" s="1"/>
  <c r="R2918" i="16"/>
  <c r="O2918" i="16" s="1"/>
  <c r="Q2851" i="16"/>
  <c r="N2851" i="16" s="1"/>
  <c r="Q2835" i="16"/>
  <c r="N2835" i="16" s="1"/>
  <c r="Q2807" i="16"/>
  <c r="N2807" i="16" s="1"/>
  <c r="R2618" i="16"/>
  <c r="O2618" i="16" s="1"/>
  <c r="R2606" i="16"/>
  <c r="O2606" i="16" s="1"/>
  <c r="S3490" i="16"/>
  <c r="P3490" i="16" s="1"/>
  <c r="R3462" i="16"/>
  <c r="O3462" i="16" s="1"/>
  <c r="R3414" i="16"/>
  <c r="O3414" i="16" s="1"/>
  <c r="R3338" i="16"/>
  <c r="O3338" i="16" s="1"/>
  <c r="Q3331" i="16"/>
  <c r="N3331" i="16" s="1"/>
  <c r="Q3319" i="16"/>
  <c r="N3319" i="16" s="1"/>
  <c r="R3274" i="16"/>
  <c r="O3274" i="16" s="1"/>
  <c r="Q3259" i="16"/>
  <c r="N3259" i="16" s="1"/>
  <c r="Q3223" i="16"/>
  <c r="N3223" i="16" s="1"/>
  <c r="Q3215" i="16"/>
  <c r="N3215" i="16" s="1"/>
  <c r="R3182" i="16"/>
  <c r="O3182" i="16" s="1"/>
  <c r="Q3145" i="16"/>
  <c r="N3145" i="16" s="1"/>
  <c r="Q3130" i="16"/>
  <c r="N3130" i="16" s="1"/>
  <c r="Q3097" i="16"/>
  <c r="N3097" i="16" s="1"/>
  <c r="Q3082" i="16"/>
  <c r="N3082" i="16" s="1"/>
  <c r="S2950" i="16"/>
  <c r="P2950" i="16" s="1"/>
  <c r="S2942" i="16"/>
  <c r="P2942" i="16" s="1"/>
  <c r="Q2887" i="16"/>
  <c r="N2887" i="16" s="1"/>
  <c r="Q2819" i="16"/>
  <c r="N2819" i="16" s="1"/>
  <c r="Q2767" i="16"/>
  <c r="N2767" i="16" s="1"/>
  <c r="Q2727" i="16"/>
  <c r="N2727" i="16" s="1"/>
  <c r="Q2675" i="16"/>
  <c r="N2675" i="16" s="1"/>
  <c r="S2653" i="16"/>
  <c r="P2653" i="16" s="1"/>
  <c r="Q2641" i="16"/>
  <c r="N2641" i="16" s="1"/>
  <c r="R2624" i="16"/>
  <c r="O2624" i="16" s="1"/>
  <c r="Q2601" i="16"/>
  <c r="N2601" i="16" s="1"/>
  <c r="R2589" i="16"/>
  <c r="O2589" i="16" s="1"/>
  <c r="Q2579" i="16"/>
  <c r="N2579" i="16" s="1"/>
  <c r="S2574" i="16"/>
  <c r="P2574" i="16" s="1"/>
  <c r="R2412" i="16"/>
  <c r="O2412" i="16" s="1"/>
  <c r="Q2950" i="16"/>
  <c r="N2950" i="16" s="1"/>
  <c r="R2913" i="16"/>
  <c r="O2913" i="16" s="1"/>
  <c r="Q2847" i="16"/>
  <c r="N2847" i="16" s="1"/>
  <c r="Q2831" i="16"/>
  <c r="N2831" i="16" s="1"/>
  <c r="Q2791" i="16"/>
  <c r="N2791" i="16" s="1"/>
  <c r="Q2751" i="16"/>
  <c r="N2751" i="16" s="1"/>
  <c r="Q2699" i="16"/>
  <c r="N2699" i="16" s="1"/>
  <c r="S2677" i="16"/>
  <c r="P2677" i="16" s="1"/>
  <c r="R2648" i="16"/>
  <c r="O2648" i="16" s="1"/>
  <c r="Q2636" i="16"/>
  <c r="N2636" i="16" s="1"/>
  <c r="S2590" i="16"/>
  <c r="P2590" i="16" s="1"/>
  <c r="R2585" i="16"/>
  <c r="O2585" i="16" s="1"/>
  <c r="S2557" i="16"/>
  <c r="P2557" i="16" s="1"/>
  <c r="S2550" i="16"/>
  <c r="P2550" i="16" s="1"/>
  <c r="S2533" i="16"/>
  <c r="P2533" i="16" s="1"/>
  <c r="Q2711" i="16"/>
  <c r="N2711" i="16" s="1"/>
  <c r="S2510" i="16"/>
  <c r="P2510" i="16" s="1"/>
  <c r="S2489" i="16"/>
  <c r="P2489" i="16" s="1"/>
  <c r="R2482" i="16"/>
  <c r="O2482" i="16" s="1"/>
  <c r="R2438" i="16"/>
  <c r="O2438" i="16" s="1"/>
  <c r="S2425" i="16"/>
  <c r="P2425" i="16" s="1"/>
  <c r="S2405" i="16"/>
  <c r="P2405" i="16" s="1"/>
  <c r="R2392" i="16"/>
  <c r="O2392" i="16" s="1"/>
  <c r="S2387" i="16"/>
  <c r="P2387" i="16" s="1"/>
  <c r="R2281" i="16"/>
  <c r="O2281" i="16" s="1"/>
  <c r="S2027" i="16"/>
  <c r="P2027" i="16" s="1"/>
  <c r="R2003" i="16"/>
  <c r="O2003" i="16" s="1"/>
  <c r="R1991" i="16"/>
  <c r="O1991" i="16" s="1"/>
  <c r="R1942" i="16"/>
  <c r="O1942" i="16" s="1"/>
  <c r="Q1786" i="16"/>
  <c r="N1786" i="16" s="1"/>
  <c r="R2458" i="16"/>
  <c r="O2458" i="16" s="1"/>
  <c r="S2433" i="16"/>
  <c r="P2433" i="16" s="1"/>
  <c r="Q2425" i="16"/>
  <c r="N2425" i="16" s="1"/>
  <c r="R2420" i="16"/>
  <c r="O2420" i="16" s="1"/>
  <c r="R2413" i="16"/>
  <c r="O2413" i="16" s="1"/>
  <c r="Q2393" i="16"/>
  <c r="N2393" i="16" s="1"/>
  <c r="R2301" i="16"/>
  <c r="O2301" i="16" s="1"/>
  <c r="R2213" i="16"/>
  <c r="O2213" i="16" s="1"/>
  <c r="R2193" i="16"/>
  <c r="O2193" i="16" s="1"/>
  <c r="R2165" i="16"/>
  <c r="O2165" i="16" s="1"/>
  <c r="R2069" i="16"/>
  <c r="O2069" i="16" s="1"/>
  <c r="R2173" i="16"/>
  <c r="O2173" i="16" s="1"/>
  <c r="R2137" i="16"/>
  <c r="O2137" i="16" s="1"/>
  <c r="R2089" i="16"/>
  <c r="O2089" i="16" s="1"/>
  <c r="S2011" i="16"/>
  <c r="P2011" i="16" s="1"/>
  <c r="S2569" i="16"/>
  <c r="P2569" i="16" s="1"/>
  <c r="S2549" i="16"/>
  <c r="P2549" i="16" s="1"/>
  <c r="R2530" i="16"/>
  <c r="O2530" i="16" s="1"/>
  <c r="S2518" i="16"/>
  <c r="P2518" i="16" s="1"/>
  <c r="R2446" i="16"/>
  <c r="O2446" i="16" s="1"/>
  <c r="R2329" i="16"/>
  <c r="O2329" i="16" s="1"/>
  <c r="R2289" i="16"/>
  <c r="O2289" i="16" s="1"/>
  <c r="R2269" i="16"/>
  <c r="O2269" i="16" s="1"/>
  <c r="R2221" i="16"/>
  <c r="O2221" i="16" s="1"/>
  <c r="R2201" i="16"/>
  <c r="O2201" i="16" s="1"/>
  <c r="R2145" i="16"/>
  <c r="O2145" i="16" s="1"/>
  <c r="Q2081" i="16"/>
  <c r="N2081" i="16" s="1"/>
  <c r="R2011" i="16"/>
  <c r="O2011" i="16" s="1"/>
  <c r="R1898" i="16"/>
  <c r="O1898" i="16" s="1"/>
  <c r="Q1881" i="16"/>
  <c r="N1881" i="16" s="1"/>
  <c r="R2581" i="16"/>
  <c r="O2581" i="16" s="1"/>
  <c r="Q2575" i="16"/>
  <c r="N2575" i="16" s="1"/>
  <c r="S2537" i="16"/>
  <c r="P2537" i="16" s="1"/>
  <c r="R2518" i="16"/>
  <c r="O2518" i="16" s="1"/>
  <c r="S2506" i="16"/>
  <c r="P2506" i="16" s="1"/>
  <c r="R2498" i="16"/>
  <c r="O2498" i="16" s="1"/>
  <c r="S2485" i="16"/>
  <c r="P2485" i="16" s="1"/>
  <c r="R2478" i="16"/>
  <c r="O2478" i="16" s="1"/>
  <c r="S2441" i="16"/>
  <c r="P2441" i="16" s="1"/>
  <c r="R2434" i="16"/>
  <c r="O2434" i="16" s="1"/>
  <c r="Q2421" i="16"/>
  <c r="N2421" i="16" s="1"/>
  <c r="Q2407" i="16"/>
  <c r="N2407" i="16" s="1"/>
  <c r="S2401" i="16"/>
  <c r="P2401" i="16" s="1"/>
  <c r="R2389" i="16"/>
  <c r="O2389" i="16" s="1"/>
  <c r="R2361" i="16"/>
  <c r="O2361" i="16" s="1"/>
  <c r="R2257" i="16"/>
  <c r="O2257" i="16" s="1"/>
  <c r="R2153" i="16"/>
  <c r="O2153" i="16" s="1"/>
  <c r="Q2076" i="16"/>
  <c r="N2076" i="16" s="1"/>
  <c r="S2047" i="16"/>
  <c r="P2047" i="16" s="1"/>
  <c r="R2023" i="16"/>
  <c r="O2023" i="16" s="1"/>
  <c r="R1987" i="16"/>
  <c r="O1987" i="16" s="1"/>
  <c r="S1971" i="16"/>
  <c r="P1971" i="16" s="1"/>
  <c r="S1955" i="16"/>
  <c r="P1955" i="16" s="1"/>
  <c r="R1954" i="16"/>
  <c r="O1954" i="16" s="1"/>
  <c r="R1916" i="16"/>
  <c r="O1916" i="16" s="1"/>
  <c r="S2481" i="16"/>
  <c r="P2481" i="16" s="1"/>
  <c r="R2474" i="16"/>
  <c r="O2474" i="16" s="1"/>
  <c r="S2437" i="16"/>
  <c r="P2437" i="16" s="1"/>
  <c r="R2429" i="16"/>
  <c r="O2429" i="16" s="1"/>
  <c r="R2416" i="16"/>
  <c r="O2416" i="16" s="1"/>
  <c r="S2397" i="16"/>
  <c r="P2397" i="16" s="1"/>
  <c r="R2305" i="16"/>
  <c r="O2305" i="16" s="1"/>
  <c r="R2054" i="16"/>
  <c r="O2054" i="16" s="1"/>
  <c r="S2019" i="16"/>
  <c r="P2019" i="16" s="1"/>
  <c r="R1928" i="16"/>
  <c r="O1928" i="16" s="1"/>
  <c r="R1894" i="16"/>
  <c r="O1894" i="16" s="1"/>
  <c r="Q1877" i="16"/>
  <c r="N1877" i="16" s="1"/>
  <c r="Q1810" i="16"/>
  <c r="N1810" i="16" s="1"/>
  <c r="R2105" i="16"/>
  <c r="O2105" i="16" s="1"/>
  <c r="R2083" i="16"/>
  <c r="O2083" i="16" s="1"/>
  <c r="S2050" i="16"/>
  <c r="P2050" i="16" s="1"/>
  <c r="S2035" i="16"/>
  <c r="P2035" i="16" s="1"/>
  <c r="R2027" i="16"/>
  <c r="O2027" i="16" s="1"/>
  <c r="Q2026" i="16"/>
  <c r="N2026" i="16" s="1"/>
  <c r="S2007" i="16"/>
  <c r="P2007" i="16" s="1"/>
  <c r="S1999" i="16"/>
  <c r="P1999" i="16" s="1"/>
  <c r="R1936" i="16"/>
  <c r="O1936" i="16" s="1"/>
  <c r="R1912" i="16"/>
  <c r="O1912" i="16" s="1"/>
  <c r="R1902" i="16"/>
  <c r="O1902" i="16" s="1"/>
  <c r="R1882" i="16"/>
  <c r="O1882" i="16" s="1"/>
  <c r="Q1865" i="16"/>
  <c r="N1865" i="16" s="1"/>
  <c r="S1859" i="16"/>
  <c r="P1859" i="16" s="1"/>
  <c r="Q1843" i="16"/>
  <c r="N1843" i="16" s="1"/>
  <c r="R1828" i="16"/>
  <c r="O1828" i="16" s="1"/>
  <c r="Q1822" i="16"/>
  <c r="N1822" i="16" s="1"/>
  <c r="Q1802" i="16"/>
  <c r="N1802" i="16" s="1"/>
  <c r="Q1792" i="16"/>
  <c r="N1792" i="16" s="1"/>
  <c r="Q1770" i="16"/>
  <c r="N1770" i="16" s="1"/>
  <c r="S1751" i="16"/>
  <c r="P1751" i="16" s="1"/>
  <c r="Q1750" i="16"/>
  <c r="N1750" i="16" s="1"/>
  <c r="Q1728" i="16"/>
  <c r="N1728" i="16" s="1"/>
  <c r="Q1686" i="16"/>
  <c r="N1686" i="16" s="1"/>
  <c r="S1671" i="16"/>
  <c r="P1671" i="16" s="1"/>
  <c r="R1664" i="16"/>
  <c r="O1664" i="16" s="1"/>
  <c r="Q1658" i="16"/>
  <c r="N1658" i="16" s="1"/>
  <c r="R1636" i="16"/>
  <c r="O1636" i="16" s="1"/>
  <c r="S1631" i="16"/>
  <c r="P1631" i="16" s="1"/>
  <c r="Q1630" i="16"/>
  <c r="N1630" i="16" s="1"/>
  <c r="R2007" i="16"/>
  <c r="O2007" i="16" s="1"/>
  <c r="R1999" i="16"/>
  <c r="O1999" i="16" s="1"/>
  <c r="S1987" i="16"/>
  <c r="P1987" i="16" s="1"/>
  <c r="S1975" i="16"/>
  <c r="P1975" i="16" s="1"/>
  <c r="R1836" i="16"/>
  <c r="O1836" i="16" s="1"/>
  <c r="Q1794" i="16"/>
  <c r="N1794" i="16" s="1"/>
  <c r="Q1778" i="16"/>
  <c r="N1778" i="16" s="1"/>
  <c r="R1764" i="16"/>
  <c r="O1764" i="16" s="1"/>
  <c r="R1756" i="16"/>
  <c r="O1756" i="16" s="1"/>
  <c r="S1703" i="16"/>
  <c r="P1703" i="16" s="1"/>
  <c r="Q1702" i="16"/>
  <c r="N1702" i="16" s="1"/>
  <c r="S1659" i="16"/>
  <c r="P1659" i="16" s="1"/>
  <c r="R1637" i="16"/>
  <c r="O1637" i="16" s="1"/>
  <c r="R1625" i="16"/>
  <c r="O1625" i="16" s="1"/>
  <c r="S1619" i="16"/>
  <c r="P1619" i="16" s="1"/>
  <c r="Q1611" i="16"/>
  <c r="N1611" i="16" s="1"/>
  <c r="S1573" i="16"/>
  <c r="P1573" i="16" s="1"/>
  <c r="R1565" i="16"/>
  <c r="O1565" i="16" s="1"/>
  <c r="S1772" i="16"/>
  <c r="P1772" i="16" s="1"/>
  <c r="Q1756" i="16"/>
  <c r="N1756" i="16" s="1"/>
  <c r="Q1736" i="16"/>
  <c r="N1736" i="16" s="1"/>
  <c r="Q1722" i="16"/>
  <c r="N1722" i="16" s="1"/>
  <c r="Q1714" i="16"/>
  <c r="N1714" i="16" s="1"/>
  <c r="R1708" i="16"/>
  <c r="O1708" i="16" s="1"/>
  <c r="R1696" i="16"/>
  <c r="O1696" i="16" s="1"/>
  <c r="R1688" i="16"/>
  <c r="O1688" i="16" s="1"/>
  <c r="R1680" i="16"/>
  <c r="O1680" i="16" s="1"/>
  <c r="R1672" i="16"/>
  <c r="O1672" i="16" s="1"/>
  <c r="R1648" i="16"/>
  <c r="O1648" i="16" s="1"/>
  <c r="S1643" i="16"/>
  <c r="P1643" i="16" s="1"/>
  <c r="Q1642" i="16"/>
  <c r="N1642" i="16" s="1"/>
  <c r="Q1599" i="16"/>
  <c r="N1599" i="16" s="1"/>
  <c r="S1675" i="16"/>
  <c r="P1675" i="16" s="1"/>
  <c r="S1667" i="16"/>
  <c r="P1667" i="16" s="1"/>
  <c r="Q1666" i="16"/>
  <c r="N1666" i="16" s="1"/>
  <c r="R1660" i="16"/>
  <c r="O1660" i="16" s="1"/>
  <c r="S1655" i="16"/>
  <c r="P1655" i="16" s="1"/>
  <c r="Q1654" i="16"/>
  <c r="N1654" i="16" s="1"/>
  <c r="S1819" i="16"/>
  <c r="P1819" i="16" s="1"/>
  <c r="R1788" i="16"/>
  <c r="O1788" i="16" s="1"/>
  <c r="Q1758" i="16"/>
  <c r="N1758" i="16" s="1"/>
  <c r="Q1752" i="16"/>
  <c r="N1752" i="16" s="1"/>
  <c r="Q1738" i="16"/>
  <c r="N1738" i="16" s="1"/>
  <c r="R1732" i="16"/>
  <c r="O1732" i="16" s="1"/>
  <c r="R1704" i="16"/>
  <c r="O1704" i="16" s="1"/>
  <c r="S1683" i="16"/>
  <c r="P1683" i="16" s="1"/>
  <c r="Q1682" i="16"/>
  <c r="N1682" i="16" s="1"/>
  <c r="R1644" i="16"/>
  <c r="O1644" i="16" s="1"/>
  <c r="S1639" i="16"/>
  <c r="P1639" i="16" s="1"/>
  <c r="Q1638" i="16"/>
  <c r="N1638" i="16" s="1"/>
  <c r="R1633" i="16"/>
  <c r="O1633" i="16" s="1"/>
  <c r="Q1626" i="16"/>
  <c r="N1626" i="16" s="1"/>
  <c r="S1621" i="16"/>
  <c r="P1621" i="16" s="1"/>
  <c r="R1601" i="16"/>
  <c r="O1601" i="16" s="1"/>
  <c r="S1585" i="16"/>
  <c r="P1585" i="16" s="1"/>
  <c r="S1541" i="16"/>
  <c r="P1541" i="16" s="1"/>
  <c r="R2079" i="16"/>
  <c r="O2079" i="16" s="1"/>
  <c r="S2039" i="16"/>
  <c r="P2039" i="16" s="1"/>
  <c r="S2003" i="16"/>
  <c r="P2003" i="16" s="1"/>
  <c r="R1983" i="16"/>
  <c r="O1983" i="16" s="1"/>
  <c r="R1971" i="16"/>
  <c r="O1971" i="16" s="1"/>
  <c r="S1959" i="16"/>
  <c r="P1959" i="16" s="1"/>
  <c r="R1906" i="16"/>
  <c r="O1906" i="16" s="1"/>
  <c r="Q1885" i="16"/>
  <c r="N1885" i="16" s="1"/>
  <c r="S1847" i="16"/>
  <c r="P1847" i="16" s="1"/>
  <c r="Q1806" i="16"/>
  <c r="N1806" i="16" s="1"/>
  <c r="Q1782" i="16"/>
  <c r="N1782" i="16" s="1"/>
  <c r="Q1774" i="16"/>
  <c r="N1774" i="16" s="1"/>
  <c r="Q1746" i="16"/>
  <c r="N1746" i="16" s="1"/>
  <c r="Q1710" i="16"/>
  <c r="N1710" i="16" s="1"/>
  <c r="Q1704" i="16"/>
  <c r="N1704" i="16" s="1"/>
  <c r="Q1698" i="16"/>
  <c r="N1698" i="16" s="1"/>
  <c r="Q1690" i="16"/>
  <c r="N1690" i="16" s="1"/>
  <c r="S1627" i="16"/>
  <c r="P1627" i="16" s="1"/>
  <c r="S1615" i="16"/>
  <c r="P1615" i="16" s="1"/>
  <c r="Q1574" i="16"/>
  <c r="N1574" i="16" s="1"/>
  <c r="R1553" i="16"/>
  <c r="O1553" i="16" s="1"/>
  <c r="R1457" i="16"/>
  <c r="O1457" i="16" s="1"/>
  <c r="S1827" i="16"/>
  <c r="P1827" i="16" s="1"/>
  <c r="R1800" i="16"/>
  <c r="O1800" i="16" s="1"/>
  <c r="Q1790" i="16"/>
  <c r="N1790" i="16" s="1"/>
  <c r="R1760" i="16"/>
  <c r="O1760" i="16" s="1"/>
  <c r="S1727" i="16"/>
  <c r="P1727" i="16" s="1"/>
  <c r="R1684" i="16"/>
  <c r="O1684" i="16" s="1"/>
  <c r="S1663" i="16"/>
  <c r="P1663" i="16" s="1"/>
  <c r="Q1662" i="16"/>
  <c r="N1662" i="16" s="1"/>
  <c r="R1628" i="16"/>
  <c r="O1628" i="16" s="1"/>
  <c r="Q1616" i="16"/>
  <c r="N1616" i="16" s="1"/>
  <c r="S1597" i="16"/>
  <c r="P1597" i="16" s="1"/>
  <c r="Q1580" i="16"/>
  <c r="N1580" i="16" s="1"/>
  <c r="Q1545" i="16"/>
  <c r="N1545" i="16" s="1"/>
  <c r="R1529" i="16"/>
  <c r="O1529" i="16" s="1"/>
  <c r="R1513" i="16"/>
  <c r="O1513" i="16" s="1"/>
  <c r="R1497" i="16"/>
  <c r="O1497" i="16" s="1"/>
  <c r="S1301" i="16"/>
  <c r="P1301" i="16" s="1"/>
  <c r="R1232" i="16"/>
  <c r="O1232" i="16" s="1"/>
  <c r="R1192" i="16"/>
  <c r="O1192" i="16" s="1"/>
  <c r="R1109" i="16"/>
  <c r="O1109" i="16" s="1"/>
  <c r="Q1674" i="16"/>
  <c r="N1674" i="16" s="1"/>
  <c r="R1653" i="16"/>
  <c r="O1653" i="16" s="1"/>
  <c r="R1640" i="16"/>
  <c r="O1640" i="16" s="1"/>
  <c r="R1613" i="16"/>
  <c r="O1613" i="16" s="1"/>
  <c r="Q1605" i="16"/>
  <c r="N1605" i="16" s="1"/>
  <c r="Q1592" i="16"/>
  <c r="N1592" i="16" s="1"/>
  <c r="Q1586" i="16"/>
  <c r="N1586" i="16" s="1"/>
  <c r="Q1573" i="16"/>
  <c r="N1573" i="16" s="1"/>
  <c r="S1565" i="16"/>
  <c r="P1565" i="16" s="1"/>
  <c r="S1509" i="16"/>
  <c r="P1509" i="16" s="1"/>
  <c r="S1453" i="16"/>
  <c r="P1453" i="16" s="1"/>
  <c r="R1437" i="16"/>
  <c r="O1437" i="16" s="1"/>
  <c r="R1417" i="16"/>
  <c r="O1417" i="16" s="1"/>
  <c r="S1357" i="16"/>
  <c r="P1357" i="16" s="1"/>
  <c r="R1301" i="16"/>
  <c r="O1301" i="16" s="1"/>
  <c r="R1240" i="16"/>
  <c r="O1240" i="16" s="1"/>
  <c r="S1226" i="16"/>
  <c r="P1226" i="16" s="1"/>
  <c r="R1212" i="16"/>
  <c r="O1212" i="16" s="1"/>
  <c r="S1206" i="16"/>
  <c r="P1206" i="16" s="1"/>
  <c r="Q1158" i="16"/>
  <c r="N1158" i="16" s="1"/>
  <c r="R1145" i="16"/>
  <c r="O1145" i="16" s="1"/>
  <c r="R1081" i="16"/>
  <c r="O1081" i="16" s="1"/>
  <c r="R1061" i="16"/>
  <c r="O1061" i="16" s="1"/>
  <c r="R970" i="16"/>
  <c r="O970" i="16" s="1"/>
  <c r="Q949" i="16"/>
  <c r="N949" i="16" s="1"/>
  <c r="Q853" i="16"/>
  <c r="N853" i="16" s="1"/>
  <c r="R1453" i="16"/>
  <c r="O1453" i="16" s="1"/>
  <c r="R1445" i="16"/>
  <c r="O1445" i="16" s="1"/>
  <c r="S1405" i="16"/>
  <c r="P1405" i="16" s="1"/>
  <c r="S1381" i="16"/>
  <c r="P1381" i="16" s="1"/>
  <c r="R1357" i="16"/>
  <c r="O1357" i="16" s="1"/>
  <c r="R1349" i="16"/>
  <c r="O1349" i="16" s="1"/>
  <c r="Q1316" i="16"/>
  <c r="N1316" i="16" s="1"/>
  <c r="R1288" i="16"/>
  <c r="O1288" i="16" s="1"/>
  <c r="R1276" i="16"/>
  <c r="O1276" i="16" s="1"/>
  <c r="R1248" i="16"/>
  <c r="O1248" i="16" s="1"/>
  <c r="S1234" i="16"/>
  <c r="P1234" i="16" s="1"/>
  <c r="Q1186" i="16"/>
  <c r="N1186" i="16" s="1"/>
  <c r="R1181" i="16"/>
  <c r="O1181" i="16" s="1"/>
  <c r="R1153" i="16"/>
  <c r="O1153" i="16" s="1"/>
  <c r="R1022" i="16"/>
  <c r="O1022" i="16" s="1"/>
  <c r="Q997" i="16"/>
  <c r="N997" i="16" s="1"/>
  <c r="R950" i="16"/>
  <c r="O950" i="16" s="1"/>
  <c r="Q923" i="16"/>
  <c r="N923" i="16" s="1"/>
  <c r="Q836" i="16"/>
  <c r="N836" i="16" s="1"/>
  <c r="S1310" i="16"/>
  <c r="P1310" i="16" s="1"/>
  <c r="Q1295" i="16"/>
  <c r="N1295" i="16" s="1"/>
  <c r="R1264" i="16"/>
  <c r="O1264" i="16" s="1"/>
  <c r="S1214" i="16"/>
  <c r="P1214" i="16" s="1"/>
  <c r="R1188" i="16"/>
  <c r="O1188" i="16" s="1"/>
  <c r="Q1175" i="16"/>
  <c r="N1175" i="16" s="1"/>
  <c r="Q1140" i="16"/>
  <c r="N1140" i="16" s="1"/>
  <c r="S1030" i="16"/>
  <c r="P1030" i="16" s="1"/>
  <c r="S1024" i="16"/>
  <c r="P1024" i="16" s="1"/>
  <c r="R896" i="16"/>
  <c r="O896" i="16" s="1"/>
  <c r="Q1581" i="16"/>
  <c r="N1581" i="16" s="1"/>
  <c r="R1561" i="16"/>
  <c r="O1561" i="16" s="1"/>
  <c r="S1537" i="16"/>
  <c r="P1537" i="16" s="1"/>
  <c r="S1489" i="16"/>
  <c r="P1489" i="16" s="1"/>
  <c r="S1477" i="16"/>
  <c r="P1477" i="16" s="1"/>
  <c r="S1441" i="16"/>
  <c r="P1441" i="16" s="1"/>
  <c r="R1433" i="16"/>
  <c r="O1433" i="16" s="1"/>
  <c r="S1413" i="16"/>
  <c r="P1413" i="16" s="1"/>
  <c r="R1325" i="16"/>
  <c r="O1325" i="16" s="1"/>
  <c r="S1320" i="16"/>
  <c r="P1320" i="16" s="1"/>
  <c r="R1228" i="16"/>
  <c r="O1228" i="16" s="1"/>
  <c r="R1208" i="16"/>
  <c r="O1208" i="16" s="1"/>
  <c r="R1141" i="16"/>
  <c r="O1141" i="16" s="1"/>
  <c r="Q1135" i="16"/>
  <c r="N1135" i="16" s="1"/>
  <c r="R1129" i="16"/>
  <c r="O1129" i="16" s="1"/>
  <c r="R1121" i="16"/>
  <c r="O1121" i="16" s="1"/>
  <c r="R1113" i="16"/>
  <c r="O1113" i="16" s="1"/>
  <c r="R1097" i="16"/>
  <c r="O1097" i="16" s="1"/>
  <c r="Q1550" i="16"/>
  <c r="N1550" i="16" s="1"/>
  <c r="R1537" i="16"/>
  <c r="O1537" i="16" s="1"/>
  <c r="R1521" i="16"/>
  <c r="O1521" i="16" s="1"/>
  <c r="R1489" i="16"/>
  <c r="O1489" i="16" s="1"/>
  <c r="R1477" i="16"/>
  <c r="O1477" i="16" s="1"/>
  <c r="R1441" i="16"/>
  <c r="O1441" i="16" s="1"/>
  <c r="R1413" i="16"/>
  <c r="O1413" i="16" s="1"/>
  <c r="R1320" i="16"/>
  <c r="O1320" i="16" s="1"/>
  <c r="Q1296" i="16"/>
  <c r="N1296" i="16" s="1"/>
  <c r="R1284" i="16"/>
  <c r="O1284" i="16" s="1"/>
  <c r="R1272" i="16"/>
  <c r="O1272" i="16" s="1"/>
  <c r="R1236" i="16"/>
  <c r="O1236" i="16" s="1"/>
  <c r="S1222" i="16"/>
  <c r="P1222" i="16" s="1"/>
  <c r="S1202" i="16"/>
  <c r="P1202" i="16" s="1"/>
  <c r="R1105" i="16"/>
  <c r="O1105" i="16" s="1"/>
  <c r="R1057" i="16"/>
  <c r="O1057" i="16" s="1"/>
  <c r="Q993" i="16"/>
  <c r="N993" i="16" s="1"/>
  <c r="R962" i="16"/>
  <c r="O962" i="16" s="1"/>
  <c r="Q844" i="16"/>
  <c r="N844" i="16" s="1"/>
  <c r="Q1148" i="16"/>
  <c r="N1148" i="16" s="1"/>
  <c r="R1137" i="16"/>
  <c r="O1137" i="16" s="1"/>
  <c r="Q931" i="16"/>
  <c r="N931" i="16" s="1"/>
  <c r="Q911" i="16"/>
  <c r="N911" i="16" s="1"/>
  <c r="R1053" i="16"/>
  <c r="O1053" i="16" s="1"/>
  <c r="Q1030" i="16"/>
  <c r="N1030" i="16" s="1"/>
  <c r="Q1016" i="16"/>
  <c r="N1016" i="16" s="1"/>
  <c r="S982" i="16"/>
  <c r="P982" i="16" s="1"/>
  <c r="Q981" i="16"/>
  <c r="N981" i="16" s="1"/>
  <c r="R930" i="16"/>
  <c r="O930" i="16" s="1"/>
  <c r="Q917" i="16"/>
  <c r="N917" i="16" s="1"/>
  <c r="Q901" i="16"/>
  <c r="N901" i="16" s="1"/>
  <c r="Q854" i="16"/>
  <c r="N854" i="16" s="1"/>
  <c r="Q846" i="16"/>
  <c r="N846" i="16" s="1"/>
  <c r="Q800" i="16"/>
  <c r="N800" i="16" s="1"/>
  <c r="Q780" i="16"/>
  <c r="N780" i="16" s="1"/>
  <c r="R621" i="16"/>
  <c r="O621" i="16" s="1"/>
  <c r="R589" i="16"/>
  <c r="O589" i="16" s="1"/>
  <c r="Q570" i="16"/>
  <c r="N570" i="16" s="1"/>
  <c r="S489" i="16"/>
  <c r="P489" i="16" s="1"/>
  <c r="R459" i="16"/>
  <c r="O459" i="16" s="1"/>
  <c r="Q1024" i="16"/>
  <c r="N1024" i="16" s="1"/>
  <c r="R982" i="16"/>
  <c r="O982" i="16" s="1"/>
  <c r="S970" i="16"/>
  <c r="P970" i="16" s="1"/>
  <c r="Q969" i="16"/>
  <c r="N969" i="16" s="1"/>
  <c r="S958" i="16"/>
  <c r="P958" i="16" s="1"/>
  <c r="Q957" i="16"/>
  <c r="N957" i="16" s="1"/>
  <c r="Q937" i="16"/>
  <c r="N937" i="16" s="1"/>
  <c r="R918" i="16"/>
  <c r="O918" i="16" s="1"/>
  <c r="Q907" i="16"/>
  <c r="N907" i="16" s="1"/>
  <c r="Q891" i="16"/>
  <c r="N891" i="16" s="1"/>
  <c r="Q862" i="16"/>
  <c r="N862" i="16" s="1"/>
  <c r="Q838" i="16"/>
  <c r="N838" i="16" s="1"/>
  <c r="S764" i="16"/>
  <c r="P764" i="16" s="1"/>
  <c r="Q752" i="16"/>
  <c r="N752" i="16" s="1"/>
  <c r="R715" i="16"/>
  <c r="O715" i="16" s="1"/>
  <c r="Q417" i="16"/>
  <c r="N417" i="16" s="1"/>
  <c r="R802" i="16"/>
  <c r="O802" i="16" s="1"/>
  <c r="Q788" i="16"/>
  <c r="N788" i="16" s="1"/>
  <c r="S748" i="16"/>
  <c r="P748" i="16" s="1"/>
  <c r="Q736" i="16"/>
  <c r="N736" i="16" s="1"/>
  <c r="S686" i="16"/>
  <c r="P686" i="16" s="1"/>
  <c r="R629" i="16"/>
  <c r="O629" i="16" s="1"/>
  <c r="Q615" i="16"/>
  <c r="N615" i="16" s="1"/>
  <c r="R609" i="16"/>
  <c r="O609" i="16" s="1"/>
  <c r="R597" i="16"/>
  <c r="O597" i="16" s="1"/>
  <c r="S584" i="16"/>
  <c r="P584" i="16" s="1"/>
  <c r="S545" i="16"/>
  <c r="P545" i="16" s="1"/>
  <c r="S497" i="16"/>
  <c r="P497" i="16" s="1"/>
  <c r="S419" i="16"/>
  <c r="P419" i="16" s="1"/>
  <c r="Q796" i="16"/>
  <c r="N796" i="16" s="1"/>
  <c r="R790" i="16"/>
  <c r="O790" i="16" s="1"/>
  <c r="S760" i="16"/>
  <c r="P760" i="16" s="1"/>
  <c r="Q748" i="16"/>
  <c r="N748" i="16" s="1"/>
  <c r="Q730" i="16"/>
  <c r="N730" i="16" s="1"/>
  <c r="S725" i="16"/>
  <c r="P725" i="16" s="1"/>
  <c r="S694" i="16"/>
  <c r="P694" i="16" s="1"/>
  <c r="R645" i="16"/>
  <c r="O645" i="16" s="1"/>
  <c r="R637" i="16"/>
  <c r="O637" i="16" s="1"/>
  <c r="Q623" i="16"/>
  <c r="N623" i="16" s="1"/>
  <c r="Q591" i="16"/>
  <c r="N591" i="16" s="1"/>
  <c r="R978" i="16"/>
  <c r="O978" i="16" s="1"/>
  <c r="S966" i="16"/>
  <c r="P966" i="16" s="1"/>
  <c r="Q965" i="16"/>
  <c r="N965" i="16" s="1"/>
  <c r="S954" i="16"/>
  <c r="P954" i="16" s="1"/>
  <c r="Q953" i="16"/>
  <c r="N953" i="16" s="1"/>
  <c r="R914" i="16"/>
  <c r="O914" i="16" s="1"/>
  <c r="R904" i="16"/>
  <c r="O904" i="16" s="1"/>
  <c r="Q857" i="16"/>
  <c r="N857" i="16" s="1"/>
  <c r="Q824" i="16"/>
  <c r="N824" i="16" s="1"/>
  <c r="Q776" i="16"/>
  <c r="N776" i="16" s="1"/>
  <c r="S744" i="16"/>
  <c r="P744" i="16" s="1"/>
  <c r="R725" i="16"/>
  <c r="O725" i="16" s="1"/>
  <c r="R717" i="16"/>
  <c r="O717" i="16" s="1"/>
  <c r="R617" i="16"/>
  <c r="O617" i="16" s="1"/>
  <c r="R966" i="16"/>
  <c r="O966" i="16" s="1"/>
  <c r="R954" i="16"/>
  <c r="O954" i="16" s="1"/>
  <c r="Q933" i="16"/>
  <c r="N933" i="16" s="1"/>
  <c r="Q927" i="16"/>
  <c r="N927" i="16" s="1"/>
  <c r="Q909" i="16"/>
  <c r="N909" i="16" s="1"/>
  <c r="Q893" i="16"/>
  <c r="N893" i="16" s="1"/>
  <c r="Q850" i="16"/>
  <c r="N850" i="16" s="1"/>
  <c r="R798" i="16"/>
  <c r="O798" i="16" s="1"/>
  <c r="S784" i="16"/>
  <c r="P784" i="16" s="1"/>
  <c r="S772" i="16"/>
  <c r="P772" i="16" s="1"/>
  <c r="Q760" i="16"/>
  <c r="N760" i="16" s="1"/>
  <c r="R653" i="16"/>
  <c r="O653" i="16" s="1"/>
  <c r="Q611" i="16"/>
  <c r="N611" i="16" s="1"/>
  <c r="R605" i="16"/>
  <c r="O605" i="16" s="1"/>
  <c r="Q561" i="16"/>
  <c r="N561" i="16" s="1"/>
  <c r="Q440" i="16"/>
  <c r="N440" i="16" s="1"/>
  <c r="S553" i="16"/>
  <c r="P553" i="16" s="1"/>
  <c r="Q526" i="16"/>
  <c r="N526" i="16" s="1"/>
  <c r="S513" i="16"/>
  <c r="P513" i="16" s="1"/>
  <c r="Q405" i="16"/>
  <c r="N405" i="16" s="1"/>
  <c r="Q393" i="16"/>
  <c r="N393" i="16" s="1"/>
  <c r="S375" i="16"/>
  <c r="P375" i="16" s="1"/>
  <c r="Q349" i="16"/>
  <c r="N349" i="16" s="1"/>
  <c r="Q321" i="16"/>
  <c r="N321" i="16" s="1"/>
  <c r="S257" i="16"/>
  <c r="P257" i="16" s="1"/>
  <c r="S237" i="16"/>
  <c r="P237" i="16" s="1"/>
  <c r="S205" i="16"/>
  <c r="P205" i="16" s="1"/>
  <c r="S193" i="16"/>
  <c r="P193" i="16" s="1"/>
  <c r="S187" i="16"/>
  <c r="P187" i="16" s="1"/>
  <c r="R173" i="16"/>
  <c r="O173" i="16" s="1"/>
  <c r="S167" i="16"/>
  <c r="P167" i="16" s="1"/>
  <c r="Q113" i="16"/>
  <c r="N113" i="16" s="1"/>
  <c r="Q45" i="16"/>
  <c r="N45" i="16" s="1"/>
  <c r="Q17" i="16"/>
  <c r="N17" i="16" s="1"/>
  <c r="S505" i="16"/>
  <c r="P505" i="16" s="1"/>
  <c r="R498" i="16"/>
  <c r="O498" i="16" s="1"/>
  <c r="S469" i="16"/>
  <c r="P469" i="16" s="1"/>
  <c r="S455" i="16"/>
  <c r="P455" i="16" s="1"/>
  <c r="Q425" i="16"/>
  <c r="N425" i="16" s="1"/>
  <c r="S363" i="16"/>
  <c r="P363" i="16" s="1"/>
  <c r="S344" i="16"/>
  <c r="P344" i="16" s="1"/>
  <c r="S316" i="16"/>
  <c r="P316" i="16" s="1"/>
  <c r="S304" i="16"/>
  <c r="P304" i="16" s="1"/>
  <c r="Q296" i="16"/>
  <c r="N296" i="16" s="1"/>
  <c r="Q281" i="16"/>
  <c r="N281" i="16" s="1"/>
  <c r="Q269" i="16"/>
  <c r="N269" i="16" s="1"/>
  <c r="S245" i="16"/>
  <c r="P245" i="16" s="1"/>
  <c r="S225" i="16"/>
  <c r="P225" i="16" s="1"/>
  <c r="Q217" i="16"/>
  <c r="N217" i="16" s="1"/>
  <c r="S175" i="16"/>
  <c r="P175" i="16" s="1"/>
  <c r="S168" i="16"/>
  <c r="P168" i="16" s="1"/>
  <c r="R153" i="16"/>
  <c r="O153" i="16" s="1"/>
  <c r="Q97" i="16"/>
  <c r="N97" i="16" s="1"/>
  <c r="R85" i="16"/>
  <c r="O85" i="16" s="1"/>
  <c r="Q79" i="16"/>
  <c r="N79" i="16" s="1"/>
  <c r="R57" i="16"/>
  <c r="O57" i="16" s="1"/>
  <c r="Q51" i="16"/>
  <c r="N51" i="16" s="1"/>
  <c r="R29" i="16"/>
  <c r="O29" i="16" s="1"/>
  <c r="Q23" i="16"/>
  <c r="N23" i="16" s="1"/>
  <c r="S477" i="16"/>
  <c r="P477" i="16" s="1"/>
  <c r="S431" i="16"/>
  <c r="P431" i="16" s="1"/>
  <c r="S407" i="16"/>
  <c r="P407" i="16" s="1"/>
  <c r="S395" i="16"/>
  <c r="P395" i="16" s="1"/>
  <c r="Q381" i="16"/>
  <c r="N381" i="16" s="1"/>
  <c r="Q369" i="16"/>
  <c r="N369" i="16" s="1"/>
  <c r="Q329" i="16"/>
  <c r="N329" i="16" s="1"/>
  <c r="Q309" i="16"/>
  <c r="N309" i="16" s="1"/>
  <c r="R282" i="16"/>
  <c r="O282" i="16" s="1"/>
  <c r="R270" i="16"/>
  <c r="O270" i="16" s="1"/>
  <c r="R258" i="16"/>
  <c r="O258" i="16" s="1"/>
  <c r="Q257" i="16"/>
  <c r="N257" i="16" s="1"/>
  <c r="Q237" i="16"/>
  <c r="N237" i="16" s="1"/>
  <c r="S207" i="16"/>
  <c r="P207" i="16" s="1"/>
  <c r="Q205" i="16"/>
  <c r="N205" i="16" s="1"/>
  <c r="Q193" i="16"/>
  <c r="N193" i="16" s="1"/>
  <c r="S181" i="16"/>
  <c r="P181" i="16" s="1"/>
  <c r="R161" i="16"/>
  <c r="O161" i="16" s="1"/>
  <c r="R141" i="16"/>
  <c r="O141" i="16" s="1"/>
  <c r="Q115" i="16"/>
  <c r="N115" i="16" s="1"/>
  <c r="Q103" i="16"/>
  <c r="N103" i="16" s="1"/>
  <c r="Q91" i="16"/>
  <c r="N91" i="16" s="1"/>
  <c r="Q85" i="16"/>
  <c r="N85" i="16" s="1"/>
  <c r="R69" i="16"/>
  <c r="O69" i="16" s="1"/>
  <c r="Q63" i="16"/>
  <c r="N63" i="16" s="1"/>
  <c r="Q57" i="16"/>
  <c r="N57" i="16" s="1"/>
  <c r="R41" i="16"/>
  <c r="O41" i="16" s="1"/>
  <c r="Q29" i="16"/>
  <c r="N29" i="16" s="1"/>
  <c r="R13" i="16"/>
  <c r="O13" i="16" s="1"/>
  <c r="Q7" i="16"/>
  <c r="N7" i="16" s="1"/>
  <c r="Q522" i="16"/>
  <c r="N522" i="16" s="1"/>
  <c r="R443" i="16"/>
  <c r="O443" i="16" s="1"/>
  <c r="S427" i="16"/>
  <c r="P427" i="16" s="1"/>
  <c r="Q421" i="16"/>
  <c r="N421" i="16" s="1"/>
  <c r="Q389" i="16"/>
  <c r="N389" i="16" s="1"/>
  <c r="S359" i="16"/>
  <c r="P359" i="16" s="1"/>
  <c r="Q345" i="16"/>
  <c r="N345" i="16" s="1"/>
  <c r="S332" i="16"/>
  <c r="P332" i="16" s="1"/>
  <c r="Q317" i="16"/>
  <c r="N317" i="16" s="1"/>
  <c r="S312" i="16"/>
  <c r="P312" i="16" s="1"/>
  <c r="Q277" i="16"/>
  <c r="N277" i="16" s="1"/>
  <c r="Q265" i="16"/>
  <c r="N265" i="16" s="1"/>
  <c r="Q213" i="16"/>
  <c r="N213" i="16" s="1"/>
  <c r="S189" i="16"/>
  <c r="P189" i="16" s="1"/>
  <c r="S143" i="16"/>
  <c r="P143" i="16" s="1"/>
  <c r="Q99" i="16"/>
  <c r="N99" i="16" s="1"/>
  <c r="Q81" i="16"/>
  <c r="N81" i="16" s="1"/>
  <c r="R65" i="16"/>
  <c r="O65" i="16" s="1"/>
  <c r="Q53" i="16"/>
  <c r="N53" i="16" s="1"/>
  <c r="Q47" i="16"/>
  <c r="N47" i="16" s="1"/>
  <c r="Q25" i="16"/>
  <c r="N25" i="16" s="1"/>
  <c r="Q19" i="16"/>
  <c r="N19" i="16" s="1"/>
  <c r="R9" i="16"/>
  <c r="O9" i="16" s="1"/>
  <c r="S517" i="16"/>
  <c r="P517" i="16" s="1"/>
  <c r="S509" i="16"/>
  <c r="P509" i="16" s="1"/>
  <c r="S501" i="16"/>
  <c r="P501" i="16" s="1"/>
  <c r="S438" i="16"/>
  <c r="P438" i="16" s="1"/>
  <c r="S403" i="16"/>
  <c r="P403" i="16" s="1"/>
  <c r="Q377" i="16"/>
  <c r="N377" i="16" s="1"/>
  <c r="Q365" i="16"/>
  <c r="N365" i="16" s="1"/>
  <c r="S340" i="16"/>
  <c r="P340" i="16" s="1"/>
  <c r="Q305" i="16"/>
  <c r="N305" i="16" s="1"/>
  <c r="S300" i="16"/>
  <c r="P300" i="16" s="1"/>
  <c r="R278" i="16"/>
  <c r="O278" i="16" s="1"/>
  <c r="R266" i="16"/>
  <c r="O266" i="16" s="1"/>
  <c r="Q253" i="16"/>
  <c r="N253" i="16" s="1"/>
  <c r="S241" i="16"/>
  <c r="P241" i="16" s="1"/>
  <c r="Q233" i="16"/>
  <c r="N233" i="16" s="1"/>
  <c r="S221" i="16"/>
  <c r="P221" i="16" s="1"/>
  <c r="Q201" i="16"/>
  <c r="N201" i="16" s="1"/>
  <c r="S177" i="16"/>
  <c r="P177" i="16" s="1"/>
  <c r="R149" i="16"/>
  <c r="O149" i="16" s="1"/>
  <c r="Q123" i="16"/>
  <c r="N123" i="16" s="1"/>
  <c r="Q93" i="16"/>
  <c r="N93" i="16" s="1"/>
  <c r="Q87" i="16"/>
  <c r="N87" i="16" s="1"/>
  <c r="Q65" i="16"/>
  <c r="N65" i="16" s="1"/>
  <c r="Q59" i="16"/>
  <c r="N59" i="16" s="1"/>
  <c r="R37" i="16"/>
  <c r="O37" i="16" s="1"/>
  <c r="Q9" i="16"/>
  <c r="N9" i="16" s="1"/>
  <c r="Q117" i="16"/>
  <c r="N117" i="16" s="1"/>
  <c r="Q111" i="16"/>
  <c r="N111" i="16" s="1"/>
  <c r="Q105" i="16"/>
  <c r="N105" i="16" s="1"/>
  <c r="R77" i="16"/>
  <c r="O77" i="16" s="1"/>
  <c r="Q71" i="16"/>
  <c r="N71" i="16" s="1"/>
  <c r="Q37" i="16"/>
  <c r="N37" i="16" s="1"/>
  <c r="Q31" i="16"/>
  <c r="N31" i="16" s="1"/>
  <c r="S4894" i="16"/>
  <c r="P4894" i="16" s="1"/>
  <c r="Q4913" i="16"/>
  <c r="N4913" i="16" s="1"/>
  <c r="Q4905" i="16"/>
  <c r="N4905" i="16" s="1"/>
  <c r="Q4750" i="16"/>
  <c r="N4750" i="16" s="1"/>
  <c r="S4744" i="16"/>
  <c r="P4744" i="16" s="1"/>
  <c r="S4743" i="16"/>
  <c r="P4743" i="16" s="1"/>
  <c r="S4742" i="16"/>
  <c r="P4742" i="16" s="1"/>
  <c r="S4740" i="16"/>
  <c r="P4740" i="16" s="1"/>
  <c r="S4739" i="16"/>
  <c r="P4739" i="16" s="1"/>
  <c r="S4738" i="16"/>
  <c r="P4738" i="16" s="1"/>
  <c r="S4736" i="16"/>
  <c r="P4736" i="16" s="1"/>
  <c r="S4735" i="16"/>
  <c r="P4735" i="16" s="1"/>
  <c r="S4690" i="16"/>
  <c r="P4690" i="16" s="1"/>
  <c r="S4777" i="16"/>
  <c r="P4777" i="16" s="1"/>
  <c r="Q4746" i="16"/>
  <c r="N4746" i="16" s="1"/>
  <c r="S4694" i="16"/>
  <c r="P4694" i="16" s="1"/>
  <c r="S4662" i="16"/>
  <c r="P4662" i="16" s="1"/>
  <c r="S4710" i="16"/>
  <c r="P4710" i="16" s="1"/>
  <c r="S4707" i="16"/>
  <c r="P4707" i="16" s="1"/>
  <c r="S4781" i="16"/>
  <c r="P4781" i="16" s="1"/>
  <c r="S4773" i="16"/>
  <c r="P4773" i="16" s="1"/>
  <c r="S4718" i="16"/>
  <c r="P4718" i="16" s="1"/>
  <c r="S4715" i="16"/>
  <c r="P4715" i="16" s="1"/>
  <c r="S4670" i="16"/>
  <c r="P4670" i="16" s="1"/>
  <c r="S4791" i="16"/>
  <c r="P4791" i="16" s="1"/>
  <c r="S4780" i="16"/>
  <c r="P4780" i="16" s="1"/>
  <c r="S4772" i="16"/>
  <c r="P4772" i="16" s="1"/>
  <c r="Q4758" i="16"/>
  <c r="N4758" i="16" s="1"/>
  <c r="S4756" i="16"/>
  <c r="P4756" i="16" s="1"/>
  <c r="S4755" i="16"/>
  <c r="P4755" i="16" s="1"/>
  <c r="S4754" i="16"/>
  <c r="P4754" i="16" s="1"/>
  <c r="S4748" i="16"/>
  <c r="P4748" i="16" s="1"/>
  <c r="S4747" i="16"/>
  <c r="P4747" i="16" s="1"/>
  <c r="S4746" i="16"/>
  <c r="P4746" i="16" s="1"/>
  <c r="S4734" i="16"/>
  <c r="P4734" i="16" s="1"/>
  <c r="S4731" i="16"/>
  <c r="P4731" i="16" s="1"/>
  <c r="S4686" i="16"/>
  <c r="P4686" i="16" s="1"/>
  <c r="Q4518" i="16"/>
  <c r="N4518" i="16" s="1"/>
  <c r="Q4508" i="16"/>
  <c r="N4508" i="16" s="1"/>
  <c r="Q4484" i="16"/>
  <c r="N4484" i="16" s="1"/>
  <c r="Q4460" i="16"/>
  <c r="N4460" i="16" s="1"/>
  <c r="Q4433" i="16"/>
  <c r="N4433" i="16" s="1"/>
  <c r="Q4506" i="16"/>
  <c r="N4506" i="16" s="1"/>
  <c r="S4502" i="16"/>
  <c r="P4502" i="16" s="1"/>
  <c r="Q4482" i="16"/>
  <c r="N4482" i="16" s="1"/>
  <c r="Q4458" i="16"/>
  <c r="N4458" i="16" s="1"/>
  <c r="Q4524" i="16"/>
  <c r="N4524" i="16" s="1"/>
  <c r="Q4498" i="16"/>
  <c r="N4498" i="16" s="1"/>
  <c r="S4494" i="16"/>
  <c r="P4494" i="16" s="1"/>
  <c r="Q4474" i="16"/>
  <c r="N4474" i="16" s="1"/>
  <c r="Q4450" i="16"/>
  <c r="N4450" i="16" s="1"/>
  <c r="Q4445" i="16"/>
  <c r="N4445" i="16" s="1"/>
  <c r="Q4441" i="16"/>
  <c r="N4441" i="16" s="1"/>
  <c r="Q4514" i="16"/>
  <c r="N4514" i="16" s="1"/>
  <c r="Q4496" i="16"/>
  <c r="N4496" i="16" s="1"/>
  <c r="Q4472" i="16"/>
  <c r="N4472" i="16" s="1"/>
  <c r="Q4448" i="16"/>
  <c r="N4448" i="16" s="1"/>
  <c r="Q4446" i="16"/>
  <c r="N4446" i="16" s="1"/>
  <c r="Q4444" i="16"/>
  <c r="N4444" i="16" s="1"/>
  <c r="Q4442" i="16"/>
  <c r="N4442" i="16" s="1"/>
  <c r="Q4440" i="16"/>
  <c r="N4440" i="16" s="1"/>
  <c r="Q4425" i="16"/>
  <c r="N4425" i="16" s="1"/>
  <c r="Q4494" i="16"/>
  <c r="N4494" i="16" s="1"/>
  <c r="Q4470" i="16"/>
  <c r="N4470" i="16" s="1"/>
  <c r="Q4490" i="16"/>
  <c r="N4490" i="16" s="1"/>
  <c r="Q4466" i="16"/>
  <c r="N4466" i="16" s="1"/>
  <c r="Q4429" i="16"/>
  <c r="N4429" i="16" s="1"/>
  <c r="S4506" i="16"/>
  <c r="P4506" i="16" s="1"/>
  <c r="Q4486" i="16"/>
  <c r="N4486" i="16" s="1"/>
  <c r="Q4462" i="16"/>
  <c r="N4462" i="16" s="1"/>
  <c r="Q4004" i="16"/>
  <c r="N4004" i="16" s="1"/>
  <c r="Q3992" i="16"/>
  <c r="N3992" i="16" s="1"/>
  <c r="Q3980" i="16"/>
  <c r="N3980" i="16" s="1"/>
  <c r="Q3968" i="16"/>
  <c r="N3968" i="16" s="1"/>
  <c r="Q3956" i="16"/>
  <c r="N3956" i="16" s="1"/>
  <c r="Q3944" i="16"/>
  <c r="N3944" i="16" s="1"/>
  <c r="Q3932" i="16"/>
  <c r="N3932" i="16" s="1"/>
  <c r="Q3904" i="16"/>
  <c r="N3904" i="16" s="1"/>
  <c r="R4251" i="16"/>
  <c r="O4251" i="16" s="1"/>
  <c r="R4227" i="16"/>
  <c r="O4227" i="16" s="1"/>
  <c r="S4294" i="16"/>
  <c r="P4294" i="16" s="1"/>
  <c r="S4286" i="16"/>
  <c r="P4286" i="16" s="1"/>
  <c r="S4278" i="16"/>
  <c r="P4278" i="16" s="1"/>
  <c r="S4266" i="16"/>
  <c r="P4266" i="16" s="1"/>
  <c r="Q4250" i="16"/>
  <c r="N4250" i="16" s="1"/>
  <c r="Q4226" i="16"/>
  <c r="N4226" i="16" s="1"/>
  <c r="R4211" i="16"/>
  <c r="O4211" i="16" s="1"/>
  <c r="Q4188" i="16"/>
  <c r="N4188" i="16" s="1"/>
  <c r="Q4176" i="16"/>
  <c r="N4176" i="16" s="1"/>
  <c r="R4267" i="16"/>
  <c r="O4267" i="16" s="1"/>
  <c r="R4247" i="16"/>
  <c r="O4247" i="16" s="1"/>
  <c r="R4223" i="16"/>
  <c r="O4223" i="16" s="1"/>
  <c r="R4219" i="16"/>
  <c r="O4219" i="16" s="1"/>
  <c r="R4215" i="16"/>
  <c r="O4215" i="16" s="1"/>
  <c r="R4191" i="16"/>
  <c r="O4191" i="16" s="1"/>
  <c r="R4179" i="16"/>
  <c r="O4179" i="16" s="1"/>
  <c r="Q3928" i="16"/>
  <c r="N3928" i="16" s="1"/>
  <c r="S3908" i="16"/>
  <c r="P3908" i="16" s="1"/>
  <c r="R3923" i="16"/>
  <c r="O3923" i="16" s="1"/>
  <c r="Q4120" i="16"/>
  <c r="N4120" i="16" s="1"/>
  <c r="Q4112" i="16"/>
  <c r="N4112" i="16" s="1"/>
  <c r="Q4104" i="16"/>
  <c r="N4104" i="16" s="1"/>
  <c r="Q4096" i="16"/>
  <c r="N4096" i="16" s="1"/>
  <c r="Q4088" i="16"/>
  <c r="N4088" i="16" s="1"/>
  <c r="Q4080" i="16"/>
  <c r="N4080" i="16" s="1"/>
  <c r="Q4072" i="16"/>
  <c r="N4072" i="16" s="1"/>
  <c r="Q4064" i="16"/>
  <c r="N4064" i="16" s="1"/>
  <c r="Q4056" i="16"/>
  <c r="N4056" i="16" s="1"/>
  <c r="R4275" i="16"/>
  <c r="O4275" i="16" s="1"/>
  <c r="R4263" i="16"/>
  <c r="O4263" i="16" s="1"/>
  <c r="R4239" i="16"/>
  <c r="O4239" i="16" s="1"/>
  <c r="R4183" i="16"/>
  <c r="O4183" i="16" s="1"/>
  <c r="R4171" i="16"/>
  <c r="O4171" i="16" s="1"/>
  <c r="Q4044" i="16"/>
  <c r="N4044" i="16" s="1"/>
  <c r="Q4032" i="16"/>
  <c r="N4032" i="16" s="1"/>
  <c r="Q4020" i="16"/>
  <c r="N4020" i="16" s="1"/>
  <c r="Q4008" i="16"/>
  <c r="N4008" i="16" s="1"/>
  <c r="Q3996" i="16"/>
  <c r="N3996" i="16" s="1"/>
  <c r="Q3984" i="16"/>
  <c r="N3984" i="16" s="1"/>
  <c r="Q3972" i="16"/>
  <c r="N3972" i="16" s="1"/>
  <c r="Q3960" i="16"/>
  <c r="N3960" i="16" s="1"/>
  <c r="Q3948" i="16"/>
  <c r="N3948" i="16" s="1"/>
  <c r="Q3936" i="16"/>
  <c r="N3936" i="16" s="1"/>
  <c r="S4297" i="16"/>
  <c r="P4297" i="16" s="1"/>
  <c r="S4290" i="16"/>
  <c r="P4290" i="16" s="1"/>
  <c r="S4282" i="16"/>
  <c r="P4282" i="16" s="1"/>
  <c r="Q4274" i="16"/>
  <c r="N4274" i="16" s="1"/>
  <c r="Q4262" i="16"/>
  <c r="N4262" i="16" s="1"/>
  <c r="Q4238" i="16"/>
  <c r="N4238" i="16" s="1"/>
  <c r="R4199" i="16"/>
  <c r="O4199" i="16" s="1"/>
  <c r="R4259" i="16"/>
  <c r="O4259" i="16" s="1"/>
  <c r="R4235" i="16"/>
  <c r="O4235" i="16" s="1"/>
  <c r="S3885" i="16"/>
  <c r="P3885" i="16" s="1"/>
  <c r="S3877" i="16"/>
  <c r="P3877" i="16" s="1"/>
  <c r="S3867" i="16"/>
  <c r="P3867" i="16" s="1"/>
  <c r="S3855" i="16"/>
  <c r="P3855" i="16" s="1"/>
  <c r="S3843" i="16"/>
  <c r="P3843" i="16" s="1"/>
  <c r="Q3826" i="16"/>
  <c r="N3826" i="16" s="1"/>
  <c r="S3824" i="16"/>
  <c r="P3824" i="16" s="1"/>
  <c r="S3823" i="16"/>
  <c r="P3823" i="16" s="1"/>
  <c r="S3822" i="16"/>
  <c r="P3822" i="16" s="1"/>
  <c r="S3818" i="16"/>
  <c r="P3818" i="16" s="1"/>
  <c r="S3811" i="16"/>
  <c r="P3811" i="16" s="1"/>
  <c r="Q3810" i="16"/>
  <c r="N3810" i="16" s="1"/>
  <c r="S3775" i="16"/>
  <c r="P3775" i="16" s="1"/>
  <c r="Q3774" i="16"/>
  <c r="N3774" i="16" s="1"/>
  <c r="S3603" i="16"/>
  <c r="P3603" i="16" s="1"/>
  <c r="S3555" i="16"/>
  <c r="P3555" i="16" s="1"/>
  <c r="S3863" i="16"/>
  <c r="P3863" i="16" s="1"/>
  <c r="S3851" i="16"/>
  <c r="P3851" i="16" s="1"/>
  <c r="S3839" i="16"/>
  <c r="P3839" i="16" s="1"/>
  <c r="S3838" i="16"/>
  <c r="P3838" i="16" s="1"/>
  <c r="S3786" i="16"/>
  <c r="P3786" i="16" s="1"/>
  <c r="S3779" i="16"/>
  <c r="P3779" i="16" s="1"/>
  <c r="Q3778" i="16"/>
  <c r="N3778" i="16" s="1"/>
  <c r="S3754" i="16"/>
  <c r="P3754" i="16" s="1"/>
  <c r="S3751" i="16"/>
  <c r="P3751" i="16" s="1"/>
  <c r="S3739" i="16"/>
  <c r="P3739" i="16" s="1"/>
  <c r="S3727" i="16"/>
  <c r="P3727" i="16" s="1"/>
  <c r="S3715" i="16"/>
  <c r="P3715" i="16" s="1"/>
  <c r="S3703" i="16"/>
  <c r="P3703" i="16" s="1"/>
  <c r="S3691" i="16"/>
  <c r="P3691" i="16" s="1"/>
  <c r="S3679" i="16"/>
  <c r="P3679" i="16" s="1"/>
  <c r="S3667" i="16"/>
  <c r="P3667" i="16" s="1"/>
  <c r="S3655" i="16"/>
  <c r="P3655" i="16" s="1"/>
  <c r="S3643" i="16"/>
  <c r="P3643" i="16" s="1"/>
  <c r="S3623" i="16"/>
  <c r="P3623" i="16" s="1"/>
  <c r="S3575" i="16"/>
  <c r="P3575" i="16" s="1"/>
  <c r="S3909" i="16"/>
  <c r="P3909" i="16" s="1"/>
  <c r="S3880" i="16"/>
  <c r="P3880" i="16" s="1"/>
  <c r="S3872" i="16"/>
  <c r="P3872" i="16" s="1"/>
  <c r="S3860" i="16"/>
  <c r="P3860" i="16" s="1"/>
  <c r="S3848" i="16"/>
  <c r="P3848" i="16" s="1"/>
  <c r="S3798" i="16"/>
  <c r="P3798" i="16" s="1"/>
  <c r="S3791" i="16"/>
  <c r="P3791" i="16" s="1"/>
  <c r="Q3790" i="16"/>
  <c r="N3790" i="16" s="1"/>
  <c r="S3635" i="16"/>
  <c r="P3635" i="16" s="1"/>
  <c r="S3587" i="16"/>
  <c r="P3587" i="16" s="1"/>
  <c r="S3539" i="16"/>
  <c r="P3539" i="16" s="1"/>
  <c r="Q3483" i="16"/>
  <c r="N3483" i="16" s="1"/>
  <c r="S3871" i="16"/>
  <c r="P3871" i="16" s="1"/>
  <c r="S3859" i="16"/>
  <c r="P3859" i="16" s="1"/>
  <c r="S3847" i="16"/>
  <c r="P3847" i="16" s="1"/>
  <c r="Q3834" i="16"/>
  <c r="N3834" i="16" s="1"/>
  <c r="S3832" i="16"/>
  <c r="P3832" i="16" s="1"/>
  <c r="S3831" i="16"/>
  <c r="P3831" i="16" s="1"/>
  <c r="S3830" i="16"/>
  <c r="P3830" i="16" s="1"/>
  <c r="S3802" i="16"/>
  <c r="P3802" i="16" s="1"/>
  <c r="S3795" i="16"/>
  <c r="P3795" i="16" s="1"/>
  <c r="Q3794" i="16"/>
  <c r="N3794" i="16" s="1"/>
  <c r="S3762" i="16"/>
  <c r="P3762" i="16" s="1"/>
  <c r="S3759" i="16"/>
  <c r="P3759" i="16" s="1"/>
  <c r="Q3758" i="16"/>
  <c r="N3758" i="16" s="1"/>
  <c r="S3743" i="16"/>
  <c r="P3743" i="16" s="1"/>
  <c r="S3731" i="16"/>
  <c r="P3731" i="16" s="1"/>
  <c r="S3719" i="16"/>
  <c r="P3719" i="16" s="1"/>
  <c r="S3707" i="16"/>
  <c r="P3707" i="16" s="1"/>
  <c r="S3695" i="16"/>
  <c r="P3695" i="16" s="1"/>
  <c r="S3683" i="16"/>
  <c r="P3683" i="16" s="1"/>
  <c r="S3671" i="16"/>
  <c r="P3671" i="16" s="1"/>
  <c r="S3659" i="16"/>
  <c r="P3659" i="16" s="1"/>
  <c r="S3647" i="16"/>
  <c r="P3647" i="16" s="1"/>
  <c r="S3607" i="16"/>
  <c r="P3607" i="16" s="1"/>
  <c r="S3559" i="16"/>
  <c r="P3559" i="16" s="1"/>
  <c r="S3913" i="16"/>
  <c r="P3913" i="16" s="1"/>
  <c r="S3893" i="16"/>
  <c r="P3893" i="16" s="1"/>
  <c r="S3887" i="16"/>
  <c r="P3887" i="16" s="1"/>
  <c r="S3879" i="16"/>
  <c r="P3879" i="16" s="1"/>
  <c r="S3870" i="16"/>
  <c r="P3870" i="16" s="1"/>
  <c r="S3858" i="16"/>
  <c r="P3858" i="16" s="1"/>
  <c r="S3846" i="16"/>
  <c r="P3846" i="16" s="1"/>
  <c r="S3806" i="16"/>
  <c r="P3806" i="16" s="1"/>
  <c r="S3799" i="16"/>
  <c r="P3799" i="16" s="1"/>
  <c r="Q3798" i="16"/>
  <c r="N3798" i="16" s="1"/>
  <c r="S3627" i="16"/>
  <c r="P3627" i="16" s="1"/>
  <c r="S3579" i="16"/>
  <c r="P3579" i="16" s="1"/>
  <c r="S3531" i="16"/>
  <c r="P3531" i="16" s="1"/>
  <c r="Q3493" i="16"/>
  <c r="N3493" i="16" s="1"/>
  <c r="Q3492" i="16"/>
  <c r="N3492" i="16" s="1"/>
  <c r="S3520" i="16"/>
  <c r="P3520" i="16" s="1"/>
  <c r="Q3462" i="16"/>
  <c r="N3462" i="16" s="1"/>
  <c r="Q3469" i="16"/>
  <c r="N3469" i="16" s="1"/>
  <c r="Q3486" i="16"/>
  <c r="N3486" i="16" s="1"/>
  <c r="Q3485" i="16"/>
  <c r="N3485" i="16" s="1"/>
  <c r="Q3484" i="16"/>
  <c r="N3484" i="16" s="1"/>
  <c r="Q3472" i="16"/>
  <c r="N3472" i="16" s="1"/>
  <c r="Q3471" i="16"/>
  <c r="N3471" i="16" s="1"/>
  <c r="Q3470" i="16"/>
  <c r="N3470" i="16" s="1"/>
  <c r="Q3454" i="16"/>
  <c r="N3454" i="16" s="1"/>
  <c r="Q3442" i="16"/>
  <c r="N3442" i="16" s="1"/>
  <c r="Q3430" i="16"/>
  <c r="N3430" i="16" s="1"/>
  <c r="Q3418" i="16"/>
  <c r="N3418" i="16" s="1"/>
  <c r="Q3406" i="16"/>
  <c r="N3406" i="16" s="1"/>
  <c r="S3512" i="16"/>
  <c r="P3512" i="16" s="1"/>
  <c r="Q3473" i="16"/>
  <c r="N3473" i="16" s="1"/>
  <c r="Q3455" i="16"/>
  <c r="N3455" i="16" s="1"/>
  <c r="Q3443" i="16"/>
  <c r="N3443" i="16" s="1"/>
  <c r="Q3431" i="16"/>
  <c r="N3431" i="16" s="1"/>
  <c r="S3504" i="16"/>
  <c r="P3504" i="16" s="1"/>
  <c r="Q3497" i="16"/>
  <c r="N3497" i="16" s="1"/>
  <c r="Q3496" i="16"/>
  <c r="N3496" i="16" s="1"/>
  <c r="Q3482" i="16"/>
  <c r="N3482" i="16" s="1"/>
  <c r="Q3481" i="16"/>
  <c r="N3481" i="16" s="1"/>
  <c r="Q3480" i="16"/>
  <c r="N3480" i="16" s="1"/>
  <c r="Q3477" i="16"/>
  <c r="N3477" i="16" s="1"/>
  <c r="Q3476" i="16"/>
  <c r="N3476" i="16" s="1"/>
  <c r="Q3475" i="16"/>
  <c r="N3475" i="16" s="1"/>
  <c r="Q3474" i="16"/>
  <c r="N3474" i="16" s="1"/>
  <c r="S3160" i="16"/>
  <c r="P3160" i="16" s="1"/>
  <c r="S3148" i="16"/>
  <c r="P3148" i="16" s="1"/>
  <c r="S3136" i="16"/>
  <c r="P3136" i="16" s="1"/>
  <c r="S3106" i="16"/>
  <c r="P3106" i="16" s="1"/>
  <c r="S3101" i="16"/>
  <c r="P3101" i="16" s="1"/>
  <c r="S3100" i="16"/>
  <c r="P3100" i="16" s="1"/>
  <c r="S3177" i="16"/>
  <c r="P3177" i="16" s="1"/>
  <c r="S3169" i="16"/>
  <c r="P3169" i="16" s="1"/>
  <c r="S3159" i="16"/>
  <c r="P3159" i="16" s="1"/>
  <c r="S3147" i="16"/>
  <c r="P3147" i="16" s="1"/>
  <c r="S3135" i="16"/>
  <c r="P3135" i="16" s="1"/>
  <c r="S3102" i="16"/>
  <c r="P3102" i="16" s="1"/>
  <c r="S3097" i="16"/>
  <c r="P3097" i="16" s="1"/>
  <c r="S3096" i="16"/>
  <c r="P3096" i="16" s="1"/>
  <c r="S3068" i="16"/>
  <c r="P3068" i="16" s="1"/>
  <c r="S3065" i="16"/>
  <c r="P3065" i="16" s="1"/>
  <c r="S3157" i="16"/>
  <c r="P3157" i="16" s="1"/>
  <c r="S3145" i="16"/>
  <c r="P3145" i="16" s="1"/>
  <c r="S3094" i="16"/>
  <c r="P3094" i="16" s="1"/>
  <c r="S3089" i="16"/>
  <c r="P3089" i="16" s="1"/>
  <c r="S3088" i="16"/>
  <c r="P3088" i="16" s="1"/>
  <c r="S3084" i="16"/>
  <c r="P3084" i="16" s="1"/>
  <c r="S3080" i="16"/>
  <c r="P3080" i="16" s="1"/>
  <c r="S3076" i="16"/>
  <c r="P3076" i="16" s="1"/>
  <c r="S3073" i="16"/>
  <c r="P3073" i="16" s="1"/>
  <c r="S3191" i="16"/>
  <c r="P3191" i="16" s="1"/>
  <c r="S3183" i="16"/>
  <c r="P3183" i="16" s="1"/>
  <c r="S3175" i="16"/>
  <c r="P3175" i="16" s="1"/>
  <c r="S3167" i="16"/>
  <c r="P3167" i="16" s="1"/>
  <c r="S3156" i="16"/>
  <c r="P3156" i="16" s="1"/>
  <c r="S3144" i="16"/>
  <c r="P3144" i="16" s="1"/>
  <c r="Q3132" i="16"/>
  <c r="N3132" i="16" s="1"/>
  <c r="S3130" i="16"/>
  <c r="P3130" i="16" s="1"/>
  <c r="S3129" i="16"/>
  <c r="P3129" i="16" s="1"/>
  <c r="S3128" i="16"/>
  <c r="P3128" i="16" s="1"/>
  <c r="S3090" i="16"/>
  <c r="P3090" i="16" s="1"/>
  <c r="S3085" i="16"/>
  <c r="P3085" i="16" s="1"/>
  <c r="S3081" i="16"/>
  <c r="P3081" i="16" s="1"/>
  <c r="S3077" i="16"/>
  <c r="P3077" i="16" s="1"/>
  <c r="S3048" i="16"/>
  <c r="P3048" i="16" s="1"/>
  <c r="S3045" i="16"/>
  <c r="P3045" i="16" s="1"/>
  <c r="S3024" i="16"/>
  <c r="P3024" i="16" s="1"/>
  <c r="S3021" i="16"/>
  <c r="P3021" i="16" s="1"/>
  <c r="S3009" i="16"/>
  <c r="P3009" i="16" s="1"/>
  <c r="S3155" i="16"/>
  <c r="P3155" i="16" s="1"/>
  <c r="S3143" i="16"/>
  <c r="P3143" i="16" s="1"/>
  <c r="S3203" i="16"/>
  <c r="P3203" i="16" s="1"/>
  <c r="S3197" i="16"/>
  <c r="P3197" i="16" s="1"/>
  <c r="S3154" i="16"/>
  <c r="P3154" i="16" s="1"/>
  <c r="S3142" i="16"/>
  <c r="P3142" i="16" s="1"/>
  <c r="Q3128" i="16"/>
  <c r="N3128" i="16" s="1"/>
  <c r="S3126" i="16"/>
  <c r="P3126" i="16" s="1"/>
  <c r="S3125" i="16"/>
  <c r="P3125" i="16" s="1"/>
  <c r="S3124" i="16"/>
  <c r="P3124" i="16" s="1"/>
  <c r="S3052" i="16"/>
  <c r="P3052" i="16" s="1"/>
  <c r="S3049" i="16"/>
  <c r="P3049" i="16" s="1"/>
  <c r="S3028" i="16"/>
  <c r="P3028" i="16" s="1"/>
  <c r="S3025" i="16"/>
  <c r="P3025" i="16" s="1"/>
  <c r="S3189" i="16"/>
  <c r="P3189" i="16" s="1"/>
  <c r="S3181" i="16"/>
  <c r="P3181" i="16" s="1"/>
  <c r="S3173" i="16"/>
  <c r="P3173" i="16" s="1"/>
  <c r="S3165" i="16"/>
  <c r="P3165" i="16" s="1"/>
  <c r="S3153" i="16"/>
  <c r="P3153" i="16" s="1"/>
  <c r="S3141" i="16"/>
  <c r="P3141" i="16" s="1"/>
  <c r="S3121" i="16"/>
  <c r="P3121" i="16" s="1"/>
  <c r="S3120" i="16"/>
  <c r="P3120" i="16" s="1"/>
  <c r="R2929" i="16"/>
  <c r="O2929" i="16" s="1"/>
  <c r="S2899" i="16"/>
  <c r="P2899" i="16" s="1"/>
  <c r="R2601" i="16"/>
  <c r="O2601" i="16" s="1"/>
  <c r="S2891" i="16"/>
  <c r="P2891" i="16" s="1"/>
  <c r="Q2862" i="16"/>
  <c r="N2862" i="16" s="1"/>
  <c r="Q2854" i="16"/>
  <c r="N2854" i="16" s="1"/>
  <c r="Q2846" i="16"/>
  <c r="N2846" i="16" s="1"/>
  <c r="Q2838" i="16"/>
  <c r="N2838" i="16" s="1"/>
  <c r="Q2830" i="16"/>
  <c r="N2830" i="16" s="1"/>
  <c r="R2649" i="16"/>
  <c r="O2649" i="16" s="1"/>
  <c r="S2923" i="16"/>
  <c r="P2923" i="16" s="1"/>
  <c r="S2908" i="16"/>
  <c r="P2908" i="16" s="1"/>
  <c r="S2890" i="16"/>
  <c r="P2890" i="16" s="1"/>
  <c r="S2889" i="16"/>
  <c r="P2889" i="16" s="1"/>
  <c r="S2888" i="16"/>
  <c r="P2888" i="16" s="1"/>
  <c r="Q2746" i="16"/>
  <c r="N2746" i="16" s="1"/>
  <c r="Q2734" i="16"/>
  <c r="N2734" i="16" s="1"/>
  <c r="Q2722" i="16"/>
  <c r="N2722" i="16" s="1"/>
  <c r="Q2710" i="16"/>
  <c r="N2710" i="16" s="1"/>
  <c r="Q2698" i="16"/>
  <c r="N2698" i="16" s="1"/>
  <c r="Q2686" i="16"/>
  <c r="N2686" i="16" s="1"/>
  <c r="Q2674" i="16"/>
  <c r="N2674" i="16" s="1"/>
  <c r="Q2662" i="16"/>
  <c r="N2662" i="16" s="1"/>
  <c r="S2907" i="16"/>
  <c r="P2907" i="16" s="1"/>
  <c r="S2887" i="16"/>
  <c r="P2887" i="16" s="1"/>
  <c r="S2867" i="16"/>
  <c r="P2867" i="16" s="1"/>
  <c r="S2928" i="16"/>
  <c r="P2928" i="16" s="1"/>
  <c r="S2916" i="16"/>
  <c r="P2916" i="16" s="1"/>
  <c r="S2886" i="16"/>
  <c r="P2886" i="16" s="1"/>
  <c r="S2885" i="16"/>
  <c r="P2885" i="16" s="1"/>
  <c r="S2884" i="16"/>
  <c r="P2884" i="16" s="1"/>
  <c r="S2869" i="16"/>
  <c r="P2869" i="16" s="1"/>
  <c r="Q2865" i="16"/>
  <c r="N2865" i="16" s="1"/>
  <c r="R2644" i="16"/>
  <c r="O2644" i="16" s="1"/>
  <c r="Q2630" i="16"/>
  <c r="N2630" i="16" s="1"/>
  <c r="S2915" i="16"/>
  <c r="P2915" i="16" s="1"/>
  <c r="S2906" i="16"/>
  <c r="P2906" i="16" s="1"/>
  <c r="S2883" i="16"/>
  <c r="P2883" i="16" s="1"/>
  <c r="S2871" i="16"/>
  <c r="P2871" i="16" s="1"/>
  <c r="Q2857" i="16"/>
  <c r="N2857" i="16" s="1"/>
  <c r="Q2849" i="16"/>
  <c r="N2849" i="16" s="1"/>
  <c r="Q2841" i="16"/>
  <c r="N2841" i="16" s="1"/>
  <c r="Q2833" i="16"/>
  <c r="N2833" i="16" s="1"/>
  <c r="R2609" i="16"/>
  <c r="O2609" i="16" s="1"/>
  <c r="Q2742" i="16"/>
  <c r="N2742" i="16" s="1"/>
  <c r="Q2730" i="16"/>
  <c r="N2730" i="16" s="1"/>
  <c r="Q2718" i="16"/>
  <c r="N2718" i="16" s="1"/>
  <c r="Q2706" i="16"/>
  <c r="N2706" i="16" s="1"/>
  <c r="Q2694" i="16"/>
  <c r="N2694" i="16" s="1"/>
  <c r="Q2682" i="16"/>
  <c r="N2682" i="16" s="1"/>
  <c r="Q2670" i="16"/>
  <c r="N2670" i="16" s="1"/>
  <c r="Q2658" i="16"/>
  <c r="N2658" i="16" s="1"/>
  <c r="S2631" i="16"/>
  <c r="P2631" i="16" s="1"/>
  <c r="Q2612" i="16"/>
  <c r="N2612" i="16" s="1"/>
  <c r="Q2604" i="16"/>
  <c r="N2604" i="16" s="1"/>
  <c r="S2635" i="16"/>
  <c r="P2635" i="16" s="1"/>
  <c r="S2639" i="16"/>
  <c r="P2639" i="16" s="1"/>
  <c r="S2608" i="16"/>
  <c r="P2608" i="16" s="1"/>
  <c r="S2600" i="16"/>
  <c r="P2600" i="16" s="1"/>
  <c r="R2372" i="16"/>
  <c r="O2372" i="16" s="1"/>
  <c r="S2643" i="16"/>
  <c r="P2643" i="16" s="1"/>
  <c r="S2619" i="16"/>
  <c r="P2619" i="16" s="1"/>
  <c r="Q2608" i="16"/>
  <c r="N2608" i="16" s="1"/>
  <c r="Q2600" i="16"/>
  <c r="N2600" i="16" s="1"/>
  <c r="R2415" i="16"/>
  <c r="O2415" i="16" s="1"/>
  <c r="S2422" i="16"/>
  <c r="P2422" i="16" s="1"/>
  <c r="S2398" i="16"/>
  <c r="P2398" i="16" s="1"/>
  <c r="Q2357" i="16"/>
  <c r="N2357" i="16" s="1"/>
  <c r="Q2356" i="16"/>
  <c r="N2356" i="16" s="1"/>
  <c r="Q2355" i="16"/>
  <c r="N2355" i="16" s="1"/>
  <c r="Q2354" i="16"/>
  <c r="N2354" i="16" s="1"/>
  <c r="Q2338" i="16"/>
  <c r="N2338" i="16" s="1"/>
  <c r="Q2336" i="16"/>
  <c r="N2336" i="16" s="1"/>
  <c r="Q2345" i="16"/>
  <c r="N2345" i="16" s="1"/>
  <c r="R2312" i="16"/>
  <c r="O2312" i="16" s="1"/>
  <c r="R2300" i="16"/>
  <c r="O2300" i="16" s="1"/>
  <c r="R2288" i="16"/>
  <c r="O2288" i="16" s="1"/>
  <c r="R2276" i="16"/>
  <c r="O2276" i="16" s="1"/>
  <c r="R2264" i="16"/>
  <c r="O2264" i="16" s="1"/>
  <c r="R2252" i="16"/>
  <c r="O2252" i="16" s="1"/>
  <c r="R2240" i="16"/>
  <c r="O2240" i="16" s="1"/>
  <c r="R2228" i="16"/>
  <c r="O2228" i="16" s="1"/>
  <c r="Q2197" i="16"/>
  <c r="N2197" i="16" s="1"/>
  <c r="Q2149" i="16"/>
  <c r="N2149" i="16" s="1"/>
  <c r="Q2101" i="16"/>
  <c r="N2101" i="16" s="1"/>
  <c r="S2075" i="16"/>
  <c r="P2075" i="16" s="1"/>
  <c r="S2406" i="16"/>
  <c r="P2406" i="16" s="1"/>
  <c r="S2382" i="16"/>
  <c r="P2382" i="16" s="1"/>
  <c r="Q2377" i="16"/>
  <c r="N2377" i="16" s="1"/>
  <c r="Q2217" i="16"/>
  <c r="N2217" i="16" s="1"/>
  <c r="Q2169" i="16"/>
  <c r="N2169" i="16" s="1"/>
  <c r="Q2121" i="16"/>
  <c r="N2121" i="16" s="1"/>
  <c r="R2066" i="16"/>
  <c r="O2066" i="16" s="1"/>
  <c r="R2328" i="16"/>
  <c r="O2328" i="16" s="1"/>
  <c r="Q2326" i="16"/>
  <c r="N2326" i="16" s="1"/>
  <c r="Q2325" i="16"/>
  <c r="N2325" i="16" s="1"/>
  <c r="Q2189" i="16"/>
  <c r="N2189" i="16" s="1"/>
  <c r="Q2141" i="16"/>
  <c r="N2141" i="16" s="1"/>
  <c r="Q2093" i="16"/>
  <c r="N2093" i="16" s="1"/>
  <c r="Q2373" i="16"/>
  <c r="N2373" i="16" s="1"/>
  <c r="R2316" i="16"/>
  <c r="O2316" i="16" s="1"/>
  <c r="R2304" i="16"/>
  <c r="O2304" i="16" s="1"/>
  <c r="R2292" i="16"/>
  <c r="O2292" i="16" s="1"/>
  <c r="R2280" i="16"/>
  <c r="O2280" i="16" s="1"/>
  <c r="R2268" i="16"/>
  <c r="O2268" i="16" s="1"/>
  <c r="R2256" i="16"/>
  <c r="O2256" i="16" s="1"/>
  <c r="R2244" i="16"/>
  <c r="O2244" i="16" s="1"/>
  <c r="R2232" i="16"/>
  <c r="O2232" i="16" s="1"/>
  <c r="Q2181" i="16"/>
  <c r="N2181" i="16" s="1"/>
  <c r="Q2133" i="16"/>
  <c r="N2133" i="16" s="1"/>
  <c r="Q2085" i="16"/>
  <c r="N2085" i="16" s="1"/>
  <c r="S2414" i="16"/>
  <c r="P2414" i="16" s="1"/>
  <c r="S2390" i="16"/>
  <c r="P2390" i="16" s="1"/>
  <c r="Q2381" i="16"/>
  <c r="N2381" i="16" s="1"/>
  <c r="Q2372" i="16"/>
  <c r="N2372" i="16" s="1"/>
  <c r="Q2371" i="16"/>
  <c r="N2371" i="16" s="1"/>
  <c r="Q2370" i="16"/>
  <c r="N2370" i="16" s="1"/>
  <c r="R2332" i="16"/>
  <c r="O2332" i="16" s="1"/>
  <c r="Q2330" i="16"/>
  <c r="N2330" i="16" s="1"/>
  <c r="Q2329" i="16"/>
  <c r="N2329" i="16" s="1"/>
  <c r="Q2369" i="16"/>
  <c r="N2369" i="16" s="1"/>
  <c r="Q2368" i="16"/>
  <c r="N2368" i="16" s="1"/>
  <c r="Q2367" i="16"/>
  <c r="N2367" i="16" s="1"/>
  <c r="Q2366" i="16"/>
  <c r="N2366" i="16" s="1"/>
  <c r="Q2221" i="16"/>
  <c r="N2221" i="16" s="1"/>
  <c r="Q2173" i="16"/>
  <c r="N2173" i="16" s="1"/>
  <c r="Q2125" i="16"/>
  <c r="N2125" i="16" s="1"/>
  <c r="S2063" i="16"/>
  <c r="P2063" i="16" s="1"/>
  <c r="S2049" i="16"/>
  <c r="P2049" i="16" s="1"/>
  <c r="S1961" i="16"/>
  <c r="P1961" i="16" s="1"/>
  <c r="Q2037" i="16"/>
  <c r="N2037" i="16" s="1"/>
  <c r="S1977" i="16"/>
  <c r="P1977" i="16" s="1"/>
  <c r="S2076" i="16"/>
  <c r="P2076" i="16" s="1"/>
  <c r="S2057" i="16"/>
  <c r="P2057" i="16" s="1"/>
  <c r="Q2041" i="16"/>
  <c r="N2041" i="16" s="1"/>
  <c r="S1957" i="16"/>
  <c r="P1957" i="16" s="1"/>
  <c r="S2017" i="16"/>
  <c r="P2017" i="16" s="1"/>
  <c r="S1985" i="16"/>
  <c r="P1985" i="16" s="1"/>
  <c r="S2080" i="16"/>
  <c r="P2080" i="16" s="1"/>
  <c r="Q2057" i="16"/>
  <c r="N2057" i="16" s="1"/>
  <c r="S1965" i="16"/>
  <c r="P1965" i="16" s="1"/>
  <c r="Q1917" i="16"/>
  <c r="N1917" i="16" s="1"/>
  <c r="S2055" i="16"/>
  <c r="P2055" i="16" s="1"/>
  <c r="S2029" i="16"/>
  <c r="P2029" i="16" s="1"/>
  <c r="Q2028" i="16"/>
  <c r="N2028" i="16" s="1"/>
  <c r="S2009" i="16"/>
  <c r="P2009" i="16" s="1"/>
  <c r="S1993" i="16"/>
  <c r="P1993" i="16" s="1"/>
  <c r="S1904" i="16"/>
  <c r="P1904" i="16" s="1"/>
  <c r="S1901" i="16"/>
  <c r="P1901" i="16" s="1"/>
  <c r="Q1899" i="16"/>
  <c r="N1899" i="16" s="1"/>
  <c r="Q1896" i="16"/>
  <c r="N1896" i="16" s="1"/>
  <c r="S1872" i="16"/>
  <c r="P1872" i="16" s="1"/>
  <c r="S1841" i="16"/>
  <c r="P1841" i="16" s="1"/>
  <c r="S1828" i="16"/>
  <c r="P1828" i="16" s="1"/>
  <c r="S1929" i="16"/>
  <c r="P1929" i="16" s="1"/>
  <c r="Q1912" i="16"/>
  <c r="N1912" i="16" s="1"/>
  <c r="S1908" i="16"/>
  <c r="P1908" i="16" s="1"/>
  <c r="S1905" i="16"/>
  <c r="P1905" i="16" s="1"/>
  <c r="Q1903" i="16"/>
  <c r="N1903" i="16" s="1"/>
  <c r="Q1900" i="16"/>
  <c r="N1900" i="16" s="1"/>
  <c r="S1873" i="16"/>
  <c r="P1873" i="16" s="1"/>
  <c r="Q1911" i="16"/>
  <c r="N1911" i="16" s="1"/>
  <c r="S1909" i="16"/>
  <c r="P1909" i="16" s="1"/>
  <c r="Q1907" i="16"/>
  <c r="N1907" i="16" s="1"/>
  <c r="Q1904" i="16"/>
  <c r="N1904" i="16" s="1"/>
  <c r="S1876" i="16"/>
  <c r="P1876" i="16" s="1"/>
  <c r="Q1854" i="16"/>
  <c r="N1854" i="16" s="1"/>
  <c r="S1880" i="16"/>
  <c r="P1880" i="16" s="1"/>
  <c r="Q1842" i="16"/>
  <c r="N1842" i="16" s="1"/>
  <c r="S1937" i="16"/>
  <c r="P1937" i="16" s="1"/>
  <c r="S1917" i="16"/>
  <c r="P1917" i="16" s="1"/>
  <c r="S1881" i="16"/>
  <c r="P1881" i="16" s="1"/>
  <c r="Q1856" i="16"/>
  <c r="N1856" i="16" s="1"/>
  <c r="Q1829" i="16"/>
  <c r="N1829" i="16" s="1"/>
  <c r="S1884" i="16"/>
  <c r="P1884" i="16" s="1"/>
  <c r="Q1821" i="16"/>
  <c r="N1821" i="16" s="1"/>
  <c r="S1885" i="16"/>
  <c r="P1885" i="16" s="1"/>
  <c r="Q1883" i="16"/>
  <c r="N1883" i="16" s="1"/>
  <c r="Q1844" i="16"/>
  <c r="N1844" i="16" s="1"/>
  <c r="S1726" i="16"/>
  <c r="P1726" i="16" s="1"/>
  <c r="S1862" i="16"/>
  <c r="P1862" i="16" s="1"/>
  <c r="S1674" i="16"/>
  <c r="P1674" i="16" s="1"/>
  <c r="S1838" i="16"/>
  <c r="P1838" i="16" s="1"/>
  <c r="R1823" i="16"/>
  <c r="O1823" i="16" s="1"/>
  <c r="R1727" i="16"/>
  <c r="O1727" i="16" s="1"/>
  <c r="S1714" i="16"/>
  <c r="P1714" i="16" s="1"/>
  <c r="S1678" i="16"/>
  <c r="P1678" i="16" s="1"/>
  <c r="S1654" i="16"/>
  <c r="P1654" i="16" s="1"/>
  <c r="S1642" i="16"/>
  <c r="P1642" i="16" s="1"/>
  <c r="S1630" i="16"/>
  <c r="P1630" i="16" s="1"/>
  <c r="S1818" i="16"/>
  <c r="P1818" i="16" s="1"/>
  <c r="S1806" i="16"/>
  <c r="P1806" i="16" s="1"/>
  <c r="S1790" i="16"/>
  <c r="P1790" i="16" s="1"/>
  <c r="S1774" i="16"/>
  <c r="P1774" i="16" s="1"/>
  <c r="S1754" i="16"/>
  <c r="P1754" i="16" s="1"/>
  <c r="R1719" i="16"/>
  <c r="O1719" i="16" s="1"/>
  <c r="S1706" i="16"/>
  <c r="P1706" i="16" s="1"/>
  <c r="S1682" i="16"/>
  <c r="P1682" i="16" s="1"/>
  <c r="S1658" i="16"/>
  <c r="P1658" i="16" s="1"/>
  <c r="R1791" i="16"/>
  <c r="O1791" i="16" s="1"/>
  <c r="R1775" i="16"/>
  <c r="O1775" i="16" s="1"/>
  <c r="R1759" i="16"/>
  <c r="O1759" i="16" s="1"/>
  <c r="S1746" i="16"/>
  <c r="P1746" i="16" s="1"/>
  <c r="R1711" i="16"/>
  <c r="O1711" i="16" s="1"/>
  <c r="S1698" i="16"/>
  <c r="P1698" i="16" s="1"/>
  <c r="S1694" i="16"/>
  <c r="P1694" i="16" s="1"/>
  <c r="S1690" i="16"/>
  <c r="P1690" i="16" s="1"/>
  <c r="S1686" i="16"/>
  <c r="P1686" i="16" s="1"/>
  <c r="S1662" i="16"/>
  <c r="P1662" i="16" s="1"/>
  <c r="S1646" i="16"/>
  <c r="P1646" i="16" s="1"/>
  <c r="S1634" i="16"/>
  <c r="P1634" i="16" s="1"/>
  <c r="S1622" i="16"/>
  <c r="P1622" i="16" s="1"/>
  <c r="S1802" i="16"/>
  <c r="P1802" i="16" s="1"/>
  <c r="S1786" i="16"/>
  <c r="P1786" i="16" s="1"/>
  <c r="S1770" i="16"/>
  <c r="P1770" i="16" s="1"/>
  <c r="R1755" i="16"/>
  <c r="O1755" i="16" s="1"/>
  <c r="S1742" i="16"/>
  <c r="P1742" i="16" s="1"/>
  <c r="R1707" i="16"/>
  <c r="O1707" i="16" s="1"/>
  <c r="S1826" i="16"/>
  <c r="P1826" i="16" s="1"/>
  <c r="S1814" i="16"/>
  <c r="P1814" i="16" s="1"/>
  <c r="R1751" i="16"/>
  <c r="O1751" i="16" s="1"/>
  <c r="S1738" i="16"/>
  <c r="P1738" i="16" s="1"/>
  <c r="R1703" i="16"/>
  <c r="O1703" i="16" s="1"/>
  <c r="S1666" i="16"/>
  <c r="P1666" i="16" s="1"/>
  <c r="S1616" i="16"/>
  <c r="P1616" i="16" s="1"/>
  <c r="S1610" i="16"/>
  <c r="P1610" i="16" s="1"/>
  <c r="S1604" i="16"/>
  <c r="P1604" i="16" s="1"/>
  <c r="S1598" i="16"/>
  <c r="P1598" i="16" s="1"/>
  <c r="S1592" i="16"/>
  <c r="P1592" i="16" s="1"/>
  <c r="S1586" i="16"/>
  <c r="P1586" i="16" s="1"/>
  <c r="S1580" i="16"/>
  <c r="P1580" i="16" s="1"/>
  <c r="S1572" i="16"/>
  <c r="P1572" i="16" s="1"/>
  <c r="Q1552" i="16"/>
  <c r="N1552" i="16" s="1"/>
  <c r="Q1551" i="16"/>
  <c r="N1551" i="16" s="1"/>
  <c r="S1548" i="16"/>
  <c r="P1548" i="16" s="1"/>
  <c r="Q1495" i="16"/>
  <c r="N1495" i="16" s="1"/>
  <c r="S1620" i="16"/>
  <c r="P1620" i="16" s="1"/>
  <c r="Q1571" i="16"/>
  <c r="N1571" i="16" s="1"/>
  <c r="S1568" i="16"/>
  <c r="P1568" i="16" s="1"/>
  <c r="Q1548" i="16"/>
  <c r="N1548" i="16" s="1"/>
  <c r="Q1547" i="16"/>
  <c r="N1547" i="16" s="1"/>
  <c r="S1544" i="16"/>
  <c r="P1544" i="16" s="1"/>
  <c r="Q1484" i="16"/>
  <c r="N1484" i="16" s="1"/>
  <c r="Q1472" i="16"/>
  <c r="N1472" i="16" s="1"/>
  <c r="S1614" i="16"/>
  <c r="P1614" i="16" s="1"/>
  <c r="S1608" i="16"/>
  <c r="P1608" i="16" s="1"/>
  <c r="S1602" i="16"/>
  <c r="P1602" i="16" s="1"/>
  <c r="S1596" i="16"/>
  <c r="P1596" i="16" s="1"/>
  <c r="S1590" i="16"/>
  <c r="P1590" i="16" s="1"/>
  <c r="S1584" i="16"/>
  <c r="P1584" i="16" s="1"/>
  <c r="S1578" i="16"/>
  <c r="P1578" i="16" s="1"/>
  <c r="Q1568" i="16"/>
  <c r="N1568" i="16" s="1"/>
  <c r="Q1567" i="16"/>
  <c r="N1567" i="16" s="1"/>
  <c r="S1564" i="16"/>
  <c r="P1564" i="16" s="1"/>
  <c r="Q1544" i="16"/>
  <c r="N1544" i="16" s="1"/>
  <c r="Q1543" i="16"/>
  <c r="N1543" i="16" s="1"/>
  <c r="S1540" i="16"/>
  <c r="P1540" i="16" s="1"/>
  <c r="Q1460" i="16"/>
  <c r="N1460" i="16" s="1"/>
  <c r="Q1564" i="16"/>
  <c r="N1564" i="16" s="1"/>
  <c r="Q1563" i="16"/>
  <c r="N1563" i="16" s="1"/>
  <c r="S1560" i="16"/>
  <c r="P1560" i="16" s="1"/>
  <c r="Q1540" i="16"/>
  <c r="N1540" i="16" s="1"/>
  <c r="Q1539" i="16"/>
  <c r="N1539" i="16" s="1"/>
  <c r="S1536" i="16"/>
  <c r="P1536" i="16" s="1"/>
  <c r="Q1504" i="16"/>
  <c r="N1504" i="16" s="1"/>
  <c r="Q1503" i="16"/>
  <c r="N1503" i="16" s="1"/>
  <c r="Q1488" i="16"/>
  <c r="N1488" i="16" s="1"/>
  <c r="Q1476" i="16"/>
  <c r="N1476" i="16" s="1"/>
  <c r="S1576" i="16"/>
  <c r="P1576" i="16" s="1"/>
  <c r="S1298" i="16"/>
  <c r="P1298" i="16" s="1"/>
  <c r="Q1290" i="16"/>
  <c r="N1290" i="16" s="1"/>
  <c r="Q1289" i="16"/>
  <c r="N1289" i="16" s="1"/>
  <c r="Q1286" i="16"/>
  <c r="N1286" i="16" s="1"/>
  <c r="Q1285" i="16"/>
  <c r="N1285" i="16" s="1"/>
  <c r="Q1282" i="16"/>
  <c r="N1282" i="16" s="1"/>
  <c r="Q1281" i="16"/>
  <c r="N1281" i="16" s="1"/>
  <c r="Q1278" i="16"/>
  <c r="N1278" i="16" s="1"/>
  <c r="Q1277" i="16"/>
  <c r="N1277" i="16" s="1"/>
  <c r="Q1274" i="16"/>
  <c r="N1274" i="16" s="1"/>
  <c r="Q1273" i="16"/>
  <c r="N1273" i="16" s="1"/>
  <c r="S1242" i="16"/>
  <c r="P1242" i="16" s="1"/>
  <c r="S1157" i="16"/>
  <c r="P1157" i="16" s="1"/>
  <c r="S1315" i="16"/>
  <c r="P1315" i="16" s="1"/>
  <c r="S1294" i="16"/>
  <c r="P1294" i="16" s="1"/>
  <c r="S1266" i="16"/>
  <c r="P1266" i="16" s="1"/>
  <c r="Q1265" i="16"/>
  <c r="N1265" i="16" s="1"/>
  <c r="S1254" i="16"/>
  <c r="P1254" i="16" s="1"/>
  <c r="Q1253" i="16"/>
  <c r="N1253" i="16" s="1"/>
  <c r="S1246" i="16"/>
  <c r="P1246" i="16" s="1"/>
  <c r="S1171" i="16"/>
  <c r="P1171" i="16" s="1"/>
  <c r="S1163" i="16"/>
  <c r="P1163" i="16" s="1"/>
  <c r="S1151" i="16"/>
  <c r="P1151" i="16" s="1"/>
  <c r="S1150" i="16"/>
  <c r="P1150" i="16" s="1"/>
  <c r="S1146" i="16"/>
  <c r="P1146" i="16" s="1"/>
  <c r="S1142" i="16"/>
  <c r="P1142" i="16" s="1"/>
  <c r="S1138" i="16"/>
  <c r="P1138" i="16" s="1"/>
  <c r="Q1134" i="16"/>
  <c r="N1134" i="16" s="1"/>
  <c r="S1122" i="16"/>
  <c r="P1122" i="16" s="1"/>
  <c r="S1110" i="16"/>
  <c r="P1110" i="16" s="1"/>
  <c r="S1098" i="16"/>
  <c r="P1098" i="16" s="1"/>
  <c r="S1086" i="16"/>
  <c r="P1086" i="16" s="1"/>
  <c r="Q1034" i="16"/>
  <c r="N1034" i="16" s="1"/>
  <c r="S1148" i="16"/>
  <c r="P1148" i="16" s="1"/>
  <c r="S1147" i="16"/>
  <c r="P1147" i="16" s="1"/>
  <c r="S1144" i="16"/>
  <c r="P1144" i="16" s="1"/>
  <c r="S1143" i="16"/>
  <c r="P1143" i="16" s="1"/>
  <c r="S1140" i="16"/>
  <c r="P1140" i="16" s="1"/>
  <c r="S1139" i="16"/>
  <c r="P1139" i="16" s="1"/>
  <c r="S1078" i="16"/>
  <c r="P1078" i="16" s="1"/>
  <c r="S1070" i="16"/>
  <c r="P1070" i="16" s="1"/>
  <c r="S1062" i="16"/>
  <c r="P1062" i="16" s="1"/>
  <c r="S1126" i="16"/>
  <c r="P1126" i="16" s="1"/>
  <c r="S1176" i="16"/>
  <c r="P1176" i="16" s="1"/>
  <c r="S1168" i="16"/>
  <c r="P1168" i="16" s="1"/>
  <c r="S1160" i="16"/>
  <c r="P1160" i="16" s="1"/>
  <c r="S1128" i="16"/>
  <c r="P1128" i="16" s="1"/>
  <c r="S1158" i="16"/>
  <c r="P1158" i="16" s="1"/>
  <c r="S1174" i="16"/>
  <c r="P1174" i="16" s="1"/>
  <c r="S1166" i="16"/>
  <c r="P1166" i="16" s="1"/>
  <c r="S1132" i="16"/>
  <c r="P1132" i="16" s="1"/>
  <c r="S1118" i="16"/>
  <c r="P1118" i="16" s="1"/>
  <c r="S1106" i="16"/>
  <c r="P1106" i="16" s="1"/>
  <c r="S1094" i="16"/>
  <c r="P1094" i="16" s="1"/>
  <c r="S1082" i="16"/>
  <c r="P1082" i="16" s="1"/>
  <c r="S1074" i="16"/>
  <c r="P1074" i="16" s="1"/>
  <c r="S1066" i="16"/>
  <c r="P1066" i="16" s="1"/>
  <c r="S1058" i="16"/>
  <c r="P1058" i="16" s="1"/>
  <c r="S1050" i="16"/>
  <c r="P1050" i="16" s="1"/>
  <c r="S1042" i="16"/>
  <c r="P1042" i="16" s="1"/>
  <c r="S1156" i="16"/>
  <c r="P1156" i="16" s="1"/>
  <c r="Q1012" i="16"/>
  <c r="N1012" i="16" s="1"/>
  <c r="S1031" i="16"/>
  <c r="P1031" i="16" s="1"/>
  <c r="S1025" i="16"/>
  <c r="P1025" i="16" s="1"/>
  <c r="S1006" i="16"/>
  <c r="P1006" i="16" s="1"/>
  <c r="S1005" i="16"/>
  <c r="P1005" i="16" s="1"/>
  <c r="Q1003" i="16"/>
  <c r="N1003" i="16" s="1"/>
  <c r="S949" i="16"/>
  <c r="P949" i="16" s="1"/>
  <c r="S1016" i="16"/>
  <c r="P1016" i="16" s="1"/>
  <c r="S941" i="16"/>
  <c r="P941" i="16" s="1"/>
  <c r="S917" i="16"/>
  <c r="P917" i="16" s="1"/>
  <c r="S905" i="16"/>
  <c r="P905" i="16" s="1"/>
  <c r="S893" i="16"/>
  <c r="P893" i="16" s="1"/>
  <c r="S1035" i="16"/>
  <c r="P1035" i="16" s="1"/>
  <c r="S1029" i="16"/>
  <c r="P1029" i="16" s="1"/>
  <c r="S1023" i="16"/>
  <c r="P1023" i="16" s="1"/>
  <c r="S1014" i="16"/>
  <c r="P1014" i="16" s="1"/>
  <c r="S933" i="16"/>
  <c r="P933" i="16" s="1"/>
  <c r="S925" i="16"/>
  <c r="P925" i="16" s="1"/>
  <c r="S1012" i="16"/>
  <c r="P1012" i="16" s="1"/>
  <c r="S913" i="16"/>
  <c r="P913" i="16" s="1"/>
  <c r="S901" i="16"/>
  <c r="P901" i="16" s="1"/>
  <c r="S1021" i="16"/>
  <c r="P1021" i="16" s="1"/>
  <c r="S1011" i="16"/>
  <c r="P1011" i="16" s="1"/>
  <c r="S1033" i="16"/>
  <c r="P1033" i="16" s="1"/>
  <c r="S1027" i="16"/>
  <c r="P1027" i="16" s="1"/>
  <c r="S1020" i="16"/>
  <c r="P1020" i="16" s="1"/>
  <c r="S1010" i="16"/>
  <c r="P1010" i="16" s="1"/>
  <c r="S909" i="16"/>
  <c r="P909" i="16" s="1"/>
  <c r="S897" i="16"/>
  <c r="P897" i="16" s="1"/>
  <c r="S877" i="16"/>
  <c r="P877" i="16" s="1"/>
  <c r="S865" i="16"/>
  <c r="P865" i="16" s="1"/>
  <c r="S864" i="16"/>
  <c r="P864" i="16" s="1"/>
  <c r="S863" i="16"/>
  <c r="P863" i="16" s="1"/>
  <c r="S862" i="16"/>
  <c r="P862" i="16" s="1"/>
  <c r="R728" i="16"/>
  <c r="O728" i="16" s="1"/>
  <c r="S873" i="16"/>
  <c r="P873" i="16" s="1"/>
  <c r="S848" i="16"/>
  <c r="P848" i="16" s="1"/>
  <c r="S847" i="16"/>
  <c r="P847" i="16" s="1"/>
  <c r="S872" i="16"/>
  <c r="P872" i="16" s="1"/>
  <c r="Q729" i="16"/>
  <c r="N729" i="16" s="1"/>
  <c r="S883" i="16"/>
  <c r="P883" i="16" s="1"/>
  <c r="S871" i="16"/>
  <c r="P871" i="16" s="1"/>
  <c r="S881" i="16"/>
  <c r="P881" i="16" s="1"/>
  <c r="S869" i="16"/>
  <c r="P869" i="16" s="1"/>
  <c r="S879" i="16"/>
  <c r="P879" i="16" s="1"/>
  <c r="S867" i="16"/>
  <c r="P867" i="16" s="1"/>
  <c r="R692" i="16"/>
  <c r="O692" i="16" s="1"/>
  <c r="R652" i="16"/>
  <c r="O652" i="16" s="1"/>
  <c r="R704" i="16"/>
  <c r="O704" i="16" s="1"/>
  <c r="Q702" i="16"/>
  <c r="N702" i="16" s="1"/>
  <c r="Q701" i="16"/>
  <c r="N701" i="16" s="1"/>
  <c r="R676" i="16"/>
  <c r="O676" i="16" s="1"/>
  <c r="Q721" i="16"/>
  <c r="N721" i="16" s="1"/>
  <c r="R712" i="16"/>
  <c r="O712" i="16" s="1"/>
  <c r="Q707" i="16"/>
  <c r="N707" i="16" s="1"/>
  <c r="R636" i="16"/>
  <c r="O636" i="16" s="1"/>
  <c r="Q719" i="16"/>
  <c r="N719" i="16" s="1"/>
  <c r="R716" i="16"/>
  <c r="O716" i="16" s="1"/>
  <c r="Q711" i="16"/>
  <c r="N711" i="16" s="1"/>
  <c r="Q710" i="16"/>
  <c r="N710" i="16" s="1"/>
  <c r="Q709" i="16"/>
  <c r="N709" i="16" s="1"/>
  <c r="R696" i="16"/>
  <c r="O696" i="16" s="1"/>
  <c r="R688" i="16"/>
  <c r="O688" i="16" s="1"/>
  <c r="R680" i="16"/>
  <c r="O680" i="16" s="1"/>
  <c r="R668" i="16"/>
  <c r="O668" i="16" s="1"/>
  <c r="R656" i="16"/>
  <c r="O656" i="16" s="1"/>
  <c r="R628" i="16"/>
  <c r="O628" i="16" s="1"/>
  <c r="R620" i="16"/>
  <c r="O620" i="16" s="1"/>
  <c r="R612" i="16"/>
  <c r="O612" i="16" s="1"/>
  <c r="R604" i="16"/>
  <c r="O604" i="16" s="1"/>
  <c r="Q717" i="16"/>
  <c r="N717" i="16" s="1"/>
  <c r="Q715" i="16"/>
  <c r="N715" i="16" s="1"/>
  <c r="Q714" i="16"/>
  <c r="N714" i="16" s="1"/>
  <c r="Q713" i="16"/>
  <c r="N713" i="16" s="1"/>
  <c r="S734" i="16"/>
  <c r="P734" i="16" s="1"/>
  <c r="R648" i="16"/>
  <c r="O648" i="16" s="1"/>
  <c r="Q588" i="16"/>
  <c r="N588" i="16" s="1"/>
  <c r="Q728" i="16"/>
  <c r="N728" i="16" s="1"/>
  <c r="Q698" i="16"/>
  <c r="N698" i="16" s="1"/>
  <c r="R672" i="16"/>
  <c r="O672" i="16" s="1"/>
  <c r="S572" i="16"/>
  <c r="P572" i="16" s="1"/>
  <c r="S556" i="16"/>
  <c r="P556" i="16" s="1"/>
  <c r="Q520" i="16"/>
  <c r="N520" i="16" s="1"/>
  <c r="Q508" i="16"/>
  <c r="N508" i="16" s="1"/>
  <c r="Q468" i="16"/>
  <c r="N468" i="16" s="1"/>
  <c r="Q544" i="16"/>
  <c r="N544" i="16" s="1"/>
  <c r="Q488" i="16"/>
  <c r="N488" i="16" s="1"/>
  <c r="S458" i="16"/>
  <c r="P458" i="16" s="1"/>
  <c r="Q449" i="16"/>
  <c r="N449" i="16" s="1"/>
  <c r="S579" i="16"/>
  <c r="P579" i="16" s="1"/>
  <c r="Q552" i="16"/>
  <c r="N552" i="16" s="1"/>
  <c r="Q551" i="16"/>
  <c r="N551" i="16" s="1"/>
  <c r="Q500" i="16"/>
  <c r="N500" i="16" s="1"/>
  <c r="S453" i="16"/>
  <c r="P453" i="16" s="1"/>
  <c r="Q568" i="16"/>
  <c r="N568" i="16" s="1"/>
  <c r="Q567" i="16"/>
  <c r="N567" i="16" s="1"/>
  <c r="Q549" i="16"/>
  <c r="N549" i="16" s="1"/>
  <c r="Q524" i="16"/>
  <c r="N524" i="16" s="1"/>
  <c r="Q472" i="16"/>
  <c r="N472" i="16" s="1"/>
  <c r="Q431" i="16"/>
  <c r="N431" i="16" s="1"/>
  <c r="S564" i="16"/>
  <c r="P564" i="16" s="1"/>
  <c r="Q536" i="16"/>
  <c r="N536" i="16" s="1"/>
  <c r="Q492" i="16"/>
  <c r="N492" i="16" s="1"/>
  <c r="S587" i="16"/>
  <c r="P587" i="16" s="1"/>
  <c r="S576" i="16"/>
  <c r="P576" i="16" s="1"/>
  <c r="Q564" i="16"/>
  <c r="N564" i="16" s="1"/>
  <c r="Q563" i="16"/>
  <c r="N563" i="16" s="1"/>
  <c r="Q484" i="16"/>
  <c r="N484" i="16" s="1"/>
  <c r="S456" i="16"/>
  <c r="P456" i="16" s="1"/>
  <c r="R414" i="16"/>
  <c r="O414" i="16" s="1"/>
  <c r="Q412" i="16"/>
  <c r="N412" i="16" s="1"/>
  <c r="R402" i="16"/>
  <c r="O402" i="16" s="1"/>
  <c r="R394" i="16"/>
  <c r="O394" i="16" s="1"/>
  <c r="R386" i="16"/>
  <c r="O386" i="16" s="1"/>
  <c r="R378" i="16"/>
  <c r="O378" i="16" s="1"/>
  <c r="R370" i="16"/>
  <c r="O370" i="16" s="1"/>
  <c r="R362" i="16"/>
  <c r="O362" i="16" s="1"/>
  <c r="R354" i="16"/>
  <c r="O354" i="16" s="1"/>
  <c r="S440" i="16"/>
  <c r="P440" i="16" s="1"/>
  <c r="R302" i="16"/>
  <c r="O302" i="16" s="1"/>
  <c r="Q446" i="16"/>
  <c r="N446" i="16" s="1"/>
  <c r="Q434" i="16"/>
  <c r="N434" i="16" s="1"/>
  <c r="R418" i="16"/>
  <c r="O418" i="16" s="1"/>
  <c r="Q416" i="16"/>
  <c r="N416" i="16" s="1"/>
  <c r="Q403" i="16"/>
  <c r="N403" i="16" s="1"/>
  <c r="R318" i="16"/>
  <c r="O318" i="16" s="1"/>
  <c r="R310" i="16"/>
  <c r="O310" i="16" s="1"/>
  <c r="R338" i="16"/>
  <c r="O338" i="16" s="1"/>
  <c r="S444" i="16"/>
  <c r="P444" i="16" s="1"/>
  <c r="Q419" i="16"/>
  <c r="N419" i="16" s="1"/>
  <c r="R406" i="16"/>
  <c r="O406" i="16" s="1"/>
  <c r="R422" i="16"/>
  <c r="O422" i="16" s="1"/>
  <c r="Q420" i="16"/>
  <c r="N420" i="16" s="1"/>
  <c r="R398" i="16"/>
  <c r="O398" i="16" s="1"/>
  <c r="R390" i="16"/>
  <c r="O390" i="16" s="1"/>
  <c r="R382" i="16"/>
  <c r="O382" i="16" s="1"/>
  <c r="R374" i="16"/>
  <c r="O374" i="16" s="1"/>
  <c r="R366" i="16"/>
  <c r="O366" i="16" s="1"/>
  <c r="R358" i="16"/>
  <c r="O358" i="16" s="1"/>
  <c r="R298" i="16"/>
  <c r="O298" i="16" s="1"/>
  <c r="Q438" i="16"/>
  <c r="N438" i="16" s="1"/>
  <c r="R430" i="16"/>
  <c r="O430" i="16" s="1"/>
  <c r="S448" i="16"/>
  <c r="P448" i="16" s="1"/>
  <c r="R426" i="16"/>
  <c r="O426" i="16" s="1"/>
  <c r="Q423" i="16"/>
  <c r="N423" i="16" s="1"/>
  <c r="Q407" i="16"/>
  <c r="N407" i="16" s="1"/>
  <c r="R322" i="16"/>
  <c r="O322" i="16" s="1"/>
  <c r="R306" i="16"/>
  <c r="O306" i="16" s="1"/>
  <c r="R314" i="16"/>
  <c r="O314" i="16" s="1"/>
  <c r="Q287" i="16"/>
  <c r="N287" i="16" s="1"/>
  <c r="S283" i="16"/>
  <c r="P283" i="16" s="1"/>
  <c r="Q240" i="16"/>
  <c r="N240" i="16" s="1"/>
  <c r="Q212" i="16"/>
  <c r="N212" i="16" s="1"/>
  <c r="S285" i="16"/>
  <c r="P285" i="16" s="1"/>
  <c r="S284" i="16"/>
  <c r="P284" i="16" s="1"/>
  <c r="Q248" i="16"/>
  <c r="N248" i="16" s="1"/>
  <c r="Q192" i="16"/>
  <c r="N192" i="16" s="1"/>
  <c r="Q200" i="16"/>
  <c r="N200" i="16" s="1"/>
  <c r="Q228" i="16"/>
  <c r="N228" i="16" s="1"/>
  <c r="Q180" i="16"/>
  <c r="N180" i="16" s="1"/>
  <c r="S293" i="16"/>
  <c r="P293" i="16" s="1"/>
  <c r="S292" i="16"/>
  <c r="P292" i="16" s="1"/>
  <c r="Q208" i="16"/>
  <c r="N208" i="16" s="1"/>
  <c r="Q157" i="16"/>
  <c r="N157" i="16" s="1"/>
  <c r="S291" i="16"/>
  <c r="P291" i="16" s="1"/>
  <c r="Q244" i="16"/>
  <c r="N244" i="16" s="1"/>
  <c r="Q236" i="16"/>
  <c r="N236" i="16" s="1"/>
  <c r="Q188" i="16"/>
  <c r="N188" i="16" s="1"/>
  <c r="Q291" i="16"/>
  <c r="N291" i="16" s="1"/>
  <c r="Q268" i="16"/>
  <c r="N268" i="16" s="1"/>
  <c r="Q260" i="16"/>
  <c r="N260" i="16" s="1"/>
  <c r="Q252" i="16"/>
  <c r="N252" i="16" s="1"/>
  <c r="Q196" i="16"/>
  <c r="N196" i="16" s="1"/>
  <c r="S161" i="16"/>
  <c r="P161" i="16" s="1"/>
  <c r="S154" i="16"/>
  <c r="P154" i="16" s="1"/>
  <c r="Q138" i="16"/>
  <c r="N138" i="16" s="1"/>
  <c r="S158" i="16"/>
  <c r="P158" i="16" s="1"/>
  <c r="Q136" i="16"/>
  <c r="N136" i="16" s="1"/>
  <c r="S162" i="16"/>
  <c r="P162" i="16" s="1"/>
  <c r="R24" i="16"/>
  <c r="O24" i="16" s="1"/>
  <c r="R12" i="16"/>
  <c r="O12" i="16" s="1"/>
  <c r="S166" i="16"/>
  <c r="P166" i="16" s="1"/>
  <c r="Q127" i="16"/>
  <c r="N127" i="16" s="1"/>
  <c r="R104" i="16"/>
  <c r="O104" i="16" s="1"/>
  <c r="S170" i="16"/>
  <c r="P170" i="16" s="1"/>
  <c r="S146" i="16"/>
  <c r="P146" i="16" s="1"/>
  <c r="R128" i="16"/>
  <c r="O128" i="16" s="1"/>
  <c r="R92" i="16"/>
  <c r="O92" i="16" s="1"/>
  <c r="R120" i="16"/>
  <c r="O120" i="16" s="1"/>
  <c r="R112" i="16"/>
  <c r="O112" i="16" s="1"/>
  <c r="R68" i="16"/>
  <c r="O68" i="16" s="1"/>
  <c r="R56" i="16"/>
  <c r="O56" i="16" s="1"/>
  <c r="R44" i="16"/>
  <c r="O44" i="16" s="1"/>
  <c r="R32" i="16"/>
  <c r="O32" i="16" s="1"/>
  <c r="R20" i="16"/>
  <c r="O20" i="16" s="1"/>
  <c r="R8" i="16"/>
  <c r="O8" i="16" s="1"/>
  <c r="N2" i="16"/>
  <c r="O2" i="16"/>
  <c r="P2" i="16"/>
  <c r="G2" i="16"/>
  <c r="H2" i="16"/>
  <c r="I2" i="16"/>
  <c r="O1" i="16"/>
  <c r="P1" i="16"/>
  <c r="N1" i="16"/>
  <c r="H1" i="16"/>
  <c r="I1" i="16"/>
  <c r="G1" i="16"/>
  <c r="X20" i="16" l="1"/>
  <c r="AF16" i="16"/>
  <c r="L4" i="16"/>
  <c r="K4" i="16"/>
  <c r="I4" i="16"/>
  <c r="H4" i="16"/>
  <c r="G4" i="16"/>
  <c r="E4" i="16"/>
  <c r="D4" i="16"/>
  <c r="C4" i="16"/>
  <c r="A4" i="16"/>
  <c r="K2" i="16"/>
  <c r="AL5" i="16" l="1"/>
  <c r="AB8" i="16"/>
  <c r="AL9" i="16"/>
  <c r="AB12" i="16"/>
  <c r="AL13" i="16"/>
  <c r="AL4" i="16"/>
  <c r="AK16" i="16"/>
  <c r="X19" i="16"/>
  <c r="AB22" i="16"/>
  <c r="AF17" i="16"/>
  <c r="AB21" i="16"/>
  <c r="AL22" i="16"/>
  <c r="AK14" i="16"/>
  <c r="AM14" i="16"/>
  <c r="AB6" i="16"/>
  <c r="AL7" i="16"/>
  <c r="AB10" i="16"/>
  <c r="AL11" i="16"/>
  <c r="AB14" i="16"/>
  <c r="AL15" i="16"/>
  <c r="AB18" i="16"/>
  <c r="AL19" i="16"/>
  <c r="X22" i="16"/>
  <c r="AF22" i="16"/>
  <c r="AK10" i="16"/>
  <c r="AM10" i="16"/>
  <c r="AB5" i="16"/>
  <c r="AL6" i="16"/>
  <c r="AB9" i="16"/>
  <c r="AL10" i="16"/>
  <c r="AB13" i="16"/>
  <c r="AL14" i="16"/>
  <c r="AB17" i="16"/>
  <c r="AF21" i="16"/>
  <c r="X21" i="16"/>
  <c r="AK22" i="16"/>
  <c r="AM22" i="16"/>
  <c r="X5" i="16"/>
  <c r="AF5" i="16"/>
  <c r="X4" i="16"/>
  <c r="AF4" i="16"/>
  <c r="AF9" i="16"/>
  <c r="X9" i="16"/>
  <c r="AB4" i="16"/>
  <c r="AK5" i="16"/>
  <c r="AM5" i="16"/>
  <c r="AF8" i="16"/>
  <c r="X8" i="16"/>
  <c r="AK9" i="16"/>
  <c r="AM9" i="16"/>
  <c r="AF12" i="16"/>
  <c r="X12" i="16"/>
  <c r="AK13" i="16"/>
  <c r="AM13" i="16"/>
  <c r="AK4" i="16"/>
  <c r="AM4" i="16"/>
  <c r="AB20" i="16"/>
  <c r="AL21" i="16"/>
  <c r="AM21" i="16"/>
  <c r="AK21" i="16"/>
  <c r="X7" i="16"/>
  <c r="AF7" i="16"/>
  <c r="AK8" i="16"/>
  <c r="AM8" i="16"/>
  <c r="AF11" i="16"/>
  <c r="X11" i="16"/>
  <c r="AK12" i="16"/>
  <c r="AM12" i="16"/>
  <c r="AF13" i="16"/>
  <c r="X13" i="16"/>
  <c r="AB16" i="16"/>
  <c r="AF15" i="16"/>
  <c r="X15" i="16"/>
  <c r="S4" i="16"/>
  <c r="P4" i="16" s="1"/>
  <c r="AB7" i="16"/>
  <c r="AL8" i="16"/>
  <c r="AB11" i="16"/>
  <c r="AL12" i="16"/>
  <c r="AB15" i="16"/>
  <c r="AL16" i="16"/>
  <c r="AK20" i="16"/>
  <c r="AK6" i="16"/>
  <c r="AM6" i="16"/>
  <c r="X6" i="16"/>
  <c r="AF6" i="16"/>
  <c r="AK7" i="16"/>
  <c r="AM7" i="16"/>
  <c r="AF10" i="16"/>
  <c r="X10" i="16"/>
  <c r="AK11" i="16"/>
  <c r="AM11" i="16"/>
  <c r="AF14" i="16"/>
  <c r="X14" i="16"/>
  <c r="AK15" i="16"/>
  <c r="AM15" i="16"/>
  <c r="X18" i="16"/>
  <c r="AM19" i="16"/>
  <c r="X17" i="16"/>
  <c r="AB19" i="16"/>
  <c r="AM20" i="16"/>
  <c r="AM16" i="16"/>
  <c r="X16" i="16"/>
  <c r="AL20" i="16"/>
  <c r="AF20" i="16"/>
  <c r="AK19" i="16"/>
  <c r="AF19" i="16"/>
  <c r="AM18" i="16"/>
  <c r="AF18" i="16"/>
  <c r="AL18" i="16"/>
  <c r="AK18" i="16"/>
  <c r="AM17" i="16"/>
  <c r="AL17" i="16"/>
  <c r="AK17" i="16"/>
  <c r="Q4" i="16"/>
  <c r="N4" i="16" s="1"/>
  <c r="R4" i="16"/>
  <c r="O4" i="16" s="1"/>
  <c r="L2" i="16"/>
</calcChain>
</file>

<file path=xl/sharedStrings.xml><?xml version="1.0" encoding="utf-8"?>
<sst xmlns="http://schemas.openxmlformats.org/spreadsheetml/2006/main" count="2119" uniqueCount="2081">
  <si>
    <t>Date / Time</t>
  </si>
  <si>
    <t>Data</t>
  </si>
  <si>
    <t>S0</t>
  </si>
  <si>
    <t>S1</t>
  </si>
  <si>
    <t>S2</t>
  </si>
  <si>
    <t>Cnt</t>
  </si>
  <si>
    <t>Err</t>
  </si>
  <si>
    <t>S0 Humidity</t>
  </si>
  <si>
    <t>S1 Temperature</t>
  </si>
  <si>
    <t>S1 Humidity</t>
  </si>
  <si>
    <t>S2 Temperature</t>
  </si>
  <si>
    <t>S2 Humidity</t>
  </si>
  <si>
    <t>Reading</t>
  </si>
  <si>
    <t>S0 Temperature</t>
  </si>
  <si>
    <t>a</t>
  </si>
  <si>
    <t>mb</t>
  </si>
  <si>
    <t>b</t>
  </si>
  <si>
    <t>c</t>
  </si>
  <si>
    <t>C</t>
  </si>
  <si>
    <t>d</t>
  </si>
  <si>
    <t>Lambda 0</t>
  </si>
  <si>
    <t>Lambda 1</t>
  </si>
  <si>
    <t>Lambda 2</t>
  </si>
  <si>
    <t>a/c</t>
  </si>
  <si>
    <t>TV</t>
  </si>
  <si>
    <t>Study</t>
  </si>
  <si>
    <t>Dew Pt 0</t>
  </si>
  <si>
    <t>Dew Pt 1</t>
  </si>
  <si>
    <t>Dew Pt 2</t>
  </si>
  <si>
    <t>S0-S1</t>
  </si>
  <si>
    <t>S1-S2</t>
  </si>
  <si>
    <t>S0-S2</t>
  </si>
  <si>
    <t>H0-H1</t>
  </si>
  <si>
    <t>H1-H2</t>
  </si>
  <si>
    <t>H0-H2</t>
  </si>
  <si>
    <t>2019-03-16 18:28:59.751727193~S0~T0,24.80;H0,67.30;~S1~T0,23.70;H0,72.50;~S2~T0,23.80;H0,67.80;CNT:1,ERR:0</t>
  </si>
  <si>
    <t>2019-03-16 18:31:01.043077624~S0~T0,24.80;H0,67.40;~S1~T0,23.70;H0,72.70;~S2~T0,23.80;H0,68.00;CNT:2,ERR:0</t>
  </si>
  <si>
    <t>2019-03-16 18:33:02.332993809~S0~T0,24.80;H0,68.40;~S1~T0,23.70;H0,73.30;~S2~T0,23.90;H0,69.00;CNT:3,ERR:0</t>
  </si>
  <si>
    <t>2019-03-16 18:35:03.626531147~S0~T0,24.80;H0,68.40;~S1~T0,23.80;H0,73.50;~S2~T0,23.80;H0,69.10;CNT:4,ERR:0</t>
  </si>
  <si>
    <t>2019-03-16 18:37:04.922155559~S0~T0,25.00;H0,69.20;~S1~T0,23.80;H0,74.40;~S2~T0,23.80;H0,70.20;CNT:5,ERR:0</t>
  </si>
  <si>
    <t>2019-03-16 18:39:06.218039945~S0~T0,25.00;H0,69.20;~S1~T0,23.80;H0,74.80;~S2~T0,23.80;H0,70.60;CNT:6,ERR:0</t>
  </si>
  <si>
    <t>2019-03-16 18:41:07.507946883~S0~T0,25.00;H0,68.70;~S1~T0,23.80;H0,74.60;~S2~T0,23.80;H0,70.30;CNT:7,ERR:0</t>
  </si>
  <si>
    <t>2019-03-16 18:43:08.802470171~S0~T0,25.10;H0,68.30;~S1~T0,23.80;H0,74.40;~S2~T0,23.80;H0,70.10;CNT:8,ERR:0</t>
  </si>
  <si>
    <t>2019-03-16 18:45:10.093822272~S0~T0,25.10;H0,68.10;~S1~T0,23.80;H0,74.30;~S2~T0,23.80;H0,69.90;CNT:9,ERR:0</t>
  </si>
  <si>
    <t>2019-03-16 18:47:11.380437102~S0~T0,25.00;H0,68.20;~S1~T0,23.80;H0,74.00;~S2~T0,23.80;H0,69.60;CNT:10,ERR:0</t>
  </si>
  <si>
    <t>2019-03-16 18:49:12.668028101~S0~T0,24.90;H0,67.90;~S1~T0,23.70;H0,73.70;~S2~T0,23.80;H0,69.30;CNT:11,ERR:0</t>
  </si>
  <si>
    <t>2019-03-16 18:51:13.959044473~S0~T0,24.90;H0,68.00;~S1~T0,23.70;H0,73.60;~S2~T0,23.80;H0,69.30;CNT:12,ERR:0</t>
  </si>
  <si>
    <t>2019-03-16 18:53:15.253831268~S0~T0,24.90;H0,68.40;~S1~T0,23.70;H0,73.90;~S2~T0,23.80;H0,69.70;CNT:13,ERR:0</t>
  </si>
  <si>
    <t>2019-03-16 18:55:16.551186425~S0~T0,24.90;H0,68.60;~S1~T0,23.70;H0,74.10;~S2~T0,23.80;H0,69.90;CNT:14,ERR:0</t>
  </si>
  <si>
    <t>2019-03-16 18:57:17.844581494~S0~T0,24.90;H0,68.30;~S1~T0,23.70;H0,74.00;~S2~T0,23.80;H0,69.70;CNT:15,ERR:0</t>
  </si>
  <si>
    <t>2019-03-16 18:59:19.137785772~S0~T0,24.90;H0,68.50;~S1~T0,23.70;H0,74.00;~S2~T0,23.80;H0,69.60;CNT:16,ERR:0</t>
  </si>
  <si>
    <t>2019-03-16 19:01:20.438024078~S0~T0,24.90;H0,68.50;~S1~T0,23.70;H0,74.00;~S2~T0,23.80;H0,69.60;CNT:17,ERR:0</t>
  </si>
  <si>
    <t>2019-03-16 19:03:21.731114148~S0~T0,24.80;H0,68.30;~S1~T0,23.60;H0,73.70;~S2~T0,23.80;H0,69.50;CNT:18,ERR:0</t>
  </si>
  <si>
    <t>2019-03-16 19:05:23.021718915~S0~T0,24.80;H0,68.10;~S1~T0,23.60;H0,73.70;~S2~T0,23.70;H0,69.30;CNT:19,ERR:0</t>
  </si>
  <si>
    <t>2019-03-16 19:07:24.315824849~S0~T0,24.70;H0,68.40;~S1~T0,23.60;H0,73.70;~S2~T0,23.70;H0,69.30;CNT:20,ERR:0</t>
  </si>
  <si>
    <t>2019-03-16 19:09:25.610748785~S0~T0,24.60;H0,68.40;~S1~T0,23.60;H0,73.60;~S2~T0,23.70;H0,69.20;CNT:21,ERR:0</t>
  </si>
  <si>
    <t>2019-03-16 19:11:26.902895494~S0~T0,24.60;H0,68.50;~S1~T0,23.60;H0,73.70;~S2~T0,23.60;H0,69.10;CNT:22,ERR:0</t>
  </si>
  <si>
    <t>2019-03-16 19:13:28.191281933~S0~T0,24.70;H0,68.40;~S1~T0,23.50;H0,73.60;~S2~T0,23.70;H0,69.20;CNT:23,ERR:0</t>
  </si>
  <si>
    <t>2019-03-16 19:15:29.492381329~S0~T0,24.70;H0,68.20;~S1~T0,23.50;H0,73.50;~S2~T0,23.70;H0,69.10;CNT:24,ERR:0</t>
  </si>
  <si>
    <t>2019-03-16 19:17:30.786579285~S0~T0,24.70;H0,68.30;~S1~T0,23.60;H0,73.50;~S2~T0,23.70;H0,69.10;CNT:25,ERR:0</t>
  </si>
  <si>
    <t>2019-03-16 19:19:32.080078279~S0~T0,24.70;H0,68.10;~S1~T0,23.60;H0,73.40;~S2~T0,23.70;H0,69.00;CNT:26,ERR:0</t>
  </si>
  <si>
    <t>2019-03-16 19:21:33.367462945~S0~T0,24.70;H0,68.10;~S1~T0,23.50;H0,73.40;~S2~T0,23.60;H0,68.80;CNT:27,ERR:0</t>
  </si>
  <si>
    <t>2019-03-16 19:23:34.664423446~S0~T0,24.70;H0,68.00;~S1~T0,23.50;H0,73.40;~S2~T0,23.60;H0,68.90;CNT:28,ERR:0</t>
  </si>
  <si>
    <t>2019-03-16 19:25:35.952945502~S0~T0,24.70;H0,68.00;~S1~T0,23.50;H0,73.50;~S2~T0,23.60;H0,69.00;CNT:29,ERR:0</t>
  </si>
  <si>
    <t>2019-03-16 19:27:37.244094938~S0~T0,24.60;H0,68.20;~S1~T0,23.50;H0,73.50;~S2~T0,23.60;H0,68.90;CNT:30,ERR:0</t>
  </si>
  <si>
    <t>2019-03-16 19:29:38.532259373~S0~T0,24.60;H0,68.30;~S1~T0,23.50;H0,73.40;~S2~T0,23.60;H0,68.90;CNT:31,ERR:0</t>
  </si>
  <si>
    <t>2019-03-16 19:31:39.824189317~S0~T0,24.60;H0,68.60;~S1~T0,23.50;H0,73.60;~S2~T0,23.60;H0,69.10;CNT:32,ERR:0</t>
  </si>
  <si>
    <t>2019-03-16 19:33:41.118008658~S0~T0,24.50;H0,68.80;~S1~T0,23.50;H0,73.70;~S2~T0,23.60;H0,69.20;CNT:33,ERR:0</t>
  </si>
  <si>
    <t>2019-03-16 19:35:42.412438324~S0~T0,24.50;H0,69.10;~S1~T0,23.50;H0,73.80;~S2~T0,23.60;H0,69.30;CNT:34,ERR:0</t>
  </si>
  <si>
    <t>2019-03-16 19:37:43.703915819~S0~T0,24.60;H0,69.40;~S1~T0,23.50;H0,74.30;~S2~T0,23.60;H0,69.80;CNT:35,ERR:0</t>
  </si>
  <si>
    <t>2019-03-16 19:39:44.995234346~S0~T0,24.60;H0,69.50;~S1~T0,23.40;H0,74.40;~S2~T0,23.60;H0,70.00;CNT:36,ERR:0</t>
  </si>
  <si>
    <t>2019-03-16 19:41:46.286393233~S0~T0,24.50;H0,69.80;~S1~T0,23.40;H0,74.70;~S2~T0,23.60;H0,70.30;CNT:37,ERR:0</t>
  </si>
  <si>
    <t>2019-03-16 19:43:47.576453428~S0~T0,24.50;H0,69.80;~S1~T0,23.40;H0,74.70;~S2~T0,23.60;H0,70.50;CNT:38,ERR:0</t>
  </si>
  <si>
    <t>2019-03-16 19:45:48.873522539~S0~T0,24.50;H0,69.70;~S1~T0,23.40;H0,74.70;~S2~T0,23.50;H0,70.30;CNT:39,ERR:0</t>
  </si>
  <si>
    <t>2019-03-16 19:47:50.168905952~S0~T0,24.50;H0,69.70;~S1~T0,23.40;H0,74.70;~S2~T0,23.50;H0,70.40;CNT:40,ERR:0</t>
  </si>
  <si>
    <t>2019-03-16 19:49:51.456417234~S0~T0,24.50;H0,69.70;~S1~T0,23.40;H0,74.70;~S2~T0,23.50;H0,70.30;CNT:41,ERR:0</t>
  </si>
  <si>
    <t>2019-03-16 19:51:52.749594385~S0~T0,24.60;H0,69.60;~S1~T0,23.40;H0,74.60;~S2~T0,23.50;H0,70.30;CNT:42,ERR:0</t>
  </si>
  <si>
    <t>2019-03-16 19:53:54.042075956~S0~T0,24.60;H0,69.20;~S1~T0,23.40;H0,74.50;~S2~T0,23.50;H0,70.10;CNT:43,ERR:0</t>
  </si>
  <si>
    <t>2019-03-16 19:55:55.330383300~S0~T0,24.60;H0,69.30;~S1~T0,23.40;H0,74.50;~S2~T0,23.50;H0,70.10;CNT:44,ERR:0</t>
  </si>
  <si>
    <t>2019-03-16 19:57:56.621505487~S0~T0,24.60;H0,69.20;~S1~T0,23.40;H0,74.30;~S2~T0,23.50;H0,69.90;CNT:45,ERR:0</t>
  </si>
  <si>
    <t>2019-03-16 19:59:57.918259730~S0~T0,24.60;H0,69.10;~S1~T0,23.40;H0,74.30;~S2~T0,23.50;H0,69.90;CNT:46,ERR:0</t>
  </si>
  <si>
    <t>2019-03-16 20:01:59.210039272~S0~T0,24.60;H0,69.10;~S1~T0,23.40;H0,74.40;~S2~T0,23.50;H0,70.00;CNT:47,ERR:0</t>
  </si>
  <si>
    <t>2019-03-16 20:04:00.501560463~S0~T0,24.60;H0,69.10;~S1~T0,23.40;H0,74.40;~S2~T0,23.60;H0,70.00;CNT:48,ERR:0</t>
  </si>
  <si>
    <t>2019-03-16 20:06:01.791460216~S0~T0,24.60;H0,69.00;~S1~T0,23.40;H0,74.40;~S2~T0,23.50;H0,70.00;CNT:49,ERR:0</t>
  </si>
  <si>
    <t>2019-03-16 20:08:03.085916986~S0~T0,24.60;H0,69.10;~S1~T0,23.40;H0,74.40;~S2~T0,23.50;H0,70.00;CNT:50,ERR:0</t>
  </si>
  <si>
    <t>2019-03-16 20:10:04.373988991~S0~T0,24.60;H0,69.10;~S1~T0,23.40;H0,74.40;~S2~T0,23.50;H0,69.90;CNT:51,ERR:0</t>
  </si>
  <si>
    <t>2019-03-16 20:12:05.663355538~S0~T0,24.50;H0,69.40;~S1~T0,23.30;H0,74.40;~S2~T0,23.50;H0,69.90;CNT:52,ERR:0</t>
  </si>
  <si>
    <t>2019-03-16 20:14:06.954570479~S0~T0,24.50;H0,69.40;~S1~T0,23.30;H0,74.40;~S2~T0,23.50;H0,69.90;CNT:53,ERR:0</t>
  </si>
  <si>
    <t>2019-03-16 20:16:08.245958784~S0~T0,24.50;H0,69.40;~S1~T0,23.40;H0,74.50;~S2~T0,23.50;H0,69.90;CNT:54,ERR:0</t>
  </si>
  <si>
    <t>2019-03-16 20:18:09.537196418~S0~T0,24.50;H0,69.40;~S1~T0,23.30;H0,74.50;~S2~T0,23.50;H0,70.00;CNT:55,ERR:0</t>
  </si>
  <si>
    <t>2019-03-16 20:20:10.829930490~S0~T0,24.50;H0,69.50;~S1~T0,23.30;H0,74.50;~S2~T0,23.50;H0,70.00;CNT:56,ERR:0</t>
  </si>
  <si>
    <t>2019-03-16 20:22:12.118192559~S0~T0,24.40;H0,69.40;~S1~T0,23.30;H0,74.50;~S2~T0,23.50;H0,70.00;CNT:57,ERR:0</t>
  </si>
  <si>
    <t>2019-03-16 20:24:13.411060273~S0~T0,24.40;H0,69.60;~S1~T0,23.30;H0,74.60;~S2~T0,23.50;H0,70.00;CNT:58,ERR:0</t>
  </si>
  <si>
    <t>2019-03-16 20:26:14.702930217~S0~T0,24.40;H0,69.70;~S1~T0,23.30;H0,74.70;~S2~T0,23.50;H0,70.00;CNT:59,ERR:0</t>
  </si>
  <si>
    <t>2019-03-16 20:28:15.995728521~S0~T0,24.30;H0,70.00;~S1~T0,23.20;H0,74.80;~S2~T0,23.50;H0,70.30;CNT:60,ERR:0</t>
  </si>
  <si>
    <t>2019-03-16 20:30:17.288481106~S0~T0,24.40;H0,69.80;~S1~T0,23.20;H0,74.60;~S2~T0,23.50;H0,70.10;CNT:61,ERR:0</t>
  </si>
  <si>
    <t>2019-03-16 20:32:18.582478058~S0~T0,24.40;H0,69.70;~S1~T0,23.30;H0,74.80;~S2~T0,23.50;H0,70.20;CNT:62,ERR:0</t>
  </si>
  <si>
    <t>2019-03-16 20:34:19.873803086~S0~T0,24.50;H0,69.80;~S1~T0,23.30;H0,74.70;~S2~T0,23.50;H0,70.10;CNT:63,ERR:0</t>
  </si>
  <si>
    <t>2019-03-16 20:36:21.165650411~S0~T0,24.40;H0,69.60;~S1~T0,23.30;H0,74.70;~S2~T0,23.50;H0,70.20;CNT:64,ERR:0</t>
  </si>
  <si>
    <t>2019-03-16 20:38:22.453194678~S0~T0,24.50;H0,69.70;~S1~T0,23.20;H0,74.70;~S2~T0,23.50;H0,70.30;CNT:65,ERR:0</t>
  </si>
  <si>
    <t>2019-03-16 20:40:23.742434313~S0~T0,24.40;H0,69.50;~S1~T0,23.20;H0,74.70;~S2~T0,23.40;H0,70.10;CNT:66,ERR:0</t>
  </si>
  <si>
    <t>2019-03-16 20:42:25.039457750~S0~T0,24.40;H0,69.60;~S1~T0,23.20;H0,74.90;~S2~T0,23.50;H0,70.50;CNT:67,ERR:0</t>
  </si>
  <si>
    <t>2019-03-16 20:44:26.331936090~S0~T0,24.40;H0,69.80;~S1~T0,23.20;H0,74.90;~S2~T0,23.50;H0,70.40;CNT:68,ERR:0</t>
  </si>
  <si>
    <t>2019-03-16 20:46:27.623289572~S0~T0,24.40;H0,69.70;~S1~T0,23.20;H0,74.90;~S2~T0,23.40;H0,70.30;CNT:69,ERR:0</t>
  </si>
  <si>
    <t>2019-03-16 20:48:28.913483991~S0~T0,24.40;H0,70.00;~S1~T0,23.10;H0,75.10;~S2~T0,23.40;H0,70.70;CNT:70,ERR:0</t>
  </si>
  <si>
    <t>2019-03-16 20:50:30.208521026~S0~T0,24.30;H0,70.30;~S1~T0,23.10;H0,75.20;~S2~T0,23.30;H0,70.80;CNT:71,ERR:0</t>
  </si>
  <si>
    <t>2019-03-16 20:52:31.498672711~S0~T0,24.30;H0,70.40;~S1~T0,23.10;H0,75.40;~S2~T0,23.20;H0,70.80;CNT:72,ERR:0</t>
  </si>
  <si>
    <t>2019-03-16 20:54:32.787665315~S0~T0,24.20;H0,70.50;~S1~T0,23.10;H0,75.60;~S2~T0,23.30;H0,71.00;CNT:73,ERR:0</t>
  </si>
  <si>
    <t>2019-03-16 20:56:34.078020021~S0~T0,24.20;H0,70.80;~S1~T0,23.00;H0,75.60;~S2~T0,23.20;H0,71.10;CNT:74,ERR:0</t>
  </si>
  <si>
    <t>2019-03-16 20:58:35.371225937~S0~T0,24.20;H0,70.80;~S1~T0,23.00;H0,75.50;~S2~T0,23.20;H0,71.10;CNT:75,ERR:0</t>
  </si>
  <si>
    <t>2019-03-16 21:00:36.663041755~S0~T0,24.20;H0,70.70;~S1~T0,23.00;H0,75.50;~S2~T0,23.20;H0,70.90;CNT:76,ERR:0</t>
  </si>
  <si>
    <t>2019-03-16 21:02:37.955115596~S0~T0,24.20;H0,70.80;~S1~T0,23.00;H0,75.60;~S2~T0,23.20;H0,71.20;CNT:77,ERR:0</t>
  </si>
  <si>
    <t>2019-03-16 21:04:39.241038994~S0~T0,24.20;H0,70.80;~S1~T0,23.00;H0,75.60;~S2~T0,23.20;H0,71.10;CNT:78,ERR:0</t>
  </si>
  <si>
    <t>2019-03-16 21:06:40.528748524~S0~T0,24.20;H0,70.90;~S1~T0,22.90;H0,75.60;~S2~T0,23.20;H0,71.00;CNT:79,ERR:0</t>
  </si>
  <si>
    <t>2019-03-16 21:08:41.823487566~S0~T0,24.10;H0,70.90;~S1~T0,22.90;H0,75.60;~S2~T0,23.20;H0,71.00;CNT:80,ERR:0</t>
  </si>
  <si>
    <t>2019-03-16 21:10:43.117460555~S0~T0,24.10;H0,70.90;~S1~T0,22.90;H0,75.60;~S2~T0,23.20;H0,71.00;CNT:81,ERR:0</t>
  </si>
  <si>
    <t>2019-03-16 21:12:44.405524119~S0~T0,24.10;H0,71.00;~S1~T0,22.90;H0,75.70;~S2~T0,23.10;H0,71.10;CNT:82,ERR:0</t>
  </si>
  <si>
    <t>2019-03-16 21:14:45.701814282~S0~T0,24.10;H0,71.20;~S1~T0,22.90;H0,75.80;~S2~T0,23.10;H0,71.40;CNT:83,ERR:0</t>
  </si>
  <si>
    <t>2019-03-16 21:16:46.992113013~S0~T0,24.00;H0,71.10;~S1~T0,22.90;H0,75.70;~S2~T0,23.10;H0,71.40;CNT:84,ERR:0</t>
  </si>
  <si>
    <t>2019-03-16 21:18:48.283457822~S0~T0,24.10;H0,71.50;~S1~T0,22.90;H0,75.90;~S2~T0,23.10;H0,71.60;CNT:85,ERR:0</t>
  </si>
  <si>
    <t>2019-03-16 21:20:49.578353891~S0~T0,24.20;H0,71.00;~S1~T0,23.00;H0,75.80;~S2~T0,23.20;H0,71.40;CNT:86,ERR:0</t>
  </si>
  <si>
    <t>2019-03-16 21:22:50.869786476~S0~T0,24.20;H0,70.80;~S1~T0,23.00;H0,75.50;~S2~T0,23.20;H0,71.00;CNT:87,ERR:0</t>
  </si>
  <si>
    <t>2019-03-16 21:24:52.164341627~S0~T0,24.20;H0,70.40;~S1~T0,23.00;H0,75.20;~S2~T0,23.30;H0,70.80;CNT:88,ERR:0</t>
  </si>
  <si>
    <t>2019-03-16 21:26:53.455768059~S0~T0,24.30;H0,70.30;~S1~T0,23.00;H0,75.20;~S2~T0,23.30;H0,70.70;CNT:89,ERR:0</t>
  </si>
  <si>
    <t>2019-03-16 21:28:54.752185345~S0~T0,24.30;H0,70.50;~S1~T0,23.10;H0,75.40;~S2~T0,23.30;H0,70.80;CNT:90,ERR:0</t>
  </si>
  <si>
    <t>2019-03-16 21:30:56.046471955~S0~T0,24.30;H0,70.20;~S1~T0,23.10;H0,75.10;~S2~T0,23.40;H0,70.50;CNT:91,ERR:0</t>
  </si>
  <si>
    <t>2019-03-16 21:32:57.340661023~S0~T0,24.30;H0,70.20;~S1~T0,23.20;H0,75.20;~S2~T0,23.40;H0,70.60;CNT:92,ERR:0</t>
  </si>
  <si>
    <t>2019-03-16 21:34:58.628189061~S0~T0,24.40;H0,70.80;~S1~T0,23.20;H0,75.50;~S2~T0,23.40;H0,71.20;CNT:93,ERR:0</t>
  </si>
  <si>
    <t>2019-03-16 21:36:59.918638747~S0~T0,24.40;H0,70.30;~S1~T0,23.20;H0,75.30;~S2~T0,23.40;H0,70.90;CNT:94,ERR:0</t>
  </si>
  <si>
    <t>2019-03-16 21:39:01.207160720~S0~T0,24.40;H0,69.80;~S1~T0,23.20;H0,75.00;~S2~T0,23.40;H0,70.60;CNT:95,ERR:0</t>
  </si>
  <si>
    <t>2019-03-16 21:41:02.501117497~S0~T0,24.40;H0,69.50;~S1~T0,23.20;H0,74.80;~S2~T0,23.40;H0,70.30;CNT:96,ERR:0</t>
  </si>
  <si>
    <t>2019-03-16 21:43:03.796319766~S0~T0,24.40;H0,69.70;~S1~T0,23.20;H0,74.90;~S2~T0,23.40;H0,70.30;CNT:97,ERR:0</t>
  </si>
  <si>
    <t>2019-03-16 21:45:05.089032243~S0~T0,24.40;H0,69.60;~S1~T0,23.20;H0,74.80;~S2~T0,23.40;H0,70.10;CNT:98,ERR:0</t>
  </si>
  <si>
    <t>2019-03-16 21:47:06.383746243~S0~T0,24.40;H0,69.90;~S1~T0,23.20;H0,75.00;~S2~T0,23.40;H0,70.30;CNT:99,ERR:0</t>
  </si>
  <si>
    <t>2019-03-16 21:49:07.673951283~S0~T0,24.40;H0,69.70;~S1~T0,23.20;H0,74.90;~S2~T0,23.40;H0,70.30;CNT:100,ERR:0</t>
  </si>
  <si>
    <t>2019-03-16 21:51:08.965640987~S0~T0,24.40;H0,69.70;~S1~T0,23.20;H0,75.00;~S2~T0,23.40;H0,70.40;CNT:101,ERR:0</t>
  </si>
  <si>
    <t>2019-03-16 21:53:10.257147683~S0~T0,24.40;H0,69.70;~S1~T0,23.20;H0,74.90;~S2~T0,23.40;H0,70.40;CNT:102,ERR:0</t>
  </si>
  <si>
    <t>2019-03-16 21:55:11.550539719~S0~T0,24.40;H0,69.70;~S1~T0,23.20;H0,74.90;~S2~T0,23.40;H0,70.30;CNT:103,ERR:0</t>
  </si>
  <si>
    <t>2019-03-16 21:57:12.838446501~S0~T0,24.40;H0,69.60;~S1~T0,23.20;H0,74.80;~S2~T0,23.40;H0,70.10;CNT:104,ERR:0</t>
  </si>
  <si>
    <t>2019-03-16 21:59:14.130506661~S0~T0,24.40;H0,69.60;~S1~T0,23.20;H0,74.70;~S2~T0,23.40;H0,70.10;CNT:105,ERR:0</t>
  </si>
  <si>
    <t>2019-03-16 22:01:15.424447972~S0~T0,24.40;H0,69.60;~S1~T0,23.20;H0,74.70;~S2~T0,23.40;H0,70.10;CNT:106,ERR:0</t>
  </si>
  <si>
    <t>2019-03-16 22:03:16.715923457~S0~T0,24.40;H0,69.60;~S1~T0,23.20;H0,74.70;~S2~T0,23.40;H0,70.10;CNT:107,ERR:0</t>
  </si>
  <si>
    <t>2019-03-16 22:05:18.009562359~S0~T0,24.40;H0,69.50;~S1~T0,23.20;H0,74.60;~S2~T0,23.40;H0,70.00;CNT:108,ERR:0</t>
  </si>
  <si>
    <t>2019-03-16 22:07:19.295725729~S0~T0,24.40;H0,69.40;~S1~T0,23.20;H0,74.60;~S2~T0,23.40;H0,69.90;CNT:109,ERR:0</t>
  </si>
  <si>
    <t>2019-03-16 22:09:20.584682247~S0~T0,24.40;H0,69.30;~S1~T0,23.20;H0,74.50;~S2~T0,23.30;H0,69.80;CNT:110,ERR:0</t>
  </si>
  <si>
    <t>2019-03-16 22:11:21.882331279~S0~T0,24.40;H0,69.10;~S1~T0,23.20;H0,74.40;~S2~T0,23.40;H0,69.80;CNT:111,ERR:0</t>
  </si>
  <si>
    <t>2019-03-16 22:13:23.174018718~S0~T0,24.40;H0,69.30;~S1~T0,23.20;H0,74.40;~S2~T0,23.40;H0,69.80;CNT:112,ERR:0</t>
  </si>
  <si>
    <t>2019-03-16 22:15:24.462272692~S0~T0,24.40;H0,69.10;~S1~T0,23.20;H0,74.40;~S2~T0,23.40;H0,69.60;CNT:113,ERR:0</t>
  </si>
  <si>
    <t>2019-03-16 22:17:25.756553829~S0~T0,24.40;H0,69.10;~S1~T0,23.20;H0,74.20;~S2~T0,23.40;H0,69.60;CNT:114,ERR:0</t>
  </si>
  <si>
    <t>2019-03-16 22:19:27.043123090~S0~T0,24.40;H0,69.10;~S1~T0,23.10;H0,74.20;~S2~T0,23.30;H0,69.50;CNT:115,ERR:0</t>
  </si>
  <si>
    <t>2019-03-16 22:21:28.337907571~S0~T0,24.40;H0,69.10;~S1~T0,23.20;H0,74.30;~S2~T0,23.40;H0,69.50;CNT:116,ERR:0</t>
  </si>
  <si>
    <t>2019-03-16 22:23:29.630771497~S0~T0,24.40;H0,69.20;~S1~T0,23.20;H0,74.30;~S2~T0,23.40;H0,69.50;CNT:117,ERR:0</t>
  </si>
  <si>
    <t>2019-03-16 22:25:30.934689754~S0~T0,24.40;H0,69.00;~S1~T0,23.20;H0,74.10;~S2~T0,23.40;H0,69.30;CNT:118,ERR:0</t>
  </si>
  <si>
    <t>2019-03-16 22:27:32.224410482~S0~T0,24.40;H0,68.60;~S1~T0,23.20;H0,74.00;~S2~T0,23.40;H0,69.10;CNT:119,ERR:0</t>
  </si>
  <si>
    <t>2019-03-16 22:29:33.520095086~S0~T0,24.40;H0,68.70;~S1~T0,23.20;H0,74.00;~S2~T0,23.30;H0,69.10;CNT:120,ERR:0</t>
  </si>
  <si>
    <t>2019-03-16 22:31:34.808762591~S0~T0,24.30;H0,69.00;~S1~T0,23.20;H0,74.10;~S2~T0,23.40;H0,69.30;CNT:121,ERR:0</t>
  </si>
  <si>
    <t>2019-03-16 22:33:36.101789568~S0~T0,24.40;H0,69.00;~S1~T0,23.20;H0,74.10;~S2~T0,23.50;H0,69.40;CNT:122,ERR:0</t>
  </si>
  <si>
    <t>2019-03-16 22:35:37.393823131~S0~T0,24.40;H0,69.00;~S1~T0,23.20;H0,74.20;~S2~T0,23.40;H0,69.50;CNT:123,ERR:0</t>
  </si>
  <si>
    <t>2019-03-16 22:37:38.684254400~S0~T0,24.40;H0,69.30;~S1~T0,23.20;H0,74.30;~S2~T0,23.40;H0,69.60;CNT:124,ERR:0</t>
  </si>
  <si>
    <t>2019-03-16 22:39:39.978328729~S0~T0,24.30;H0,69.20;~S1~T0,23.10;H0,74.30;~S2~T0,23.40;H0,69.60;CNT:125,ERR:0</t>
  </si>
  <si>
    <t>2019-03-16 22:41:41.268262534~S0~T0,24.40;H0,69.40;~S1~T0,23.20;H0,74.50;~S2~T0,23.40;H0,69.70;CNT:126,ERR:0</t>
  </si>
  <si>
    <t>2019-03-16 22:43:42.562147377~S0~T0,24.40;H0,69.40;~S1~T0,23.20;H0,74.40;~S2~T0,23.40;H0,69.70;CNT:127,ERR:0</t>
  </si>
  <si>
    <t>2019-03-16 22:45:43.851667634~S0~T0,24.40;H0,69.10;~S1~T0,23.20;H0,74.30;~S2~T0,23.40;H0,69.60;CNT:128,ERR:0</t>
  </si>
  <si>
    <t>2019-03-16 22:47:45.147418049~S0~T0,24.40;H0,69.10;~S1~T0,23.20;H0,74.30;~S2~T0,23.40;H0,69.60;CNT:129,ERR:0</t>
  </si>
  <si>
    <t>2019-03-16 22:49:46.437279544~S0~T0,24.30;H0,69.40;~S1~T0,23.20;H0,74.40;~S2~T0,23.40;H0,69.70;CNT:130,ERR:0</t>
  </si>
  <si>
    <t>2019-03-16 22:51:47.729358984~S0~T0,24.40;H0,69.30;~S1~T0,23.20;H0,74.30;~S2~T0,23.50;H0,69.60;CNT:131,ERR:0</t>
  </si>
  <si>
    <t>2019-03-16 22:53:49.022680412~S0~T0,24.40;H0,69.00;~S1~T0,23.20;H0,74.20;~S2~T0,23.50;H0,69.40;CNT:132,ERR:0</t>
  </si>
  <si>
    <t>2019-03-16 22:55:50.312806482~S0~T0,24.00;H0,69.70;~S1~T0,23.10;H0,74.30;~S2~T0,23.30;H0,69.60;CNT:133,ERR:0</t>
  </si>
  <si>
    <t>2019-03-16 22:57:51.600980257~S0~T0,24.00;H0,70.70;~S1~T0,23.00;H0,74.90;~S2~T0,23.20;H0,70.10;CNT:134,ERR:0</t>
  </si>
  <si>
    <t>2019-03-16 22:59:52.892378086~S0~T0,24.10;H0,70.30;~S1~T0,23.10;H0,74.60;~S2~T0,23.30;H0,69.80;CNT:135,ERR:0</t>
  </si>
  <si>
    <t>2019-03-16 23:01:54.184408758~S0~T0,23.90;H0,70.10;~S1~T0,23.00;H0,74.40;~S2~T0,23.20;H0,69.60;CNT:136,ERR:0</t>
  </si>
  <si>
    <t>2019-03-16 23:03:55.476696223~S0~T0,24.00;H0,70.20;~S1~T0,23.00;H0,74.60;~S2~T0,23.20;H0,69.90;CNT:137,ERR:0</t>
  </si>
  <si>
    <t>2019-03-16 23:05:56.766242242~S0~T0,24.00;H0,69.90;~S1~T0,22.90;H0,74.30;~S2~T0,23.20;H0,69.70;CNT:138,ERR:0</t>
  </si>
  <si>
    <t>2019-03-16 23:07:58.063264530~S0~T0,24.00;H0,70.20;~S1~T0,23.00;H0,74.60;~S2~T0,23.20;H0,69.80;CNT:139,ERR:0</t>
  </si>
  <si>
    <t>2019-03-16 23:09:59.354134083~S0~T0,24.00;H0,70.20;~S1~T0,23.00;H0,74.70;~S2~T0,23.20;H0,69.90;CNT:140,ERR:0</t>
  </si>
  <si>
    <t>2019-03-16 23:12:00.643492214~S0~T0,24.00;H0,70.40;~S1~T0,22.90;H0,74.80;~S2~T0,23.20;H0,70.10;CNT:141,ERR:0</t>
  </si>
  <si>
    <t>2019-03-16 23:14:01.935309191~S0~T0,23.90;H0,70.60;~S1~T0,22.90;H0,74.80;~S2~T0,23.20;H0,70.10;CNT:142,ERR:0</t>
  </si>
  <si>
    <t>2019-03-16 23:16:03.235559424~S0~T0,23.90;H0,71.00;~S1~T0,22.90;H0,74.90;~S2~T0,23.20;H0,70.30;CNT:143,ERR:0</t>
  </si>
  <si>
    <t>2019-03-16 23:18:04.528968794~S0~T0,23.90;H0,71.10;~S1~T0,22.90;H0,75.10;~S2~T0,23.20;H0,70.40;CNT:144,ERR:0</t>
  </si>
  <si>
    <t>2019-03-16 23:20:05.824835951~S0~T0,23.70;H0,71.70;~S1~T0,22.80;H0,75.20;~S2~T0,23.10;H0,70.60;CNT:145,ERR:0</t>
  </si>
  <si>
    <t>2019-03-16 23:22:07.112396103~S0~T0,23.70;H0,71.50;~S1~T0,22.80;H0,75.30;~S2~T0,23.10;H0,70.80;CNT:146,ERR:0</t>
  </si>
  <si>
    <t>2019-03-16 23:24:08.415721967~S0~T0,23.80;H0,71.30;~S1~T0,22.80;H0,75.40;~S2~T0,23.10;H0,70.90;CNT:147,ERR:0</t>
  </si>
  <si>
    <t>2019-03-16 23:26:09.717910451~S0~T0,23.80;H0,71.30;~S1~T0,22.80;H0,75.50;~S2~T0,23.10;H0,70.90;CNT:148,ERR:0</t>
  </si>
  <si>
    <t>2019-03-16 23:28:11.011425448~S0~T0,23.90;H0,71.30;~S1~T0,22.80;H0,75.50;~S2~T0,23.00;H0,70.90;CNT:149,ERR:0</t>
  </si>
  <si>
    <t>2019-03-16 23:30:12.300382445~S0~T0,23.80;H0,71.30;~S1~T0,22.80;H0,75.60;~S2~T0,23.10;H0,71.10;CNT:150,ERR:0</t>
  </si>
  <si>
    <t>2019-03-16 23:32:13.598753404~S0~T0,23.70;H0,71.90;~S1~T0,22.80;H0,75.90;~S2~T0,23.00;H0,71.30;CNT:151,ERR:0</t>
  </si>
  <si>
    <t>2019-03-16 23:34:14.894997461~S0~T0,23.70;H0,72.10;~S1~T0,22.80;H0,76.00;~S2~T0,23.00;H0,71.40;CNT:152,ERR:0</t>
  </si>
  <si>
    <t>2019-03-16 23:36:16.187923492~S0~T0,23.70;H0,72.10;~S1~T0,22.80;H0,76.00;~S2~T0,23.00;H0,71.50;CNT:153,ERR:0</t>
  </si>
  <si>
    <t>2019-03-16 23:38:17.475388309~S0~T0,23.80;H0,72.10;~S1~T0,22.70;H0,76.00;~S2~T0,23.00;H0,71.60;CNT:154,ERR:0</t>
  </si>
  <si>
    <t>2019-03-16 23:40:18.770051787~S0~T0,23.80;H0,72.10;~S1~T0,22.80;H0,76.20;~S2~T0,23.00;H0,71.70;CNT:155,ERR:0</t>
  </si>
  <si>
    <t>2019-03-16 23:42:20.063498287~S0~T0,23.80;H0,72.10;~S1~T0,22.70;H0,76.20;~S2~T0,23.00;H0,71.80;CNT:156,ERR:0</t>
  </si>
  <si>
    <t>2019-03-16 23:44:21.353616625~S0~T0,23.80;H0,72.10;~S1~T0,22.70;H0,76.40;~S2~T0,23.00;H0,72.00;CNT:157,ERR:0</t>
  </si>
  <si>
    <t>2019-03-16 23:46:22.649561429~S0~T0,23.80;H0,72.30;~S1~T0,22.70;H0,76.50;~S2~T0,23.00;H0,72.10;CNT:158,ERR:0</t>
  </si>
  <si>
    <t>2019-03-16 23:48:23.938160720~S0~T0,23.80;H0,72.50;~S1~T0,22.70;H0,76.70;~S2~T0,22.90;H0,72.30;CNT:159,ERR:0</t>
  </si>
  <si>
    <t>2019-03-16 23:50:25.233727498~S0~T0,23.80;H0,72.70;~S1~T0,22.70;H0,76.90;~S2~T0,22.90;H0,72.50;CNT:160,ERR:0</t>
  </si>
  <si>
    <t>2019-03-16 23:52:26.525021927~S0~T0,23.80;H0,72.60;~S1~T0,22.60;H0,76.80;~S2~T0,22.90;H0,72.50;CNT:161,ERR:0</t>
  </si>
  <si>
    <t>2019-03-16 23:54:27.814089124~S0~T0,23.80;H0,72.60;~S1~T0,22.70;H0,77.00;~S2~T0,22.90;H0,72.60;CNT:162,ERR:0</t>
  </si>
  <si>
    <t>2019-03-16 23:56:29.111272808~S0~T0,23.80;H0,72.80;~S1~T0,22.70;H0,77.10;~S2~T0,22.90;H0,72.70;CNT:163,ERR:0</t>
  </si>
  <si>
    <t>2019-03-16 23:58:30.402922969~S0~T0,23.80;H0,73.00;~S1~T0,22.60;H0,77.20;~S2~T0,22.80;H0,72.80;CNT:164,ERR:0</t>
  </si>
  <si>
    <t>2019-03-17 00:00:31.695273928~S0~T0,23.70;H0,73.00;~S1~T0,22.60;H0,77.30;~S2~T0,22.90;H0,73.00;CNT:165,ERR:0</t>
  </si>
  <si>
    <t>2019-03-17 00:02:32.993775857~S0~T0,23.70;H0,73.10;~S1~T0,22.60;H0,77.10;~S2~T0,22.90;H0,72.80;CNT:166,ERR:0</t>
  </si>
  <si>
    <t>2019-03-17 00:04:34.284537301~S0~T0,23.70;H0,73.10;~S1~T0,22.60;H0,77.20;~S2~T0,22.90;H0,73.00;CNT:167,ERR:0</t>
  </si>
  <si>
    <t>2019-03-17 00:06:35.577887004~S0~T0,23.70;H0,73.10;~S1~T0,22.60;H0,77.30;~S2~T0,22.80;H0,72.90;CNT:168,ERR:0</t>
  </si>
  <si>
    <t>2019-03-17 00:08:36.866488433~S0~T0,23.70;H0,73.10;~S1~T0,22.60;H0,77.20;~S2~T0,22.90;H0,73.00;CNT:169,ERR:0</t>
  </si>
  <si>
    <t>2019-03-17 00:10:38.160941352~S0~T0,23.70;H0,73.10;~S1~T0,22.60;H0,77.30;~S2~T0,22.80;H0,72.90;CNT:170,ERR:0</t>
  </si>
  <si>
    <t>2019-03-17 00:12:39.454264255~S0~T0,23.70;H0,73.10;~S1~T0,22.60;H0,77.30;~S2~T0,22.80;H0,73.00;CNT:171,ERR:0</t>
  </si>
  <si>
    <t>2019-03-17 00:14:40.752092546~S0~T0,23.70;H0,73.10;~S1~T0,22.60;H0,77.30;~S2~T0,22.90;H0,73.00;CNT:172,ERR:0</t>
  </si>
  <si>
    <t>2019-03-17 00:16:42.044246490~S0~T0,23.70;H0,73.20;~S1~T0,22.60;H0,77.40;~S2~T0,22.80;H0,73.00;CNT:173,ERR:0</t>
  </si>
  <si>
    <t>2019-03-17 00:18:43.333555288~S0~T0,23.70;H0,73.20;~S1~T0,22.60;H0,77.40;~S2~T0,22.90;H0,73.10;CNT:174,ERR:0</t>
  </si>
  <si>
    <t>2019-03-17 00:20:44.628976585~S0~T0,23.70;H0,73.30;~S1~T0,22.60;H0,77.40;~S2~T0,22.90;H0,73.10;CNT:175,ERR:0</t>
  </si>
  <si>
    <t>2019-03-17 00:22:45.914876252~S0~T0,23.70;H0,73.20;~S1~T0,22.70;H0,77.40;~S2~T0,22.90;H0,73.00;CNT:176,ERR:0</t>
  </si>
  <si>
    <t>2019-03-17 00:24:47.204630252~S0~T0,23.80;H0,73.00;~S1~T0,22.70;H0,77.20;~S2~T0,22.90;H0,72.90;CNT:177,ERR:0</t>
  </si>
  <si>
    <t>2019-03-17 00:26:48.497208203~S0~T0,23.80;H0,73.00;~S1~T0,22.70;H0,77.00;~S2~T0,23.00;H0,72.90;CNT:178,ERR:0</t>
  </si>
  <si>
    <t>2019-03-17 00:28:49.790153661~S0~T0,23.80;H0,72.90;~S1~T0,22.80;H0,77.10;~S2~T0,23.00;H0,72.80;CNT:179,ERR:0</t>
  </si>
  <si>
    <t>2019-03-17 00:30:51.084971726~S0~T0,23.70;H0,73.10;~S1~T0,22.70;H0,77.10;~S2~T0,23.00;H0,72.90;CNT:180,ERR:0</t>
  </si>
  <si>
    <t>2019-03-17 00:32:52.380456298~S0~T0,23.80;H0,73.10;~S1~T0,22.70;H0,77.20;~S2~T0,23.00;H0,73.00;CNT:181,ERR:0</t>
  </si>
  <si>
    <t>2019-03-17 00:34:53.673347129~S0~T0,23.80;H0,73.10;~S1~T0,22.80;H0,77.40;~S2~T0,23.00;H0,73.20;CNT:182,ERR:0</t>
  </si>
  <si>
    <t>2019-03-17 00:36:54.965914369~S0~T0,23.90;H0,72.90;~S1~T0,22.70;H0,77.20;~S2~T0,23.00;H0,73.00;CNT:183,ERR:0</t>
  </si>
  <si>
    <t>2019-03-17 00:38:56.258045997~S0~T0,23.90;H0,72.80;~S1~T0,22.80;H0,77.20;~S2~T0,23.00;H0,72.80;CNT:184,ERR:0</t>
  </si>
  <si>
    <t>2019-03-17 00:40:57.551866825~S0~T0,23.80;H0,72.80;~S1~T0,22.80;H0,77.10;~S2~T0,23.00;H0,72.80;CNT:185,ERR:0</t>
  </si>
  <si>
    <t>2019-03-17 00:42:58.851643351~S0~T0,23.70;H0,73.10;~S1~T0,22.70;H0,77.10;~S2~T0,23.00;H0,72.80;CNT:186,ERR:0</t>
  </si>
  <si>
    <t>2019-03-17 00:45:00.144996692~S0~T0,23.70;H0,73.30;~S1~T0,22.70;H0,77.10;~S2~T0,23.00;H0,72.80;CNT:187,ERR:0</t>
  </si>
  <si>
    <t>2019-03-17 00:47:01.437175218~S0~T0,23.70;H0,73.40;~S1~T0,22.70;H0,77.10;~S2~T0,23.00;H0,72.90;CNT:188,ERR:0</t>
  </si>
  <si>
    <t>2019-03-17 00:49:02.735843472~S0~T0,23.70;H0,73.30;~S1~T0,22.70;H0,77.00;~S2~T0,23.00;H0,72.60;CNT:189,ERR:0</t>
  </si>
  <si>
    <t>2019-03-17 00:51:04.028724562~S0~T0,23.70;H0,73.30;~S1~T0,22.70;H0,77.00;~S2~T0,23.00;H0,72.70;CNT:190,ERR:0</t>
  </si>
  <si>
    <t>2019-03-17 00:53:05.316060500~S0~T0,23.70;H0,73.20;~S1~T0,22.70;H0,77.00;~S2~T0,23.00;H0,72.70;CNT:191,ERR:0</t>
  </si>
  <si>
    <t>2019-03-17 00:55:06.612192309~S0~T0,23.70;H0,73.10;~S1~T0,22.70;H0,76.80;~S2~T0,23.00;H0,72.60;CNT:192,ERR:0</t>
  </si>
  <si>
    <t>2019-03-17 00:57:07.905691162~S0~T0,23.70;H0,73.10;~S1~T0,22.70;H0,76.90;~S2~T0,23.00;H0,72.70;CNT:193,ERR:0</t>
  </si>
  <si>
    <t>2019-03-17 00:59:09.203768268~S0~T0,23.80;H0,73.10;~S1~T0,22.70;H0,76.90;~S2~T0,23.00;H0,72.70;CNT:194,ERR:0</t>
  </si>
  <si>
    <t>2019-03-17 01:01:10.500453903~S0~T0,23.70;H0,73.10;~S1~T0,22.70;H0,76.90;~S2~T0,23.00;H0,72.70;CNT:195,ERR:0</t>
  </si>
  <si>
    <t>2019-03-17 01:03:11.793589516~S0~T0,23.70;H0,73.20;~S1~T0,22.80;H0,77.10;~S2~T0,23.00;H0,72.80;CNT:196,ERR:0</t>
  </si>
  <si>
    <t>2019-03-17 01:05:13.087249394~S0~T0,23.70;H0,73.30;~S1~T0,22.70;H0,77.10;~S2~T0,23.00;H0,72.90;CNT:197,ERR:0</t>
  </si>
  <si>
    <t>2019-03-17 01:07:14.378658331~S0~T0,23.70;H0,73.70;~S1~T0,22.70;H0,77.20;~S2~T0,23.00;H0,73.00;CNT:198,ERR:0</t>
  </si>
  <si>
    <t>2019-03-17 01:09:15.669723458~S0~T0,23.70;H0,73.70;~S1~T0,22.70;H0,77.20;~S2~T0,23.00;H0,73.00;CNT:199,ERR:0</t>
  </si>
  <si>
    <t>2019-03-17 01:11:16.962863942~S0~T0,23.60;H0,73.60;~S1~T0,22.70;H0,77.30;~S2~T0,22.90;H0,73.10;CNT:200,ERR:0</t>
  </si>
  <si>
    <t>2019-03-17 01:13:18.256358654~S0~T0,23.60;H0,73.90;~S1~T0,22.70;H0,77.40;~S2~T0,22.90;H0,73.20;CNT:201,ERR:0</t>
  </si>
  <si>
    <t>2019-03-17 01:15:19.548978499~S0~T0,23.60;H0,73.90;~S1~T0,22.70;H0,77.40;~S2~T0,22.90;H0,73.20;CNT:202,ERR:0</t>
  </si>
  <si>
    <t>2019-03-17 01:17:20.838399304~S0~T0,23.60;H0,73.90;~S1~T0,22.70;H0,77.40;~S2~T0,23.00;H0,73.20;CNT:203,ERR:0</t>
  </si>
  <si>
    <t>2019-03-17 01:19:22.130597494~S0~T0,23.60;H0,74.00;~S1~T0,22.70;H0,77.40;~S2~T0,22.90;H0,73.30;CNT:204,ERR:0</t>
  </si>
  <si>
    <t>2019-03-17 01:21:23.423573919~S0~T0,23.60;H0,74.00;~S1~T0,22.70;H0,77.50;~S2~T0,22.90;H0,73.30;CNT:205,ERR:0</t>
  </si>
  <si>
    <t>2019-03-17 01:23:24.713212278~S0~T0,23.60;H0,73.90;~S1~T0,22.70;H0,77.50;~S2~T0,23.00;H0,73.30;CNT:206,ERR:0</t>
  </si>
  <si>
    <t>2019-03-17 01:25:26.009052254~S0~T0,23.70;H0,73.80;~S1~T0,22.70;H0,77.50;~S2~T0,22.90;H0,73.30;CNT:207,ERR:0</t>
  </si>
  <si>
    <t>2019-03-17 01:27:27.297346849~S0~T0,23.70;H0,73.70;~S1~T0,22.70;H0,77.40;~S2~T0,22.90;H0,73.30;CNT:208,ERR:0</t>
  </si>
  <si>
    <t>2019-03-17 01:29:28.592364430~S0~T0,23.70;H0,73.70;~S1~T0,22.70;H0,77.40;~S2~T0,22.90;H0,73.20;CNT:209,ERR:0</t>
  </si>
  <si>
    <t>2019-03-17 01:31:29.878642460~S0~T0,23.60;H0,73.90;~S1~T0,22.70;H0,77.50;~S2~T0,22.90;H0,73.40;CNT:210,ERR:0</t>
  </si>
  <si>
    <t>2019-03-17 01:33:31.176327762~S0~T0,23.60;H0,74.00;~S1~T0,22.60;H0,77.50;~S2~T0,22.90;H0,73.50;CNT:211,ERR:0</t>
  </si>
  <si>
    <t>2019-03-17 01:35:32.466506962~S0~T0,23.60;H0,74.00;~S1~T0,22.70;H0,77.60;~S2~T0,22.90;H0,73.50;CNT:212,ERR:0</t>
  </si>
  <si>
    <t>2019-03-17 01:37:33.761661944~S0~T0,23.60;H0,74.10;~S1~T0,22.70;H0,77.60;~S2~T0,22.90;H0,73.50;CNT:213,ERR:0</t>
  </si>
  <si>
    <t>2019-03-17 01:39:35.053622109~S0~T0,23.60;H0,74.20;~S1~T0,22.60;H0,77.60;~S2~T0,22.90;H0,73.60;CNT:214,ERR:0</t>
  </si>
  <si>
    <t>2019-03-17 01:41:36.342600460~S0~T0,23.60;H0,74.20;~S1~T0,22.70;H0,77.80;~S2~T0,22.90;H0,73.60;CNT:215,ERR:0</t>
  </si>
  <si>
    <t>2019-03-17 01:43:37.631665205~S0~T0,23.60;H0,74.10;~S1~T0,22.70;H0,77.70;~S2~T0,22.90;H0,73.60;CNT:216,ERR:0</t>
  </si>
  <si>
    <t>2019-03-17 01:45:38.925332660~S0~T0,23.60;H0,73.80;~S1~T0,22.70;H0,77.60;~S2~T0,22.90;H0,73.50;CNT:217,ERR:0</t>
  </si>
  <si>
    <t>2019-03-17 01:47:40.219755535~S0~T0,23.70;H0,73.90;~S1~T0,22.60;H0,77.60;~S2~T0,22.90;H0,73.50;CNT:218,ERR:0</t>
  </si>
  <si>
    <t>2019-03-17 01:49:41.512103616~S0~T0,23.70;H0,74.10;~S1~T0,22.60;H0,77.70;~S2~T0,22.90;H0,73.60;CNT:219,ERR:0</t>
  </si>
  <si>
    <t>2019-03-17 01:51:42.805843958~S0~T0,23.60;H0,73.90;~S1~T0,22.70;H0,77.70;~S2~T0,22.90;H0,73.60;CNT:220,ERR:0</t>
  </si>
  <si>
    <t>2019-03-17 01:53:44.101485591~S0~T0,23.60;H0,73.80;~S1~T0,22.70;H0,77.70;~S2~T0,22.90;H0,73.60;CNT:221,ERR:0</t>
  </si>
  <si>
    <t>2019-03-17 01:55:45.391036029~S0~T0,23.60;H0,73.80;~S1~T0,22.70;H0,77.60;~S2~T0,22.90;H0,73.50;CNT:222,ERR:0</t>
  </si>
  <si>
    <t>2019-03-17 01:57:46.684806007~S0~T0,23.70;H0,73.80;~S1~T0,22.70;H0,77.70;~S2~T0,22.90;H0,73.60;CNT:223,ERR:0</t>
  </si>
  <si>
    <t>2019-03-17 01:59:47.985804735~S0~T0,23.70;H0,73.80;~S1~T0,22.70;H0,77.80;~S2~T0,22.90;H0,73.60;CNT:224,ERR:0</t>
  </si>
  <si>
    <t>2019-03-17 02:01:49.275564876~S0~T0,23.70;H0,73.80;~S1~T0,22.70;H0,77.80;~S2~T0,22.90;H0,73.60;CNT:225,ERR:0</t>
  </si>
  <si>
    <t>2019-03-17 02:03:50.564610182~S0~T0,23.70;H0,74.00;~S1~T0,22.60;H0,77.80;~S2~T0,22.90;H0,73.70;CNT:226,ERR:0</t>
  </si>
  <si>
    <t>2019-03-17 02:05:51.856135836~S0~T0,23.70;H0,74.10;~S1~T0,22.60;H0,77.90;~S2~T0,22.90;H0,73.90;CNT:227,ERR:0</t>
  </si>
  <si>
    <t>2019-03-17 02:07:53.149030502~S0~T0,23.80;H0,73.90;~S1~T0,22.60;H0,77.90;~S2~T0,22.90;H0,73.90;CNT:228,ERR:0</t>
  </si>
  <si>
    <t>2019-03-17 02:09:54.438695372~S0~T0,23.70;H0,73.90;~S1~T0,22.60;H0,78.00;~S2~T0,22.90;H0,73.90;CNT:229,ERR:0</t>
  </si>
  <si>
    <t>2019-03-17 02:11:55.729762765~S0~T0,23.60;H0,74.30;~S1~T0,22.60;H0,78.20;~S2~T0,22.90;H0,74.10;CNT:230,ERR:0</t>
  </si>
  <si>
    <t>2019-03-17 02:13:57.026754995~S0~T0,23.50;H0,74.60;~S1~T0,22.50;H0,78.30;~S2~T0,22.80;H0,74.10;CNT:231,ERR:0</t>
  </si>
  <si>
    <t>2019-03-17 02:15:58.322527536~S0~T0,23.50;H0,74.60;~S1~T0,22.50;H0,78.40;~S2~T0,22.80;H0,74.10;CNT:232,ERR:0</t>
  </si>
  <si>
    <t>2019-03-17 02:17:59.611335963~S0~T0,23.50;H0,74.80;~S1~T0,22.50;H0,78.20;~S2~T0,22.70;H0,74.20;CNT:233,ERR:0</t>
  </si>
  <si>
    <t>2019-03-17 02:20:00.901908893~S0~T0,23.50;H0,74.60;~S1~T0,22.40;H0,78.30;~S2~T0,22.70;H0,74.20;CNT:234,ERR:0</t>
  </si>
  <si>
    <t>2019-03-17 02:22:02.191411110~S0~T0,23.40;H0,74.70;~S1~T0,22.40;H0,78.40;~S2~T0,22.70;H0,74.20;CNT:235,ERR:0</t>
  </si>
  <si>
    <t>2019-03-17 02:24:03.485957044~S0~T0,23.40;H0,74.90;~S1~T0,22.40;H0,78.20;~S2~T0,22.70;H0,74.10;CNT:236,ERR:0</t>
  </si>
  <si>
    <t>2019-03-17 02:26:04.780942353~S0~T0,23.50;H0,74.40;~S1~T0,22.40;H0,78.00;~S2~T0,22.80;H0,73.90;CNT:237,ERR:0</t>
  </si>
  <si>
    <t>2019-03-17 02:28:06.073248804~S0~T0,23.50;H0,73.90;~S1~T0,22.40;H0,77.90;~S2~T0,22.80;H0,73.60;CNT:238,ERR:0</t>
  </si>
  <si>
    <t>2019-03-17 02:30:07.366596653~S0~T0,23.40;H0,73.80;~S1~T0,22.40;H0,77.80;~S2~T0,22.70;H0,73.50;CNT:239,ERR:0</t>
  </si>
  <si>
    <t>2019-03-17 02:32:08.656399561~S0~T0,23.30;H0,74.30;~S1~T0,22.40;H0,77.90;~S2~T0,22.70;H0,73.50;CNT:240,ERR:0</t>
  </si>
  <si>
    <t>2019-03-17 02:34:09.954672385~S0~T0,23.30;H0,74.60;~S1~T0,22.30;H0,77.90;~S2~T0,22.60;H0,73.50;CNT:241,ERR:0</t>
  </si>
  <si>
    <t>2019-03-17 02:36:11.245853995~S0~T0,23.30;H0,74.60;~S1~T0,22.30;H0,77.90;~S2~T0,22.60;H0,73.50;CNT:242,ERR:0</t>
  </si>
  <si>
    <t>2019-03-17 02:38:12.534561714~S0~T0,23.10;H0,74.90;~S1~T0,22.30;H0,78.00;~S2~T0,22.60;H0,73.60;CNT:243,ERR:0</t>
  </si>
  <si>
    <t>2019-03-17 02:40:13.829546603~S0~T0,23.10;H0,75.10;~S1~T0,22.30;H0,78.20;~S2~T0,22.50;H0,73.90;CNT:244,ERR:0</t>
  </si>
  <si>
    <t>2019-03-17 02:42:15.125266683~S0~T0,23.10;H0,75.30;~S1~T0,22.30;H0,78.30;~S2~T0,22.50;H0,74.00;CNT:245,ERR:0</t>
  </si>
  <si>
    <t>2019-03-17 02:44:16.413643708~S0~T0,23.20;H0,75.00;~S1~T0,22.20;H0,78.20;~S2~T0,22.50;H0,74.10;CNT:246,ERR:0</t>
  </si>
  <si>
    <t>2019-03-17 02:46:17.708395652~S0~T0,23.20;H0,75.20;~S1~T0,22.30;H0,78.40;~S2~T0,22.50;H0,74.30;CNT:247,ERR:0</t>
  </si>
  <si>
    <t>2019-03-17 02:48:19.002788539~S0~T0,23.20;H0,75.30;~S1~T0,22.30;H0,78.40;~S2~T0,22.60;H0,74.30;CNT:248,ERR:0</t>
  </si>
  <si>
    <t>2019-03-17 02:50:20.293486761~S0~T0,23.30;H0,75.20;~S1~T0,22.30;H0,78.40;~S2~T0,22.50;H0,74.30;CNT:249,ERR:0</t>
  </si>
  <si>
    <t>2019-03-17 02:52:21.586707765~S0~T0,23.30;H0,75.10;~S1~T0,22.30;H0,78.40;~S2~T0,22.60;H0,74.30;CNT:250,ERR:0</t>
  </si>
  <si>
    <t>2019-03-17 02:54:22.877387169~S0~T0,23.20;H0,75.30;~S1~T0,22.40;H0,78.50;~S2~T0,22.60;H0,74.30;CNT:251,ERR:0</t>
  </si>
  <si>
    <t>2019-03-17 02:56:24.168699185~S0~T0,23.30;H0,75.50;~S1~T0,22.40;H0,78.60;~S2~T0,22.60;H0,74.30;CNT:252,ERR:0</t>
  </si>
  <si>
    <t>2019-03-17 02:58:25.464615082~S0~T0,23.40;H0,75.10;~S1~T0,22.40;H0,78.60;~S2~T0,22.60;H0,74.40;CNT:253,ERR:0</t>
  </si>
  <si>
    <t>2019-03-17 03:00:26.752868962~S0~T0,23.30;H0,75.20;~S1~T0,22.40;H0,78.60;~S2~T0,22.60;H0,74.40;CNT:254,ERR:0</t>
  </si>
  <si>
    <t>2019-03-17 03:02:28.043248285~S0~T0,23.30;H0,75.50;~S1~T0,22.30;H0,78.60;~S2~T0,22.60;H0,74.60;CNT:255,ERR:0</t>
  </si>
  <si>
    <t>2019-03-17 03:04:29.342649542~S0~T0,23.30;H0,75.70;~S1~T0,22.30;H0,78.80;~S2~T0,22.50;H0,74.90;CNT:256,ERR:0</t>
  </si>
  <si>
    <t>2019-03-17 03:06:30.638993757~S0~T0,23.30;H0,75.50;~S1~T0,22.30;H0,78.90;~S2~T0,22.60;H0,74.80;CNT:257,ERR:0</t>
  </si>
  <si>
    <t>2019-03-17 03:08:31.933226993~S0~T0,23.30;H0,75.60;~S1~T0,22.30;H0,79.10;~S2~T0,22.50;H0,75.00;CNT:258,ERR:0</t>
  </si>
  <si>
    <t>2019-03-17 03:10:33.222823063~S0~T0,23.40;H0,75.50;~S1~T0,22.30;H0,79.10;~S2~T0,22.50;H0,75.00;CNT:259,ERR:0</t>
  </si>
  <si>
    <t>2019-03-17 03:12:34.515784537~S0~T0,23.30;H0,75.50;~S1~T0,22.30;H0,79.20;~S2~T0,22.50;H0,75.20;CNT:260,ERR:0</t>
  </si>
  <si>
    <t>2019-03-17 03:14:35.813517512~S0~T0,23.30;H0,75.50;~S1~T0,22.30;H0,79.10;~S2~T0,22.60;H0,75.10;CNT:261,ERR:0</t>
  </si>
  <si>
    <t>2019-03-17 03:16:37.104144318~S0~T0,23.30;H0,75.60;~S1~T0,22.20;H0,79.20;~S2~T0,22.50;H0,75.10;CNT:262,ERR:0</t>
  </si>
  <si>
    <t>2019-03-17 03:18:38.392551673~S0~T0,23.30;H0,75.70;~S1~T0,22.20;H0,79.30;~S2~T0,22.50;H0,75.30;CNT:263,ERR:0</t>
  </si>
  <si>
    <t>2019-03-17 03:20:39.682618384~S0~T0,23.30;H0,75.80;~S1~T0,22.20;H0,79.30;~S2~T0,22.50;H0,75.40;CNT:264,ERR:0</t>
  </si>
  <si>
    <t>2019-03-17 03:22:40.978012708~S0~T0,23.30;H0,75.80;~S1~T0,22.20;H0,79.40;~S2~T0,22.50;H0,75.50;CNT:265,ERR:0</t>
  </si>
  <si>
    <t>2019-03-17 03:24:42.266784778~S0~T0,23.30;H0,75.80;~S1~T0,22.20;H0,79.60;~S2~T0,22.40;H0,75.60;CNT:266,ERR:0</t>
  </si>
  <si>
    <t>2019-03-17 03:26:43.562283548~S0~T0,23.30;H0,75.80;~S1~T0,22.20;H0,79.50;~S2~T0,22.50;H0,75.60;CNT:267,ERR:0</t>
  </si>
  <si>
    <t>2019-03-17 03:28:44.857377499~S0~T0,23.30;H0,75.60;~S1~T0,22.20;H0,79.30;~S2~T0,22.50;H0,75.40;CNT:268,ERR:0</t>
  </si>
  <si>
    <t>2019-03-17 03:30:46.153648739~S0~T0,23.30;H0,75.70;~S1~T0,22.20;H0,79.30;~S2~T0,22.50;H0,75.50;CNT:269,ERR:0</t>
  </si>
  <si>
    <t>2019-03-17 03:32:47.445564863~S0~T0,23.30;H0,75.60;~S1~T0,22.30;H0,79.20;~S2~T0,22.50;H0,75.30;CNT:270,ERR:0</t>
  </si>
  <si>
    <t>2019-03-17 03:34:48.735953069~S0~T0,23.40;H0,75.50;~S1~T0,22.30;H0,79.30;~S2~T0,22.50;H0,75.40;CNT:271,ERR:0</t>
  </si>
  <si>
    <t>2019-03-17 03:36:50.026587479~S0~T0,23.40;H0,75.60;~S1~T0,22.30;H0,79.20;~S2~T0,22.50;H0,75.30;CNT:272,ERR:0</t>
  </si>
  <si>
    <t>2019-03-17 03:38:51.319478232~S0~T0,23.40;H0,75.50;~S1~T0,22.30;H0,79.30;~S2~T0,22.50;H0,75.30;CNT:273,ERR:0</t>
  </si>
  <si>
    <t>2019-03-17 03:40:52.615234368~S0~T0,23.40;H0,75.60;~S1~T0,22.30;H0,79.30;~S2~T0,22.50;H0,75.30;CNT:274,ERR:0</t>
  </si>
  <si>
    <t>2019-03-17 03:42:53.910106610~S0~T0,23.40;H0,75.50;~S1~T0,22.30;H0,79.20;~S2~T0,22.50;H0,75.20;CNT:275,ERR:0</t>
  </si>
  <si>
    <t>2019-03-17 03:44:55.201050736~S0~T0,23.40;H0,75.50;~S1~T0,22.40;H0,79.20;~S2~T0,22.60;H0,75.10;CNT:276,ERR:0</t>
  </si>
  <si>
    <t>2019-03-17 03:46:56.496209325~S0~T0,23.40;H0,75.50;~S1~T0,22.30;H0,79.10;~S2~T0,22.60;H0,75.20;CNT:277,ERR:0</t>
  </si>
  <si>
    <t>2019-03-17 03:48:57.789655948~S0~T0,23.40;H0,75.60;~S1~T0,22.40;H0,79.10;~S2~T0,22.60;H0,75.10;CNT:278,ERR:0</t>
  </si>
  <si>
    <t>2019-03-17 03:50:59.083007861~S0~T0,23.40;H0,75.60;~S1~T0,22.40;H0,79.00;~S2~T0,22.60;H0,75.00;CNT:279,ERR:0</t>
  </si>
  <si>
    <t>2019-03-17 03:53:00.376548304~S0~T0,23.40;H0,75.60;~S1~T0,22.40;H0,79.10;~S2~T0,22.60;H0,75.00;CNT:280,ERR:0</t>
  </si>
  <si>
    <t>2019-03-17 03:55:01.671379402~S0~T0,23.40;H0,75.50;~S1~T0,22.40;H0,79.10;~S2~T0,22.60;H0,75.00;CNT:281,ERR:0</t>
  </si>
  <si>
    <t>2019-03-17 03:57:02.967198930~S0~T0,23.40;H0,75.50;~S1~T0,22.40;H0,79.10;~S2~T0,22.60;H0,75.20;CNT:282,ERR:0</t>
  </si>
  <si>
    <t>2019-03-17 03:59:04.258591985~S0~T0,23.40;H0,75.40;~S1~T0,22.40;H0,79.10;~S2~T0,22.60;H0,75.10;CNT:283,ERR:0</t>
  </si>
  <si>
    <t>2019-03-17 04:01:05.560960681~S0~T0,23.40;H0,75.40;~S1~T0,22.40;H0,79.00;~S2~T0,22.60;H0,75.00;CNT:284,ERR:0</t>
  </si>
  <si>
    <t>2019-03-17 04:03:06.853296510~S0~T0,23.40;H0,75.50;~S1~T0,22.40;H0,79.00;~S2~T0,22.70;H0,75.10;CNT:285,ERR:0</t>
  </si>
  <si>
    <t>2019-03-17 04:05:08.147777352~S0~T0,23.40;H0,75.60;~S1~T0,22.40;H0,79.00;~S2~T0,22.60;H0,75.10;CNT:286,ERR:0</t>
  </si>
  <si>
    <t>2019-03-17 04:07:09.441599010~S0~T0,23.40;H0,75.60;~S1~T0,22.40;H0,79.10;~S2~T0,22.60;H0,75.10;CNT:287,ERR:0</t>
  </si>
  <si>
    <t>2019-03-17 04:09:10.739009707~S0~T0,23.40;H0,75.60;~S1~T0,22.30;H0,79.10;~S2~T0,22.60;H0,75.20;CNT:288,ERR:0</t>
  </si>
  <si>
    <t>2019-03-17 04:11:12.030318275~S0~T0,23.40;H0,75.60;~S1~T0,22.30;H0,79.10;~S2~T0,22.60;H0,75.20;CNT:289,ERR:0</t>
  </si>
  <si>
    <t>2019-03-17 04:13:13.320832940~S0~T0,23.40;H0,75.40;~S1~T0,22.30;H0,79.20;~S2~T0,22.60;H0,75.30;CNT:290,ERR:0</t>
  </si>
  <si>
    <t>2019-03-17 04:15:14.615217033~S0~T0,23.40;H0,75.50;~S1~T0,22.30;H0,79.30;~S2~T0,22.50;H0,75.40;CNT:291,ERR:0</t>
  </si>
  <si>
    <t>2019-03-17 04:17:15.903307819~S0~T0,23.40;H0,75.50;~S1~T0,22.30;H0,79.40;~S2~T0,22.50;H0,75.50;CNT:292,ERR:0</t>
  </si>
  <si>
    <t>2019-03-17 04:19:17.195466039~S0~T0,23.40;H0,75.80;~S1~T0,22.40;H0,79.40;~S2~T0,22.60;H0,75.40;CNT:293,ERR:0</t>
  </si>
  <si>
    <t>2019-03-17 04:21:18.488718476~S0~T0,23.40;H0,75.60;~S1~T0,22.40;H0,79.20;~S2~T0,22.70;H0,75.30;CNT:294,ERR:0</t>
  </si>
  <si>
    <t>2019-03-17 04:23:19.779205846~S0~T0,23.50;H0,75.60;~S1~T0,22.40;H0,79.00;~S2~T0,22.70;H0,75.10;CNT:295,ERR:0</t>
  </si>
  <si>
    <t>2019-03-17 04:25:21.072843573~S0~T0,23.40;H0,75.40;~S1~T0,22.40;H0,79.00;~S2~T0,22.70;H0,75.10;CNT:296,ERR:0</t>
  </si>
  <si>
    <t>2019-03-17 04:27:22.368084541~S0~T0,23.40;H0,75.50;~S1~T0,22.40;H0,78.90;~S2~T0,22.70;H0,75.00;CNT:297,ERR:0</t>
  </si>
  <si>
    <t>2019-03-17 04:29:23.661692513~S0~T0,23.40;H0,75.50;~S1~T0,22.50;H0,78.90;~S2~T0,22.70;H0,75.00;CNT:298,ERR:0</t>
  </si>
  <si>
    <t>2019-03-17 04:31:24.958831858~S0~T0,23.50;H0,75.30;~S1~T0,22.40;H0,78.80;~S2~T0,22.60;H0,74.90;CNT:299,ERR:0</t>
  </si>
  <si>
    <t>2019-03-17 04:33:26.251432252~S0~T0,23.50;H0,75.50;~S1~T0,22.40;H0,79.00;~S2~T0,22.70;H0,75.10;CNT:300,ERR:0</t>
  </si>
  <si>
    <t>2019-03-17 04:35:27.539804058~S0~T0,23.50;H0,75.50;~S1~T0,22.40;H0,79.00;~S2~T0,22.60;H0,75.00;CNT:301,ERR:0</t>
  </si>
  <si>
    <t>2019-03-17 04:37:28.831119100~S0~T0,23.50;H0,75.40;~S1~T0,22.40;H0,79.00;~S2~T0,22.70;H0,75.10;CNT:302,ERR:0</t>
  </si>
  <si>
    <t>2019-03-17 04:39:30.126045425~S0~T0,23.50;H0,75.50;~S1~T0,22.40;H0,79.10;~S2~T0,22.60;H0,75.10;CNT:303,ERR:0</t>
  </si>
  <si>
    <t>2019-03-17 04:41:31.417132497~S0~T0,23.50;H0,75.50;~S1~T0,22.40;H0,79.20;~S2~T0,22.60;H0,75.30;CNT:304,ERR:0</t>
  </si>
  <si>
    <t>2019-03-17 04:43:32.708765630~S0~T0,23.40;H0,75.70;~S1~T0,22.40;H0,79.20;~S2~T0,22.60;H0,75.20;CNT:305,ERR:0</t>
  </si>
  <si>
    <t>2019-03-17 04:45:33.999127692~S0~T0,23.40;H0,75.60;~S1~T0,22.30;H0,79.40;~S2~T0,22.50;H0,75.40;CNT:306,ERR:0</t>
  </si>
  <si>
    <t>2019-03-17 04:47:35.293592072~S0~T0,23.40;H0,75.40;~S1~T0,22.30;H0,79.20;~S2~T0,22.50;H0,75.30;CNT:307,ERR:0</t>
  </si>
  <si>
    <t>2019-03-17 04:49:36.586639425~S0~T0,23.40;H0,75.60;~S1~T0,22.40;H0,79.40;~S2~T0,22.60;H0,75.40;CNT:308,ERR:0</t>
  </si>
  <si>
    <t>2019-03-17 04:51:37.879022709~S0~T0,23.40;H0,75.60;~S1~T0,22.40;H0,79.30;~S2~T0,22.60;H0,75.30;CNT:309,ERR:0</t>
  </si>
  <si>
    <t>2019-03-17 04:53:39.167147561~S0~T0,23.40;H0,75.60;~S1~T0,22.40;H0,79.30;~S2~T0,22.60;H0,75.30;CNT:310,ERR:0</t>
  </si>
  <si>
    <t>2019-03-17 04:55:40.458525525~S0~T0,23.40;H0,75.60;~S1~T0,22.30;H0,79.40;~S2~T0,22.60;H0,75.40;CNT:311,ERR:0</t>
  </si>
  <si>
    <t>2019-03-17 04:57:41.748088241~S0~T0,23.40;H0,75.70;~S1~T0,22.30;H0,79.40;~S2~T0,22.60;H0,75.40;CNT:312,ERR:0</t>
  </si>
  <si>
    <t>2019-03-17 04:59:43.044332323~S0~T0,23.40;H0,75.60;~S1~T0,22.30;H0,79.40;~S2~T0,22.60;H0,75.50;CNT:313,ERR:0</t>
  </si>
  <si>
    <t>2019-03-17 05:01:44.347862820~S0~T0,23.40;H0,75.70;~S1~T0,22.30;H0,79.50;~S2~T0,22.50;H0,75.60;CNT:314,ERR:0</t>
  </si>
  <si>
    <t>2019-03-17 05:03:45.643749657~S0~T0,23.40;H0,75.70;~S1~T0,22.30;H0,79.60;~S2~T0,22.60;H0,75.60;CNT:315,ERR:0</t>
  </si>
  <si>
    <t>2019-03-17 05:05:46.937314221~S0~T0,23.40;H0,75.80;~S1~T0,22.30;H0,79.60;~S2~T0,22.50;H0,75.60;CNT:316,ERR:0</t>
  </si>
  <si>
    <t>2019-03-17 05:07:48.228901542~S0~T0,23.40;H0,75.70;~S1~T0,22.30;H0,79.50;~S2~T0,22.50;H0,75.50;CNT:317,ERR:0</t>
  </si>
  <si>
    <t>2019-03-17 05:09:49.521699851~S0~T0,23.40;H0,75.70;~S1~T0,22.30;H0,79.60;~S2~T0,22.50;H0,75.60;CNT:318,ERR:0</t>
  </si>
  <si>
    <t>2019-03-17 05:11:50.812731936~S0~T0,23.40;H0,75.70;~S1~T0,22.30;H0,79.50;~S2~T0,22.50;H0,75.60;CNT:319,ERR:0</t>
  </si>
  <si>
    <t>2019-03-17 05:13:52.105289038~S0~T0,23.40;H0,75.60;~S1~T0,22.30;H0,79.50;~S2~T0,22.50;H0,75.60;CNT:320,ERR:0</t>
  </si>
  <si>
    <t>2019-03-17 05:15:53.399484168~S0~T0,23.50;H0,75.60;~S1~T0,22.30;H0,79.50;~S2~T0,22.50;H0,75.60;CNT:321,ERR:0</t>
  </si>
  <si>
    <t>2019-03-17 05:17:54.695516342~S0~T0,23.40;H0,75.60;~S1~T0,22.30;H0,79.50;~S2~T0,22.50;H0,75.60;CNT:322,ERR:0</t>
  </si>
  <si>
    <t>2019-03-17 05:19:55.989795163~S0~T0,23.40;H0,75.80;~S1~T0,22.30;H0,79.50;~S2~T0,22.60;H0,75.60;CNT:323,ERR:0</t>
  </si>
  <si>
    <t>2019-03-17 05:21:57.283572023~S0~T0,23.40;H0,75.90;~S1~T0,22.30;H0,79.60;~S2~T0,22.50;H0,75.70;CNT:324,ERR:0</t>
  </si>
  <si>
    <t>2019-03-17 05:23:58.574831595~S0~T0,23.40;H0,75.70;~S1~T0,22.30;H0,79.60;~S2~T0,22.50;H0,75.70;CNT:325,ERR:0</t>
  </si>
  <si>
    <t>2019-03-17 05:25:59.871689466~S0~T0,23.50;H0,75.80;~S1~T0,22.30;H0,79.60;~S2~T0,22.60;H0,75.90;CNT:326,ERR:0</t>
  </si>
  <si>
    <t>2019-03-17 05:28:01.165322005~S0~T0,23.50;H0,75.60;~S1~T0,22.30;H0,79.50;~S2~T0,22.50;H0,75.60;CNT:327,ERR:0</t>
  </si>
  <si>
    <t>2019-03-17 05:30:02.456156243~S0~T0,23.50;H0,75.50;~S1~T0,22.30;H0,79.40;~S2~T0,22.50;H0,75.70;CNT:328,ERR:0</t>
  </si>
  <si>
    <t>2019-03-17 05:32:03.745758298~S0~T0,23.40;H0,75.50;~S1~T0,22.30;H0,79.50;~S2~T0,22.50;H0,75.60;CNT:329,ERR:0</t>
  </si>
  <si>
    <t>2019-03-17 05:34:05.040888659~S0~T0,23.40;H0,75.70;~S1~T0,22.30;H0,79.50;~S2~T0,22.50;H0,75.80;CNT:330,ERR:0</t>
  </si>
  <si>
    <t>2019-03-17 05:36:06.332817699~S0~T0,23.40;H0,76.00;~S1~T0,22.30;H0,79.60;~S2~T0,22.50;H0,76.00;CNT:331,ERR:0</t>
  </si>
  <si>
    <t>2019-03-17 05:38:07.627268835~S0~T0,23.40;H0,75.90;~S1~T0,22.30;H0,79.60;~S2~T0,22.50;H0,75.90;CNT:332,ERR:0</t>
  </si>
  <si>
    <t>2019-03-17 05:40:08.924548089~S0~T0,23.50;H0,75.80;~S1~T0,22.30;H0,79.60;~S2~T0,22.50;H0,76.00;CNT:333,ERR:0</t>
  </si>
  <si>
    <t>2019-03-17 05:42:10.222244292~S0~T0,23.50;H0,75.80;~S1~T0,22.30;H0,79.60;~S2~T0,22.50;H0,76.00;CNT:334,ERR:0</t>
  </si>
  <si>
    <t>2019-03-17 05:44:11.512061848~S0~T0,23.40;H0,75.70;~S1~T0,22.30;H0,79.70;~S2~T0,22.50;H0,76.00;CNT:335,ERR:0</t>
  </si>
  <si>
    <t>2019-03-17 05:46:12.807857757~S0~T0,23.40;H0,75.50;~S1~T0,22.30;H0,79.60;~S2~T0,22.50;H0,75.90;CNT:336,ERR:0</t>
  </si>
  <si>
    <t>2019-03-17 05:48:14.108075909~S0~T0,23.40;H0,75.70;~S1~T0,22.30;H0,79.60;~S2~T0,22.50;H0,75.90;CNT:337,ERR:0</t>
  </si>
  <si>
    <t>2019-03-17 05:50:15.398799305~S0~T0,23.40;H0,75.80;~S1~T0,22.30;H0,79.60;~S2~T0,22.50;H0,75.90;CNT:338,ERR:0</t>
  </si>
  <si>
    <t>2019-03-17 05:52:16.693888945~S0~T0,23.40;H0,75.80;~S1~T0,22.30;H0,79.60;~S2~T0,22.50;H0,75.90;CNT:339,ERR:0</t>
  </si>
  <si>
    <t>2019-03-17 05:54:17.986151610~S0~T0,23.40;H0,75.60;~S1~T0,22.30;H0,79.50;~S2~T0,22.50;H0,75.90;CNT:340,ERR:0</t>
  </si>
  <si>
    <t>2019-03-17 05:56:19.281001908~S0~T0,23.40;H0,75.70;~S1~T0,22.30;H0,79.40;~S2~T0,22.50;H0,75.70;CNT:341,ERR:0</t>
  </si>
  <si>
    <t>2019-03-17 05:58:20.573300271~S0~T0,23.40;H0,75.50;~S1~T0,22.30;H0,79.40;~S2~T0,22.50;H0,75.80;CNT:342,ERR:0</t>
  </si>
  <si>
    <t>2019-03-17 06:00:21.869585162~S0~T0,23.40;H0,75.40;~S1~T0,22.30;H0,79.40;~S2~T0,22.50;H0,75.70;CNT:343,ERR:0</t>
  </si>
  <si>
    <t>2019-03-17 06:02:23.161603979~S0~T0,23.40;H0,75.60;~S1~T0,22.30;H0,79.50;~S2~T0,22.50;H0,75.80;CNT:344,ERR:0</t>
  </si>
  <si>
    <t>2019-03-17 06:04:24.457218282~S0~T0,23.40;H0,75.80;~S1~T0,22.30;H0,79.60;~S2~T0,22.50;H0,75.90;CNT:345,ERR:0</t>
  </si>
  <si>
    <t>2019-03-17 06:06:25.751170686~S0~T0,23.40;H0,75.80;~S1~T0,22.30;H0,79.60;~S2~T0,22.50;H0,75.90;CNT:346,ERR:0</t>
  </si>
  <si>
    <t>2019-03-17 06:08:27.041461040~S0~T0,23.40;H0,75.70;~S1~T0,22.30;H0,79.50;~S2~T0,22.50;H0,75.70;CNT:347,ERR:0</t>
  </si>
  <si>
    <t>2019-03-17 06:10:28.329791460~S0~T0,23.40;H0,75.70;~S1~T0,22.30;H0,79.60;~S2~T0,22.50;H0,75.90;CNT:348,ERR:0</t>
  </si>
  <si>
    <t>2019-03-17 06:12:29.628144334~S0~T0,23.50;H0,75.80;~S1~T0,22.30;H0,79.50;~S2~T0,22.50;H0,75.90;CNT:349,ERR:0</t>
  </si>
  <si>
    <t>2019-03-17 06:14:30.924209954~S0~T0,23.50;H0,75.80;~S1~T0,22.30;H0,79.40;~S2~T0,22.50;H0,75.70;CNT:350,ERR:0</t>
  </si>
  <si>
    <t>2019-03-17 06:16:32.219595590~S0~T0,23.40;H0,75.80;~S1~T0,22.30;H0,79.60;~S2~T0,22.50;H0,75.90;CNT:351,ERR:0</t>
  </si>
  <si>
    <t>2019-03-17 06:18:33.514995291~S0~T0,23.40;H0,75.80;~S1~T0,22.30;H0,79.60;~S2~T0,22.50;H0,76.00;CNT:352,ERR:0</t>
  </si>
  <si>
    <t>2019-03-17 06:20:34.810350049~S0~T0,23.40;H0,76.00;~S1~T0,22.30;H0,79.50;~S2~T0,22.50;H0,75.90;CNT:353,ERR:0</t>
  </si>
  <si>
    <t>2019-03-17 06:22:36.100960525~S0~T0,23.30;H0,75.90;~S1~T0,22.30;H0,79.40;~S2~T0,22.50;H0,75.80;CNT:354,ERR:0</t>
  </si>
  <si>
    <t>2019-03-17 06:24:37.400117674~S0~T0,23.10;H0,76.50;~S1~T0,22.20;H0,79.80;~S2~T0,22.40;H0,76.00;CNT:355,ERR:0</t>
  </si>
  <si>
    <t>2019-03-17 06:26:38.688660115~S0~T0,23.10;H0,76.90;~S1~T0,22.20;H0,80.00;~S2~T0,22.40;H0,76.20;CNT:356,ERR:0</t>
  </si>
  <si>
    <t>2019-03-17 06:28:39.979150751~S0~T0,23.10;H0,77.20;~S1~T0,22.20;H0,80.10;~S2~T0,22.40;H0,76.40;CNT:357,ERR:0</t>
  </si>
  <si>
    <t>2019-03-17 06:30:41.267844741~S0~T0,23.10;H0,77.00;~S1~T0,22.20;H0,80.00;~S2~T0,22.40;H0,76.30;CNT:358,ERR:0</t>
  </si>
  <si>
    <t>2019-03-17 06:32:42.558367310~S0~T0,23.10;H0,76.80;~S1~T0,22.20;H0,79.90;~S2~T0,22.40;H0,76.20;CNT:359,ERR:0</t>
  </si>
  <si>
    <t>2019-03-17 06:34:43.848641800~S0~T0,23.20;H0,76.80;~S1~T0,22.20;H0,79.80;~S2~T0,22.40;H0,76.10;CNT:360,ERR:0</t>
  </si>
  <si>
    <t>2019-03-17 06:36:45.138250183~S0~T0,23.20;H0,76.50;~S1~T0,22.20;H0,79.80;~S2~T0,22.40;H0,76.10;CNT:361,ERR:0</t>
  </si>
  <si>
    <t>2019-03-17 06:38:46.428547558~S0~T0,23.30;H0,76.50;~S1~T0,22.30;H0,79.80;~S2~T0,22.50;H0,76.20;CNT:362,ERR:0</t>
  </si>
  <si>
    <t>2019-03-17 06:40:47.717749798~S0~T0,23.20;H0,76.40;~S1~T0,22.20;H0,79.70;~S2~T0,22.50;H0,76.00;CNT:363,ERR:0</t>
  </si>
  <si>
    <t>2019-03-17 06:42:49.012281368~S0~T0,23.30;H0,76.40;~S1~T0,22.20;H0,79.70;~S2~T0,22.50;H0,76.10;CNT:364,ERR:0</t>
  </si>
  <si>
    <t>2019-03-17 06:44:50.302286560~S0~T0,23.30;H0,76.20;~S1~T0,22.30;H0,79.60;~S2~T0,22.50;H0,76.10;CNT:365,ERR:0</t>
  </si>
  <si>
    <t>2019-03-17 06:46:51.590180549~S0~T0,23.40;H0,76.10;~S1~T0,22.30;H0,79.60;~S2~T0,22.50;H0,76.10;CNT:366,ERR:0</t>
  </si>
  <si>
    <t>2019-03-17 06:48:52.881498735~S0~T0,23.30;H0,76.10;~S1~T0,22.30;H0,79.60;~S2~T0,22.50;H0,76.00;CNT:367,ERR:0</t>
  </si>
  <si>
    <t>2019-03-17 06:50:54.171526780~S0~T0,23.20;H0,76.10;~S1~T0,22.20;H0,79.50;~S2~T0,22.50;H0,76.00;CNT:368,ERR:0</t>
  </si>
  <si>
    <t>2019-03-17 06:52:55.467399199~S0~T0,23.20;H0,76.50;~S1~T0,22.20;H0,79.80;~S2~T0,22.40;H0,76.10;CNT:369,ERR:0</t>
  </si>
  <si>
    <t>2019-03-17 06:54:56.758892258~S0~T0,23.30;H0,76.40;~S1~T0,22.20;H0,79.80;~S2~T0,22.40;H0,76.10;CNT:370,ERR:0</t>
  </si>
  <si>
    <t>2019-03-17 06:56:58.059769948~S0~T0,23.30;H0,76.30;~S1~T0,22.20;H0,79.70;~S2~T0,22.40;H0,76.00;CNT:371,ERR:0</t>
  </si>
  <si>
    <t>2019-03-17 06:58:59.352589016~S0~T0,23.30;H0,76.40;~S1~T0,22.30;H0,79.60;~S2~T0,22.50;H0,76.00;CNT:372,ERR:0</t>
  </si>
  <si>
    <t>2019-03-17 07:01:00.650952441~S0~T0,23.30;H0,76.20;~S1~T0,22.30;H0,79.80;~S2~T0,22.50;H0,76.10;CNT:373,ERR:0</t>
  </si>
  <si>
    <t>2019-03-17 07:03:01.939974154~S0~T0,23.30;H0,76.30;~S1~T0,22.30;H0,79.80;~S2~T0,22.40;H0,76.10;CNT:374,ERR:0</t>
  </si>
  <si>
    <t>2019-03-17 07:05:03.228835854~S0~T0,23.30;H0,76.30;~S1~T0,22.20;H0,79.70;~S2~T0,22.40;H0,76.10;CNT:375,ERR:0</t>
  </si>
  <si>
    <t>2019-03-17 07:07:04.521627717~S0~T0,23.30;H0,76.20;~S1~T0,22.20;H0,79.70;~S2~T0,22.50;H0,76.20;CNT:376,ERR:0</t>
  </si>
  <si>
    <t>2019-03-17 07:09:05.815058431~S0~T0,23.30;H0,76.10;~S1~T0,22.30;H0,79.60;~S2~T0,22.50;H0,75.90;CNT:377,ERR:0</t>
  </si>
  <si>
    <t>2019-03-17 07:11:07.105083710~S0~T0,23.30;H0,76.10;~S1~T0,22.30;H0,79.40;~S2~T0,22.50;H0,75.70;CNT:378,ERR:0</t>
  </si>
  <si>
    <t>2019-03-17 07:13:08.397889006~S0~T0,23.40;H0,75.90;~S1~T0,22.20;H0,79.50;~S2~T0,22.50;H0,75.90;CNT:379,ERR:0</t>
  </si>
  <si>
    <t>2019-03-17 07:15:09.694889425~S0~T0,23.30;H0,75.80;~S1~T0,22.30;H0,79.40;~S2~T0,22.50;H0,75.80;CNT:380,ERR:0</t>
  </si>
  <si>
    <t>2019-03-17 07:17:10.989990534~S0~T0,23.30;H0,76.10;~S1~T0,22.30;H0,79.50;~S2~T0,22.50;H0,75.90;CNT:381,ERR:0</t>
  </si>
  <si>
    <t>2019-03-17 07:19:12.285756524~S0~T0,23.30;H0,76.10;~S1~T0,22.20;H0,79.60;~S2~T0,22.40;H0,75.80;CNT:382,ERR:0</t>
  </si>
  <si>
    <t>2019-03-17 07:21:13.573588778~S0~T0,23.30;H0,76.20;~S1~T0,22.20;H0,79.80;~S2~T0,22.40;H0,76.10;CNT:383,ERR:0</t>
  </si>
  <si>
    <t>2019-03-17 07:23:14.864892123~S0~T0,23.30;H0,76.10;~S1~T0,22.20;H0,79.70;~S2~T0,22.40;H0,75.90;CNT:384,ERR:0</t>
  </si>
  <si>
    <t>2019-03-17 07:25:16.155114237~S0~T0,23.30;H0,76.10;~S1~T0,22.20;H0,79.60;~S2~T0,22.40;H0,75.90;CNT:385,ERR:0</t>
  </si>
  <si>
    <t>2019-03-17 07:27:17.448476428~S0~T0,23.30;H0,75.70;~S1~T0,22.20;H0,79.30;~S2~T0,22.40;H0,75.50;CNT:386,ERR:0</t>
  </si>
  <si>
    <t>2019-03-17 07:29:18.740551883~S0~T0,23.20;H0,75.30;~S1~T0,22.20;H0,79.20;~S2~T0,22.40;H0,75.20;CNT:387,ERR:0</t>
  </si>
  <si>
    <t>2019-03-17 07:31:20.038725067~S0~T0,23.20;H0,75.60;~S1~T0,22.20;H0,79.30;~S2~T0,22.40;H0,75.60;CNT:388,ERR:0</t>
  </si>
  <si>
    <t>2019-03-17 07:33:21.330706816~S0~T0,22.90;H0,75.70;~S1~T0,22.00;H0,79.10;~S2~T0,22.30;H0,75.50;CNT:389,ERR:0</t>
  </si>
  <si>
    <t>2019-03-17 07:35:22.622742580~S0~T0,22.90;H0,76.40;~S1~T0,22.00;H0,79.50;~S2~T0,22.30;H0,75.80;CNT:390,ERR:0</t>
  </si>
  <si>
    <t>2019-03-17 07:37:23.916507479~S0~T0,23.00;H0,76.10;~S1~T0,22.00;H0,79.30;~S2~T0,22.30;H0,75.60;CNT:391,ERR:0</t>
  </si>
  <si>
    <t>2019-03-17 07:39:25.211354465~S0~T0,22.90;H0,76.30;~S1~T0,21.90;H0,79.30;~S2~T0,22.20;H0,75.60;CNT:392,ERR:0</t>
  </si>
  <si>
    <t>2019-03-17 07:41:26.503008232~S0~T0,22.90;H0,76.20;~S1~T0,21.90;H0,79.40;~S2~T0,22.20;H0,75.50;CNT:393,ERR:0</t>
  </si>
  <si>
    <t>2019-03-17 07:43:27.793801117~S0~T0,22.90;H0,76.20;~S1~T0,21.90;H0,79.40;~S2~T0,22.20;H0,75.50;CNT:394,ERR:0</t>
  </si>
  <si>
    <t>2019-03-17 07:45:29.085198648~S0~T0,22.90;H0,76.40;~S1~T0,21.90;H0,79.40;~S2~T0,22.20;H0,75.50;CNT:395,ERR:0</t>
  </si>
  <si>
    <t>2019-03-17 07:47:30.380581828~S0~T0,22.90;H0,76.20;~S1~T0,21.90;H0,79.20;~S2~T0,22.10;H0,75.30;CNT:396,ERR:0</t>
  </si>
  <si>
    <t>2019-03-17 07:49:31.673157156~S0~T0,22.90;H0,76.30;~S1~T0,21.90;H0,79.40;~S2~T0,22.10;H0,75.60;CNT:397,ERR:0</t>
  </si>
  <si>
    <t>2019-03-17 07:51:32.967383944~S0~T0,22.90;H0,76.40;~S1~T0,21.90;H0,79.30;~S2~T0,22.20;H0,75.50;CNT:398,ERR:0</t>
  </si>
  <si>
    <t>2019-03-17 07:53:34.267481485~S0~T0,22.90;H0,76.00;~S1~T0,22.00;H0,79.10;~S2~T0,22.20;H0,75.30;CNT:399,ERR:0</t>
  </si>
  <si>
    <t>2019-03-17 07:55:35.563867080~S0~T0,22.90;H0,75.60;~S1~T0,21.90;H0,78.80;~S2~T0,22.20;H0,75.10;CNT:400,ERR:0</t>
  </si>
  <si>
    <t>2019-03-17 07:57:36.855071738~S0~T0,22.90;H0,75.60;~S1~T0,21.90;H0,78.80;~S2~T0,22.20;H0,75.20;CNT:401,ERR:0</t>
  </si>
  <si>
    <t>2019-03-17 07:59:38.151594277~S0~T0,23.00;H0,75.50;~S1~T0,22.00;H0,78.90;~S2~T0,22.20;H0,75.10;CNT:402,ERR:0</t>
  </si>
  <si>
    <t>2019-03-17 08:01:39.443349754~S0~T0,22.90;H0,75.50;~S1~T0,22.00;H0,78.90;~S2~T0,22.20;H0,75.00;CNT:403,ERR:0</t>
  </si>
  <si>
    <t>2019-03-17 08:03:40.736233584~S0~T0,22.90;H0,75.50;~S1~T0,21.90;H0,78.80;~S2~T0,22.20;H0,75.00;CNT:404,ERR:0</t>
  </si>
  <si>
    <t>2019-03-17 08:05:42.028282618~S0~T0,22.90;H0,75.40;~S1~T0,21.90;H0,78.70;~S2~T0,22.10;H0,74.90;CNT:405,ERR:0</t>
  </si>
  <si>
    <t>2019-03-17 08:07:43.318706792~S0~T0,22.90;H0,75.50;~S1~T0,21.90;H0,78.80;~S2~T0,22.10;H0,75.00;CNT:406,ERR:0</t>
  </si>
  <si>
    <t>2019-03-17 08:09:44.613693544~S0~T0,22.90;H0,75.60;~S1~T0,21.90;H0,79.00;~S2~T0,22.10;H0,75.30;CNT:407,ERR:0</t>
  </si>
  <si>
    <t>2019-03-17 08:11:45.906405374~S0~T0,22.90;H0,75.40;~S1~T0,21.90;H0,78.80;~S2~T0,22.20;H0,75.10;CNT:408,ERR:0</t>
  </si>
  <si>
    <t>2019-03-17 08:13:47.201234591~S0~T0,22.90;H0,75.30;~S1~T0,22.00;H0,78.70;~S2~T0,22.20;H0,74.80;CNT:409,ERR:0</t>
  </si>
  <si>
    <t>2019-03-17 08:15:48.492472778~S0~T0,22.90;H0,75.10;~S1~T0,21.90;H0,78.60;~S2~T0,22.10;H0,74.80;CNT:410,ERR:0</t>
  </si>
  <si>
    <t>2019-03-17 08:17:49.786267163~S0~T0,22.90;H0,75.00;~S1~T0,21.90;H0,78.60;~S2~T0,22.10;H0,74.80;CNT:411,ERR:0</t>
  </si>
  <si>
    <t>2019-03-17 08:19:51.079024325~S0~T0,22.90;H0,75.10;~S1~T0,21.80;H0,78.50;~S2~T0,22.10;H0,74.70;CNT:412,ERR:0</t>
  </si>
  <si>
    <t>2019-03-17 08:21:52.371647755~S0~T0,22.90;H0,75.20;~S1~T0,21.90;H0,78.70;~S2~T0,22.10;H0,75.00;CNT:413,ERR:0</t>
  </si>
  <si>
    <t>2019-03-17 08:23:53.664506472~S0~T0,22.90;H0,74.90;~S1~T0,21.90;H0,78.50;~S2~T0,22.10;H0,74.70;CNT:414,ERR:0</t>
  </si>
  <si>
    <t>2019-03-17 08:25:54.958430529~S0~T0,22.90;H0,74.90;~S1~T0,21.90;H0,78.30;~S2~T0,22.10;H0,74.50;CNT:415,ERR:0</t>
  </si>
  <si>
    <t>2019-03-17 08:27:56.255008031~S0~T0,22.90;H0,74.60;~S1~T0,21.90;H0,78.20;~S2~T0,22.10;H0,74.40;CNT:416,ERR:0</t>
  </si>
  <si>
    <t>2019-03-17 08:29:57.555040029~S0~T0,22.90;H0,74.40;~S1~T0,21.90;H0,78.00;~S2~T0,22.10;H0,74.30;CNT:417,ERR:0</t>
  </si>
  <si>
    <t>2019-03-17 08:31:58.847378265~S0~T0,22.90;H0,74.70;~S1~T0,21.80;H0,78.10;~S2~T0,22.00;H0,74.30;CNT:418,ERR:0</t>
  </si>
  <si>
    <t>2019-03-17 08:34:00.135720828~S0~T0,22.80;H0,74.90;~S1~T0,21.80;H0,78.20;~S2~T0,22.00;H0,74.30;CNT:419,ERR:0</t>
  </si>
  <si>
    <t>2019-03-17 08:36:01.431345314~S0~T0,22.70;H0,75.20;~S1~T0,21.80;H0,78.20;~S2~T0,22.10;H0,74.50;CNT:420,ERR:0</t>
  </si>
  <si>
    <t>2019-03-17 08:38:02.723839960~S0~T0,22.70;H0,75.00;~S1~T0,21.80;H0,78.20;~S2~T0,22.00;H0,74.20;CNT:421,ERR:0</t>
  </si>
  <si>
    <t>2019-03-17 08:40:04.016272977~S0~T0,22.70;H0,75.00;~S1~T0,21.80;H0,78.10;~S2~T0,22.00;H0,74.20;CNT:422,ERR:0</t>
  </si>
  <si>
    <t>2019-03-17 08:42:05.311497558~S0~T0,22.70;H0,75.30;~S1~T0,21.80;H0,78.50;~S2~T0,22.00;H0,74.60;CNT:423,ERR:0</t>
  </si>
  <si>
    <t>2019-03-17 08:44:06.605314392~S0~T0,22.80;H0,74.80;~S1~T0,21.80;H0,78.20;~S2~T0,22.00;H0,74.30;CNT:424,ERR:0</t>
  </si>
  <si>
    <t>2019-03-17 08:46:07.898588529~S0~T0,22.80;H0,74.50;~S1~T0,21.80;H0,78.30;~S2~T0,22.00;H0,74.40;CNT:425,ERR:0</t>
  </si>
  <si>
    <t>2019-03-17 08:48:09.195840286~S0~T0,22.80;H0,74.40;~S1~T0,21.80;H0,78.10;~S2~T0,22.00;H0,74.20;CNT:426,ERR:0</t>
  </si>
  <si>
    <t>2019-03-17 08:50:10.488789057~S0~T0,22.80;H0,74.70;~S1~T0,21.80;H0,78.20;~S2~T0,21.90;H0,74.30;CNT:427,ERR:0</t>
  </si>
  <si>
    <t>2019-03-17 08:52:11.780229144~S0~T0,22.70;H0,74.90;~S1~T0,21.80;H0,78.20;~S2~T0,22.00;H0,74.30;CNT:428,ERR:0</t>
  </si>
  <si>
    <t>2019-03-17 08:54:13.078377803~S0~T0,22.60;H0,75.20;~S1~T0,21.70;H0,78.60;~S2~T0,21.90;H0,74.80;CNT:429,ERR:0</t>
  </si>
  <si>
    <t>2019-03-17 08:56:14.375474823~S0~T0,22.70;H0,75.50;~S1~T0,21.70;H0,78.70;~S2~T0,21.90;H0,74.80;CNT:430,ERR:0</t>
  </si>
  <si>
    <t>2019-03-17 08:58:15.670973151~S0~T0,22.70;H0,75.40;~S1~T0,21.70;H0,78.70;~S2~T0,22.00;H0,74.90;CNT:431,ERR:0</t>
  </si>
  <si>
    <t>2019-03-17 09:00:16.965189799~S0~T0,22.70;H0,75.50;~S1~T0,21.70;H0,78.70;~S2~T0,21.90;H0,75.10;CNT:432,ERR:0</t>
  </si>
  <si>
    <t>2019-03-17 09:02:18.258021747~S0~T0,22.70;H0,76.00;~S1~T0,21.70;H0,79.00;~S2~T0,22.00;H0,75.50;CNT:433,ERR:0</t>
  </si>
  <si>
    <t>2019-03-17 09:04:19.552938233~S0~T0,22.60;H0,75.60;~S1~T0,21.70;H0,78.70;~S2~T0,21.90;H0,75.00;CNT:434,ERR:0</t>
  </si>
  <si>
    <t>2019-03-17 09:06:20.848694155~S0~T0,22.70;H0,75.80;~S1~T0,21.70;H0,78.80;~S2~T0,22.00;H0,75.40;CNT:435,ERR:0</t>
  </si>
  <si>
    <t>2019-03-17 09:08:22.138915045~S0~T0,22.70;H0,76.10;~S1~T0,21.80;H0,79.10;~S2~T0,22.00;H0,75.40;CNT:436,ERR:0</t>
  </si>
  <si>
    <t>2019-03-17 09:10:23.429986874~S0~T0,22.70;H0,76.60;~S1~T0,21.70;H0,79.40;~S2~T0,22.00;H0,75.60;CNT:437,ERR:0</t>
  </si>
  <si>
    <t>2019-03-17 09:12:24.724725552~S0~T0,22.60;H0,77.00;~S1~T0,21.70;H0,79.70;~S2~T0,21.90;H0,76.10;CNT:438,ERR:0</t>
  </si>
  <si>
    <t>2019-03-17 09:14:26.017887198~S0~T0,22.60;H0,77.00;~S1~T0,21.70;H0,80.00;~S2~T0,21.90;H0,76.30;CNT:439,ERR:0</t>
  </si>
  <si>
    <t>2019-03-17 09:16:27.308305699~S0~T0,22.70;H0,76.50;~S1~T0,21.70;H0,79.50;~S2~T0,21.90;H0,75.60;CNT:440,ERR:0</t>
  </si>
  <si>
    <t>2019-03-17 09:18:28.606766797~S0~T0,22.70;H0,76.40;~S1~T0,21.70;H0,79.40;~S2~T0,22.00;H0,75.50;CNT:441,ERR:0</t>
  </si>
  <si>
    <t>2019-03-17 09:20:29.901330606~S0~T0,22.70;H0,76.20;~S1~T0,21.70;H0,79.30;~S2~T0,21.90;H0,75.70;CNT:442,ERR:0</t>
  </si>
  <si>
    <t>2019-03-17 09:22:31.192386124~S0~T0,22.80;H0,75.80;~S1~T0,21.80;H0,79.10;~S2~T0,22.00;H0,75.40;CNT:443,ERR:0</t>
  </si>
  <si>
    <t>2019-03-17 09:24:32.478816244~S0~T0,22.90;H0,75.60;~S1~T0,21.90;H0,79.10;~S2~T0,22.10;H0,75.50;CNT:444,ERR:0</t>
  </si>
  <si>
    <t>2019-03-17 09:26:33.773889891~S0~T0,22.90;H0,75.20;~S1~T0,21.90;H0,78.60;~S2~T0,22.10;H0,74.80;CNT:445,ERR:0</t>
  </si>
  <si>
    <t>2019-03-17 09:28:35.070420521~S0~T0,22.90;H0,74.30;~S1~T0,21.90;H0,78.10;~S2~T0,22.10;H0,74.10;CNT:446,ERR:0</t>
  </si>
  <si>
    <t>2019-03-17 09:30:36.364948862~S0~T0,22.80;H0,74.30;~S1~T0,21.80;H0,77.70;~S2~T0,22.00;H0,73.80;CNT:447,ERR:0</t>
  </si>
  <si>
    <t>2019-03-17 09:32:37.655930778~S0~T0,22.70;H0,74.50;~S1~T0,21.80;H0,77.80;~S2~T0,22.00;H0,73.90;CNT:448,ERR:0</t>
  </si>
  <si>
    <t>2019-03-17 09:34:38.952808922~S0~T0,22.70;H0,74.70;~S1~T0,21.70;H0,77.90;~S2~T0,22.00;H0,74.00;CNT:449,ERR:0</t>
  </si>
  <si>
    <t>2019-03-17 09:36:40.243460400~S0~T0,22.70;H0,74.80;~S1~T0,21.70;H0,78.00;~S2~T0,22.00;H0,74.10;CNT:450,ERR:0</t>
  </si>
  <si>
    <t>2019-03-17 09:38:41.538651963~S0~T0,22.70;H0,73.90;~S1~T0,21.80;H0,77.40;~S2~T0,22.00;H0,73.20;CNT:451,ERR:0</t>
  </si>
  <si>
    <t>2019-03-17 09:40:42.829949983~S0~T0,22.60;H0,74.20;~S1~T0,21.70;H0,77.50;~S2~T0,21.90;H0,73.50;CNT:452,ERR:0</t>
  </si>
  <si>
    <t>2019-03-17 09:42:44.123685893~S0~T0,22.60;H0,74.00;~S1~T0,21.70;H0,77.40;~S2~T0,21.90;H0,73.30;CNT:453,ERR:0</t>
  </si>
  <si>
    <t>2019-03-17 09:44:45.413651381~S0~T0,22.60;H0,73.80;~S1~T0,21.70;H0,77.20;~S2~T0,21.90;H0,73.20;CNT:454,ERR:0</t>
  </si>
  <si>
    <t>2019-03-17 09:46:46.703902263~S0~T0,22.70;H0,73.70;~S1~T0,21.70;H0,77.20;~S2~T0,21.90;H0,73.10;CNT:455,ERR:0</t>
  </si>
  <si>
    <t>2019-03-17 09:48:47.998625285~S0~T0,22.70;H0,73.70;~S1~T0,21.70;H0,77.10;~S2~T0,21.90;H0,73.10;CNT:456,ERR:0</t>
  </si>
  <si>
    <t>2019-03-17 09:50:49.292828036~S0~T0,22.60;H0,74.10;~S1~T0,21.70;H0,77.40;~S2~T0,21.90;H0,73.60;CNT:457,ERR:0</t>
  </si>
  <si>
    <t>2019-03-17 09:52:50.592478890~S0~T0,22.60;H0,73.90;~S1~T0,21.70;H0,77.10;~S2~T0,22.00;H0,73.20;CNT:458,ERR:0</t>
  </si>
  <si>
    <t>2019-03-17 09:54:51.878900467~S0~T0,22.70;H0,73.80;~S1~T0,21.70;H0,77.00;~S2~T0,21.90;H0,73.00;CNT:459,ERR:0</t>
  </si>
  <si>
    <t>2019-03-17 09:56:53.175166362~S0~T0,22.60;H0,73.20;~S1~T0,21.70;H0,76.70;~S2~T0,21.90;H0,72.60;CNT:460,ERR:0</t>
  </si>
  <si>
    <t>2019-03-17 09:58:54.469876716~S0~T0,22.60;H0,73.20;~S1~T0,21.60;H0,76.70;~S2~T0,21.80;H0,72.60;CNT:461,ERR:0</t>
  </si>
  <si>
    <t>2019-03-17 10:00:55.761850398~S0~T0,22.60;H0,73.40;~S1~T0,21.60;H0,77.00;~S2~T0,21.80;H0,72.90;CNT:462,ERR:0</t>
  </si>
  <si>
    <t>2019-03-17 10:02:57.054483607~S0~T0,22.60;H0,73.20;~S1~T0,21.60;H0,76.80;~S2~T0,21.80;H0,72.60;CNT:463,ERR:0</t>
  </si>
  <si>
    <t>2019-03-17 10:04:58.350481491~S0~T0,22.40;H0,72.90;~S1~T0,21.60;H0,76.40;~S2~T0,21.80;H0,72.10;CNT:464,ERR:0</t>
  </si>
  <si>
    <t>2019-03-17 10:06:59.650094028~S0~T0,22.30;H0,73.20;~S1~T0,21.50;H0,76.50;~S2~T0,21.80;H0,72.40;CNT:465,ERR:0</t>
  </si>
  <si>
    <t>2019-03-17 10:09:00.943787804~S0~T0,22.30;H0,73.10;~S1~T0,21.50;H0,76.50;~S2~T0,21.70;H0,72.10;CNT:466,ERR:0</t>
  </si>
  <si>
    <t>2019-03-17 10:11:02.240454964~S0~T0,22.30;H0,73.70;~S1~T0,21.40;H0,76.70;~S2~T0,21.60;H0,72.60;CNT:467,ERR:0</t>
  </si>
  <si>
    <t>2019-03-17 10:13:03.536698079~S0~T0,22.30;H0,73.60;~S1~T0,21.40;H0,76.90;~S2~T0,21.60;H0,72.80;CNT:468,ERR:0</t>
  </si>
  <si>
    <t>2019-03-17 10:15:04.834500232~S0~T0,22.40;H0,73.10;~S1~T0,21.50;H0,76.60;~S2~T0,21.70;H0,72.50;CNT:469,ERR:0</t>
  </si>
  <si>
    <t>2019-03-17 10:17:06.126494842~S0~T0,22.40;H0,73.30;~S1~T0,21.40;H0,76.80;~S2~T0,21.70;H0,72.80;CNT:470,ERR:0</t>
  </si>
  <si>
    <t>2019-03-17 10:19:07.423810002~S0~T0,22.20;H0,73.10;~S1~T0,21.30;H0,76.60;~S2~T0,21.50;H0,72.60;CNT:471,ERR:0</t>
  </si>
  <si>
    <t>2019-03-17 10:21:08.716050288~S0~T0,22.30;H0,73.50;~S1~T0,21.40;H0,76.80;~S2~T0,21.60;H0,72.70;CNT:472,ERR:0</t>
  </si>
  <si>
    <t>2019-03-17 10:23:10.011646131~S0~T0,22.20;H0,73.50;~S1~T0,21.30;H0,76.70;~S2~T0,21.60;H0,72.70;CNT:473,ERR:0</t>
  </si>
  <si>
    <t>2019-03-17 10:25:11.306766220~S0~T0,22.30;H0,73.50;~S1~T0,21.40;H0,76.80;~S2~T0,21.60;H0,72.70;CNT:474,ERR:0</t>
  </si>
  <si>
    <t>2019-03-17 10:27:12.599946413~S0~T0,22.20;H0,73.10;~S1~T0,21.30;H0,76.70;~S2~T0,21.50;H0,72.60;CNT:475,ERR:0</t>
  </si>
  <si>
    <t>2019-03-17 10:29:13.895063950~S0~T0,22.30;H0,73.30;~S1~T0,21.30;H0,76.70;~S2~T0,21.50;H0,72.80;CNT:476,ERR:0</t>
  </si>
  <si>
    <t>2019-03-17 10:31:15.192661835~S0~T0,22.20;H0,73.40;~S1~T0,21.30;H0,76.90;~S2~T0,21.50;H0,73.00;CNT:477,ERR:0</t>
  </si>
  <si>
    <t>2019-03-17 10:33:16.487387651~S0~T0,22.20;H0,73.80;~S1~T0,21.20;H0,76.80;~S2~T0,21.40;H0,73.00;CNT:478,ERR:0</t>
  </si>
  <si>
    <t>2019-03-17 10:35:17.779927415~S0~T0,22.00;H0,74.30;~S1~T0,21.20;H0,77.00;~S2~T0,21.50;H0,73.10;CNT:479,ERR:0</t>
  </si>
  <si>
    <t>2019-03-17 10:37:19.075692481~S0~T0,22.10;H0,74.40;~S1~T0,21.20;H0,77.10;~S2~T0,21.50;H0,73.10;CNT:480,ERR:0</t>
  </si>
  <si>
    <t>2019-03-17 10:39:20.368646385~S0~T0,22.10;H0,74.10;~S1~T0,21.30;H0,77.00;~S2~T0,21.50;H0,72.80;CNT:481,ERR:0</t>
  </si>
  <si>
    <t>2019-03-17 10:41:21.657771026~S0~T0,22.20;H0,73.60;~S1~T0,21.30;H0,76.90;~S2~T0,21.50;H0,72.70;CNT:482,ERR:0</t>
  </si>
  <si>
    <t>2019-03-17 10:43:22.953322106~S0~T0,22.20;H0,73.50;~S1~T0,21.20;H0,76.70;~S2~T0,21.50;H0,72.80;CNT:483,ERR:0</t>
  </si>
  <si>
    <t>2019-03-17 10:45:24.245485896~S0~T0,22.20;H0,73.60;~S1~T0,21.20;H0,76.80;~S2~T0,21.40;H0,72.70;CNT:484,ERR:0</t>
  </si>
  <si>
    <t>2019-03-17 10:47:25.536697541~S0~T0,22.10;H0,73.80;~S1~T0,21.10;H0,76.90;~S2~T0,21.40;H0,72.90;CNT:485,ERR:0</t>
  </si>
  <si>
    <t>2019-03-17 10:49:26.831828363~S0~T0,22.10;H0,74.00;~S1~T0,21.20;H0,76.90;~S2~T0,21.40;H0,72.90;CNT:486,ERR:0</t>
  </si>
  <si>
    <t>2019-03-17 10:51:28.129016204~S0~T0,22.00;H0,74.10;~S1~T0,21.10;H0,77.00;~S2~T0,21.40;H0,73.10;CNT:487,ERR:0</t>
  </si>
  <si>
    <t>2019-03-17 10:53:29.426026057~S0~T0,22.10;H0,74.10;~S1~T0,21.20;H0,76.90;~S2~T0,21.40;H0,72.90;CNT:488,ERR:0</t>
  </si>
  <si>
    <t>2019-03-17 10:55:30.719013763~S0~T0,22.20;H0,73.80;~S1~T0,21.30;H0,76.80;~S2~T0,21.50;H0,72.80;CNT:489,ERR:0</t>
  </si>
  <si>
    <t>2019-03-17 10:57:32.008358201~S0~T0,22.10;H0,73.60;~S1~T0,21.20;H0,76.70;~S2~T0,21.40;H0,72.70;CNT:490,ERR:0</t>
  </si>
  <si>
    <t>2019-03-17 10:59:33.299539732~S0~T0,21.90;H0,74.00;~S1~T0,21.10;H0,77.00;~S2~T0,21.30;H0,73.10;CNT:491,ERR:0</t>
  </si>
  <si>
    <t>2019-03-17 11:01:34.591519254~S0~T0,21.90;H0,74.40;~S1~T0,21.10;H0,77.20;~S2~T0,21.30;H0,73.20;CNT:492,ERR:0</t>
  </si>
  <si>
    <t>2019-03-17 11:03:35.882239594~S0~T0,22.00;H0,74.70;~S1~T0,21.10;H0,77.40;~S2~T0,21.40;H0,73.50;CNT:493,ERR:0</t>
  </si>
  <si>
    <t>2019-03-17 11:05:37.175575000~S0~T0,22.00;H0,74.00;~S1~T0,21.10;H0,77.00;~S2~T0,21.40;H0,73.10;CNT:494,ERR:0</t>
  </si>
  <si>
    <t>2019-03-17 11:07:38.470999411~S0~T0,21.90;H0,74.30;~S1~T0,21.10;H0,77.00;~S2~T0,21.40;H0,73.10;CNT:495,ERR:0</t>
  </si>
  <si>
    <t>2019-03-17 11:09:39.767762747~S0~T0,22.10;H0,74.10;~S1~T0,21.20;H0,77.10;~S2~T0,21.40;H0,73.10;CNT:496,ERR:0</t>
  </si>
  <si>
    <t>2019-03-17 11:11:41.058506741~S0~T0,22.00;H0,73.90;~S1~T0,21.10;H0,77.00;~S2~T0,21.30;H0,73.10;CNT:497,ERR:0</t>
  </si>
  <si>
    <t>2019-03-17 11:13:42.350216912~S0~T0,22.00;H0,74.00;~S1~T0,21.10;H0,77.20;~S2~T0,21.30;H0,73.20;CNT:498,ERR:0</t>
  </si>
  <si>
    <t>2019-03-17 11:15:43.643863402~S0~T0,22.00;H0,73.90;~S1~T0,21.10;H0,76.90;~S2~T0,21.40;H0,73.00;CNT:499,ERR:0</t>
  </si>
  <si>
    <t>2019-03-17 11:17:44.933419726~S0~T0,22.00;H0,73.80;~S1~T0,21.10;H0,77.00;~S2~T0,21.40;H0,73.00;CNT:500,ERR:0</t>
  </si>
  <si>
    <t>2019-03-17 11:19:46.226263379~S0~T0,22.00;H0,74.30;~S1~T0,21.10;H0,77.10;~S2~T0,21.40;H0,73.10;CNT:501,ERR:0</t>
  </si>
  <si>
    <t>2019-03-17 11:21:47.522843361~S0~T0,22.10;H0,74.10;~S1~T0,21.10;H0,77.00;~S2~T0,21.40;H0,72.90;CNT:502,ERR:0</t>
  </si>
  <si>
    <t>2019-03-17 11:23:48.816346153~S0~T0,22.10;H0,73.70;~S1~T0,21.10;H0,76.80;~S2~T0,21.40;H0,72.60;CNT:503,ERR:0</t>
  </si>
  <si>
    <t>2019-03-17 11:25:50.113747225~S0~T0,22.00;H0,73.40;~S1~T0,21.10;H0,76.80;~S2~T0,21.30;H0,72.80;CNT:504,ERR:0</t>
  </si>
  <si>
    <t>2019-03-17 11:27:51.405220845~S0~T0,22.00;H0,73.80;~S1~T0,21.10;H0,77.00;~S2~T0,21.30;H0,73.00;CNT:505,ERR:0</t>
  </si>
  <si>
    <t>2019-03-17 11:29:52.699413603~S0~T0,21.90;H0,73.90;~S1~T0,21.00;H0,76.80;~S2~T0,21.30;H0,72.90;CNT:506,ERR:0</t>
  </si>
  <si>
    <t>2019-03-17 11:31:53.990213035~S0~T0,21.80;H0,74.30;~S1~T0,21.00;H0,77.00;~S2~T0,21.20;H0,73.00;CNT:507,ERR:0</t>
  </si>
  <si>
    <t>2019-03-17 11:33:55.285659687~S0~T0,21.60;H0,74.60;~S1~T0,20.80;H0,77.20;~S2~T0,21.10;H0,73.30;CNT:508,ERR:0</t>
  </si>
  <si>
    <t>2019-03-17 11:35:56.581724246~S0~T0,21.70;H0,74.80;~S1~T0,20.90;H0,77.20;~S2~T0,21.10;H0,73.30;CNT:509,ERR:0</t>
  </si>
  <si>
    <t>2019-03-17 11:37:57.873478335~S0~T0,21.70;H0,75.10;~S1~T0,20.90;H0,77.30;~S2~T0,21.10;H0,73.40;CNT:510,ERR:0</t>
  </si>
  <si>
    <t>2019-03-17 11:39:59.163271098~S0~T0,21.70;H0,75.20;~S1~T0,20.90;H0,77.50;~S2~T0,21.10;H0,73.60;CNT:511,ERR:0</t>
  </si>
  <si>
    <t>2019-03-17 11:42:00.456120869~S0~T0,21.60;H0,75.00;~S1~T0,20.80;H0,77.40;~S2~T0,21.00;H0,73.30;CNT:512,ERR:0</t>
  </si>
  <si>
    <t>2019-03-17 11:44:01.749087415~S0~T0,21.30;H0,76.30;~S1~T0,20.60;H0,78.00;~S2~T0,20.90;H0,74.20;CNT:513,ERR:0</t>
  </si>
  <si>
    <t>2019-03-17 11:46:03.048679178~S0~T0,21.50;H0,76.40;~S1~T0,20.70;H0,78.20;~S2~T0,20.90;H0,74.30;CNT:514,ERR:0</t>
  </si>
  <si>
    <t>2019-03-17 11:48:04.344264603~S0~T0,21.50;H0,75.90;~S1~T0,20.70;H0,77.80;~S2~T0,21.00;H0,73.90;CNT:515,ERR:0</t>
  </si>
  <si>
    <t>2019-03-17 11:50:05.638832620~S0~T0,21.60;H0,75.60;~S1~T0,20.80;H0,77.70;~S2~T0,21.10;H0,73.80;CNT:516,ERR:0</t>
  </si>
  <si>
    <t>2019-03-17 11:52:06.932077009~S0~T0,21.60;H0,75.50;~S1~T0,20.80;H0,77.60;~S2~T0,21.10;H0,73.70;CNT:517,ERR:0</t>
  </si>
  <si>
    <t>2019-03-17 11:54:08.223360732~S0~T0,21.60;H0,75.30;~S1~T0,20.80;H0,77.70;~S2~T0,21.00;H0,73.80;CNT:518,ERR:0</t>
  </si>
  <si>
    <t>2019-03-17 11:56:09.520063612~S0~T0,21.70;H0,75.50;~S1~T0,20.80;H0,77.90;~S2~T0,21.00;H0,73.90;CNT:519,ERR:0</t>
  </si>
  <si>
    <t>2019-03-17 11:58:10.812486910~S0~T0,21.70;H0,75.20;~S1~T0,20.80;H0,77.80;~S2~T0,21.00;H0,73.80;CNT:520,ERR:0</t>
  </si>
  <si>
    <t>2019-03-17 12:00:12.103879804~S0~T0,21.50;H0,75.30;~S1~T0,20.70;H0,77.70;~S2~T0,21.00;H0,73.90;CNT:521,ERR:0</t>
  </si>
  <si>
    <t>2019-03-17 12:02:13.399010586~S0~T0,21.30;H0,76.00;~S1~T0,20.60;H0,78.20;~S2~T0,20.80;H0,74.40;CNT:522,ERR:0</t>
  </si>
  <si>
    <t>2019-03-17 12:04:14.695997074~S0~T0,21.40;H0,76.50;~S1~T0,20.50;H0,78.40;~S2~T0,20.80;H0,74.70;CNT:523,ERR:0</t>
  </si>
  <si>
    <t>2019-03-17 12:06:15.990613923~S0~T0,21.60;H0,76.40;~S1~T0,20.70;H0,78.50;~S2~T0,20.90;H0,74.70;CNT:524,ERR:0</t>
  </si>
  <si>
    <t>2019-03-17 12:08:17.282864087~S0~T0,21.60;H0,75.90;~S1~T0,20.70;H0,78.20;~S2~T0,21.00;H0,74.30;CNT:525,ERR:0</t>
  </si>
  <si>
    <t>2019-03-17 12:10:18.581788166~S0~T0,21.70;H0,75.80;~S1~T0,20.80;H0,78.20;~S2~T0,21.00;H0,74.30;CNT:526,ERR:0</t>
  </si>
  <si>
    <t>2019-03-17 12:12:19.878642496~S0~T0,21.70;H0,75.50;~S1~T0,20.80;H0,78.00;~S2~T0,21.00;H0,74.00;CNT:527,ERR:0</t>
  </si>
  <si>
    <t>2019-03-17 12:14:21.170851855~S0~T0,21.50;H0,75.80;~S1~T0,20.70;H0,78.10;~S2~T0,21.00;H0,74.20;CNT:528,ERR:0</t>
  </si>
  <si>
    <t>2019-03-17 12:16:22.464650644~S0~T0,21.60;H0,75.80;~S1~T0,20.70;H0,78.10;~S2~T0,21.00;H0,74.30;CNT:529,ERR:0</t>
  </si>
  <si>
    <t>2019-03-17 12:18:23.755203482~S0~T0,21.60;H0,75.80;~S1~T0,20.70;H0,78.20;~S2~T0,20.90;H0,74.40;CNT:530,ERR:0</t>
  </si>
  <si>
    <t>2019-03-17 12:20:25.048911787~S0~T0,21.60;H0,75.90;~S1~T0,20.70;H0,78.20;~S2~T0,21.00;H0,74.30;CNT:531,ERR:0</t>
  </si>
  <si>
    <t>2019-03-17 12:22:26.339972031~S0~T0,21.70;H0,75.60;~S1~T0,20.80;H0,78.20;~S2~T0,21.00;H0,74.30;CNT:532,ERR:0</t>
  </si>
  <si>
    <t>2019-03-17 12:24:27.632319060~S0~T0,21.60;H0,75.20;~S1~T0,20.80;H0,78.00;~S2~T0,21.00;H0,74.00;CNT:533,ERR:0</t>
  </si>
  <si>
    <t>2019-03-17 12:26:28.925428332~S0~T0,21.70;H0,75.60;~S1~T0,20.80;H0,78.10;~S2~T0,21.00;H0,74.20;CNT:534,ERR:0</t>
  </si>
  <si>
    <t>2019-03-17 12:28:30.219673205~S0~T0,21.70;H0,75.50;~S1~T0,20.80;H0,78.10;~S2~T0,21.00;H0,74.30;CNT:535,ERR:0</t>
  </si>
  <si>
    <t>2019-03-17 12:30:31.510425333~S0~T0,21.50;H0,75.50;~S1~T0,20.70;H0,78.10;~S2~T0,20.90;H0,74.40;CNT:536,ERR:0</t>
  </si>
  <si>
    <t>2019-03-17 12:32:32.803114089~S0~T0,21.50;H0,76.20;~S1~T0,20.70;H0,78.40;~S2~T0,21.00;H0,74.60;CNT:537,ERR:0</t>
  </si>
  <si>
    <t>2019-03-17 12:34:34.093051125~S0~T0,21.60;H0,75.70;~S1~T0,20.80;H0,78.20;~S2~T0,21.00;H0,74.30;CNT:538,ERR:0</t>
  </si>
  <si>
    <t>2019-03-17 12:36:35.387867970~S0~T0,21.60;H0,75.30;~S1~T0,20.80;H0,78.00;~S2~T0,21.00;H0,74.10;CNT:539,ERR:0</t>
  </si>
  <si>
    <t>2019-03-17 12:38:36.679560041~S0~T0,21.70;H0,75.40;~S1~T0,20.80;H0,78.00;~S2~T0,21.00;H0,74.10;CNT:540,ERR:0</t>
  </si>
  <si>
    <t>2019-03-17 12:40:37.977195971~S0~T0,21.80;H0,75.30;~S1~T0,20.80;H0,78.20;~S2~T0,21.00;H0,74.40;CNT:541,ERR:0</t>
  </si>
  <si>
    <t>2019-03-17 12:42:39.268037789~S0~T0,21.80;H0,75.00;~S1~T0,20.80;H0,77.90;~S2~T0,21.00;H0,74.10;CNT:542,ERR:0</t>
  </si>
  <si>
    <t>2019-03-17 12:44:40.562707763~S0~T0,21.80;H0,75.20;~S1~T0,20.90;H0,78.10;~S2~T0,21.10;H0,74.30;CNT:543,ERR:0</t>
  </si>
  <si>
    <t>2019-03-17 12:46:41.852902366~S0~T0,21.70;H0,75.40;~S1~T0,20.80;H0,78.10;~S2~T0,21.10;H0,74.30;CNT:544,ERR:0</t>
  </si>
  <si>
    <t>2019-03-17 12:48:43.143401942~S0~T0,21.70;H0,76.00;~S1~T0,20.70;H0,78.40;~S2~T0,21.00;H0,74.50;CNT:545,ERR:0</t>
  </si>
  <si>
    <t>2019-03-17 12:50:44.444944259~S0~T0,21.70;H0,75.90;~S1~T0,20.80;H0,78.40;~S2~T0,21.10;H0,74.60;CNT:546,ERR:0</t>
  </si>
  <si>
    <t>2019-03-17 12:52:45.732785550~S0~T0,21.70;H0,76.10;~S1~T0,20.80;H0,78.40;~S2~T0,21.10;H0,74.80;CNT:547,ERR:0</t>
  </si>
  <si>
    <t>2019-03-17 12:54:47.028668370~S0~T0,21.50;H0,76.70;~S1~T0,20.70;H0,78.80;~S2~T0,20.90;H0,75.20;CNT:548,ERR:0</t>
  </si>
  <si>
    <t>2019-03-17 12:56:48.323411890~S0~T0,21.50;H0,77.00;~S1~T0,20.60;H0,78.90;~S2~T0,20.90;H0,75.50;CNT:549,ERR:0</t>
  </si>
  <si>
    <t>2019-03-17 12:58:49.619834579~S0~T0,21.60;H0,76.80;~S1~T0,20.70;H0,79.00;~S2~T0,20.90;H0,75.40;CNT:550,ERR:0</t>
  </si>
  <si>
    <t>2019-03-17 13:00:50.912446986~S0~T0,21.60;H0,76.80;~S1~T0,20.70;H0,79.00;~S2~T0,21.00;H0,75.40;CNT:551,ERR:0</t>
  </si>
  <si>
    <t>2019-03-17 13:02:52.206418481~S0~T0,21.50;H0,76.90;~S1~T0,20.70;H0,79.10;~S2~T0,20.90;H0,75.50;CNT:552,ERR:0</t>
  </si>
  <si>
    <t>2019-03-17 13:04:53.498873858~S0~T0,21.50;H0,77.30;~S1~T0,20.70;H0,79.20;~S2~T0,21.00;H0,75.60;CNT:553,ERR:0</t>
  </si>
  <si>
    <t>2019-03-17 13:06:54.793615390~S0~T0,21.60;H0,77.00;~S1~T0,20.70;H0,79.00;~S2~T0,21.00;H0,75.40;CNT:554,ERR:0</t>
  </si>
  <si>
    <t>2019-03-17 13:08:56.084899666~S0~T0,21.80;H0,76.40;~S1~T0,20.80;H0,78.80;~S2~T0,21.10;H0,75.20;CNT:555,ERR:0</t>
  </si>
  <si>
    <t>2019-03-17 13:10:57.375486884~S0~T0,21.50;H0,76.50;~S1~T0,20.70;H0,78.80;~S2~T0,20.90;H0,75.10;CNT:556,ERR:0</t>
  </si>
  <si>
    <t>2019-03-17 13:12:58.668481266~S0~T0,21.60;H0,77.10;~S1~T0,20.70;H0,79.20;~S2~T0,20.90;H0,75.70;CNT:557,ERR:0</t>
  </si>
  <si>
    <t>2019-03-17 13:14:59.960151546~S0~T0,21.50;H0,77.00;~S1~T0,20.70;H0,79.00;~S2~T0,20.80;H0,75.40;CNT:558,ERR:0</t>
  </si>
  <si>
    <t>2019-03-17 13:17:01.248382054~S0~T0,21.60;H0,77.10;~S1~T0,20.70;H0,79.00;~S2~T0,21.00;H0,75.50;CNT:559,ERR:0</t>
  </si>
  <si>
    <t>2019-03-17 13:19:02.543803360~S0~T0,21.60;H0,76.60;~S1~T0,20.80;H0,78.90;~S2~T0,21.00;H0,75.20;CNT:560,ERR:0</t>
  </si>
  <si>
    <t>2019-03-17 13:21:03.837067541~S0~T0,21.80;H0,76.50;~S1~T0,20.90;H0,78.80;~S2~T0,21.10;H0,75.10;CNT:561,ERR:0</t>
  </si>
  <si>
    <t>2019-03-17 13:23:05.131172809~S0~T0,21.80;H0,76.50;~S1~T0,20.90;H0,78.80;~S2~T0,21.10;H0,75.30;CNT:562,ERR:0</t>
  </si>
  <si>
    <t>2019-03-17 13:25:06.423810998~S0~T0,21.70;H0,76.50;~S1~T0,20.80;H0,79.00;~S2~T0,21.00;H0,75.40;CNT:563,ERR:0</t>
  </si>
  <si>
    <t>2019-03-17 13:27:07.714806096~S0~T0,21.60;H0,76.60;~S1~T0,20.80;H0,79.10;~S2~T0,21.00;H0,75.40;CNT:564,ERR:0</t>
  </si>
  <si>
    <t>2019-03-17 13:29:09.012229678~S0~T0,21.70;H0,76.90;~S1~T0,20.70;H0,79.30;~S2~T0,21.00;H0,75.70;CNT:565,ERR:0</t>
  </si>
  <si>
    <t>2019-03-17 13:31:10.308392194~S0~T0,21.60;H0,77.20;~S1~T0,20.70;H0,79.60;~S2~T0,20.90;H0,76.10;CNT:566,ERR:0</t>
  </si>
  <si>
    <t>2019-03-17 13:33:11.599502372~S0~T0,21.50;H0,78.00;~S1~T0,20.60;H0,79.80;~S2~T0,20.80;H0,76.30;CNT:567,ERR:0</t>
  </si>
  <si>
    <t>2019-03-17 13:35:12.896034839~S0~T0,21.60;H0,77.60;~S1~T0,20.70;H0,79.70;~S2~T0,21.00;H0,76.10;CNT:568,ERR:0</t>
  </si>
  <si>
    <t>2019-03-17 13:37:14.189686675~S0~T0,21.60;H0,77.20;~S1~T0,20.70;H0,79.60;~S2~T0,20.90;H0,76.10;CNT:569,ERR:0</t>
  </si>
  <si>
    <t>2019-03-17 13:39:15.481196740~S0~T0,21.60;H0,77.70;~S1~T0,20.70;H0,80.00;~S2~T0,20.90;H0,76.70;CNT:570,ERR:0</t>
  </si>
  <si>
    <t>2019-03-17 13:41:16.777609526~S0~T0,21.40;H0,77.90;~S1~T0,20.70;H0,79.80;~S2~T0,20.90;H0,76.50;CNT:571,ERR:0</t>
  </si>
  <si>
    <t>2019-03-17 13:43:18.069964383~S0~T0,21.40;H0,78.50;~S1~T0,20.60;H0,80.00;~S2~T0,20.80;H0,76.60;CNT:572,ERR:0</t>
  </si>
  <si>
    <t>2019-03-17 13:45:19.361442526~S0~T0,21.50;H0,78.50;~S1~T0,20.70;H0,80.20;~S2~T0,20.90;H0,76.80;CNT:573,ERR:0</t>
  </si>
  <si>
    <t>2019-03-17 13:47:20.656004228~S0~T0,21.60;H0,77.80;~S1~T0,20.70;H0,79.80;~S2~T0,20.90;H0,76.50;CNT:574,ERR:0</t>
  </si>
  <si>
    <t>2019-03-17 13:49:21.948635978~S0~T0,21.80;H0,77.10;~S1~T0,20.80;H0,79.70;~S2~T0,21.00;H0,76.00;CNT:575,ERR:0</t>
  </si>
  <si>
    <t>2019-03-17 13:51:23.241687055~S0~T0,21.70;H0,76.80;~S1~T0,20.80;H0,79.40;~S2~T0,21.00;H0,75.70;CNT:576,ERR:0</t>
  </si>
  <si>
    <t>2019-03-17 13:53:24.535148530~S0~T0,21.70;H0,77.20;~S1~T0,20.80;H0,79.60;~S2~T0,21.00;H0,76.10;CNT:577,ERR:0</t>
  </si>
  <si>
    <t>2019-03-17 13:55:25.830396489~S0~T0,21.70;H0,77.00;~S1~T0,20.80;H0,79.50;~S2~T0,21.00;H0,75.90;CNT:578,ERR:0</t>
  </si>
  <si>
    <t>2019-03-17 13:57:27.126208837~S0~T0,21.90;H0,76.70;~S1~T0,20.90;H0,79.40;~S2~T0,21.10;H0,75.90;CNT:579,ERR:0</t>
  </si>
  <si>
    <t>2019-03-17 13:59:28.415662067~S0~T0,21.90;H0,76.70;~S1~T0,20.90;H0,79.40;~S2~T0,21.10;H0,76.00;CNT:580,ERR:0</t>
  </si>
  <si>
    <t>2019-03-17 14:01:29.715128339~S0~T0,21.90;H0,76.80;~S1~T0,20.90;H0,79.20;~S2~T0,21.10;H0,75.80;CNT:581,ERR:0</t>
  </si>
  <si>
    <t>2019-03-17 14:03:31.013005815~S0~T0,21.90;H0,76.80;~S1~T0,20.90;H0,79.40;~S2~T0,21.10;H0,75.90;CNT:582,ERR:0</t>
  </si>
  <si>
    <t>2019-03-17 14:05:32.311750662~S0~T0,21.90;H0,76.40;~S1~T0,20.90;H0,79.20;~S2~T0,21.10;H0,75.70;CNT:583,ERR:0</t>
  </si>
  <si>
    <t>2019-03-17 14:07:33.604487187~S0~T0,22.00;H0,76.40;~S1~T0,21.00;H0,79.40;~S2~T0,21.20;H0,75.70;CNT:584,ERR:0</t>
  </si>
  <si>
    <t>2019-03-17 14:09:34.902134005~S0~T0,21.90;H0,76.60;~S1~T0,21.00;H0,79.30;~S2~T0,21.20;H0,75.70;CNT:585,ERR:0</t>
  </si>
  <si>
    <t>2019-03-17 14:11:36.194581350~S0~T0,22.00;H0,76.40;~S1~T0,21.00;H0,79.20;~S2~T0,21.20;H0,75.60;CNT:586,ERR:0</t>
  </si>
  <si>
    <t>2019-03-17 14:13:37.488234651~S0~T0,21.80;H0,76.80;~S1~T0,20.90;H0,79.40;~S2~T0,21.20;H0,75.90;CNT:587,ERR:0</t>
  </si>
  <si>
    <t>2019-03-17 14:15:38.780584703~S0~T0,21.80;H0,77.30;~S1~T0,20.90;H0,79.60;~S2~T0,21.20;H0,76.10;CNT:588,ERR:0</t>
  </si>
  <si>
    <t>2019-03-17 14:17:40.074489686~S0~T0,21.80;H0,77.30;~S1~T0,20.90;H0,79.60;~S2~T0,21.20;H0,76.20;CNT:589,ERR:0</t>
  </si>
  <si>
    <t>2019-03-17 14:19:41.365617268~S0~T0,21.90;H0,77.20;~S1~T0,20.90;H0,79.60;~S2~T0,21.20;H0,76.00;CNT:590,ERR:0</t>
  </si>
  <si>
    <t>2019-03-17 14:21:42.655568538~S0~T0,21.80;H0,77.00;~S1~T0,20.90;H0,79.50;~S2~T0,21.20;H0,76.00;CNT:591,ERR:0</t>
  </si>
  <si>
    <t>2019-03-17 14:23:43.948126745~S0~T0,21.80;H0,77.20;~S1~T0,21.00;H0,79.50;~S2~T0,21.20;H0,76.00;CNT:592,ERR:0</t>
  </si>
  <si>
    <t>2019-03-17 14:25:45.239768614~S0~T0,21.90;H0,77.50;~S1~T0,21.00;H0,79.70;~S2~T0,21.20;H0,76.30;CNT:593,ERR:0</t>
  </si>
  <si>
    <t>2019-03-17 14:27:46.531178174~S0~T0,21.90;H0,77.30;~S1~T0,21.00;H0,79.80;~S2~T0,21.20;H0,76.30;CNT:594,ERR:0</t>
  </si>
  <si>
    <t>2019-03-17 14:29:47.820007237~S0~T0,22.10;H0,77.10;~S1~T0,21.10;H0,79.70;~S2~T0,21.30;H0,76.20;CNT:595,ERR:0</t>
  </si>
  <si>
    <t>2019-03-17 14:31:49.113902327~S0~T0,22.10;H0,76.70;~S1~T0,21.10;H0,79.40;~S2~T0,21.40;H0,76.00;CNT:596,ERR:0</t>
  </si>
  <si>
    <t>2019-03-17 14:33:50.407181020~S0~T0,22.20;H0,76.40;~S1~T0,21.20;H0,79.40;~S2~T0,21.40;H0,75.90;CNT:597,ERR:0</t>
  </si>
  <si>
    <t>2019-03-17 14:35:51.702164462~S0~T0,22.20;H0,76.40;~S1~T0,21.20;H0,79.40;~S2~T0,21.40;H0,75.90;CNT:598,ERR:0</t>
  </si>
  <si>
    <t>2019-03-17 14:37:52.999914712~S0~T0,22.20;H0,76.80;~S1~T0,21.20;H0,79.70;~S2~T0,21.40;H0,76.40;CNT:599,ERR:0</t>
  </si>
  <si>
    <t>2019-03-17 14:39:54.293988292~S0~T0,22.20;H0,76.90;~S1~T0,21.20;H0,79.60;~S2~T0,21.40;H0,76.10;CNT:600,ERR:0</t>
  </si>
  <si>
    <t>2019-03-17 14:41:55.584854776~S0~T0,22.20;H0,76.80;~S1~T0,21.20;H0,79.60;~S2~T0,21.50;H0,76.30;CNT:601,ERR:0</t>
  </si>
  <si>
    <t>2019-03-17 14:43:56.877413588~S0~T0,22.20;H0,77.20;~S1~T0,21.20;H0,79.90;~S2~T0,21.40;H0,76.40;CNT:602,ERR:0</t>
  </si>
  <si>
    <t>2019-03-17 14:45:58.168078138~S0~T0,22.20;H0,77.20;~S1~T0,21.30;H0,80.00;~S2~T0,21.50;H0,76.60;CNT:603,ERR:0</t>
  </si>
  <si>
    <t>2019-03-17 14:47:59.460887718~S0~T0,22.20;H0,77.00;~S1~T0,21.30;H0,79.70;~S2~T0,21.50;H0,76.20;CNT:604,ERR:0</t>
  </si>
  <si>
    <t>2019-03-17 14:50:00.753764183~S0~T0,22.20;H0,76.70;~S1~T0,21.30;H0,79.60;~S2~T0,21.50;H0,76.10;CNT:605,ERR:0</t>
  </si>
  <si>
    <t>2019-03-17 14:52:02.047912623~S0~T0,22.20;H0,77.30;~S1~T0,21.30;H0,80.00;~S2~T0,21.50;H0,76.80;CNT:606,ERR:0</t>
  </si>
  <si>
    <t>2019-03-17 14:54:03.338924726~S0~T0,22.20;H0,77.10;~S1~T0,21.30;H0,79.90;~S2~T0,21.50;H0,76.50;CNT:607,ERR:0</t>
  </si>
  <si>
    <t>2019-03-17 14:56:04.629094659~S0~T0,22.10;H0,77.40;~S1~T0,21.20;H0,80.00;~S2~T0,21.50;H0,76.60;CNT:608,ERR:0</t>
  </si>
  <si>
    <t>2019-03-17 14:58:05.921152620~S0~T0,22.20;H0,77.50;~S1~T0,21.30;H0,80.30;~S2~T0,21.40;H0,76.90;CNT:609,ERR:0</t>
  </si>
  <si>
    <t>2019-03-17 15:00:07.212381420~S0~T0,22.30;H0,77.20;~S1~T0,21.40;H0,80.20;~S2~T0,21.50;H0,76.80;CNT:610,ERR:0</t>
  </si>
  <si>
    <t>2019-03-17 15:02:08.521667409~S0~T0,22.30;H0,77.20;~S1~T0,21.40;H0,80.10;~S2~T0,21.60;H0,76.60;CNT:611,ERR:0</t>
  </si>
  <si>
    <t>2019-03-17 15:04:09.923347533~S0~T0,22.30;H0,77.60;~S1~T0,21.40;H0,80.40;~S2~T0,21.50;H0,77.00;CNT:612,ERR:0</t>
  </si>
  <si>
    <t>2019-03-17 15:06:11.219373471~S0~T0,22.30;H0,77.40;~S1~T0,21.30;H0,80.30;~S2~T0,21.50;H0,77.00;CNT:613,ERR:0</t>
  </si>
  <si>
    <t>2019-03-17 15:08:12.509536126~S0~T0,22.20;H0,77.90;~S1~T0,21.30;H0,80.50;~S2~T0,21.50;H0,77.30;CNT:614,ERR:0</t>
  </si>
  <si>
    <t>2019-03-17 15:10:13.803367176~S0~T0,22.20;H0,77.70;~S1~T0,21.30;H0,80.30;~S2~T0,21.50;H0,77.10;CNT:615,ERR:0</t>
  </si>
  <si>
    <t>2019-03-17 15:12:15.093167066~S0~T0,22.30;H0,77.70;~S1~T0,21.40;H0,80.30;~S2~T0,21.50;H0,77.00;CNT:616,ERR:0</t>
  </si>
  <si>
    <t>2019-03-17 15:14:16.388414471~S0~T0,22.30;H0,77.30;~S1~T0,21.30;H0,80.30;~S2~T0,21.50;H0,77.00;CNT:617,ERR:0</t>
  </si>
  <si>
    <t>2019-03-17 15:16:17.680377762~S0~T0,22.30;H0,77.50;~S1~T0,21.40;H0,80.40;~S2~T0,21.50;H0,77.00;CNT:618,ERR:0</t>
  </si>
  <si>
    <t>2019-03-17 15:18:18.976483724~S0~T0,22.40;H0,77.40;~S1~T0,21.40;H0,80.40;~S2~T0,21.60;H0,77.00;CNT:619,ERR:0</t>
  </si>
  <si>
    <t>2019-03-17 15:20:20.275318723~S0~T0,22.50;H0,77.30;~S1~T0,21.40;H0,80.30;~S2~T0,21.60;H0,77.00;CNT:620,ERR:0</t>
  </si>
  <si>
    <t>2019-03-17 15:22:21.568730156~S0~T0,22.50;H0,77.10;~S1~T0,21.50;H0,80.30;~S2~T0,21.70;H0,76.90;CNT:621,ERR:0</t>
  </si>
  <si>
    <t>2019-03-17 15:24:22.867340788~S0~T0,22.40;H0,77.00;~S1~T0,21.40;H0,80.00;~S2~T0,21.60;H0,76.70;CNT:622,ERR:0</t>
  </si>
  <si>
    <t>2019-03-17 15:26:24.159539794~S0~T0,22.40;H0,77.60;~S1~T0,21.50;H0,80.40;~S2~T0,21.60;H0,76.90;CNT:623,ERR:0</t>
  </si>
  <si>
    <t>2019-03-17 15:28:25.458616129~S0~T0,22.40;H0,77.50;~S1~T0,21.50;H0,80.40;~S2~T0,21.70;H0,77.10;CNT:624,ERR:0</t>
  </si>
  <si>
    <t>2019-03-17 15:30:26.756305207~S0~T0,22.50;H0,77.80;~S1~T0,21.50;H0,80.50;~S2~T0,21.70;H0,77.30;CNT:625,ERR:0</t>
  </si>
  <si>
    <t>2019-03-17 15:32:28.049962843~S0~T0,22.50;H0,77.40;~S1~T0,21.50;H0,80.40;~S2~T0,21.70;H0,77.00;CNT:626,ERR:0</t>
  </si>
  <si>
    <t>2019-03-17 15:34:29.338926669~S0~T0,22.50;H0,77.70;~S1~T0,21.50;H0,80.50;~S2~T0,21.70;H0,77.20;CNT:627,ERR:0</t>
  </si>
  <si>
    <t>2019-03-17 15:36:30.631215532~S0~T0,22.50;H0,77.70;~S1~T0,21.50;H0,80.50;~S2~T0,21.70;H0,77.20;CNT:628,ERR:0</t>
  </si>
  <si>
    <t>2019-03-17 15:38:31.923127298~S0~T0,22.50;H0,77.50;~S1~T0,21.60;H0,80.50;~S2~T0,21.70;H0,77.20;CNT:629,ERR:0</t>
  </si>
  <si>
    <t>2019-03-17 15:40:33.216432097~S0~T0,22.50;H0,77.20;~S1~T0,21.60;H0,80.00;~S2~T0,21.80;H0,76.70;CNT:630,ERR:0</t>
  </si>
  <si>
    <t>2019-03-17 15:42:34.512493732~S0~T0,22.50;H0,77.40;~S1~T0,21.50;H0,80.10;~S2~T0,21.70;H0,76.70;CNT:631,ERR:0</t>
  </si>
  <si>
    <t>2019-03-17 15:44:35.804042580~S0~T0,22.40;H0,78.00;~S1~T0,21.50;H0,80.50;~S2~T0,21.60;H0,77.20;CNT:632,ERR:0</t>
  </si>
  <si>
    <t>2019-03-17 15:46:37.096562572~S0~T0,22.40;H0,78.30;~S1~T0,21.50;H0,80.70;~S2~T0,21.70;H0,77.50;CNT:633,ERR:0</t>
  </si>
  <si>
    <t>2019-03-17 15:48:38.389505667~S0~T0,22.50;H0,78.20;~S1~T0,21.50;H0,80.70;~S2~T0,21.70;H0,77.40;CNT:634,ERR:0</t>
  </si>
  <si>
    <t>2019-03-17 15:50:39.681509765~S0~T0,22.60;H0,77.90;~S1~T0,21.60;H0,80.80;~S2~T0,21.80;H0,77.40;CNT:635,ERR:0</t>
  </si>
  <si>
    <t>2019-03-17 15:52:40.973413923~S0~T0,22.60;H0,77.50;~S1~T0,21.60;H0,80.40;~S2~T0,21.80;H0,77.10;CNT:636,ERR:0</t>
  </si>
  <si>
    <t>2019-03-17 15:54:42.268681923~S0~T0,22.60;H0,77.50;~S1~T0,21.60;H0,80.50;~S2~T0,21.80;H0,77.30;CNT:637,ERR:0</t>
  </si>
  <si>
    <t>2019-03-17 15:56:43.560254769~S0~T0,22.60;H0,77.40;~S1~T0,21.70;H0,80.60;~S2~T0,21.80;H0,77.30;CNT:638,ERR:0</t>
  </si>
  <si>
    <t>2019-03-17 15:58:44.857356509~S0~T0,22.70;H0,76.90;~S1~T0,21.70;H0,80.20;~S2~T0,21.90;H0,76.90;CNT:639,ERR:0</t>
  </si>
  <si>
    <t>2019-03-17 16:00:46.158738066~S0~T0,22.70;H0,76.90;~S1~T0,21.70;H0,80.00;~S2~T0,21.90;H0,76.70;CNT:640,ERR:0</t>
  </si>
  <si>
    <t>2019-03-17 16:02:47.454535749~S0~T0,22.60;H0,77.00;~S1~T0,21.70;H0,79.90;~S2~T0,21.90;H0,76.60;CNT:641,ERR:0</t>
  </si>
  <si>
    <t>2019-03-17 16:04:48.746451693~S0~T0,22.70;H0,77.40;~S1~T0,21.70;H0,80.20;~S2~T0,21.90;H0,76.80;CNT:642,ERR:0</t>
  </si>
  <si>
    <t>2019-03-17 16:06:50.041603422~S0~T0,22.70;H0,77.50;~S1~T0,21.80;H0,80.40;~S2~T0,21.90;H0,77.00;CNT:643,ERR:0</t>
  </si>
  <si>
    <t>2019-03-17 16:08:51.340142959~S0~T0,22.80;H0,76.50;~S1~T0,21.80;H0,79.80;~S2~T0,22.00;H0,76.30;CNT:644,ERR:0</t>
  </si>
  <si>
    <t>2019-03-17 16:10:52.633389696~S0~T0,22.70;H0,76.70;~S1~T0,21.70;H0,79.90;~S2~T0,21.90;H0,76.50;CNT:645,ERR:0</t>
  </si>
  <si>
    <t>2019-03-17 16:12:53.930223281~S0~T0,22.70;H0,76.60;~S1~T0,21.70;H0,79.70;~S2~T0,21.90;H0,76.20;CNT:646,ERR:0</t>
  </si>
  <si>
    <t>2019-03-17 16:14:55.228177548~S0~T0,22.60;H0,76.30;~S1~T0,21.70;H0,79.50;~S2~T0,21.90;H0,76.00;CNT:647,ERR:0</t>
  </si>
  <si>
    <t>2019-03-17 16:16:56.520301013~S0~T0,22.60;H0,76.00;~S1~T0,21.70;H0,79.30;~S2~T0,21.80;H0,75.60;CNT:648,ERR:0</t>
  </si>
  <si>
    <t>2019-03-17 16:18:57.815092294~S0~T0,22.50;H0,76.30;~S1~T0,21.60;H0,79.40;~S2~T0,21.80;H0,75.80;CNT:649,ERR:0</t>
  </si>
  <si>
    <t>2019-03-17 16:20:59.110921285~S0~T0,22.50;H0,76.40;~S1~T0,21.60;H0,79.40;~S2~T0,21.80;H0,75.80;CNT:650,ERR:0</t>
  </si>
  <si>
    <t>2019-03-17 16:23:00.413651418~S0~T0,22.50;H0,77.00;~S1~T0,21.60;H0,79.90;~S2~T0,21.80;H0,76.40;CNT:651,ERR:0</t>
  </si>
  <si>
    <t>2019-03-17 16:25:01.705808452~S0~T0,22.50;H0,76.40;~S1~T0,21.60;H0,79.40;~S2~T0,21.80;H0,75.90;CNT:652,ERR:0</t>
  </si>
  <si>
    <t>2019-03-17 16:27:03.005872086~S0~T0,22.50;H0,75.90;~S1~T0,21.70;H0,79.10;~S2~T0,21.90;H0,75.40;CNT:653,ERR:0</t>
  </si>
  <si>
    <t>2019-03-17 16:29:04.298957665~S0~T0,22.60;H0,75.90;~S1~T0,21.70;H0,79.10;~S2~T0,21.90;H0,75.50;CNT:654,ERR:0</t>
  </si>
  <si>
    <t>2019-03-17 16:31:05.595081644~S0~T0,22.60;H0,75.60;~S1~T0,21.70;H0,78.80;~S2~T0,21.90;H0,75.10;CNT:655,ERR:0</t>
  </si>
  <si>
    <t>2019-03-17 16:33:06.893545997~S0~T0,22.70;H0,75.80;~S1~T0,21.70;H0,78.80;~S2~T0,21.90;H0,75.30;CNT:656,ERR:0</t>
  </si>
  <si>
    <t>2019-03-17 16:35:08.192473612~S0~T0,22.60;H0,75.30;~S1~T0,21.70;H0,78.60;~S2~T0,21.90;H0,75.00;CNT:657,ERR:0</t>
  </si>
  <si>
    <t>2019-03-17 16:37:09.482067809~S0~T0,22.70;H0,75.50;~S1~T0,21.70;H0,78.70;~S2~T0,21.90;H0,75.10;CNT:658,ERR:0</t>
  </si>
  <si>
    <t>2019-03-17 16:39:10.779560846~S0~T0,22.80;H0,75.40;~S1~T0,21.70;H0,78.80;~S2~T0,21.90;H0,75.30;CNT:659,ERR:0</t>
  </si>
  <si>
    <t>2019-03-17 16:41:12.073705937~S0~T0,22.80;H0,74.80;~S1~T0,21.80;H0,78.60;~S2~T0,21.90;H0,74.80;CNT:660,ERR:0</t>
  </si>
  <si>
    <t>2019-03-17 16:43:13.368231371~S0~T0,22.70;H0,75.10;~S1~T0,21.80;H0,78.60;~S2~T0,21.90;H0,75.00;CNT:661,ERR:0</t>
  </si>
  <si>
    <t>2019-03-17 16:45:14.664986006~S0~T0,22.70;H0,75.40;~S1~T0,21.70;H0,78.70;~S2~T0,21.90;H0,75.20;CNT:662,ERR:0</t>
  </si>
  <si>
    <t>2019-03-17 16:47:15.970741952~S0~T0,22.70;H0,75.50;~S1~T0,21.80;H0,78.90;~S2~T0,21.90;H0,75.30;CNT:663,ERR:0</t>
  </si>
  <si>
    <t>2019-03-17 16:49:17.263352108~S0~T0,22.80;H0,74.80;~S1~T0,21.80;H0,78.40;~S2~T0,21.90;H0,74.60;CNT:664,ERR:0</t>
  </si>
  <si>
    <t>2019-03-17 16:51:18.558130598~S0~T0,22.80;H0,74.80;~S1~T0,21.70;H0,78.50;~S2~T0,22.00;H0,74.80;CNT:665,ERR:0</t>
  </si>
  <si>
    <t>2019-03-17 16:53:19.848677986~S0~T0,22.60;H0,74.50;~S1~T0,21.70;H0,78.20;~S2~T0,21.90;H0,74.40;CNT:666,ERR:0</t>
  </si>
  <si>
    <t>2019-03-17 16:55:21.143575911~S0~T0,22.60;H0,75.00;~S1~T0,21.60;H0,78.20;~S2~T0,21.90;H0,74.60;CNT:667,ERR:0</t>
  </si>
  <si>
    <t>2019-03-17 16:57:22.439664170~S0~T0,22.60;H0,75.20;~S1~T0,21.70;H0,78.60;~S2~T0,21.90;H0,74.80;CNT:668,ERR:0</t>
  </si>
  <si>
    <t>2019-03-17 16:59:23.730383313~S0~T0,22.60;H0,75.00;~S1~T0,21.70;H0,78.40;~S2~T0,21.90;H0,74.60;CNT:669,ERR:0</t>
  </si>
  <si>
    <t>2019-03-17 17:01:25.024231971~S0~T0,22.60;H0,75.00;~S1~T0,21.70;H0,78.40;~S2~T0,21.80;H0,74.50;CNT:670,ERR:0</t>
  </si>
  <si>
    <t>2019-03-17 17:03:26.315434752~S0~T0,22.60;H0,75.00;~S1~T0,21.70;H0,78.30;~S2~T0,21.90;H0,74.60;CNT:671,ERR:0</t>
  </si>
  <si>
    <t>2019-03-17 17:05:27.608314532~S0~T0,22.60;H0,74.40;~S1~T0,21.70;H0,77.90;~S2~T0,21.90;H0,74.10;CNT:672,ERR:0</t>
  </si>
  <si>
    <t>2019-03-17 17:07:28.900911947~S0~T0,22.60;H0,74.50;~S1~T0,21.70;H0,78.00;~S2~T0,21.90;H0,74.20;CNT:673,ERR:0</t>
  </si>
  <si>
    <t>2019-03-17 17:09:30.193186638~S0~T0,22.70;H0,74.70;~S1~T0,21.70;H0,78.00;~S2~T0,21.90;H0,74.20;CNT:674,ERR:0</t>
  </si>
  <si>
    <t>2019-03-17 17:11:31.484936613~S0~T0,22.80;H0,74.60;~S1~T0,21.80;H0,78.20;~S2~T0,21.90;H0,74.40;CNT:675,ERR:0</t>
  </si>
  <si>
    <t>2019-03-17 17:13:32.776099886~S0~T0,22.50;H0,74.20;~S1~T0,21.60;H0,77.80;~S2~T0,21.80;H0,73.80;CNT:676,ERR:0</t>
  </si>
  <si>
    <t>2019-03-17 17:15:34.068428603~S0~T0,22.50;H0,74.60;~S1~T0,21.60;H0,78.10;~S2~T0,21.80;H0,74.30;CNT:677,ERR:0</t>
  </si>
  <si>
    <t>2019-03-17 17:17:35.365133012~S0~T0,22.40;H0,75.00;~S1~T0,21.50;H0,78.20;~S2~T0,21.70;H0,74.50;CNT:678,ERR:0</t>
  </si>
  <si>
    <t>2019-03-17 17:19:36.665831104~S0~T0,22.30;H0,75.00;~S1~T0,21.40;H0,78.00;~S2~T0,21.60;H0,74.40;CNT:679,ERR:0</t>
  </si>
  <si>
    <t>2019-03-17 17:21:37.959282091~S0~T0,22.20;H0,75.10;~S1~T0,21.40;H0,78.10;~S2~T0,21.50;H0,74.50;CNT:680,ERR:0</t>
  </si>
  <si>
    <t>2019-03-17 17:23:39.252496492~S0~T0,22.40;H0,75.60;~S1~T0,21.40;H0,78.60;~S2~T0,21.60;H0,75.00;CNT:681,ERR:0</t>
  </si>
  <si>
    <t>2019-03-17 17:25:40.551335744~S0~T0,22.40;H0,75.70;~S1~T0,21.50;H0,78.70;~S2~T0,21.60;H0,75.10;CNT:682,ERR:0</t>
  </si>
  <si>
    <t>2019-03-17 17:27:41.847544272~S0~T0,22.50;H0,75.60;~S1~T0,21.50;H0,78.50;~S2~T0,21.70;H0,74.80;CNT:683,ERR:0</t>
  </si>
  <si>
    <t>2019-03-17 17:29:43.143482260~S0~T0,22.50;H0,75.20;~S1~T0,21.60;H0,78.40;~S2~T0,21.70;H0,74.80;CNT:684,ERR:0</t>
  </si>
  <si>
    <t>2019-03-17 17:31:44.434558395~S0~T0,22.60;H0,74.90;~S1~T0,21.70;H0,78.30;~S2~T0,21.80;H0,74.50;CNT:685,ERR:0</t>
  </si>
  <si>
    <t>2019-03-17 17:33:45.726316089~S0~T0,22.70;H0,74.80;~S1~T0,21.70;H0,78.30;~S2~T0,21.80;H0,74.50;CNT:686,ERR:0</t>
  </si>
  <si>
    <t>2019-03-17 17:35:47.023190673~S0~T0,22.50;H0,75.20;~S1~T0,21.60;H0,78.50;~S2~T0,21.70;H0,74.80;CNT:687,ERR:0</t>
  </si>
  <si>
    <t>2019-03-17 17:37:48.314300333~S0~T0,22.50;H0,75.80;~S1~T0,21.60;H0,78.60;~S2~T0,21.70;H0,74.90;CNT:688,ERR:0</t>
  </si>
  <si>
    <t>2019-03-17 17:39:49.606655933~S0~T0,22.40;H0,74.90;~S1~T0,21.50;H0,78.10;~S2~T0,21.70;H0,74.40;CNT:689,ERR:0</t>
  </si>
  <si>
    <t>2019-03-17 17:41:50.901120999~S0~T0,22.30;H0,75.40;~S1~T0,21.50;H0,78.20;~S2~T0,21.70;H0,74.50;CNT:690,ERR:0</t>
  </si>
  <si>
    <t>2019-03-17 17:43:52.198292595~S0~T0,22.40;H0,75.40;~S1~T0,21.50;H0,78.30;~S2~T0,21.70;H0,74.60;CNT:691,ERR:0</t>
  </si>
  <si>
    <t>2019-03-17 17:45:53.489814141~S0~T0,22.50;H0,75.10;~S1~T0,21.60;H0,78.30;~S2~T0,21.70;H0,74.50;CNT:692,ERR:0</t>
  </si>
  <si>
    <t>2019-03-17 17:47:54.784712302~S0~T0,22.50;H0,74.70;~S1~T0,21.60;H0,78.10;~S2~T0,21.80;H0,74.40;CNT:693,ERR:0</t>
  </si>
  <si>
    <t>2019-03-17 17:49:56.081421984~S0~T0,22.50;H0,74.80;~S1~T0,21.60;H0,78.20;~S2~T0,21.80;H0,74.50;CNT:694,ERR:0</t>
  </si>
  <si>
    <t>2019-03-17 17:51:57.372625682~S0~T0,22.60;H0,75.10;~S1~T0,21.60;H0,78.30;~S2~T0,21.80;H0,74.70;CNT:695,ERR:0</t>
  </si>
  <si>
    <t>2019-03-17 17:53:58.667820093~S0~T0,22.50;H0,75.20;~S1~T0,21.60;H0,78.20;~S2~T0,21.80;H0,74.40;CNT:696,ERR:0</t>
  </si>
  <si>
    <t>2019-03-17 17:55:59.958751641~S0~T0,22.60;H0,75.30;~S1~T0,21.60;H0,78.40;~S2~T0,21.80;H0,74.60;CNT:697,ERR:0</t>
  </si>
  <si>
    <t>2019-03-17 17:58:01.252628861~S0~T0,22.40;H0,75.10;~S1~T0,21.50;H0,78.10;~S2~T0,21.70;H0,74.40;CNT:698,ERR:0</t>
  </si>
  <si>
    <t>2019-03-17 18:00:02.554998164~S0~T0,22.40;H0,75.40;~S1~T0,21.50;H0,78.30;~S2~T0,21.70;H0,74.80;CNT:699,ERR:0</t>
  </si>
  <si>
    <t>2019-03-17 18:02:03.847563256~S0~T0,22.50;H0,75.30;~S1~T0,21.50;H0,78.40;~S2~T0,21.80;H0,74.80;CNT:700,ERR:0</t>
  </si>
  <si>
    <t>2019-03-17 18:04:05.143736112~S0~T0,22.50;H0,75.40;~S1~T0,21.60;H0,78.30;~S2~T0,21.80;H0,74.70;CNT:701,ERR:0</t>
  </si>
  <si>
    <t>2019-03-17 18:06:06.437557320~S0~T0,22.60;H0,74.60;~S1~T0,21.60;H0,77.90;~S2~T0,21.80;H0,74.20;CNT:702,ERR:0</t>
  </si>
  <si>
    <t>2019-03-17 18:08:07.727673796~S0~T0,22.60;H0,74.30;~S1~T0,21.60;H0,77.80;~S2~T0,21.80;H0,74.00;CNT:703,ERR:0</t>
  </si>
  <si>
    <t>2019-03-17 18:10:09.020916044~S0~T0,22.60;H0,74.70;~S1~T0,21.70;H0,78.00;~S2~T0,21.90;H0,74.30;CNT:704,ERR:0</t>
  </si>
  <si>
    <t>2019-03-17 18:12:10.323552947~S0~T0,22.70;H0,74.30;~S1~T0,21.70;H0,77.70;~S2~T0,21.90;H0,73.90;CNT:705,ERR:0</t>
  </si>
  <si>
    <t>2019-03-17 18:14:11.616662321~S0~T0,22.70;H0,74.20;~S1~T0,21.70;H0,77.60;~S2~T0,21.90;H0,73.70;CNT:706,ERR:0</t>
  </si>
  <si>
    <t>2019-03-17 18:16:12.912103157~S0~T0,22.60;H0,74.00;~S1~T0,21.70;H0,77.60;~S2~T0,21.80;H0,73.60;CNT:707,ERR:0</t>
  </si>
  <si>
    <t>2019-03-17 18:18:14.208469375~S0~T0,22.60;H0,74.10;~S1~T0,21.70;H0,77.70;~S2~T0,21.80;H0,73.80;CNT:708,ERR:0</t>
  </si>
  <si>
    <t>2019-03-17 18:20:15.508057159~S0~T0,22.70;H0,74.10;~S1~T0,21.70;H0,77.60;~S2~T0,21.90;H0,73.80;CNT:709,ERR:0</t>
  </si>
  <si>
    <t>2019-03-17 18:22:16.806752233~S0~T0,22.70;H0,74.10;~S1~T0,21.70;H0,77.50;~S2~T0,21.90;H0,73.70;CNT:710,ERR:0</t>
  </si>
  <si>
    <t>2019-03-17 18:24:18.101986432~S0~T0,22.70;H0,74.30;~S1~T0,21.70;H0,77.70;~S2~T0,21.90;H0,74.00;CNT:711,ERR:0</t>
  </si>
  <si>
    <t>2019-03-17 18:26:19.392738701~S0~T0,22.70;H0,74.10;~S1~T0,21.70;H0,77.60;~S2~T0,21.90;H0,73.80;CNT:712,ERR:0</t>
  </si>
  <si>
    <t>2019-03-17 18:28:20.685985558~S0~T0,22.70;H0,73.80;~S1~T0,21.70;H0,77.60;~S2~T0,21.80;H0,73.60;CNT:713,ERR:0</t>
  </si>
  <si>
    <t>2019-03-17 18:30:21.975214554~S0~T0,22.70;H0,73.90;~S1~T0,21.70;H0,77.60;~S2~T0,21.90;H0,73.80;CNT:714,ERR:0</t>
  </si>
  <si>
    <t>2019-03-17 18:32:23.268797306~S0~T0,22.70;H0,73.60;~S1~T0,21.70;H0,77.30;~S2~T0,21.90;H0,73.50;CNT:715,ERR:0</t>
  </si>
  <si>
    <t>2019-03-17 18:34:24.561577459~S0~T0,22.70;H0,74.00;~S1~T0,21.70;H0,77.50;~S2~T0,21.90;H0,73.70;CNT:716,ERR:0</t>
  </si>
  <si>
    <t>2019-03-17 18:36:25.855199148~S0~T0,22.70;H0,74.00;~S1~T0,21.80;H0,77.60;~S2~T0,21.90;H0,73.60;CNT:717,ERR:0</t>
  </si>
  <si>
    <t>2019-03-17 18:38:27.145993125~S0~T0,22.70;H0,73.70;~S1~T0,21.80;H0,77.20;~S2~T0,21.90;H0,73.20;CNT:718,ERR:0</t>
  </si>
  <si>
    <t>2019-03-17 18:40:28.443346078~S0~T0,22.70;H0,73.70;~S1~T0,21.70;H0,77.20;~S2~T0,21.90;H0,73.30;CNT:719,ERR:0</t>
  </si>
  <si>
    <t>2019-03-17 18:42:29.737306308~S0~T0,22.70;H0,73.60;~S1~T0,21.70;H0,77.30;~S2~T0,21.90;H0,73.40;CNT:720,ERR:0</t>
  </si>
  <si>
    <t>2019-03-17 18:44:31.029020910~S0~T0,22.80;H0,73.60;~S1~T0,21.70;H0,77.30;~S2~T0,21.90;H0,73.30;CNT:721,ERR:0</t>
  </si>
  <si>
    <t>2019-03-17 18:46:32.324351320~S0~T0,22.80;H0,73.60;~S1~T0,21.70;H0,77.30;~S2~T0,21.90;H0,73.30;CNT:722,ERR:0</t>
  </si>
  <si>
    <t>2019-03-17 18:48:33.616732009~S0~T0,22.80;H0,73.70;~S1~T0,21.70;H0,77.40;~S2~T0,21.90;H0,73.40;CNT:723,ERR:0</t>
  </si>
  <si>
    <t>2019-03-17 18:50:34.913911936~S0~T0,22.80;H0,73.50;~S1~T0,21.80;H0,77.40;~S2~T0,22.00;H0,73.30;CNT:724,ERR:0</t>
  </si>
  <si>
    <t>2019-03-17 18:52:36.214285367~S0~T0,22.80;H0,73.70;~S1~T0,21.80;H0,77.40;~S2~T0,22.00;H0,73.50;CNT:725,ERR:0</t>
  </si>
  <si>
    <t>2019-03-17 18:54:37.509554703~S0~T0,22.90;H0,73.60;~S1~T0,21.80;H0,77.30;~S2~T0,22.00;H0,73.30;CNT:726,ERR:0</t>
  </si>
  <si>
    <t>2019-03-17 18:56:38.800798011~S0~T0,22.90;H0,73.50;~S1~T0,21.80;H0,77.30;~S2~T0,22.00;H0,73.30;CNT:727,ERR:0</t>
  </si>
  <si>
    <t>2019-03-17 18:58:40.098227014~S0~T0,22.80;H0,73.00;~S1~T0,21.80;H0,76.90;~S2~T0,22.00;H0,72.80;CNT:728,ERR:0</t>
  </si>
  <si>
    <t>2019-03-17 19:00:41.392606044~S0~T0,22.90;H0,73.20;~S1~T0,21.80;H0,77.10;~S2~T0,22.00;H0,73.10;CNT:729,ERR:0</t>
  </si>
  <si>
    <t>2019-03-17 19:02:42.690103536~S0~T0,22.90;H0,73.20;~S1~T0,21.80;H0,77.20;~S2~T0,22.00;H0,73.00;CNT:730,ERR:0</t>
  </si>
  <si>
    <t>2019-03-17 19:04:43.980998787~S0~T0,22.90;H0,72.90;~S1~T0,21.80;H0,76.90;~S2~T0,22.00;H0,72.80;CNT:731,ERR:0</t>
  </si>
  <si>
    <t>2019-03-17 19:06:45.272190284~S0~T0,22.90;H0,72.40;~S1~T0,21.80;H0,76.50;~S2~T0,22.00;H0,72.30;CNT:732,ERR:0</t>
  </si>
  <si>
    <t>2019-03-17 19:08:46.565406144~S0~T0,22.90;H0,72.40;~S1~T0,21.80;H0,76.50;~S2~T0,22.00;H0,72.30;CNT:733,ERR:0</t>
  </si>
  <si>
    <t>2019-03-17 19:10:47.859874306~S0~T0,22.80;H0,72.50;~S1~T0,21.70;H0,76.40;~S2~T0,21.90;H0,72.30;CNT:734,ERR:0</t>
  </si>
  <si>
    <t>2019-03-17 19:12:49.153193590~S0~T0,22.80;H0,72.80;~S1~T0,21.70;H0,76.50;~S2~T0,21.90;H0,72.50;CNT:735,ERR:0</t>
  </si>
  <si>
    <t>2019-03-17 19:14:50.452336491~S0~T0,22.70;H0,72.50;~S1~T0,21.80;H0,76.40;~S2~T0,22.00;H0,72.20;CNT:736,ERR:0</t>
  </si>
  <si>
    <t>2019-03-17 19:16:51.746471227~S0~T0,22.80;H0,72.80;~S1~T0,21.80;H0,76.80;~S2~T0,22.00;H0,72.60;CNT:737,ERR:0</t>
  </si>
  <si>
    <t>2019-03-17 19:18:53.041316202~S0~T0,22.70;H0,73.00;~S1~T0,21.70;H0,76.70;~S2~T0,21.90;H0,72.70;CNT:738,ERR:0</t>
  </si>
  <si>
    <t>2019-03-17 19:20:54.335214292~S0~T0,22.80;H0,73.00;~S1~T0,21.80;H0,76.70;~S2~T0,21.90;H0,72.60;CNT:739,ERR:0</t>
  </si>
  <si>
    <t>2019-03-17 19:22:55.630731249~S0~T0,22.90;H0,72.60;~S1~T0,21.80;H0,76.60;~S2~T0,22.00;H0,72.50;CNT:740,ERR:0</t>
  </si>
  <si>
    <t>2019-03-17 19:24:56.926733132~S0~T0,22.90;H0,72.20;~S1~T0,21.90;H0,76.40;~S2~T0,22.00;H0,72.30;CNT:741,ERR:0</t>
  </si>
  <si>
    <t>2019-03-17 19:26:58.217806442~S0~T0,22.80;H0,71.70;~S1~T0,21.90;H0,76.00;~S2~T0,22.00;H0,71.80;CNT:742,ERR:0</t>
  </si>
  <si>
    <t>2019-03-17 19:28:59.508261495~S0~T0,23.00;H0,71.80;~S1~T0,21.90;H0,76.20;~S2~T0,22.10;H0,72.10;CNT:743,ERR:0</t>
  </si>
  <si>
    <t>2019-03-17 19:31:00.806620907~S0~T0,23.00;H0,71.50;~S1~T0,21.80;H0,76.00;~S2~T0,22.00;H0,72.00;CNT:744,ERR:0</t>
  </si>
  <si>
    <t>2019-03-17 19:33:02.102933972~S0~T0,22.90;H0,71.10;~S1~T0,21.80;H0,75.70;~S2~T0,22.00;H0,71.60;CNT:745,ERR:0</t>
  </si>
  <si>
    <t>2019-03-17 19:35:03.392464356~S0~T0,23.00;H0,71.20;~S1~T0,21.90;H0,75.80;~S2~T0,22.00;H0,71.60;CNT:746,ERR:0</t>
  </si>
  <si>
    <t>2019-03-17 19:37:04.686787894~S0~T0,23.00;H0,71.00;~S1~T0,21.90;H0,75.80;~S2~T0,22.10;H0,71.60;CNT:747,ERR:0</t>
  </si>
  <si>
    <t>2019-03-17 19:39:05.979830157~S0~T0,22.90;H0,70.60;~S1~T0,22.00;H0,75.20;~S2~T0,22.20;H0,70.90;CNT:748,ERR:0</t>
  </si>
  <si>
    <t>2019-03-17 19:41:07.272906675~S0~T0,23.00;H0,71.00;~S1~T0,22.00;H0,75.40;~S2~T0,22.20;H0,71.20;CNT:749,ERR:0</t>
  </si>
  <si>
    <t>2019-03-17 19:43:08.569079499~S0~T0,23.10;H0,71.00;~S1~T0,22.00;H0,75.30;~S2~T0,22.20;H0,71.00;CNT:750,ERR:0</t>
  </si>
  <si>
    <t>2019-03-17 19:45:09.866495198~S0~T0,23.10;H0,70.60;~S1~T0,22.10;H0,75.00;~S2~T0,22.20;H0,70.80;CNT:751,ERR:0</t>
  </si>
  <si>
    <t>2019-03-17 19:47:11.158193281~S0~T0,23.20;H0,70.70;~S1~T0,22.10;H0,75.20;~S2~T0,22.30;H0,71.00;CNT:752,ERR:0</t>
  </si>
  <si>
    <t>2019-03-17 19:49:12.451422271~S0~T0,23.30;H0,70.30;~S1~T0,22.20;H0,75.00;~S2~T0,22.30;H0,70.80;CNT:753,ERR:0</t>
  </si>
  <si>
    <t>2019-03-17 19:51:13.748720358~S0~T0,23.30;H0,69.80;~S1~T0,22.20;H0,74.60;~S2~T0,22.30;H0,70.50;CNT:754,ERR:0</t>
  </si>
  <si>
    <t>2019-03-17 19:53:15.041634940~S0~T0,23.40;H0,69.20;~S1~T0,22.30;H0,74.50;~S2~T0,22.30;H0,70.20;CNT:755,ERR:0</t>
  </si>
  <si>
    <t>2019-03-17 19:55:16.335387398~S0~T0,23.40;H0,69.10;~S1~T0,22.30;H0,74.30;~S2~T0,22.30;H0,70.20;CNT:756,ERR:0</t>
  </si>
  <si>
    <t>2019-03-17 19:57:17.629629713~S0~T0,23.50;H0,68.90;~S1~T0,22.30;H0,74.20;~S2~T0,22.30;H0,70.10;CNT:757,ERR:0</t>
  </si>
  <si>
    <t>2019-03-17 19:59:18.919851565~S0~T0,23.40;H0,68.90;~S1~T0,22.30;H0,74.20;~S2~T0,22.40;H0,70.10;CNT:758,ERR:0</t>
  </si>
  <si>
    <t>2019-03-17 20:01:20.220626005~S0~T0,23.50;H0,68.90;~S1~T0,22.30;H0,74.20;~S2~T0,22.40;H0,70.00;CNT:759,ERR:0</t>
  </si>
  <si>
    <t>2019-03-17 20:03:21.513833739~S0~T0,23.50;H0,68.80;~S1~T0,22.30;H0,74.00;~S2~T0,22.40;H0,69.80;CNT:760,ERR:0</t>
  </si>
  <si>
    <t>2019-03-17 20:05:22.805762222~S0~T0,23.40;H0,68.60;~S1~T0,22.30;H0,74.00;~S2~T0,22.40;H0,69.80;CNT:761,ERR:0</t>
  </si>
  <si>
    <t>2019-03-17 20:07:24.100209732~S0~T0,23.50;H0,68.70;~S1~T0,22.30;H0,73.90;~S2~T0,22.40;H0,69.50;CNT:762,ERR:0</t>
  </si>
  <si>
    <t>2019-03-17 20:09:25.390999829~S0~T0,23.50;H0,68.50;~S1~T0,22.30;H0,73.80;~S2~T0,22.40;H0,69.50;CNT:763,ERR:0</t>
  </si>
  <si>
    <t>2019-03-17 20:11:26.684175952~S0~T0,23.60;H0,68.60;~S1~T0,22.30;H0,74.00;~S2~T0,22.40;H0,69.60;CNT:764,ERR:0</t>
  </si>
  <si>
    <t>2019-03-17 20:13:27.982241284~S0~T0,23.60;H0,68.60;~S1~T0,22.40;H0,74.00;~S2~T0,22.50;H0,69.80;CNT:765,ERR:0</t>
  </si>
  <si>
    <t>2019-03-17 20:15:29.279679718~S0~T0,23.70;H0,68.40;~S1~T0,22.40;H0,73.90;~S2~T0,22.40;H0,69.70;CNT:766,ERR:0</t>
  </si>
  <si>
    <t>2019-03-17 20:17:30.571975878~S0~T0,23.60;H0,68.10;~S1~T0,22.40;H0,73.90;~S2~T0,22.50;H0,69.60;CNT:767,ERR:0</t>
  </si>
  <si>
    <t>2019-03-17 20:19:31.867998942~S0~T0,23.60;H0,67.90;~S1~T0,22.40;H0,73.50;~S2~T0,22.50;H0,69.20;CNT:768,ERR:0</t>
  </si>
  <si>
    <t>2019-03-17 20:21:33.156327100~S0~T0,23.60;H0,68.00;~S1~T0,22.40;H0,73.60;~S2~T0,22.40;H0,69.30;CNT:769,ERR:0</t>
  </si>
  <si>
    <t>2019-03-17 20:23:34.452900506~S0~T0,23.60;H0,67.80;~S1~T0,22.40;H0,73.50;~S2~T0,22.50;H0,69.20;CNT:770,ERR:0</t>
  </si>
  <si>
    <t>2019-03-17 20:25:35.745898322~S0~T0,23.60;H0,68.00;~S1~T0,22.40;H0,73.50;~S2~T0,22.50;H0,69.40;CNT:771,ERR:0</t>
  </si>
  <si>
    <t>2019-03-17 20:27:37.041309988~S0~T0,23.70;H0,68.00;~S1~T0,22.40;H0,73.50;~S2~T0,22.50;H0,69.30;CNT:772,ERR:0</t>
  </si>
  <si>
    <t>2019-03-17 20:29:38.337629405~S0~T0,23.70;H0,67.90;~S1~T0,22.50;H0,73.50;~S2~T0,22.50;H0,69.30;CNT:773,ERR:0</t>
  </si>
  <si>
    <t>2019-03-17 20:31:39.629100169~S0~T0,23.70;H0,67.50;~S1~T0,22.50;H0,73.20;~S2~T0,22.50;H0,68.90;CNT:774,ERR:0</t>
  </si>
  <si>
    <t>2019-03-17 20:33:40.923785868~S0~T0,23.70;H0,67.50;~S1~T0,22.40;H0,73.20;~S2~T0,22.50;H0,69.10;CNT:775,ERR:0</t>
  </si>
  <si>
    <t>2019-03-17 20:35:42.218224408~S0~T0,23.70;H0,67.40;~S1~T0,22.50;H0,73.10;~S2~T0,22.50;H0,68.80;CNT:776,ERR:0</t>
  </si>
  <si>
    <t>2019-03-17 20:37:43.515621477~S0~T0,23.70;H0,67.60;~S1~T0,22.50;H0,73.10;~S2~T0,22.50;H0,68.80;CNT:777,ERR:0</t>
  </si>
  <si>
    <t>2019-03-17 20:39:44.811158643~S0~T0,23.60;H0,67.60;~S1~T0,22.40;H0,73.10;~S2~T0,22.50;H0,68.90;CNT:778,ERR:0</t>
  </si>
  <si>
    <t>2019-03-17 20:41:46.103874828~S0~T0,23.60;H0,67.60;~S1~T0,22.50;H0,73.00;~S2~T0,22.50;H0,68.60;CNT:779,ERR:0</t>
  </si>
  <si>
    <t>2019-03-17 20:43:47.398878392~S0~T0,23.60;H0,67.60;~S1~T0,22.50;H0,73.00;~S2~T0,22.50;H0,68.70;CNT:780,ERR:0</t>
  </si>
  <si>
    <t>2019-03-17 20:45:48.693109110~S0~T0,23.60;H0,67.40;~S1~T0,22.50;H0,72.90;~S2~T0,22.50;H0,68.60;CNT:781,ERR:0</t>
  </si>
  <si>
    <t>2019-03-17 20:47:49.991794350~S0~T0,23.70;H0,67.80;~S1~T0,22.50;H0,73.10;~S2~T0,22.50;H0,68.90;CNT:782,ERR:0</t>
  </si>
  <si>
    <t>2019-03-17 20:49:51.287371564~S0~T0,23.70;H0,66.90;~S1~T0,22.60;H0,72.80;~S2~T0,22.60;H0,68.30;CNT:783,ERR:0</t>
  </si>
  <si>
    <t>2019-03-17 20:51:52.578212631~S0~T0,23.80;H0,66.90;~S1~T0,22.50;H0,72.60;~S2~T0,22.60;H0,68.30;CNT:784,ERR:0</t>
  </si>
  <si>
    <t>2019-03-17 20:53:53.867898801~S0~T0,23.70;H0,66.80;~S1~T0,22.50;H0,72.50;~S2~T0,22.60;H0,68.00;CNT:785,ERR:0</t>
  </si>
  <si>
    <t>2019-03-17 20:55:55.163446571~S0~T0,23.70;H0,67.30;~S1~T0,22.40;H0,72.80;~S2~T0,22.50;H0,68.40;CNT:786,ERR:0</t>
  </si>
  <si>
    <t>2019-03-17 20:57:56.457665420~S0~T0,23.70;H0,67.50;~S1~T0,22.40;H0,73.00;~S2~T0,22.50;H0,68.60;CNT:787,ERR:0</t>
  </si>
  <si>
    <t>2019-03-17 20:59:57.748356188~S0~T0,23.70;H0,67.60;~S1~T0,22.40;H0,73.00;~S2~T0,22.50;H0,68.60;CNT:788,ERR:0</t>
  </si>
  <si>
    <t>2019-03-17 21:01:59.043800460~S0~T0,23.70;H0,67.70;~S1~T0,22.50;H0,73.20;~S2~T0,22.50;H0,68.70;CNT:789,ERR:0</t>
  </si>
  <si>
    <t>2019-03-17 21:04:00.337299753~S0~T0,23.70;H0,67.60;~S1~T0,22.50;H0,73.10;~S2~T0,22.60;H0,68.70;CNT:790,ERR:0</t>
  </si>
  <si>
    <t>2019-03-17 21:06:01.631360242~S0~T0,23.70;H0,67.40;~S1~T0,22.50;H0,73.00;~S2~T0,22.50;H0,68.60;CNT:791,ERR:0</t>
  </si>
  <si>
    <t>2019-03-17 21:08:02.924976850~S0~T0,23.70;H0,67.70;~S1~T0,22.50;H0,73.20;~S2~T0,22.60;H0,69.00;CNT:792,ERR:0</t>
  </si>
  <si>
    <t>2019-03-17 21:10:04.217776459~S0~T0,23.70;H0,67.40;~S1~T0,22.50;H0,73.00;~S2~T0,22.50;H0,68.60;CNT:793,ERR:0</t>
  </si>
  <si>
    <t>2019-03-17 21:12:05.512246899~S0~T0,23.70;H0,67.60;~S1~T0,22.50;H0,73.10;~S2~T0,22.60;H0,68.70;CNT:794,ERR:0</t>
  </si>
  <si>
    <t>2019-03-17 21:14:06.811109242~S0~T0,23.70;H0,67.70;~S1~T0,22.40;H0,73.10;~S2~T0,22.50;H0,68.80;CNT:795,ERR:0</t>
  </si>
  <si>
    <t>2019-03-17 21:16:08.103991755~S0~T0,23.60;H0,67.70;~S1~T0,22.40;H0,73.10;~S2~T0,22.50;H0,68.80;CNT:796,ERR:0</t>
  </si>
  <si>
    <t>2019-03-17 21:18:09.401450207~S0~T0,23.60;H0,68.10;~S1~T0,22.40;H0,73.40;~S2~T0,22.50;H0,69.00;CNT:797,ERR:0</t>
  </si>
  <si>
    <t>2019-03-17 21:20:10.697558186~S0~T0,23.60;H0,68.30;~S1~T0,22.40;H0,73.60;~S2~T0,22.50;H0,69.30;CNT:798,ERR:0</t>
  </si>
  <si>
    <t>2019-03-17 21:22:11.992628724~S0~T0,23.60;H0,67.80;~S1~T0,22.40;H0,73.10;~S2~T0,22.50;H0,68.90;CNT:799,ERR:0</t>
  </si>
  <si>
    <t>2019-03-17 21:24:13.297082581~S0~T0,23.60;H0,67.90;~S1~T0,22.40;H0,73.20;~S2~T0,22.50;H0,68.90;CNT:800,ERR:0</t>
  </si>
  <si>
    <t>2019-03-17 21:26:14.585163916~S0~T0,23.50;H0,68.10;~S1~T0,22.40;H0,73.10;~S2~T0,22.50;H0,68.80;CNT:801,ERR:0</t>
  </si>
  <si>
    <t>2019-03-17 21:28:15.881311496~S0~T0,23.50;H0,68.40;~S1~T0,22.40;H0,73.30;~S2~T0,22.40;H0,69.10;CNT:802,ERR:0</t>
  </si>
  <si>
    <t>2019-03-17 21:30:17.180500969~S0~T0,23.40;H0,68.60;~S1~T0,22.30;H0,73.40;~S2~T0,22.50;H0,69.20;CNT:803,ERR:0</t>
  </si>
  <si>
    <t>2019-03-17 21:32:18.476274881~S0~T0,23.40;H0,68.20;~S1~T0,22.30;H0,73.10;~S2~T0,22.40;H0,68.80;CNT:804,ERR:0</t>
  </si>
  <si>
    <t>2019-03-17 21:34:19.767935191~S0~T0,23.40;H0,68.50;~S1~T0,22.20;H0,73.20;~S2~T0,22.40;H0,68.90;CNT:805,ERR:0</t>
  </si>
  <si>
    <t>2019-03-17 21:36:21.060552272~S0~T0,23.30;H0,68.60;~S1~T0,22.20;H0,73.30;~S2~T0,22.30;H0,69.00;CNT:806,ERR:0</t>
  </si>
  <si>
    <t>2019-03-17 21:38:22.359468516~S0~T0,23.30;H0,68.90;~S1~T0,22.20;H0,73.50;~S2~T0,22.30;H0,69.10;CNT:807,ERR:0</t>
  </si>
  <si>
    <t>2019-03-17 21:40:23.653788150~S0~T0,23.10;H0,69.00;~S1~T0,22.20;H0,73.30;~S2~T0,22.30;H0,68.80;CNT:808,ERR:0</t>
  </si>
  <si>
    <t>2019-03-17 21:42:24.947900496~S0~T0,22.90;H0,69.30;~S1~T0,22.10;H0,73.40;~S2~T0,22.30;H0,69.00;CNT:809,ERR:0</t>
  </si>
  <si>
    <t>2019-03-17 21:44:26.240578476~S0~T0,22.90;H0,69.80;~S1~T0,22.00;H0,73.60;~S2~T0,22.20;H0,69.20;CNT:810,ERR:0</t>
  </si>
  <si>
    <t>2019-03-17 21:46:27.537985490~S0~T0,22.90;H0,69.80;~S1~T0,22.00;H0,73.70;~S2~T0,22.20;H0,69.30;CNT:811,ERR:0</t>
  </si>
  <si>
    <t>2019-03-17 21:48:28.833407277~S0~T0,22.90;H0,70.00;~S1~T0,22.00;H0,73.80;~S2~T0,22.20;H0,69.40;CNT:812,ERR:0</t>
  </si>
  <si>
    <t>2019-03-17 21:50:30.127634664~S0~T0,22.90;H0,70.00;~S1~T0,22.00;H0,73.90;~S2~T0,22.20;H0,69.40;CNT:813,ERR:0</t>
  </si>
  <si>
    <t>2019-03-17 21:52:31.428098193~S0~T0,22.80;H0,70.00;~S1~T0,21.90;H0,73.90;~S2~T0,22.20;H0,69.40;CNT:814,ERR:0</t>
  </si>
  <si>
    <t>2019-03-17 21:54:32.723056029~S0~T0,22.90;H0,70.40;~S1~T0,21.90;H0,74.00;~S2~T0,22.20;H0,69.60;CNT:815,ERR:0</t>
  </si>
  <si>
    <t>2019-03-17 21:56:34.022175877~S0~T0,22.80;H0,70.20;~S1~T0,21.90;H0,74.00;~S2~T0,22.10;H0,69.70;CNT:816,ERR:0</t>
  </si>
  <si>
    <t>2019-03-17 21:58:35.316081071~S0~T0,22.90;H0,70.40;~S1~T0,21.90;H0,74.10;~S2~T0,22.10;H0,69.80;CNT:817,ERR:0</t>
  </si>
  <si>
    <t>2019-03-17 22:00:36.609870984~S0~T0,22.80;H0,70.20;~S1~T0,21.90;H0,74.20;~S2~T0,22.10;H0,69.80;CNT:818,ERR:0</t>
  </si>
  <si>
    <t>2019-03-17 22:02:37.914595420~S0~T0,22.70;H0,70.60;~S1~T0,21.80;H0,74.20;~S2~T0,22.10;H0,69.90;CNT:819,ERR:0</t>
  </si>
  <si>
    <t>2019-03-17 22:04:39.206637689~S0~T0,22.70;H0,71.00;~S1~T0,21.80;H0,74.50;~S2~T0,22.00;H0,70.20;CNT:820,ERR:0</t>
  </si>
  <si>
    <t>2019-03-17 22:06:40.502880011~S0~T0,22.70;H0,71.00;~S1~T0,21.80;H0,74.60;~S2~T0,22.00;H0,70.30;CNT:821,ERR:0</t>
  </si>
  <si>
    <t>2019-03-17 22:08:41.799105091~S0~T0,22.80;H0,71.00;~S1~T0,21.90;H0,74.70;~S2~T0,22.00;H0,70.40;CNT:822,ERR:0</t>
  </si>
  <si>
    <t>2019-03-17 22:10:43.087490373~S0~T0,22.80;H0,70.90;~S1~T0,21.80;H0,74.60;~S2~T0,22.00;H0,70.40;CNT:823,ERR:0</t>
  </si>
  <si>
    <t>2019-03-17 22:12:44.383092947~S0~T0,22.70;H0,70.70;~S1~T0,21.80;H0,74.50;~S2~T0,22.00;H0,70.20;CNT:824,ERR:0</t>
  </si>
  <si>
    <t>2019-03-17 22:14:45.674145973~S0~T0,22.70;H0,70.90;~S1~T0,21.70;H0,74.50;~S2~T0,21.90;H0,70.20;CNT:825,ERR:0</t>
  </si>
  <si>
    <t>2019-03-17 22:16:46.967430946~S0~T0,22.70;H0,71.00;~S1~T0,21.70;H0,74.70;~S2~T0,21.90;H0,70.40;CNT:826,ERR:0</t>
  </si>
  <si>
    <t>2019-03-17 22:18:48.258245533~S0~T0,22.60;H0,71.30;~S1~T0,21.70;H0,74.90;~S2~T0,21.90;H0,70.60;CNT:827,ERR:0</t>
  </si>
  <si>
    <t>2019-03-17 22:20:49.558630605~S0~T0,22.70;H0,71.40;~S1~T0,21.70;H0,75.10;~S2~T0,21.90;H0,70.80;CNT:828,ERR:0</t>
  </si>
  <si>
    <t>2019-03-17 22:22:50.852609022~S0~T0,22.70;H0,71.20;~S1~T0,21.70;H0,74.80;~S2~T0,21.90;H0,70.60;CNT:829,ERR:0</t>
  </si>
  <si>
    <t>2019-03-17 22:24:52.147854339~S0~T0,22.60;H0,71.40;~S1~T0,21.70;H0,75.10;~S2~T0,21.90;H0,70.90;CNT:830,ERR:0</t>
  </si>
  <si>
    <t>2019-03-17 22:26:53.447501787~S0~T0,22.70;H0,71.20;~S1~T0,21.70;H0,74.80;~S2~T0,21.90;H0,70.60;CNT:831,ERR:0</t>
  </si>
  <si>
    <t>2019-03-17 22:28:54.744006830~S0~T0,22.60;H0,71.70;~S1~T0,21.70;H0,75.10;~S2~T0,21.90;H0,71.00;CNT:832,ERR:0</t>
  </si>
  <si>
    <t>2019-03-17 22:30:56.036184389~S0~T0,22.60;H0,71.20;~S1~T0,21.70;H0,74.80;~S2~T0,21.90;H0,70.60;CNT:833,ERR:0</t>
  </si>
  <si>
    <t>2019-03-17 22:32:57.332671088~S0~T0,22.50;H0,71.50;~S1~T0,21.60;H0,75.10;~S2~T0,21.80;H0,70.90;CNT:834,ERR:0</t>
  </si>
  <si>
    <t>2019-03-17 22:34:58.633534937~S0~T0,22.50;H0,71.70;~S1~T0,21.60;H0,75.20;~S2~T0,21.80;H0,71.00;CNT:835,ERR:0</t>
  </si>
  <si>
    <t>2019-03-17 22:36:59.930911377~S0~T0,22.50;H0,71.90;~S1~T0,21.60;H0,75.30;~S2~T0,21.80;H0,71.10;CNT:836,ERR:0</t>
  </si>
  <si>
    <t>2019-03-17 22:39:01.221509148~S0~T0,22.50;H0,71.90;~S1~T0,21.50;H0,75.30;~S2~T0,21.80;H0,71.10;CNT:837,ERR:0</t>
  </si>
  <si>
    <t>2019-03-17 22:41:02.514947604~S0~T0,22.40;H0,72.00;~S1~T0,21.50;H0,75.40;~S2~T0,21.70;H0,71.40;CNT:838,ERR:0</t>
  </si>
  <si>
    <t>2019-03-17 22:43:03.812443254~S0~T0,22.40;H0,72.10;~S1~T0,21.50;H0,75.50;~S2~T0,21.70;H0,71.30;CNT:839,ERR:0</t>
  </si>
  <si>
    <t>2019-03-17 22:45:05.105133464~S0~T0,22.40;H0,72.20;~S1~T0,21.50;H0,75.60;~S2~T0,21.70;H0,71.30;CNT:840,ERR:0</t>
  </si>
  <si>
    <t>2019-03-17 22:47:06.396420482~S0~T0,22.40;H0,72.30;~S1~T0,21.50;H0,75.70;~S2~T0,21.70;H0,71.50;CNT:841,ERR:0</t>
  </si>
  <si>
    <t>2019-03-17 22:49:07.689535541~S0~T0,22.40;H0,72.30;~S1~T0,21.50;H0,75.70;~S2~T0,21.60;H0,71.40;CNT:842,ERR:0</t>
  </si>
  <si>
    <t>2019-03-17 22:51:08.978588222~S0~T0,22.50;H0,72.60;~S1~T0,21.50;H0,76.00;~S2~T0,21.70;H0,71.80;CNT:843,ERR:0</t>
  </si>
  <si>
    <t>2019-03-17 22:53:10.267666820~S0~T0,22.50;H0,72.00;~S1~T0,21.50;H0,75.80;~S2~T0,21.70;H0,71.50;CNT:844,ERR:0</t>
  </si>
  <si>
    <t>2019-03-17 22:55:11.563939854~S0~T0,22.50;H0,72.30;~S1~T0,21.50;H0,75.80;~S2~T0,21.70;H0,71.70;CNT:845,ERR:0</t>
  </si>
  <si>
    <t>2019-03-17 22:57:12.858188662~S0~T0,22.50;H0,72.50;~S1~T0,21.50;H0,76.00;~S2~T0,21.70;H0,72.10;CNT:846,ERR:0</t>
  </si>
  <si>
    <t>2019-03-17 22:59:14.148755130~S0~T0,22.50;H0,72.40;~S1~T0,21.50;H0,75.80;~S2~T0,21.70;H0,71.80;CNT:847,ERR:0</t>
  </si>
  <si>
    <t>2019-03-17 23:01:15.447887137~S0~T0,22.40;H0,72.20;~S1~T0,21.50;H0,75.80;~S2~T0,21.70;H0,71.60;CNT:848,ERR:0</t>
  </si>
  <si>
    <t>2019-03-17 23:03:16.738127433~S0~T0,22.50;H0,72.30;~S1~T0,21.40;H0,75.80;~S2~T0,21.60;H0,71.60;CNT:849,ERR:0</t>
  </si>
  <si>
    <t>2019-03-17 23:05:18.029676753~S0~T0,22.40;H0,72.30;~S1~T0,21.40;H0,75.60;~S2~T0,21.70;H0,71.60;CNT:850,ERR:0</t>
  </si>
  <si>
    <t>2019-03-17 23:07:19.319725897~S0~T0,22.40;H0,72.30;~S1~T0,21.40;H0,75.70;~S2~T0,21.60;H0,71.60;CNT:851,ERR:0</t>
  </si>
  <si>
    <t>2019-03-17 23:09:20.614804336~S0~T0,22.40;H0,72.30;~S1~T0,21.50;H0,75.80;~S2~T0,21.60;H0,71.60;CNT:852,ERR:0</t>
  </si>
  <si>
    <t>2019-03-17 23:11:21.908422605~S0~T0,22.40;H0,72.30;~S1~T0,21.50;H0,75.60;~S2~T0,21.70;H0,71.50;CNT:853,ERR:0</t>
  </si>
  <si>
    <t>2019-03-17 23:13:23.210895447~S0~T0,22.40;H0,72.20;~S1~T0,21.40;H0,75.60;~S2~T0,21.60;H0,71.30;CNT:854,ERR:0</t>
  </si>
  <si>
    <t>2019-03-17 23:15:24.501683709~S0~T0,22.40;H0,72.20;~S1~T0,21.40;H0,75.60;~S2~T0,21.60;H0,71.40;CNT:855,ERR:0</t>
  </si>
  <si>
    <t>2019-03-17 23:17:25.792502382~S0~T0,22.50;H0,72.30;~S1~T0,21.40;H0,75.70;~S2~T0,21.70;H0,71.60;CNT:856,ERR:0</t>
  </si>
  <si>
    <t>2019-03-17 23:19:27.084285182~S0~T0,22.40;H0,71.90;~S1~T0,21.40;H0,75.60;~S2~T0,21.60;H0,71.40;CNT:857,ERR:0</t>
  </si>
  <si>
    <t>2019-03-17 23:21:28.386064690~S0~T0,22.30;H0,72.30;~S1~T0,21.40;H0,75.80;~S2~T0,21.60;H0,71.70;CNT:858,ERR:0</t>
  </si>
  <si>
    <t>2019-03-17 23:23:29.679721563~S0~T0,22.20;H0,72.40;~S1~T0,21.40;H0,75.90;~S2~T0,21.60;H0,71.60;CNT:859,ERR:0</t>
  </si>
  <si>
    <t>2019-03-17 23:25:30.975750489~S0~T0,22.20;H0,72.50;~S1~T0,21.30;H0,75.80;~S2~T0,21.60;H0,71.60;CNT:860,ERR:0</t>
  </si>
  <si>
    <t>2019-03-17 23:27:32.272788316~S0~T0,22.20;H0,73.20;~S1~T0,21.30;H0,76.20;~S2~T0,21.50;H0,72.00;CNT:861,ERR:0</t>
  </si>
  <si>
    <t>2019-03-17 23:29:33.566209662~S0~T0,22.00;H0,73.40;~S1~T0,21.20;H0,76.20;~S2~T0,21.50;H0,72.10;CNT:862,ERR:0</t>
  </si>
  <si>
    <t>2019-03-17 23:31:34.854930607~S0~T0,22.10;H0,73.40;~S1~T0,21.20;H0,76.20;~S2~T0,21.50;H0,72.00;CNT:863,ERR:0</t>
  </si>
  <si>
    <t>2019-03-17 23:33:36.150514586~S0~T0,22.20;H0,73.40;~S1~T0,21.20;H0,76.20;~S2~T0,21.50;H0,72.30;CNT:864,ERR:0</t>
  </si>
  <si>
    <t>2019-03-17 23:35:37.448284516~S0~T0,22.10;H0,73.50;~S1~T0,21.20;H0,76.20;~S2~T0,21.50;H0,72.20;CNT:865,ERR:0</t>
  </si>
  <si>
    <t>2019-03-17 23:37:38.741931946~S0~T0,22.10;H0,73.50;~S1~T0,21.20;H0,76.30;~S2~T0,21.50;H0,72.30;CNT:866,ERR:0</t>
  </si>
  <si>
    <t>2019-03-17 23:39:40.030838836~S0~T0,22.10;H0,73.40;~S1~T0,21.20;H0,76.30;~S2~T0,21.50;H0,72.20;CNT:867,ERR:0</t>
  </si>
  <si>
    <t>2019-03-17 23:41:41.320035552~S0~T0,22.00;H0,73.50;~S1~T0,21.20;H0,76.60;~S2~T0,21.40;H0,72.50;CNT:868,ERR:0</t>
  </si>
  <si>
    <t>2019-03-17 23:43:42.618814765~S0~T0,21.90;H0,73.80;~S1~T0,21.20;H0,76.50;~S2~T0,21.40;H0,72.30;CNT:869,ERR:0</t>
  </si>
  <si>
    <t>2019-03-17 23:45:43.909106187~S0~T0,21.90;H0,73.80;~S1~T0,21.10;H0,76.60;~S2~T0,21.40;H0,72.40;CNT:870,ERR:0</t>
  </si>
  <si>
    <t>2019-03-17 23:47:45.203416719~S0~T0,21.90;H0,74.00;~S1~T0,21.10;H0,76.60;~S2~T0,21.40;H0,72.40;CNT:871,ERR:0</t>
  </si>
  <si>
    <t>2019-03-17 23:49:46.499804226~S0~T0,21.90;H0,73.90;~S1~T0,21.10;H0,76.50;~S2~T0,21.40;H0,72.20;CNT:872,ERR:0</t>
  </si>
  <si>
    <t>2019-03-17 23:51:47.790804180~S0~T0,22.00;H0,73.90;~S1~T0,21.10;H0,76.50;~S2~T0,21.40;H0,72.30;CNT:873,ERR:0</t>
  </si>
  <si>
    <t>2019-03-17 23:53:49.090932624~S0~T0,22.00;H0,73.70;~S1~T0,21.10;H0,76.60;~S2~T0,21.40;H0,72.50;CNT:874,ERR:0</t>
  </si>
  <si>
    <t>2019-03-17 23:55:50.382383290~S0~T0,22.00;H0,73.90;~S1~T0,21.10;H0,76.70;~S2~T0,21.40;H0,72.50;CNT:875,ERR:0</t>
  </si>
  <si>
    <t>2019-03-17 23:57:51.681416344~S0~T0,21.90;H0,74.10;~S1~T0,21.10;H0,76.90;~S2~T0,21.30;H0,72.80;CNT:876,ERR:0</t>
  </si>
  <si>
    <t>2019-03-17 23:59:52.973970786~S0~T0,21.90;H0,74.20;~S1~T0,21.10;H0,77.00;~S2~T0,21.40;H0,73.00;CNT:877,ERR:0</t>
  </si>
  <si>
    <t>2019-03-18 00:01:54.267931184~S0~T0,21.90;H0,74.20;~S1~T0,21.10;H0,76.90;~S2~T0,21.30;H0,72.90;CNT:878,ERR:0</t>
  </si>
  <si>
    <t>2019-03-18 00:03:55.562506485~S0~T0,21.90;H0,74.40;~S1~T0,21.10;H0,76.90;~S2~T0,21.30;H0,72.80;CNT:879,ERR:0</t>
  </si>
  <si>
    <t>2019-03-18 00:05:56.854967499~S0~T0,21.90;H0,74.30;~S1~T0,21.10;H0,77.00;~S2~T0,21.40;H0,72.90;CNT:880,ERR:0</t>
  </si>
  <si>
    <t>2019-03-18 00:07:58.147805373~S0~T0,21.90;H0,74.40;~S1~T0,21.00;H0,77.00;~S2~T0,21.30;H0,73.00;CNT:881,ERR:0</t>
  </si>
  <si>
    <t>2019-03-18 00:09:59.437803053~S0~T0,21.90;H0,74.50;~S1~T0,21.00;H0,77.00;~S2~T0,21.30;H0,73.20;CNT:882,ERR:0</t>
  </si>
  <si>
    <t>2019-03-18 00:12:00.730691494~S0~T0,21.90;H0,74.60;~S1~T0,21.00;H0,77.20;~S2~T0,21.20;H0,73.30;CNT:883,ERR:0</t>
  </si>
  <si>
    <t>2019-03-18 00:14:02.027482780~S0~T0,21.90;H0,74.60;~S1~T0,21.00;H0,77.20;~S2~T0,21.20;H0,73.20;CNT:884,ERR:0</t>
  </si>
  <si>
    <t>2019-03-18 00:16:03.323448585~S0~T0,21.90;H0,74.40;~S1~T0,21.00;H0,77.20;~S2~T0,21.30;H0,73.20;CNT:885,ERR:0</t>
  </si>
  <si>
    <t>2019-03-18 00:18:04.615290687~S0~T0,22.00;H0,74.20;~S1~T0,21.00;H0,77.20;~S2~T0,21.20;H0,73.20;CNT:886,ERR:0</t>
  </si>
  <si>
    <t>2019-03-18 00:20:05.910221612~S0~T0,21.90;H0,74.10;~S1~T0,21.00;H0,77.20;~S2~T0,21.20;H0,73.20;CNT:887,ERR:0</t>
  </si>
  <si>
    <t>2019-03-18 00:22:07.201765910~S0~T0,22.00;H0,74.00;~S1~T0,21.00;H0,77.00;~S2~T0,21.30;H0,73.10;CNT:888,ERR:0</t>
  </si>
  <si>
    <t>2019-03-18 00:24:08.490928663~S0~T0,22.00;H0,74.10;~S1~T0,21.00;H0,77.20;~S2~T0,21.30;H0,73.20;CNT:889,ERR:0</t>
  </si>
  <si>
    <t>2019-03-18 00:26:09.789601733~S0~T0,22.00;H0,73.80;~S1~T0,21.00;H0,76.90;~S2~T0,21.30;H0,73.10;CNT:890,ERR:0</t>
  </si>
  <si>
    <t>2019-03-18 00:28:11.085529255~S0~T0,22.00;H0,73.90;~S1~T0,21.10;H0,77.00;~S2~T0,21.30;H0,73.10;CNT:891,ERR:0</t>
  </si>
  <si>
    <t>2019-03-18 00:30:12.378945067~S0~T0,22.10;H0,74.10;~S1~T0,21.10;H0,77.20;~S2~T0,21.30;H0,73.20;CNT:892,ERR:0</t>
  </si>
  <si>
    <t>2019-03-18 00:32:13.669923398~S0~T0,22.10;H0,74.00;~S1~T0,21.10;H0,77.00;~S2~T0,21.30;H0,73.10;CNT:893,ERR:0</t>
  </si>
  <si>
    <t>2019-03-18 00:34:14.962227571~S0~T0,22.10;H0,73.70;~S1~T0,21.10;H0,76.90;~S2~T0,21.40;H0,73.00;CNT:894,ERR:0</t>
  </si>
  <si>
    <t>2019-03-18 00:36:16.256800659~S0~T0,22.10;H0,73.90;~S1~T0,21.10;H0,77.00;~S2~T0,21.30;H0,73.00;CNT:895,ERR:0</t>
  </si>
  <si>
    <t>2019-03-18 00:38:17.548875846~S0~T0,22.00;H0,73.90;~S1~T0,21.00;H0,76.90;~S2~T0,21.30;H0,73.10;CNT:896,ERR:0</t>
  </si>
  <si>
    <t>2019-03-18 00:40:18.841953793~S0~T0,22.00;H0,73.90;~S1~T0,21.00;H0,77.00;~S2~T0,21.20;H0,73.10;CNT:897,ERR:0</t>
  </si>
  <si>
    <t>2019-03-18 00:42:20.136581123~S0~T0,22.00;H0,73.80;~S1~T0,21.00;H0,77.00;~S2~T0,21.20;H0,73.00;CNT:898,ERR:0</t>
  </si>
  <si>
    <t>2019-03-18 00:44:21.430568699~S0~T0,22.00;H0,73.80;~S1~T0,21.00;H0,76.90;~S2~T0,21.30;H0,73.10;CNT:899,ERR:0</t>
  </si>
  <si>
    <t>2019-03-18 00:46:22.727273782~S0~T0,22.00;H0,73.50;~S1~T0,21.00;H0,76.80;~S2~T0,21.30;H0,72.80;CNT:900,ERR:0</t>
  </si>
  <si>
    <t>2019-03-18 00:48:24.025988342~S0~T0,22.00;H0,73.20;~S1~T0,21.10;H0,76.70;~S2~T0,21.30;H0,72.60;CNT:901,ERR:0</t>
  </si>
  <si>
    <t>2019-03-18 00:50:25.319907911~S0~T0,22.10;H0,73.60;~S1~T0,21.10;H0,76.90;~S2~T0,21.30;H0,72.90;CNT:902,ERR:0</t>
  </si>
  <si>
    <t>2019-03-18 00:52:26.614854925~S0~T0,22.10;H0,73.60;~S1~T0,21.10;H0,77.00;~S2~T0,21.30;H0,73.00;CNT:903,ERR:0</t>
  </si>
  <si>
    <t>2019-03-18 00:54:27.912311508~S0~T0,22.00;H0,73.60;~S1~T0,21.10;H0,76.90;~S2~T0,21.30;H0,72.90;CNT:904,ERR:0</t>
  </si>
  <si>
    <t>2019-03-18 00:56:29.209013445~S0~T0,22.10;H0,73.70;~S1~T0,21.10;H0,76.90;~S2~T0,21.30;H0,73.00;CNT:905,ERR:0</t>
  </si>
  <si>
    <t>2019-03-18 00:58:30.499815383~S0~T0,22.20;H0,73.20;~S1~T0,21.10;H0,76.50;~S2~T0,21.30;H0,72.60;CNT:906,ERR:0</t>
  </si>
  <si>
    <t>2019-03-18 01:00:31.797674269~S0~T0,22.10;H0,73.50;~S1~T0,21.10;H0,76.70;~S2~T0,21.30;H0,72.80;CNT:907,ERR:0</t>
  </si>
  <si>
    <t>2019-03-18 01:02:33.090579257~S0~T0,22.10;H0,73.50;~S1~T0,21.10;H0,76.80;~S2~T0,21.30;H0,72.80;CNT:908,ERR:0</t>
  </si>
  <si>
    <t>2019-03-18 01:04:34.387088978~S0~T0,22.10;H0,73.40;~S1~T0,21.10;H0,76.80;~S2~T0,21.30;H0,72.80;CNT:909,ERR:0</t>
  </si>
  <si>
    <t>2019-03-18 01:06:35.682488107~S0~T0,22.00;H0,73.40;~S1~T0,21.10;H0,76.70;~S2~T0,21.40;H0,72.60;CNT:910,ERR:0</t>
  </si>
  <si>
    <t>2019-03-18 01:08:36.986041325~S0~T0,22.00;H0,73.60;~S1~T0,21.00;H0,76.80;~S2~T0,21.30;H0,72.80;CNT:911,ERR:0</t>
  </si>
  <si>
    <t>2019-03-18 01:10:38.281731497~S0~T0,21.90;H0,73.60;~S1~T0,20.90;H0,76.70;~S2~T0,21.20;H0,72.60;CNT:912,ERR:0</t>
  </si>
  <si>
    <t>2019-03-18 01:12:39.576575142~S0~T0,21.90;H0,73.70;~S1~T0,20.90;H0,76.70;~S2~T0,21.20;H0,72.60;CNT:913,ERR:0</t>
  </si>
  <si>
    <t>2019-03-18 01:14:40.872422443~S0~T0,21.90;H0,74.10;~S1~T0,20.90;H0,76.90;~S2~T0,21.20;H0,72.90;CNT:914,ERR:0</t>
  </si>
  <si>
    <t>2019-03-18 01:16:42.171082549~S0~T0,21.90;H0,73.90;~S1~T0,21.00;H0,76.90;~S2~T0,21.20;H0,72.90;CNT:915,ERR:0</t>
  </si>
  <si>
    <t>2019-03-18 01:18:43.467831352~S0~T0,21.80;H0,73.80;~S1~T0,20.90;H0,76.70;~S2~T0,21.20;H0,72.60;CNT:916,ERR:0</t>
  </si>
  <si>
    <t>2019-03-18 01:20:44.763735932~S0~T0,21.90;H0,73.80;~S1~T0,20.90;H0,76.90;~S2~T0,21.20;H0,72.90;CNT:917,ERR:0</t>
  </si>
  <si>
    <t>2019-03-18 01:22:46.057455199~S0~T0,21.90;H0,73.90;~S1~T0,20.90;H0,76.80;~S2~T0,21.20;H0,72.70;CNT:918,ERR:0</t>
  </si>
  <si>
    <t>2019-03-18 01:24:47.350065233~S0~T0,22.00;H0,73.50;~S1~T0,20.90;H0,76.80;~S2~T0,21.10;H0,72.80;CNT:919,ERR:0</t>
  </si>
  <si>
    <t>2019-03-18 01:26:48.642975141~S0~T0,22.00;H0,73.40;~S1~T0,20.90;H0,76.70;~S2~T0,21.20;H0,72.80;CNT:920,ERR:0</t>
  </si>
  <si>
    <t>2019-03-18 01:28:49.931429585~S0~T0,21.90;H0,73.30;~S1~T0,21.00;H0,76.60;~S2~T0,21.20;H0,72.50;CNT:921,ERR:0</t>
  </si>
  <si>
    <t>2019-03-18 01:30:51.229180556~S0~T0,21.70;H0,73.50;~S1~T0,20.80;H0,76.60;~S2~T0,21.10;H0,72.60;CNT:922,ERR:0</t>
  </si>
  <si>
    <t>2019-03-18 01:32:52.527210410~S0~T0,21.60;H0,74.10;~S1~T0,20.80;H0,76.90;~S2~T0,21.10;H0,73.10;CNT:923,ERR:0</t>
  </si>
  <si>
    <t>2019-03-18 01:34:53.820645805~S0~T0,21.70;H0,74.50;~S1~T0,20.70;H0,77.00;~S2~T0,21.00;H0,73.30;CNT:924,ERR:0</t>
  </si>
  <si>
    <t>2019-03-18 01:36:55.115413166~S0~T0,21.60;H0,74.50;~S1~T0,20.70;H0,77.10;~S2~T0,21.00;H0,73.20;CNT:925,ERR:0</t>
  </si>
  <si>
    <t>2019-03-18 01:38:56.408831307~S0~T0,21.50;H0,74.70;~S1~T0,20.70;H0,77.20;~S2~T0,21.00;H0,73.30;CNT:926,ERR:0</t>
  </si>
  <si>
    <t>2019-03-18 01:40:57.709969880~S0~T0,21.60;H0,74.70;~S1~T0,20.60;H0,77.10;~S2~T0,20.90;H0,73.20;CNT:927,ERR:0</t>
  </si>
  <si>
    <t>2019-03-18 01:42:59.003571797~S0~T0,21.50;H0,74.70;~S1~T0,20.60;H0,77.20;~S2~T0,20.90;H0,73.30;CNT:928,ERR:0</t>
  </si>
  <si>
    <t>2019-03-18 01:45:00.294529410~S0~T0,21.50;H0,74.60;~S1~T0,20.60;H0,77.00;~S2~T0,20.90;H0,73.10;CNT:929,ERR:0</t>
  </si>
  <si>
    <t>2019-03-18 01:47:01.588798151~S0~T0,21.60;H0,74.60;~S1~T0,20.70;H0,77.00;~S2~T0,21.00;H0,73.10;CNT:930,ERR:0</t>
  </si>
  <si>
    <t>2019-03-18 01:49:02.886297869~S0~T0,21.60;H0,74.60;~S1~T0,20.70;H0,77.10;~S2~T0,21.00;H0,73.20;CNT:931,ERR:0</t>
  </si>
  <si>
    <t>2019-03-18 01:51:04.180847309~S0~T0,21.50;H0,74.40;~S1~T0,20.70;H0,77.00;~S2~T0,21.00;H0,73.10;CNT:932,ERR:0</t>
  </si>
  <si>
    <t>2019-03-18 01:53:05.476010634~S0~T0,21.50;H0,74.40;~S1~T0,20.70;H0,76.90;~S2~T0,21.00;H0,72.80;CNT:933,ERR:0</t>
  </si>
  <si>
    <t>2019-03-18 01:55:06.771649839~S0~T0,21.60;H0,74.40;~S1~T0,20.70;H0,77.00;~S2~T0,21.00;H0,73.10;CNT:934,ERR:0</t>
  </si>
  <si>
    <t>2019-03-18 01:57:08.064259677~S0~T0,21.60;H0,74.10;~S1~T0,20.70;H0,76.70;~S2~T0,20.90;H0,72.60;CNT:935,ERR:0</t>
  </si>
  <si>
    <t>2019-03-18 01:59:09.359601564~S0~T0,21.70;H0,74.10;~S1~T0,20.80;H0,77.00;~S2~T0,21.00;H0,72.90;CNT:936,ERR:0</t>
  </si>
  <si>
    <t>2019-03-18 02:01:10.650232973~S0~T0,21.70;H0,74.00;~S1~T0,20.80;H0,76.90;~S2~T0,21.00;H0,72.90;CNT:937,ERR:0</t>
  </si>
  <si>
    <t>2019-03-18 02:03:11.942888390~S0~T0,21.70;H0,74.10;~S1~T0,20.80;H0,76.80;~S2~T0,21.00;H0,72.90;CNT:938,ERR:0</t>
  </si>
  <si>
    <t>2019-03-18 02:05:13.238079855~S0~T0,21.70;H0,73.90;~S1~T0,20.80;H0,76.90;~S2~T0,21.00;H0,72.90;CNT:939,ERR:0</t>
  </si>
  <si>
    <t>2019-03-18 02:07:14.529537162~S0~T0,21.80;H0,73.80;~S1~T0,20.80;H0,76.70;~S2~T0,21.00;H0,72.80;CNT:940,ERR:0</t>
  </si>
  <si>
    <t>2019-03-18 02:09:15.823207120~S0~T0,21.80;H0,73.60;~S1~T0,20.80;H0,76.60;~S2~T0,21.00;H0,72.60;CNT:941,ERR:0</t>
  </si>
  <si>
    <t>2019-03-18 02:11:17.120295779~S0~T0,21.70;H0,73.60;~S1~T0,20.80;H0,76.60;~S2~T0,21.00;H0,72.50;CNT:942,ERR:0</t>
  </si>
  <si>
    <t>2019-03-18 02:13:18.421614186~S0~T0,21.80;H0,73.70;~S1~T0,20.80;H0,76.80;~S2~T0,21.00;H0,72.80;CNT:943,ERR:0</t>
  </si>
  <si>
    <t>2019-03-18 02:15:19.717956670~S0~T0,21.70;H0,73.40;~S1~T0,20.80;H0,76.60;~S2~T0,21.10;H0,72.70;CNT:944,ERR:0</t>
  </si>
  <si>
    <t>2019-03-18 02:17:21.012399437~S0~T0,21.70;H0,73.60;~S1~T0,20.80;H0,76.60;~S2~T0,21.00;H0,72.50;CNT:945,ERR:0</t>
  </si>
  <si>
    <t>2019-03-18 02:19:22.308579735~S0~T0,21.80;H0,73.50;~S1~T0,20.80;H0,76.80;~S2~T0,21.00;H0,72.70;CNT:946,ERR:0</t>
  </si>
  <si>
    <t>2019-03-18 02:21:23.603071308~S0~T0,21.80;H0,73.60;~S1~T0,20.80;H0,76.90;~S2~T0,21.00;H0,72.90;CNT:947,ERR:0</t>
  </si>
  <si>
    <t>2019-03-18 02:23:24.899149378~S0~T0,21.80;H0,73.10;~S1~T0,20.80;H0,76.50;~S2~T0,21.00;H0,72.50;CNT:948,ERR:0</t>
  </si>
  <si>
    <t>2019-03-18 02:25:26.189015376~S0~T0,21.90;H0,73.10;~S1~T0,20.80;H0,76.50;~S2~T0,21.00;H0,72.50;CNT:949,ERR:0</t>
  </si>
  <si>
    <t>2019-03-18 02:27:27.480380843~S0~T0,21.80;H0,72.90;~S1~T0,20.80;H0,76.50;~S2~T0,21.00;H0,72.50;CNT:950,ERR:0</t>
  </si>
  <si>
    <t>2019-03-18 02:29:28.778983179~S0~T0,21.70;H0,73.10;~S1~T0,20.70;H0,76.40;~S2~T0,21.00;H0,72.40;CNT:951,ERR:0</t>
  </si>
  <si>
    <t>2019-03-18 02:31:30.072784512~S0~T0,21.70;H0,73.50;~S1~T0,20.70;H0,76.50;~S2~T0,21.00;H0,72.50;CNT:952,ERR:0</t>
  </si>
  <si>
    <t>2019-03-18 02:33:31.367313787~S0~T0,21.70;H0,73.80;~S1~T0,20.70;H0,76.60;~S2~T0,20.90;H0,72.70;CNT:953,ERR:0</t>
  </si>
  <si>
    <t>2019-03-18 02:35:32.660199550~S0~T0,21.60;H0,73.60;~S1~T0,20.70;H0,76.50;~S2~T0,21.00;H0,72.60;CNT:954,ERR:0</t>
  </si>
  <si>
    <t>2019-03-18 02:37:33.956632871~S0~T0,21.60;H0,73.60;~S1~T0,20.70;H0,76.50;~S2~T0,21.00;H0,72.40;CNT:955,ERR:0</t>
  </si>
  <si>
    <t>2019-03-18 02:39:35.248160110~S0~T0,21.50;H0,74.00;~S1~T0,20.70;H0,76.60;~S2~T0,20.90;H0,72.70;CNT:956,ERR:0</t>
  </si>
  <si>
    <t>2019-03-18 02:41:36.541283692~S0~T0,21.60;H0,74.00;~S1~T0,20.70;H0,76.60;~S2~T0,20.90;H0,72.70;CNT:957,ERR:0</t>
  </si>
  <si>
    <t>2019-03-18 02:43:37.849027510~S0~T0,21.60;H0,73.80;~S1~T0,20.60;H0,76.60;~S2~T0,20.90;H0,72.60;CNT:958,ERR:0</t>
  </si>
  <si>
    <t>2019-03-18 02:45:39.144616622~S0~T0,21.60;H0,73.80;~S1~T0,20.70;H0,76.70;~S2~T0,20.90;H0,72.80;CNT:959,ERR:0</t>
  </si>
  <si>
    <t>2019-03-18 02:47:40.440359870~S0~T0,21.60;H0,73.90;~S1~T0,20.70;H0,76.80;~S2~T0,21.00;H0,72.80;CNT:960,ERR:0</t>
  </si>
  <si>
    <t>2019-03-18 02:49:41.733471023~S0~T0,21.60;H0,73.60;~S1~T0,20.70;H0,76.50;~S2~T0,21.00;H0,72.50;CNT:961,ERR:0</t>
  </si>
  <si>
    <t>2019-03-18 02:51:43.026634241~S0~T0,21.60;H0,73.70;~S1~T0,20.70;H0,76.60;~S2~T0,20.90;H0,72.60;CNT:962,ERR:0</t>
  </si>
  <si>
    <t>2019-03-18 02:53:44.328087080~S0~T0,21.60;H0,73.90;~S1~T0,20.60;H0,76.60;~S2~T0,20.90;H0,72.80;CNT:963,ERR:0</t>
  </si>
  <si>
    <t>2019-03-18 02:55:45.620984309~S0~T0,21.50;H0,73.90;~S1~T0,20.60;H0,76.60;~S2~T0,20.90;H0,72.70;CNT:964,ERR:0</t>
  </si>
  <si>
    <t>2019-03-18 02:57:46.913848505~S0~T0,21.60;H0,74.00;~S1~T0,20.70;H0,76.60;~S2~T0,20.90;H0,72.60;CNT:965,ERR:0</t>
  </si>
  <si>
    <t>2019-03-18 02:59:48.205557562~S0~T0,21.60;H0,73.90;~S1~T0,20.70;H0,76.70;~S2~T0,20.90;H0,72.80;CNT:966,ERR:0</t>
  </si>
  <si>
    <t>2019-03-18 03:01:49.498143596~S0~T0,21.60;H0,74.10;~S1~T0,20.70;H0,76.90;~S2~T0,20.90;H0,72.90;CNT:967,ERR:0</t>
  </si>
  <si>
    <t>2019-03-18 03:03:50.796592937~S0~T0,21.50;H0,74.20;~S1~T0,20.70;H0,76.80;~S2~T0,20.90;H0,72.90;CNT:968,ERR:0</t>
  </si>
  <si>
    <t>2019-03-18 03:05:52.098914849~S0~T0,21.60;H0,74.30;~S1~T0,20.60;H0,76.90;~S2~T0,20.90;H0,73.10;CNT:969,ERR:0</t>
  </si>
  <si>
    <t>2019-03-18 03:07:53.396023448~S0~T0,21.40;H0,74.50;~S1~T0,20.60;H0,76.90;~S2~T0,20.90;H0,73.10;CNT:970,ERR:0</t>
  </si>
  <si>
    <t>2019-03-18 03:09:54.693511618~S0~T0,21.40;H0,74.60;~S1~T0,20.60;H0,76.90;~S2~T0,20.90;H0,73.00;CNT:971,ERR:0</t>
  </si>
  <si>
    <t>2019-03-18 03:11:55.986686008~S0~T0,21.50;H0,75.00;~S1~T0,20.60;H0,77.20;~S2~T0,20.80;H0,73.30;CNT:972,ERR:0</t>
  </si>
  <si>
    <t>2019-03-18 03:13:57.279580891~S0~T0,21.50;H0,74.60;~S1~T0,20.60;H0,77.00;~S2~T0,20.90;H0,73.20;CNT:973,ERR:0</t>
  </si>
  <si>
    <t>2019-03-18 03:15:58.576329545~S0~T0,21.60;H0,74.40;~S1~T0,20.60;H0,77.10;~S2~T0,20.80;H0,73.30;CNT:974,ERR:0</t>
  </si>
  <si>
    <t>2019-03-18 03:17:59.875201835~S0~T0,21.50;H0,74.30;~S1~T0,20.60;H0,77.00;~S2~T0,20.90;H0,73.10;CNT:975,ERR:0</t>
  </si>
  <si>
    <t>2019-03-18 03:20:01.173567557~S0~T0,21.50;H0,74.70;~S1~T0,20.60;H0,77.10;~S2~T0,20.80;H0,73.20;CNT:976,ERR:0</t>
  </si>
  <si>
    <t>2019-03-18 03:22:02.469724576~S0~T0,21.50;H0,74.40;~S1~T0,20.60;H0,77.10;~S2~T0,20.80;H0,73.10;CNT:977,ERR:0</t>
  </si>
  <si>
    <t>2019-03-18 03:24:03.763446864~S0~T0,21.50;H0,74.50;~S1~T0,20.60;H0,77.00;~S2~T0,20.80;H0,73.10;CNT:978,ERR:0</t>
  </si>
  <si>
    <t>2019-03-18 03:26:05.058284660~S0~T0,21.40;H0,74.50;~S1~T0,20.60;H0,77.10;~S2~T0,20.80;H0,73.10;CNT:979,ERR:0</t>
  </si>
  <si>
    <t>2019-03-18 03:28:06.352859853~S0~T0,21.40;H0,74.60;~S1~T0,20.60;H0,77.20;~S2~T0,20.80;H0,73.20;CNT:980,ERR:0</t>
  </si>
  <si>
    <t>2019-03-18 03:30:07.646663396~S0~T0,21.30;H0,75.00;~S1~T0,20.50;H0,77.40;~S2~T0,20.70;H0,73.50;CNT:981,ERR:0</t>
  </si>
  <si>
    <t>2019-03-18 03:32:08.938423185~S0~T0,21.20;H0,75.10;~S1~T0,20.40;H0,77.40;~S2~T0,20.70;H0,73.70;CNT:982,ERR:0</t>
  </si>
  <si>
    <t>2019-03-18 03:34:10.231224430~S0~T0,21.20;H0,75.50;~S1~T0,20.40;H0,77.70;~S2~T0,20.70;H0,74.00;CNT:983,ERR:0</t>
  </si>
  <si>
    <t>2019-03-18 03:36:11.526060189~S0~T0,21.20;H0,75.50;~S1~T0,20.40;H0,77.60;~S2~T0,20.70;H0,73.90;CNT:984,ERR:0</t>
  </si>
  <si>
    <t>2019-03-18 03:38:12.826035675~S0~T0,21.10;H0,75.90;~S1~T0,20.40;H0,77.80;~S2~T0,20.60;H0,74.00;CNT:985,ERR:0</t>
  </si>
  <si>
    <t>2019-03-18 03:40:14.118697987~S0~T0,21.20;H0,75.60;~S1~T0,20.40;H0,77.70;~S2~T0,20.70;H0,74.10;CNT:986,ERR:0</t>
  </si>
  <si>
    <t>2019-03-18 03:42:15.413252667~S0~T0,21.20;H0,75.60;~S1~T0,20.40;H0,77.70;~S2~T0,20.60;H0,73.90;CNT:987,ERR:0</t>
  </si>
  <si>
    <t>2019-03-18 03:44:16.711868979~S0~T0,21.20;H0,75.70;~S1~T0,20.40;H0,77.80;~S2~T0,20.60;H0,74.00;CNT:988,ERR:0</t>
  </si>
  <si>
    <t>2019-03-18 03:46:18.009935897~S0~T0,21.20;H0,75.50;~S1~T0,20.40;H0,77.80;~S2~T0,20.60;H0,73.90;CNT:989,ERR:0</t>
  </si>
  <si>
    <t>2019-03-18 03:48:19.305160238~S0~T0,21.30;H0,75.50;~S1~T0,20.40;H0,77.90;~S2~T0,20.60;H0,74.00;CNT:990,ERR:0</t>
  </si>
  <si>
    <t>2019-03-18 03:50:20.602274323~S0~T0,21.10;H0,75.80;~S1~T0,20.30;H0,78.00;~S2~T0,20.50;H0,74.30;CNT:991,ERR:0</t>
  </si>
  <si>
    <t>2019-03-18 03:52:21.894976683~S0~T0,21.20;H0,75.40;~S1~T0,20.30;H0,77.90;~S2~T0,20.50;H0,74.20;CNT:992,ERR:0</t>
  </si>
  <si>
    <t>2019-03-18 03:54:23.193688045~S0~T0,21.30;H0,75.60;~S1~T0,20.30;H0,77.90;~S2~T0,20.60;H0,74.30;CNT:993,ERR:0</t>
  </si>
  <si>
    <t>2019-03-18 03:56:24.493013007~S0~T0,21.30;H0,75.40;~S1~T0,20.40;H0,77.80;~S2~T0,20.60;H0,74.00;CNT:994,ERR:0</t>
  </si>
  <si>
    <t>2019-03-18 03:58:25.787571170~S0~T0,21.30;H0,75.40;~S1~T0,20.40;H0,77.80;~S2~T0,20.60;H0,74.00;CNT:995,ERR:0</t>
  </si>
  <si>
    <t>2019-03-18 04:00:27.078491597~S0~T0,21.30;H0,75.30;~S1~T0,20.40;H0,77.70;~S2~T0,20.60;H0,73.90;CNT:996,ERR:0</t>
  </si>
  <si>
    <t>2019-03-18 04:02:28.371884711~S0~T0,21.40;H0,75.00;~S1~T0,20.40;H0,77.70;~S2~T0,20.70;H0,73.90;CNT:997,ERR:0</t>
  </si>
  <si>
    <t>2019-03-18 04:04:29.665107306~S0~T0,21.30;H0,75.10;~S1~T0,20.40;H0,77.60;~S2~T0,20.70;H0,73.90;CNT:998,ERR:0</t>
  </si>
  <si>
    <t>2019-03-18 04:06:30.959967498~S0~T0,21.20;H0,75.20;~S1~T0,20.40;H0,77.60;~S2~T0,20.60;H0,73.70;CNT:999,ERR:0</t>
  </si>
  <si>
    <t>2019-03-18 04:08:32.254438127~S0~T0,21.20;H0,75.70;~S1~T0,20.40;H0,77.90;~S2~T0,20.60;H0,74.10;CNT:1000,ERR:0</t>
  </si>
  <si>
    <t>2019-03-22 21:35:28.475934346~S0~T0,24.10;H0,70.60;~S1~T0,23.30;H0,74.50;~S2~T0,23.50;H0,68.90;CNT:4367,ERR:0</t>
  </si>
  <si>
    <t>2019-03-22 21:37:29.771395236~S0~T0,24.30;H0,70.30;~S1~T0,23.40;H0,74.60;~S2~T0,23.60;H0,68.70;CNT:4368,ERR:0</t>
  </si>
  <si>
    <t>2019-03-22 21:39:31.067419779~S0~T0,24.40;H0,70.40;~S1~T0,23.40;H0,74.70;~S2~T0,23.60;H0,69.00;CNT:4369,ERR:0</t>
  </si>
  <si>
    <t>2019-03-22 21:41:32.368419274~S0~T0,24.50;H0,69.50;~S1~T0,23.50;H0,74.20;~S2~T0,23.70;H0,68.50;CNT:4370,ERR:0</t>
  </si>
  <si>
    <t>2019-03-22 21:43:33.661546778~S0~T0,24.60;H0,69.20;~S1~T0,23.50;H0,74.30;~S2~T0,23.70;H0,68.60;CNT:4371,ERR:0</t>
  </si>
  <si>
    <t>2019-03-22 21:45:34.962266388~S0~T0,24.60;H0,68.80;~S1~T0,23.60;H0,74.00;~S2~T0,23.70;H0,68.10;CNT:4372,ERR:0</t>
  </si>
  <si>
    <t>2019-03-22 21:47:36.258795239~S0~T0,24.60;H0,68.20;~S1~T0,23.60;H0,73.60;~S2~T0,23.80;H0,67.70;CNT:4373,ERR:0</t>
  </si>
  <si>
    <t>2019-03-22 21:49:37.563803228~S0~T0,24.60;H0,68.00;~S1~T0,23.60;H0,73.30;~S2~T0,23.70;H0,67.40;CNT:4374,ERR:0</t>
  </si>
  <si>
    <t>2019-03-22 21:51:38.868797528~S0~T0,24.60;H0,67.30;~S1~T0,23.50;H0,72.80;~S2~T0,23.70;H0,66.90;CNT:4375,ERR:0</t>
  </si>
  <si>
    <t>2019-03-22 21:53:40.162456520~S0~T0,24.60;H0,67.40;~S1~T0,23.60;H0,72.90;~S2~T0,23.70;H0,66.90;CNT:4376,ERR:0</t>
  </si>
  <si>
    <t>2019-03-22 21:55:41.460235748~S0~T0,24.60;H0,67.80;~S1~T0,23.60;H0,73.20;~S2~T0,23.80;H0,67.30;CNT:4377,ERR:0</t>
  </si>
  <si>
    <t>2019-03-22 21:57:42.765551430~S0~T0,24.70;H0,67.80;~S1~T0,23.60;H0,73.10;~S2~T0,23.80;H0,67.00;CNT:4378,ERR:0</t>
  </si>
  <si>
    <t>2019-03-22 21:59:44.063187444~S0~T0,24.80;H0,67.70;~S1~T0,23.60;H0,73.20;~S2~T0,23.80;H0,67.20;CNT:4379,ERR:0</t>
  </si>
  <si>
    <t>2019-03-22 22:01:45.360725310~S0~T0,24.80;H0,67.10;~S1~T0,23.70;H0,72.90;~S2~T0,23.80;H0,66.90;CNT:4380,ERR:0</t>
  </si>
  <si>
    <t>2019-03-22 22:03:46.661003208~S0~T0,24.80;H0,66.80;~S1~T0,23.60;H0,72.60;~S2~T0,23.80;H0,66.40;CNT:4381,ERR:0</t>
  </si>
  <si>
    <t>2019-03-22 22:05:47.970475578~S0~T0,24.70;H0,66.30;~S1~T0,23.70;H0,72.10;~S2~T0,23.80;H0,65.80;CNT:4382,ERR:0</t>
  </si>
  <si>
    <t>2019-03-22 22:07:49.271043092~S0~T0,24.70;H0,66.70;~S1~T0,23.60;H0,72.10;~S2~T0,23.80;H0,66.00;CNT:4383,ERR:0</t>
  </si>
  <si>
    <t>2019-03-22 22:09:50.570809294~S0~T0,24.80;H0,66.70;~S1~T0,23.60;H0,72.20;~S2~T0,23.90;H0,66.20;CNT:4384,ERR:0</t>
  </si>
  <si>
    <t>2019-03-22 22:11:51.869275041~S0~T0,24.80;H0,66.40;~S1~T0,23.70;H0,72.20;~S2~T0,23.90;H0,66.10;CNT:4385,ERR:0</t>
  </si>
  <si>
    <t>2019-03-22 22:13:53.171269553~S0~T0,24.80;H0,65.80;~S1~T0,23.70;H0,71.60;~S2~T0,23.80;H0,65.20;CNT:4386,ERR:0</t>
  </si>
  <si>
    <t>2019-03-22 22:15:54.473438573~S0~T0,24.70;H0,65.50;~S1~T0,23.70;H0,71.20;~S2~T0,23.80;H0,64.90;CNT:4387,ERR:0</t>
  </si>
  <si>
    <t>2019-03-22 22:17:55.776571143~S0~T0,24.60;H0,65.40;~S1~T0,23.60;H0,71.10;~S2~T0,23.80;H0,64.90;CNT:4388,ERR:0</t>
  </si>
  <si>
    <t>2019-03-22 22:19:57.067726315~S0~T0,24.60;H0,65.90;~S1~T0,23.60;H0,71.60;~S2~T0,23.80;H0,65.20;CNT:4389,ERR:0</t>
  </si>
  <si>
    <t>2019-03-22 22:21:58.363813296~S0~T0,24.60;H0,66.40;~S1~T0,23.60;H0,71.80;~S2~T0,23.80;H0,65.50;CNT:4390,ERR:0</t>
  </si>
  <si>
    <t>2019-03-22 22:23:59.661961865~S0~T0,24.60;H0,66.60;~S1~T0,23.60;H0,71.80;~S2~T0,23.80;H0,65.50;CNT:4391,ERR:0</t>
  </si>
  <si>
    <t>2019-03-22 22:26:00.959781838~S0~T0,24.70;H0,66.70;~S1~T0,23.60;H0,72.00;~S2~T0,23.80;H0,65.80;CNT:4392,ERR:0</t>
  </si>
  <si>
    <t>2019-03-22 22:28:02.263499651~S0~T0,24.70;H0,66.90;~S1~T0,23.60;H0,72.20;~S2~T0,23.80;H0,65.80;CNT:4393,ERR:0</t>
  </si>
  <si>
    <t>2019-03-22 22:30:03.565345731~S0~T0,24.70;H0,66.70;~S1~T0,23.60;H0,72.10;~S2~T0,23.80;H0,65.70;CNT:4394,ERR:0</t>
  </si>
  <si>
    <t>2019-03-22 22:32:04.868241277~S0~T0,24.70;H0,65.70;~S1~T0,23.60;H0,71.30;~S2~T0,23.80;H0,64.90;CNT:4395,ERR:0</t>
  </si>
  <si>
    <t>2019-03-22 22:34:06.165020762~S0~T0,24.60;H0,65.90;~S1~T0,23.60;H0,71.40;~S2~T0,23.80;H0,65.10;CNT:4396,ERR:0</t>
  </si>
  <si>
    <t>2019-03-22 22:36:07.467995061~S0~T0,24.70;H0,65.90;~S1~T0,23.60;H0,71.40;~S2~T0,23.80;H0,64.90;CNT:4397,ERR:0</t>
  </si>
  <si>
    <t>2019-03-22 22:38:08.766401388~S0~T0,24.70;H0,65.70;~S1~T0,23.60;H0,71.30;~S2~T0,23.80;H0,64.90;CNT:4398,ERR:0</t>
  </si>
  <si>
    <t>2019-03-22 22:40:10.063638978~S0~T0,24.70;H0,65.70;~S1~T0,23.60;H0,71.20;~S2~T0,23.80;H0,64.70;CNT:4399,ERR:0</t>
  </si>
  <si>
    <t>2019-03-22 22:42:11.364921472~S0~T0,24.70;H0,65.20;~S1~T0,23.60;H0,70.80;~S2~T0,23.80;H0,64.20;CNT:4400,ERR:0</t>
  </si>
  <si>
    <t>2019-03-22 22:44:12.660873829~S0~T0,24.70;H0,64.80;~S1~T0,23.60;H0,70.30;~S2~T0,23.90;H0,63.80;CNT:4401,ERR:0</t>
  </si>
  <si>
    <t>2019-03-22 22:46:13.964132936~S0~T0,24.60;H0,64.80;~S1~T0,23.60;H0,70.50;~S2~T0,23.80;H0,64.00;CNT:4402,ERR:0</t>
  </si>
  <si>
    <t>2019-03-22 22:48:15.260544715~S0~T0,24.60;H0,64.40;~S1~T0,23.60;H0,70.10;~S2~T0,23.80;H0,63.60;CNT:4403,ERR:0</t>
  </si>
  <si>
    <t>2019-03-22 22:50:16.558733721~S0~T0,24.70;H0,65.00;~S1~T0,23.60;H0,70.50;~S2~T0,23.80;H0,64.00;CNT:4404,ERR:0</t>
  </si>
  <si>
    <t>2019-03-22 22:52:17.855739680~S0~T0,24.70;H0,64.60;~S1~T0,23.60;H0,70.40;~S2~T0,23.80;H0,63.90;CNT:4405,ERR:0</t>
  </si>
  <si>
    <t>2019-03-22 22:54:19.155459812~S0~T0,24.70;H0,64.30;~S1~T0,23.60;H0,70.10;~S2~T0,23.80;H0,63.60;CNT:4406,ERR:0</t>
  </si>
  <si>
    <t>2019-03-22 22:56:20.458210082~S0~T0,24.70;H0,63.60;~S1~T0,23.70;H0,69.70;~S2~T0,23.90;H0,63.00;CNT:4407,ERR:0</t>
  </si>
  <si>
    <t>2019-03-22 22:58:21.758766059~S0~T0,24.70;H0,63.90;~S1~T0,23.70;H0,69.90;~S2~T0,23.80;H0,63.30;CNT:4408,ERR:0</t>
  </si>
  <si>
    <t>2019-03-22 23:00:23.056632654~S0~T0,24.80;H0,64.00;~S1~T0,23.70;H0,70.00;~S2~T0,23.90;H0,63.50;CNT:4409,ERR:0</t>
  </si>
  <si>
    <t>2019-03-22 23:02:24.352497529~S0~T0,24.80;H0,63.40;~S1~T0,23.70;H0,69.70;~S2~T0,23.90;H0,63.10;CNT:4410,ERR:0</t>
  </si>
  <si>
    <t>2019-03-22 23:04:25.649902596~S0~T0,24.60;H0,63.10;~S1~T0,23.60;H0,69.10;~S2~T0,23.80;H0,62.40;CNT:4411,ERR:0</t>
  </si>
  <si>
    <t>2019-03-22 23:06:26.950193920~S0~T0,24.40;H0,63.50;~S1~T0,23.60;H0,69.20;~S2~T0,23.70;H0,62.50;CNT:4412,ERR:0</t>
  </si>
  <si>
    <t>2019-03-22 23:08:28.253837533~S0~T0,24.40;H0,63.50;~S1~T0,23.50;H0,69.00;~S2~T0,23.70;H0,62.60;CNT:4413,ERR:0</t>
  </si>
  <si>
    <t>2019-03-22 23:10:29.554007943~S0~T0,24.40;H0,63.60;~S1~T0,23.50;H0,69.00;~S2~T0,23.70;H0,62.50;CNT:4414,ERR:0</t>
  </si>
  <si>
    <t>2019-03-22 23:12:30.848191964~S0~T0,24.40;H0,63.50;~S1~T0,23.50;H0,68.80;~S2~T0,23.60;H0,62.30;CNT:4415,ERR:0</t>
  </si>
  <si>
    <t>2019-03-22 23:14:32.150686630~S0~T0,24.30;H0,63.40;~S1~T0,23.50;H0,68.80;~S2~T0,23.60;H0,62.30;CNT:4416,ERR:0</t>
  </si>
  <si>
    <t>2019-03-22 23:16:33.448669012~S0~T0,24.20;H0,63.40;~S1~T0,23.40;H0,68.70;~S2~T0,23.60;H0,62.20;CNT:4417,ERR:0</t>
  </si>
  <si>
    <t>2019-03-22 23:18:34.748161544~S0~T0,24.20;H0,63.50;~S1~T0,23.40;H0,68.80;~S2~T0,23.60;H0,62.20;CNT:4418,ERR:0</t>
  </si>
  <si>
    <t>2019-03-22 23:20:36.054253593~S0~T0,24.20;H0,63.40;~S1~T0,23.40;H0,68.40;~S2~T0,23.60;H0,61.70;CNT:4419,ERR:0</t>
  </si>
  <si>
    <t>2019-03-22 23:22:37.353019152~S0~T0,24.10;H0,63.30;~S1~T0,23.40;H0,68.40;~S2~T0,23.50;H0,61.80;CNT:4420,ERR:0</t>
  </si>
  <si>
    <t>2019-03-22 23:24:38.656341077~S0~T0,24.10;H0,63.50;~S1~T0,23.40;H0,68.40;~S2~T0,23.50;H0,61.80;CNT:4421,ERR:0</t>
  </si>
  <si>
    <t>2019-03-22 23:26:39.958352945~S0~T0,24.10;H0,63.10;~S1~T0,23.30;H0,68.30;~S2~T0,23.50;H0,61.70;CNT:4422,ERR:0</t>
  </si>
  <si>
    <t>2019-03-22 23:28:41.259009749~S0~T0,24.10;H0,62.80;~S1~T0,23.30;H0,68.10;~S2~T0,23.40;H0,61.50;CNT:4423,ERR:0</t>
  </si>
  <si>
    <t>2019-03-22 23:30:42.561039688~S0~T0,24.10;H0,62.70;~S1~T0,23.30;H0,68.10;~S2~T0,23.50;H0,61.40;CNT:4424,ERR:0</t>
  </si>
  <si>
    <t>2019-03-22 23:32:43.863323678~S0~T0,24.00;H0,62.80;~S1~T0,23.30;H0,68.00;~S2~T0,23.40;H0,61.30;CNT:4425,ERR:0</t>
  </si>
  <si>
    <t>2019-03-22 23:34:45.160396324~S0~T0,24.00;H0,63.30;~S1~T0,23.30;H0,68.20;~S2~T0,23.40;H0,61.70;CNT:4426,ERR:0</t>
  </si>
  <si>
    <t>2019-03-22 23:36:46.466549219~S0~T0,24.00;H0,63.50;~S1~T0,23.20;H0,68.40;~S2~T0,23.40;H0,61.90;CNT:4427,ERR:0</t>
  </si>
  <si>
    <t>2019-03-22 23:38:47.765145938~S0~T0,24.00;H0,63.60;~S1~T0,23.20;H0,68.60;~S2~T0,23.40;H0,62.20;CNT:4428,ERR:0</t>
  </si>
  <si>
    <t>2019-03-22 23:40:49.062786168~S0~T0,23.90;H0,63.50;~S1~T0,23.20;H0,68.40;~S2~T0,23.40;H0,61.80;CNT:4429,ERR:0</t>
  </si>
  <si>
    <t>2019-03-22 23:42:50.363607223~S0~T0,24.00;H0,63.60;~S1~T0,23.20;H0,68.60;~S2~T0,23.30;H0,62.40;CNT:4430,ERR:0</t>
  </si>
  <si>
    <t>2019-03-22 23:44:51.668926210~S0~T0,24.00;H0,63.10;~S1~T0,23.20;H0,68.30;~S2~T0,23.30;H0,61.70;CNT:4431,ERR:0</t>
  </si>
  <si>
    <t>2019-03-22 23:46:52.967332313~S0~T0,24.00;H0,63.20;~S1~T0,23.20;H0,68.40;~S2~T0,23.30;H0,61.70;CNT:4432,ERR:0</t>
  </si>
  <si>
    <t>2019-03-22 23:48:54.269212296~S0~T0,24.10;H0,63.00;~S1~T0,23.20;H0,68.40;~S2~T0,23.40;H0,61.60;CNT:4433,ERR:0</t>
  </si>
  <si>
    <t>2019-03-22 23:50:55.568254713~S0~T0,24.10;H0,62.80;~S1~T0,23.20;H0,68.40;~S2~T0,23.40;H0,61.80;CNT:4434,ERR:0</t>
  </si>
  <si>
    <t>2019-03-22 23:52:56.863071473~S0~T0,24.00;H0,62.40;~S1~T0,23.20;H0,67.90;~S2~T0,23.40;H0,61.10;CNT:4435,ERR:0</t>
  </si>
  <si>
    <t>2019-03-22 23:54:58.161868298~S0~T0,23.90;H0,62.40;~S1~T0,23.10;H0,67.60;~S2~T0,23.30;H0,61.00;CNT:4436,ERR:0</t>
  </si>
  <si>
    <t>2019-03-22 23:56:59.457152384~S0~T0,23.90;H0,62.60;~S1~T0,23.10;H0,67.70;~S2~T0,23.20;H0,61.00;CNT:4437,ERR:0</t>
  </si>
  <si>
    <t>2019-03-22 23:59:00.752912478~S0~T0,23.80;H0,62.80;~S1~T0,23.00;H0,67.70;~S2~T0,23.20;H0,61.10;CNT:4438,ERR:0</t>
  </si>
  <si>
    <t>2019-03-23 00:01:02.052041789~S0~T0,24.00;H0,62.90;~S1~T0,23.10;H0,68.30;~S2~T0,23.20;H0,61.40;CNT:4439,ERR:0</t>
  </si>
  <si>
    <t>2019-03-23 00:03:03.346751755~S0~T0,24.00;H0,62.50;~S1~T0,23.00;H0,68.00;~S2~T0,23.20;H0,61.30;CNT:4440,ERR:0</t>
  </si>
  <si>
    <t>2019-03-23 00:05:04.648398197~S0~T0,24.00;H0,62.80;~S1~T0,23.00;H0,68.20;~S2~T0,23.20;H0,61.60;CNT:4441,ERR:0</t>
  </si>
  <si>
    <t>2019-03-23 00:07:05.946166336~S0~T0,24.00;H0,63.20;~S1~T0,23.10;H0,68.70;~S2~T0,23.20;H0,62.20;CNT:4442,ERR:0</t>
  </si>
  <si>
    <t>2019-03-23 00:09:07.247784729~S0~T0,24.00;H0,63.10;~S1~T0,23.00;H0,68.50;~S2~T0,23.20;H0,62.00;CNT:4443,ERR:0</t>
  </si>
  <si>
    <t>2019-03-23 00:11:08.544651756~S0~T0,23.90;H0,62.50;~S1~T0,23.00;H0,67.90;~S2~T0,23.20;H0,61.30;CNT:4444,ERR:0</t>
  </si>
  <si>
    <t>2019-03-23 00:13:09.845133023~S0~T0,23.90;H0,62.40;~S1~T0,23.00;H0,67.70;~S2~T0,23.20;H0,61.00;CNT:4445,ERR:0</t>
  </si>
  <si>
    <t>2019-03-23 00:15:11.144145161~S0~T0,23.80;H0,62.10;~S1~T0,23.00;H0,67.50;~S2~T0,23.20;H0,60.80;CNT:4446,ERR:0</t>
  </si>
  <si>
    <t>2019-03-23 00:17:12.443797326~S0~T0,23.90;H0,62.20;~S1~T0,23.00;H0,67.60;~S2~T0,23.20;H0,60.90;CNT:4447,ERR:0</t>
  </si>
  <si>
    <t>2019-03-23 00:19:13.741207308~S0~T0,24.00;H0,62.20;~S1~T0,23.00;H0,67.80;~S2~T0,23.20;H0,61.10;CNT:4448,ERR:0</t>
  </si>
  <si>
    <t>2019-03-23 00:21:15.039034423~S0~T0,24.10;H0,62.70;~S1~T0,23.00;H0,68.20;~S2~T0,23.20;H0,61.50;CNT:4449,ERR:0</t>
  </si>
  <si>
    <t>2019-03-23 00:23:16.334423320~S0~T0,24.00;H0,62.60;~S1~T0,23.00;H0,68.30;~S2~T0,23.20;H0,61.50;CNT:4450,ERR:0</t>
  </si>
  <si>
    <t>2019-03-23 00:25:17.632616224~S0~T0,24.00;H0,62.00;~S1~T0,23.00;H0,68.00;~S2~T0,23.20;H0,61.10;CNT:4451,ERR:0</t>
  </si>
  <si>
    <t>2019-03-23 00:27:18.928083712~S0~T0,24.00;H0,62.60;~S1~T0,23.00;H0,68.20;~S2~T0,23.20;H0,61.60;CNT:4452,ERR:0</t>
  </si>
  <si>
    <t>2019-03-23 00:29:20.225117072~S0~T0,24.00;H0,62.80;~S1~T0,23.00;H0,68.40;~S2~T0,23.10;H0,61.70;CNT:4453,ERR:0</t>
  </si>
  <si>
    <t>2019-03-23 00:31:21.529787720~S0~T0,24.00;H0,62.90;~S1~T0,23.00;H0,68.50;~S2~T0,23.10;H0,61.90;CNT:4454,ERR:0</t>
  </si>
  <si>
    <t>2019-03-23 00:33:22.824602371~S0~T0,23.90;H0,63.20;~S1~T0,23.00;H0,68.70;~S2~T0,23.20;H0,62.10;CNT:4455,ERR:0</t>
  </si>
  <si>
    <t>2019-03-23 00:35:24.126405220~S0~T0,23.90;H0,63.50;~S1~T0,23.00;H0,68.80;~S2~T0,23.10;H0,62.30;CNT:4456,ERR:0</t>
  </si>
  <si>
    <t>2019-03-23 00:37:25.423536406~S0~T0,23.90;H0,63.80;~S1~T0,22.90;H0,69.10;~S2~T0,23.10;H0,62.60;CNT:4457,ERR:0</t>
  </si>
  <si>
    <t>2019-03-23 00:39:26.728930843~S0~T0,23.90;H0,63.90;~S1~T0,22.90;H0,69.30;~S2~T0,23.10;H0,62.80;CNT:4458,ERR:0</t>
  </si>
  <si>
    <t>2019-03-23 00:41:28.022364051~S0~T0,23.90;H0,63.70;~S1~T0,22.90;H0,69.10;~S2~T0,23.10;H0,62.60;CNT:4459,ERR:0</t>
  </si>
  <si>
    <t>2019-03-23 00:43:29.320125188~S0~T0,23.90;H0,62.80;~S1~T0,23.00;H0,68.60;~S2~T0,23.10;H0,61.90;CNT:4460,ERR:0</t>
  </si>
  <si>
    <t>2019-03-23 00:45:30.618991003~S0~T0,24.00;H0,63.10;~S1~T0,23.00;H0,68.70;~S2~T0,23.20;H0,62.30;CNT:4461,ERR:0</t>
  </si>
  <si>
    <t>2019-03-23 00:47:31.917931405~S0~T0,24.10;H0,62.80;~S1~T0,23.00;H0,68.60;~S2~T0,23.20;H0,61.90;CNT:4462,ERR:0</t>
  </si>
  <si>
    <t>2019-03-23 00:49:33.218280473~S0~T0,24.00;H0,62.40;~S1~T0,23.00;H0,68.40;~S2~T0,23.20;H0,61.70;CNT:4463,ERR:0</t>
  </si>
  <si>
    <t>2019-03-23 00:51:34.521413289~S0~T0,24.10;H0,63.00;~S1~T0,23.00;H0,68.80;~S2~T0,23.20;H0,62.20;CNT:4464,ERR:0</t>
  </si>
  <si>
    <t>2019-03-23 00:53:35.816411049~S0~T0,24.20;H0,62.30;~S1~T0,23.10;H0,68.40;~S2~T0,23.20;H0,61.60;CNT:4465,ERR:0</t>
  </si>
  <si>
    <t>2019-03-23 00:55:37.110784587~S0~T0,24.20;H0,62.20;~S1~T0,23.00;H0,68.30;~S2~T0,23.20;H0,61.80;CNT:4466,ERR:0</t>
  </si>
  <si>
    <t>2019-03-23 00:57:38.410382961~S0~T0,24.20;H0,62.30;~S1~T0,23.00;H0,68.40;~S2~T0,23.20;H0,61.70;CNT:4467,ERR:0</t>
  </si>
  <si>
    <t>2019-03-23 00:59:39.711376064~S0~T0,24.20;H0,62.10;~S1~T0,23.00;H0,68.40;~S2~T0,23.20;H0,61.70;CNT:4468,ERR:0</t>
  </si>
  <si>
    <t>2019-03-23 01:01:41.007690412~S0~T0,24.10;H0,62.00;~S1~T0,23.00;H0,68.10;~S2~T0,23.20;H0,61.40;CNT:4469,ERR:0</t>
  </si>
  <si>
    <t>2019-03-23 01:03:42.304700344~S0~T0,24.10;H0,62.20;~S1~T0,23.00;H0,68.20;~S2~T0,23.20;H0,61.50;CNT:4470,ERR:0</t>
  </si>
  <si>
    <t>2019-03-23 01:05:43.602794843~S0~T0,24.00;H0,62.40;~S1~T0,23.00;H0,68.40;~S2~T0,23.10;H0,61.70;CNT:4471,ERR:0</t>
  </si>
  <si>
    <t>2019-03-23 01:07:44.902155879~S0~T0,24.00;H0,62.70;~S1~T0,22.90;H0,68.40;~S2~T0,23.10;H0,61.90;CNT:4472,ERR:0</t>
  </si>
  <si>
    <t>2019-03-23 01:09:46.200911276~S0~T0,24.00;H0,62.60;~S1~T0,22.90;H0,68.40;~S2~T0,23.10;H0,61.80;CNT:4473,ERR:0</t>
  </si>
  <si>
    <t>2019-03-23 01:11:47.501079137~S0~T0,23.90;H0,62.80;~S1~T0,22.90;H0,68.40;~S2~T0,23.10;H0,61.80;CNT:4474,ERR:0</t>
  </si>
  <si>
    <t>2019-03-23 01:13:48.799060165~S0~T0,23.80;H0,62.80;~S1~T0,22.90;H0,68.20;~S2~T0,23.10;H0,61.70;CNT:4475,ERR:0</t>
  </si>
  <si>
    <t>2019-03-23 01:15:50.095511367~S0~T0,23.90;H0,62.80;~S1~T0,22.90;H0,68.40;~S2~T0,23.10;H0,61.70;CNT:4476,ERR:0</t>
  </si>
  <si>
    <t>2019-03-23 01:17:51.393289912~S0~T0,23.80;H0,62.50;~S1~T0,22.90;H0,68.20;~S2~T0,23.10;H0,61.60;CNT:4477,ERR:0</t>
  </si>
  <si>
    <t>2019-03-23 01:19:52.692762789~S0~T0,23.80;H0,62.50;~S1~T0,22.90;H0,68.10;~S2~T0,23.10;H0,61.60;CNT:4478,ERR:0</t>
  </si>
  <si>
    <t>2019-03-23 01:21:53.997730236~S0~T0,23.90;H0,62.40;~S1~T0,22.90;H0,68.00;~S2~T0,23.00;H0,61.20;CNT:4479,ERR:0</t>
  </si>
  <si>
    <t>2019-03-23 01:23:55.297092421~S0~T0,23.90;H0,62.60;~S1~T0,22.80;H0,68.10;~S2~T0,23.00;H0,61.50;CNT:4480,ERR:0</t>
  </si>
  <si>
    <t>2019-03-23 01:25:56.598411855~S0~T0,23.80;H0,62.50;~S1~T0,22.90;H0,68.20;~S2~T0,23.00;H0,61.50;CNT:4481,ERR:0</t>
  </si>
  <si>
    <t>2019-03-23 01:27:57.898041244~S0~T0,23.90;H0,62.40;~S1~T0,22.90;H0,68.10;~S2~T0,23.00;H0,61.40;CNT:4482,ERR:0</t>
  </si>
  <si>
    <t>2019-03-23 01:29:59.195215500~S0~T0,23.80;H0,62.60;~S1~T0,22.90;H0,68.20;~S2~T0,23.00;H0,61.50;CNT:4483,ERR:0</t>
  </si>
  <si>
    <t>2019-03-23 01:32:00.493648745~S0~T0,23.80;H0,62.50;~S1~T0,22.90;H0,68.20;~S2~T0,23.00;H0,61.50;CNT:4484,ERR:0</t>
  </si>
  <si>
    <t>2019-03-23 01:34:01.790831868~S0~T0,23.80;H0,62.50;~S1~T0,22.80;H0,68.00;~S2~T0,23.00;H0,61.40;CNT:4485,ERR:0</t>
  </si>
  <si>
    <t>2019-03-23 01:36:03.091367351~S0~T0,23.80;H0,62.20;~S1~T0,22.80;H0,67.80;~S2~T0,23.00;H0,61.10;CNT:4486,ERR:0</t>
  </si>
  <si>
    <t>2019-03-23 01:38:04.392427960~S0~T0,23.70;H0,62.40;~S1~T0,22.80;H0,67.80;~S2~T0,23.00;H0,61.00;CNT:4487,ERR:0</t>
  </si>
  <si>
    <t>2019-03-23 01:40:05.688953043~S0~T0,23.70;H0,62.10;~S1~T0,22.80;H0,67.50;~S2~T0,23.00;H0,60.80;CNT:4488,ERR:0</t>
  </si>
  <si>
    <t>2019-03-23 01:42:06.988103300~S0~T0,23.70;H0,62.10;~S1~T0,22.80;H0,67.70;~S2~T0,23.00;H0,61.00;CNT:4489,ERR:0</t>
  </si>
  <si>
    <t>2019-03-23 01:44:08.286405752~S0~T0,23.70;H0,62.40;~S1~T0,22.80;H0,67.90;~S2~T0,23.00;H0,61.20;CNT:4490,ERR:0</t>
  </si>
  <si>
    <t>2019-03-23 01:46:09.585999516~S0~T0,23.80;H0,62.00;~S1~T0,22.80;H0,67.50;~S2~T0,22.90;H0,60.90;CNT:4491,ERR:0</t>
  </si>
  <si>
    <t>2019-03-23 01:48:10.885211436~S0~T0,23.70;H0,62.60;~S1~T0,22.70;H0,67.90;~S2~T0,22.90;H0,61.40;CNT:4492,ERR:0</t>
  </si>
  <si>
    <t>2019-03-23 01:50:12.183511441~S0~T0,23.70;H0,62.30;~S1~T0,22.70;H0,67.80;~S2~T0,22.90;H0,61.20;CNT:4493,ERR:0</t>
  </si>
  <si>
    <t>2019-03-23 01:52:13.481188517~S0~T0,23.80;H0,62.50;~S1~T0,22.80;H0,68.10;~S2~T0,22.90;H0,61.40;CNT:4494,ERR:0</t>
  </si>
  <si>
    <t>2019-03-23 01:54:14.780660804~S0~T0,23.70;H0,62.50;~S1~T0,22.80;H0,68.00;~S2~T0,22.90;H0,61.30;CNT:4495,ERR:0</t>
  </si>
  <si>
    <t>2019-03-23 01:56:16.080158145~S0~T0,23.70;H0,62.50;~S1~T0,22.70;H0,68.00;~S2~T0,22.90;H0,61.50;CNT:4496,ERR:0</t>
  </si>
  <si>
    <t>2019-03-23 01:58:17.375464832~S0~T0,23.80;H0,62.50;~S1~T0,22.70;H0,68.00;~S2~T0,22.90;H0,61.50;CNT:4497,ERR:0</t>
  </si>
  <si>
    <t>2019-03-23 02:00:18.674568288~S0~T0,23.80;H0,62.10;~S1~T0,22.70;H0,67.80;~S2~T0,22.90;H0,61.20;CNT:4498,ERR:0</t>
  </si>
  <si>
    <t>2019-03-23 02:02:19.971292661~S0~T0,23.90;H0,63.00;~S1~T0,22.80;H0,68.60;~S2~T0,23.00;H0,61.90;CNT:4499,ERR:0</t>
  </si>
  <si>
    <t>2019-03-23 02:04:21.267765070~S0~T0,24.10;H0,62.50;~S1~T0,22.90;H0,68.30;~S2~T0,23.00;H0,61.80;CNT:4500,ERR:0</t>
  </si>
  <si>
    <t>2019-03-23 02:06:22.568414803~S0~T0,24.10;H0,62.20;~S1~T0,22.90;H0,68.40;~S2~T0,23.00;H0,61.50;CNT:4501,ERR:0</t>
  </si>
  <si>
    <t>2019-03-23 02:08:23.865144249~S0~T0,24.20;H0,61.90;~S1~T0,22.90;H0,68.10;~S2~T0,23.10;H0,61.50;CNT:4502,ERR:0</t>
  </si>
  <si>
    <t>2019-03-23 02:10:25.165983955~S0~T0,24.20;H0,61.70;~S1~T0,23.00;H0,68.10;~S2~T0,23.10;H0,61.50;CNT:4503,ERR:0</t>
  </si>
  <si>
    <t>2019-03-23 02:12:26.466501575~S0~T0,24.20;H0,61.70;~S1~T0,23.00;H0,68.00;~S2~T0,23.10;H0,61.40;CNT:4504,ERR:0</t>
  </si>
  <si>
    <t>2019-03-23 02:14:27.765352985~S0~T0,24.10;H0,61.90;~S1~T0,23.00;H0,68.00;~S2~T0,23.10;H0,61.40;CNT:4505,ERR:0</t>
  </si>
  <si>
    <t>2019-03-23 02:16:29.061623093~S0~T0,24.10;H0,61.90;~S1~T0,22.90;H0,68.00;~S2~T0,23.00;H0,61.30;CNT:4506,ERR:0</t>
  </si>
  <si>
    <t>2019-03-23 02:18:30.363090431~S0~T0,24.10;H0,61.90;~S1~T0,22.90;H0,67.80;~S2~T0,23.00;H0,61.20;CNT:4507,ERR:0</t>
  </si>
  <si>
    <t>2019-03-23 02:20:31.658128140~S0~T0,24.00;H0,61.90;~S1~T0,22.80;H0,68.00;~S2~T0,23.00;H0,61.30;CNT:4508,ERR:0</t>
  </si>
  <si>
    <t>2019-03-23 02:22:32.955631835~S0~T0,24.00;H0,61.90;~S1~T0,22.80;H0,68.00;~S2~T0,23.00;H0,61.30;CNT:4509,ERR:0</t>
  </si>
  <si>
    <t>2019-03-23 02:24:34.253643350~S0~T0,23.90;H0,62.00;~S1~T0,22.80;H0,68.00;~S2~T0,22.90;H0,61.30;CNT:4510,ERR:0</t>
  </si>
  <si>
    <t>2019-03-23 02:26:35.551855641~S0~T0,23.90;H0,62.00;~S1~T0,22.80;H0,68.00;~S2~T0,22.90;H0,61.30;CNT:4511,ERR:0</t>
  </si>
  <si>
    <t>2019-03-23 02:28:36.851786795~S0~T0,23.90;H0,62.50;~S1~T0,22.80;H0,68.40;~S2~T0,22.90;H0,61.70;CNT:4512,ERR:0</t>
  </si>
  <si>
    <t>2019-03-23 02:30:38.148634445~S0~T0,23.80;H0,61.70;~S1~T0,22.70;H0,67.80;~S2~T0,22.90;H0,61.20;CNT:4513,ERR:0</t>
  </si>
  <si>
    <t>2019-03-23 02:32:39.445797083~S0~T0,23.60;H0,62.00;~S1~T0,22.70;H0,67.70;~S2~T0,22.90;H0,61.10;CNT:4514,ERR:0</t>
  </si>
  <si>
    <t>2019-03-23 02:34:40.743918846~S0~T0,23.60;H0,61.30;~S1~T0,22.70;H0,67.00;~S2~T0,22.80;H0,60.00;CNT:4515,ERR:0</t>
  </si>
  <si>
    <t>2019-03-23 02:36:42.044940754~S0~T0,23.70;H0,61.60;~S1~T0,22.60;H0,67.10;~S2~T0,22.80;H0,60.50;CNT:4516,ERR:0</t>
  </si>
  <si>
    <t>2019-03-23 02:38:43.341245235~S0~T0,23.60;H0,61.40;~S1~T0,22.60;H0,67.20;~S2~T0,22.80;H0,60.50;CNT:4517,ERR:0</t>
  </si>
  <si>
    <t>2019-03-23 02:40:44.643284011~S0~T0,23.50;H0,61.70;~S1~T0,22.60;H0,67.20;~S2~T0,22.80;H0,60.50;CNT:4518,ERR:0</t>
  </si>
  <si>
    <t>2019-03-23 02:42:45.945757010~S0~T0,23.40;H0,61.50;~S1~T0,22.60;H0,66.80;~S2~T0,22.70;H0,60.10;CNT:4519,ERR:0</t>
  </si>
  <si>
    <t>2019-03-23 02:44:47.241947441~S0~T0,23.40;H0,61.70;~S1~T0,22.60;H0,66.80;~S2~T0,22.70;H0,60.10;CNT:4520,ERR:0</t>
  </si>
  <si>
    <t>2019-03-23 02:46:48.541746430~S0~T0,23.40;H0,61.90;~S1~T0,22.60;H0,66.90;~S2~T0,22.70;H0,60.30;CNT:4521,ERR:0</t>
  </si>
  <si>
    <t>2019-03-23 02:48:49.838283475~S0~T0,23.40;H0,62.00;~S1~T0,22.60;H0,67.30;~S2~T0,22.70;H0,60.60;CNT:4522,ERR:0</t>
  </si>
  <si>
    <t>2019-03-23 02:50:51.139949169~S0~T0,23.40;H0,61.70;~S1~T0,22.50;H0,66.90;~S2~T0,22.70;H0,60.30;CNT:4523,ERR:0</t>
  </si>
  <si>
    <t>2019-03-23 02:52:52.440764076~S0~T0,23.40;H0,61.80;~S1~T0,22.50;H0,67.00;~S2~T0,22.70;H0,60.30;CNT:4524,ERR:0</t>
  </si>
  <si>
    <t>2019-03-23 02:54:53.741248225~S0~T0,23.30;H0,62.10;~S1~T0,22.50;H0,67.10;~S2~T0,22.60;H0,60.50;CNT:4525,ERR:0</t>
  </si>
  <si>
    <t>2019-03-23 02:56:55.040302529~S0~T0,23.30;H0,62.50;~S1~T0,22.50;H0,67.40;~S2~T0,22.60;H0,60.70;CNT:4526,ERR:0</t>
  </si>
  <si>
    <t>2019-03-23 02:58:56.338952054~S0~T0,23.30;H0,62.60;~S1~T0,22.50;H0,67.60;~S2~T0,22.60;H0,61.00;CNT:4527,ERR:0</t>
  </si>
  <si>
    <t>2019-03-23 03:00:57.637780835~S0~T0,23.40;H0,62.60;~S1~T0,22.50;H0,67.80;~S2~T0,22.60;H0,61.20;CNT:4528,ERR:0</t>
  </si>
  <si>
    <t>2019-03-23 03:02:58.938940019~S0~T0,23.30;H0,62.60;~S1~T0,22.40;H0,67.80;~S2~T0,22.60;H0,61.20;CNT:4529,ERR:0</t>
  </si>
  <si>
    <t>2019-03-23 03:05:00.234026997~S0~T0,23.40;H0,62.80;~S1~T0,22.40;H0,67.90;~S2~T0,22.60;H0,61.40;CNT:4530,ERR:0</t>
  </si>
  <si>
    <t>2019-03-23 03:07:01.529547385~S0~T0,23.30;H0,62.90;~S1~T0,22.40;H0,68.00;~S2~T0,22.60;H0,61.50;CNT:4531,ERR:0</t>
  </si>
  <si>
    <t>2019-03-23 03:09:02.825465374~S0~T0,23.30;H0,63.00;~S1~T0,22.40;H0,68.00;~S2~T0,22.60;H0,61.60;CNT:4532,ERR:0</t>
  </si>
  <si>
    <t>2019-03-23 03:11:04.130104065~S0~T0,23.30;H0,63.10;~S1~T0,22.40;H0,68.00;~S2~T0,22.60;H0,61.50;CNT:4533,ERR:0</t>
  </si>
  <si>
    <t>2019-03-23 03:13:05.430376516~S0~T0,23.30;H0,63.20;~S1~T0,22.40;H0,68.20;~S2~T0,22.50;H0,61.80;CNT:4534,ERR:0</t>
  </si>
  <si>
    <t>2019-03-23 03:15:06.733358233~S0~T0,23.30;H0,63.40;~S1~T0,22.40;H0,68.30;~S2~T0,22.60;H0,61.90;CNT:4535,ERR:0</t>
  </si>
  <si>
    <t>2019-03-23 03:17:08.032988780~S0~T0,23.30;H0,63.30;~S1~T0,22.40;H0,68.30;~S2~T0,22.50;H0,61.90;CNT:4536,ERR:0</t>
  </si>
  <si>
    <t>2019-03-23 03:19:09.334731545~S0~T0,23.30;H0,63.20;~S1~T0,22.40;H0,68.20;~S2~T0,22.50;H0,61.70;CNT:4537,ERR:0</t>
  </si>
  <si>
    <t>2019-03-23 03:21:10.633672175~S0~T0,23.30;H0,63.30;~S1~T0,22.40;H0,68.30;~S2~T0,22.50;H0,61.80;CNT:4538,ERR:0</t>
  </si>
  <si>
    <t>2019-03-23 03:23:11.932151835~S0~T0,23.40;H0,63.40;~S1~T0,22.30;H0,68.60;~S2~T0,22.50;H0,62.10;CNT:4539,ERR:0</t>
  </si>
  <si>
    <t>2019-03-23 03:25:13.227659997~S0~T0,23.30;H0,63.00;~S1~T0,22.30;H0,68.20;~S2~T0,22.50;H0,61.90;CNT:4540,ERR:0</t>
  </si>
  <si>
    <t>2019-03-23 03:27:14.524843363~S0~T0,23.40;H0,62.80;~S1~T0,22.40;H0,68.20;~S2~T0,22.50;H0,61.80;CNT:4541,ERR:0</t>
  </si>
  <si>
    <t>2019-03-23 03:29:15.820522774~S0~T0,23.30;H0,63.10;~S1~T0,22.40;H0,68.20;~S2~T0,22.50;H0,61.80;CNT:4542,ERR:0</t>
  </si>
  <si>
    <t>2019-03-23 03:31:17.120544644~S0~T0,23.30;H0,63.00;~S1~T0,22.30;H0,68.00;~S2~T0,22.50;H0,61.70;CNT:4543,ERR:0</t>
  </si>
  <si>
    <t>2019-03-23 03:33:18.426023050~S0~T0,23.30;H0,63.20;~S1~T0,22.30;H0,68.30;~S2~T0,22.50;H0,62.00;CNT:4544,ERR:0</t>
  </si>
  <si>
    <t>2019-03-23 03:35:19.721871904~S0~T0,23.40;H0,63.00;~S1~T0,22.30;H0,68.40;~S2~T0,22.50;H0,62.00;CNT:4545,ERR:0</t>
  </si>
  <si>
    <t>2019-03-23 03:37:21.020379085~S0~T0,23.40;H0,62.90;~S1~T0,22.30;H0,68.40;~S2~T0,22.50;H0,62.10;CNT:4546,ERR:0</t>
  </si>
  <si>
    <t>2019-03-23 03:39:22.322326644~S0~T0,23.30;H0,63.00;~S1~T0,22.30;H0,68.40;~S2~T0,22.50;H0,62.10;CNT:4547,ERR:0</t>
  </si>
  <si>
    <t>2019-03-23 03:41:23.621372123~S0~T0,23.30;H0,63.20;~S1~T0,22.30;H0,68.30;~S2~T0,22.50;H0,61.90;CNT:4548,ERR:0</t>
  </si>
  <si>
    <t>2019-03-23 03:43:24.922636531~S0~T0,23.20;H0,63.20;~S1~T0,22.30;H0,68.30;~S2~T0,22.50;H0,61.90;CNT:4549,ERR:0</t>
  </si>
  <si>
    <t>2019-03-23 03:45:26.220918429~S0~T0,23.20;H0,63.30;~S1~T0,22.30;H0,68.30;~S2~T0,22.50;H0,62.00;CNT:4550,ERR:0</t>
  </si>
  <si>
    <t>2019-03-23 03:47:27.523256898~S0~T0,23.20;H0,63.40;~S1~T0,22.30;H0,68.30;~S2~T0,22.40;H0,61.80;CNT:4551,ERR:0</t>
  </si>
  <si>
    <t>2019-03-23 03:49:28.824402554~S0~T0,23.10;H0,63.50;~S1~T0,22.30;H0,68.30;~S2~T0,22.40;H0,61.90;CNT:4552,ERR:0</t>
  </si>
  <si>
    <t>2019-03-23 03:51:30.121754202~S0~T0,23.10;H0,63.70;~S1~T0,22.20;H0,68.30;~S2~T0,22.30;H0,62.00;CNT:4553,ERR:0</t>
  </si>
  <si>
    <t>2019-03-23 03:53:31.423227403~S0~T0,23.10;H0,63.80;~S1~T0,22.20;H0,68.50;~S2~T0,22.40;H0,62.20;CNT:4554,ERR:0</t>
  </si>
  <si>
    <t>2019-03-23 03:55:32.722333683~S0~T0,23.10;H0,63.70;~S1~T0,22.20;H0,68.50;~S2~T0,22.30;H0,62.10;CNT:4555,ERR:0</t>
  </si>
  <si>
    <t>2019-03-23 03:57:34.021049177~S0~T0,23.10;H0,63.50;~S1~T0,22.20;H0,68.30;~S2~T0,22.40;H0,61.90;CNT:4556,ERR:0</t>
  </si>
  <si>
    <t>2019-03-23 03:59:35.317092715~S0~T0,23.10;H0,63.50;~S1~T0,22.20;H0,68.50;~S2~T0,22.30;H0,62.10;CNT:4557,ERR:0</t>
  </si>
  <si>
    <t>2019-03-23 04:01:36.618813931~S0~T0,23.00;H0,63.30;~S1~T0,22.20;H0,68.40;~S2~T0,22.30;H0,61.90;CNT:4558,ERR:0</t>
  </si>
  <si>
    <t>2019-03-23 04:03:37.916516094~S0~T0,23.00;H0,63.60;~S1~T0,22.10;H0,68.30;~S2~T0,22.30;H0,61.90;CNT:4559,ERR:0</t>
  </si>
  <si>
    <t>2019-03-23 04:05:39.213194393~S0~T0,22.90;H0,63.90;~S1~T0,22.10;H0,68.50;~S2~T0,22.30;H0,62.20;CNT:4560,ERR:0</t>
  </si>
  <si>
    <t>2019-03-23 04:07:40.516011336~S0~T0,23.10;H0,64.00;~S1~T0,22.10;H0,68.70;~S2~T0,22.30;H0,62.50;CNT:4561,ERR:0</t>
  </si>
  <si>
    <t>2019-03-23 04:09:41.816032276~S0~T0,23.10;H0,64.00;~S1~T0,22.10;H0,69.00;~S2~T0,22.30;H0,62.60;CNT:4562,ERR:0</t>
  </si>
  <si>
    <t>2019-03-23 04:11:43.111529083~S0~T0,23.20;H0,63.90;~S1~T0,22.10;H0,69.00;~S2~T0,22.30;H0,62.60;CNT:4563,ERR:0</t>
  </si>
  <si>
    <t>2019-03-23 04:13:44.410347315~S0~T0,23.20;H0,63.80;~S1~T0,22.10;H0,69.00;~S2~T0,22.30;H0,62.50;CNT:4564,ERR:0</t>
  </si>
  <si>
    <t>2019-03-23 04:15:45.705705480~S0~T0,23.20;H0,63.80;~S1~T0,22.10;H0,69.00;~S2~T0,22.30;H0,62.50;CNT:4565,ERR:0</t>
  </si>
  <si>
    <t>2019-03-23 04:17:47.001100823~S0~T0,23.10;H0,63.90;~S1~T0,22.10;H0,69.00;~S2~T0,22.30;H0,62.50;CNT:4566,ERR:0</t>
  </si>
  <si>
    <t>2019-03-23 04:19:48.302336755~S0~T0,23.10;H0,64.00;~S1~T0,22.10;H0,69.00;~S2~T0,22.30;H0,62.60;CNT:4567,ERR:0</t>
  </si>
  <si>
    <t>2019-03-23 04:21:49.601579709~S0~T0,23.10;H0,64.00;~S1~T0,22.10;H0,69.00;~S2~T0,22.30;H0,62.70;CNT:4568,ERR:0</t>
  </si>
  <si>
    <t>2019-03-23 04:23:50.903695030~S0~T0,23.20;H0,64.00;~S1~T0,22.10;H0,69.10;~S2~T0,22.30;H0,62.80;CNT:4569,ERR:0</t>
  </si>
  <si>
    <t>2019-03-23 04:25:52.204281398~S0~T0,23.10;H0,64.20;~S1~T0,22.10;H0,69.30;~S2~T0,22.30;H0,62.90;CNT:4570,ERR:0</t>
  </si>
  <si>
    <t>2019-03-23 04:27:53.496535291~S0~T0,23.10;H0,64.10;~S1~T0,22.10;H0,69.10;~S2~T0,22.30;H0,62.80;CNT:4571,ERR:0</t>
  </si>
  <si>
    <t>2019-03-23 04:29:54.791376576~S0~T0,23.10;H0,64.00;~S1~T0,22.10;H0,69.00;~S2~T0,22.30;H0,62.60;CNT:4572,ERR:0</t>
  </si>
  <si>
    <t>2019-03-23 04:31:56.089314677~S0~T0,23.10;H0,64.10;~S1~T0,22.10;H0,69.20;~S2~T0,22.30;H0,62.80;CNT:4573,ERR:0</t>
  </si>
  <si>
    <t>2019-03-23 04:33:57.393988837~S0~T0,23.10;H0,64.10;~S1~T0,22.10;H0,69.20;~S2~T0,22.30;H0,62.80;CNT:4574,ERR:0</t>
  </si>
  <si>
    <t>2019-03-23 04:35:58.691412155~S0~T0,23.10;H0,64.10;~S1~T0,22.10;H0,69.30;~S2~T0,22.20;H0,62.70;CNT:4575,ERR:0</t>
  </si>
  <si>
    <t>2019-03-23 04:37:59.992942166~S0~T0,23.10;H0,64.00;~S1~T0,22.00;H0,69.10;~S2~T0,22.20;H0,62.80;CNT:4576,ERR:0</t>
  </si>
  <si>
    <t>2019-03-23 04:40:01.290997829~S0~T0,23.10;H0,64.20;~S1~T0,22.00;H0,69.20;~S2~T0,22.30;H0,62.90;CNT:4577,ERR:0</t>
  </si>
  <si>
    <t>2019-03-23 04:42:02.589354388~S0~T0,23.00;H0,64.00;~S1~T0,22.10;H0,69.00;~S2~T0,22.30;H0,62.60;CNT:4578,ERR:0</t>
  </si>
  <si>
    <t>2019-03-23 04:44:03.885794659~S0~T0,22.90;H0,63.90;~S1~T0,22.10;H0,68.80;~S2~T0,22.20;H0,62.30;CNT:4579,ERR:0</t>
  </si>
  <si>
    <t>2019-03-23 04:46:05.181276837~S0~T0,22.80;H0,63.90;~S1~T0,22.00;H0,68.70;~S2~T0,22.20;H0,62.30;CNT:4580,ERR:0</t>
  </si>
  <si>
    <t>2019-03-23 04:48:06.486106605~S0~T0,22.80;H0,64.40;~S1~T0,22.00;H0,68.80;~S2~T0,22.20;H0,62.50;CNT:4581,ERR:0</t>
  </si>
  <si>
    <t>2019-03-23 04:50:07.783503503~S0~T0,22.80;H0,64.70;~S1~T0,22.00;H0,69.00;~S2~T0,22.20;H0,62.60;CNT:4582,ERR:0</t>
  </si>
  <si>
    <t>2019-03-23 04:52:09.082527190~S0~T0,22.90;H0,64.90;~S1~T0,22.00;H0,69.20;~S2~T0,22.20;H0,62.90;CNT:4583,ERR:0</t>
  </si>
  <si>
    <t>2019-03-23 04:54:10.376793218~S0~T0,23.00;H0,64.50;~S1~T0,22.00;H0,69.10;~S2~T0,22.20;H0,62.80;CNT:4584,ERR:0</t>
  </si>
  <si>
    <t>2019-03-23 04:56:11.672637052~S0~T0,23.00;H0,64.40;~S1~T0,22.00;H0,69.20;~S2~T0,22.20;H0,62.90;CNT:4585,ERR:0</t>
  </si>
  <si>
    <t>2019-03-23 04:58:12.974129991~S0~T0,23.10;H0,64.20;~S1~T0,22.00;H0,69.20;~S2~T0,22.20;H0,62.90;CNT:4586,ERR:0</t>
  </si>
  <si>
    <t>2019-03-23 05:00:14.273813511~S0~T0,23.20;H0,64.10;~S1~T0,22.00;H0,69.20;~S2~T0,22.20;H0,62.90;CNT:4587,ERR:0</t>
  </si>
  <si>
    <t>2019-03-23 05:02:15.570406526~S0~T0,23.20;H0,63.90;~S1~T0,22.00;H0,69.40;~S2~T0,22.20;H0,62.90;CNT:4588,ERR:0</t>
  </si>
  <si>
    <t>2019-03-23 05:04:16.870925886~S0~T0,23.10;H0,63.80;~S1~T0,22.00;H0,69.00;~S2~T0,22.30;H0,62.60;CNT:4589,ERR:0</t>
  </si>
  <si>
    <t>2019-03-23 05:06:18.167378692~S0~T0,23.00;H0,63.90;~S1~T0,22.00;H0,69.00;~S2~T0,22.20;H0,62.70;CNT:4590,ERR:0</t>
  </si>
  <si>
    <t>2019-03-23 05:08:19.473632967~S0~T0,22.80;H0,64.40;~S1~T0,22.00;H0,69.00;~S2~T0,22.20;H0,62.70;CNT:4591,ERR:0</t>
  </si>
  <si>
    <t>2019-03-23 05:10:20.773509943~S0~T0,22.70;H0,64.90;~S1~T0,21.90;H0,69.10;~S2~T0,22.10;H0,62.90;CNT:4592,ERR:0</t>
  </si>
  <si>
    <t>2019-03-23 05:12:22.075940747~S0~T0,22.60;H0,65.10;~S1~T0,21.90;H0,69.20;~S2~T0,22.10;H0,63.10;CNT:4593,ERR:0</t>
  </si>
  <si>
    <t>2019-03-23 05:14:23.372368668~S0~T0,22.70;H0,65.50;~S1~T0,21.90;H0,69.50;~S2~T0,22.00;H0,63.30;CNT:4594,ERR:0</t>
  </si>
  <si>
    <t>2019-03-23 05:16:24.670941303~S0~T0,22.80;H0,65.20;~S1~T0,21.90;H0,69.60;~S2~T0,22.00;H0,63.30;CNT:4595,ERR:0</t>
  </si>
  <si>
    <t>2019-03-23 05:18:25.968744456~S0~T0,22.80;H0,64.90;~S1~T0,21.90;H0,69.50;~S2~T0,22.00;H0,63.20;CNT:4596,ERR:0</t>
  </si>
  <si>
    <t>2019-03-23 05:20:27.271311537~S0~T0,22.90;H0,64.80;~S1~T0,21.90;H0,69.50;~S2~T0,22.00;H0,63.10;CNT:4597,ERR:0</t>
  </si>
  <si>
    <t>2019-03-23 05:22:28.568605838~S0~T0,22.90;H0,64.90;~S1~T0,21.90;H0,69.50;~S2~T0,22.10;H0,63.40;CNT:4598,ERR:0</t>
  </si>
  <si>
    <t>2019-03-23 05:24:29.868764954~S0~T0,22.90;H0,65.30;~S1~T0,21.90;H0,69.80;~S2~T0,22.10;H0,63.70;CNT:4599,ERR:0</t>
  </si>
  <si>
    <t>2019-03-23 05:26:31.165160421~S0~T0,23.00;H0,65.50;~S1~T0,21.90;H0,70.20;~S2~T0,22.10;H0,64.20;CNT:4600,ERR:0</t>
  </si>
  <si>
    <t>2019-03-23 05:28:32.463467657~S0~T0,23.20;H0,64.50;~S1~T0,22.00;H0,69.60;~S2~T0,22.20;H0,63.40;CNT:4601,ERR:0</t>
  </si>
  <si>
    <t>2019-03-23 05:30:33.761630526~S0~T0,23.20;H0,64.10;~S1~T0,22.00;H0,69.50;~S2~T0,22.20;H0,63.30;CNT:4602,ERR:0</t>
  </si>
  <si>
    <t>2019-03-23 05:32:35.059085997~S0~T0,23.10;H0,64.00;~S1~T0,22.00;H0,69.30;~S2~T0,22.20;H0,63.00;CNT:4603,ERR:0</t>
  </si>
  <si>
    <t>2019-03-23 05:34:36.355563061~S0~T0,23.00;H0,64.10;~S1~T0,22.00;H0,69.30;~S2~T0,22.10;H0,63.00;CNT:4604,ERR:0</t>
  </si>
  <si>
    <t>2019-03-23 05:36:37.654740992~S0~T0,23.00;H0,64.20;~S1~T0,21.90;H0,69.20;~S2~T0,22.10;H0,63.00;CNT:4605,ERR:0</t>
  </si>
  <si>
    <t>2019-03-23 05:38:38.953285202~S0~T0,22.90;H0,64.40;~S1~T0,21.90;H0,69.30;~S2~T0,22.10;H0,63.20;CNT:4606,ERR:0</t>
  </si>
  <si>
    <t>2019-03-23 05:40:40.254842744~S0~T0,22.90;H0,64.80;~S1~T0,21.90;H0,69.40;~S2~T0,22.10;H0,63.20;CNT:4607,ERR:0</t>
  </si>
  <si>
    <t>2019-03-23 05:42:41.556243863~S0~T0,22.90;H0,65.00;~S1~T0,21.90;H0,69.60;~S2~T0,22.00;H0,63.40;CNT:4608,ERR:0</t>
  </si>
  <si>
    <t>2019-03-23 05:44:42.852754203~S0~T0,22.90;H0,65.50;~S1~T0,21.90;H0,70.00;~S2~T0,22.10;H0,64.20;CNT:4609,ERR:0</t>
  </si>
  <si>
    <t>2019-03-23 05:46:44.153817423~S0~T0,23.00;H0,64.70;~S1~T0,21.90;H0,69.80;~S2~T0,22.10;H0,63.50;CNT:4610,ERR:0</t>
  </si>
  <si>
    <t>2019-03-23 05:48:45.461938687~S0~T0,23.00;H0,64.50;~S1~T0,21.90;H0,69.80;~S2~T0,22.10;H0,63.50;CNT:4611,ERR:0</t>
  </si>
  <si>
    <t>2019-03-23 05:50:46.758537648~S0~T0,23.00;H0,64.70;~S1~T0,21.90;H0,69.80;~S2~T0,22.10;H0,63.60;CNT:4612,ERR:0</t>
  </si>
  <si>
    <t>2019-03-23 05:52:48.058612365~S0~T0,22.90;H0,65.20;~S1~T0,21.90;H0,69.80;~S2~T0,22.10;H0,63.70;CNT:4613,ERR:0</t>
  </si>
  <si>
    <t>2019-03-23 05:54:49.356618427~S0~T0,22.90;H0,65.30;~S1~T0,21.90;H0,70.00;~S2~T0,22.10;H0,64.00;CNT:4614,ERR:0</t>
  </si>
  <si>
    <t>2019-03-23 05:56:50.655624038~S0~T0,22.90;H0,64.90;~S1~T0,21.90;H0,69.90;~S2~T0,22.10;H0,63.70;CNT:4615,ERR:0</t>
  </si>
  <si>
    <t>2019-03-23 05:58:51.960836558~S0~T0,22.90;H0,65.00;~S1~T0,21.90;H0,69.90;~S2~T0,22.10;H0,63.90;CNT:4616,ERR:0</t>
  </si>
  <si>
    <t>2019-03-23 06:00:53.255590780~S0~T0,22.90;H0,65.30;~S1~T0,21.90;H0,70.20;~S2~T0,22.00;H0,64.00;CNT:4617,ERR:0</t>
  </si>
  <si>
    <t>2019-03-23 06:02:54.548723930~S0~T0,22.90;H0,65.60;~S1~T0,21.90;H0,70.20;~S2~T0,22.00;H0,64.10;CNT:4618,ERR:0</t>
  </si>
  <si>
    <t>2019-03-23 06:04:55.850720531~S0~T0,22.80;H0,65.70;~S1~T0,21.90;H0,70.20;~S2~T0,22.00;H0,64.20;CNT:4619,ERR:0</t>
  </si>
  <si>
    <t>2019-03-23 06:06:57.144742736~S0~T0,22.90;H0,65.80;~S1~T0,21.90;H0,70.20;~S2~T0,22.00;H0,64.10;CNT:4620,ERR:0</t>
  </si>
  <si>
    <t>2019-03-23 06:08:58.439580169~S0~T0,22.80;H0,65.80;~S1~T0,21.80;H0,70.30;~S2~T0,22.00;H0,64.30;CNT:4621,ERR:0</t>
  </si>
  <si>
    <t>2019-03-23 06:10:59.738682072~S0~T0,22.80;H0,66.00;~S1~T0,21.80;H0,70.40;~S2~T0,22.00;H0,64.30;CNT:4622,ERR:0</t>
  </si>
  <si>
    <t>2019-03-23 06:13:01.043388537~S0~T0,22.70;H0,66.50;~S1~T0,21.80;H0,70.40;~S2~T0,22.00;H0,64.50;CNT:4623,ERR:0</t>
  </si>
  <si>
    <t>2019-03-23 06:15:02.342604764~S0~T0,22.70;H0,66.70;~S1~T0,21.80;H0,70.60;~S2~T0,22.00;H0,64.70;CNT:4624,ERR:0</t>
  </si>
  <si>
    <t>2019-03-23 06:17:03.641252100~S0~T0,22.60;H0,66.60;~S1~T0,21.80;H0,70.60;~S2~T0,21.90;H0,64.70;CNT:4625,ERR:0</t>
  </si>
  <si>
    <t>2019-03-23 06:19:04.938060451~S0~T0,22.50;H0,66.90;~S1~T0,21.70;H0,70.60;~S2~T0,21.90;H0,64.70;CNT:4626,ERR:0</t>
  </si>
  <si>
    <t>2019-03-23 06:21:06.236074031~S0~T0,22.50;H0,67.10;~S1~T0,21.70;H0,70.70;~S2~T0,21.90;H0,64.80;CNT:4627,ERR:0</t>
  </si>
  <si>
    <t>2019-03-23 06:23:07.540322195~S0~T0,22.40;H0,67.40;~S1~T0,21.70;H0,71.00;~S2~T0,21.80;H0,65.00;CNT:4628,ERR:0</t>
  </si>
  <si>
    <t>2019-03-23 06:25:08.839393123~S0~T0,22.40;H0,67.60;~S1~T0,21.60;H0,71.00;~S2~T0,21.80;H0,65.20;CNT:4629,ERR:0</t>
  </si>
  <si>
    <t>2019-03-23 06:27:10.135419962~S0~T0,22.40;H0,67.70;~S1~T0,21.60;H0,71.10;~S2~T0,21.80;H0,65.30;CNT:4630,ERR:0</t>
  </si>
  <si>
    <t>2019-03-23 06:29:11.430750877~S0~T0,22.40;H0,67.70;~S1~T0,21.60;H0,71.20;~S2~T0,21.80;H0,65.40;CNT:4631,ERR:0</t>
  </si>
  <si>
    <t>2019-03-23 06:31:12.730208210~S0~T0,22.30;H0,67.80;~S1~T0,21.60;H0,71.20;~S2~T0,21.70;H0,65.40;CNT:4632,ERR:0</t>
  </si>
  <si>
    <t>2019-03-23 06:33:14.033012903~S0~T0,22.30;H0,67.90;~S1~T0,21.60;H0,71.20;~S2~T0,21.80;H0,65.50;CNT:4633,ERR:0</t>
  </si>
  <si>
    <t>2019-03-23 06:35:15.334449613~S0~T0,22.30;H0,68.00;~S1~T0,21.60;H0,71.20;~S2~T0,21.70;H0,65.40;CNT:4634,ERR:0</t>
  </si>
  <si>
    <t>2019-03-23 06:37:16.632763211~S0~T0,22.20;H0,68.10;~S1~T0,21.60;H0,71.30;~S2~T0,21.70;H0,65.50;CNT:4635,ERR:0</t>
  </si>
  <si>
    <t>2019-03-23 06:39:17.935221890~S0~T0,22.20;H0,68.00;~S1~T0,21.50;H0,71.20;~S2~T0,21.70;H0,65.50;CNT:4636,ERR:0</t>
  </si>
  <si>
    <t>2019-03-23 06:41:19.245417365~S0~T0,22.10;H0,68.20;~S1~T0,21.50;H0,71.30;~S2~T0,21.70;H0,65.50;CNT:4637,ERR:0</t>
  </si>
  <si>
    <t>2019-03-23 06:43:20.549187831~S0~T0,22.10;H0,68.40;~S1~T0,21.50;H0,71.20;~S2~T0,21.70;H0,65.40;CNT:4638,ERR:0</t>
  </si>
  <si>
    <t>2019-03-23 06:45:21.846237252~S0~T0,22.00;H0,68.40;~S1~T0,21.50;H0,71.20;~S2~T0,21.60;H0,65.40;CNT:4639,ERR:0</t>
  </si>
  <si>
    <t>2019-03-23 06:47:23.139414819~S0~T0,22.10;H0,68.60;~S1~T0,21.40;H0,71.40;~S2~T0,21.60;H0,65.60;CNT:4640,ERR:0</t>
  </si>
  <si>
    <t>2019-03-23 06:49:24.437740166~S0~T0,22.10;H0,68.60;~S1~T0,21.40;H0,71.40;~S2~T0,21.60;H0,65.70;CNT:4641,ERR:0</t>
  </si>
  <si>
    <t>2019-03-23 06:51:25.733822751~S0~T0,22.20;H0,68.50;~S1~T0,21.50;H0,71.70;~S2~T0,21.50;H0,65.90;CNT:4642,ERR:0</t>
  </si>
  <si>
    <t>2019-03-23 06:53:27.028905653~S0~T0,22.10;H0,68.30;~S1~T0,21.40;H0,71.40;~S2~T0,21.60;H0,65.70;CNT:4643,ERR:0</t>
  </si>
  <si>
    <t>2019-03-23 06:55:28.324100080~S0~T0,22.10;H0,68.70;~S1~T0,21.40;H0,71.50;~S2~T0,21.60;H0,65.80;CNT:4644,ERR:0</t>
  </si>
  <si>
    <t>2019-03-23 06:57:29.622155323~S0~T0,22.10;H0,68.70;~S1~T0,21.40;H0,71.70;~S2~T0,21.50;H0,66.00;CNT:4645,ERR:0</t>
  </si>
  <si>
    <t>2019-03-23 06:59:30.920429919~S0~T0,22.00;H0,68.60;~S1~T0,21.40;H0,71.60;~S2~T0,21.50;H0,65.90;CNT:4646,ERR:0</t>
  </si>
  <si>
    <t>2019-03-23 07:01:32.221280027~S0~T0,22.00;H0,68.50;~S1~T0,21.40;H0,71.60;~S2~T0,21.50;H0,65.90;CNT:4647,ERR:0</t>
  </si>
  <si>
    <t>2019-03-23 07:03:33.519224246~S0~T0,21.90;H0,68.60;~S1~T0,21.30;H0,71.50;~S2~T0,21.50;H0,65.90;CNT:4648,ERR:0</t>
  </si>
  <si>
    <t>2019-03-23 07:05:34.816122699~S0~T0,22.00;H0,68.70;~S1~T0,21.30;H0,71.60;~S2~T0,21.50;H0,65.80;CNT:4649,ERR:0</t>
  </si>
  <si>
    <t>2019-03-23 07:07:36.117209751~S0~T0,21.90;H0,68.80;~S1~T0,21.30;H0,71.60;~S2~T0,21.50;H0,65.90;CNT:4650,ERR:0</t>
  </si>
  <si>
    <t>2019-03-23 07:09:37.416290952~S0~T0,21.90;H0,69.00;~S1~T0,21.30;H0,71.60;~S2~T0,21.40;H0,65.80;CNT:4651,ERR:0</t>
  </si>
  <si>
    <t>2019-03-23 07:11:38.712555233~S0~T0,21.80;H0,68.80;~S1~T0,21.20;H0,71.40;~S2~T0,21.40;H0,65.70;CNT:4652,ERR:0</t>
  </si>
  <si>
    <t>2019-03-23 07:13:40.013616133~S0~T0,21.80;H0,68.90;~S1~T0,21.20;H0,71.50;~S2~T0,21.40;H0,65.80;CNT:4653,ERR:0</t>
  </si>
  <si>
    <t>2019-03-23 07:15:41.313463212~S0~T0,21.80;H0,68.90;~S1~T0,21.20;H0,71.50;~S2~T0,21.40;H0,65.70;CNT:4654,ERR:0</t>
  </si>
  <si>
    <t>2019-03-23 07:17:42.613003527~S0~T0,21.70;H0,69.00;~S1~T0,21.20;H0,71.50;~S2~T0,21.40;H0,65.60;CNT:4655,ERR:0</t>
  </si>
  <si>
    <t>2019-03-23 07:19:43.910551952~S0~T0,21.70;H0,69.50;~S1~T0,21.20;H0,71.60;~S2~T0,21.40;H0,65.80;CNT:4656,ERR:0</t>
  </si>
  <si>
    <t>2019-03-23 07:21:45.211295849~S0~T0,21.70;H0,69.30;~S1~T0,21.20;H0,71.50;~S2~T0,21.40;H0,65.60;CNT:4657,ERR:0</t>
  </si>
  <si>
    <t>2019-03-23 07:23:46.508370557~S0~T0,21.70;H0,69.20;~S1~T0,21.10;H0,71.40;~S2~T0,21.30;H0,65.80;CNT:4658,ERR:0</t>
  </si>
  <si>
    <t>2019-03-23 07:25:47.806034499~S0~T0,21.70;H0,69.20;~S1~T0,21.10;H0,71.40;~S2~T0,21.40;H0,65.80;CNT:4659,ERR:0</t>
  </si>
  <si>
    <t>2019-03-23 07:27:49.098274016~S0~T0,21.50;H0,69.20;~S1~T0,21.00;H0,71.30;~S2~T0,21.20;H0,65.60;CNT:4660,ERR:0</t>
  </si>
  <si>
    <t>2019-03-23 07:29:50.393533684~S0~T0,20.90;H0,71.10;~S1~T0,20.60;H0,72.30;~S2~T0,20.90;H0,66.60;CNT:4661,ERR:0</t>
  </si>
  <si>
    <t>2019-03-23 07:31:51.692483522~S0~T0,20.50;H0,72.70;~S1~T0,20.30;H0,73.20;~S2~T0,20.70;H0,67.40;CNT:4662,ERR:0</t>
  </si>
  <si>
    <t>2019-03-23 07:33:52.987538963~S0~T0,20.20;H0,74.20;~S1~T0,20.10;H0,73.80;~S2~T0,20.50;H0,68.00;CNT:4663,ERR:0</t>
  </si>
  <si>
    <t>2019-03-23 07:35:54.284444391~S0~T0,20.20;H0,75.50;~S1~T0,20.00;H0,74.60;~S2~T0,20.40;H0,68.80;CNT:4664,ERR:0</t>
  </si>
  <si>
    <t>2019-03-23 07:37:55.581987694~S0~T0,20.40;H0,74.40;~S1~T0,20.10;H0,74.30;~S2~T0,20.50;H0,68.40;CNT:4665,ERR:0</t>
  </si>
  <si>
    <t>2019-03-23 07:39:56.883846112~S0~T0,20.50;H0,74.00;~S1~T0,20.20;H0,74.10;~S2~T0,20.60;H0,68.30;CNT:4666,ERR:0</t>
  </si>
  <si>
    <t>2019-03-23 07:41:58.183319142~S0~T0,20.70;H0,73.40;~S1~T0,20.30;H0,74.00;~S2~T0,20.60;H0,68.20;CNT:4667,ERR:0</t>
  </si>
  <si>
    <t>2019-03-23 07:43:59.486124170~S0~T0,20.70;H0,73.00;~S1~T0,20.30;H0,73.80;~S2~T0,20.60;H0,68.00;CNT:4668,ERR:0</t>
  </si>
  <si>
    <t>2019-03-23 07:46:00.783522548~S0~T0,20.90;H0,73.00;~S1~T0,20.40;H0,74.00;~S2~T0,20.70;H0,68.50;CNT:4669,ERR:0</t>
  </si>
  <si>
    <t>2019-03-23 07:48:02.081437680~S0~T0,21.10;H0,72.60;~S1~T0,20.40;H0,74.00;~S2~T0,20.70;H0,68.50;CNT:4670,ERR:0</t>
  </si>
  <si>
    <t>2019-03-23 07:50:03.378213425~S0~T0,21.10;H0,71.90;~S1~T0,20.50;H0,73.80;~S2~T0,20.70;H0,68.20;CNT:4671,ERR:0</t>
  </si>
  <si>
    <t>2019-03-23 07:52:04.676499952~S0~T0,21.10;H0,71.70;~S1~T0,20.60;H0,73.70;~S2~T0,20.80;H0,68.20;CNT:4672,ERR:0</t>
  </si>
  <si>
    <t>2019-03-23 07:54:05.975102158~S0~T0,21.10;H0,72.00;~S1~T0,20.50;H0,73.60;~S2~T0,20.80;H0,68.20;CNT:4673,ERR:0</t>
  </si>
  <si>
    <t>2019-03-23 07:56:07.274531058~S0~T0,21.00;H0,72.50;~S1~T0,20.40;H0,74.00;~S2~T0,20.70;H0,68.50;CNT:4674,ERR:0</t>
  </si>
  <si>
    <t>2019-03-23 07:58:08.575847357~S0~T0,21.00;H0,73.00;~S1~T0,20.40;H0,74.20;~S2~T0,20.70;H0,68.90;CNT:4675,ERR:0</t>
  </si>
  <si>
    <t>2019-03-23 08:00:09.873258547~S0~T0,21.10;H0,72.90;~S1~T0,20.50;H0,74.60;~S2~T0,20.80;H0,69.20;CNT:4676,ERR:0</t>
  </si>
  <si>
    <t>2019-03-23 08:02:11.177344466~S0~T0,21.30;H0,72.60;~S1~T0,20.60;H0,74.60;~S2~T0,20.80;H0,69.10;CNT:4677,ERR:0</t>
  </si>
  <si>
    <t>2019-03-23 08:04:12.473718056~S0~T0,21.40;H0,72.20;~S1~T0,20.60;H0,74.70;~S2~T0,20.80;H0,69.20;CNT:4678,ERR:0</t>
  </si>
  <si>
    <t>2019-03-23 08:06:13.772116973~S0~T0,21.50;H0,72.20;~S1~T0,20.60;H0,74.70;~S2~T0,20.90;H0,69.40;CNT:4679,ERR:0</t>
  </si>
  <si>
    <t>2019-03-23 08:08:15.074679334~S0~T0,21.50;H0,72.00;~S1~T0,20.70;H0,74.70;~S2~T0,20.90;H0,69.40;CNT:4680,ERR:0</t>
  </si>
  <si>
    <t>2019-03-23 08:10:16.369142235~S0~T0,21.50;H0,72.20;~S1~T0,20.70;H0,74.70;~S2~T0,20.90;H0,69.50;CNT:4681,ERR:0</t>
  </si>
  <si>
    <t>2019-03-23 08:12:17.667855520~S0~T0,21.60;H0,72.00;~S1~T0,20.70;H0,74.90;~S2~T0,20.90;H0,69.70;CNT:4682,ERR:0</t>
  </si>
  <si>
    <t>2019-03-23 08:14:18.967520925~S0~T0,21.70;H0,71.90;~S1~T0,20.70;H0,74.70;~S2~T0,21.00;H0,69.40;CNT:4683,ERR:0</t>
  </si>
  <si>
    <t>2019-03-23 08:16:20.270264569~S0~T0,21.70;H0,71.90;~S1~T0,20.80;H0,74.80;~S2~T0,21.00;H0,69.50;CNT:4684,ERR:0</t>
  </si>
  <si>
    <t>2019-03-23 08:18:21.566274724~S0~T0,21.70;H0,72.10;~S1~T0,20.80;H0,74.80;~S2~T0,21.10;H0,69.70;CNT:4685,ERR:0</t>
  </si>
  <si>
    <t>2019-03-23 08:20:22.863755945~S0~T0,21.70;H0,72.20;~S1~T0,20.80;H0,74.90;~S2~T0,21.00;H0,69.70;CNT:4686,ERR:0</t>
  </si>
  <si>
    <t>2019-03-23 08:22:24.160906076~S0~T0,21.80;H0,72.20;~S1~T0,20.90;H0,75.10;~S2~T0,21.10;H0,70.00;CNT:4687,ERR:0</t>
  </si>
  <si>
    <t>2019-03-23 08:24:25.462451305~S0~T0,22.00;H0,72.10;~S1~T0,21.00;H0,75.20;~S2~T0,21.10;H0,70.00;CNT:4688,ERR:0</t>
  </si>
  <si>
    <t>2019-03-23 08:26:26.757990780~S0~T0,22.20;H0,71.40;~S1~T0,21.10;H0,75.00;~S2~T0,21.20;H0,69.80;CNT:4689,ERR:0</t>
  </si>
  <si>
    <t>2019-03-23 08:28:28.055862863~S0~T0,22.20;H0,70.90;~S1~T0,21.20;H0,74.70;~S2~T0,21.30;H0,69.60;CNT:4690,ERR:0</t>
  </si>
  <si>
    <t>2019-03-23 08:30:29.353184305~S0~T0,22.20;H0,70.60;~S1~T0,21.10;H0,74.50;~S2~T0,21.30;H0,69.40;CNT:4691,ERR:0</t>
  </si>
  <si>
    <t>2019-03-23 08:32:30.651133151~S0~T0,22.40;H0,70.30;~S1~T0,21.20;H0,74.40;~S2~T0,21.30;H0,69.20;CNT:4692,ERR:0</t>
  </si>
  <si>
    <t>2019-03-23 08:34:31.949392338~S0~T0,22.40;H0,70.20;~S1~T0,21.20;H0,74.30;~S2~T0,21.40;H0,69.10;CNT:4693,ERR:0</t>
  </si>
  <si>
    <t>2019-03-23 08:36:33.248803887~S0~T0,22.40;H0,70.00;~S1~T0,21.30;H0,74.40;~S2~T0,21.40;H0,69.10;CNT:4694,ERR:0</t>
  </si>
  <si>
    <t>2019-03-23 08:38:34.548020666~S0~T0,22.40;H0,70.20;~S1~T0,21.30;H0,74.30;~S2~T0,21.40;H0,69.10;CNT:4695,ERR:0</t>
  </si>
  <si>
    <t>2019-03-23 08:40:35.844302068~S0~T0,22.40;H0,70.30;~S1~T0,21.30;H0,74.40;~S2~T0,21.40;H0,69.20;CNT:4696,ERR:0</t>
  </si>
  <si>
    <t>2019-03-23 08:42:37.146588343~S0~T0,22.40;H0,70.50;~S1~T0,21.30;H0,74.40;~S2~T0,21.50;H0,69.30;CNT:4697,ERR:0</t>
  </si>
  <si>
    <t>2019-03-23 08:44:38.444618984~S0~T0,22.40;H0,70.40;~S1~T0,21.30;H0,74.30;~S2~T0,21.50;H0,69.10;CNT:4698,ERR:0</t>
  </si>
  <si>
    <t>2019-03-23 08:46:39.740795113~S0~T0,22.50;H0,70.30;~S1~T0,21.40;H0,74.40;~S2~T0,21.50;H0,69.20;CNT:4699,ERR:0</t>
  </si>
  <si>
    <t>2019-03-23 08:48:41.039632003~S0~T0,22.50;H0,69.70;~S1~T0,21.40;H0,74.10;~S2~T0,21.50;H0,68.70;CNT:4700,ERR:0</t>
  </si>
  <si>
    <t>2019-03-23 08:50:42.338555985~S0~T0,22.50;H0,69.90;~S1~T0,21.40;H0,74.20;~S2~T0,21.50;H0,68.90;CNT:4701,ERR:0</t>
  </si>
  <si>
    <t>2019-03-23 08:52:43.638906342~S0~T0,22.30;H0,69.90;~S1~T0,21.40;H0,73.90;~S2~T0,21.50;H0,68.60;CNT:4702,ERR:0</t>
  </si>
  <si>
    <t>2019-03-23 08:54:44.938252448~S0~T0,22.30;H0,70.20;~S1~T0,21.30;H0,74.00;~S2~T0,21.50;H0,68.70;CNT:4703,ERR:0</t>
  </si>
  <si>
    <t>2019-03-23 08:56:46.237941345~S0~T0,22.30;H0,70.60;~S1~T0,21.30;H0,74.40;~S2~T0,21.50;H0,69.10;CNT:4704,ERR:0</t>
  </si>
  <si>
    <t>2019-03-23 08:58:47.535556695~S0~T0,22.40;H0,70.70;~S1~T0,21.40;H0,74.70;~S2~T0,21.50;H0,69.30;CNT:4705,ERR:0</t>
  </si>
  <si>
    <t>2019-03-23 09:00:48.830600092~S0~T0,22.40;H0,70.60;~S1~T0,21.40;H0,74.60;~S2~T0,21.50;H0,69.40;CNT:4706,ERR:0</t>
  </si>
  <si>
    <t>2019-03-23 09:02:50.129825275~S0~T0,22.50;H0,70.80;~S1~T0,21.50;H0,74.80;~S2~T0,21.60;H0,69.50;CNT:4707,ERR:0</t>
  </si>
  <si>
    <t>2019-03-23 09:04:51.429076878~S0~T0,22.50;H0,70.50;~S1~T0,21.50;H0,74.60;~S2~T0,21.60;H0,69.10;CNT:4708,ERR:0</t>
  </si>
  <si>
    <t>2019-03-23 09:06:52.732784142~S0~T0,22.70;H0,69.90;~S1~T0,21.50;H0,74.40;~S2~T0,21.70;H0,69.10;CNT:4709,ERR:0</t>
  </si>
  <si>
    <t>2019-03-23 09:08:54.031066301~S0~T0,22.90;H0,69.40;~S1~T0,21.60;H0,74.00;~S2~T0,21.90;H0,68.80;CNT:4710,ERR:0</t>
  </si>
  <si>
    <t>2019-03-23 09:10:55.332904924~S0~T0,23.00;H0,68.70;~S1~T0,21.80;H0,73.80;~S2~T0,21.90;H0,68.30;CNT:4711,ERR:0</t>
  </si>
  <si>
    <t>2019-03-23 09:12:56.632838559~S0~T0,23.10;H0,68.60;~S1~T0,21.80;H0,73.70;~S2~T0,22.00;H0,68.40;CNT:4712,ERR:0</t>
  </si>
  <si>
    <t>2019-03-23 09:14:57.934949432~S0~T0,23.20;H0,68.60;~S1~T0,21.90;H0,73.80;~S2~T0,22.10;H0,68.80;CNT:4713,ERR:0</t>
  </si>
  <si>
    <t>2019-03-23 09:16:59.235292204~S0~T0,23.30;H0,69.40;~S1~T0,22.00;H0,74.60;~S2~T0,22.20;H0,69.20;CNT:4714,ERR:0</t>
  </si>
  <si>
    <t>2019-03-23 09:19:00.533089761~S0~T0,23.40;H0,68.50;~S1~T0,22.10;H0,74.10;~S2~T0,22.20;H0,68.80;CNT:4715,ERR:0</t>
  </si>
  <si>
    <t>2019-03-23 09:21:01.831273252~S0~T0,23.40;H0,68.00;~S1~T0,22.10;H0,73.80;~S2~T0,22.20;H0,68.30;CNT:4716,ERR:0</t>
  </si>
  <si>
    <t>2019-03-23 09:23:03.132544814~S0~T0,23.40;H0,68.00;~S1~T0,22.10;H0,73.60;~S2~T0,22.20;H0,68.10;CNT:4717,ERR:0</t>
  </si>
  <si>
    <t>2019-03-23 09:25:04.434529224~S0~T0,23.40;H0,67.90;~S1~T0,22.10;H0,73.40;~S2~T0,22.20;H0,67.90;CNT:4718,ERR:0</t>
  </si>
  <si>
    <t>2019-03-23 09:27:05.738079952~S0~T0,23.30;H0,68.20;~S1~T0,22.10;H0,73.60;~S2~T0,22.20;H0,68.10;CNT:4719,ERR:0</t>
  </si>
  <si>
    <t>2019-03-23 09:29:07.040982683~S0~T0,23.40;H0,68.20;~S1~T0,22.10;H0,73.60;~S2~T0,22.20;H0,68.20;CNT:4720,ERR:0</t>
  </si>
  <si>
    <t>2019-03-23 09:31:08.344117698~S0~T0,23.40;H0,68.40;~S1~T0,22.20;H0,73.70;~S2~T0,22.30;H0,68.30;CNT:4721,ERR:0</t>
  </si>
  <si>
    <t>2019-03-23 09:33:09.640074432~S0~T0,23.30;H0,68.60;~S1~T0,22.20;H0,73.70;~S2~T0,22.30;H0,68.40;CNT:4722,ERR:0</t>
  </si>
  <si>
    <t>2019-03-23 09:35:10.941646869~S0~T0,23.40;H0,67.90;~S1~T0,22.20;H0,73.30;~S2~T0,22.30;H0,67.70;CNT:4723,ERR:0</t>
  </si>
  <si>
    <t>2019-03-23 09:37:12.243188579~S0~T0,23.40;H0,67.80;~S1~T0,22.20;H0,73.20;~S2~T0,22.30;H0,67.80;CNT:4724,ERR:0</t>
  </si>
  <si>
    <t>2019-03-23 09:39:13.547923510~S0~T0,23.50;H0,67.80;~S1~T0,22.30;H0,73.20;~S2~T0,22.40;H0,67.60;CNT:4725,ERR:0</t>
  </si>
  <si>
    <t>2019-03-23 09:41:14.846616977~S0~T0,23.50;H0,67.40;~S1~T0,22.30;H0,72.80;~S2~T0,22.40;H0,67.50;CNT:4726,ERR:0</t>
  </si>
  <si>
    <t>2019-03-23 09:43:16.150719766~S0~T0,23.60;H0,67.50;~S1~T0,22.30;H0,73.10;~S2~T0,22.50;H0,67.70;CNT:4727,ERR:0</t>
  </si>
  <si>
    <t>2019-03-23 09:45:17.448502928~S0~T0,23.60;H0,67.10;~S1~T0,22.40;H0,72.90;~S2~T0,22.50;H0,67.30;CNT:4728,ERR:0</t>
  </si>
  <si>
    <t>2019-03-23 09:47:18.745699469~S0~T0,23.60;H0,66.60;~S1~T0,22.40;H0,72.60;~S2~T0,22.50;H0,66.90;CNT:4729,ERR:0</t>
  </si>
  <si>
    <t>2019-03-23 09:49:20.041699866~S0~T0,23.50;H0,66.30;~S1~T0,22.30;H0,71.90;~S2~T0,22.50;H0,66.30;CNT:4730,ERR:0</t>
  </si>
  <si>
    <t>2019-03-23 09:51:21.344501914~S0~T0,23.50;H0,66.70;~S1~T0,22.40;H0,72.20;~S2~T0,22.50;H0,66.60;CNT:4731,ERR:0</t>
  </si>
  <si>
    <t>2019-03-23 09:53:22.648420108~S0~T0,23.60;H0,66.50;~S1~T0,22.40;H0,72.30;~S2~T0,22.50;H0,66.50;CNT:4732,ERR:0</t>
  </si>
  <si>
    <t>2019-03-23 09:55:23.957532764~S0~T0,23.60;H0,66.70;~S1~T0,22.40;H0,72.20;~S2~T0,22.50;H0,66.50;CNT:4733,ERR:0</t>
  </si>
  <si>
    <t>2019-03-23 09:57:25.257685846~S0~T0,23.60;H0,66.40;~S1~T0,22.40;H0,72.10;~S2~T0,22.50;H0,66.40;CNT:4734,ERR:0</t>
  </si>
  <si>
    <t>2019-03-23 09:59:26.553909680~S0~T0,23.60;H0,66.10;~S1~T0,22.40;H0,71.90;~S2~T0,22.50;H0,66.00;CNT:4735,ERR:0</t>
  </si>
  <si>
    <t>2019-03-23 10:01:27.852569690~S0~T0,23.70;H0,66.20;~S1~T0,22.40;H0,71.90;~S2~T0,22.60;H0,66.10;CNT:4736,ERR:0</t>
  </si>
  <si>
    <t>2019-03-23 10:03:29.156001012~S0~T0,23.60;H0,65.80;~S1~T0,22.50;H0,71.70;~S2~T0,22.60;H0,65.80;CNT:4737,ERR:0</t>
  </si>
  <si>
    <t>2019-03-23 10:05:30.453472855~S0~T0,23.60;H0,66.10;~S1~T0,22.50;H0,71.80;~S2~T0,22.60;H0,66.00;CNT:4738,ERR:0</t>
  </si>
  <si>
    <t>2019-03-23 10:07:31.753456793~S0~T0,23.60;H0,65.90;~S1~T0,22.50;H0,71.80;~S2~T0,22.60;H0,65.90;CNT:4739,ERR:0</t>
  </si>
  <si>
    <t>2019-03-23 10:09:33.055476027~S0~T0,23.70;H0,66.50;~S1~T0,22.50;H0,72.10;~S2~T0,22.60;H0,66.20;CNT:4740,ERR:0</t>
  </si>
  <si>
    <t>2019-03-23 10:11:34.351443629~S0~T0,23.60;H0,66.10;~S1~T0,22.50;H0,71.80;~S2~T0,22.60;H0,66.00;CNT:4741,ERR:0</t>
  </si>
  <si>
    <t>2019-03-23 10:13:35.646554364~S0~T0,23.50;H0,65.70;~S1~T0,22.50;H0,71.20;~S2~T0,22.60;H0,65.20;CNT:4742,ERR:0</t>
  </si>
  <si>
    <t>2019-03-23 10:15:36.941201223~S0~T0,23.60;H0,66.20;~S1~T0,22.50;H0,71.50;~S2~T0,22.60;H0,65.70;CNT:4743,ERR:0</t>
  </si>
  <si>
    <t>2019-03-23 10:17:38.239052435~S0~T0,23.60;H0,65.20;~S1~T0,22.50;H0,70.90;~S2~T0,22.60;H0,65.10;CNT:4744,ERR:0</t>
  </si>
  <si>
    <t>2019-03-23 10:19:39.541914094~S0~T0,23.60;H0,65.60;~S1~T0,22.60;H0,71.20;~S2~T0,22.70;H0,65.40;CNT:4745,ERR:0</t>
  </si>
  <si>
    <t>2019-03-23 10:21:40.842427647~S0~T0,23.40;H0,64.90;~S1~T0,22.50;H0,70.40;~S2~T0,22.60;H0,64.50;CNT:4746,ERR:0</t>
  </si>
  <si>
    <t>2019-03-23 10:23:42.140727070~S0~T0,23.40;H0,65.20;~S1~T0,22.50;H0,70.60;~S2~T0,22.60;H0,64.80;CNT:4747,ERR:0</t>
  </si>
  <si>
    <t>2019-03-23 10:25:43.438724471~S0~T0,23.60;H0,65.30;~S1~T0,22.50;H0,70.80;~S2~T0,22.70;H0,64.90;CNT:4748,ERR:0</t>
  </si>
  <si>
    <t>2019-03-23 10:27:44.736475824~S0~T0,23.70;H0,65.30;~S1~T0,22.60;H0,70.90;~S2~T0,22.70;H0,65.10;CNT:4749,ERR:0</t>
  </si>
  <si>
    <t>2019-03-23 10:29:46.042101679~S0~T0,23.70;H0,65.40;~S1~T0,22.60;H0,71.00;~S2~T0,22.80;H0,65.10;CNT:4750,ERR:0</t>
  </si>
  <si>
    <t>2019-03-23 10:31:47.344222199~S0~T0,23.90;H0,65.30;~S1~T0,22.70;H0,71.00;~S2~T0,22.80;H0,65.00;CNT:4751,ERR:0</t>
  </si>
  <si>
    <t>2019-03-23 10:33:48.642383323~S0~T0,23.70;H0,63.50;~S1~T0,22.70;H0,69.60;~S2~T0,22.80;H0,63.10;CNT:4752,ERR:0</t>
  </si>
  <si>
    <t>2019-03-23 10:35:49.942649459~S0~T0,23.70;H0,64.80;~S1~T0,22.60;H0,70.40;~S2~T0,22.70;H0,64.50;CNT:4753,ERR:0</t>
  </si>
  <si>
    <t>2019-03-23 10:37:51.241619339~S0~T0,23.80;H0,64.60;~S1~T0,22.70;H0,70.50;~S2~T0,22.80;H0,64.50;CNT:4754,ERR:0</t>
  </si>
  <si>
    <t>2019-03-23 10:39:52.543765257~S0~T0,23.90;H0,64.80;~S1~T0,22.70;H0,70.60;~S2~T0,22.80;H0,64.60;CNT:4755,ERR:0</t>
  </si>
  <si>
    <t>2019-03-23 10:41:53.841770668~S0~T0,23.90;H0,64.60;~S1~T0,22.80;H0,70.50;~S2~T0,22.90;H0,64.60;CNT:4756,ERR:0</t>
  </si>
  <si>
    <t>2019-03-23 10:43:55.143134633~S0~T0,23.70;H0,64.70;~S1~T0,22.70;H0,70.30;~S2~T0,22.80;H0,64.40;CNT:4757,ERR:0</t>
  </si>
  <si>
    <t>2019-03-23 10:45:56.441085152~S0~T0,23.80;H0,64.90;~S1~T0,22.70;H0,70.40;~S2~T0,22.80;H0,64.40;CNT:4758,ERR:0</t>
  </si>
  <si>
    <t>2019-03-23 10:47:57.737758916~S0~T0,23.90;H0,65.30;~S1~T0,22.80;H0,70.80;~S2~T0,22.80;H0,64.80;CNT:4759,ERR:0</t>
  </si>
  <si>
    <t>2019-03-23 10:49:59.037334243~S0~T0,24.00;H0,65.20;~S1~T0,22.80;H0,70.80;~S2~T0,23.00;H0,64.90;CNT:4760,ERR:0</t>
  </si>
  <si>
    <t>2019-03-23 10:52:00.333966733~S0~T0,24.00;H0,64.70;~S1~T0,22.80;H0,70.60;~S2~T0,23.00;H0,64.60;CNT:4761,ERR:0</t>
  </si>
  <si>
    <t>2019-03-23 10:54:01.631458677~S0~T0,24.10;H0,64.90;~S1~T0,22.90;H0,70.80;~S2~T0,23.00;H0,64.90;CNT:4762,ERR:0</t>
  </si>
  <si>
    <t>2019-03-23 10:56:02.927951959~S0~T0,24.20;H0,64.90;~S1~T0,23.00;H0,71.00;~S2~T0,23.00;H0,65.00;CNT:4763,ERR:0</t>
  </si>
  <si>
    <t>2019-03-23 10:58:04.228024926~S0~T0,24.10;H0,64.70;~S1~T0,23.00;H0,70.70;~S2~T0,23.10;H0,64.80;CNT:4764,ERR:0</t>
  </si>
  <si>
    <t>2019-03-23 11:00:05.525373141~S0~T0,24.10;H0,65.00;~S1~T0,23.00;H0,70.80;~S2~T0,23.10;H0,64.90;CNT:4765,ERR:0</t>
  </si>
  <si>
    <t>2019-03-23 11:02:06.823830914~S0~T0,24.10;H0,64.70;~S1~T0,23.00;H0,70.60;~S2~T0,23.10;H0,64.60;CNT:4766,ERR:0</t>
  </si>
  <si>
    <t>2019-03-23 11:04:08.122250201~S0~T0,24.20;H0,63.90;~S1~T0,23.00;H0,70.20;~S2~T0,23.20;H0,64.10;CNT:4767,ERR:0</t>
  </si>
  <si>
    <t>2019-03-23 11:06:09.428393540~S0~T0,24.20;H0,64.50;~S1~T0,23.00;H0,70.50;~S2~T0,23.10;H0,64.60;CNT:4768,ERR:0</t>
  </si>
  <si>
    <t>2019-03-23 11:08:10.724828696~S0~T0,24.30;H0,64.50;~S1~T0,23.00;H0,70.50;~S2~T0,23.20;H0,64.50;CNT:4769,ERR:0</t>
  </si>
  <si>
    <t>2019-03-23 11:10:12.023848564~S0~T0,24.30;H0,64.60;~S1~T0,23.10;H0,70.80;~S2~T0,23.20;H0,64.70;CNT:4770,ERR:0</t>
  </si>
  <si>
    <t>2019-03-23 11:12:13.322199924~S0~T0,24.40;H0,64.80;~S1~T0,23.10;H0,70.80;~S2~T0,23.20;H0,65.10;CNT:4771,ERR:0</t>
  </si>
  <si>
    <t>2019-03-23 11:14:14.626648276~S0~T0,24.50;H0,64.40;~S1~T0,23.20;H0,70.70;~S2~T0,23.30;H0,64.70;CNT:4772,ERR:0</t>
  </si>
  <si>
    <t>2019-03-23 11:16:15.927230917~S0~T0,24.30;H0,61.40;~S1~T0,23.20;H0,68.20;~S2~T0,23.30;H0,61.80;CNT:4773,ERR:0</t>
  </si>
  <si>
    <t>2019-03-23 11:18:17.226257211~S0~T0,24.30;H0,61.90;~S1~T0,23.20;H0,68.40;~S2~T0,23.30;H0,62.20;CNT:4774,ERR:0</t>
  </si>
  <si>
    <t>2019-03-23 11:20:18.527350311~S0~T0,24.40;H0,62.30;~S1~T0,23.20;H0,68.80;~S2~T0,23.30;H0,62.70;CNT:4775,ERR:0</t>
  </si>
  <si>
    <t>2019-03-23 11:22:19.825270470~S0~T0,24.50;H0,62.60;~S1~T0,23.30;H0,69.10;~S2~T0,23.40;H0,62.80;CNT:4776,ERR:0</t>
  </si>
  <si>
    <t>2019-03-23 11:24:21.127063213~S0~T0,24.60;H0,62.60;~S1~T0,23.30;H0,69.20;~S2~T0,23.40;H0,63.00;CNT:4777,ERR:0</t>
  </si>
  <si>
    <t>2019-03-23 11:26:22.422501828~S0~T0,24.50;H0,61.10;~S1~T0,23.30;H0,68.00;~S2~T0,23.50;H0,61.60;CNT:4778,ERR:0</t>
  </si>
  <si>
    <t>2019-03-23 11:28:23.719952934~S0~T0,24.60;H0,61.40;~S1~T0,23.40;H0,68.30;~S2~T0,23.50;H0,61.90;CNT:4779,ERR:0</t>
  </si>
  <si>
    <t>2019-03-23 11:30:25.024907944~S0~T0,24.60;H0,60.70;~S1~T0,23.40;H0,67.80;~S2~T0,23.50;H0,61.20;CNT:4780,ERR:0</t>
  </si>
  <si>
    <t>2019-03-23 11:32:26.324368944~S0~T0,24.70;H0,60.00;~S1~T0,23.40;H0,66.80;~S2~T0,23.50;H0,60.30;CNT:4781,ERR:0</t>
  </si>
  <si>
    <t>2019-03-23 11:34:27.620873135~S0~T0,24.70;H0,59.90;~S1~T0,23.50;H0,67.00;~S2~T0,23.60;H0,60.10;CNT:4782,ERR:0</t>
  </si>
  <si>
    <t>2019-03-23 11:36:28.920436571~S0~T0,24.70;H0,59.40;~S1~T0,23.50;H0,66.30;~S2~T0,23.60;H0,59.80;CNT:4783,ERR:0</t>
  </si>
  <si>
    <t>2019-03-23 11:38:30.225129461~S0~T0,24.70;H0,59.90;~S1~T0,23.60;H0,66.90;~S2~T0,23.60;H0,60.10;CNT:4784,ERR:0</t>
  </si>
  <si>
    <t>2019-03-23 11:40:31.525567328~S0~T0,24.70;H0,58.30;~S1~T0,23.60;H0,65.30;~S2~T0,23.70;H0,58.40;CNT:4785,ERR:0</t>
  </si>
  <si>
    <t>2019-03-23 11:42:32.824995427~S0~T0,24.90;H0,58.60;~S1~T0,23.70;H0,65.70;~S2~T0,23.80;H0,58.90;CNT:4786,ERR:0</t>
  </si>
  <si>
    <t>2019-03-23 11:44:34.123346772~S0~T0,24.90;H0,59.20;~S1~T0,23.70;H0,66.40;~S2~T0,23.80;H0,59.60;CNT:4787,ERR:0</t>
  </si>
  <si>
    <t>2019-03-23 11:46:35.423519591~S0~T0,24.90;H0,58.50;~S1~T0,23.70;H0,65.50;~S2~T0,23.80;H0,58.60;CNT:4788,ERR:0</t>
  </si>
  <si>
    <t>2019-03-23 11:48:36.718800423~S0~T0,24.90;H0,58.70;~S1~T0,23.70;H0,65.70;~S2~T0,23.80;H0,58.80;CNT:4789,ERR:0</t>
  </si>
  <si>
    <t>2019-03-23 11:50:38.020410089~S0~T0,24.90;H0,57.60;~S1~T0,23.70;H0,64.50;~S2~T0,23.90;H0,57.50;CNT:4790,ERR:0</t>
  </si>
  <si>
    <t>2019-03-23 11:52:39.319733662~S0~T0,24.90;H0,57.50;~S1~T0,23.80;H0,64.60;~S2~T0,23.90;H0,57.80;CNT:4791,ERR:0</t>
  </si>
  <si>
    <t>2019-03-23 11:54:40.621316851~S0~T0,24.80;H0,57.30;~S1~T0,23.70;H0,64.20;~S2~T0,23.80;H0,57.40;CNT:4792,ERR:0</t>
  </si>
  <si>
    <t>2019-03-23 11:56:41.923434582~S0~T0,24.90;H0,57.60;~S1~T0,23.80;H0,64.40;~S2~T0,23.80;H0,57.60;CNT:4793,ERR:0</t>
  </si>
  <si>
    <t>2019-03-23 11:58:43.223402707~S0~T0,25.10;H0,57.60;~S1~T0,23.80;H0,64.40;~S2~T0,23.90;H0,57.50;CNT:4794,ERR:0</t>
  </si>
  <si>
    <t>2019-03-23 12:00:44.520922245~S0~T0,25.10;H0,57.40;~S1~T0,23.90;H0,64.70;~S2~T0,24.00;H0,57.80;CNT:4795,ERR:0</t>
  </si>
  <si>
    <t>2019-03-23 12:02:45.823392771~S0~T0,25.20;H0,56.90;~S1~T0,24.00;H0,64.20;~S2~T0,24.10;H0,57.20;CNT:4796,ERR:0</t>
  </si>
  <si>
    <t>2019-03-23 12:04:47.119281494~S0~T0,25.30;H0,57.10;~S1~T0,24.00;H0,64.50;~S2~T0,24.10;H0,57.40;CNT:4797,ERR:0</t>
  </si>
  <si>
    <t>2019-03-23 12:06:48.420075280~S0~T0,25.30;H0,55.60;~S1~T0,24.00;H0,63.10;~S2~T0,24.10;H0,56.30;CNT:4798,ERR:0</t>
  </si>
  <si>
    <t>2019-03-23 12:08:49.720330775~S0~T0,25.30;H0,56.30;~S1~T0,24.10;H0,63.80;~S2~T0,24.20;H0,57.00;CNT:4799,ERR:0</t>
  </si>
  <si>
    <t>2019-03-23 12:10:51.019985010~S0~T0,25.20;H0,56.60;~S1~T0,24.10;H0,63.90;~S2~T0,24.20;H0,57.10;CNT:4800,ERR:0</t>
  </si>
  <si>
    <t>2019-03-23 12:12:52.316559844~S0~T0,25.50;H0,56.00;~S1~T0,24.10;H0,63.50;~S2~T0,24.20;H0,56.60;CNT:4801,ERR:0</t>
  </si>
  <si>
    <t>2019-03-23 12:14:53.614946662~S0~T0,25.50;H0,56.40;~S1~T0,24.20;H0,64.20;~S2~T0,24.20;H0,57.40;CNT:4802,ERR:0</t>
  </si>
  <si>
    <t>2019-03-23 12:16:54.912360298~S0~T0,25.40;H0,56.80;~S1~T0,24.10;H0,64.40;~S2~T0,24.20;H0,57.60;CNT:4803,ERR:0</t>
  </si>
  <si>
    <t>2019-03-23 12:18:56.217230389~S0~T0,25.30;H0,56.60;~S1~T0,24.20;H0,64.10;~S2~T0,24.30;H0,57.10;CNT:4804,ERR:0</t>
  </si>
  <si>
    <t>2019-03-23 12:20:57.513438810~S0~T0,25.40;H0,57.50;~S1~T0,24.20;H0,64.60;~S2~T0,24.30;H0,57.80;CNT:4805,ERR:0</t>
  </si>
  <si>
    <t>2019-03-23 12:22:58.815560090~S0~T0,25.40;H0,57.70;~S1~T0,24.30;H0,65.00;~S2~T0,24.40;H0,58.10;CNT:4806,ERR:0</t>
  </si>
  <si>
    <t>2019-03-23 12:25:00.115249065~S0~T0,25.50;H0,58.20;~S1~T0,24.30;H0,65.40;~S2~T0,24.40;H0,58.60;CNT:4807,ERR:0</t>
  </si>
  <si>
    <t>2019-03-23 12:27:01.413829763~S0~T0,25.50;H0,57.90;~S1~T0,24.30;H0,65.20;~S2~T0,24.40;H0,58.30;CNT:4808,ERR:0</t>
  </si>
  <si>
    <t>2019-03-23 12:29:02.711180211~S0~T0,25.60;H0,57.70;~S1~T0,24.30;H0,65.20;~S2~T0,24.40;H0,58.20;CNT:4809,ERR:0</t>
  </si>
  <si>
    <t>2019-03-23 12:31:04.016256085~S0~T0,25.60;H0,57.90;~S1~T0,24.30;H0,65.50;~S2~T0,24.50;H0,58.80;CNT:4810,ERR:0</t>
  </si>
  <si>
    <t>2019-03-23 12:33:05.315983480~S0~T0,25.50;H0,57.10;~S1~T0,24.40;H0,64.60;~S2~T0,24.50;H0,57.60;CNT:4811,ERR:0</t>
  </si>
  <si>
    <t>2019-03-23 12:35:06.614846750~S0~T0,25.40;H0,57.00;~S1~T0,24.30;H0,64.20;~S2~T0,24.50;H0,57.30;CNT:4812,ERR:0</t>
  </si>
  <si>
    <t>2019-03-23 12:37:07.911306815~S0~T0,25.30;H0,57.50;~S1~T0,24.30;H0,64.40;~S2~T0,24.40;H0,57.60;CNT:4813,ERR:0</t>
  </si>
  <si>
    <t>2019-03-23 12:39:09.210586080~S0~T0,25.30;H0,57.20;~S1~T0,24.40;H0,63.90;~S2~T0,24.50;H0,56.80;CNT:4814,ERR:0</t>
  </si>
  <si>
    <t>2019-03-23 12:41:10.516346017~S0~T0,25.40;H0,57.70;~S1~T0,24.50;H0,64.40;~S2~T0,24.50;H0,57.50;CNT:4815,ERR:0</t>
  </si>
  <si>
    <t>2019-03-23 12:43:11.814447444~S0~T0,25.50;H0,57.70;~S1~T0,24.50;H0,64.60;~S2~T0,24.60;H0,57.70;CNT:4816,ERR:0</t>
  </si>
  <si>
    <t>2019-03-23 12:45:13.112931475~S0~T0,25.70;H0,57.60;~S1~T0,24.60;H0,64.70;~S2~T0,24.70;H0,58.00;CNT:4817,ERR:0</t>
  </si>
  <si>
    <t>2019-03-23 12:47:14.410750075~S0~T0,25.60;H0,57.00;~S1~T0,24.60;H0,64.30;~S2~T0,24.70;H0,57.30;CNT:4818,ERR:0</t>
  </si>
  <si>
    <t>2019-03-23 12:49:15.717317963~S0~T0,25.80;H0,57.30;~S1~T0,24.70;H0,64.60;~S2~T0,24.80;H0,57.70;CNT:4819,ERR:0</t>
  </si>
  <si>
    <t>2019-03-23 12:51:17.014068842~S0~T0,25.80;H0,57.20;~S1~T0,24.60;H0,64.50;~S2~T0,24.80;H0,57.60;CNT:4820,ERR:0</t>
  </si>
  <si>
    <t>2019-03-23 12:53:18.313366639~S0~T0,26.00;H0,56.70;~S1~T0,24.70;H0,64.00;~S2~T0,24.80;H0,56.90;CNT:4821,ERR:0</t>
  </si>
  <si>
    <t>2019-03-23 12:55:19.612038163~S0~T0,25.80;H0,55.50;~S1~T0,24.70;H0,63.20;~S2~T0,24.80;H0,56.10;CNT:4822,ERR:0</t>
  </si>
  <si>
    <t>2019-03-23 12:57:20.909144383~S0~T0,25.90;H0,56.10;~S1~T0,24.70;H0,63.40;~S2~T0,24.80;H0,56.50;CNT:4823,ERR:0</t>
  </si>
  <si>
    <t>2019-03-23 12:59:22.203010728~S0~T0,25.90;H0,56.10;~S1~T0,24.70;H0,63.70;~S2~T0,24.80;H0,56.70;CNT:4824,ERR:0</t>
  </si>
  <si>
    <t>2019-03-23 13:01:23.506549662~S0~T0,26.00;H0,56.80;~S1~T0,24.70;H0,64.00;~S2~T0,24.80;H0,57.00;CNT:4825,ERR:0</t>
  </si>
  <si>
    <t>2019-03-23 13:03:24.804422901~S0~T0,26.00;H0,57.30;~S1~T0,24.80;H0,64.60;~S2~T0,24.80;H0,57.50;CNT:4826,ERR:0</t>
  </si>
  <si>
    <t>2019-03-23 13:05:26.098528617~S0~T0,26.10;H0,56.90;~S1~T0,24.90;H0,64.40;~S2~T0,25.00;H0,57.20;CNT:4827,ERR:0</t>
  </si>
  <si>
    <t>2019-03-23 13:07:27.394848278~S0~T0,26.20;H0,56.60;~S1~T0,25.00;H0,64.10;~S2~T0,25.10;H0,57.00;CNT:4828,ERR:0</t>
  </si>
  <si>
    <t>2019-03-23 13:09:28.694089970~S0~T0,26.20;H0,56.80;~S1~T0,24.90;H0,64.40;~S2~T0,25.00;H0,57.40;CNT:4829,ERR:0</t>
  </si>
  <si>
    <t>2019-03-23 13:11:29.991771406~S0~T0,26.30;H0,56.10;~S1~T0,25.00;H0,63.60;~S2~T0,25.10;H0,56.40;CNT:4830,ERR:0</t>
  </si>
  <si>
    <t>2019-03-23 13:13:31.289049702~S0~T0,26.30;H0,56.40;~S1~T0,25.00;H0,64.10;~S2~T0,25.10;H0,57.00;CNT:4831,ERR:0</t>
  </si>
  <si>
    <t>2019-03-23 13:15:32.591730307~S0~T0,26.30;H0,56.70;~S1~T0,25.00;H0,64.40;~S2~T0,25.10;H0,57.30;CNT:4832,ERR:0</t>
  </si>
  <si>
    <t>2019-03-23 13:17:33.890892612~S0~T0,26.20;H0,57.00;~S1~T0,25.00;H0,64.60;~S2~T0,25.00;H0,57.40;CNT:4833,ERR:0</t>
  </si>
  <si>
    <t>2019-03-23 13:19:35.188726805~S0~T0,26.20;H0,56.10;~S1~T0,25.00;H0,63.50;~S2~T0,25.10;H0,56.40;CNT:4834,ERR:0</t>
  </si>
  <si>
    <t>2019-03-23 13:21:36.486145981~S0~T0,26.20;H0,55.80;~S1~T0,25.10;H0,62.90;~S2~T0,25.20;H0,55.90;CNT:4835,ERR:0</t>
  </si>
  <si>
    <t>2019-03-23 13:23:37.786663654~S0~T0,26.30;H0,56.30;~S1~T0,25.00;H0,63.50;~S2~T0,25.20;H0,56.50;CNT:4836,ERR:0</t>
  </si>
  <si>
    <t>2019-03-23 13:25:39.086028902~S0~T0,26.30;H0,56.40;~S1~T0,25.10;H0,63.70;~S2~T0,25.10;H0,56.80;CNT:4837,ERR:0</t>
  </si>
  <si>
    <t>2019-03-23 13:27:40.378161037~S0~T0,26.20;H0,56.40;~S1~T0,25.10;H0,63.50;~S2~T0,25.20;H0,56.50;CNT:4838,ERR:0</t>
  </si>
  <si>
    <t>2019-03-23 13:29:41.669451568~S0~T0,26.40;H0,56.20;~S1~T0,25.20;H0,63.50;~S2~T0,25.30;H0,56.50;CNT:4839,ERR:0</t>
  </si>
  <si>
    <t>2019-03-23 13:31:42.968480157~S0~T0,26.40;H0,56.00;~S1~T0,25.30;H0,63.40;~S2~T0,25.40;H0,56.10;CNT:4840,ERR:0</t>
  </si>
  <si>
    <t>2019-03-23 13:33:44.267137263~S0~T0,26.60;H0,55.80;~S1~T0,25.30;H0,63.40;~S2~T0,25.40;H0,56.20;CNT:4841,ERR:0</t>
  </si>
  <si>
    <t>2019-03-23 13:35:45.567495078~S0~T0,26.50;H0,55.90;~S1~T0,25.30;H0,63.50;~S2~T0,25.40;H0,56.40;CNT:4842,ERR:0</t>
  </si>
  <si>
    <t>2019-03-23 13:37:46.862465134~S0~T0,26.60;H0,55.10;~S1~T0,25.40;H0,62.80;~S2~T0,25.50;H0,55.70;CNT:4843,ERR:0</t>
  </si>
  <si>
    <t>2019-03-23 13:39:48.158266918~S0~T0,26.70;H0,55.20;~S1~T0,25.50;H0,62.90;~S2~T0,25.60;H0,55.80;CNT:4844,ERR:0</t>
  </si>
  <si>
    <t>2019-03-23 13:41:49.455744529~S0~T0,26.70;H0,54.10;~S1~T0,25.60;H0,61.80;~S2~T0,25.60;H0,54.60;CNT:4845,ERR:0</t>
  </si>
  <si>
    <t>2019-03-23 13:43:50.754257959~S0~T0,26.80;H0,54.20;~S1~T0,25.60;H0,61.90;~S2~T0,25.60;H0,54.80;CNT:4846,ERR:0</t>
  </si>
  <si>
    <t>2019-03-23 13:45:52.056654450~S0~T0,26.90;H0,54.20;~S1~T0,25.60;H0,62.10;~S2~T0,25.70;H0,54.70;CNT:4847,ERR:0</t>
  </si>
  <si>
    <t>2019-03-23 13:47:53.352642298~S0~T0,26.90;H0,54.70;~S1~T0,25.60;H0,62.50;~S2~T0,25.70;H0,55.30;CNT:4848,ERR:0</t>
  </si>
  <si>
    <t>2019-03-23 13:49:54.655383482~S0~T0,26.90;H0,54.80;~S1~T0,25.70;H0,63.00;~S2~T0,25.80;H0,55.60;CNT:4849,ERR:0</t>
  </si>
  <si>
    <t>2019-03-23 13:51:55.950678728~S0~T0,27.00;H0,55.70;~S1~T0,25.70;H0,63.00;~S2~T0,25.80;H0,55.80;CNT:4850,ERR:0</t>
  </si>
  <si>
    <t>2019-03-23 13:53:57.254465382~S0~T0,27.00;H0,54.40;~S1~T0,25.80;H0,62.20;~S2~T0,25.90;H0,54.80;CNT:4851,ERR:0</t>
  </si>
  <si>
    <t>2019-03-23 13:55:58.554728599~S0~T0,27.10;H0,55.80;~S1~T0,25.80;H0,63.20;~S2~T0,25.90;H0,56.00;CNT:4852,ERR:0</t>
  </si>
  <si>
    <t>2019-03-23 13:57:59.851585424~S0~T0,27.20;H0,55.20;~S1~T0,25.90;H0,62.80;~S2~T0,26.00;H0,55.80;CNT:4853,ERR:0</t>
  </si>
  <si>
    <t>2019-03-23 14:00:01.151702367~S0~T0,27.20;H0,54.40;~S1~T0,26.00;H0,62.10;~S2~T0,26.00;H0,55.00;CNT:4854,ERR:0</t>
  </si>
  <si>
    <t>2019-03-23 14:02:02.450334122~S0~T0,27.20;H0,52.40;~S1~T0,26.00;H0,60.40;~S2~T0,26.10;H0,53.20;CNT:4855,ERR:0</t>
  </si>
  <si>
    <t>2019-03-23 14:04:03.746724664~S0~T0,27.40;H0,53.30;~S1~T0,26.00;H0,61.10;~S2~T0,26.20;H0,54.00;CNT:4856,ERR:0</t>
  </si>
  <si>
    <t>2019-03-23 14:06:05.043701229~S0~T0,27.40;H0,53.80;~S1~T0,26.00;H0,61.60;~S2~T0,26.10;H0,54.80;CNT:4857,ERR:0</t>
  </si>
  <si>
    <t>2019-03-23 14:08:06.342324921~S0~T0,27.40;H0,51.80;~S1~T0,26.00;H0,59.30;~S2~T0,26.10;H0,52.20;CNT:4858,ERR:0</t>
  </si>
  <si>
    <t>2019-03-23 14:10:07.635970295~S0~T0,27.40;H0,53.90;~S1~T0,26.00;H0,61.60;~S2~T0,26.10;H0,54.30;CNT:4859,ERR:0</t>
  </si>
  <si>
    <t>2019-03-23 14:12:08.936608933~S0~T0,27.40;H0,52.50;~S1~T0,26.10;H0,60.00;~S2~T0,26.20;H0,52.90;CNT:4860,ERR:0</t>
  </si>
  <si>
    <t>2019-03-23 14:14:10.234115381~S0~T0,27.40;H0,52.80;~S1~T0,26.10;H0,60.10;~S2~T0,26.30;H0,53.00;CNT:4861,ERR:0</t>
  </si>
  <si>
    <t>2019-03-23 14:16:11.533411962~S0~T0,27.40;H0,52.40;~S1~T0,26.30;H0,59.90;~S2~T0,26.40;H0,52.40;CNT:4862,ERR:0</t>
  </si>
  <si>
    <t>2019-03-23 14:18:12.833111606~S0~T0,27.40;H0,52.00;~S1~T0,26.30;H0,59.40;~S2~T0,26.30;H0,52.50;CNT:4863,ERR:0</t>
  </si>
  <si>
    <t>2019-03-23 14:20:14.137448647~S0~T0,27.50;H0,52.10;~S1~T0,26.30;H0,59.40;~S2~T0,26.40;H0,52.20;CNT:4864,ERR:0</t>
  </si>
  <si>
    <t>2019-03-23 14:22:15.434413247~S0~T0,27.50;H0,52.60;~S1~T0,26.30;H0,60.10;~S2~T0,26.40;H0,53.00;CNT:4865,ERR:0</t>
  </si>
  <si>
    <t>2019-03-23 14:24:16.731166949~S0~T0,27.50;H0,53.00;~S1~T0,26.20;H0,60.50;~S2~T0,26.40;H0,53.70;CNT:4866,ERR:0</t>
  </si>
  <si>
    <t>2019-03-23 14:26:18.026152041~S0~T0,27.40;H0,51.70;~S1~T0,26.30;H0,59.10;~S2~T0,26.40;H0,51.60;CNT:4867,ERR:0</t>
  </si>
  <si>
    <t>2019-03-23 14:28:19.325807032~S0~T0,27.50;H0,51.10;~S1~T0,26.40;H0,58.60;~S2~T0,26.40;H0,51.30;CNT:4868,ERR:0</t>
  </si>
  <si>
    <t>2019-03-23 14:30:20.622714486~S0~T0,27.50;H0,52.10;~S1~T0,26.30;H0,59.30;~S2~T0,26.40;H0,52.30;CNT:4869,ERR:0</t>
  </si>
  <si>
    <t>2019-03-23 14:32:21.922966881~S0~T0,27.50;H0,53.00;~S1~T0,26.30;H0,60.20;~S2~T0,26.40;H0,53.10;CNT:4870,ERR:0</t>
  </si>
  <si>
    <t>2019-03-23 14:34:23.228159369~S0~T0,27.50;H0,53.20;~S1~T0,26.20;H0,60.40;~S2~T0,26.30;H0,53.50;CNT:4871,ERR:0</t>
  </si>
  <si>
    <t>2019-03-23 14:36:24.525885094~S0~T0,27.70;H0,53.20;~S1~T0,26.40;H0,60.60;~S2~T0,26.50;H0,53.50;CNT:4872,ERR:0</t>
  </si>
  <si>
    <t>2019-03-23 14:38:25.828304968~S0~T0,27.70;H0,52.20;~S1~T0,26.40;H0,59.90;~S2~T0,26.60;H0,52.70;CNT:4873,ERR:0</t>
  </si>
  <si>
    <t>2019-03-23 14:40:27.125576316~S0~T0,27.90;H0,51.20;~S1~T0,26.50;H0,59.30;~S2~T0,26.60;H0,52.20;CNT:4874,ERR:0</t>
  </si>
  <si>
    <t>2019-03-23 14:42:28.422876545~S0~T0,27.90;H0,50.70;~S1~T0,26.50;H0,58.80;~S2~T0,26.60;H0,51.20;CNT:4875,ERR:0</t>
  </si>
  <si>
    <t>2019-03-23 14:44:29.720649720~S0~T0,28.00;H0,51.40;~S1~T0,26.50;H0,59.00;~S2~T0,26.60;H0,51.80;CNT:4876,ERR:0</t>
  </si>
  <si>
    <t>2019-03-23 14:46:31.020864014~S0~T0,27.90;H0,51.00;~S1~T0,26.50;H0,59.30;~S2~T0,26.60;H0,52.20;CNT:4877,ERR:0</t>
  </si>
  <si>
    <t>2019-03-23 14:48:32.316124926~S0~T0,28.00;H0,50.50;~S1~T0,26.50;H0,58.30;~S2~T0,26.60;H0,50.80;CNT:4878,ERR:0</t>
  </si>
  <si>
    <t>2019-03-23 14:50:33.611400843~S0~T0,28.20;H0,50.20;~S1~T0,26.60;H0,58.40;~S2~T0,26.70;H0,51.00;CNT:4879,ERR:0</t>
  </si>
  <si>
    <t>2019-03-23 14:52:34.908085988~S0~T0,28.20;H0,50.90;~S1~T0,26.60;H0,59.00;~S2~T0,26.70;H0,52.00;CNT:4880,ERR:0</t>
  </si>
  <si>
    <t>2019-03-23 14:54:36.208086525~S0~T0,28.20;H0,51.40;~S1~T0,26.60;H0,59.30;~S2~T0,26.70;H0,52.10;CNT:4881,ERR:0</t>
  </si>
  <si>
    <t>2019-03-23 14:56:37.502073452~S0~T0,28.30;H0,50.60;~S1~T0,26.70;H0,58.70;~S2~T0,26.80;H0,51.60;CNT:4882,ERR:0</t>
  </si>
  <si>
    <t>2019-03-23 14:58:38.800941618~S0~T0,28.40;H0,50.00;~S1~T0,26.80;H0,58.30;~S2~T0,26.80;H0,51.00;CNT:4883,ERR:0</t>
  </si>
  <si>
    <t>2019-03-23 15:00:40.109463430~S0~T0,28.30;H0,50.50;~S1~T0,26.80;H0,58.70;~S2~T0,26.80;H0,51.30;CNT:4884,ERR:0</t>
  </si>
  <si>
    <t>2019-03-23 15:02:41.408886594~S0~T0,28.30;H0,50.90;~S1~T0,26.80;H0,58.90;~S2~T0,26.90;H0,51.60;CNT:4885,ERR:0</t>
  </si>
  <si>
    <t>2019-03-23 15:04:42.709480909~S0~T0,28.30;H0,51.20;~S1~T0,26.80;H0,59.20;~S2~T0,26.90;H0,52.10;CNT:4886,ERR:0</t>
  </si>
  <si>
    <t>2019-03-23 15:06:44.012947554~S0~T0,28.20;H0,50.70;~S1~T0,26.80;H0,58.60;~S2~T0,26.90;H0,51.20;CNT:4887,ERR:0</t>
  </si>
  <si>
    <t>2019-03-23 15:08:45.308460804~S0~T0,28.20;H0,51.40;~S1~T0,26.80;H0,59.00;~S2~T0,26.90;H0,51.70;CNT:4888,ERR:0</t>
  </si>
  <si>
    <t>2019-03-23 15:10:46.605996431~S0~T0,28.00;H0,51.20;~S1~T0,26.80;H0,58.80;~S2~T0,26.90;H0,51.50;CNT:4889,ERR:0</t>
  </si>
  <si>
    <t>2019-03-23 15:12:47.903535341~S0~T0,28.00;H0,51.70;~S1~T0,26.80;H0,59.00;~S2~T0,26.90;H0,51.60;CNT:4890,ERR:0</t>
  </si>
  <si>
    <t>2019-03-23 15:14:49.196383246~S0~T0,28.00;H0,51.50;~S1~T0,26.80;H0,58.70;~S2~T0,26.90;H0,51.10;CNT:4891,ERR:0</t>
  </si>
  <si>
    <t>2019-03-23 15:16:50.494428908~S0~T0,28.10;H0,51.50;~S1~T0,26.90;H0,58.70;~S2~T0,27.00;H0,51.60;CNT:4892,ERR:0</t>
  </si>
  <si>
    <t>2019-03-23 15:18:51.793200050~S0~T0,28.10;H0,51.80;~S1~T0,26.90;H0,58.90;~S2~T0,27.00;H0,51.70;CNT:4893,ERR:0</t>
  </si>
  <si>
    <t>2019-03-23 15:20:53.094159824~S0~T0,28.10;H0,51.80;~S1~T0,26.90;H0,59.10;~S2~T0,27.00;H0,52.20;CNT:4894,ERR:0</t>
  </si>
  <si>
    <t>2019-03-23 15:22:54.390003895~S0~T0,28.20;H0,51.40;~S1~T0,27.00;H0,58.90;~S2~T0,27.00;H0,51.90;CNT:4895,ERR:0</t>
  </si>
  <si>
    <t>2019-03-23 15:24:55.685472766~S0~T0,28.10;H0,51.90;~S1~T0,26.90;H0,59.20;~S2~T0,27.00;H0,52.20;CNT:4896,ERR:0</t>
  </si>
  <si>
    <t>2019-03-23 15:26:56.986570003~S0~T0,27.90;H0,52.00;~S1~T0,26.80;H0,59.40;~S2~T0,27.00;H0,52.10;CNT:4897,ERR:0</t>
  </si>
  <si>
    <t>2019-03-23 15:28:58.291313552~S0~T0,27.90;H0,52.60;~S1~T0,26.80;H0,59.70;~S2~T0,27.00;H0,52.60;CNT:4898,ERR:0</t>
  </si>
  <si>
    <t>2019-03-23 15:30:59.591967938~S0~T0,27.80;H0,52.00;~S1~T0,26.80;H0,59.10;~S2~T0,27.00;H0,51.90;CNT:4899,ERR:0</t>
  </si>
  <si>
    <t>2019-03-23 15:33:00.886703113~S0~T0,27.70;H0,52.80;~S1~T0,26.70;H0,59.60;~S2~T0,27.00;H0,52.50;CNT:4900,ERR:0</t>
  </si>
  <si>
    <t>2019-03-23 15:35:02.188137071~S0~T0,27.70;H0,53.40;~S1~T0,26.70;H0,60.30;~S2~T0,26.90;H0,52.40;CNT:4901,ERR:0</t>
  </si>
  <si>
    <t>2019-03-23 15:37:03.488273979~S0~T0,27.70;H0,53.70;~S1~T0,26.60;H0,60.50;~S2~T0,26.80;H0,52.80;CNT:4902,ERR:0</t>
  </si>
  <si>
    <t>2019-03-23 15:39:04.782944539~S0~T0,27.60;H0,54.10;~S1~T0,26.50;H0,60.90;~S2~T0,26.80;H0,53.40;CNT:4903,ERR:0</t>
  </si>
  <si>
    <t>2019-03-23 15:41:06.076214321~S0~T0,27.60;H0,54.40;~S1~T0,26.50;H0,61.20;~S2~T0,26.70;H0,53.70;CNT:4904,ERR:0</t>
  </si>
  <si>
    <t>2019-03-23 15:43:07.378749173~S0~T0,27.60;H0,54.70;~S1~T0,26.60;H0,61.50;~S2~T0,26.80;H0,54.00;CNT:4905,ERR:0</t>
  </si>
  <si>
    <t>2019-03-23 15:45:08.679203350~S0~T0,27.70;H0,54.70;~S1~T0,26.70;H0,61.40;~S2~T0,26.90;H0,53.60;CNT:4906,ERR:0</t>
  </si>
  <si>
    <t>2019-03-23 15:47:09.978573999~S0~T0,27.70;H0,53.40;~S1~T0,26.70;H0,60.20;~S2~T0,26.90;H0,52.60;CNT:4907,ERR:0</t>
  </si>
  <si>
    <t>2019-03-23 15:49:11.272407869~S0~T0,27.70;H0,53.80;~S1~T0,26.70;H0,60.70;~S2~T0,26.90;H0,53.10;CNT:4908,ERR:0</t>
  </si>
  <si>
    <t>2019-03-23 15:51:12.570184715~S0~T0,27.70;H0,54.10;~S1~T0,26.70;H0,61.00;~S2~T0,26.90;H0,53.40;CNT:4909,ERR:0</t>
  </si>
  <si>
    <t>2019-03-23 15:53:13.866190191~S0~T0,27.70;H0,54.60;~S1~T0,26.70;H0,61.30;~S2~T0,26.80;H0,53.60;CNT:4910,ERR:0</t>
  </si>
  <si>
    <t>2019-03-23 15:55:15.170662484~S0~T0,27.70;H0,54.50;~S1~T0,26.70;H0,61.30;~S2~T0,26.90;H0,53.70;CNT:4911,ERR:0</t>
  </si>
  <si>
    <t>2019-03-23 15:57:16.466052873~S0~T0,27.80;H0,54.00;~S1~T0,26.80;H0,61.00;~S2~T0,26.90;H0,53.30;CNT:4912,ERR:0</t>
  </si>
  <si>
    <t>2019-03-23 15:59:17.759590381~S0~T0,27.90;H0,52.60;~S1~T0,26.90;H0,59.70;~S2~T0,27.00;H0,52.40;CNT:4913,ERR:0</t>
  </si>
  <si>
    <t>2019-03-23 16:01:19.061263843~S0~T0,28.00;H0,53.40;~S1~T0,26.90;H0,60.10;~S2~T0,27.10;H0,53.10;CNT:4914,ERR:0</t>
  </si>
  <si>
    <t>2019-03-23 16:03:20.365591968~S0~T0,27.90;H0,53.20;~S1~T0,26.90;H0,60.40;~S2~T0,27.10;H0,53.10;CNT:4915,ERR:0</t>
  </si>
  <si>
    <t>2019-03-23 16:05:21.660291966~S0~T0,28.00;H0,53.20;~S1~T0,26.90;H0,59.80;~S2~T0,27.00;H0,52.70;CNT:4916,ERR:0</t>
  </si>
  <si>
    <t>2019-03-23 16:07:22.956607754~S0~T0,28.00;H0,53.20;~S1~T0,26.90;H0,59.90;~S2~T0,27.00;H0,52.80;CNT:4917,ERR:0</t>
  </si>
  <si>
    <t>2019-03-23 16:09:24.252813304~S0~T0,28.00;H0,53.80;~S1~T0,26.80;H0,60.50;~S2~T0,27.00;H0,53.50;CNT:4918,ERR:0</t>
  </si>
  <si>
    <t>2019-03-23 16:11:25.551918928~S0~T0,28.00;H0,53.80;~S1~T0,26.90;H0,60.50;~S2~T0,27.00;H0,53.40;CNT:4919,ERR:0</t>
  </si>
  <si>
    <t>2019-03-23 16:13:26.847095223~S0~T0,28.00;H0,54.90;~S1~T0,26.90;H0,61.70;~S2~T0,27.00;H0,54.90;CNT:4920,ERR:0</t>
  </si>
  <si>
    <t>2019-03-23 16:15:28.143465649~S0~T0,28.00;H0,55.70;~S1~T0,26.90;H0,62.60;~S2~T0,27.00;H0,55.70;CNT:4921,ERR:0</t>
  </si>
  <si>
    <t>2019-03-23 16:17:29.442210377~S0~T0,28.00;H0,56.90;~S1~T0,26.80;H0,63.50;~S2~T0,27.00;H0,56.60;CNT:4922,ERR:0</t>
  </si>
  <si>
    <t>2019-03-23 16:19:30.747174770~S0~T0,27.90;H0,56.00;~S1~T0,26.80;H0,63.40;~S2~T0,26.90;H0,55.70;CNT:4923,ERR:0</t>
  </si>
  <si>
    <t>2019-03-23 16:21:32.043809856~S0~T0,27.90;H0,57.50;~S1~T0,26.70;H0,64.90;~S2~T0,26.90;H0,57.30;CNT:4924,ERR:0</t>
  </si>
  <si>
    <t>2019-03-23 16:23:33.345281665~S0~T0,27.80;H0,59.50;~S1~T0,26.70;H0,66.70;~S2~T0,26.80;H0,59.10;CNT:4925,ERR:0</t>
  </si>
  <si>
    <t>2019-03-23 16:25:34.650088168~S0~T0,27.80;H0,59.50;~S1~T0,26.70;H0,66.60;~S2~T0,26.90;H0,58.90;CNT:4926,ERR:0</t>
  </si>
  <si>
    <t>2019-03-23 16:27:35.947243642~S0~T0,27.70;H0,60.00;~S1~T0,26.60;H0,67.00;~S2~T0,26.80;H0,59.50;CNT:4927,ERR:0</t>
  </si>
  <si>
    <t>2019-03-23 16:29:37.246625913~S0~T0,27.70;H0,60.10;~S1~T0,26.60;H0,67.30;~S2~T0,26.80;H0,59.90;CNT:4928,ERR:0</t>
  </si>
  <si>
    <t>2019-03-23 16:31:38.544864546~S0~T0,27.70;H0,60.30;~S1~T0,26.50;H0,67.40;~S2~T0,26.70;H0,59.70;CNT:4929,ERR:0</t>
  </si>
  <si>
    <t>2019-03-23 16:33:39.840288579~S0~T0,27.50;H0,60.40;~S1~T0,26.50;H0,67.40;~S2~T0,26.70;H0,59.80;CNT:4930,ERR:0</t>
  </si>
  <si>
    <t>2019-03-23 16:35:41.138311506~S0~T0,27.50;H0,60.70;~S1~T0,26.50;H0,67.60;~S2~T0,26.60;H0,60.00;CNT:4931,ERR:0</t>
  </si>
  <si>
    <t>2019-03-23 16:37:42.435026138~S0~T0,27.40;H0,60.90;~S1~T0,26.40;H0,67.50;~S2~T0,26.60;H0,60.00;CNT:4932,ERR:0</t>
  </si>
  <si>
    <t>2019-03-23 16:39:43.737992121~S0~T0,27.30;H0,60.80;~S1~T0,26.30;H0,67.50;~S2~T0,26.50;H0,59.90;CNT:4933,ERR:0</t>
  </si>
  <si>
    <t>2019-03-23 16:41:45.038946942~S0~T0,27.20;H0,60.80;~S1~T0,26.20;H0,67.40;~S2~T0,26.50;H0,59.80;CNT:4934,ERR:0</t>
  </si>
  <si>
    <t>2019-03-23 16:43:46.339092776~S0~T0,27.20;H0,61.20;~S1~T0,26.20;H0,67.50;~S2~T0,26.40;H0,59.90;CNT:4935,ERR:0</t>
  </si>
  <si>
    <t>2019-03-23 16:45:47.640728877~S0~T0,27.10;H0,61.10;~S1~T0,26.10;H0,67.50;~S2~T0,26.40;H0,59.80;CNT:4936,ERR:0</t>
  </si>
  <si>
    <t>2019-03-23 16:47:48.939326579~S0~T0,27.00;H0,60.80;~S1~T0,26.00;H0,67.20;~S2~T0,26.30;H0,59.60;CNT:4937,ERR:0</t>
  </si>
  <si>
    <t>2019-03-23 16:49:50.241399764~S0~T0,27.00;H0,60.70;~S1~T0,26.00;H0,67.00;~S2~T0,26.30;H0,59.30;CNT:4938,ERR:0</t>
  </si>
  <si>
    <t>2019-03-23 16:51:51.541940519~S0~T0,27.00;H0,60.20;~S1~T0,26.00;H0,66.70;~S2~T0,26.20;H0,59.20;CNT:4939,ERR:0</t>
  </si>
  <si>
    <t>2019-03-23 16:53:52.840640471~S0~T0,26.90;H0,60.00;~S1~T0,26.00;H0,67.00;~S2~T0,26.20;H0,59.60;CNT:4940,ERR:0</t>
  </si>
  <si>
    <t>2019-03-23 16:55:54.142435566~S0~T0,26.80;H0,60.40;~S1~T0,25.90;H0,67.20;~S2~T0,26.20;H0,59.70;CNT:4941,ERR:0</t>
  </si>
  <si>
    <t>2019-03-23 16:57:55.445170733~S0~T0,26.80;H0,60.60;~S1~T0,25.90;H0,67.40;~S2~T0,26.20;H0,59.70;CNT:4942,ERR:0</t>
  </si>
  <si>
    <t>2019-03-23 16:59:56.747551240~S0~T0,26.90;H0,60.60;~S1~T0,25.90;H0,67.40;~S2~T0,26.10;H0,59.80;CNT:4943,ERR:0</t>
  </si>
  <si>
    <t>2019-03-23 17:01:58.041651341~S0~T0,26.90;H0,60.60;~S1~T0,25.90;H0,67.50;~S2~T0,26.20;H0,60.00;CNT:4944,ERR:0</t>
  </si>
  <si>
    <t>2019-03-23 17:03:59.339277706~S0~T0,26.80;H0,60.60;~S1~T0,25.80;H0,67.50;~S2~T0,26.10;H0,60.00;CNT:4945,ERR:0</t>
  </si>
  <si>
    <t>2019-03-23 17:06:00.635774737~S0~T0,26.90;H0,60.70;~S1~T0,25.90;H0,67.60;~S2~T0,26.10;H0,60.20;CNT:4946,ERR:0</t>
  </si>
  <si>
    <t>2019-03-23 17:08:01.932220219~S0~T0,26.80;H0,60.90;~S1~T0,25.90;H0,67.70;~S2~T0,26.10;H0,60.20;CNT:4947,ERR:0</t>
  </si>
  <si>
    <t>2019-03-23 17:10:03.236221376~S0~T0,26.90;H0,60.70;~S1~T0,25.90;H0,67.70;~S2~T0,26.10;H0,60.20;CNT:4948,ERR:0</t>
  </si>
  <si>
    <t>2019-03-23 17:12:04.537980112~S0~T0,26.90;H0,60.80;~S1~T0,25.90;H0,67.80;~S2~T0,26.10;H0,60.40;CNT:4949,ERR:0</t>
  </si>
  <si>
    <t>2019-03-23 17:14:05.838587096~S0~T0,26.80;H0,61.10;~S1~T0,25.80;H0,67.90;~S2~T0,26.00;H0,60.70;CNT:4950,ERR:0</t>
  </si>
  <si>
    <t>2019-03-23 17:16:07.149393720~S0~T0,26.80;H0,61.20;~S1~T0,25.80;H0,67.90;~S2~T0,26.00;H0,60.60;CNT:4951,ERR:0</t>
  </si>
  <si>
    <t>2019-03-23 17:18:08.444225584~S0~T0,26.70;H0,61.40;~S1~T0,25.80;H0,68.00;~S2~T0,26.00;H0,60.60;CNT:4952,ERR:0</t>
  </si>
  <si>
    <t>2019-03-23 17:20:09.741243516~S0~T0,26.80;H0,61.50;~S1~T0,25.70;H0,68.20;~S2~T0,26.00;H0,60.80;CNT:4953,ERR:0</t>
  </si>
  <si>
    <t>2019-03-23 17:22:11.037137741~S0~T0,26.60;H0,61.70;~S1~T0,25.70;H0,68.30;~S2~T0,25.90;H0,60.40;CNT:4954,ERR:0</t>
  </si>
  <si>
    <t>2019-03-23 17:24:12.335131113~S0~T0,26.60;H0,62.00;~S1~T0,25.60;H0,68.40;~S2~T0,25.90;H0,60.60;CNT:4955,ERR:0</t>
  </si>
  <si>
    <t>2019-03-23 17:26:13.640403611~S0~T0,26.60;H0,62.30;~S1~T0,25.60;H0,68.80;~S2~T0,25.80;H0,60.90;CNT:4956,ERR:0</t>
  </si>
  <si>
    <t>2019-03-23 17:28:14.933842934~S0~T0,26.60;H0,62.60;~S1~T0,25.60;H0,69.00;~S2~T0,25.80;H0,61.30;CNT:4957,ERR:0</t>
  </si>
  <si>
    <t>2019-03-23 17:30:16.240230424~S0~T0,26.60;H0,62.40;~S1~T0,25.60;H0,69.00;~S2~T0,25.80;H0,61.30;CNT:4958,ERR:0</t>
  </si>
  <si>
    <t>2019-03-23 17:32:17.537356986~S0~T0,26.50;H0,62.60;~S1~T0,25.60;H0,69.00;~S2~T0,25.70;H0,61.30;CNT:4959,ERR:0</t>
  </si>
  <si>
    <t>2019-03-23 17:34:18.838048161~S0~T0,26.60;H0,62.60;~S1~T0,25.60;H0,69.10;~S2~T0,25.80;H0,61.40;CNT:4960,ERR:0</t>
  </si>
  <si>
    <t>2019-03-23 17:36:20.139222062~S0~T0,26.60;H0,62.40;~S1~T0,25.60;H0,69.00;~S2~T0,25.80;H0,61.30;CNT:4961,ERR:0</t>
  </si>
  <si>
    <t>2019-03-23 17:38:21.435851144~S0~T0,26.60;H0,63.10;~S1~T0,25.60;H0,69.50;~S2~T0,25.70;H0,62.00;CNT:4962,ERR:0</t>
  </si>
  <si>
    <t>2019-03-23 17:40:22.737394822~S0~T0,26.50;H0,62.80;~S1~T0,25.60;H0,69.30;~S2~T0,25.70;H0,61.70;CNT:4963,ERR:0</t>
  </si>
  <si>
    <t>2019-03-23 17:42:24.035852157~S0~T0,26.50;H0,63.10;~S1~T0,25.50;H0,69.50;~S2~T0,25.70;H0,62.00;CNT:4964,ERR:0</t>
  </si>
  <si>
    <t>2019-03-23 17:44:25.335055000~S0~T0,26.40;H0,63.40;~S1~T0,25.40;H0,69.70;~S2~T0,25.60;H0,62.20;CNT:4965,ERR:0</t>
  </si>
  <si>
    <t>2019-03-23 17:46:26.629115430~S0~T0,26.30;H0,63.20;~S1~T0,25.30;H0,69.60;~S2~T0,25.50;H0,62.20;CNT:4966,ERR:0</t>
  </si>
  <si>
    <t>2019-03-23 17:48:27.931044847~S0~T0,26.30;H0,63.70;~S1~T0,25.30;H0,69.90;~S2~T0,25.50;H0,62.60;CNT:4967,ERR:0</t>
  </si>
  <si>
    <t>2019-03-23 17:50:29.229263808~S0~T0,26.10;H0,64.20;~S1~T0,25.10;H0,70.10;~S2~T0,25.40;H0,62.90;CNT:4968,ERR:0</t>
  </si>
  <si>
    <t>2019-03-23 17:52:30.526419862~S0~T0,26.10;H0,64.70;~S1~T0,25.10;H0,70.50;~S2~T0,25.40;H0,63.10;CNT:4969,ERR:0</t>
  </si>
  <si>
    <t>2019-03-23 17:54:31.825647552~S0~T0,25.90;H0,64.60;~S1~T0,25.00;H0,70.80;~S2~T0,25.30;H0,63.40;CNT:4970,ERR:0</t>
  </si>
  <si>
    <t>2019-03-23 17:56:33.127892462~S0~T0,25.70;H0,65.20;~S1~T0,25.00;H0,71.00;~S2~T0,25.30;H0,63.60;CNT:4971,ERR:0</t>
  </si>
  <si>
    <t>2019-03-23 17:58:34.425633119~S0~T0,25.70;H0,65.90;~S1~T0,25.00;H0,71.10;~S2~T0,25.20;H0,63.80;CNT:4972,ERR:0</t>
  </si>
  <si>
    <t>2019-03-23 18:00:35.723194941~S0~T0,25.80;H0,65.90;~S1~T0,25.10;H0,70.90;~S2~T0,25.30;H0,63.70;CNT:4973,ERR:0</t>
  </si>
  <si>
    <t>2019-03-23 18:02:37.023240885~S0~T0,25.80;H0,65.70;~S1~T0,25.20;H0,70.80;~S2~T0,25.30;H0,63.60;CNT:4974,ERR:0</t>
  </si>
  <si>
    <t>2019-03-23 18:04:38.322638399~S0~T0,25.90;H0,65.20;~S1~T0,25.20;H0,70.70;~S2~T0,25.40;H0,63.50;CNT:4975,ERR:0</t>
  </si>
  <si>
    <t>2019-03-23 18:06:39.619718962~S0~T0,25.90;H0,65.10;~S1~T0,25.20;H0,70.80;~S2~T0,25.40;H0,63.60;CNT:4976,ERR:0</t>
  </si>
  <si>
    <t>2019-03-23 18:08:40.913097009~S0~T0,25.90;H0,65.30;~S1~T0,25.10;H0,70.90;~S2~T0,25.30;H0,63.80;CNT:4977,ERR:0</t>
  </si>
  <si>
    <t>2019-03-23 18:10:42.214589527~S0~T0,26.00;H0,65.80;~S1~T0,25.20;H0,71.00;~S2~T0,25.40;H0,63.80;CNT:4978,ERR:0</t>
  </si>
  <si>
    <t>2019-03-23 18:12:43.513051354~S0~T0,26.00;H0,65.90;~S1~T0,25.20;H0,71.00;~S2~T0,25.40;H0,63.90;CNT:4979,ERR:0</t>
  </si>
  <si>
    <t>2019-03-23 18:14:44.814231045~S0~T0,26.10;H0,65.40;~S1~T0,25.20;H0,70.90;~S2~T0,25.40;H0,63.90;CNT:4980,ERR:0</t>
  </si>
  <si>
    <t>2019-03-23 18:16:46.118013628~S0~T0,26.20;H0,65.10;~S1~T0,25.30;H0,70.90;~S2~T0,25.50;H0,63.70;CNT:4981,ERR:0</t>
  </si>
  <si>
    <t>2019-03-23 18:18:47.422202976~S0~T0,26.30;H0,64.40;~S1~T0,25.30;H0,70.60;~S2~T0,25.50;H0,63.40;CNT:4982,ERR:0</t>
  </si>
  <si>
    <t>2019-03-23 18:20:48.723279864~S0~T0,26.30;H0,64.20;~S1~T0,25.30;H0,70.40;~S2~T0,25.50;H0,63.30;CNT:4983,ERR:0</t>
  </si>
  <si>
    <t>2019-03-23 18:22:50.025858652~S0~T0,26.30;H0,64.40;~S1~T0,25.30;H0,70.40;~S2~T0,25.50;H0,63.30;CNT:4984,ERR:0</t>
  </si>
  <si>
    <t>2019-03-23 18:24:51.326184092~S0~T0,26.30;H0,64.70;~S1~T0,25.30;H0,70.70;~S2~T0,25.50;H0,63.60;CNT:4985,ERR:0</t>
  </si>
  <si>
    <t>2019-03-23 18:26:52.621637013~S0~T0,26.30;H0,64.70;~S1~T0,25.30;H0,70.70;~S2~T0,25.50;H0,63.70;CNT:4986,ERR:0</t>
  </si>
  <si>
    <t>2019-03-23 18:28:53.919129936~S0~T0,26.10;H0,65.50;~S1~T0,25.30;H0,71.20;~S2~T0,25.40;H0,64.30;CNT:4987,ERR:0</t>
  </si>
  <si>
    <t>2019-03-23 18:30:55.223684244~S0~T0,26.00;H0,66.00;~S1~T0,25.20;H0,71.40;~S2~T0,25.40;H0,64.70;CNT:4988,ERR:0</t>
  </si>
  <si>
    <t>2019-03-23 18:32:56.522817042~S0~T0,26.10;H0,65.90;~S1~T0,25.20;H0,71.40;~S2~T0,25.40;H0,64.60;CNT:4989,ERR:0</t>
  </si>
  <si>
    <t>2019-03-23 18:34:57.821664716~S0~T0,26.00;H0,66.00;~S1~T0,25.20;H0,71.30;~S2~T0,25.40;H0,64.30;CNT:4990,ERR:0</t>
  </si>
  <si>
    <t>2019-03-23 18:36:59.117679094~S0~T0,26.00;H0,66.40;~S1~T0,25.20;H0,71.50;~S2~T0,25.40;H0,64.50;CNT:4991,ERR:0</t>
  </si>
  <si>
    <t>2019-03-23 18:39:00.412533308~S0~T0,25.90;H0,65.90;~S1~T0,25.20;H0,71.50;~S2~T0,25.30;H0,64.40;CNT:4992,ERR:0</t>
  </si>
  <si>
    <t>2019-03-23 18:41:01.711037714~S0~T0,26.00;H0,66.50;~S1~T0,25.20;H0,71.70;~S2~T0,25.30;H0,64.70;CNT:4993,ERR:0</t>
  </si>
  <si>
    <t>2019-03-23 18:43:03.017565640~S0~T0,26.00;H0,66.20;~S1~T0,25.20;H0,71.60;~S2~T0,25.40;H0,64.60;CNT:4994,ERR:0</t>
  </si>
  <si>
    <t>2019-03-23 18:45:04.310698210~S0~T0,26.10;H0,66.00;~S1~T0,25.20;H0,71.50;~S2~T0,25.40;H0,64.50;CNT:4995,ERR:0</t>
  </si>
  <si>
    <t>2019-03-23 18:47:05.610284540~S0~T0,26.00;H0,66.00;~S1~T0,25.20;H0,71.60;~S2~T0,25.30;H0,64.60;CNT:4996,ERR:0</t>
  </si>
  <si>
    <t>2019-03-23 18:49:06.907235549~S0~T0,25.90;H0,66.10;~S1~T0,25.10;H0,71.80;~S2~T0,25.20;H0,64.80;CNT:4997,ERR:0</t>
  </si>
  <si>
    <t>2019-03-23 18:51:08.209308254~S0~T0,25.80;H0,66.30;~S1~T0,25.00;H0,72.00;~S2~T0,25.20;H0,65.10;CNT:4998,ERR:0</t>
  </si>
  <si>
    <t>2019-03-23 18:53:09.515138073~S0~T0,25.80;H0,66.30;~S1~T0,25.00;H0,72.00;~S2~T0,25.20;H0,65.10;CNT:4999,ERR:0</t>
  </si>
  <si>
    <t>2019-03-23 18:55:10.814944870~S0~T0,25.90;H0,66.30;~S1~T0,25.00;H0,72.10;~S2~T0,25.20;H0,65.10;CNT:5000,ERR:0</t>
  </si>
  <si>
    <t>2019-03-23 18:57:12.115555756~S0~T0,25.90;H0,66.30;~S1~T0,25.10;H0,72.00;~S2~T0,25.30;H0,65.20;CNT:5001,ERR:0</t>
  </si>
  <si>
    <t>2019-03-23 18:59:13.415321273~S0~T0,26.00;H0,66.40;~S1~T0,25.10;H0,71.80;~S2~T0,25.30;H0,64.90;CNT:5002,ERR:0</t>
  </si>
  <si>
    <t>2019-03-23 19:01:14.718388421~S0~T0,26.10;H0,66.10;~S1~T0,25.10;H0,71.70;~S2~T0,25.30;H0,64.80;CNT:5003,ERR:0</t>
  </si>
  <si>
    <t>2019-03-23 19:03:16.018736497~S0~T0,26.00;H0,66.40;~S1~T0,25.20;H0,71.70;~S2~T0,25.30;H0,64.80;CNT:5004,ERR:0</t>
  </si>
  <si>
    <t>2019-03-23 19:05:17.317938376~S0~T0,26.00;H0,66.60;~S1~T0,25.10;H0,71.80;~S2~T0,25.30;H0,65.00;CNT:5005,ERR:0</t>
  </si>
  <si>
    <t>2019-03-23 19:07:18.619893343~S0~T0,26.00;H0,66.70;~S1~T0,25.10;H0,72.00;~S2~T0,25.30;H0,65.30;CNT:5006,ERR:0</t>
  </si>
  <si>
    <t>2019-03-23 19:09:19.921060092~S0~T0,25.90;H0,66.50;~S1~T0,25.10;H0,72.30;~S2~T0,25.20;H0,65.60;CNT:5007,ERR:0</t>
  </si>
  <si>
    <t>2019-03-23 19:11:21.218807128~S0~T0,25.80;H0,67.20;~S1~T0,25.00;H0,72.70;~S2~T0,25.20;H0,66.20;CNT:5008,ERR:0</t>
  </si>
  <si>
    <t>2019-03-23 19:13:22.516571346~S0~T0,25.90;H0,67.30;~S1~T0,25.00;H0,72.90;~S2~T0,25.20;H0,66.30;CNT:5009,ERR:0</t>
  </si>
  <si>
    <t>2019-03-23 19:15:23.812147888~S0~T0,25.60;H0,68.60;~S1~T0,24.90;H0,73.60;~S2~T0,25.10;H0,67.30;CNT:5010,ERR:0</t>
  </si>
  <si>
    <t>2019-03-23 19:17:25.116490099~S0~T0,25.60;H0,69.40;~S1~T0,24.90;H0,74.10;~S2~T0,25.00;H0,67.70;CNT:5011,ERR:0</t>
  </si>
  <si>
    <t>2019-03-23 19:19:26.414063672~S0~T0,25.70;H0,69.70;~S1~T0,24.80;H0,74.30;~S2~T0,25.10;H0,68.00;CNT:5012,ERR:0</t>
  </si>
  <si>
    <t>2019-03-23 19:21:27.714213236~S0~T0,25.70;H0,69.50;~S1~T0,24.90;H0,74.30;~S2~T0,25.10;H0,68.00;CNT:5013,ERR:0</t>
  </si>
  <si>
    <t>2019-03-23 19:23:29.018924887~S0~T0,25.80;H0,69.30;~S1~T0,24.80;H0,74.30;~S2~T0,25.10;H0,68.10;CNT:5014,ERR:0</t>
  </si>
  <si>
    <t>2019-03-23 19:25:30.318610888~S0~T0,25.70;H0,69.70;~S1~T0,24.90;H0,74.50;~S2~T0,25.20;H0,68.20;CNT:5015,ERR:0</t>
  </si>
  <si>
    <t>2019-03-23 19:27:31.622459863~S0~T0,25.80;H0,69.20;~S1~T0,24.90;H0,74.40;~S2~T0,25.10;H0,68.20;CNT:5016,ERR:0</t>
  </si>
  <si>
    <t>2019-03-23 19:29:32.927193536~S0~T0,25.80;H0,69.10;~S1~T0,25.00;H0,74.30;~S2~T0,25.10;H0,68.10;CNT:5017,ERR:0</t>
  </si>
  <si>
    <t>2019-03-23 19:31:34.222974158~S0~T0,25.30;H0,70.80;~S1~T0,24.80;H0,74.90;~S2~T0,25.10;H0,69.00;CNT:5018,ERR:0</t>
  </si>
  <si>
    <t>2019-03-23 19:33:35.520502470~S0~T0,25.20;H0,72.50;~S1~T0,24.70;H0,75.60;~S2~T0,25.00;H0,69.70;CNT:5019,ERR:0</t>
  </si>
  <si>
    <t>2019-03-23 19:35:36.817241255~S0~T0,25.00;H0,73.50;~S1~T0,24.60;H0,76.20;~S2~T0,24.90;H0,70.30;CNT:5020,ERR:0</t>
  </si>
  <si>
    <t>2019-03-23 19:37:38.115334638~S0~T0,25.10;H0,74.30;~S1~T0,24.60;H0,76.90;~S2~T0,24.80;H0,71.10;CNT:5021,ERR:0</t>
  </si>
  <si>
    <t>2019-03-23 19:39:39.413594505~S0~T0,24.90;H0,74.50;~S1~T0,24.40;H0,77.20;~S2~T0,24.70;H0,71.70;CNT:5022,ERR:0</t>
  </si>
  <si>
    <t>2019-03-23 19:41:40.717253208~S0~T0,25.20;H0,73.70;~S1~T0,24.50;H0,76.90;~S2~T0,24.70;H0,71.20;CNT:5023,ERR:0</t>
  </si>
  <si>
    <t>2019-03-23 19:43:42.019054194~S0~T0,25.50;H0,72.30;~S1~T0,24.70;H0,76.50;~S2~T0,24.90;H0,70.90;CNT:5024,ERR:0</t>
  </si>
  <si>
    <t>2019-03-23 19:45:43.318963439~S0~T0,25.60;H0,71.80;~S1~T0,24.80;H0,76.40;~S2~T0,25.00;H0,70.70;CNT:5025,ERR:0</t>
  </si>
  <si>
    <t>2019-03-23 19:47:44.616615891~S0~T0,25.80;H0,71.10;~S1~T0,24.90;H0,76.10;~S2~T0,25.10;H0,70.40;CNT:5026,ERR:0</t>
  </si>
  <si>
    <t>2019-03-23 19:49:45.914571716~S0~T0,25.80;H0,70.50;~S1~T0,24.90;H0,75.80;~S2~T0,25.10;H0,70.10;CNT:5027,ERR:0</t>
  </si>
  <si>
    <t>2019-03-23 19:51:47.212897895~S0~T0,25.90;H0,69.30;~S1~T0,25.00;H0,75.00;~S2~T0,25.10;H0,69.10;CNT:5028,ERR:0</t>
  </si>
  <si>
    <t>2019-03-23 19:53:48.517706775~S0~T0,26.00;H0,70.20;~S1~T0,25.00;H0,75.30;~S2~T0,25.10;H0,69.50;CNT:5029,ERR:0</t>
  </si>
  <si>
    <t>2019-03-23 19:55:49.819620324~S0~T0,25.90;H0,69.60;~S1~T0,25.00;H0,75.40;~S2~T0,25.10;H0,69.60;CNT:5030,ERR:0</t>
  </si>
  <si>
    <t>2019-03-23 19:57:51.118770558~S0~T0,26.00;H0,69.40;~S1~T0,25.00;H0,75.00;~S2~T0,25.10;H0,69.10;CNT:5031,ERR:0</t>
  </si>
  <si>
    <t>2019-03-23 19:59:52.422090987~S0~T0,26.10;H0,69.10;~S1~T0,25.00;H0,74.70;~S2~T0,25.10;H0,68.70;CNT:5032,ERR:0</t>
  </si>
  <si>
    <t>2019-03-23 20:01:53.719350875~S0~T0,26.10;H0,68.80;~S1~T0,25.00;H0,74.50;~S2~T0,25.20;H0,68.50;CNT:5033,ERR:0</t>
  </si>
  <si>
    <t>2019-03-23 20:03:55.020912980~S0~T0,26.10;H0,68.20;~S1~T0,25.00;H0,74.10;~S2~T0,25.20;H0,68.20;CNT:5034,ERR:0</t>
  </si>
  <si>
    <t>2019-03-23 20:05:56.316372552~S0~T0,26.10;H0,68.30;~S1~T0,25.10;H0,74.20;~S2~T0,25.20;H0,68.10;CNT:5035,ERR:0</t>
  </si>
  <si>
    <t>2019-03-23 20:07:57.612603094~S0~T0,26.10;H0,68.00;~S1~T0,25.00;H0,74.00;~S2~T0,25.10;H0,68.10;CNT:5036,ERR:0</t>
  </si>
  <si>
    <t>2019-03-23 20:09:58.912226803~S0~T0,26.10;H0,67.60;~S1~T0,25.00;H0,73.70;~S2~T0,25.20;H0,67.70;CNT:5037,ERR:0</t>
  </si>
  <si>
    <t>2019-03-23 20:12:00.212695498~S0~T0,26.10;H0,67.70;~S1~T0,25.10;H0,73.70;~S2~T0,25.20;H0,67.60;CNT:5038,ERR:0</t>
  </si>
  <si>
    <t>2019-03-23 20:14:01.513652158~S0~T0,26.10;H0,68.00;~S1~T0,25.00;H0,73.80;~S2~T0,25.20;H0,67.90;CNT:5039,ERR:0</t>
  </si>
  <si>
    <t>2019-03-23 20:16:02.814966776~S0~T0,26.10;H0,68.00;~S1~T0,25.00;H0,73.80;~S2~T0,25.20;H0,67.90;CNT:5040,ERR:0</t>
  </si>
  <si>
    <t>2019-03-23 20:18:04.112391256~S0~T0,26.00;H0,68.20;~S1~T0,25.00;H0,74.00;~S2~T0,25.10;H0,68.00;CNT:5041,ERR:0</t>
  </si>
  <si>
    <t>2019-03-23 20:20:05.410146411~S0~T0,26.10;H0,68.10;~S1~T0,25.00;H0,74.00;~S2~T0,25.10;H0,68.00;CNT:5042,ERR:0</t>
  </si>
  <si>
    <t>2019-03-23 20:22:06.707188504~S0~T0,26.10;H0,68.20;~S1~T0,25.00;H0,73.90;~S2~T0,25.20;H0,68.00;CNT:5043,ERR:0</t>
  </si>
  <si>
    <t>2019-03-23 20:24:08.007330755~S0~T0,26.00;H0,68.40;~S1~T0,25.00;H0,74.00;~S2~T0,25.20;H0,68.10;CNT:5044,ERR:0</t>
  </si>
  <si>
    <t>2019-03-23 20:26:09.308744930~S0~T0,25.90;H0,68.70;~S1~T0,25.00;H0,74.50;~S2~T0,25.10;H0,68.60;CNT:5045,ERR:0</t>
  </si>
  <si>
    <t>2019-03-23 20:28:10.611235287~S0~T0,25.90;H0,68.90;~S1~T0,24.90;H0,74.50;~S2~T0,25.10;H0,68.70;CNT:5046,ERR:0</t>
  </si>
  <si>
    <t>2019-03-23 20:30:11.912420926~S0~T0,25.90;H0,69.20;~S1~T0,24.90;H0,74.70;~S2~T0,25.00;H0,68.90;CNT:5047,ERR:0</t>
  </si>
  <si>
    <t>2019-03-23 20:32:13.212305770~S0~T0,25.80;H0,69.20;~S1~T0,24.90;H0,74.70;~S2~T0,25.10;H0,68.90;CNT:5048,ERR:0</t>
  </si>
  <si>
    <t>2019-03-23 20:34:14.513341829~S0~T0,25.80;H0,69.40;~S1~T0,24.90;H0,75.00;~S2~T0,25.00;H0,69.10;CNT:5049,ERR:0</t>
  </si>
  <si>
    <t>2019-03-23 20:36:15.809112724~S0~T0,25.80;H0,69.70;~S1~T0,24.80;H0,75.20;~S2~T0,25.00;H0,69.30;CNT:5050,ERR:0</t>
  </si>
  <si>
    <t>2019-03-23 20:38:17.108578347~S0~T0,25.80;H0,69.70;~S1~T0,24.80;H0,75.20;~S2~T0,25.00;H0,69.30;CNT:5051,ERR:0</t>
  </si>
  <si>
    <t>2019-03-23 20:40:18.412122712~S0~T0,25.80;H0,69.90;~S1~T0,24.80;H0,75.20;~S2~T0,25.00;H0,69.40;CNT:5052,ERR:0</t>
  </si>
  <si>
    <t>2019-03-23 20:42:19.713484354~S0~T0,25.70;H0,70.30;~S1~T0,24.80;H0,75.30;~S2~T0,25.00;H0,69.60;CNT:5053,ERR:0</t>
  </si>
  <si>
    <t>2019-03-23 20:44:21.014206371~S0~T0,25.50;H0,71.40;~S1~T0,24.70;H0,75.50;~S2~T0,24.90;H0,70.00;CNT:5054,ERR:0</t>
  </si>
  <si>
    <t>2019-03-23 20:46:22.319092099~S0~T0,25.40;H0,72.30;~S1~T0,24.70;H0,76.10;~S2~T0,24.80;H0,70.60;CNT:5055,ERR:0</t>
  </si>
  <si>
    <t>2019-03-23 20:48:23.618858853~S0~T0,25.30;H0,72.60;~S1~T0,24.60;H0,76.30;~S2~T0,24.70;H0,70.80;CNT:5056,ERR:0</t>
  </si>
  <si>
    <t>2019-03-23 20:50:24.920331117~S0~T0,25.20;H0,73.40;~S1~T0,24.50;H0,76.60;~S2~T0,24.70;H0,71.20;CNT:5057,ERR:0</t>
  </si>
  <si>
    <t>2019-03-23 20:52:26.223221724~S0~T0,24.80;H0,74.00;~S1~T0,24.30;H0,76.80;~S2~T0,24.60;H0,71.40;CNT:5058,ERR:0</t>
  </si>
  <si>
    <t>2019-03-23 20:54:27.523821887~S0~T0,24.90;H0,75.10;~S1~T0,24.30;H0,77.40;~S2~T0,24.60;H0,72.20;CNT:5059,ERR:0</t>
  </si>
  <si>
    <t>2019-03-23 20:56:28.821325344~S0~T0,24.90;H0,75.00;~S1~T0,24.30;H0,77.40;~S2~T0,24.50;H0,72.10;CNT:5060,ERR:0</t>
  </si>
  <si>
    <t>2019-03-23 20:58:30.121741135~S0~T0,25.00;H0,75.00;~S1~T0,24.30;H0,77.70;~S2~T0,24.60;H0,72.50;CNT:5061,ERR:0</t>
  </si>
  <si>
    <t>2019-03-23 21:00:31.422019423~S0~T0,25.10;H0,74.70;~S1~T0,24.30;H0,77.70;~S2~T0,24.60;H0,72.50;CNT:5062,ERR:0</t>
  </si>
  <si>
    <t>2019-03-23 21:02:32.718115872~S0~T0,25.10;H0,74.40;~S1~T0,24.30;H0,77.70;~S2~T0,24.50;H0,72.40;CNT:5063,ERR:0</t>
  </si>
  <si>
    <t>2019-03-23 21:04:34.017855003~S0~T0,25.00;H0,74.60;~S1~T0,24.30;H0,77.70;~S2~T0,24.60;H0,72.60;CNT:5064,ERR:0</t>
  </si>
  <si>
    <t>2019-03-23 21:06:35.318524580~S0~T0,24.80;H0,75.40;~S1~T0,24.30;H0,78.10;~S2~T0,24.50;H0,73.00;CNT:5065,ERR:0</t>
  </si>
  <si>
    <t>2019-03-23 21:08:36.618404438~S0~T0,24.80;H0,76.20;~S1~T0,24.20;H0,78.60;~S2~T0,24.40;H0,73.20;CNT:5066,ERR:0</t>
  </si>
  <si>
    <t>2019-03-23 21:10:37.917671550~S0~T0,25.00;H0,76.10;~S1~T0,24.20;H0,78.90;~S2~T0,24.50;H0,73.90;CNT:5067,ERR:0</t>
  </si>
  <si>
    <t>2019-03-23 21:12:39.213307661~S0~T0,25.10;H0,75.50;~S1~T0,24.30;H0,78.70;~S2~T0,24.50;H0,73.80;CNT:5068,ERR:0</t>
  </si>
  <si>
    <t>2019-03-23 21:14:40.515042437~S0~T0,25.20;H0,74.60;~S1~T0,24.40;H0,78.20;~S2~T0,24.60;H0,73.00;CNT:5069,ERR:0</t>
  </si>
  <si>
    <t>2019-03-23 21:16:41.813306151~S0~T0,25.30;H0,74.30;~S1~T0,24.50;H0,77.90;~S2~T0,24.60;H0,72.90;CNT:5070,ERR:0</t>
  </si>
  <si>
    <t>2019-03-23 21:18:43.114251212~S0~T0,25.30;H0,73.80;~S1~T0,24.50;H0,77.90;~S2~T0,24.60;H0,72.70;CNT:5071,ERR:0</t>
  </si>
  <si>
    <t>2019-03-23 21:20:44.422038888~S0~T0,25.30;H0,73.50;~S1~T0,24.50;H0,77.80;~S2~T0,24.60;H0,72.60;CNT:5072,ERR:0</t>
  </si>
  <si>
    <t>2019-03-23 21:22:45.720420972~S0~T0,25.30;H0,73.50;~S1~T0,24.50;H0,77.60;~S2~T0,24.60;H0,72.50;CNT:5073,ERR:0</t>
  </si>
  <si>
    <t>2019-03-23 21:24:47.023021417~S0~T0,25.30;H0,73.60;~S1~T0,24.50;H0,77.60;~S2~T0,24.70;H0,72.60;CNT:5074,ERR:0</t>
  </si>
  <si>
    <t>2019-03-23 21:26:48.323052231~S0~T0,25.40;H0,73.30;~S1~T0,24.50;H0,77.40;~S2~T0,24.70;H0,72.50;CNT:5075,ERR:0</t>
  </si>
  <si>
    <t>2019-03-23 21:28:49.620637864~S0~T0,25.40;H0,73.20;~S1~T0,24.60;H0,77.50;~S2~T0,24.70;H0,72.30;CNT:5076,ERR:0</t>
  </si>
  <si>
    <t>2019-03-23 21:30:50.922935817~S0~T0,25.40;H0,73.20;~S1~T0,24.50;H0,77.40;~S2~T0,24.70;H0,72.30;CNT:5077,ERR:0</t>
  </si>
  <si>
    <t>2019-03-23 21:32:52.228858984~S0~T0,25.40;H0,73.20;~S1~T0,24.50;H0,77.50;~S2~T0,24.70;H0,72.40;CNT:5078,ERR:0</t>
  </si>
  <si>
    <t>2019-03-23 21:34:53.528213599~S0~T0,25.20;H0,73.00;~S1~T0,24.50;H0,77.50;~S2~T0,24.60;H0,72.20;CNT:5079,ERR:0</t>
  </si>
  <si>
    <t>2019-03-23 21:36:54.830917353~S0~T0,25.20;H0,74.00;~S1~T0,24.40;H0,78.00;~S2~T0,24.50;H0,72.80;CNT:5080,ERR:0</t>
  </si>
  <si>
    <t>2019-03-23 21:38:56.127623544~S0~T0,25.40;H0,73.50;~S1~T0,24.40;H0,78.00;~S2~T0,24.60;H0,72.80;CNT:5081,ERR:0</t>
  </si>
  <si>
    <t>2019-03-23 21:40:57.427539812~S0~T0,25.50;H0,71.20;~S1~T0,24.50;H0,77.70;~S2~T0,24.70;H0,72.80;CNT:5082,ERR:0</t>
  </si>
  <si>
    <t>2019-03-23 21:42:58.725290744~S0~T0,25.50;H0,71.50;~S1~T0,24.50;H0,77.60;~S2~T0,24.70;H0,72.30;CNT:5083,ERR:0</t>
  </si>
  <si>
    <t>2019-03-23 21:45:00.026449982~S0~T0,25.60;H0,71.50;~S1~T0,24.50;H0,77.50;~S2~T0,24.70;H0,72.20;CNT:5084,ERR:0</t>
  </si>
  <si>
    <t>2019-03-23 21:47:01.330224238~S0~T0,25.60;H0,70.60;~S1~T0,24.50;H0,77.40;~S2~T0,24.80;H0,72.10;CNT:5085,ERR:0</t>
  </si>
  <si>
    <t>2019-03-23 21:49:02.628068996~S0~T0,25.60;H0,70.30;~S1~T0,24.50;H0,77.40;~S2~T0,24.80;H0,72.10;CNT:5086,ERR:0</t>
  </si>
  <si>
    <t>2019-03-23 21:51:03.925579633~S0~T0,25.70;H0,70.80;~S1~T0,24.60;H0,77.30;~S2~T0,24.80;H0,71.70;CNT:5087,ERR:0</t>
  </si>
  <si>
    <t>2019-03-23 21:53:05.223701190~S0~T0,25.70;H0,70.70;~S1~T0,24.60;H0,77.40;~S2~T0,24.80;H0,71.80;CNT:5088,ERR:0</t>
  </si>
  <si>
    <t>2019-03-23 21:55:06.518708374~S0~T0,25.70;H0,71.00;~S1~T0,24.60;H0,77.20;~S2~T0,24.80;H0,71.70;CNT:5089,ERR:0</t>
  </si>
  <si>
    <t>2019-03-23 21:57:07.818476728~S0~T0,25.80;H0,70.30;~S1~T0,24.60;H0,77.10;~S2~T0,24.80;H0,71.40;CNT:5090,ERR:0</t>
  </si>
  <si>
    <t>2019-03-23 21:59:09.121660131~S0~T0,25.80;H0,70.50;~S1~T0,24.60;H0,77.00;~S2~T0,24.90;H0,71.30;CNT:5091,ERR:0</t>
  </si>
  <si>
    <t>2019-03-23 22:01:10.421292056~S0~T0,25.80;H0,70.80;~S1~T0,24.70;H0,77.00;~S2~T0,24.90;H0,71.40;CNT:5092,ERR:0</t>
  </si>
  <si>
    <t>2019-03-23 22:03:11.717824513~S0~T0,25.80;H0,70.30;~S1~T0,24.70;H0,77.20;~S2~T0,24.90;H0,71.50;CNT:5093,ERR:0</t>
  </si>
  <si>
    <t>2019-03-23 22:05:13.020400140~S0~T0,25.80;H0,70.30;~S1~T0,24.70;H0,77.00;~S2~T0,24.90;H0,71.40;CNT:5094,ERR:0</t>
  </si>
  <si>
    <t>2019-03-23 22:07:14.328766900~S0~T0,25.70;H0,70.40;~S1~T0,24.70;H0,76.70;~S2~T0,24.90;H0,71.10;CNT:5095,ERR:0</t>
  </si>
  <si>
    <t>2019-03-23 22:09:15.630109843~S0~T0,25.70;H0,70.70;~S1~T0,24.70;H0,76.80;~S2~T0,24.90;H0,71.20;CNT:5096,ERR:0</t>
  </si>
  <si>
    <t>2019-03-23 22:11:16.928449240~S0~T0,25.80;H0,71.00;~S1~T0,24.70;H0,76.70;~S2~T0,24.90;H0,71.20;CNT:5097,ERR:0</t>
  </si>
  <si>
    <t>2019-03-23 22:13:18.230666570~S0~T0,25.80;H0,71.30;~S1~T0,24.70;H0,76.60;~S2~T0,24.90;H0,71.00;CNT:5098,ERR:0</t>
  </si>
  <si>
    <t>2019-03-23 22:15:19.528535218~S0~T0,25.90;H0,71.30;~S1~T0,24.80;H0,76.70;~S2~T0,24.90;H0,70.80;CNT:5099,ERR:0</t>
  </si>
  <si>
    <t>2019-03-23 22:17:20.826737505~S0~T0,25.90;H0,70.80;~S1~T0,24.70;H0,76.50;~S2~T0,25.00;H0,70.90;CNT:5100,ERR:0</t>
  </si>
  <si>
    <t>2019-03-23 22:19:22.122096037~S0~T0,25.90;H0,70.60;~S1~T0,24.70;H0,76.50;~S2~T0,25.00;H0,70.90;CNT:5101,ERR:0</t>
  </si>
  <si>
    <t>2019-03-23 22:21:23.422429056~S0~T0,26.00;H0,70.90;~S1~T0,24.80;H0,76.50;~S2~T0,25.00;H0,70.90;CNT:5102,ERR:0</t>
  </si>
  <si>
    <t>2019-03-23 22:23:24.721941528~S0~T0,26.00;H0,71.00;~S1~T0,24.80;H0,76.40;~S2~T0,25.00;H0,70.50;CNT:5103,ERR:0</t>
  </si>
  <si>
    <t>2019-03-23 22:25:26.018431280~S0~T0,25.40;H0,70.60;~S1~T0,24.60;H0,76.10;~S2~T0,24.90;H0,70.50;CNT:5104,ERR:0</t>
  </si>
  <si>
    <t>2019-03-23 22:27:27.323245116~S0~T0,25.50;H0,71.90;~S1~T0,24.60;H0,76.80;~S2~T0,24.80;H0,71.10;CNT:5105,ERR:0</t>
  </si>
  <si>
    <t>2019-03-23 22:29:28.628074423~S0~T0,25.60;H0,72.10;~S1~T0,24.60;H0,77.20;~S2~T0,24.80;H0,71.60;CNT:5106,ERR:0</t>
  </si>
  <si>
    <t>2019-03-23 22:31:29.929808961~S0~T0,25.60;H0,71.70;~S1~T0,24.60;H0,77.00;~S2~T0,24.80;H0,71.40;CNT:5107,ERR:0</t>
  </si>
  <si>
    <t>2019-03-23 22:33:31.235288213~S0~T0,25.60;H0,71.30;~S1~T0,24.60;H0,76.80;~S2~T0,24.90;H0,71.20;CNT:5108,ERR:0</t>
  </si>
  <si>
    <t>2019-03-23 22:35:32.535541515~S0~T0,25.70;H0,71.00;~S1~T0,24.70;H0,76.60;~S2~T0,24.90;H0,71.00;CNT:5109,ERR:0</t>
  </si>
  <si>
    <t>2019-03-23 22:37:33.833685793~S0~T0,25.80;H0,70.70;~S1~T0,24.70;H0,76.50;~S2~T0,24.90;H0,70.90;CNT:5110,ERR:0</t>
  </si>
  <si>
    <t>2019-03-23 22:39:35.129538468~S0~T0,25.80;H0,70.50;~S1~T0,24.70;H0,76.30;~S2~T0,24.90;H0,70.70;CNT:5111,ERR:0</t>
  </si>
  <si>
    <t>2019-03-23 22:41:36.427412895~S0~T0,25.90;H0,70.20;~S1~T0,24.70;H0,76.20;~S2~T0,24.90;H0,70.50;CNT:5112,ERR:0</t>
  </si>
  <si>
    <t>2019-03-23 22:43:37.722062028~S0~T0,25.90;H0,70.10;~S1~T0,24.80;H0,76.20;~S2~T0,24.90;H0,70.40;CNT:5113,ERR:0</t>
  </si>
  <si>
    <t>2019-03-23 22:45:39.020129319~S0~T0,25.90;H0,69.90;~S1~T0,24.80;H0,76.10;~S2~T0,24.90;H0,70.30;CNT:5114,ERR:0</t>
  </si>
  <si>
    <t>2019-03-23 22:47:40.319466587~S0~T0,25.90;H0,69.70;~S1~T0,24.80;H0,76.00;~S2~T0,24.90;H0,70.30;CNT:5115,ERR:0</t>
  </si>
  <si>
    <t>2019-03-23 22:49:41.620634847~S0~T0,25.90;H0,69.70;~S1~T0,24.80;H0,76.00;~S2~T0,24.90;H0,70.20;CNT:5116,ERR:0</t>
  </si>
  <si>
    <t>2019-03-23 22:51:42.918625711~S0~T0,25.90;H0,69.60;~S1~T0,24.80;H0,75.80;~S2~T0,25.00;H0,70.10;CNT:5117,ERR:0</t>
  </si>
  <si>
    <t>2019-03-23 22:53:44.218754539~S0~T0,25.90;H0,69.60;~S1~T0,24.80;H0,75.80;~S2~T0,24.90;H0,70.10;CNT:5118,ERR:0</t>
  </si>
  <si>
    <t>2019-03-23 22:55:45.523708501~S0~T0,25.90;H0,69.60;~S1~T0,24.80;H0,75.90;~S2~T0,24.90;H0,70.10;CNT:5119,ERR:0</t>
  </si>
  <si>
    <t>2019-03-23 22:57:46.829715303~S0~T0,25.90;H0,69.50;~S1~T0,24.80;H0,75.80;~S2~T0,25.00;H0,70.00;CNT:5120,ERR:0</t>
  </si>
  <si>
    <t>2019-03-23 22:59:48.129364387~S0~T0,25.90;H0,69.60;~S1~T0,24.80;H0,75.90;~S2~T0,24.90;H0,70.00;CNT:5121,ERR:0</t>
  </si>
  <si>
    <t>2019-03-23 23:01:49.426239989~S0~T0,25.90;H0,69.60;~S1~T0,24.80;H0,75.80;~S2~T0,24.90;H0,70.00;CNT:5122,ERR:0</t>
  </si>
  <si>
    <t>2019-03-23 23:03:50.730511824~S0~T0,25.90;H0,69.70;~S1~T0,24.80;H0,75.80;~S2~T0,25.00;H0,70.00;CNT:5123,ERR:0</t>
  </si>
  <si>
    <t>2019-03-23 23:05:52.027848836~S0~T0,25.80;H0,69.70;~S1~T0,24.80;H0,75.80;~S2~T0,24.90;H0,70.00;CNT:5124,ERR:0</t>
  </si>
  <si>
    <t>2019-03-23 23:07:53.327965707~S0~T0,25.90;H0,69.50;~S1~T0,24.70;H0,75.70;~S2~T0,24.90;H0,70.00;CNT:5125,ERR:0</t>
  </si>
  <si>
    <t>2019-03-23 23:09:54.627657186~S0~T0,25.90;H0,69.60;~S1~T0,24.80;H0,75.80;~S2~T0,24.90;H0,70.00;CNT:5126,ERR:0</t>
  </si>
  <si>
    <t>2019-03-23 23:11:55.925684552~S0~T0,25.90;H0,69.60;~S1~T0,24.70;H0,75.70;~S2~T0,24.90;H0,70.00;CNT:5127,ERR:0</t>
  </si>
  <si>
    <t>2019-03-23 23:13:57.227843574~S0~T0,25.90;H0,69.60;~S1~T0,24.70;H0,75.70;~S2~T0,24.90;H0,70.00;CNT:5128,ERR:0</t>
  </si>
  <si>
    <t>2019-03-23 23:15:58.527606355~S0~T0,25.90;H0,69.80;~S1~T0,24.80;H0,75.90;~S2~T0,25.00;H0,70.00;CNT:5129,ERR:0</t>
  </si>
  <si>
    <t>2019-03-23 23:17:59.824694848~S0~T0,25.90;H0,69.70;~S1~T0,24.70;H0,75.80;~S2~T0,24.90;H0,70.00;CNT:5130,ERR:0</t>
  </si>
  <si>
    <t>2019-03-23 23:20:01.120820149~S0~T0,25.80;H0,69.70;~S1~T0,24.70;H0,75.80;~S2~T0,24.90;H0,70.00;CNT:5131,ERR:0</t>
  </si>
  <si>
    <t>2019-03-23 23:22:02.422577708~S0~T0,25.90;H0,69.80;~S1~T0,24.70;H0,75.80;~S2~T0,24.90;H0,70.10;CNT:5132,ERR:0</t>
  </si>
  <si>
    <t>2019-03-23 23:24:03.718322661~S0~T0,25.90;H0,69.60;~S1~T0,24.70;H0,75.80;~S2~T0,24.90;H0,70.10;CNT:5133,ERR:0</t>
  </si>
  <si>
    <t>2019-03-23 23:26:05.012862330~S0~T0,25.90;H0,69.70;~S1~T0,24.70;H0,75.80;~S2~T0,24.90;H0,70.00;CNT:5134,ERR:0</t>
  </si>
  <si>
    <t>2019-03-23 23:28:06.311351064~S0~T0,25.90;H0,69.70;~S1~T0,24.80;H0,75.90;~S2~T0,24.90;H0,70.10;CNT:5135,ERR:0</t>
  </si>
  <si>
    <t>2019-03-23 23:30:07.614394373~S0~T0,25.90;H0,69.70;~S1~T0,24.80;H0,75.80;~S2~T0,24.90;H0,70.10;CNT:5136,ERR:0</t>
  </si>
  <si>
    <t>2019-03-23 23:32:08.915878160~S0~T0,25.90;H0,69.80;~S1~T0,24.70;H0,75.90;~S2~T0,24.90;H0,70.20;CNT:5137,ERR:0</t>
  </si>
  <si>
    <t>2019-03-23 23:34:10.214200439~S0~T0,25.80;H0,69.90;~S1~T0,24.80;H0,76.00;~S2~T0,24.90;H0,70.20;CNT:5138,ERR:0</t>
  </si>
  <si>
    <t>2019-03-23 23:36:11.513414482~S0~T0,25.90;H0,69.90;~S1~T0,24.80;H0,76.00;~S2~T0,24.90;H0,70.20;CNT:5139,ERR:0</t>
  </si>
  <si>
    <t>2019-03-23 23:38:12.810673063~S0~T0,25.90;H0,69.80;~S1~T0,24.80;H0,76.00;~S2~T0,24.90;H0,70.20;CNT:5140,ERR:0</t>
  </si>
  <si>
    <t>2019-03-23 23:40:14.110777509~S0~T0,25.90;H0,69.80;~S1~T0,24.80;H0,76.00;~S2~T0,24.90;H0,70.30;CNT:5141,ERR:0</t>
  </si>
  <si>
    <t>2019-03-23 23:42:15.408834447~S0~T0,25.90;H0,69.70;~S1~T0,24.70;H0,75.80;~S2~T0,24.90;H0,70.20;CNT:5142,ERR:0</t>
  </si>
  <si>
    <t>2019-03-23 23:44:16.711552344~S0~T0,25.90;H0,69.70;~S1~T0,24.80;H0,75.90;~S2~T0,24.90;H0,70.20;CNT:5143,ERR:0</t>
  </si>
  <si>
    <t>2019-03-23 23:46:18.010173548~S0~T0,25.90;H0,69.70;~S1~T0,24.80;H0,76.00;~S2~T0,24.90;H0,70.20;CNT:5144,ERR:0</t>
  </si>
  <si>
    <t>2019-03-23 23:48:19.314167329~S0~T0,25.90;H0,69.80;~S1~T0,24.80;H0,76.00;~S2~T0,24.90;H0,70.20;CNT:5145,ERR:0</t>
  </si>
  <si>
    <t>2019-03-23 23:50:20.614982544~S0~T0,25.90;H0,69.90;~S1~T0,24.80;H0,76.10;~S2~T0,24.90;H0,70.40;CNT:5146,ERR:0</t>
  </si>
  <si>
    <t>2019-03-23 23:52:21.914944106~S0~T0,25.90;H0,69.80;~S1~T0,24.80;H0,76.10;~S2~T0,24.90;H0,70.40;CNT:5147,ERR:0</t>
  </si>
  <si>
    <t>2019-03-23 23:54:23.218733340~S0~T0,25.90;H0,69.80;~S1~T0,24.80;H0,76.00;~S2~T0,24.90;H0,70.30;CNT:5148,ERR:0</t>
  </si>
  <si>
    <t>2019-03-23 23:56:24.518083638~S0~T0,25.90;H0,69.70;~S1~T0,24.80;H0,76.00;~S2~T0,24.90;H0,70.30;CNT:5149,ERR:0</t>
  </si>
  <si>
    <t>2019-03-23 23:58:25.815767189~S0~T0,25.90;H0,69.80;~S1~T0,24.80;H0,76.10;~S2~T0,25.00;H0,70.30;CNT:5150,ERR:0</t>
  </si>
  <si>
    <t>2019-03-24 00:00:27.122530758~S0~T0,25.90;H0,69.80;~S1~T0,24.80;H0,76.10;~S2~T0,24.90;H0,70.40;CNT:5151,ERR:0</t>
  </si>
  <si>
    <t>2019-03-24 00:02:28.421461113~S0~T0,25.90;H0,69.90;~S1~T0,24.80;H0,76.10;~S2~T0,24.90;H0,70.50;CNT:5152,ERR:0</t>
  </si>
  <si>
    <t>2019-03-24 00:04:29.720409670~S0~T0,25.90;H0,69.70;~S1~T0,24.80;H0,76.10;~S2~T0,24.90;H0,70.40;CNT:5153,ERR:0</t>
  </si>
  <si>
    <t>2019-03-24 00:06:31.016098556~S0~T0,26.00;H0,70.20;~S1~T0,24.80;H0,76.00;~S2~T0,24.90;H0,70.30;CNT:5154,ERR:0</t>
  </si>
  <si>
    <t>2019-03-24 00:08:32.322210653~S0~T0,26.00;H0,70.20;~S1~T0,24.80;H0,76.00;~S2~T0,24.90;H0,70.30;CNT:5155,ERR:0</t>
  </si>
  <si>
    <t>2019-03-24 00:10:33.620294614~S0~T0,25.90;H0,69.70;~S1~T0,24.80;H0,76.00;~S2~T0,24.90;H0,70.30;CNT:5156,ERR:0</t>
  </si>
  <si>
    <t>2019-03-24 00:12:34.915317785~S0~T0,26.00;H0,70.10;~S1~T0,24.80;H0,75.90;~S2~T0,25.00;H0,70.20;CNT:5157,ERR:0</t>
  </si>
  <si>
    <t>2019-03-24 00:14:36.223560331~S0~T0,26.00;H0,70.10;~S1~T0,24.80;H0,75.80;~S2~T0,25.00;H0,70.20;CNT:5158,ERR:0</t>
  </si>
  <si>
    <t>2019-03-24 00:16:37.525299812~S0~T0,26.00;H0,70.10;~S1~T0,24.80;H0,75.90;~S2~T0,25.00;H0,70.20;CNT:5159,ERR:0</t>
  </si>
  <si>
    <t>2019-03-24 00:18:38.832780104~S0~T0,26.00;H0,70.10;~S1~T0,24.80;H0,75.90;~S2~T0,25.00;H0,70.20;CNT:5160,ERR:0</t>
  </si>
  <si>
    <t>2019-03-24 00:20:40.133324276~S0~T0,25.90;H0,69.50;~S1~T0,24.80;H0,75.90;~S2~T0,25.00;H0,70.20;CNT:5161,ERR:0</t>
  </si>
  <si>
    <t>2019-03-24 00:22:41.429250615~S0~T0,26.00;H0,70.30;~S1~T0,24.80;H0,76.00;~S2~T0,25.00;H0,70.30;CNT:5162,ERR:0</t>
  </si>
  <si>
    <t>2019-03-24 00:24:42.733680001~S0~T0,25.90;H0,69.70;~S1~T0,24.80;H0,76.00;~S2~T0,25.00;H0,70.40;CNT:5163,ERR:0</t>
  </si>
  <si>
    <t>2019-03-24 00:26:44.029188731~S0~T0,26.00;H0,70.20;~S1~T0,24.80;H0,76.00;~S2~T0,25.00;H0,70.40;CNT:5164,ERR:0</t>
  </si>
  <si>
    <t>2019-03-24 00:28:45.323181657~S0~T0,26.00;H0,70.20;~S1~T0,24.80;H0,76.00;~S2~T0,25.00;H0,70.40;CNT:5165,ERR:0</t>
  </si>
  <si>
    <t>2019-03-24 00:30:46.621697745~S0~T0,25.90;H0,69.80;~S1~T0,24.80;H0,76.10;~S2~T0,25.00;H0,70.50;CNT:5166,ERR:0</t>
  </si>
  <si>
    <t>2019-03-24 00:32:47.916783425~S0~T0,25.90;H0,69.90;~S1~T0,24.80;H0,76.10;~S2~T0,25.00;H0,70.50;CNT:5167,ERR:0</t>
  </si>
  <si>
    <t>2019-03-24 00:34:49.217911388~S0~T0,25.90;H0,70.00;~S1~T0,24.80;H0,76.20;~S2~T0,24.90;H0,70.60;CNT:5168,ERR:0</t>
  </si>
  <si>
    <t>2019-03-24 00:36:50.516162991~S0~T0,25.90;H0,69.90;~S1~T0,24.80;H0,76.20;~S2~T0,24.90;H0,70.60;CNT:5169,ERR:0</t>
  </si>
  <si>
    <t>2019-03-24 00:38:51.812986344~S0~T0,25.90;H0,69.90;~S1~T0,24.80;H0,76.20;~S2~T0,24.90;H0,70.60;CNT:5170,ERR:0</t>
  </si>
  <si>
    <t>2019-03-24 00:40:53.114123870~S0~T0,25.90;H0,69.90;~S1~T0,24.80;H0,76.20;~S2~T0,25.00;H0,70.60;CNT:5171,ERR:0</t>
  </si>
  <si>
    <t>2019-03-24 00:42:54.415529407~S0~T0,25.90;H0,70.00;~S1~T0,24.80;H0,76.30;~S2~T0,24.90;H0,70.60;CNT:5172,ERR:0</t>
  </si>
  <si>
    <t>2019-03-24 00:44:55.720314053~S0~T0,25.90;H0,70.10;~S1~T0,24.80;H0,76.30;~S2~T0,24.90;H0,70.60;CNT:5173,ERR:0</t>
  </si>
  <si>
    <t>2019-03-24 00:46:57.016464941~S0~T0,25.90;H0,70.10;~S1~T0,24.80;H0,76.30;~S2~T0,24.90;H0,70.60;CNT:5174,ERR:0</t>
  </si>
  <si>
    <t>2019-03-24 00:48:58.308323389~S0~T0,25.90;H0,70.00;~S1~T0,24.80;H0,76.30;~S2~T0,24.90;H0,70.70;CNT:5175,ERR:0</t>
  </si>
  <si>
    <t>2019-03-24 00:50:59.602686895~S0~T0,25.90;H0,69.90;~S1~T0,24.80;H0,76.30;~S2~T0,24.90;H0,70.60;CNT:5176,ERR:0</t>
  </si>
  <si>
    <t>2019-03-24 00:53:00.898542388~S0~T0,25.90;H0,70.00;~S1~T0,24.80;H0,76.30;~S2~T0,24.90;H0,70.60;CNT:5177,ERR:0</t>
  </si>
  <si>
    <t>2019-03-24 00:55:02.194900800~S0~T0,25.90;H0,70.00;~S1~T0,24.80;H0,76.30;~S2~T0,24.90;H0,70.60;CNT:5178,ERR:0</t>
  </si>
  <si>
    <t>2019-03-24 00:57:03.500517549~S0~T0,25.90;H0,70.10;~S1~T0,24.80;H0,76.20;~S2~T0,24.90;H0,70.60;CNT:5179,ERR:0</t>
  </si>
  <si>
    <t>2019-03-24 00:59:04.800302969~S0~T0,25.90;H0,70.10;~S1~T0,24.80;H0,76.20;~S2~T0,24.90;H0,70.60;CNT:5180,ERR:0</t>
  </si>
  <si>
    <t>2019-03-24 01:01:06.103130676~S0~T0,25.90;H0,70.10;~S1~T0,24.80;H0,76.20;~S2~T0,24.90;H0,70.60;CNT:5181,ERR:0</t>
  </si>
  <si>
    <t>2019-03-24 01:03:07.400480052~S0~T0,25.90;H0,70.10;~S1~T0,24.80;H0,76.20;~S2~T0,24.90;H0,70.60;CNT:5182,ERR:0</t>
  </si>
  <si>
    <t>2019-03-24 01:05:08.699699626~S0~T0,25.90;H0,70.10;~S1~T0,24.80;H0,76.30;~S2~T0,24.90;H0,70.60;CNT:5183,ERR:0</t>
  </si>
  <si>
    <t>2019-03-24 01:07:09.995472013~S0~T0,25.90;H0,70.00;~S1~T0,24.80;H0,76.20;~S2~T0,24.90;H0,70.60;CNT:5184,ERR:0</t>
  </si>
  <si>
    <t>2019-03-24 01:09:11.291609485~S0~T0,25.90;H0,70.10;~S1~T0,24.80;H0,76.30;~S2~T0,24.90;H0,70.70;CNT:5185,ERR:0</t>
  </si>
  <si>
    <t>2019-03-24 01:11:12.597742740~S0~T0,25.90;H0,70.00;~S1~T0,24.80;H0,76.30;~S2~T0,24.90;H0,70.60;CNT:5186,ERR:0</t>
  </si>
  <si>
    <t>2019-03-24 01:13:13.902296322~S0~T0,25.90;H0,70.00;~S1~T0,24.80;H0,76.30;~S2~T0,24.90;H0,70.60;CNT:5187,ERR:0</t>
  </si>
  <si>
    <t>2019-03-24 01:15:15.197415729~S0~T0,25.90;H0,70.00;~S1~T0,24.70;H0,76.10;~S2~T0,24.90;H0,70.60;CNT:5188,ERR:0</t>
  </si>
  <si>
    <t>2019-03-24 01:17:16.495006476~S0~T0,25.90;H0,70.00;~S1~T0,24.70;H0,76.10;~S2~T0,24.90;H0,70.60;CNT:5189,ERR:0</t>
  </si>
  <si>
    <t>2019-03-24 01:19:17.794653581~S0~T0,25.90;H0,69.80;~S1~T0,24.80;H0,76.10;~S2~T0,24.90;H0,70.60;CNT:5190,ERR:0</t>
  </si>
  <si>
    <t>2019-03-24 01:21:19.091055295~S0~T0,25.90;H0,69.90;~S1~T0,24.80;H0,76.20;~S2~T0,24.90;H0,70.60;CNT:5191,ERR:0</t>
  </si>
  <si>
    <t>2019-03-24 01:23:20.390487078~S0~T0,25.90;H0,69.80;~S1~T0,24.80;H0,76.10;~S2~T0,24.90;H0,70.60;CNT:5192,ERR:0</t>
  </si>
  <si>
    <t>2019-03-24 01:25:21.695614128~S0~T0,25.90;H0,69.50;~S1~T0,24.80;H0,76.10;~S2~T0,25.00;H0,70.50;CNT:5193,ERR:0</t>
  </si>
  <si>
    <t>2019-03-24 01:27:22.993985547~S0~T0,25.90;H0,69.50;~S1~T0,24.80;H0,76.00;~S2~T0,24.90;H0,70.50;CNT:5194,ERR:0</t>
  </si>
  <si>
    <t>2019-03-24 01:29:24.295457052~S0~T0,26.00;H0,70.10;~S1~T0,24.80;H0,76.00;~S2~T0,24.90;H0,70.50;CNT:5195,ERR:0</t>
  </si>
  <si>
    <t>2019-03-24 01:31:25.593570003~S0~T0,26.00;H0,70.00;~S1~T0,24.80;H0,76.00;~S2~T0,24.90;H0,70.40;CNT:5196,ERR:0</t>
  </si>
  <si>
    <t>2019-03-24 01:33:26.889631574~S0~T0,26.00;H0,70.00;~S1~T0,24.80;H0,75.90;~S2~T0,24.90;H0,70.40;CNT:5197,ERR:0</t>
  </si>
  <si>
    <t>2019-03-24 01:35:28.187851214~S0~T0,26.00;H0,70.00;~S1~T0,24.80;H0,75.80;~S2~T0,24.90;H0,70.30;CNT:5198,ERR:0</t>
  </si>
  <si>
    <t>2019-03-24 01:37:29.484192633~S0~T0,26.00;H0,69.90;~S1~T0,24.80;H0,75.80;~S2~T0,24.90;H0,70.40;CNT:5199,ERR:0</t>
  </si>
  <si>
    <t>2019-03-24 01:39:30.787259457~S0~T0,26.00;H0,69.80;~S1~T0,24.80;H0,75.80;~S2~T0,24.90;H0,70.30;CNT:5200,ERR:0</t>
  </si>
  <si>
    <t>2019-03-24 01:41:32.082726650~S0~T0,26.00;H0,69.80;~S1~T0,24.80;H0,75.80;~S2~T0,24.90;H0,70.30;CNT:5201,ERR:0</t>
  </si>
  <si>
    <t>2019-03-24 01:43:33.383350140~S0~T0,26.00;H0,69.90;~S1~T0,24.80;H0,75.80;~S2~T0,25.00;H0,70.40;CNT:5202,ERR:0</t>
  </si>
  <si>
    <t>2019-03-24 01:45:34.686037703~S0~T0,26.00;H0,69.90;~S1~T0,24.80;H0,75.90;~S2~T0,24.90;H0,70.40;CNT:5203,ERR:0</t>
  </si>
  <si>
    <t>2019-03-24 01:47:35.982826766~S0~T0,26.00;H0,69.90;~S1~T0,24.80;H0,75.90;~S2~T0,24.90;H0,70.40;CNT:5204,ERR:0</t>
  </si>
  <si>
    <t>2019-03-24 01:49:37.287271312~S0~T0,25.90;H0,69.30;~S1~T0,24.80;H0,75.90;~S2~T0,24.90;H0,70.40;CNT:5205,ERR:0</t>
  </si>
  <si>
    <t>2019-03-24 01:51:38.585857365~S0~T0,26.00;H0,70.00;~S1~T0,24.80;H0,75.90;~S2~T0,24.90;H0,70.40;CNT:5206,ERR:0</t>
  </si>
  <si>
    <t>2019-03-24 01:53:39.881208117~S0~T0,25.90;H0,69.40;~S1~T0,24.80;H0,75.90;~S2~T0,24.90;H0,70.30;CNT:5207,ERR:0</t>
  </si>
  <si>
    <t>2019-03-24 01:55:41.182737251~S0~T0,25.90;H0,69.40;~S1~T0,24.80;H0,75.80;~S2~T0,24.90;H0,70.30;CNT:5208,ERR:0</t>
  </si>
  <si>
    <t>2019-03-24 01:57:42.478591911~S0~T0,25.90;H0,69.50;~S1~T0,24.80;H0,75.80;~S2~T0,24.90;H0,70.20;CNT:5209,ERR:0</t>
  </si>
  <si>
    <t>2019-03-24 01:59:43.783233146~S0~T0,25.90;H0,69.50;~S1~T0,24.70;H0,75.70;~S2~T0,24.90;H0,70.30;CNT:5210,ERR:0</t>
  </si>
  <si>
    <t>2019-03-24 02:01:45.081555864~S0~T0,25.90;H0,69.40;~S1~T0,24.80;H0,75.80;~S2~T0,24.90;H0,70.30;CNT:5211,ERR:0</t>
  </si>
  <si>
    <t>2019-03-24 02:03:46.380491569~S0~T0,25.90;H0,69.40;~S1~T0,24.80;H0,75.80;~S2~T0,24.90;H0,70.20;CNT:5212,ERR:0</t>
  </si>
  <si>
    <t>2019-03-24 02:05:47.681083337~S0~T0,25.90;H0,69.40;~S1~T0,24.80;H0,75.80;~S2~T0,24.90;H0,70.20;CNT:5213,ERR:0</t>
  </si>
  <si>
    <t>2019-03-24 02:07:48.979284096~S0~T0,25.90;H0,69.30;~S1~T0,24.80;H0,75.80;~S2~T0,24.90;H0,70.20;CNT:5214,ERR:0</t>
  </si>
  <si>
    <t>2019-03-24 02:09:50.280784366~S0~T0,25.90;H0,69.40;~S1~T0,24.80;H0,75.70;~S2~T0,24.90;H0,70.10;CNT:5215,ERR:0</t>
  </si>
  <si>
    <t>2019-03-24 02:11:51.576126203~S0~T0,25.90;H0,69.30;~S1~T0,24.80;H0,75.70;~S2~T0,24.90;H0,70.10;CNT:5216,ERR:0</t>
  </si>
  <si>
    <t>2019-03-24 02:13:52.875135319~S0~T0,25.90;H0,69.30;~S1~T0,24.70;H0,75.60;~S2~T0,24.90;H0,70.10;CNT:5217,ERR:0</t>
  </si>
  <si>
    <t>2019-03-24 02:15:54.172889356~S0~T0,25.90;H0,69.30;~S1~T0,24.80;H0,75.70;~S2~T0,24.90;H0,70.10;CNT:5218,ERR:0</t>
  </si>
  <si>
    <t>2019-03-24 02:17:55.471379458~S0~T0,25.90;H0,69.20;~S1~T0,24.70;H0,75.50;~S2~T0,24.90;H0,70.00;CNT:5219,ERR:0</t>
  </si>
  <si>
    <t>2019-03-24 02:19:56.766063297~S0~T0,25.90;H0,69.20;~S1~T0,24.70;H0,75.50;~S2~T0,24.90;H0,70.00;CNT:5220,ERR:0</t>
  </si>
  <si>
    <t>2019-03-24 02:21:58.060917160~S0~T0,25.90;H0,69.20;~S1~T0,24.70;H0,75.60;~S2~T0,24.90;H0,70.00;CNT:5221,ERR:0</t>
  </si>
  <si>
    <t>2019-03-24 02:23:59.355771033~S0~T0,25.90;H0,69.30;~S1~T0,24.70;H0,75.60;~S2~T0,24.90;H0,70.00;CNT:5222,ERR:0</t>
  </si>
  <si>
    <t>2019-03-24 02:26:00.655008753~S0~T0,25.90;H0,69.30;~S1~T0,24.70;H0,75.60;~S2~T0,24.90;H0,70.00;CNT:5223,ERR:0</t>
  </si>
  <si>
    <t>2019-03-24 02:28:01.951441693~S0~T0,25.90;H0,69.20;~S1~T0,24.70;H0,75.60;~S2~T0,24.90;H0,70.00;CNT:5224,ERR:0</t>
  </si>
  <si>
    <t>2019-03-24 02:30:03.247823014~S0~T0,25.80;H0,69.20;~S1~T0,24.70;H0,75.50;~S2~T0,24.90;H0,69.90;CNT:5225,ERR:0</t>
  </si>
  <si>
    <t>2019-03-24 02:32:04.547682846~S0~T0,25.80;H0,69.30;~S1~T0,24.70;H0,75.50;~S2~T0,24.90;H0,69.90;CNT:5226,ERR:0</t>
  </si>
  <si>
    <t>2019-03-24 02:34:05.851411250~S0~T0,25.80;H0,69.20;~S1~T0,24.70;H0,75.40;~S2~T0,24.80;H0,69.70;CNT:5227,ERR:0</t>
  </si>
  <si>
    <t>2019-03-24 02:36:07.152273802~S0~T0,25.80;H0,69.20;~S1~T0,24.70;H0,75.40;~S2~T0,24.80;H0,69.70;CNT:5228,ERR:0</t>
  </si>
  <si>
    <t>2019-03-24 02:38:08.453446722~S0~T0,25.80;H0,69.20;~S1~T0,24.70;H0,75.40;~S2~T0,24.90;H0,69.80;CNT:5229,ERR:0</t>
  </si>
  <si>
    <t>2019-03-24 02:40:09.752482823~S0~T0,25.80;H0,69.20;~S1~T0,24.70;H0,75.40;~S2~T0,24.80;H0,69.70;CNT:5230,ERR:0</t>
  </si>
  <si>
    <t>2019-03-24 02:42:11.053810131~S0~T0,25.80;H0,69.20;~S1~T0,24.70;H0,75.30;~S2~T0,24.80;H0,69.60;CNT:5231,ERR:0</t>
  </si>
  <si>
    <t>2019-03-24 02:44:12.349535336~S0~T0,25.80;H0,69.20;~S1~T0,24.70;H0,75.30;~S2~T0,24.80;H0,69.60;CNT:5232,ERR:0</t>
  </si>
  <si>
    <t>2019-03-24 02:46:13.647588906~S0~T0,25.80;H0,69.20;~S1~T0,24.60;H0,75.20;~S2~T0,24.80;H0,69.60;CNT:5233,ERR:0</t>
  </si>
  <si>
    <t>2019-03-24 02:48:14.943394504~S0~T0,25.80;H0,69.20;~S1~T0,24.70;H0,75.30;~S2~T0,24.80;H0,69.60;CNT:5234,ERR:0</t>
  </si>
  <si>
    <t>2019-03-24 02:50:16.240198359~S0~T0,25.80;H0,69.20;~S1~T0,24.70;H0,75.30;~S2~T0,24.80;H0,69.50;CNT:5235,ERR:0</t>
  </si>
  <si>
    <t>2019-03-24 02:52:17.548320214~S0~T0,25.70;H0,69.20;~S1~T0,24.60;H0,75.20;~S2~T0,24.80;H0,69.50;CNT:5236,ERR:0</t>
  </si>
  <si>
    <t>2019-03-24 02:54:18.846123496~S0~T0,25.70;H0,69.30;~S1~T0,24.60;H0,75.20;~S2~T0,24.80;H0,69.50;CNT:5237,ERR:0</t>
  </si>
  <si>
    <t>2019-03-24 02:56:20.149753369~S0~T0,25.70;H0,69.40;~S1~T0,24.60;H0,75.20;~S2~T0,24.80;H0,69.50;CNT:5238,ERR:0</t>
  </si>
  <si>
    <t>2019-03-24 02:58:21.445376828~S0~T0,25.70;H0,69.30;~S1~T0,24.60;H0,75.20;~S2~T0,24.80;H0,69.50;CNT:5239,ERR:0</t>
  </si>
  <si>
    <t>2019-03-24 03:00:22.747922947~S0~T0,25.70;H0,69.20;~S1~T0,24.60;H0,75.20;~S2~T0,24.80;H0,69.40;CNT:5240,ERR:0</t>
  </si>
  <si>
    <t>2019-03-24 03:02:24.046361924~S0~T0,25.70;H0,69.20;~S1~T0,24.60;H0,75.20;~S2~T0,24.80;H0,69.40;CNT:5241,ERR:0</t>
  </si>
  <si>
    <t>2019-03-24 03:04:25.347617255~S0~T0,25.70;H0,69.10;~S1~T0,24.60;H0,75.10;~S2~T0,24.80;H0,69.40;CNT:5242,ERR:0</t>
  </si>
  <si>
    <t>2019-03-24 03:06:26.648589713~S0~T0,25.70;H0,69.10;~S1~T0,24.60;H0,75.10;~S2~T0,24.80;H0,69.30;CNT:5243,ERR:0</t>
  </si>
  <si>
    <t>2019-03-24 03:08:27.946087060~S0~T0,25.60;H0,69.10;~S1~T0,24.60;H0,75.10;~S2~T0,24.70;H0,69.30;CNT:5244,ERR:0</t>
  </si>
  <si>
    <t>2019-03-24 03:10:29.246697771~S0~T0,25.70;H0,69.00;~S1~T0,24.60;H0,75.10;~S2~T0,24.70;H0,69.30;CNT:5245,ERR:0</t>
  </si>
  <si>
    <t>2019-03-24 03:12:30.544931443~S0~T0,25.70;H0,68.90;~S1~T0,24.60;H0,75.10;~S2~T0,24.80;H0,69.30;CNT:5246,ERR:0</t>
  </si>
  <si>
    <t>2019-03-24 03:14:31.849455701~S0~T0,25.70;H0,69.00;~S1~T0,24.60;H0,75.10;~S2~T0,24.80;H0,69.30;CNT:5247,ERR:0</t>
  </si>
  <si>
    <t>2019-03-24 03:16:33.151129878~S0~T0,25.70;H0,68.90;~S1~T0,24.60;H0,75.00;~S2~T0,24.70;H0,69.20;CNT:5248,ERR:0</t>
  </si>
  <si>
    <t>2019-03-24 03:18:34.448605079~S0~T0,25.70;H0,69.00;~S1~T0,24.60;H0,75.10;~S2~T0,24.70;H0,69.20;CNT:5249,ERR:0</t>
  </si>
  <si>
    <t>2019-03-24 03:20:35.750701591~S0~T0,25.70;H0,68.90;~S1~T0,24.50;H0,75.00;~S2~T0,24.70;H0,69.20;CNT:5250,ERR:0</t>
  </si>
  <si>
    <t>2019-03-24 03:22:37.049765503~S0~T0,25.60;H0,68.90;~S1~T0,24.50;H0,74.90;~S2~T0,24.70;H0,69.20;CNT:5251,ERR:0</t>
  </si>
  <si>
    <t>2019-03-24 03:24:38.344469016~S0~T0,25.70;H0,68.80;~S1~T0,24.60;H0,75.00;~S2~T0,24.70;H0,69.10;CNT:5252,ERR:0</t>
  </si>
  <si>
    <t>2019-03-24 03:26:39.643545765~S0~T0,25.60;H0,68.80;~S1~T0,24.50;H0,74.80;~S2~T0,24.70;H0,69.00;CNT:5253,ERR:0</t>
  </si>
  <si>
    <t>2019-03-24 03:28:40.942608434~S0~T0,25.60;H0,68.70;~S1~T0,24.50;H0,74.80;~S2~T0,24.70;H0,69.00;CNT:5254,ERR:0</t>
  </si>
  <si>
    <t>2019-03-24 03:30:42.245043271~S0~T0,25.60;H0,68.80;~S1~T0,24.50;H0,74.80;~S2~T0,24.70;H0,69.10;CNT:5255,ERR:0</t>
  </si>
  <si>
    <t>2019-03-24 03:32:43.543393738~S0~T0,25.60;H0,68.70;~S1~T0,24.50;H0,74.70;~S2~T0,24.70;H0,69.00;CNT:5256,ERR:0</t>
  </si>
  <si>
    <t>2019-03-24 03:34:44.845744654~S0~T0,25.60;H0,68.60;~S1~T0,24.50;H0,74.80;~S2~T0,24.70;H0,69.00;CNT:5257,ERR:0</t>
  </si>
  <si>
    <t>2019-03-24 03:36:46.147874970~S0~T0,25.60;H0,68.70;~S1~T0,24.50;H0,74.80;~S2~T0,24.70;H0,69.10;CNT:5258,ERR:0</t>
  </si>
  <si>
    <t>2019-03-24 03:38:47.445745832~S0~T0,25.60;H0,68.60;~S1~T0,24.50;H0,74.80;~S2~T0,24.70;H0,69.10;CNT:5259,ERR:0</t>
  </si>
  <si>
    <t>2019-03-24 03:40:48.748482906~S0~T0,25.60;H0,68.60;~S1~T0,24.50;H0,74.80;~S2~T0,24.70;H0,69.10;CNT:5260,ERR:0</t>
  </si>
  <si>
    <t>2019-03-24 03:42:50.050830815~S0~T0,25.60;H0,68.50;~S1~T0,24.50;H0,74.70;~S2~T0,24.60;H0,68.80;CNT:5261,ERR:0</t>
  </si>
  <si>
    <t>2019-03-24 03:44:51.352980577~S0~T0,25.60;H0,68.50;~S1~T0,24.50;H0,74.70;~S2~T0,24.70;H0,68.80;CNT:5262,ERR:0</t>
  </si>
  <si>
    <t>2019-03-24 03:46:52.652983054~S0~T0,25.60;H0,68.60;~S1~T0,24.50;H0,74.70;~S2~T0,24.60;H0,68.80;CNT:5263,ERR:0</t>
  </si>
  <si>
    <t>2019-03-24 03:48:53.953473442~S0~T0,25.60;H0,68.50;~S1~T0,24.50;H0,74.60;~S2~T0,24.60;H0,68.80;CNT:5264,ERR:0</t>
  </si>
  <si>
    <t>2019-03-24 03:50:55.252386594~S0~T0,25.60;H0,68.50;~S1~T0,24.50;H0,74.70;~S2~T0,24.60;H0,68.80;CNT:5265,ERR:0</t>
  </si>
  <si>
    <t>2019-03-24 03:52:56.552625724~S0~T0,25.60;H0,68.50;~S1~T0,24.50;H0,74.70;~S2~T0,24.60;H0,68.80;CNT:5266,ERR:0</t>
  </si>
  <si>
    <t>2019-03-24 03:54:57.851180617~S0~T0,25.60;H0,68.50;~S1~T0,24.50;H0,74.70;~S2~T0,24.60;H0,68.90;CNT:5267,ERR:0</t>
  </si>
  <si>
    <t>2019-03-24 03:56:59.147460234~S0~T0,25.60;H0,68.50;~S1~T0,24.50;H0,74.70;~S2~T0,24.60;H0,68.80;CNT:5268,ERR:0</t>
  </si>
  <si>
    <t>2019-03-24 03:59:00.448015054~S0~T0,25.60;H0,68.40;~S1~T0,24.50;H0,74.70;~S2~T0,24.60;H0,68.80;CNT:5269,ERR:0</t>
  </si>
  <si>
    <t>2019-03-24 04:01:01.748076732~S0~T0,25.60;H0,68.50;~S1~T0,24.50;H0,74.70;~S2~T0,24.60;H0,68.80;CNT:5270,ERR:0</t>
  </si>
  <si>
    <t>2019-03-24 04:03:03.048306322~S0~T0,25.60;H0,68.40;~S1~T0,24.50;H0,74.60;~S2~T0,24.60;H0,68.80;CNT:5271,ERR:0</t>
  </si>
  <si>
    <t>2019-03-24 04:05:04.348526812~S0~T0,25.60;H0,68.50;~S1~T0,24.50;H0,74.60;~S2~T0,24.60;H0,68.80;CNT:5272,ERR:0</t>
  </si>
  <si>
    <t>2019-03-24 04:07:05.652639488~S0~T0,25.60;H0,68.50;~S1~T0,24.50;H0,74.60;~S2~T0,24.60;H0,68.80;CNT:5273,ERR:0</t>
  </si>
  <si>
    <t>2019-03-24 04:09:06.951512691~S0~T0,25.60;H0,68.50;~S1~T0,24.50;H0,74.60;~S2~T0,24.60;H0,68.70;CNT:5274,ERR:0</t>
  </si>
  <si>
    <t>2019-03-24 04:11:08.247770583~S0~T0,25.60;H0,68.50;~S1~T0,24.50;H0,74.60;~S2~T0,24.60;H0,68.70;CNT:5275,ERR:0</t>
  </si>
  <si>
    <t>2019-03-24 04:13:09.552660504~S0~T0,25.60;H0,68.50;~S1~T0,24.50;H0,74.60;~S2~T0,24.60;H0,68.70;CNT:5276,ERR:0</t>
  </si>
  <si>
    <t>2019-03-24 04:15:10.850284633~S0~T0,25.60;H0,68.40;~S1~T0,24.50;H0,74.60;~S2~T0,24.60;H0,68.60;CNT:5277,ERR:0</t>
  </si>
  <si>
    <t>2019-03-24 04:17:12.150353649~S0~T0,25.60;H0,68.50;~S1~T0,24.50;H0,74.60;~S2~T0,24.60;H0,68.60;CNT:5278,ERR:0</t>
  </si>
  <si>
    <t>2019-03-24 04:19:13.450657372~S0~T0,25.60;H0,68.50;~S1~T0,24.50;H0,74.60;~S2~T0,24.60;H0,68.70;CNT:5279,ERR:0</t>
  </si>
  <si>
    <t>2019-03-24 04:21:14.750383723~S0~T0,25.60;H0,68.50;~S1~T0,24.50;H0,74.60;~S2~T0,24.60;H0,68.70;CNT:5280,ERR:0</t>
  </si>
  <si>
    <t>2019-03-24 04:23:16.049009646~S0~T0,25.60;H0,68.40;~S1~T0,24.50;H0,74.60;~S2~T0,24.60;H0,68.70;CNT:5281,ERR:0</t>
  </si>
  <si>
    <t>2019-03-24 04:25:17.346746135~S0~T0,25.60;H0,68.40;~S1~T0,24.50;H0,74.50;~S2~T0,24.60;H0,68.60;CNT:5282,ERR:0</t>
  </si>
  <si>
    <t>2019-03-24 04:27:18.650013804~S0~T0,25.60;H0,68.40;~S1~T0,24.50;H0,74.60;~S2~T0,24.60;H0,68.60;CNT:5283,ERR:0</t>
  </si>
  <si>
    <t>2019-03-24 04:29:19.945073487~S0~T0,25.60;H0,68.30;~S1~T0,24.50;H0,74.50;~S2~T0,24.60;H0,68.60;CNT:5284,ERR:0</t>
  </si>
  <si>
    <t>2019-03-24 04:31:21.239166974~S0~T0,25.60;H0,68.40;~S1~T0,24.40;H0,74.50;~S2~T0,24.60;H0,68.70;CNT:5285,ERR:0</t>
  </si>
  <si>
    <t>2019-03-24 04:33:22.539601797~S0~T0,25.60;H0,68.30;~S1~T0,24.50;H0,74.60;~S2~T0,24.60;H0,68.60;CNT:5286,ERR:0</t>
  </si>
  <si>
    <t>2019-03-24 04:35:23.835268157~S0~T0,25.60;H0,68.30;~S1~T0,24.50;H0,74.60;~S2~T0,24.60;H0,68.70;CNT:5287,ERR:0</t>
  </si>
  <si>
    <t>2019-03-24 04:37:25.131926474~S0~T0,25.60;H0,68.30;~S1~T0,24.40;H0,74.40;~S2~T0,24.60;H0,68.60;CNT:5288,ERR:0</t>
  </si>
  <si>
    <t>2019-03-24 04:39:26.432158938~S0~T0,25.60;H0,68.40;~S1~T0,24.50;H0,74.60;~S2~T0,24.60;H0,68.60;CNT:5289,ERR:0</t>
  </si>
  <si>
    <t>2019-03-24 04:41:27.736129563~S0~T0,25.60;H0,68.40;~S1~T0,24.50;H0,74.60;~S2~T0,24.60;H0,68.60;CNT:5290,ERR:0</t>
  </si>
  <si>
    <t>2019-03-24 04:43:29.040936144~S0~T0,25.60;H0,68.30;~S1~T0,24.50;H0,74.50;~S2~T0,24.60;H0,68.60;CNT:5291,ERR:0</t>
  </si>
  <si>
    <t>2019-03-24 04:45:30.341976350~S0~T0,25.60;H0,68.30;~S1~T0,24.50;H0,74.50;~S2~T0,24.60;H0,68.50;CNT:5292,ERR:0</t>
  </si>
  <si>
    <t>2019-03-24 04:47:31.638721146~S0~T0,25.60;H0,68.30;~S1~T0,24.50;H0,74.40;~S2~T0,24.60;H0,68.50;CNT:5293,ERR:0</t>
  </si>
  <si>
    <t>2019-03-24 04:49:32.939241119~S0~T0,25.60;H0,68.30;~S1~T0,24.50;H0,74.50;~S2~T0,24.60;H0,68.60;CNT:5294,ERR:0</t>
  </si>
  <si>
    <t>2019-03-24 04:51:34.243149244~S0~T0,25.60;H0,68.20;~S1~T0,24.50;H0,74.50;~S2~T0,24.60;H0,68.60;CNT:5295,ERR:0</t>
  </si>
  <si>
    <t>2019-03-24 04:53:35.538428654~S0~T0,25.60;H0,68.20;~S1~T0,24.40;H0,74.40;~S2~T0,24.60;H0,68.50;CNT:5296,ERR:0</t>
  </si>
  <si>
    <t>2019-03-24 04:55:36.833915990~S0~T0,25.60;H0,68.20;~S1~T0,24.50;H0,74.40;~S2~T0,24.60;H0,68.50;CNT:5297,ERR:0</t>
  </si>
  <si>
    <t>2019-03-24 04:57:38.133343526~S0~T0,25.60;H0,68.20;~S1~T0,24.40;H0,74.40;~S2~T0,24.60;H0,68.60;CNT:5298,ERR:0</t>
  </si>
  <si>
    <t>2019-03-24 04:59:39.438469391~S0~T0,25.60;H0,68.20;~S1~T0,24.40;H0,74.40;~S2~T0,24.60;H0,68.60;CNT:5299,ERR:0</t>
  </si>
  <si>
    <t>2019-03-24 05:01:40.741900053~S0~T0,25.60;H0,68.20;~S1~T0,24.50;H0,74.40;~S2~T0,24.60;H0,68.60;CNT:5300,ERR:0</t>
  </si>
  <si>
    <t>2019-03-24 05:03:42.040880097~S0~T0,25.60;H0,68.10;~S1~T0,24.50;H0,74.40;~S2~T0,24.60;H0,68.50;CNT:5301,ERR:0</t>
  </si>
  <si>
    <t>2019-03-24 05:05:43.339627363~S0~T0,25.60;H0,68.20;~S1~T0,24.40;H0,74.40;~S2~T0,24.60;H0,68.60;CNT:5302,ERR:0</t>
  </si>
  <si>
    <t>2019-03-24 05:07:44.639186866~S0~T0,25.60;H0,68.10;~S1~T0,24.40;H0,74.30;~S2~T0,24.60;H0,68.50;CNT:5303,ERR:0</t>
  </si>
  <si>
    <t>2019-03-24 05:09:45.937933482~S0~T0,25.60;H0,68.10;~S1~T0,24.40;H0,74.40;~S2~T0,24.60;H0,68.50;CNT:5304,ERR:0</t>
  </si>
  <si>
    <t>2019-03-24 05:11:47.237176301~S0~T0,25.60;H0,68.10;~S1~T0,24.40;H0,74.40;~S2~T0,24.60;H0,68.50;CNT:5305,ERR:0</t>
  </si>
  <si>
    <t>2019-03-24 05:13:48.536206267~S0~T0,25.50;H0,68.10;~S1~T0,24.40;H0,74.40;~S2~T0,24.60;H0,68.50;CNT:5306,ERR:0</t>
  </si>
  <si>
    <t>2019-03-24 05:15:49.839439694~S0~T0,25.60;H0,68.10;~S1~T0,24.50;H0,74.40;~S2~T0,24.60;H0,68.50;CNT:5307,ERR:0</t>
  </si>
  <si>
    <t>2019-03-24 05:17:51.136176806~S0~T0,25.60;H0,68.10;~S1~T0,24.40;H0,74.30;~S2~T0,24.60;H0,68.50;CNT:5308,ERR:0</t>
  </si>
  <si>
    <t>2019-03-24 05:19:52.434586575~S0~T0,25.60;H0,68.10;~S1~T0,24.50;H0,74.40;~S2~T0,24.60;H0,68.50;CNT:5309,ERR:0</t>
  </si>
  <si>
    <t>2019-03-24 05:21:53.734878063~S0~T0,25.60;H0,68.00;~S1~T0,24.50;H0,74.40;~S2~T0,24.60;H0,68.50;CNT:5310,ERR:0</t>
  </si>
  <si>
    <t>2019-03-24 05:23:55.036452700~S0~T0,25.60;H0,68.00;~S1~T0,24.50;H0,74.40;~S2~T0,24.60;H0,68.50;CNT:5311,ERR:0</t>
  </si>
  <si>
    <t>2019-03-24 05:25:56.333810087~S0~T0,25.60;H0,68.00;~S1~T0,24.40;H0,74.30;~S2~T0,24.60;H0,68.50;CNT:5312,ERR:0</t>
  </si>
  <si>
    <t>2019-03-24 05:27:57.637396977~S0~T0,25.60;H0,67.90;~S1~T0,24.40;H0,74.30;~S2~T0,24.60;H0,68.40;CNT:5313,ERR:0</t>
  </si>
  <si>
    <t>2019-03-24 05:29:58.943699116~S0~T0,25.60;H0,67.80;~S1~T0,24.40;H0,74.20;~S2~T0,24.60;H0,68.40;CNT:5314,ERR:0</t>
  </si>
  <si>
    <t>2019-03-24 05:32:00.248254179~S0~T0,25.60;H0,67.90;~S1~T0,24.40;H0,74.20;~S2~T0,24.60;H0,68.40;CNT:5315,ERR:0</t>
  </si>
  <si>
    <t>2019-03-24 05:34:01.543062586~S0~T0,25.60;H0,67.90;~S1~T0,24.50;H0,74.30;~S2~T0,24.60;H0,68.40;CNT:5316,ERR:0</t>
  </si>
  <si>
    <t>2019-03-24 05:36:02.844883547~S0~T0,25.60;H0,67.90;~S1~T0,24.50;H0,74.30;~S2~T0,24.60;H0,68.40;CNT:5317,ERR:0</t>
  </si>
  <si>
    <t>2019-03-24 05:38:04.150169805~S0~T0,25.60;H0,67.80;~S1~T0,24.50;H0,74.30;~S2~T0,24.60;H0,68.40;CNT:5318,ERR:0</t>
  </si>
  <si>
    <t>2019-03-24 05:40:05.449205656~S0~T0,25.60;H0,67.80;~S1~T0,24.50;H0,74.30;~S2~T0,24.60;H0,68.40;CNT:5319,ERR:0</t>
  </si>
  <si>
    <t>2019-03-24 05:42:06.745506353~S0~T0,25.60;H0,67.90;~S1~T0,24.50;H0,74.30;~S2~T0,24.60;H0,68.40;CNT:5320,ERR:0</t>
  </si>
  <si>
    <t>2019-03-24 05:44:08.045187336~S0~T0,25.60;H0,68.00;~S1~T0,24.40;H0,74.20;~S2~T0,24.60;H0,68.40;CNT:5321,ERR:0</t>
  </si>
  <si>
    <t>2019-03-24 05:46:09.342836213~S0~T0,25.60;H0,68.00;~S1~T0,24.50;H0,74.40;~S2~T0,24.60;H0,68.40;CNT:5322,ERR:0</t>
  </si>
  <si>
    <t>2019-03-24 05:48:10.638639996~S0~T0,25.60;H0,68.00;~S1~T0,24.50;H0,74.40;~S2~T0,24.60;H0,68.40;CNT:5323,ERR:0</t>
  </si>
  <si>
    <t>2019-03-24 05:50:11.940412249~S0~T0,25.60;H0,68.00;~S1~T0,24.40;H0,74.30;~S2~T0,24.60;H0,68.40;CNT:5324,ERR:0</t>
  </si>
  <si>
    <t>2019-03-24 05:52:13.241892519~S0~T0,25.60;H0,68.00;~S1~T0,24.50;H0,74.30;~S2~T0,24.60;H0,68.40;CNT:5325,ERR:0</t>
  </si>
  <si>
    <t>2019-03-24 05:54:14.543350823~S0~T0,25.60;H0,68.00;~S1~T0,24.50;H0,74.30;~S2~T0,24.60;H0,68.40;CNT:5326,ERR:0</t>
  </si>
  <si>
    <t>2019-03-24 05:56:15.844017190~S0~T0,25.60;H0,67.80;~S1~T0,24.50;H0,74.30;~S2~T0,24.60;H0,68.40;CNT:5327,ERR:0</t>
  </si>
  <si>
    <t>2019-03-24 05:58:17.140751749~S0~T0,25.60;H0,67.90;~S1~T0,24.50;H0,74.30;~S2~T0,24.60;H0,68.50;CNT:5328,ERR:0</t>
  </si>
  <si>
    <t>2019-03-24 06:00:18.439636324~S0~T0,25.60;H0,67.80;~S1~T0,24.40;H0,74.20;~S2~T0,24.60;H0,68.40;CNT:5329,ERR:0</t>
  </si>
  <si>
    <t>2019-03-24 06:02:19.736178594~S0~T0,25.60;H0,67.80;~S1~T0,24.50;H0,74.30;~S2~T0,24.60;H0,68.50;CNT:5330,ERR:0</t>
  </si>
  <si>
    <t>2019-03-24 06:04:21.032554719~S0~T0,25.60;H0,67.70;~S1~T0,24.50;H0,74.30;~S2~T0,24.60;H0,68.40;CNT:5331,ERR:0</t>
  </si>
  <si>
    <t>2019-03-24 06:06:22.331777923~S0~T0,25.60;H0,67.70;~S1~T0,24.50;H0,74.30;~S2~T0,24.60;H0,68.40;CNT:5332,ERR:0</t>
  </si>
  <si>
    <t>2019-03-24 06:08:23.631761057~S0~T0,25.60;H0,67.80;~S1~T0,24.50;H0,74.30;~S2~T0,24.60;H0,68.40;CNT:5333,ERR:0</t>
  </si>
  <si>
    <t>2019-03-24 06:10:24.933313184~S0~T0,25.60;H0,67.70;~S1~T0,24.40;H0,74.20;~S2~T0,24.60;H0,68.40;CNT:5334,ERR:0</t>
  </si>
  <si>
    <t>2019-03-24 06:12:26.233871121~S0~T0,25.60;H0,67.70;~S1~T0,24.50;H0,74.30;~S2~T0,24.60;H0,68.40;CNT:5335,ERR:0</t>
  </si>
  <si>
    <t>2019-03-24 06:14:27.532193930~S0~T0,25.60;H0,67.70;~S1~T0,24.40;H0,74.20;~S2~T0,24.60;H0,68.40;CNT:5336,ERR:0</t>
  </si>
  <si>
    <t>2019-03-24 06:16:28.831338955~S0~T0,25.60;H0,67.70;~S1~T0,24.50;H0,74.30;~S2~T0,24.60;H0,68.30;CNT:5337,ERR:0</t>
  </si>
  <si>
    <t>2019-03-24 06:18:30.127668004~S0~T0,25.70;H0,67.70;~S1~T0,24.50;H0,74.30;~S2~T0,24.60;H0,68.40;CNT:5338,ERR:0</t>
  </si>
  <si>
    <t>2019-03-24 06:20:31.429494670~S0~T0,25.70;H0,67.60;~S1~T0,24.50;H0,74.30;~S2~T0,24.60;H0,68.30;CNT:5339,ERR:0</t>
  </si>
  <si>
    <t>2019-03-24 06:22:32.729577424~S0~T0,25.60;H0,67.70;~S1~T0,24.50;H0,74.30;~S2~T0,24.60;H0,68.40;CNT:5340,ERR:0</t>
  </si>
  <si>
    <t>2019-03-24 06:24:34.027515231~S0~T0,25.60;H0,67.70;~S1~T0,24.40;H0,74.10;~S2~T0,24.60;H0,68.30;CNT:5341,ERR:0</t>
  </si>
  <si>
    <t>2019-03-24 06:26:35.323961131~S0~T0,25.60;H0,67.70;~S1~T0,24.50;H0,74.30;~S2~T0,24.60;H0,68.30;CNT:5342,ERR:0</t>
  </si>
  <si>
    <t>2019-03-24 06:28:36.621848332~S0~T0,25.60;H0,67.80;~S1~T0,24.40;H0,74.10;~S2~T0,24.60;H0,68.30;CNT:5343,ERR:0</t>
  </si>
  <si>
    <t>2019-03-24 06:30:37.915749169~S0~T0,25.50;H0,67.70;~S1~T0,24.40;H0,74.00;~S2~T0,24.60;H0,68.10;CNT:5344,ERR:0</t>
  </si>
  <si>
    <t>2019-03-24 06:32:39.213229576~S0~T0,25.50;H0,67.90;~S1~T0,24.40;H0,74.10;~S2~T0,24.60;H0,68.10;CNT:5345,ERR:0</t>
  </si>
  <si>
    <t>2019-03-24 06:34:40.510787739~S0~T0,25.50;H0,68.00;~S1~T0,24.40;H0,74.10;~S2~T0,24.60;H0,68.10;CNT:5346,ERR:0</t>
  </si>
  <si>
    <t>2019-03-24 06:36:41.816565253~S0~T0,25.50;H0,68.00;~S1~T0,24.40;H0,74.10;~S2~T0,24.60;H0,68.00;CNT:5347,ERR:0</t>
  </si>
  <si>
    <t>2019-03-24 06:38:43.116344098~S0~T0,25.50;H0,68.00;~S1~T0,24.40;H0,74.10;~S2~T0,24.60;H0,68.00;CNT:5348,ERR:0</t>
  </si>
  <si>
    <t>2019-03-24 06:40:44.415285653~S0~T0,25.40;H0,68.10;~S1~T0,24.40;H0,74.20;~S2~T0,24.60;H0,68.10;CNT:5349,ERR:0</t>
  </si>
  <si>
    <t>2019-03-24 06:42:45.715043044~S0~T0,25.50;H0,68.00;~S1~T0,24.40;H0,74.20;~S2~T0,24.60;H0,68.10;CNT:5350,ERR:0</t>
  </si>
  <si>
    <t>2019-03-24 06:44:47.022244758~S0~T0,25.40;H0,68.10;~S1~T0,24.40;H0,74.10;~S2~T0,24.60;H0,68.10;CNT:5351,ERR:0</t>
  </si>
  <si>
    <t>2019-03-24 06:46:48.322428755~S0~T0,25.40;H0,67.90;~S1~T0,24.40;H0,74.10;~S2~T0,24.60;H0,68.00;CNT:5352,ERR:0</t>
  </si>
  <si>
    <t>2019-03-24 06:48:49.618649261~S0~T0,25.50;H0,68.00;~S1~T0,24.30;H0,74.00;~S2~T0,24.50;H0,68.10;CNT:5353,ERR:0</t>
  </si>
  <si>
    <t>2019-03-24 06:50:50.919237886~S0~T0,25.50;H0,68.00;~S1~T0,24.40;H0,74.10;~S2~T0,24.60;H0,68.10;CNT:5354,ERR:0</t>
  </si>
  <si>
    <t>2019-03-24 06:52:52.218927254~S0~T0,25.40;H0,68.00;~S1~T0,24.30;H0,74.00;~S2~T0,24.50;H0,68.10;CNT:5355,ERR:0</t>
  </si>
  <si>
    <t>2019-03-24 06:54:53.515892238~S0~T0,25.50;H0,68.10;~S1~T0,24.30;H0,74.00;~S2~T0,24.50;H0,68.10;CNT:5356,ERR:0</t>
  </si>
  <si>
    <t>2019-03-24 06:56:54.812668029~S0~T0,25.40;H0,68.00;~S1~T0,24.40;H0,74.10;~S2~T0,24.50;H0,68.10;CNT:5357,ERR:0</t>
  </si>
  <si>
    <t>2019-03-24 06:58:56.110553723~S0~T0,25.40;H0,68.00;~S1~T0,24.40;H0,74.10;~S2~T0,24.60;H0,68.00;CNT:5358,ERR:0</t>
  </si>
  <si>
    <t>2019-03-24 07:00:57.408447249~S0~T0,25.40;H0,68.00;~S1~T0,24.30;H0,74.00;~S2~T0,24.60;H0,68.00;CNT:5359,ERR:0</t>
  </si>
  <si>
    <t>2019-03-24 07:02:58.713128099~S0~T0,25.40;H0,67.90;~S1~T0,24.30;H0,74.00;~S2~T0,24.50;H0,68.00;CNT:5360,ERR:0</t>
  </si>
  <si>
    <t>2019-03-24 07:05:00.019434469~S0~T0,25.40;H0,67.90;~S1~T0,24.30;H0,74.00;~S2~T0,24.50;H0,68.00;CNT:5361,ERR:0</t>
  </si>
  <si>
    <t>2019-03-24 07:07:01.322295578~S0~T0,25.40;H0,68.00;~S1~T0,24.30;H0,74.00;~S2~T0,24.50;H0,67.90;CNT:5362,ERR:0</t>
  </si>
  <si>
    <t>2019-03-24 07:09:02.616308428~S0~T0,25.40;H0,68.00;~S1~T0,24.30;H0,74.00;~S2~T0,24.50;H0,67.90;CNT:5363,ERR:0</t>
  </si>
  <si>
    <t>2019-03-24 07:11:03.918681712~S0~T0,25.40;H0,67.90;~S1~T0,24.30;H0,74.00;~S2~T0,24.50;H0,67.90;CNT:5364,ERR:0</t>
  </si>
  <si>
    <t>2019-03-24 07:13:05.217981116~S0~T0,25.40;H0,67.90;~S1~T0,24.30;H0,74.00;~S2~T0,24.50;H0,67.90;CNT:5365,ERR:0</t>
  </si>
  <si>
    <t>2019-03-24 07:15:06.517994385~S0~T0,25.40;H0,68.00;~S1~T0,24.30;H0,74.00;~S2~T0,24.50;H0,68.00;CNT:5366,ERR:0</t>
  </si>
  <si>
    <t>Instructions</t>
  </si>
  <si>
    <t>Capturing Data</t>
  </si>
  <si>
    <t>FTP the data file captured by the shell script (/tmp/monitor.txt)</t>
  </si>
  <si>
    <t>Copy and paste the entire content into cell U4 (the green one) in either the daily or weekly sheet.</t>
  </si>
  <si>
    <t>There is no need to collect a full day (or week) of data - you can do this as much as you wish simply over writing the previous set of data.</t>
  </si>
  <si>
    <t>Repeat until you get a full day's (or week's) worth of data.</t>
  </si>
  <si>
    <t>Capturing More Data</t>
  </si>
  <si>
    <t>Simply duplicate one of the sheets</t>
  </si>
  <si>
    <t>Right click on the tab</t>
  </si>
  <si>
    <t>Select "Move or Copy…"</t>
  </si>
  <si>
    <t>Make sure the "create a copy" checkbox is checked</t>
  </si>
  <si>
    <t>Click OK.</t>
  </si>
  <si>
    <t>Clear out the existing data if any</t>
  </si>
  <si>
    <t>Click in the green cell (cell U4)</t>
  </si>
  <si>
    <t>Hit the End key, then</t>
  </si>
  <si>
    <t>Hold Shift and hit the down arrow key, then</t>
  </si>
  <si>
    <t>Hit the Delete (Del) key.</t>
  </si>
  <si>
    <t>Capture data as per the above.</t>
  </si>
  <si>
    <t>Adding more sensors (e.g. S4, S5 etc)</t>
  </si>
  <si>
    <t>Select the entire column</t>
  </si>
  <si>
    <t>Hit Copy (control-C)</t>
  </si>
  <si>
    <t>Insert Paste the Copied column (Right click the column header - choose "Insert Copied Cells")</t>
  </si>
  <si>
    <t>Change the system name (i.e. S1) in the first of the new columns to the name you have used (e.g. S4)</t>
  </si>
  <si>
    <t>The other two columns that you created in the previous step should automatically update.</t>
  </si>
  <si>
    <t>If you have captured data for the new system, the data values in the spreadsheet should show those values.</t>
  </si>
  <si>
    <t>If values do not show</t>
  </si>
  <si>
    <t>Check that you have updated the shell script to query the extra system(s)</t>
  </si>
  <si>
    <t>Check that the system name(s) is/are correct</t>
  </si>
  <si>
    <t>Check that you have correctly assigned a unique ID to the extra system(s)</t>
  </si>
  <si>
    <t>check that the IP address of the extra systems is in the Raspberry PI hosts file</t>
  </si>
  <si>
    <t>Check that the name in the hosts files matches the name you enter in this step (e.g. S4)</t>
  </si>
  <si>
    <t>Plotting the extra data</t>
  </si>
  <si>
    <t>Right click on one of the chart lines and choose "select data…"</t>
  </si>
  <si>
    <t>Check how one of the other series is defined.</t>
  </si>
  <si>
    <t>For example S0 Humidity is defined as (from daily chart):</t>
  </si>
  <si>
    <t>Series Values</t>
  </si>
  <si>
    <t>Series Name</t>
  </si>
  <si>
    <t>Add new series based upon the columns that you added in the previous steps</t>
  </si>
  <si>
    <t>One by one duplicate each of the S1 (TV) columns) I.e columns D, H, O and R.</t>
  </si>
  <si>
    <r>
      <t xml:space="preserve">To make the above process less confusing I </t>
    </r>
    <r>
      <rPr>
        <b/>
        <sz val="11"/>
        <color rgb="FF993300"/>
        <rFont val="Calibri"/>
        <family val="2"/>
        <scheme val="minor"/>
      </rPr>
      <t>strongly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recommend working from right to left (i.e. start with R, then do O, then H and lastly D)</t>
    </r>
  </si>
  <si>
    <t>Note</t>
  </si>
  <si>
    <t>The daily chart accepts about 1,000 records</t>
  </si>
  <si>
    <t>The weekly chart accepts about 5,000 records</t>
  </si>
  <si>
    <t>Any extra records above those "limits" will simply be ignored.</t>
  </si>
  <si>
    <t>If you encounter an invalid reading (i.e. 9999.9), then the chart will appear very strange as it tries to accommodate the "error value"</t>
  </si>
  <si>
    <t>In this case, simply replace the 9999 with an character string (e.g. XXX).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</si>
</sst>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hh:mm:ss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4" tint="-0.499984740745262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rgb="FF9933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2" fontId="2" fillId="0" borderId="0" xfId="0" applyNumberFormat="1" applyFont="1"/>
    <xf numFmtId="10" fontId="2" fillId="0" borderId="0" xfId="1" applyNumberFormat="1" applyFont="1"/>
    <xf numFmtId="164" fontId="2" fillId="0" borderId="0" xfId="1" applyNumberFormat="1" applyFont="1"/>
    <xf numFmtId="1" fontId="2" fillId="0" borderId="0" xfId="1" applyNumberFormat="1" applyFont="1"/>
    <xf numFmtId="165" fontId="2" fillId="0" borderId="0" xfId="0" applyNumberFormat="1" applyFont="1"/>
    <xf numFmtId="165" fontId="0" fillId="0" borderId="0" xfId="0" applyNumberFormat="1"/>
    <xf numFmtId="2" fontId="3" fillId="0" borderId="0" xfId="0" applyNumberFormat="1" applyFont="1"/>
    <xf numFmtId="2" fontId="4" fillId="0" borderId="0" xfId="0" applyNumberFormat="1" applyFont="1"/>
    <xf numFmtId="2" fontId="0" fillId="0" borderId="0" xfId="0" applyNumberFormat="1"/>
    <xf numFmtId="1" fontId="0" fillId="0" borderId="0" xfId="1" applyNumberFormat="1" applyFont="1"/>
    <xf numFmtId="2" fontId="5" fillId="0" borderId="0" xfId="0" applyNumberFormat="1" applyFont="1"/>
    <xf numFmtId="22" fontId="2" fillId="0" borderId="0" xfId="0" applyNumberFormat="1" applyFont="1"/>
    <xf numFmtId="0" fontId="2" fillId="2" borderId="0" xfId="0" applyFont="1" applyFill="1"/>
    <xf numFmtId="0" fontId="7" fillId="0" borderId="0" xfId="0" applyFont="1"/>
    <xf numFmtId="0" fontId="8" fillId="0" borderId="0" xfId="0" applyFont="1"/>
    <xf numFmtId="0" fontId="9" fillId="0" borderId="0" xfId="0" applyFont="1"/>
    <xf numFmtId="10" fontId="0" fillId="0" borderId="0" xfId="0" quotePrefix="1" applyNumberFormat="1"/>
    <xf numFmtId="0" fontId="6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99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111976286533087E-2"/>
          <c:y val="1.4704246243180867E-2"/>
          <c:w val="0.95199421214561664"/>
          <c:h val="0.90329905190422621"/>
        </c:manualLayout>
      </c:layout>
      <c:lineChart>
        <c:grouping val="standard"/>
        <c:varyColors val="0"/>
        <c:ser>
          <c:idx val="9"/>
          <c:order val="0"/>
          <c:tx>
            <c:strRef>
              <c:f>'Daily Chart'!$G$3</c:f>
              <c:strCache>
                <c:ptCount val="1"/>
                <c:pt idx="0">
                  <c:v>S0 Humidity</c:v>
                </c:pt>
              </c:strCache>
            </c:strRef>
          </c:tx>
          <c:spPr>
            <a:ln w="3175">
              <a:solidFill>
                <a:schemeClr val="accent3">
                  <a:alpha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'Daily Chart'!$A$4:$A$1003</c:f>
              <c:numCache>
                <c:formatCode>hh:mm:ss;@</c:formatCode>
                <c:ptCount val="1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Chart'!$G$4:$G$1003</c:f>
              <c:numCache>
                <c:formatCode>0.00%</c:formatCode>
                <c:ptCount val="1000"/>
                <c:pt idx="0">
                  <c:v>0.70599999999999996</c:v>
                </c:pt>
                <c:pt idx="1">
                  <c:v>0.70299999999999996</c:v>
                </c:pt>
                <c:pt idx="2">
                  <c:v>0.70400000000000007</c:v>
                </c:pt>
                <c:pt idx="3">
                  <c:v>0.69499999999999995</c:v>
                </c:pt>
                <c:pt idx="4">
                  <c:v>0.69200000000000006</c:v>
                </c:pt>
                <c:pt idx="5">
                  <c:v>0.68799999999999994</c:v>
                </c:pt>
                <c:pt idx="6">
                  <c:v>0.68200000000000005</c:v>
                </c:pt>
                <c:pt idx="7">
                  <c:v>0.68</c:v>
                </c:pt>
                <c:pt idx="8">
                  <c:v>0.67299999999999993</c:v>
                </c:pt>
                <c:pt idx="9">
                  <c:v>0.67400000000000004</c:v>
                </c:pt>
                <c:pt idx="10">
                  <c:v>0.67799999999999994</c:v>
                </c:pt>
                <c:pt idx="11">
                  <c:v>0.67799999999999994</c:v>
                </c:pt>
                <c:pt idx="12">
                  <c:v>0.67700000000000005</c:v>
                </c:pt>
                <c:pt idx="13">
                  <c:v>0.67099999999999993</c:v>
                </c:pt>
                <c:pt idx="14">
                  <c:v>0.66799999999999993</c:v>
                </c:pt>
                <c:pt idx="15">
                  <c:v>0.66299999999999992</c:v>
                </c:pt>
                <c:pt idx="16">
                  <c:v>0.66700000000000004</c:v>
                </c:pt>
                <c:pt idx="17">
                  <c:v>0.66700000000000004</c:v>
                </c:pt>
                <c:pt idx="18">
                  <c:v>0.66400000000000003</c:v>
                </c:pt>
                <c:pt idx="19">
                  <c:v>0.65799999999999992</c:v>
                </c:pt>
                <c:pt idx="20">
                  <c:v>0.65500000000000003</c:v>
                </c:pt>
                <c:pt idx="21">
                  <c:v>0.65400000000000003</c:v>
                </c:pt>
                <c:pt idx="22">
                  <c:v>0.65900000000000003</c:v>
                </c:pt>
                <c:pt idx="23">
                  <c:v>0.66400000000000003</c:v>
                </c:pt>
                <c:pt idx="24">
                  <c:v>0.66599999999999993</c:v>
                </c:pt>
                <c:pt idx="25">
                  <c:v>0.66700000000000004</c:v>
                </c:pt>
                <c:pt idx="26">
                  <c:v>0.66900000000000004</c:v>
                </c:pt>
                <c:pt idx="27">
                  <c:v>0.66700000000000004</c:v>
                </c:pt>
                <c:pt idx="28">
                  <c:v>0.65700000000000003</c:v>
                </c:pt>
                <c:pt idx="29">
                  <c:v>0.65900000000000003</c:v>
                </c:pt>
                <c:pt idx="30">
                  <c:v>0.65900000000000003</c:v>
                </c:pt>
                <c:pt idx="31">
                  <c:v>0.65700000000000003</c:v>
                </c:pt>
                <c:pt idx="32">
                  <c:v>0.65700000000000003</c:v>
                </c:pt>
                <c:pt idx="33">
                  <c:v>0.65200000000000002</c:v>
                </c:pt>
                <c:pt idx="34">
                  <c:v>0.64800000000000002</c:v>
                </c:pt>
                <c:pt idx="35">
                  <c:v>0.64800000000000002</c:v>
                </c:pt>
                <c:pt idx="36">
                  <c:v>0.64400000000000002</c:v>
                </c:pt>
                <c:pt idx="37">
                  <c:v>0.65</c:v>
                </c:pt>
                <c:pt idx="38">
                  <c:v>0.64599999999999991</c:v>
                </c:pt>
                <c:pt idx="39">
                  <c:v>0.64300000000000002</c:v>
                </c:pt>
                <c:pt idx="40">
                  <c:v>0.63600000000000001</c:v>
                </c:pt>
                <c:pt idx="41">
                  <c:v>0.63900000000000001</c:v>
                </c:pt>
                <c:pt idx="42">
                  <c:v>0.64</c:v>
                </c:pt>
                <c:pt idx="43">
                  <c:v>0.63400000000000001</c:v>
                </c:pt>
                <c:pt idx="44">
                  <c:v>0.63100000000000001</c:v>
                </c:pt>
                <c:pt idx="45">
                  <c:v>0.63500000000000001</c:v>
                </c:pt>
                <c:pt idx="46">
                  <c:v>0.63500000000000001</c:v>
                </c:pt>
                <c:pt idx="47">
                  <c:v>0.63600000000000001</c:v>
                </c:pt>
                <c:pt idx="48">
                  <c:v>0.63500000000000001</c:v>
                </c:pt>
                <c:pt idx="49">
                  <c:v>0.63400000000000001</c:v>
                </c:pt>
                <c:pt idx="50">
                  <c:v>0.63400000000000001</c:v>
                </c:pt>
                <c:pt idx="51">
                  <c:v>0.63500000000000001</c:v>
                </c:pt>
                <c:pt idx="52">
                  <c:v>0.63400000000000001</c:v>
                </c:pt>
                <c:pt idx="53">
                  <c:v>0.63300000000000001</c:v>
                </c:pt>
                <c:pt idx="54">
                  <c:v>0.63500000000000001</c:v>
                </c:pt>
                <c:pt idx="55">
                  <c:v>0.63100000000000001</c:v>
                </c:pt>
                <c:pt idx="56">
                  <c:v>0.628</c:v>
                </c:pt>
                <c:pt idx="57">
                  <c:v>0.627</c:v>
                </c:pt>
                <c:pt idx="58">
                  <c:v>0.628</c:v>
                </c:pt>
                <c:pt idx="59">
                  <c:v>0.63300000000000001</c:v>
                </c:pt>
                <c:pt idx="60">
                  <c:v>0.63500000000000001</c:v>
                </c:pt>
                <c:pt idx="61">
                  <c:v>0.63600000000000001</c:v>
                </c:pt>
                <c:pt idx="62">
                  <c:v>0.63500000000000001</c:v>
                </c:pt>
                <c:pt idx="63">
                  <c:v>0.63600000000000001</c:v>
                </c:pt>
                <c:pt idx="64">
                  <c:v>0.63100000000000001</c:v>
                </c:pt>
                <c:pt idx="65">
                  <c:v>0.63200000000000001</c:v>
                </c:pt>
                <c:pt idx="66">
                  <c:v>0.63</c:v>
                </c:pt>
                <c:pt idx="67">
                  <c:v>0.628</c:v>
                </c:pt>
                <c:pt idx="68">
                  <c:v>0.624</c:v>
                </c:pt>
                <c:pt idx="69">
                  <c:v>0.624</c:v>
                </c:pt>
                <c:pt idx="70">
                  <c:v>0.626</c:v>
                </c:pt>
                <c:pt idx="71">
                  <c:v>0.628</c:v>
                </c:pt>
                <c:pt idx="72">
                  <c:v>0.629</c:v>
                </c:pt>
                <c:pt idx="73">
                  <c:v>0.625</c:v>
                </c:pt>
                <c:pt idx="74">
                  <c:v>0.628</c:v>
                </c:pt>
                <c:pt idx="75">
                  <c:v>0.63200000000000001</c:v>
                </c:pt>
                <c:pt idx="76">
                  <c:v>0.63100000000000001</c:v>
                </c:pt>
                <c:pt idx="77">
                  <c:v>0.625</c:v>
                </c:pt>
                <c:pt idx="78">
                  <c:v>0.624</c:v>
                </c:pt>
                <c:pt idx="79">
                  <c:v>0.621</c:v>
                </c:pt>
                <c:pt idx="80">
                  <c:v>0.622</c:v>
                </c:pt>
                <c:pt idx="81">
                  <c:v>0.622</c:v>
                </c:pt>
                <c:pt idx="82">
                  <c:v>0.627</c:v>
                </c:pt>
                <c:pt idx="83">
                  <c:v>0.626</c:v>
                </c:pt>
                <c:pt idx="84">
                  <c:v>0.62</c:v>
                </c:pt>
                <c:pt idx="85">
                  <c:v>0.626</c:v>
                </c:pt>
                <c:pt idx="86">
                  <c:v>0.628</c:v>
                </c:pt>
                <c:pt idx="87">
                  <c:v>0.629</c:v>
                </c:pt>
                <c:pt idx="88">
                  <c:v>0.63200000000000001</c:v>
                </c:pt>
                <c:pt idx="89">
                  <c:v>0.63500000000000001</c:v>
                </c:pt>
                <c:pt idx="90">
                  <c:v>0.63800000000000001</c:v>
                </c:pt>
                <c:pt idx="91">
                  <c:v>0.63900000000000001</c:v>
                </c:pt>
                <c:pt idx="92">
                  <c:v>0.63700000000000001</c:v>
                </c:pt>
                <c:pt idx="93">
                  <c:v>0.628</c:v>
                </c:pt>
                <c:pt idx="94">
                  <c:v>0.63100000000000001</c:v>
                </c:pt>
                <c:pt idx="95">
                  <c:v>0.628</c:v>
                </c:pt>
                <c:pt idx="96">
                  <c:v>0.624</c:v>
                </c:pt>
                <c:pt idx="97">
                  <c:v>0.63</c:v>
                </c:pt>
                <c:pt idx="98">
                  <c:v>0.623</c:v>
                </c:pt>
                <c:pt idx="99">
                  <c:v>0.622</c:v>
                </c:pt>
                <c:pt idx="100">
                  <c:v>0.623</c:v>
                </c:pt>
                <c:pt idx="101">
                  <c:v>0.621</c:v>
                </c:pt>
                <c:pt idx="102">
                  <c:v>0.62</c:v>
                </c:pt>
                <c:pt idx="103">
                  <c:v>0.622</c:v>
                </c:pt>
                <c:pt idx="104">
                  <c:v>0.624</c:v>
                </c:pt>
                <c:pt idx="105">
                  <c:v>0.627</c:v>
                </c:pt>
                <c:pt idx="106">
                  <c:v>0.626</c:v>
                </c:pt>
                <c:pt idx="107">
                  <c:v>0.628</c:v>
                </c:pt>
                <c:pt idx="108">
                  <c:v>0.628</c:v>
                </c:pt>
                <c:pt idx="109">
                  <c:v>0.628</c:v>
                </c:pt>
                <c:pt idx="110">
                  <c:v>0.625</c:v>
                </c:pt>
                <c:pt idx="111">
                  <c:v>0.625</c:v>
                </c:pt>
                <c:pt idx="112">
                  <c:v>0.624</c:v>
                </c:pt>
                <c:pt idx="113">
                  <c:v>0.626</c:v>
                </c:pt>
                <c:pt idx="114">
                  <c:v>0.625</c:v>
                </c:pt>
                <c:pt idx="115">
                  <c:v>0.624</c:v>
                </c:pt>
                <c:pt idx="116">
                  <c:v>0.626</c:v>
                </c:pt>
                <c:pt idx="117">
                  <c:v>0.625</c:v>
                </c:pt>
                <c:pt idx="118">
                  <c:v>0.625</c:v>
                </c:pt>
                <c:pt idx="119">
                  <c:v>0.622</c:v>
                </c:pt>
                <c:pt idx="120">
                  <c:v>0.624</c:v>
                </c:pt>
                <c:pt idx="121">
                  <c:v>0.621</c:v>
                </c:pt>
                <c:pt idx="122">
                  <c:v>0.621</c:v>
                </c:pt>
                <c:pt idx="123">
                  <c:v>0.624</c:v>
                </c:pt>
                <c:pt idx="124">
                  <c:v>0.62</c:v>
                </c:pt>
                <c:pt idx="125">
                  <c:v>0.626</c:v>
                </c:pt>
                <c:pt idx="126">
                  <c:v>0.623</c:v>
                </c:pt>
                <c:pt idx="127">
                  <c:v>0.625</c:v>
                </c:pt>
                <c:pt idx="128">
                  <c:v>0.625</c:v>
                </c:pt>
                <c:pt idx="129">
                  <c:v>0.625</c:v>
                </c:pt>
                <c:pt idx="130">
                  <c:v>0.625</c:v>
                </c:pt>
                <c:pt idx="131">
                  <c:v>0.621</c:v>
                </c:pt>
                <c:pt idx="132">
                  <c:v>0.63</c:v>
                </c:pt>
                <c:pt idx="133">
                  <c:v>0.625</c:v>
                </c:pt>
                <c:pt idx="134">
                  <c:v>0.622</c:v>
                </c:pt>
                <c:pt idx="135">
                  <c:v>0.61899999999999999</c:v>
                </c:pt>
                <c:pt idx="136">
                  <c:v>0.61699999999999999</c:v>
                </c:pt>
                <c:pt idx="137">
                  <c:v>0.61699999999999999</c:v>
                </c:pt>
                <c:pt idx="138">
                  <c:v>0.61899999999999999</c:v>
                </c:pt>
                <c:pt idx="139">
                  <c:v>0.61899999999999999</c:v>
                </c:pt>
                <c:pt idx="140">
                  <c:v>0.61899999999999999</c:v>
                </c:pt>
                <c:pt idx="141">
                  <c:v>0.61899999999999999</c:v>
                </c:pt>
                <c:pt idx="142">
                  <c:v>0.61899999999999999</c:v>
                </c:pt>
                <c:pt idx="143">
                  <c:v>0.62</c:v>
                </c:pt>
                <c:pt idx="144">
                  <c:v>0.62</c:v>
                </c:pt>
                <c:pt idx="145">
                  <c:v>0.625</c:v>
                </c:pt>
                <c:pt idx="146">
                  <c:v>0.61699999999999999</c:v>
                </c:pt>
                <c:pt idx="147">
                  <c:v>0.62</c:v>
                </c:pt>
                <c:pt idx="148">
                  <c:v>0.61299999999999999</c:v>
                </c:pt>
                <c:pt idx="149">
                  <c:v>0.61599999999999999</c:v>
                </c:pt>
                <c:pt idx="150">
                  <c:v>0.61399999999999999</c:v>
                </c:pt>
                <c:pt idx="151">
                  <c:v>0.61699999999999999</c:v>
                </c:pt>
                <c:pt idx="152">
                  <c:v>0.61499999999999999</c:v>
                </c:pt>
                <c:pt idx="153">
                  <c:v>0.61699999999999999</c:v>
                </c:pt>
                <c:pt idx="154">
                  <c:v>0.61899999999999999</c:v>
                </c:pt>
                <c:pt idx="155">
                  <c:v>0.62</c:v>
                </c:pt>
                <c:pt idx="156">
                  <c:v>0.61699999999999999</c:v>
                </c:pt>
                <c:pt idx="157">
                  <c:v>0.61799999999999999</c:v>
                </c:pt>
                <c:pt idx="158">
                  <c:v>0.621</c:v>
                </c:pt>
                <c:pt idx="159">
                  <c:v>0.625</c:v>
                </c:pt>
                <c:pt idx="160">
                  <c:v>0.626</c:v>
                </c:pt>
                <c:pt idx="161">
                  <c:v>0.626</c:v>
                </c:pt>
                <c:pt idx="162">
                  <c:v>0.626</c:v>
                </c:pt>
                <c:pt idx="163">
                  <c:v>0.628</c:v>
                </c:pt>
                <c:pt idx="164">
                  <c:v>0.629</c:v>
                </c:pt>
                <c:pt idx="165">
                  <c:v>0.63</c:v>
                </c:pt>
                <c:pt idx="166">
                  <c:v>0.63100000000000001</c:v>
                </c:pt>
                <c:pt idx="167">
                  <c:v>0.63200000000000001</c:v>
                </c:pt>
                <c:pt idx="168">
                  <c:v>0.63400000000000001</c:v>
                </c:pt>
                <c:pt idx="169">
                  <c:v>0.63300000000000001</c:v>
                </c:pt>
                <c:pt idx="170">
                  <c:v>0.63200000000000001</c:v>
                </c:pt>
                <c:pt idx="171">
                  <c:v>0.63300000000000001</c:v>
                </c:pt>
                <c:pt idx="172">
                  <c:v>0.63400000000000001</c:v>
                </c:pt>
                <c:pt idx="173">
                  <c:v>0.63</c:v>
                </c:pt>
                <c:pt idx="174">
                  <c:v>0.628</c:v>
                </c:pt>
                <c:pt idx="175">
                  <c:v>0.63100000000000001</c:v>
                </c:pt>
                <c:pt idx="176">
                  <c:v>0.63</c:v>
                </c:pt>
                <c:pt idx="177">
                  <c:v>0.63200000000000001</c:v>
                </c:pt>
                <c:pt idx="178">
                  <c:v>0.63</c:v>
                </c:pt>
                <c:pt idx="179">
                  <c:v>0.629</c:v>
                </c:pt>
                <c:pt idx="180">
                  <c:v>0.63</c:v>
                </c:pt>
                <c:pt idx="181">
                  <c:v>0.63200000000000001</c:v>
                </c:pt>
                <c:pt idx="182">
                  <c:v>0.63200000000000001</c:v>
                </c:pt>
                <c:pt idx="183">
                  <c:v>0.63300000000000001</c:v>
                </c:pt>
                <c:pt idx="184">
                  <c:v>0.63400000000000001</c:v>
                </c:pt>
                <c:pt idx="185">
                  <c:v>0.63500000000000001</c:v>
                </c:pt>
                <c:pt idx="186">
                  <c:v>0.63700000000000001</c:v>
                </c:pt>
                <c:pt idx="187">
                  <c:v>0.63800000000000001</c:v>
                </c:pt>
                <c:pt idx="188">
                  <c:v>0.63700000000000001</c:v>
                </c:pt>
                <c:pt idx="189">
                  <c:v>0.63500000000000001</c:v>
                </c:pt>
                <c:pt idx="190">
                  <c:v>0.63500000000000001</c:v>
                </c:pt>
                <c:pt idx="191">
                  <c:v>0.63300000000000001</c:v>
                </c:pt>
                <c:pt idx="192">
                  <c:v>0.63600000000000001</c:v>
                </c:pt>
                <c:pt idx="193">
                  <c:v>0.63900000000000001</c:v>
                </c:pt>
                <c:pt idx="194">
                  <c:v>0.64</c:v>
                </c:pt>
                <c:pt idx="195">
                  <c:v>0.64</c:v>
                </c:pt>
                <c:pt idx="196">
                  <c:v>0.63900000000000001</c:v>
                </c:pt>
                <c:pt idx="197">
                  <c:v>0.63800000000000001</c:v>
                </c:pt>
                <c:pt idx="198">
                  <c:v>0.63800000000000001</c:v>
                </c:pt>
                <c:pt idx="199">
                  <c:v>0.63900000000000001</c:v>
                </c:pt>
                <c:pt idx="200">
                  <c:v>0.64</c:v>
                </c:pt>
                <c:pt idx="201">
                  <c:v>0.64</c:v>
                </c:pt>
                <c:pt idx="202">
                  <c:v>0.64</c:v>
                </c:pt>
                <c:pt idx="203">
                  <c:v>0.64200000000000002</c:v>
                </c:pt>
                <c:pt idx="204">
                  <c:v>0.6409999999999999</c:v>
                </c:pt>
                <c:pt idx="205">
                  <c:v>0.64</c:v>
                </c:pt>
                <c:pt idx="206">
                  <c:v>0.6409999999999999</c:v>
                </c:pt>
                <c:pt idx="207">
                  <c:v>0.6409999999999999</c:v>
                </c:pt>
                <c:pt idx="208">
                  <c:v>0.6409999999999999</c:v>
                </c:pt>
                <c:pt idx="209">
                  <c:v>0.64</c:v>
                </c:pt>
                <c:pt idx="210">
                  <c:v>0.64200000000000002</c:v>
                </c:pt>
                <c:pt idx="211">
                  <c:v>0.64</c:v>
                </c:pt>
                <c:pt idx="212">
                  <c:v>0.63900000000000001</c:v>
                </c:pt>
                <c:pt idx="213">
                  <c:v>0.63900000000000001</c:v>
                </c:pt>
                <c:pt idx="214">
                  <c:v>0.64400000000000002</c:v>
                </c:pt>
                <c:pt idx="215">
                  <c:v>0.64700000000000002</c:v>
                </c:pt>
                <c:pt idx="216">
                  <c:v>0.64900000000000002</c:v>
                </c:pt>
                <c:pt idx="217">
                  <c:v>0.64500000000000002</c:v>
                </c:pt>
                <c:pt idx="218">
                  <c:v>0.64400000000000002</c:v>
                </c:pt>
                <c:pt idx="219">
                  <c:v>0.64200000000000002</c:v>
                </c:pt>
                <c:pt idx="220">
                  <c:v>0.6409999999999999</c:v>
                </c:pt>
                <c:pt idx="221">
                  <c:v>0.63900000000000001</c:v>
                </c:pt>
                <c:pt idx="222">
                  <c:v>0.63800000000000001</c:v>
                </c:pt>
                <c:pt idx="223">
                  <c:v>0.63900000000000001</c:v>
                </c:pt>
                <c:pt idx="224">
                  <c:v>0.64400000000000002</c:v>
                </c:pt>
                <c:pt idx="225">
                  <c:v>0.64900000000000002</c:v>
                </c:pt>
                <c:pt idx="226">
                  <c:v>0.65099999999999991</c:v>
                </c:pt>
                <c:pt idx="227">
                  <c:v>0.65500000000000003</c:v>
                </c:pt>
                <c:pt idx="228">
                  <c:v>0.65200000000000002</c:v>
                </c:pt>
                <c:pt idx="229">
                  <c:v>0.64900000000000002</c:v>
                </c:pt>
                <c:pt idx="230">
                  <c:v>0.64800000000000002</c:v>
                </c:pt>
                <c:pt idx="231">
                  <c:v>0.64900000000000002</c:v>
                </c:pt>
                <c:pt idx="232">
                  <c:v>0.65300000000000002</c:v>
                </c:pt>
                <c:pt idx="233">
                  <c:v>0.65500000000000003</c:v>
                </c:pt>
                <c:pt idx="234">
                  <c:v>0.64500000000000002</c:v>
                </c:pt>
                <c:pt idx="235">
                  <c:v>0.6409999999999999</c:v>
                </c:pt>
                <c:pt idx="236">
                  <c:v>0.64</c:v>
                </c:pt>
                <c:pt idx="237">
                  <c:v>0.6409999999999999</c:v>
                </c:pt>
                <c:pt idx="238">
                  <c:v>0.64200000000000002</c:v>
                </c:pt>
                <c:pt idx="239">
                  <c:v>0.64400000000000002</c:v>
                </c:pt>
                <c:pt idx="240">
                  <c:v>0.64800000000000002</c:v>
                </c:pt>
                <c:pt idx="241">
                  <c:v>0.65</c:v>
                </c:pt>
                <c:pt idx="242">
                  <c:v>0.65500000000000003</c:v>
                </c:pt>
                <c:pt idx="243">
                  <c:v>0.64700000000000002</c:v>
                </c:pt>
                <c:pt idx="244">
                  <c:v>0.64500000000000002</c:v>
                </c:pt>
                <c:pt idx="245">
                  <c:v>0.64700000000000002</c:v>
                </c:pt>
                <c:pt idx="246">
                  <c:v>0.65200000000000002</c:v>
                </c:pt>
                <c:pt idx="247">
                  <c:v>0.65300000000000002</c:v>
                </c:pt>
                <c:pt idx="248">
                  <c:v>0.64900000000000002</c:v>
                </c:pt>
                <c:pt idx="249">
                  <c:v>0.65</c:v>
                </c:pt>
                <c:pt idx="250">
                  <c:v>0.65300000000000002</c:v>
                </c:pt>
                <c:pt idx="251">
                  <c:v>0.65599999999999992</c:v>
                </c:pt>
                <c:pt idx="252">
                  <c:v>0.65700000000000003</c:v>
                </c:pt>
                <c:pt idx="253">
                  <c:v>0.65799999999999992</c:v>
                </c:pt>
                <c:pt idx="254">
                  <c:v>0.65799999999999992</c:v>
                </c:pt>
                <c:pt idx="255">
                  <c:v>0.66</c:v>
                </c:pt>
                <c:pt idx="256">
                  <c:v>0.66500000000000004</c:v>
                </c:pt>
                <c:pt idx="257">
                  <c:v>0.66700000000000004</c:v>
                </c:pt>
                <c:pt idx="258">
                  <c:v>0.66599999999999993</c:v>
                </c:pt>
                <c:pt idx="259">
                  <c:v>0.66900000000000004</c:v>
                </c:pt>
                <c:pt idx="260">
                  <c:v>0.67099999999999993</c:v>
                </c:pt>
                <c:pt idx="261">
                  <c:v>0.67400000000000004</c:v>
                </c:pt>
                <c:pt idx="262">
                  <c:v>0.67599999999999993</c:v>
                </c:pt>
                <c:pt idx="263">
                  <c:v>0.67700000000000005</c:v>
                </c:pt>
                <c:pt idx="264">
                  <c:v>0.67700000000000005</c:v>
                </c:pt>
                <c:pt idx="265">
                  <c:v>0.67799999999999994</c:v>
                </c:pt>
                <c:pt idx="266">
                  <c:v>0.67900000000000005</c:v>
                </c:pt>
                <c:pt idx="267">
                  <c:v>0.68</c:v>
                </c:pt>
                <c:pt idx="268">
                  <c:v>0.68099999999999994</c:v>
                </c:pt>
                <c:pt idx="269">
                  <c:v>0.68</c:v>
                </c:pt>
                <c:pt idx="270">
                  <c:v>0.68200000000000005</c:v>
                </c:pt>
                <c:pt idx="271">
                  <c:v>0.68400000000000005</c:v>
                </c:pt>
                <c:pt idx="272">
                  <c:v>0.68400000000000005</c:v>
                </c:pt>
                <c:pt idx="273">
                  <c:v>0.68599999999999994</c:v>
                </c:pt>
                <c:pt idx="274">
                  <c:v>0.68599999999999994</c:v>
                </c:pt>
                <c:pt idx="275">
                  <c:v>0.68500000000000005</c:v>
                </c:pt>
                <c:pt idx="276">
                  <c:v>0.68299999999999994</c:v>
                </c:pt>
                <c:pt idx="277">
                  <c:v>0.68700000000000006</c:v>
                </c:pt>
                <c:pt idx="278">
                  <c:v>0.68700000000000006</c:v>
                </c:pt>
                <c:pt idx="279">
                  <c:v>0.68599999999999994</c:v>
                </c:pt>
                <c:pt idx="280">
                  <c:v>0.68500000000000005</c:v>
                </c:pt>
                <c:pt idx="281">
                  <c:v>0.68599999999999994</c:v>
                </c:pt>
                <c:pt idx="282">
                  <c:v>0.68700000000000006</c:v>
                </c:pt>
                <c:pt idx="283">
                  <c:v>0.68799999999999994</c:v>
                </c:pt>
                <c:pt idx="284">
                  <c:v>0.69</c:v>
                </c:pt>
                <c:pt idx="285">
                  <c:v>0.68799999999999994</c:v>
                </c:pt>
                <c:pt idx="286">
                  <c:v>0.68900000000000006</c:v>
                </c:pt>
                <c:pt idx="287">
                  <c:v>0.68900000000000006</c:v>
                </c:pt>
                <c:pt idx="288">
                  <c:v>0.69</c:v>
                </c:pt>
                <c:pt idx="289">
                  <c:v>0.69499999999999995</c:v>
                </c:pt>
                <c:pt idx="290">
                  <c:v>0.69299999999999995</c:v>
                </c:pt>
                <c:pt idx="291">
                  <c:v>0.69200000000000006</c:v>
                </c:pt>
                <c:pt idx="292">
                  <c:v>0.69200000000000006</c:v>
                </c:pt>
                <c:pt idx="293">
                  <c:v>0.69200000000000006</c:v>
                </c:pt>
                <c:pt idx="294">
                  <c:v>0.71099999999999997</c:v>
                </c:pt>
                <c:pt idx="295">
                  <c:v>0.72699999999999998</c:v>
                </c:pt>
                <c:pt idx="296">
                  <c:v>0.74199999999999999</c:v>
                </c:pt>
                <c:pt idx="297">
                  <c:v>0.755</c:v>
                </c:pt>
                <c:pt idx="298">
                  <c:v>0.74400000000000011</c:v>
                </c:pt>
                <c:pt idx="299">
                  <c:v>0.74</c:v>
                </c:pt>
                <c:pt idx="300">
                  <c:v>0.7340000000000001</c:v>
                </c:pt>
                <c:pt idx="301">
                  <c:v>0.73</c:v>
                </c:pt>
                <c:pt idx="302">
                  <c:v>0.73</c:v>
                </c:pt>
                <c:pt idx="303">
                  <c:v>0.72599999999999998</c:v>
                </c:pt>
                <c:pt idx="304">
                  <c:v>0.71900000000000008</c:v>
                </c:pt>
                <c:pt idx="305">
                  <c:v>0.71700000000000008</c:v>
                </c:pt>
                <c:pt idx="306">
                  <c:v>0.72</c:v>
                </c:pt>
                <c:pt idx="307">
                  <c:v>0.72499999999999998</c:v>
                </c:pt>
                <c:pt idx="308">
                  <c:v>0.73</c:v>
                </c:pt>
                <c:pt idx="309">
                  <c:v>0.72900000000000009</c:v>
                </c:pt>
                <c:pt idx="310">
                  <c:v>0.72599999999999998</c:v>
                </c:pt>
                <c:pt idx="311">
                  <c:v>0.72199999999999998</c:v>
                </c:pt>
                <c:pt idx="312">
                  <c:v>0.72199999999999998</c:v>
                </c:pt>
                <c:pt idx="313">
                  <c:v>0.72</c:v>
                </c:pt>
                <c:pt idx="314">
                  <c:v>0.72199999999999998</c:v>
                </c:pt>
                <c:pt idx="315">
                  <c:v>0.72</c:v>
                </c:pt>
                <c:pt idx="316">
                  <c:v>0.71900000000000008</c:v>
                </c:pt>
                <c:pt idx="317">
                  <c:v>0.71900000000000008</c:v>
                </c:pt>
                <c:pt idx="318">
                  <c:v>0.72099999999999997</c:v>
                </c:pt>
                <c:pt idx="319">
                  <c:v>0.72199999999999998</c:v>
                </c:pt>
                <c:pt idx="320">
                  <c:v>0.72199999999999998</c:v>
                </c:pt>
                <c:pt idx="321">
                  <c:v>0.72099999999999997</c:v>
                </c:pt>
                <c:pt idx="322">
                  <c:v>0.71400000000000008</c:v>
                </c:pt>
                <c:pt idx="323">
                  <c:v>0.70900000000000007</c:v>
                </c:pt>
                <c:pt idx="324">
                  <c:v>0.70599999999999996</c:v>
                </c:pt>
                <c:pt idx="325">
                  <c:v>0.70299999999999996</c:v>
                </c:pt>
                <c:pt idx="326">
                  <c:v>0.70200000000000007</c:v>
                </c:pt>
                <c:pt idx="327">
                  <c:v>0.7</c:v>
                </c:pt>
                <c:pt idx="328">
                  <c:v>0.70200000000000007</c:v>
                </c:pt>
                <c:pt idx="329">
                  <c:v>0.70299999999999996</c:v>
                </c:pt>
                <c:pt idx="330">
                  <c:v>0.70499999999999996</c:v>
                </c:pt>
                <c:pt idx="331">
                  <c:v>0.70400000000000007</c:v>
                </c:pt>
                <c:pt idx="332">
                  <c:v>0.70299999999999996</c:v>
                </c:pt>
                <c:pt idx="333">
                  <c:v>0.69700000000000006</c:v>
                </c:pt>
                <c:pt idx="334">
                  <c:v>0.69900000000000007</c:v>
                </c:pt>
                <c:pt idx="335">
                  <c:v>0.69900000000000007</c:v>
                </c:pt>
                <c:pt idx="336">
                  <c:v>0.70200000000000007</c:v>
                </c:pt>
                <c:pt idx="337">
                  <c:v>0.70599999999999996</c:v>
                </c:pt>
                <c:pt idx="338">
                  <c:v>0.70700000000000007</c:v>
                </c:pt>
                <c:pt idx="339">
                  <c:v>0.70599999999999996</c:v>
                </c:pt>
                <c:pt idx="340">
                  <c:v>0.70799999999999996</c:v>
                </c:pt>
                <c:pt idx="341">
                  <c:v>0.70499999999999996</c:v>
                </c:pt>
                <c:pt idx="342">
                  <c:v>0.69900000000000007</c:v>
                </c:pt>
                <c:pt idx="343">
                  <c:v>0.69400000000000006</c:v>
                </c:pt>
                <c:pt idx="344">
                  <c:v>0.68700000000000006</c:v>
                </c:pt>
                <c:pt idx="345">
                  <c:v>0.68599999999999994</c:v>
                </c:pt>
                <c:pt idx="346">
                  <c:v>0.68599999999999994</c:v>
                </c:pt>
                <c:pt idx="347">
                  <c:v>0.69400000000000006</c:v>
                </c:pt>
                <c:pt idx="348">
                  <c:v>0.68500000000000005</c:v>
                </c:pt>
                <c:pt idx="349">
                  <c:v>0.68</c:v>
                </c:pt>
                <c:pt idx="350">
                  <c:v>0.68</c:v>
                </c:pt>
                <c:pt idx="351">
                  <c:v>0.67900000000000005</c:v>
                </c:pt>
                <c:pt idx="352">
                  <c:v>0.68200000000000005</c:v>
                </c:pt>
                <c:pt idx="353">
                  <c:v>0.68200000000000005</c:v>
                </c:pt>
                <c:pt idx="354">
                  <c:v>0.68400000000000005</c:v>
                </c:pt>
                <c:pt idx="355">
                  <c:v>0.68599999999999994</c:v>
                </c:pt>
                <c:pt idx="356">
                  <c:v>0.67900000000000005</c:v>
                </c:pt>
                <c:pt idx="357">
                  <c:v>0.67799999999999994</c:v>
                </c:pt>
                <c:pt idx="358">
                  <c:v>0.67799999999999994</c:v>
                </c:pt>
                <c:pt idx="359">
                  <c:v>0.67400000000000004</c:v>
                </c:pt>
                <c:pt idx="360">
                  <c:v>0.67500000000000004</c:v>
                </c:pt>
                <c:pt idx="361">
                  <c:v>0.67099999999999993</c:v>
                </c:pt>
                <c:pt idx="362">
                  <c:v>0.66599999999999993</c:v>
                </c:pt>
                <c:pt idx="363">
                  <c:v>0.66299999999999992</c:v>
                </c:pt>
                <c:pt idx="364">
                  <c:v>0.66700000000000004</c:v>
                </c:pt>
                <c:pt idx="365">
                  <c:v>0.66500000000000004</c:v>
                </c:pt>
                <c:pt idx="366">
                  <c:v>0.66700000000000004</c:v>
                </c:pt>
                <c:pt idx="367">
                  <c:v>0.66400000000000003</c:v>
                </c:pt>
                <c:pt idx="368">
                  <c:v>0.66099999999999992</c:v>
                </c:pt>
                <c:pt idx="369">
                  <c:v>0.66200000000000003</c:v>
                </c:pt>
                <c:pt idx="370">
                  <c:v>0.65799999999999992</c:v>
                </c:pt>
                <c:pt idx="371">
                  <c:v>0.66099999999999992</c:v>
                </c:pt>
                <c:pt idx="372">
                  <c:v>0.65900000000000003</c:v>
                </c:pt>
                <c:pt idx="373">
                  <c:v>0.66500000000000004</c:v>
                </c:pt>
                <c:pt idx="374">
                  <c:v>0.66099999999999992</c:v>
                </c:pt>
                <c:pt idx="375">
                  <c:v>0.65700000000000003</c:v>
                </c:pt>
                <c:pt idx="376">
                  <c:v>0.66200000000000003</c:v>
                </c:pt>
                <c:pt idx="377">
                  <c:v>0.65200000000000002</c:v>
                </c:pt>
                <c:pt idx="378">
                  <c:v>0.65599999999999992</c:v>
                </c:pt>
                <c:pt idx="379">
                  <c:v>0.64900000000000002</c:v>
                </c:pt>
                <c:pt idx="380">
                  <c:v>0.65200000000000002</c:v>
                </c:pt>
                <c:pt idx="381">
                  <c:v>0.65300000000000002</c:v>
                </c:pt>
                <c:pt idx="382">
                  <c:v>0.65300000000000002</c:v>
                </c:pt>
                <c:pt idx="383">
                  <c:v>0.65400000000000003</c:v>
                </c:pt>
                <c:pt idx="384">
                  <c:v>0.65300000000000002</c:v>
                </c:pt>
                <c:pt idx="385">
                  <c:v>0.63500000000000001</c:v>
                </c:pt>
                <c:pt idx="386">
                  <c:v>0.64800000000000002</c:v>
                </c:pt>
                <c:pt idx="387">
                  <c:v>0.64599999999999991</c:v>
                </c:pt>
                <c:pt idx="388">
                  <c:v>0.64800000000000002</c:v>
                </c:pt>
                <c:pt idx="389">
                  <c:v>0.64599999999999991</c:v>
                </c:pt>
                <c:pt idx="390">
                  <c:v>0.64700000000000002</c:v>
                </c:pt>
                <c:pt idx="391">
                  <c:v>0.64900000000000002</c:v>
                </c:pt>
                <c:pt idx="392">
                  <c:v>0.65300000000000002</c:v>
                </c:pt>
                <c:pt idx="393">
                  <c:v>0.65200000000000002</c:v>
                </c:pt>
                <c:pt idx="394">
                  <c:v>0.64700000000000002</c:v>
                </c:pt>
                <c:pt idx="395">
                  <c:v>0.64900000000000002</c:v>
                </c:pt>
                <c:pt idx="396">
                  <c:v>0.64900000000000002</c:v>
                </c:pt>
                <c:pt idx="397">
                  <c:v>0.64700000000000002</c:v>
                </c:pt>
                <c:pt idx="398">
                  <c:v>0.65</c:v>
                </c:pt>
                <c:pt idx="399">
                  <c:v>0.64700000000000002</c:v>
                </c:pt>
                <c:pt idx="400">
                  <c:v>0.63900000000000001</c:v>
                </c:pt>
                <c:pt idx="401">
                  <c:v>0.64500000000000002</c:v>
                </c:pt>
                <c:pt idx="402">
                  <c:v>0.64500000000000002</c:v>
                </c:pt>
                <c:pt idx="403">
                  <c:v>0.64599999999999991</c:v>
                </c:pt>
                <c:pt idx="404">
                  <c:v>0.64800000000000002</c:v>
                </c:pt>
                <c:pt idx="405">
                  <c:v>0.64400000000000002</c:v>
                </c:pt>
                <c:pt idx="406">
                  <c:v>0.61399999999999999</c:v>
                </c:pt>
                <c:pt idx="407">
                  <c:v>0.61899999999999999</c:v>
                </c:pt>
                <c:pt idx="408">
                  <c:v>0.623</c:v>
                </c:pt>
                <c:pt idx="409">
                  <c:v>0.626</c:v>
                </c:pt>
                <c:pt idx="410">
                  <c:v>0.626</c:v>
                </c:pt>
                <c:pt idx="411">
                  <c:v>0.61099999999999999</c:v>
                </c:pt>
                <c:pt idx="412">
                  <c:v>0.61399999999999999</c:v>
                </c:pt>
                <c:pt idx="413">
                  <c:v>0.60699999999999998</c:v>
                </c:pt>
                <c:pt idx="414">
                  <c:v>0.6</c:v>
                </c:pt>
                <c:pt idx="415">
                  <c:v>0.59899999999999998</c:v>
                </c:pt>
                <c:pt idx="416">
                  <c:v>0.59399999999999997</c:v>
                </c:pt>
                <c:pt idx="417">
                  <c:v>0.59899999999999998</c:v>
                </c:pt>
                <c:pt idx="418">
                  <c:v>0.58299999999999996</c:v>
                </c:pt>
                <c:pt idx="419">
                  <c:v>0.58599999999999997</c:v>
                </c:pt>
                <c:pt idx="420">
                  <c:v>0.59200000000000008</c:v>
                </c:pt>
                <c:pt idx="421">
                  <c:v>0.58499999999999996</c:v>
                </c:pt>
                <c:pt idx="422">
                  <c:v>0.58700000000000008</c:v>
                </c:pt>
                <c:pt idx="423">
                  <c:v>0.57600000000000007</c:v>
                </c:pt>
                <c:pt idx="424">
                  <c:v>0.57499999999999996</c:v>
                </c:pt>
                <c:pt idx="425">
                  <c:v>0.57299999999999995</c:v>
                </c:pt>
                <c:pt idx="426">
                  <c:v>0.57600000000000007</c:v>
                </c:pt>
                <c:pt idx="427">
                  <c:v>0.57600000000000007</c:v>
                </c:pt>
                <c:pt idx="428">
                  <c:v>0.57399999999999995</c:v>
                </c:pt>
                <c:pt idx="429">
                  <c:v>0.56899999999999995</c:v>
                </c:pt>
                <c:pt idx="430">
                  <c:v>0.57100000000000006</c:v>
                </c:pt>
                <c:pt idx="431">
                  <c:v>0.55600000000000005</c:v>
                </c:pt>
                <c:pt idx="432">
                  <c:v>0.56299999999999994</c:v>
                </c:pt>
                <c:pt idx="433">
                  <c:v>0.56600000000000006</c:v>
                </c:pt>
                <c:pt idx="434">
                  <c:v>0.56000000000000005</c:v>
                </c:pt>
                <c:pt idx="435">
                  <c:v>0.56399999999999995</c:v>
                </c:pt>
                <c:pt idx="436">
                  <c:v>0.56799999999999995</c:v>
                </c:pt>
                <c:pt idx="437">
                  <c:v>0.56600000000000006</c:v>
                </c:pt>
                <c:pt idx="438">
                  <c:v>0.57499999999999996</c:v>
                </c:pt>
                <c:pt idx="439">
                  <c:v>0.57700000000000007</c:v>
                </c:pt>
                <c:pt idx="440">
                  <c:v>0.58200000000000007</c:v>
                </c:pt>
                <c:pt idx="441">
                  <c:v>0.57899999999999996</c:v>
                </c:pt>
                <c:pt idx="442">
                  <c:v>0.57700000000000007</c:v>
                </c:pt>
                <c:pt idx="443">
                  <c:v>0.57899999999999996</c:v>
                </c:pt>
                <c:pt idx="444">
                  <c:v>0.57100000000000006</c:v>
                </c:pt>
                <c:pt idx="445">
                  <c:v>0.56999999999999995</c:v>
                </c:pt>
                <c:pt idx="446">
                  <c:v>0.57499999999999996</c:v>
                </c:pt>
                <c:pt idx="447">
                  <c:v>0.57200000000000006</c:v>
                </c:pt>
                <c:pt idx="448">
                  <c:v>0.57700000000000007</c:v>
                </c:pt>
                <c:pt idx="449">
                  <c:v>0.57700000000000007</c:v>
                </c:pt>
                <c:pt idx="450">
                  <c:v>0.57600000000000007</c:v>
                </c:pt>
                <c:pt idx="451">
                  <c:v>0.56999999999999995</c:v>
                </c:pt>
                <c:pt idx="452">
                  <c:v>0.57299999999999995</c:v>
                </c:pt>
                <c:pt idx="453">
                  <c:v>0.57200000000000006</c:v>
                </c:pt>
                <c:pt idx="454">
                  <c:v>0.56700000000000006</c:v>
                </c:pt>
                <c:pt idx="455">
                  <c:v>0.55500000000000005</c:v>
                </c:pt>
                <c:pt idx="456">
                  <c:v>0.56100000000000005</c:v>
                </c:pt>
                <c:pt idx="457">
                  <c:v>0.56100000000000005</c:v>
                </c:pt>
                <c:pt idx="458">
                  <c:v>0.56799999999999995</c:v>
                </c:pt>
                <c:pt idx="459">
                  <c:v>0.57299999999999995</c:v>
                </c:pt>
                <c:pt idx="460">
                  <c:v>0.56899999999999995</c:v>
                </c:pt>
                <c:pt idx="461">
                  <c:v>0.56600000000000006</c:v>
                </c:pt>
                <c:pt idx="462">
                  <c:v>0.56799999999999995</c:v>
                </c:pt>
                <c:pt idx="463">
                  <c:v>0.56100000000000005</c:v>
                </c:pt>
                <c:pt idx="464">
                  <c:v>0.56399999999999995</c:v>
                </c:pt>
                <c:pt idx="465">
                  <c:v>0.56700000000000006</c:v>
                </c:pt>
                <c:pt idx="466">
                  <c:v>0.56999999999999995</c:v>
                </c:pt>
                <c:pt idx="467">
                  <c:v>0.56100000000000005</c:v>
                </c:pt>
                <c:pt idx="468">
                  <c:v>0.55799999999999994</c:v>
                </c:pt>
                <c:pt idx="469">
                  <c:v>0.56299999999999994</c:v>
                </c:pt>
                <c:pt idx="470">
                  <c:v>0.56399999999999995</c:v>
                </c:pt>
                <c:pt idx="471">
                  <c:v>0.56399999999999995</c:v>
                </c:pt>
                <c:pt idx="472">
                  <c:v>0.56200000000000006</c:v>
                </c:pt>
                <c:pt idx="473">
                  <c:v>0.56000000000000005</c:v>
                </c:pt>
                <c:pt idx="474">
                  <c:v>0.55799999999999994</c:v>
                </c:pt>
                <c:pt idx="475">
                  <c:v>0.55899999999999994</c:v>
                </c:pt>
                <c:pt idx="476">
                  <c:v>0.55100000000000005</c:v>
                </c:pt>
                <c:pt idx="477">
                  <c:v>0.55200000000000005</c:v>
                </c:pt>
                <c:pt idx="478">
                  <c:v>0.54100000000000004</c:v>
                </c:pt>
                <c:pt idx="479">
                  <c:v>0.54200000000000004</c:v>
                </c:pt>
                <c:pt idx="480">
                  <c:v>0.54200000000000004</c:v>
                </c:pt>
                <c:pt idx="481">
                  <c:v>0.54700000000000004</c:v>
                </c:pt>
                <c:pt idx="482">
                  <c:v>0.54799999999999993</c:v>
                </c:pt>
                <c:pt idx="483">
                  <c:v>0.55700000000000005</c:v>
                </c:pt>
                <c:pt idx="484">
                  <c:v>0.54400000000000004</c:v>
                </c:pt>
                <c:pt idx="485">
                  <c:v>0.55799999999999994</c:v>
                </c:pt>
                <c:pt idx="486">
                  <c:v>0.55200000000000005</c:v>
                </c:pt>
                <c:pt idx="487">
                  <c:v>0.54400000000000004</c:v>
                </c:pt>
                <c:pt idx="488">
                  <c:v>0.52400000000000002</c:v>
                </c:pt>
                <c:pt idx="489">
                  <c:v>0.53299999999999992</c:v>
                </c:pt>
                <c:pt idx="490">
                  <c:v>0.53799999999999992</c:v>
                </c:pt>
                <c:pt idx="491">
                  <c:v>0.51800000000000002</c:v>
                </c:pt>
                <c:pt idx="492">
                  <c:v>0.53900000000000003</c:v>
                </c:pt>
                <c:pt idx="493">
                  <c:v>0.52500000000000002</c:v>
                </c:pt>
                <c:pt idx="494">
                  <c:v>0.52800000000000002</c:v>
                </c:pt>
                <c:pt idx="495">
                  <c:v>0.52400000000000002</c:v>
                </c:pt>
                <c:pt idx="496">
                  <c:v>0.52</c:v>
                </c:pt>
                <c:pt idx="497">
                  <c:v>0.52100000000000002</c:v>
                </c:pt>
                <c:pt idx="498">
                  <c:v>0.52600000000000002</c:v>
                </c:pt>
                <c:pt idx="499">
                  <c:v>0.53</c:v>
                </c:pt>
                <c:pt idx="500">
                  <c:v>0.51700000000000002</c:v>
                </c:pt>
                <c:pt idx="501">
                  <c:v>0.51100000000000001</c:v>
                </c:pt>
                <c:pt idx="502">
                  <c:v>0.52100000000000002</c:v>
                </c:pt>
                <c:pt idx="503">
                  <c:v>0.53</c:v>
                </c:pt>
                <c:pt idx="504">
                  <c:v>0.53200000000000003</c:v>
                </c:pt>
                <c:pt idx="505">
                  <c:v>0.53200000000000003</c:v>
                </c:pt>
                <c:pt idx="506">
                  <c:v>0.52200000000000002</c:v>
                </c:pt>
                <c:pt idx="507">
                  <c:v>0.51200000000000001</c:v>
                </c:pt>
                <c:pt idx="508">
                  <c:v>0.50700000000000001</c:v>
                </c:pt>
                <c:pt idx="509">
                  <c:v>0.51400000000000001</c:v>
                </c:pt>
                <c:pt idx="510">
                  <c:v>0.51</c:v>
                </c:pt>
                <c:pt idx="511">
                  <c:v>0.505</c:v>
                </c:pt>
                <c:pt idx="512">
                  <c:v>0.502</c:v>
                </c:pt>
                <c:pt idx="513">
                  <c:v>0.50900000000000001</c:v>
                </c:pt>
                <c:pt idx="514">
                  <c:v>0.51400000000000001</c:v>
                </c:pt>
                <c:pt idx="515">
                  <c:v>0.50600000000000001</c:v>
                </c:pt>
                <c:pt idx="516">
                  <c:v>0.5</c:v>
                </c:pt>
                <c:pt idx="517">
                  <c:v>0.505</c:v>
                </c:pt>
                <c:pt idx="518">
                  <c:v>0.50900000000000001</c:v>
                </c:pt>
                <c:pt idx="519">
                  <c:v>0.51200000000000001</c:v>
                </c:pt>
                <c:pt idx="520">
                  <c:v>0.50700000000000001</c:v>
                </c:pt>
                <c:pt idx="521">
                  <c:v>0.51400000000000001</c:v>
                </c:pt>
                <c:pt idx="522">
                  <c:v>0.51200000000000001</c:v>
                </c:pt>
                <c:pt idx="523">
                  <c:v>0.51700000000000002</c:v>
                </c:pt>
                <c:pt idx="524">
                  <c:v>0.51500000000000001</c:v>
                </c:pt>
                <c:pt idx="525">
                  <c:v>0.51500000000000001</c:v>
                </c:pt>
                <c:pt idx="526">
                  <c:v>0.51800000000000002</c:v>
                </c:pt>
                <c:pt idx="527">
                  <c:v>0.51800000000000002</c:v>
                </c:pt>
                <c:pt idx="528">
                  <c:v>0.51400000000000001</c:v>
                </c:pt>
                <c:pt idx="529">
                  <c:v>0.51900000000000002</c:v>
                </c:pt>
                <c:pt idx="530">
                  <c:v>0.52</c:v>
                </c:pt>
                <c:pt idx="531">
                  <c:v>0.52600000000000002</c:v>
                </c:pt>
                <c:pt idx="532">
                  <c:v>0.52</c:v>
                </c:pt>
                <c:pt idx="533">
                  <c:v>0.52800000000000002</c:v>
                </c:pt>
                <c:pt idx="534">
                  <c:v>0.53400000000000003</c:v>
                </c:pt>
                <c:pt idx="535">
                  <c:v>0.53700000000000003</c:v>
                </c:pt>
                <c:pt idx="536">
                  <c:v>0.54100000000000004</c:v>
                </c:pt>
                <c:pt idx="537">
                  <c:v>0.54400000000000004</c:v>
                </c:pt>
                <c:pt idx="538">
                  <c:v>0.54700000000000004</c:v>
                </c:pt>
                <c:pt idx="539">
                  <c:v>0.54700000000000004</c:v>
                </c:pt>
                <c:pt idx="540">
                  <c:v>0.53400000000000003</c:v>
                </c:pt>
                <c:pt idx="541">
                  <c:v>0.53799999999999992</c:v>
                </c:pt>
                <c:pt idx="542">
                  <c:v>0.54100000000000004</c:v>
                </c:pt>
                <c:pt idx="543">
                  <c:v>0.54600000000000004</c:v>
                </c:pt>
                <c:pt idx="544">
                  <c:v>0.54500000000000004</c:v>
                </c:pt>
                <c:pt idx="545">
                  <c:v>0.54</c:v>
                </c:pt>
                <c:pt idx="546">
                  <c:v>0.52600000000000002</c:v>
                </c:pt>
                <c:pt idx="547">
                  <c:v>0.53400000000000003</c:v>
                </c:pt>
                <c:pt idx="548">
                  <c:v>0.53200000000000003</c:v>
                </c:pt>
                <c:pt idx="549">
                  <c:v>0.53200000000000003</c:v>
                </c:pt>
                <c:pt idx="550">
                  <c:v>0.53200000000000003</c:v>
                </c:pt>
                <c:pt idx="551">
                  <c:v>0.53799999999999992</c:v>
                </c:pt>
                <c:pt idx="552">
                  <c:v>0.53799999999999992</c:v>
                </c:pt>
                <c:pt idx="553">
                  <c:v>0.54899999999999993</c:v>
                </c:pt>
                <c:pt idx="554">
                  <c:v>0.55700000000000005</c:v>
                </c:pt>
                <c:pt idx="555">
                  <c:v>0.56899999999999995</c:v>
                </c:pt>
                <c:pt idx="556">
                  <c:v>0.56000000000000005</c:v>
                </c:pt>
                <c:pt idx="557">
                  <c:v>0.57499999999999996</c:v>
                </c:pt>
                <c:pt idx="558">
                  <c:v>0.59499999999999997</c:v>
                </c:pt>
                <c:pt idx="559">
                  <c:v>0.59499999999999997</c:v>
                </c:pt>
                <c:pt idx="560">
                  <c:v>0.6</c:v>
                </c:pt>
                <c:pt idx="561">
                  <c:v>0.60099999999999998</c:v>
                </c:pt>
                <c:pt idx="562">
                  <c:v>0.60299999999999998</c:v>
                </c:pt>
                <c:pt idx="563">
                  <c:v>0.60399999999999998</c:v>
                </c:pt>
                <c:pt idx="564">
                  <c:v>0.60699999999999998</c:v>
                </c:pt>
                <c:pt idx="565">
                  <c:v>0.60899999999999999</c:v>
                </c:pt>
                <c:pt idx="566">
                  <c:v>0.60799999999999998</c:v>
                </c:pt>
                <c:pt idx="567">
                  <c:v>0.60799999999999998</c:v>
                </c:pt>
                <c:pt idx="568">
                  <c:v>0.61199999999999999</c:v>
                </c:pt>
                <c:pt idx="569">
                  <c:v>0.61099999999999999</c:v>
                </c:pt>
                <c:pt idx="570">
                  <c:v>0.60799999999999998</c:v>
                </c:pt>
                <c:pt idx="571">
                  <c:v>0.60699999999999998</c:v>
                </c:pt>
                <c:pt idx="572">
                  <c:v>0.60199999999999998</c:v>
                </c:pt>
                <c:pt idx="573">
                  <c:v>0.6</c:v>
                </c:pt>
                <c:pt idx="574">
                  <c:v>0.60399999999999998</c:v>
                </c:pt>
                <c:pt idx="575">
                  <c:v>0.60599999999999998</c:v>
                </c:pt>
                <c:pt idx="576">
                  <c:v>0.60599999999999998</c:v>
                </c:pt>
                <c:pt idx="577">
                  <c:v>0.60599999999999998</c:v>
                </c:pt>
                <c:pt idx="578">
                  <c:v>0.60599999999999998</c:v>
                </c:pt>
                <c:pt idx="579">
                  <c:v>0.60699999999999998</c:v>
                </c:pt>
                <c:pt idx="580">
                  <c:v>0.60899999999999999</c:v>
                </c:pt>
                <c:pt idx="581">
                  <c:v>0.60699999999999998</c:v>
                </c:pt>
                <c:pt idx="582">
                  <c:v>0.60799999999999998</c:v>
                </c:pt>
                <c:pt idx="583">
                  <c:v>0.61099999999999999</c:v>
                </c:pt>
                <c:pt idx="584">
                  <c:v>0.61199999999999999</c:v>
                </c:pt>
                <c:pt idx="585">
                  <c:v>0.61399999999999999</c:v>
                </c:pt>
                <c:pt idx="586">
                  <c:v>0.61499999999999999</c:v>
                </c:pt>
                <c:pt idx="587">
                  <c:v>0.61699999999999999</c:v>
                </c:pt>
                <c:pt idx="588">
                  <c:v>0.62</c:v>
                </c:pt>
                <c:pt idx="589">
                  <c:v>0.623</c:v>
                </c:pt>
                <c:pt idx="590">
                  <c:v>0.626</c:v>
                </c:pt>
                <c:pt idx="591">
                  <c:v>0.624</c:v>
                </c:pt>
                <c:pt idx="592">
                  <c:v>0.626</c:v>
                </c:pt>
                <c:pt idx="593">
                  <c:v>0.626</c:v>
                </c:pt>
                <c:pt idx="594">
                  <c:v>0.624</c:v>
                </c:pt>
                <c:pt idx="595">
                  <c:v>0.63100000000000001</c:v>
                </c:pt>
                <c:pt idx="596">
                  <c:v>0.628</c:v>
                </c:pt>
                <c:pt idx="597">
                  <c:v>0.63100000000000001</c:v>
                </c:pt>
                <c:pt idx="598">
                  <c:v>0.63400000000000001</c:v>
                </c:pt>
                <c:pt idx="599">
                  <c:v>0.63200000000000001</c:v>
                </c:pt>
                <c:pt idx="600">
                  <c:v>0.63700000000000001</c:v>
                </c:pt>
                <c:pt idx="601">
                  <c:v>0.64200000000000002</c:v>
                </c:pt>
                <c:pt idx="602">
                  <c:v>0.64700000000000002</c:v>
                </c:pt>
                <c:pt idx="603">
                  <c:v>0.64599999999999991</c:v>
                </c:pt>
                <c:pt idx="604">
                  <c:v>0.65200000000000002</c:v>
                </c:pt>
                <c:pt idx="605">
                  <c:v>0.65900000000000003</c:v>
                </c:pt>
                <c:pt idx="606">
                  <c:v>0.65900000000000003</c:v>
                </c:pt>
                <c:pt idx="607">
                  <c:v>0.65700000000000003</c:v>
                </c:pt>
                <c:pt idx="608">
                  <c:v>0.65200000000000002</c:v>
                </c:pt>
                <c:pt idx="609">
                  <c:v>0.65099999999999991</c:v>
                </c:pt>
                <c:pt idx="610">
                  <c:v>0.65300000000000002</c:v>
                </c:pt>
                <c:pt idx="611">
                  <c:v>0.65799999999999992</c:v>
                </c:pt>
                <c:pt idx="612">
                  <c:v>0.65900000000000003</c:v>
                </c:pt>
                <c:pt idx="613">
                  <c:v>0.65400000000000003</c:v>
                </c:pt>
                <c:pt idx="614">
                  <c:v>0.65099999999999991</c:v>
                </c:pt>
                <c:pt idx="615">
                  <c:v>0.64400000000000002</c:v>
                </c:pt>
                <c:pt idx="616">
                  <c:v>0.64200000000000002</c:v>
                </c:pt>
                <c:pt idx="617">
                  <c:v>0.64400000000000002</c:v>
                </c:pt>
                <c:pt idx="618">
                  <c:v>0.64700000000000002</c:v>
                </c:pt>
                <c:pt idx="619">
                  <c:v>0.64700000000000002</c:v>
                </c:pt>
                <c:pt idx="620">
                  <c:v>0.65500000000000003</c:v>
                </c:pt>
                <c:pt idx="621">
                  <c:v>0.66</c:v>
                </c:pt>
                <c:pt idx="622">
                  <c:v>0.65900000000000003</c:v>
                </c:pt>
                <c:pt idx="623">
                  <c:v>0.66</c:v>
                </c:pt>
                <c:pt idx="624">
                  <c:v>0.66400000000000003</c:v>
                </c:pt>
                <c:pt idx="625">
                  <c:v>0.65900000000000003</c:v>
                </c:pt>
                <c:pt idx="626">
                  <c:v>0.66500000000000004</c:v>
                </c:pt>
                <c:pt idx="627">
                  <c:v>0.66200000000000003</c:v>
                </c:pt>
                <c:pt idx="628">
                  <c:v>0.66</c:v>
                </c:pt>
                <c:pt idx="629">
                  <c:v>0.66</c:v>
                </c:pt>
                <c:pt idx="630">
                  <c:v>0.66099999999999992</c:v>
                </c:pt>
                <c:pt idx="631">
                  <c:v>0.66299999999999992</c:v>
                </c:pt>
                <c:pt idx="632">
                  <c:v>0.66299999999999992</c:v>
                </c:pt>
                <c:pt idx="633">
                  <c:v>0.66299999999999992</c:v>
                </c:pt>
                <c:pt idx="634">
                  <c:v>0.66299999999999992</c:v>
                </c:pt>
                <c:pt idx="635">
                  <c:v>0.66400000000000003</c:v>
                </c:pt>
                <c:pt idx="636">
                  <c:v>0.66099999999999992</c:v>
                </c:pt>
                <c:pt idx="637">
                  <c:v>0.66400000000000003</c:v>
                </c:pt>
                <c:pt idx="638">
                  <c:v>0.66599999999999993</c:v>
                </c:pt>
                <c:pt idx="639">
                  <c:v>0.66700000000000004</c:v>
                </c:pt>
                <c:pt idx="640">
                  <c:v>0.66500000000000004</c:v>
                </c:pt>
                <c:pt idx="641">
                  <c:v>0.67200000000000004</c:v>
                </c:pt>
                <c:pt idx="642">
                  <c:v>0.67299999999999993</c:v>
                </c:pt>
                <c:pt idx="643">
                  <c:v>0.68599999999999994</c:v>
                </c:pt>
                <c:pt idx="644">
                  <c:v>0.69400000000000006</c:v>
                </c:pt>
                <c:pt idx="645">
                  <c:v>0.69700000000000006</c:v>
                </c:pt>
                <c:pt idx="646">
                  <c:v>0.69499999999999995</c:v>
                </c:pt>
                <c:pt idx="647">
                  <c:v>0.69299999999999995</c:v>
                </c:pt>
                <c:pt idx="648">
                  <c:v>0.69700000000000006</c:v>
                </c:pt>
                <c:pt idx="649">
                  <c:v>0.69200000000000006</c:v>
                </c:pt>
                <c:pt idx="650">
                  <c:v>0.69099999999999995</c:v>
                </c:pt>
                <c:pt idx="651">
                  <c:v>0.70799999999999996</c:v>
                </c:pt>
                <c:pt idx="652">
                  <c:v>0.72499999999999998</c:v>
                </c:pt>
                <c:pt idx="653">
                  <c:v>0.73499999999999999</c:v>
                </c:pt>
                <c:pt idx="654">
                  <c:v>0.74299999999999999</c:v>
                </c:pt>
                <c:pt idx="655">
                  <c:v>0.745</c:v>
                </c:pt>
                <c:pt idx="656">
                  <c:v>0.73699999999999999</c:v>
                </c:pt>
                <c:pt idx="657">
                  <c:v>0.72299999999999998</c:v>
                </c:pt>
                <c:pt idx="658">
                  <c:v>0.71799999999999997</c:v>
                </c:pt>
                <c:pt idx="659">
                  <c:v>0.71099999999999997</c:v>
                </c:pt>
                <c:pt idx="660">
                  <c:v>0.70499999999999996</c:v>
                </c:pt>
                <c:pt idx="661">
                  <c:v>0.69299999999999995</c:v>
                </c:pt>
                <c:pt idx="662">
                  <c:v>0.70200000000000007</c:v>
                </c:pt>
                <c:pt idx="663">
                  <c:v>0.69599999999999995</c:v>
                </c:pt>
                <c:pt idx="664">
                  <c:v>0.69400000000000006</c:v>
                </c:pt>
                <c:pt idx="665">
                  <c:v>0.69099999999999995</c:v>
                </c:pt>
                <c:pt idx="666">
                  <c:v>0.68799999999999994</c:v>
                </c:pt>
                <c:pt idx="667">
                  <c:v>0.68200000000000005</c:v>
                </c:pt>
                <c:pt idx="668">
                  <c:v>0.68299999999999994</c:v>
                </c:pt>
                <c:pt idx="669">
                  <c:v>0.68</c:v>
                </c:pt>
                <c:pt idx="670">
                  <c:v>0.67599999999999993</c:v>
                </c:pt>
                <c:pt idx="671">
                  <c:v>0.67700000000000005</c:v>
                </c:pt>
                <c:pt idx="672">
                  <c:v>0.68</c:v>
                </c:pt>
                <c:pt idx="673">
                  <c:v>0.68</c:v>
                </c:pt>
                <c:pt idx="674">
                  <c:v>0.68200000000000005</c:v>
                </c:pt>
                <c:pt idx="675">
                  <c:v>0.68099999999999994</c:v>
                </c:pt>
                <c:pt idx="676">
                  <c:v>0.68200000000000005</c:v>
                </c:pt>
                <c:pt idx="677">
                  <c:v>0.68400000000000005</c:v>
                </c:pt>
                <c:pt idx="678">
                  <c:v>0.68700000000000006</c:v>
                </c:pt>
                <c:pt idx="679">
                  <c:v>0.68900000000000006</c:v>
                </c:pt>
                <c:pt idx="680">
                  <c:v>0.69200000000000006</c:v>
                </c:pt>
                <c:pt idx="681">
                  <c:v>0.69200000000000006</c:v>
                </c:pt>
                <c:pt idx="682">
                  <c:v>0.69400000000000006</c:v>
                </c:pt>
                <c:pt idx="683">
                  <c:v>0.69700000000000006</c:v>
                </c:pt>
                <c:pt idx="684">
                  <c:v>0.69700000000000006</c:v>
                </c:pt>
                <c:pt idx="685">
                  <c:v>0.69900000000000007</c:v>
                </c:pt>
                <c:pt idx="686">
                  <c:v>0.70299999999999996</c:v>
                </c:pt>
                <c:pt idx="687">
                  <c:v>0.71400000000000008</c:v>
                </c:pt>
                <c:pt idx="688">
                  <c:v>0.72299999999999998</c:v>
                </c:pt>
                <c:pt idx="689">
                  <c:v>0.72599999999999998</c:v>
                </c:pt>
                <c:pt idx="690">
                  <c:v>0.7340000000000001</c:v>
                </c:pt>
                <c:pt idx="691">
                  <c:v>0.74</c:v>
                </c:pt>
                <c:pt idx="692">
                  <c:v>0.75099999999999989</c:v>
                </c:pt>
                <c:pt idx="693">
                  <c:v>0.75</c:v>
                </c:pt>
                <c:pt idx="694">
                  <c:v>0.75</c:v>
                </c:pt>
                <c:pt idx="695">
                  <c:v>0.747</c:v>
                </c:pt>
                <c:pt idx="696">
                  <c:v>0.74400000000000011</c:v>
                </c:pt>
                <c:pt idx="697">
                  <c:v>0.746</c:v>
                </c:pt>
                <c:pt idx="698">
                  <c:v>0.754</c:v>
                </c:pt>
                <c:pt idx="699">
                  <c:v>0.76200000000000001</c:v>
                </c:pt>
                <c:pt idx="700">
                  <c:v>0.7609999999999999</c:v>
                </c:pt>
                <c:pt idx="701">
                  <c:v>0.755</c:v>
                </c:pt>
                <c:pt idx="702">
                  <c:v>0.746</c:v>
                </c:pt>
                <c:pt idx="703">
                  <c:v>0.74299999999999999</c:v>
                </c:pt>
                <c:pt idx="704">
                  <c:v>0.73799999999999999</c:v>
                </c:pt>
                <c:pt idx="705">
                  <c:v>0.73499999999999999</c:v>
                </c:pt>
                <c:pt idx="706">
                  <c:v>0.73499999999999999</c:v>
                </c:pt>
                <c:pt idx="707">
                  <c:v>0.73599999999999999</c:v>
                </c:pt>
                <c:pt idx="708">
                  <c:v>0.73299999999999998</c:v>
                </c:pt>
                <c:pt idx="709">
                  <c:v>0.73199999999999998</c:v>
                </c:pt>
                <c:pt idx="710">
                  <c:v>0.73199999999999998</c:v>
                </c:pt>
                <c:pt idx="711">
                  <c:v>0.73199999999999998</c:v>
                </c:pt>
                <c:pt idx="712">
                  <c:v>0.73</c:v>
                </c:pt>
                <c:pt idx="713">
                  <c:v>0.74</c:v>
                </c:pt>
                <c:pt idx="714">
                  <c:v>0.73499999999999999</c:v>
                </c:pt>
                <c:pt idx="715">
                  <c:v>0.71200000000000008</c:v>
                </c:pt>
                <c:pt idx="716">
                  <c:v>0.71499999999999997</c:v>
                </c:pt>
                <c:pt idx="717">
                  <c:v>0.71499999999999997</c:v>
                </c:pt>
                <c:pt idx="718">
                  <c:v>0.70599999999999996</c:v>
                </c:pt>
                <c:pt idx="719">
                  <c:v>0.70299999999999996</c:v>
                </c:pt>
                <c:pt idx="720">
                  <c:v>0.70799999999999996</c:v>
                </c:pt>
                <c:pt idx="721">
                  <c:v>0.70700000000000007</c:v>
                </c:pt>
                <c:pt idx="722">
                  <c:v>0.71</c:v>
                </c:pt>
                <c:pt idx="723">
                  <c:v>0.70299999999999996</c:v>
                </c:pt>
                <c:pt idx="724">
                  <c:v>0.70499999999999996</c:v>
                </c:pt>
                <c:pt idx="725">
                  <c:v>0.70799999999999996</c:v>
                </c:pt>
                <c:pt idx="726">
                  <c:v>0.70299999999999996</c:v>
                </c:pt>
                <c:pt idx="727">
                  <c:v>0.70299999999999996</c:v>
                </c:pt>
                <c:pt idx="728">
                  <c:v>0.70400000000000007</c:v>
                </c:pt>
                <c:pt idx="729">
                  <c:v>0.70700000000000007</c:v>
                </c:pt>
                <c:pt idx="730">
                  <c:v>0.71</c:v>
                </c:pt>
                <c:pt idx="731">
                  <c:v>0.71299999999999997</c:v>
                </c:pt>
                <c:pt idx="732">
                  <c:v>0.71299999999999997</c:v>
                </c:pt>
                <c:pt idx="733">
                  <c:v>0.70799999999999996</c:v>
                </c:pt>
                <c:pt idx="734">
                  <c:v>0.70599999999999996</c:v>
                </c:pt>
                <c:pt idx="735">
                  <c:v>0.70900000000000007</c:v>
                </c:pt>
                <c:pt idx="736">
                  <c:v>0.71</c:v>
                </c:pt>
                <c:pt idx="737">
                  <c:v>0.70599999999999996</c:v>
                </c:pt>
                <c:pt idx="738">
                  <c:v>0.71900000000000008</c:v>
                </c:pt>
                <c:pt idx="739">
                  <c:v>0.72099999999999997</c:v>
                </c:pt>
                <c:pt idx="740">
                  <c:v>0.71700000000000008</c:v>
                </c:pt>
                <c:pt idx="741">
                  <c:v>0.71299999999999997</c:v>
                </c:pt>
                <c:pt idx="742">
                  <c:v>0.71</c:v>
                </c:pt>
                <c:pt idx="743">
                  <c:v>0.70700000000000007</c:v>
                </c:pt>
                <c:pt idx="744">
                  <c:v>0.70499999999999996</c:v>
                </c:pt>
                <c:pt idx="745">
                  <c:v>0.70200000000000007</c:v>
                </c:pt>
                <c:pt idx="746">
                  <c:v>0.70099999999999996</c:v>
                </c:pt>
                <c:pt idx="747">
                  <c:v>0.69900000000000007</c:v>
                </c:pt>
                <c:pt idx="748">
                  <c:v>0.69700000000000006</c:v>
                </c:pt>
                <c:pt idx="749">
                  <c:v>0.69700000000000006</c:v>
                </c:pt>
                <c:pt idx="750">
                  <c:v>0.69599999999999995</c:v>
                </c:pt>
                <c:pt idx="751">
                  <c:v>0.69599999999999995</c:v>
                </c:pt>
                <c:pt idx="752">
                  <c:v>0.69599999999999995</c:v>
                </c:pt>
                <c:pt idx="753">
                  <c:v>0.69499999999999995</c:v>
                </c:pt>
                <c:pt idx="754">
                  <c:v>0.69599999999999995</c:v>
                </c:pt>
                <c:pt idx="755">
                  <c:v>0.69599999999999995</c:v>
                </c:pt>
                <c:pt idx="756">
                  <c:v>0.69700000000000006</c:v>
                </c:pt>
                <c:pt idx="757">
                  <c:v>0.69700000000000006</c:v>
                </c:pt>
                <c:pt idx="758">
                  <c:v>0.69499999999999995</c:v>
                </c:pt>
                <c:pt idx="759">
                  <c:v>0.69599999999999995</c:v>
                </c:pt>
                <c:pt idx="760">
                  <c:v>0.69599999999999995</c:v>
                </c:pt>
                <c:pt idx="761">
                  <c:v>0.69599999999999995</c:v>
                </c:pt>
                <c:pt idx="762">
                  <c:v>0.69799999999999995</c:v>
                </c:pt>
                <c:pt idx="763">
                  <c:v>0.69700000000000006</c:v>
                </c:pt>
                <c:pt idx="764">
                  <c:v>0.69700000000000006</c:v>
                </c:pt>
                <c:pt idx="765">
                  <c:v>0.69799999999999995</c:v>
                </c:pt>
                <c:pt idx="766">
                  <c:v>0.69599999999999995</c:v>
                </c:pt>
                <c:pt idx="767">
                  <c:v>0.69700000000000006</c:v>
                </c:pt>
                <c:pt idx="768">
                  <c:v>0.69700000000000006</c:v>
                </c:pt>
                <c:pt idx="769">
                  <c:v>0.69700000000000006</c:v>
                </c:pt>
                <c:pt idx="770">
                  <c:v>0.69799999999999995</c:v>
                </c:pt>
                <c:pt idx="771">
                  <c:v>0.69900000000000007</c:v>
                </c:pt>
                <c:pt idx="772">
                  <c:v>0.69900000000000007</c:v>
                </c:pt>
                <c:pt idx="773">
                  <c:v>0.69799999999999995</c:v>
                </c:pt>
                <c:pt idx="774">
                  <c:v>0.69799999999999995</c:v>
                </c:pt>
                <c:pt idx="775">
                  <c:v>0.69700000000000006</c:v>
                </c:pt>
                <c:pt idx="776">
                  <c:v>0.69700000000000006</c:v>
                </c:pt>
                <c:pt idx="777">
                  <c:v>0.69700000000000006</c:v>
                </c:pt>
                <c:pt idx="778">
                  <c:v>0.69799999999999995</c:v>
                </c:pt>
                <c:pt idx="779">
                  <c:v>0.69900000000000007</c:v>
                </c:pt>
                <c:pt idx="780">
                  <c:v>0.69799999999999995</c:v>
                </c:pt>
                <c:pt idx="781">
                  <c:v>0.69799999999999995</c:v>
                </c:pt>
                <c:pt idx="782">
                  <c:v>0.69700000000000006</c:v>
                </c:pt>
                <c:pt idx="783">
                  <c:v>0.69799999999999995</c:v>
                </c:pt>
                <c:pt idx="784">
                  <c:v>0.69799999999999995</c:v>
                </c:pt>
                <c:pt idx="785">
                  <c:v>0.69900000000000007</c:v>
                </c:pt>
                <c:pt idx="786">
                  <c:v>0.69700000000000006</c:v>
                </c:pt>
                <c:pt idx="787">
                  <c:v>0.70200000000000007</c:v>
                </c:pt>
                <c:pt idx="788">
                  <c:v>0.70200000000000007</c:v>
                </c:pt>
                <c:pt idx="789">
                  <c:v>0.69700000000000006</c:v>
                </c:pt>
                <c:pt idx="790">
                  <c:v>0.70099999999999996</c:v>
                </c:pt>
                <c:pt idx="791">
                  <c:v>0.70099999999999996</c:v>
                </c:pt>
                <c:pt idx="792">
                  <c:v>0.70099999999999996</c:v>
                </c:pt>
                <c:pt idx="793">
                  <c:v>0.70099999999999996</c:v>
                </c:pt>
                <c:pt idx="794">
                  <c:v>0.69499999999999995</c:v>
                </c:pt>
                <c:pt idx="795">
                  <c:v>0.70299999999999996</c:v>
                </c:pt>
                <c:pt idx="796">
                  <c:v>0.69700000000000006</c:v>
                </c:pt>
                <c:pt idx="797">
                  <c:v>0.70200000000000007</c:v>
                </c:pt>
                <c:pt idx="798">
                  <c:v>0.70200000000000007</c:v>
                </c:pt>
                <c:pt idx="799">
                  <c:v>0.69799999999999995</c:v>
                </c:pt>
                <c:pt idx="800">
                  <c:v>0.69900000000000007</c:v>
                </c:pt>
                <c:pt idx="801">
                  <c:v>0.7</c:v>
                </c:pt>
                <c:pt idx="802">
                  <c:v>0.69900000000000007</c:v>
                </c:pt>
                <c:pt idx="803">
                  <c:v>0.69900000000000007</c:v>
                </c:pt>
                <c:pt idx="804">
                  <c:v>0.69900000000000007</c:v>
                </c:pt>
                <c:pt idx="805">
                  <c:v>0.7</c:v>
                </c:pt>
                <c:pt idx="806">
                  <c:v>0.70099999999999996</c:v>
                </c:pt>
                <c:pt idx="807">
                  <c:v>0.70099999999999996</c:v>
                </c:pt>
                <c:pt idx="808">
                  <c:v>0.7</c:v>
                </c:pt>
                <c:pt idx="809">
                  <c:v>0.69900000000000007</c:v>
                </c:pt>
                <c:pt idx="810">
                  <c:v>0.7</c:v>
                </c:pt>
                <c:pt idx="811">
                  <c:v>0.7</c:v>
                </c:pt>
                <c:pt idx="812">
                  <c:v>0.70099999999999996</c:v>
                </c:pt>
                <c:pt idx="813">
                  <c:v>0.70099999999999996</c:v>
                </c:pt>
                <c:pt idx="814">
                  <c:v>0.70099999999999996</c:v>
                </c:pt>
                <c:pt idx="815">
                  <c:v>0.70099999999999996</c:v>
                </c:pt>
                <c:pt idx="816">
                  <c:v>0.70099999999999996</c:v>
                </c:pt>
                <c:pt idx="817">
                  <c:v>0.7</c:v>
                </c:pt>
                <c:pt idx="818">
                  <c:v>0.70099999999999996</c:v>
                </c:pt>
                <c:pt idx="819">
                  <c:v>0.7</c:v>
                </c:pt>
                <c:pt idx="820">
                  <c:v>0.7</c:v>
                </c:pt>
                <c:pt idx="821">
                  <c:v>0.7</c:v>
                </c:pt>
                <c:pt idx="822">
                  <c:v>0.7</c:v>
                </c:pt>
                <c:pt idx="823">
                  <c:v>0.69799999999999995</c:v>
                </c:pt>
                <c:pt idx="824">
                  <c:v>0.69900000000000007</c:v>
                </c:pt>
                <c:pt idx="825">
                  <c:v>0.69799999999999995</c:v>
                </c:pt>
                <c:pt idx="826">
                  <c:v>0.69499999999999995</c:v>
                </c:pt>
                <c:pt idx="827">
                  <c:v>0.69499999999999995</c:v>
                </c:pt>
                <c:pt idx="828">
                  <c:v>0.70099999999999996</c:v>
                </c:pt>
                <c:pt idx="829">
                  <c:v>0.7</c:v>
                </c:pt>
                <c:pt idx="830">
                  <c:v>0.7</c:v>
                </c:pt>
                <c:pt idx="831">
                  <c:v>0.7</c:v>
                </c:pt>
                <c:pt idx="832">
                  <c:v>0.69900000000000007</c:v>
                </c:pt>
                <c:pt idx="833">
                  <c:v>0.69799999999999995</c:v>
                </c:pt>
                <c:pt idx="834">
                  <c:v>0.69799999999999995</c:v>
                </c:pt>
                <c:pt idx="835">
                  <c:v>0.69900000000000007</c:v>
                </c:pt>
                <c:pt idx="836">
                  <c:v>0.69900000000000007</c:v>
                </c:pt>
                <c:pt idx="837">
                  <c:v>0.69900000000000007</c:v>
                </c:pt>
                <c:pt idx="838">
                  <c:v>0.69299999999999995</c:v>
                </c:pt>
                <c:pt idx="839">
                  <c:v>0.7</c:v>
                </c:pt>
                <c:pt idx="840">
                  <c:v>0.69400000000000006</c:v>
                </c:pt>
                <c:pt idx="841">
                  <c:v>0.69400000000000006</c:v>
                </c:pt>
                <c:pt idx="842">
                  <c:v>0.69499999999999995</c:v>
                </c:pt>
                <c:pt idx="843">
                  <c:v>0.69499999999999995</c:v>
                </c:pt>
                <c:pt idx="844">
                  <c:v>0.69400000000000006</c:v>
                </c:pt>
                <c:pt idx="845">
                  <c:v>0.69400000000000006</c:v>
                </c:pt>
                <c:pt idx="846">
                  <c:v>0.69400000000000006</c:v>
                </c:pt>
                <c:pt idx="847">
                  <c:v>0.69299999999999995</c:v>
                </c:pt>
                <c:pt idx="848">
                  <c:v>0.69400000000000006</c:v>
                </c:pt>
                <c:pt idx="849">
                  <c:v>0.69299999999999995</c:v>
                </c:pt>
                <c:pt idx="850">
                  <c:v>0.69299999999999995</c:v>
                </c:pt>
                <c:pt idx="851">
                  <c:v>0.69299999999999995</c:v>
                </c:pt>
                <c:pt idx="852">
                  <c:v>0.69200000000000006</c:v>
                </c:pt>
                <c:pt idx="853">
                  <c:v>0.69200000000000006</c:v>
                </c:pt>
                <c:pt idx="854">
                  <c:v>0.69200000000000006</c:v>
                </c:pt>
                <c:pt idx="855">
                  <c:v>0.69299999999999995</c:v>
                </c:pt>
                <c:pt idx="856">
                  <c:v>0.69299999999999995</c:v>
                </c:pt>
                <c:pt idx="857">
                  <c:v>0.69200000000000006</c:v>
                </c:pt>
                <c:pt idx="858">
                  <c:v>0.69200000000000006</c:v>
                </c:pt>
                <c:pt idx="859">
                  <c:v>0.69299999999999995</c:v>
                </c:pt>
                <c:pt idx="860">
                  <c:v>0.69200000000000006</c:v>
                </c:pt>
                <c:pt idx="861">
                  <c:v>0.69200000000000006</c:v>
                </c:pt>
                <c:pt idx="862">
                  <c:v>0.69200000000000006</c:v>
                </c:pt>
                <c:pt idx="863">
                  <c:v>0.69200000000000006</c:v>
                </c:pt>
                <c:pt idx="864">
                  <c:v>0.69200000000000006</c:v>
                </c:pt>
                <c:pt idx="865">
                  <c:v>0.69200000000000006</c:v>
                </c:pt>
                <c:pt idx="866">
                  <c:v>0.69200000000000006</c:v>
                </c:pt>
                <c:pt idx="867">
                  <c:v>0.69200000000000006</c:v>
                </c:pt>
                <c:pt idx="868">
                  <c:v>0.69200000000000006</c:v>
                </c:pt>
                <c:pt idx="869">
                  <c:v>0.69200000000000006</c:v>
                </c:pt>
                <c:pt idx="870">
                  <c:v>0.69299999999999995</c:v>
                </c:pt>
                <c:pt idx="871">
                  <c:v>0.69400000000000006</c:v>
                </c:pt>
                <c:pt idx="872">
                  <c:v>0.69299999999999995</c:v>
                </c:pt>
                <c:pt idx="873">
                  <c:v>0.69200000000000006</c:v>
                </c:pt>
                <c:pt idx="874">
                  <c:v>0.69200000000000006</c:v>
                </c:pt>
                <c:pt idx="875">
                  <c:v>0.69099999999999995</c:v>
                </c:pt>
                <c:pt idx="876">
                  <c:v>0.69099999999999995</c:v>
                </c:pt>
                <c:pt idx="877">
                  <c:v>0.69099999999999995</c:v>
                </c:pt>
                <c:pt idx="878">
                  <c:v>0.69</c:v>
                </c:pt>
                <c:pt idx="879">
                  <c:v>0.68900000000000006</c:v>
                </c:pt>
                <c:pt idx="880">
                  <c:v>0.69</c:v>
                </c:pt>
                <c:pt idx="881">
                  <c:v>0.68900000000000006</c:v>
                </c:pt>
                <c:pt idx="882">
                  <c:v>0.69</c:v>
                </c:pt>
                <c:pt idx="883">
                  <c:v>0.68900000000000006</c:v>
                </c:pt>
                <c:pt idx="884">
                  <c:v>0.68900000000000006</c:v>
                </c:pt>
                <c:pt idx="885">
                  <c:v>0.68799999999999994</c:v>
                </c:pt>
                <c:pt idx="886">
                  <c:v>0.68799999999999994</c:v>
                </c:pt>
                <c:pt idx="887">
                  <c:v>0.68700000000000006</c:v>
                </c:pt>
                <c:pt idx="888">
                  <c:v>0.68799999999999994</c:v>
                </c:pt>
                <c:pt idx="889">
                  <c:v>0.68700000000000006</c:v>
                </c:pt>
                <c:pt idx="890">
                  <c:v>0.68599999999999994</c:v>
                </c:pt>
                <c:pt idx="891">
                  <c:v>0.68700000000000006</c:v>
                </c:pt>
                <c:pt idx="892">
                  <c:v>0.68599999999999994</c:v>
                </c:pt>
                <c:pt idx="893">
                  <c:v>0.68599999999999994</c:v>
                </c:pt>
                <c:pt idx="894">
                  <c:v>0.68500000000000005</c:v>
                </c:pt>
                <c:pt idx="895">
                  <c:v>0.68500000000000005</c:v>
                </c:pt>
                <c:pt idx="896">
                  <c:v>0.68599999999999994</c:v>
                </c:pt>
                <c:pt idx="897">
                  <c:v>0.68500000000000005</c:v>
                </c:pt>
                <c:pt idx="898">
                  <c:v>0.68500000000000005</c:v>
                </c:pt>
                <c:pt idx="899">
                  <c:v>0.68500000000000005</c:v>
                </c:pt>
                <c:pt idx="900">
                  <c:v>0.68500000000000005</c:v>
                </c:pt>
                <c:pt idx="901">
                  <c:v>0.68500000000000005</c:v>
                </c:pt>
                <c:pt idx="902">
                  <c:v>0.68400000000000005</c:v>
                </c:pt>
                <c:pt idx="903">
                  <c:v>0.68500000000000005</c:v>
                </c:pt>
                <c:pt idx="904">
                  <c:v>0.68400000000000005</c:v>
                </c:pt>
                <c:pt idx="905">
                  <c:v>0.68500000000000005</c:v>
                </c:pt>
                <c:pt idx="906">
                  <c:v>0.68500000000000005</c:v>
                </c:pt>
                <c:pt idx="907">
                  <c:v>0.68500000000000005</c:v>
                </c:pt>
                <c:pt idx="908">
                  <c:v>0.68500000000000005</c:v>
                </c:pt>
                <c:pt idx="909">
                  <c:v>0.68500000000000005</c:v>
                </c:pt>
                <c:pt idx="910">
                  <c:v>0.68400000000000005</c:v>
                </c:pt>
                <c:pt idx="911">
                  <c:v>0.68500000000000005</c:v>
                </c:pt>
                <c:pt idx="912">
                  <c:v>0.68500000000000005</c:v>
                </c:pt>
                <c:pt idx="913">
                  <c:v>0.68500000000000005</c:v>
                </c:pt>
                <c:pt idx="914">
                  <c:v>0.68400000000000005</c:v>
                </c:pt>
                <c:pt idx="915">
                  <c:v>0.68400000000000005</c:v>
                </c:pt>
                <c:pt idx="916">
                  <c:v>0.68400000000000005</c:v>
                </c:pt>
                <c:pt idx="917">
                  <c:v>0.68299999999999994</c:v>
                </c:pt>
                <c:pt idx="918">
                  <c:v>0.68400000000000005</c:v>
                </c:pt>
                <c:pt idx="919">
                  <c:v>0.68299999999999994</c:v>
                </c:pt>
                <c:pt idx="920">
                  <c:v>0.68299999999999994</c:v>
                </c:pt>
                <c:pt idx="921">
                  <c:v>0.68299999999999994</c:v>
                </c:pt>
                <c:pt idx="922">
                  <c:v>0.68400000000000005</c:v>
                </c:pt>
                <c:pt idx="923">
                  <c:v>0.68400000000000005</c:v>
                </c:pt>
                <c:pt idx="924">
                  <c:v>0.68299999999999994</c:v>
                </c:pt>
                <c:pt idx="925">
                  <c:v>0.68299999999999994</c:v>
                </c:pt>
                <c:pt idx="926">
                  <c:v>0.68299999999999994</c:v>
                </c:pt>
                <c:pt idx="927">
                  <c:v>0.68299999999999994</c:v>
                </c:pt>
                <c:pt idx="928">
                  <c:v>0.68200000000000005</c:v>
                </c:pt>
                <c:pt idx="929">
                  <c:v>0.68200000000000005</c:v>
                </c:pt>
                <c:pt idx="930">
                  <c:v>0.68200000000000005</c:v>
                </c:pt>
                <c:pt idx="931">
                  <c:v>0.68200000000000005</c:v>
                </c:pt>
                <c:pt idx="932">
                  <c:v>0.68200000000000005</c:v>
                </c:pt>
                <c:pt idx="933">
                  <c:v>0.68200000000000005</c:v>
                </c:pt>
                <c:pt idx="934">
                  <c:v>0.68099999999999994</c:v>
                </c:pt>
                <c:pt idx="935">
                  <c:v>0.68200000000000005</c:v>
                </c:pt>
                <c:pt idx="936">
                  <c:v>0.68099999999999994</c:v>
                </c:pt>
                <c:pt idx="937">
                  <c:v>0.68099999999999994</c:v>
                </c:pt>
                <c:pt idx="938">
                  <c:v>0.68099999999999994</c:v>
                </c:pt>
                <c:pt idx="939">
                  <c:v>0.68099999999999994</c:v>
                </c:pt>
                <c:pt idx="940">
                  <c:v>0.68099999999999994</c:v>
                </c:pt>
                <c:pt idx="941">
                  <c:v>0.68099999999999994</c:v>
                </c:pt>
                <c:pt idx="942">
                  <c:v>0.68099999999999994</c:v>
                </c:pt>
                <c:pt idx="943">
                  <c:v>0.68</c:v>
                </c:pt>
                <c:pt idx="944">
                  <c:v>0.68</c:v>
                </c:pt>
                <c:pt idx="945">
                  <c:v>0.68</c:v>
                </c:pt>
                <c:pt idx="946">
                  <c:v>0.67900000000000005</c:v>
                </c:pt>
                <c:pt idx="947">
                  <c:v>0.67799999999999994</c:v>
                </c:pt>
                <c:pt idx="948">
                  <c:v>0.67900000000000005</c:v>
                </c:pt>
                <c:pt idx="949">
                  <c:v>0.67900000000000005</c:v>
                </c:pt>
                <c:pt idx="950">
                  <c:v>0.67900000000000005</c:v>
                </c:pt>
                <c:pt idx="951">
                  <c:v>0.67799999999999994</c:v>
                </c:pt>
                <c:pt idx="952">
                  <c:v>0.67799999999999994</c:v>
                </c:pt>
                <c:pt idx="953">
                  <c:v>0.67900000000000005</c:v>
                </c:pt>
                <c:pt idx="954">
                  <c:v>0.68</c:v>
                </c:pt>
                <c:pt idx="955">
                  <c:v>0.68</c:v>
                </c:pt>
                <c:pt idx="956">
                  <c:v>0.68</c:v>
                </c:pt>
                <c:pt idx="957">
                  <c:v>0.68</c:v>
                </c:pt>
                <c:pt idx="958">
                  <c:v>0.68</c:v>
                </c:pt>
                <c:pt idx="959">
                  <c:v>0.68</c:v>
                </c:pt>
                <c:pt idx="960">
                  <c:v>0.67799999999999994</c:v>
                </c:pt>
                <c:pt idx="961">
                  <c:v>0.67900000000000005</c:v>
                </c:pt>
                <c:pt idx="962">
                  <c:v>0.67799999999999994</c:v>
                </c:pt>
                <c:pt idx="963">
                  <c:v>0.67799999999999994</c:v>
                </c:pt>
                <c:pt idx="964">
                  <c:v>0.67700000000000005</c:v>
                </c:pt>
                <c:pt idx="965">
                  <c:v>0.67700000000000005</c:v>
                </c:pt>
                <c:pt idx="966">
                  <c:v>0.67799999999999994</c:v>
                </c:pt>
                <c:pt idx="967">
                  <c:v>0.67700000000000005</c:v>
                </c:pt>
                <c:pt idx="968">
                  <c:v>0.67700000000000005</c:v>
                </c:pt>
                <c:pt idx="969">
                  <c:v>0.67700000000000005</c:v>
                </c:pt>
                <c:pt idx="970">
                  <c:v>0.67700000000000005</c:v>
                </c:pt>
                <c:pt idx="971">
                  <c:v>0.67700000000000005</c:v>
                </c:pt>
                <c:pt idx="972">
                  <c:v>0.67599999999999993</c:v>
                </c:pt>
                <c:pt idx="973">
                  <c:v>0.67700000000000005</c:v>
                </c:pt>
                <c:pt idx="974">
                  <c:v>0.67700000000000005</c:v>
                </c:pt>
                <c:pt idx="975">
                  <c:v>0.67700000000000005</c:v>
                </c:pt>
                <c:pt idx="976">
                  <c:v>0.67799999999999994</c:v>
                </c:pt>
                <c:pt idx="977">
                  <c:v>0.67700000000000005</c:v>
                </c:pt>
                <c:pt idx="978">
                  <c:v>0.67900000000000005</c:v>
                </c:pt>
                <c:pt idx="979">
                  <c:v>0.68</c:v>
                </c:pt>
                <c:pt idx="980">
                  <c:v>0.68</c:v>
                </c:pt>
                <c:pt idx="981">
                  <c:v>0.68</c:v>
                </c:pt>
                <c:pt idx="982">
                  <c:v>0.68099999999999994</c:v>
                </c:pt>
                <c:pt idx="983">
                  <c:v>0.68</c:v>
                </c:pt>
                <c:pt idx="984">
                  <c:v>0.68099999999999994</c:v>
                </c:pt>
                <c:pt idx="985">
                  <c:v>0.67900000000000005</c:v>
                </c:pt>
                <c:pt idx="986">
                  <c:v>0.68</c:v>
                </c:pt>
                <c:pt idx="987">
                  <c:v>0.68</c:v>
                </c:pt>
                <c:pt idx="988">
                  <c:v>0.68</c:v>
                </c:pt>
                <c:pt idx="989">
                  <c:v>0.68099999999999994</c:v>
                </c:pt>
                <c:pt idx="990">
                  <c:v>0.68</c:v>
                </c:pt>
                <c:pt idx="991">
                  <c:v>0.68</c:v>
                </c:pt>
                <c:pt idx="992">
                  <c:v>0.68</c:v>
                </c:pt>
                <c:pt idx="993">
                  <c:v>0.67900000000000005</c:v>
                </c:pt>
                <c:pt idx="994">
                  <c:v>0.67900000000000005</c:v>
                </c:pt>
                <c:pt idx="995">
                  <c:v>0.68</c:v>
                </c:pt>
                <c:pt idx="996">
                  <c:v>0.68</c:v>
                </c:pt>
                <c:pt idx="997">
                  <c:v>0.67900000000000005</c:v>
                </c:pt>
                <c:pt idx="998">
                  <c:v>0.67900000000000005</c:v>
                </c:pt>
                <c:pt idx="999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4FF-4C26-81EE-A3D68DD0D752}"/>
            </c:ext>
          </c:extLst>
        </c:ser>
        <c:ser>
          <c:idx val="10"/>
          <c:order val="1"/>
          <c:tx>
            <c:strRef>
              <c:f>'Daily Chart'!$H$3</c:f>
              <c:strCache>
                <c:ptCount val="1"/>
                <c:pt idx="0">
                  <c:v>S1 Humidity</c:v>
                </c:pt>
              </c:strCache>
            </c:strRef>
          </c:tx>
          <c:spPr>
            <a:ln w="3175">
              <a:solidFill>
                <a:schemeClr val="accent4">
                  <a:alpha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'Daily Chart'!$A$4:$A$1003</c:f>
              <c:numCache>
                <c:formatCode>hh:mm:ss;@</c:formatCode>
                <c:ptCount val="1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Chart'!$H$4:$H$1003</c:f>
              <c:numCache>
                <c:formatCode>0.00%</c:formatCode>
                <c:ptCount val="1000"/>
                <c:pt idx="0">
                  <c:v>0.745</c:v>
                </c:pt>
                <c:pt idx="1">
                  <c:v>0.746</c:v>
                </c:pt>
                <c:pt idx="2">
                  <c:v>0.747</c:v>
                </c:pt>
                <c:pt idx="3">
                  <c:v>0.74199999999999999</c:v>
                </c:pt>
                <c:pt idx="4">
                  <c:v>0.74299999999999999</c:v>
                </c:pt>
                <c:pt idx="5">
                  <c:v>0.74</c:v>
                </c:pt>
                <c:pt idx="6">
                  <c:v>0.73599999999999999</c:v>
                </c:pt>
                <c:pt idx="7">
                  <c:v>0.73299999999999998</c:v>
                </c:pt>
                <c:pt idx="8">
                  <c:v>0.72799999999999998</c:v>
                </c:pt>
                <c:pt idx="9">
                  <c:v>0.72900000000000009</c:v>
                </c:pt>
                <c:pt idx="10">
                  <c:v>0.73199999999999998</c:v>
                </c:pt>
                <c:pt idx="11">
                  <c:v>0.73099999999999998</c:v>
                </c:pt>
                <c:pt idx="12">
                  <c:v>0.73199999999999998</c:v>
                </c:pt>
                <c:pt idx="13">
                  <c:v>0.72900000000000009</c:v>
                </c:pt>
                <c:pt idx="14">
                  <c:v>0.72599999999999998</c:v>
                </c:pt>
                <c:pt idx="15">
                  <c:v>0.72099999999999997</c:v>
                </c:pt>
                <c:pt idx="16">
                  <c:v>0.72099999999999997</c:v>
                </c:pt>
                <c:pt idx="17">
                  <c:v>0.72199999999999998</c:v>
                </c:pt>
                <c:pt idx="18">
                  <c:v>0.72199999999999998</c:v>
                </c:pt>
                <c:pt idx="19">
                  <c:v>0.71599999999999997</c:v>
                </c:pt>
                <c:pt idx="20">
                  <c:v>0.71200000000000008</c:v>
                </c:pt>
                <c:pt idx="21">
                  <c:v>0.71099999999999997</c:v>
                </c:pt>
                <c:pt idx="22">
                  <c:v>0.71599999999999997</c:v>
                </c:pt>
                <c:pt idx="23">
                  <c:v>0.71799999999999997</c:v>
                </c:pt>
                <c:pt idx="24">
                  <c:v>0.71799999999999997</c:v>
                </c:pt>
                <c:pt idx="25">
                  <c:v>0.72</c:v>
                </c:pt>
                <c:pt idx="26">
                  <c:v>0.72199999999999998</c:v>
                </c:pt>
                <c:pt idx="27">
                  <c:v>0.72099999999999997</c:v>
                </c:pt>
                <c:pt idx="28">
                  <c:v>0.71299999999999997</c:v>
                </c:pt>
                <c:pt idx="29">
                  <c:v>0.71400000000000008</c:v>
                </c:pt>
                <c:pt idx="30">
                  <c:v>0.71400000000000008</c:v>
                </c:pt>
                <c:pt idx="31">
                  <c:v>0.71299999999999997</c:v>
                </c:pt>
                <c:pt idx="32">
                  <c:v>0.71200000000000008</c:v>
                </c:pt>
                <c:pt idx="33">
                  <c:v>0.70799999999999996</c:v>
                </c:pt>
                <c:pt idx="34">
                  <c:v>0.70299999999999996</c:v>
                </c:pt>
                <c:pt idx="35">
                  <c:v>0.70499999999999996</c:v>
                </c:pt>
                <c:pt idx="36">
                  <c:v>0.70099999999999996</c:v>
                </c:pt>
                <c:pt idx="37">
                  <c:v>0.70499999999999996</c:v>
                </c:pt>
                <c:pt idx="38">
                  <c:v>0.70400000000000007</c:v>
                </c:pt>
                <c:pt idx="39">
                  <c:v>0.70099999999999996</c:v>
                </c:pt>
                <c:pt idx="40">
                  <c:v>0.69700000000000006</c:v>
                </c:pt>
                <c:pt idx="41">
                  <c:v>0.69900000000000007</c:v>
                </c:pt>
                <c:pt idx="42">
                  <c:v>0.7</c:v>
                </c:pt>
                <c:pt idx="43">
                  <c:v>0.69700000000000006</c:v>
                </c:pt>
                <c:pt idx="44">
                  <c:v>0.69099999999999995</c:v>
                </c:pt>
                <c:pt idx="45">
                  <c:v>0.69200000000000006</c:v>
                </c:pt>
                <c:pt idx="46">
                  <c:v>0.69</c:v>
                </c:pt>
                <c:pt idx="47">
                  <c:v>0.69</c:v>
                </c:pt>
                <c:pt idx="48">
                  <c:v>0.68799999999999994</c:v>
                </c:pt>
                <c:pt idx="49">
                  <c:v>0.68799999999999994</c:v>
                </c:pt>
                <c:pt idx="50">
                  <c:v>0.68700000000000006</c:v>
                </c:pt>
                <c:pt idx="51">
                  <c:v>0.68799999999999994</c:v>
                </c:pt>
                <c:pt idx="52">
                  <c:v>0.68400000000000005</c:v>
                </c:pt>
                <c:pt idx="53">
                  <c:v>0.68400000000000005</c:v>
                </c:pt>
                <c:pt idx="54">
                  <c:v>0.68400000000000005</c:v>
                </c:pt>
                <c:pt idx="55">
                  <c:v>0.68299999999999994</c:v>
                </c:pt>
                <c:pt idx="56">
                  <c:v>0.68099999999999994</c:v>
                </c:pt>
                <c:pt idx="57">
                  <c:v>0.68099999999999994</c:v>
                </c:pt>
                <c:pt idx="58">
                  <c:v>0.68</c:v>
                </c:pt>
                <c:pt idx="59">
                  <c:v>0.68200000000000005</c:v>
                </c:pt>
                <c:pt idx="60">
                  <c:v>0.68400000000000005</c:v>
                </c:pt>
                <c:pt idx="61">
                  <c:v>0.68599999999999994</c:v>
                </c:pt>
                <c:pt idx="62">
                  <c:v>0.68400000000000005</c:v>
                </c:pt>
                <c:pt idx="63">
                  <c:v>0.68599999999999994</c:v>
                </c:pt>
                <c:pt idx="64">
                  <c:v>0.68299999999999994</c:v>
                </c:pt>
                <c:pt idx="65">
                  <c:v>0.68400000000000005</c:v>
                </c:pt>
                <c:pt idx="66">
                  <c:v>0.68400000000000005</c:v>
                </c:pt>
                <c:pt idx="67">
                  <c:v>0.68400000000000005</c:v>
                </c:pt>
                <c:pt idx="68">
                  <c:v>0.67900000000000005</c:v>
                </c:pt>
                <c:pt idx="69">
                  <c:v>0.67599999999999993</c:v>
                </c:pt>
                <c:pt idx="70">
                  <c:v>0.67700000000000005</c:v>
                </c:pt>
                <c:pt idx="71">
                  <c:v>0.67700000000000005</c:v>
                </c:pt>
                <c:pt idx="72">
                  <c:v>0.68299999999999994</c:v>
                </c:pt>
                <c:pt idx="73">
                  <c:v>0.68</c:v>
                </c:pt>
                <c:pt idx="74">
                  <c:v>0.68200000000000005</c:v>
                </c:pt>
                <c:pt idx="75">
                  <c:v>0.68700000000000006</c:v>
                </c:pt>
                <c:pt idx="76">
                  <c:v>0.68500000000000005</c:v>
                </c:pt>
                <c:pt idx="77">
                  <c:v>0.67900000000000005</c:v>
                </c:pt>
                <c:pt idx="78">
                  <c:v>0.67700000000000005</c:v>
                </c:pt>
                <c:pt idx="79">
                  <c:v>0.67500000000000004</c:v>
                </c:pt>
                <c:pt idx="80">
                  <c:v>0.67599999999999993</c:v>
                </c:pt>
                <c:pt idx="81">
                  <c:v>0.67799999999999994</c:v>
                </c:pt>
                <c:pt idx="82">
                  <c:v>0.68200000000000005</c:v>
                </c:pt>
                <c:pt idx="83">
                  <c:v>0.68299999999999994</c:v>
                </c:pt>
                <c:pt idx="84">
                  <c:v>0.68</c:v>
                </c:pt>
                <c:pt idx="85">
                  <c:v>0.68200000000000005</c:v>
                </c:pt>
                <c:pt idx="86">
                  <c:v>0.68400000000000005</c:v>
                </c:pt>
                <c:pt idx="87">
                  <c:v>0.68500000000000005</c:v>
                </c:pt>
                <c:pt idx="88">
                  <c:v>0.68700000000000006</c:v>
                </c:pt>
                <c:pt idx="89">
                  <c:v>0.68799999999999994</c:v>
                </c:pt>
                <c:pt idx="90">
                  <c:v>0.69099999999999995</c:v>
                </c:pt>
                <c:pt idx="91">
                  <c:v>0.69299999999999995</c:v>
                </c:pt>
                <c:pt idx="92">
                  <c:v>0.69099999999999995</c:v>
                </c:pt>
                <c:pt idx="93">
                  <c:v>0.68599999999999994</c:v>
                </c:pt>
                <c:pt idx="94">
                  <c:v>0.68700000000000006</c:v>
                </c:pt>
                <c:pt idx="95">
                  <c:v>0.68599999999999994</c:v>
                </c:pt>
                <c:pt idx="96">
                  <c:v>0.68400000000000005</c:v>
                </c:pt>
                <c:pt idx="97">
                  <c:v>0.68799999999999994</c:v>
                </c:pt>
                <c:pt idx="98">
                  <c:v>0.68400000000000005</c:v>
                </c:pt>
                <c:pt idx="99">
                  <c:v>0.68299999999999994</c:v>
                </c:pt>
                <c:pt idx="100">
                  <c:v>0.68400000000000005</c:v>
                </c:pt>
                <c:pt idx="101">
                  <c:v>0.68400000000000005</c:v>
                </c:pt>
                <c:pt idx="102">
                  <c:v>0.68099999999999994</c:v>
                </c:pt>
                <c:pt idx="103">
                  <c:v>0.68200000000000005</c:v>
                </c:pt>
                <c:pt idx="104">
                  <c:v>0.68400000000000005</c:v>
                </c:pt>
                <c:pt idx="105">
                  <c:v>0.68400000000000005</c:v>
                </c:pt>
                <c:pt idx="106">
                  <c:v>0.68400000000000005</c:v>
                </c:pt>
                <c:pt idx="107">
                  <c:v>0.68400000000000005</c:v>
                </c:pt>
                <c:pt idx="108">
                  <c:v>0.68200000000000005</c:v>
                </c:pt>
                <c:pt idx="109">
                  <c:v>0.68400000000000005</c:v>
                </c:pt>
                <c:pt idx="110">
                  <c:v>0.68200000000000005</c:v>
                </c:pt>
                <c:pt idx="111">
                  <c:v>0.68099999999999994</c:v>
                </c:pt>
                <c:pt idx="112">
                  <c:v>0.68</c:v>
                </c:pt>
                <c:pt idx="113">
                  <c:v>0.68099999999999994</c:v>
                </c:pt>
                <c:pt idx="114">
                  <c:v>0.68200000000000005</c:v>
                </c:pt>
                <c:pt idx="115">
                  <c:v>0.68099999999999994</c:v>
                </c:pt>
                <c:pt idx="116">
                  <c:v>0.68200000000000005</c:v>
                </c:pt>
                <c:pt idx="117">
                  <c:v>0.68200000000000005</c:v>
                </c:pt>
                <c:pt idx="118">
                  <c:v>0.68</c:v>
                </c:pt>
                <c:pt idx="119">
                  <c:v>0.67799999999999994</c:v>
                </c:pt>
                <c:pt idx="120">
                  <c:v>0.67799999999999994</c:v>
                </c:pt>
                <c:pt idx="121">
                  <c:v>0.67500000000000004</c:v>
                </c:pt>
                <c:pt idx="122">
                  <c:v>0.67700000000000005</c:v>
                </c:pt>
                <c:pt idx="123">
                  <c:v>0.67900000000000005</c:v>
                </c:pt>
                <c:pt idx="124">
                  <c:v>0.67500000000000004</c:v>
                </c:pt>
                <c:pt idx="125">
                  <c:v>0.67900000000000005</c:v>
                </c:pt>
                <c:pt idx="126">
                  <c:v>0.67799999999999994</c:v>
                </c:pt>
                <c:pt idx="127">
                  <c:v>0.68099999999999994</c:v>
                </c:pt>
                <c:pt idx="128">
                  <c:v>0.68</c:v>
                </c:pt>
                <c:pt idx="129">
                  <c:v>0.68</c:v>
                </c:pt>
                <c:pt idx="130">
                  <c:v>0.68</c:v>
                </c:pt>
                <c:pt idx="131">
                  <c:v>0.67799999999999994</c:v>
                </c:pt>
                <c:pt idx="132">
                  <c:v>0.68599999999999994</c:v>
                </c:pt>
                <c:pt idx="133">
                  <c:v>0.68299999999999994</c:v>
                </c:pt>
                <c:pt idx="134">
                  <c:v>0.68400000000000005</c:v>
                </c:pt>
                <c:pt idx="135">
                  <c:v>0.68099999999999994</c:v>
                </c:pt>
                <c:pt idx="136">
                  <c:v>0.68099999999999994</c:v>
                </c:pt>
                <c:pt idx="137">
                  <c:v>0.68</c:v>
                </c:pt>
                <c:pt idx="138">
                  <c:v>0.68</c:v>
                </c:pt>
                <c:pt idx="139">
                  <c:v>0.68</c:v>
                </c:pt>
                <c:pt idx="140">
                  <c:v>0.67799999999999994</c:v>
                </c:pt>
                <c:pt idx="141">
                  <c:v>0.68</c:v>
                </c:pt>
                <c:pt idx="142">
                  <c:v>0.68</c:v>
                </c:pt>
                <c:pt idx="143">
                  <c:v>0.68</c:v>
                </c:pt>
                <c:pt idx="144">
                  <c:v>0.68</c:v>
                </c:pt>
                <c:pt idx="145">
                  <c:v>0.68400000000000005</c:v>
                </c:pt>
                <c:pt idx="146">
                  <c:v>0.67799999999999994</c:v>
                </c:pt>
                <c:pt idx="147">
                  <c:v>0.67700000000000005</c:v>
                </c:pt>
                <c:pt idx="148">
                  <c:v>0.67</c:v>
                </c:pt>
                <c:pt idx="149">
                  <c:v>0.67099999999999993</c:v>
                </c:pt>
                <c:pt idx="150">
                  <c:v>0.67200000000000004</c:v>
                </c:pt>
                <c:pt idx="151">
                  <c:v>0.67200000000000004</c:v>
                </c:pt>
                <c:pt idx="152">
                  <c:v>0.66799999999999993</c:v>
                </c:pt>
                <c:pt idx="153">
                  <c:v>0.66799999999999993</c:v>
                </c:pt>
                <c:pt idx="154">
                  <c:v>0.66900000000000004</c:v>
                </c:pt>
                <c:pt idx="155">
                  <c:v>0.67299999999999993</c:v>
                </c:pt>
                <c:pt idx="156">
                  <c:v>0.66900000000000004</c:v>
                </c:pt>
                <c:pt idx="157">
                  <c:v>0.67</c:v>
                </c:pt>
                <c:pt idx="158">
                  <c:v>0.67099999999999993</c:v>
                </c:pt>
                <c:pt idx="159">
                  <c:v>0.67400000000000004</c:v>
                </c:pt>
                <c:pt idx="160">
                  <c:v>0.67599999999999993</c:v>
                </c:pt>
                <c:pt idx="161">
                  <c:v>0.67799999999999994</c:v>
                </c:pt>
                <c:pt idx="162">
                  <c:v>0.67799999999999994</c:v>
                </c:pt>
                <c:pt idx="163">
                  <c:v>0.67900000000000005</c:v>
                </c:pt>
                <c:pt idx="164">
                  <c:v>0.68</c:v>
                </c:pt>
                <c:pt idx="165">
                  <c:v>0.68</c:v>
                </c:pt>
                <c:pt idx="166">
                  <c:v>0.68</c:v>
                </c:pt>
                <c:pt idx="167">
                  <c:v>0.68200000000000005</c:v>
                </c:pt>
                <c:pt idx="168">
                  <c:v>0.68299999999999994</c:v>
                </c:pt>
                <c:pt idx="169">
                  <c:v>0.68299999999999994</c:v>
                </c:pt>
                <c:pt idx="170">
                  <c:v>0.68200000000000005</c:v>
                </c:pt>
                <c:pt idx="171">
                  <c:v>0.68299999999999994</c:v>
                </c:pt>
                <c:pt idx="172">
                  <c:v>0.68599999999999994</c:v>
                </c:pt>
                <c:pt idx="173">
                  <c:v>0.68200000000000005</c:v>
                </c:pt>
                <c:pt idx="174">
                  <c:v>0.68200000000000005</c:v>
                </c:pt>
                <c:pt idx="175">
                  <c:v>0.68200000000000005</c:v>
                </c:pt>
                <c:pt idx="176">
                  <c:v>0.68</c:v>
                </c:pt>
                <c:pt idx="177">
                  <c:v>0.68299999999999994</c:v>
                </c:pt>
                <c:pt idx="178">
                  <c:v>0.68400000000000005</c:v>
                </c:pt>
                <c:pt idx="179">
                  <c:v>0.68400000000000005</c:v>
                </c:pt>
                <c:pt idx="180">
                  <c:v>0.68400000000000005</c:v>
                </c:pt>
                <c:pt idx="181">
                  <c:v>0.68299999999999994</c:v>
                </c:pt>
                <c:pt idx="182">
                  <c:v>0.68299999999999994</c:v>
                </c:pt>
                <c:pt idx="183">
                  <c:v>0.68299999999999994</c:v>
                </c:pt>
                <c:pt idx="184">
                  <c:v>0.68299999999999994</c:v>
                </c:pt>
                <c:pt idx="185">
                  <c:v>0.68299999999999994</c:v>
                </c:pt>
                <c:pt idx="186">
                  <c:v>0.68299999999999994</c:v>
                </c:pt>
                <c:pt idx="187">
                  <c:v>0.68500000000000005</c:v>
                </c:pt>
                <c:pt idx="188">
                  <c:v>0.68500000000000005</c:v>
                </c:pt>
                <c:pt idx="189">
                  <c:v>0.68299999999999994</c:v>
                </c:pt>
                <c:pt idx="190">
                  <c:v>0.68500000000000005</c:v>
                </c:pt>
                <c:pt idx="191">
                  <c:v>0.68400000000000005</c:v>
                </c:pt>
                <c:pt idx="192">
                  <c:v>0.68299999999999994</c:v>
                </c:pt>
                <c:pt idx="193">
                  <c:v>0.68500000000000005</c:v>
                </c:pt>
                <c:pt idx="194">
                  <c:v>0.68700000000000006</c:v>
                </c:pt>
                <c:pt idx="195">
                  <c:v>0.69</c:v>
                </c:pt>
                <c:pt idx="196">
                  <c:v>0.69</c:v>
                </c:pt>
                <c:pt idx="197">
                  <c:v>0.69</c:v>
                </c:pt>
                <c:pt idx="198">
                  <c:v>0.69</c:v>
                </c:pt>
                <c:pt idx="199">
                  <c:v>0.69</c:v>
                </c:pt>
                <c:pt idx="200">
                  <c:v>0.69</c:v>
                </c:pt>
                <c:pt idx="201">
                  <c:v>0.69</c:v>
                </c:pt>
                <c:pt idx="202">
                  <c:v>0.69099999999999995</c:v>
                </c:pt>
                <c:pt idx="203">
                  <c:v>0.69299999999999995</c:v>
                </c:pt>
                <c:pt idx="204">
                  <c:v>0.69099999999999995</c:v>
                </c:pt>
                <c:pt idx="205">
                  <c:v>0.69</c:v>
                </c:pt>
                <c:pt idx="206">
                  <c:v>0.69200000000000006</c:v>
                </c:pt>
                <c:pt idx="207">
                  <c:v>0.69200000000000006</c:v>
                </c:pt>
                <c:pt idx="208">
                  <c:v>0.69299999999999995</c:v>
                </c:pt>
                <c:pt idx="209">
                  <c:v>0.69099999999999995</c:v>
                </c:pt>
                <c:pt idx="210">
                  <c:v>0.69200000000000006</c:v>
                </c:pt>
                <c:pt idx="211">
                  <c:v>0.69</c:v>
                </c:pt>
                <c:pt idx="212">
                  <c:v>0.68799999999999994</c:v>
                </c:pt>
                <c:pt idx="213">
                  <c:v>0.68700000000000006</c:v>
                </c:pt>
                <c:pt idx="214">
                  <c:v>0.68799999999999994</c:v>
                </c:pt>
                <c:pt idx="215">
                  <c:v>0.69</c:v>
                </c:pt>
                <c:pt idx="216">
                  <c:v>0.69200000000000006</c:v>
                </c:pt>
                <c:pt idx="217">
                  <c:v>0.69099999999999995</c:v>
                </c:pt>
                <c:pt idx="218">
                  <c:v>0.69200000000000006</c:v>
                </c:pt>
                <c:pt idx="219">
                  <c:v>0.69200000000000006</c:v>
                </c:pt>
                <c:pt idx="220">
                  <c:v>0.69200000000000006</c:v>
                </c:pt>
                <c:pt idx="221">
                  <c:v>0.69400000000000006</c:v>
                </c:pt>
                <c:pt idx="222">
                  <c:v>0.69</c:v>
                </c:pt>
                <c:pt idx="223">
                  <c:v>0.69</c:v>
                </c:pt>
                <c:pt idx="224">
                  <c:v>0.69</c:v>
                </c:pt>
                <c:pt idx="225">
                  <c:v>0.69099999999999995</c:v>
                </c:pt>
                <c:pt idx="226">
                  <c:v>0.69200000000000006</c:v>
                </c:pt>
                <c:pt idx="227">
                  <c:v>0.69499999999999995</c:v>
                </c:pt>
                <c:pt idx="228">
                  <c:v>0.69599999999999995</c:v>
                </c:pt>
                <c:pt idx="229">
                  <c:v>0.69499999999999995</c:v>
                </c:pt>
                <c:pt idx="230">
                  <c:v>0.69499999999999995</c:v>
                </c:pt>
                <c:pt idx="231">
                  <c:v>0.69499999999999995</c:v>
                </c:pt>
                <c:pt idx="232">
                  <c:v>0.69799999999999995</c:v>
                </c:pt>
                <c:pt idx="233">
                  <c:v>0.70200000000000007</c:v>
                </c:pt>
                <c:pt idx="234">
                  <c:v>0.69599999999999995</c:v>
                </c:pt>
                <c:pt idx="235">
                  <c:v>0.69499999999999995</c:v>
                </c:pt>
                <c:pt idx="236">
                  <c:v>0.69299999999999995</c:v>
                </c:pt>
                <c:pt idx="237">
                  <c:v>0.69299999999999995</c:v>
                </c:pt>
                <c:pt idx="238">
                  <c:v>0.69200000000000006</c:v>
                </c:pt>
                <c:pt idx="239">
                  <c:v>0.69299999999999995</c:v>
                </c:pt>
                <c:pt idx="240">
                  <c:v>0.69400000000000006</c:v>
                </c:pt>
                <c:pt idx="241">
                  <c:v>0.69599999999999995</c:v>
                </c:pt>
                <c:pt idx="242">
                  <c:v>0.7</c:v>
                </c:pt>
                <c:pt idx="243">
                  <c:v>0.69799999999999995</c:v>
                </c:pt>
                <c:pt idx="244">
                  <c:v>0.69799999999999995</c:v>
                </c:pt>
                <c:pt idx="245">
                  <c:v>0.69799999999999995</c:v>
                </c:pt>
                <c:pt idx="246">
                  <c:v>0.69799999999999995</c:v>
                </c:pt>
                <c:pt idx="247">
                  <c:v>0.7</c:v>
                </c:pt>
                <c:pt idx="248">
                  <c:v>0.69900000000000007</c:v>
                </c:pt>
                <c:pt idx="249">
                  <c:v>0.69900000000000007</c:v>
                </c:pt>
                <c:pt idx="250">
                  <c:v>0.70200000000000007</c:v>
                </c:pt>
                <c:pt idx="251">
                  <c:v>0.70200000000000007</c:v>
                </c:pt>
                <c:pt idx="252">
                  <c:v>0.70200000000000007</c:v>
                </c:pt>
                <c:pt idx="253">
                  <c:v>0.70200000000000007</c:v>
                </c:pt>
                <c:pt idx="254">
                  <c:v>0.70299999999999996</c:v>
                </c:pt>
                <c:pt idx="255">
                  <c:v>0.70400000000000007</c:v>
                </c:pt>
                <c:pt idx="256">
                  <c:v>0.70400000000000007</c:v>
                </c:pt>
                <c:pt idx="257">
                  <c:v>0.70599999999999996</c:v>
                </c:pt>
                <c:pt idx="258">
                  <c:v>0.70599999999999996</c:v>
                </c:pt>
                <c:pt idx="259">
                  <c:v>0.70599999999999996</c:v>
                </c:pt>
                <c:pt idx="260">
                  <c:v>0.70700000000000007</c:v>
                </c:pt>
                <c:pt idx="261">
                  <c:v>0.71</c:v>
                </c:pt>
                <c:pt idx="262">
                  <c:v>0.71</c:v>
                </c:pt>
                <c:pt idx="263">
                  <c:v>0.71099999999999997</c:v>
                </c:pt>
                <c:pt idx="264">
                  <c:v>0.71200000000000008</c:v>
                </c:pt>
                <c:pt idx="265">
                  <c:v>0.71200000000000008</c:v>
                </c:pt>
                <c:pt idx="266">
                  <c:v>0.71200000000000008</c:v>
                </c:pt>
                <c:pt idx="267">
                  <c:v>0.71200000000000008</c:v>
                </c:pt>
                <c:pt idx="268">
                  <c:v>0.71299999999999997</c:v>
                </c:pt>
                <c:pt idx="269">
                  <c:v>0.71200000000000008</c:v>
                </c:pt>
                <c:pt idx="270">
                  <c:v>0.71299999999999997</c:v>
                </c:pt>
                <c:pt idx="271">
                  <c:v>0.71200000000000008</c:v>
                </c:pt>
                <c:pt idx="272">
                  <c:v>0.71200000000000008</c:v>
                </c:pt>
                <c:pt idx="273">
                  <c:v>0.71400000000000008</c:v>
                </c:pt>
                <c:pt idx="274">
                  <c:v>0.71400000000000008</c:v>
                </c:pt>
                <c:pt idx="275">
                  <c:v>0.71700000000000008</c:v>
                </c:pt>
                <c:pt idx="276">
                  <c:v>0.71400000000000008</c:v>
                </c:pt>
                <c:pt idx="277">
                  <c:v>0.71499999999999997</c:v>
                </c:pt>
                <c:pt idx="278">
                  <c:v>0.71700000000000008</c:v>
                </c:pt>
                <c:pt idx="279">
                  <c:v>0.71599999999999997</c:v>
                </c:pt>
                <c:pt idx="280">
                  <c:v>0.71599999999999997</c:v>
                </c:pt>
                <c:pt idx="281">
                  <c:v>0.71499999999999997</c:v>
                </c:pt>
                <c:pt idx="282">
                  <c:v>0.71599999999999997</c:v>
                </c:pt>
                <c:pt idx="283">
                  <c:v>0.71599999999999997</c:v>
                </c:pt>
                <c:pt idx="284">
                  <c:v>0.71599999999999997</c:v>
                </c:pt>
                <c:pt idx="285">
                  <c:v>0.71400000000000008</c:v>
                </c:pt>
                <c:pt idx="286">
                  <c:v>0.71499999999999997</c:v>
                </c:pt>
                <c:pt idx="287">
                  <c:v>0.71499999999999997</c:v>
                </c:pt>
                <c:pt idx="288">
                  <c:v>0.71499999999999997</c:v>
                </c:pt>
                <c:pt idx="289">
                  <c:v>0.71599999999999997</c:v>
                </c:pt>
                <c:pt idx="290">
                  <c:v>0.71499999999999997</c:v>
                </c:pt>
                <c:pt idx="291">
                  <c:v>0.71400000000000008</c:v>
                </c:pt>
                <c:pt idx="292">
                  <c:v>0.71400000000000008</c:v>
                </c:pt>
                <c:pt idx="293">
                  <c:v>0.71299999999999997</c:v>
                </c:pt>
                <c:pt idx="294">
                  <c:v>0.72299999999999998</c:v>
                </c:pt>
                <c:pt idx="295">
                  <c:v>0.73199999999999998</c:v>
                </c:pt>
                <c:pt idx="296">
                  <c:v>0.73799999999999999</c:v>
                </c:pt>
                <c:pt idx="297">
                  <c:v>0.746</c:v>
                </c:pt>
                <c:pt idx="298">
                  <c:v>0.74299999999999999</c:v>
                </c:pt>
                <c:pt idx="299">
                  <c:v>0.74099999999999999</c:v>
                </c:pt>
                <c:pt idx="300">
                  <c:v>0.74</c:v>
                </c:pt>
                <c:pt idx="301">
                  <c:v>0.73799999999999999</c:v>
                </c:pt>
                <c:pt idx="302">
                  <c:v>0.74</c:v>
                </c:pt>
                <c:pt idx="303">
                  <c:v>0.74</c:v>
                </c:pt>
                <c:pt idx="304">
                  <c:v>0.73799999999999999</c:v>
                </c:pt>
                <c:pt idx="305">
                  <c:v>0.73699999999999999</c:v>
                </c:pt>
                <c:pt idx="306">
                  <c:v>0.73599999999999999</c:v>
                </c:pt>
                <c:pt idx="307">
                  <c:v>0.74</c:v>
                </c:pt>
                <c:pt idx="308">
                  <c:v>0.74199999999999999</c:v>
                </c:pt>
                <c:pt idx="309">
                  <c:v>0.746</c:v>
                </c:pt>
                <c:pt idx="310">
                  <c:v>0.746</c:v>
                </c:pt>
                <c:pt idx="311">
                  <c:v>0.747</c:v>
                </c:pt>
                <c:pt idx="312">
                  <c:v>0.747</c:v>
                </c:pt>
                <c:pt idx="313">
                  <c:v>0.747</c:v>
                </c:pt>
                <c:pt idx="314">
                  <c:v>0.747</c:v>
                </c:pt>
                <c:pt idx="315">
                  <c:v>0.74900000000000011</c:v>
                </c:pt>
                <c:pt idx="316">
                  <c:v>0.747</c:v>
                </c:pt>
                <c:pt idx="317">
                  <c:v>0.748</c:v>
                </c:pt>
                <c:pt idx="318">
                  <c:v>0.748</c:v>
                </c:pt>
                <c:pt idx="319">
                  <c:v>0.74900000000000011</c:v>
                </c:pt>
                <c:pt idx="320">
                  <c:v>0.75099999999999989</c:v>
                </c:pt>
                <c:pt idx="321">
                  <c:v>0.752</c:v>
                </c:pt>
                <c:pt idx="322">
                  <c:v>0.75</c:v>
                </c:pt>
                <c:pt idx="323">
                  <c:v>0.747</c:v>
                </c:pt>
                <c:pt idx="324">
                  <c:v>0.745</c:v>
                </c:pt>
                <c:pt idx="325">
                  <c:v>0.74400000000000011</c:v>
                </c:pt>
                <c:pt idx="326">
                  <c:v>0.74299999999999999</c:v>
                </c:pt>
                <c:pt idx="327">
                  <c:v>0.74400000000000011</c:v>
                </c:pt>
                <c:pt idx="328">
                  <c:v>0.74299999999999999</c:v>
                </c:pt>
                <c:pt idx="329">
                  <c:v>0.74400000000000011</c:v>
                </c:pt>
                <c:pt idx="330">
                  <c:v>0.74400000000000011</c:v>
                </c:pt>
                <c:pt idx="331">
                  <c:v>0.74299999999999999</c:v>
                </c:pt>
                <c:pt idx="332">
                  <c:v>0.74400000000000011</c:v>
                </c:pt>
                <c:pt idx="333">
                  <c:v>0.74099999999999999</c:v>
                </c:pt>
                <c:pt idx="334">
                  <c:v>0.74199999999999999</c:v>
                </c:pt>
                <c:pt idx="335">
                  <c:v>0.7390000000000001</c:v>
                </c:pt>
                <c:pt idx="336">
                  <c:v>0.74</c:v>
                </c:pt>
                <c:pt idx="337">
                  <c:v>0.74400000000000011</c:v>
                </c:pt>
                <c:pt idx="338">
                  <c:v>0.747</c:v>
                </c:pt>
                <c:pt idx="339">
                  <c:v>0.746</c:v>
                </c:pt>
                <c:pt idx="340">
                  <c:v>0.748</c:v>
                </c:pt>
                <c:pt idx="341">
                  <c:v>0.746</c:v>
                </c:pt>
                <c:pt idx="342">
                  <c:v>0.74400000000000011</c:v>
                </c:pt>
                <c:pt idx="343">
                  <c:v>0.74</c:v>
                </c:pt>
                <c:pt idx="344">
                  <c:v>0.73799999999999999</c:v>
                </c:pt>
                <c:pt idx="345">
                  <c:v>0.73699999999999999</c:v>
                </c:pt>
                <c:pt idx="346">
                  <c:v>0.73799999999999999</c:v>
                </c:pt>
                <c:pt idx="347">
                  <c:v>0.746</c:v>
                </c:pt>
                <c:pt idx="348">
                  <c:v>0.74099999999999999</c:v>
                </c:pt>
                <c:pt idx="349">
                  <c:v>0.73799999999999999</c:v>
                </c:pt>
                <c:pt idx="350">
                  <c:v>0.73599999999999999</c:v>
                </c:pt>
                <c:pt idx="351">
                  <c:v>0.7340000000000001</c:v>
                </c:pt>
                <c:pt idx="352">
                  <c:v>0.73599999999999999</c:v>
                </c:pt>
                <c:pt idx="353">
                  <c:v>0.73599999999999999</c:v>
                </c:pt>
                <c:pt idx="354">
                  <c:v>0.73699999999999999</c:v>
                </c:pt>
                <c:pt idx="355">
                  <c:v>0.73699999999999999</c:v>
                </c:pt>
                <c:pt idx="356">
                  <c:v>0.73299999999999998</c:v>
                </c:pt>
                <c:pt idx="357">
                  <c:v>0.73199999999999998</c:v>
                </c:pt>
                <c:pt idx="358">
                  <c:v>0.73199999999999998</c:v>
                </c:pt>
                <c:pt idx="359">
                  <c:v>0.72799999999999998</c:v>
                </c:pt>
                <c:pt idx="360">
                  <c:v>0.73099999999999998</c:v>
                </c:pt>
                <c:pt idx="361">
                  <c:v>0.72900000000000009</c:v>
                </c:pt>
                <c:pt idx="362">
                  <c:v>0.72599999999999998</c:v>
                </c:pt>
                <c:pt idx="363">
                  <c:v>0.71900000000000008</c:v>
                </c:pt>
                <c:pt idx="364">
                  <c:v>0.72199999999999998</c:v>
                </c:pt>
                <c:pt idx="365">
                  <c:v>0.72299999999999998</c:v>
                </c:pt>
                <c:pt idx="366">
                  <c:v>0.72199999999999998</c:v>
                </c:pt>
                <c:pt idx="367">
                  <c:v>0.72099999999999997</c:v>
                </c:pt>
                <c:pt idx="368">
                  <c:v>0.71900000000000008</c:v>
                </c:pt>
                <c:pt idx="369">
                  <c:v>0.71900000000000008</c:v>
                </c:pt>
                <c:pt idx="370">
                  <c:v>0.71700000000000008</c:v>
                </c:pt>
                <c:pt idx="371">
                  <c:v>0.71799999999999997</c:v>
                </c:pt>
                <c:pt idx="372">
                  <c:v>0.71799999999999997</c:v>
                </c:pt>
                <c:pt idx="373">
                  <c:v>0.72099999999999997</c:v>
                </c:pt>
                <c:pt idx="374">
                  <c:v>0.71799999999999997</c:v>
                </c:pt>
                <c:pt idx="375">
                  <c:v>0.71200000000000008</c:v>
                </c:pt>
                <c:pt idx="376">
                  <c:v>0.71499999999999997</c:v>
                </c:pt>
                <c:pt idx="377">
                  <c:v>0.70900000000000007</c:v>
                </c:pt>
                <c:pt idx="378">
                  <c:v>0.71200000000000008</c:v>
                </c:pt>
                <c:pt idx="379">
                  <c:v>0.70400000000000007</c:v>
                </c:pt>
                <c:pt idx="380">
                  <c:v>0.70599999999999996</c:v>
                </c:pt>
                <c:pt idx="381">
                  <c:v>0.70799999999999996</c:v>
                </c:pt>
                <c:pt idx="382">
                  <c:v>0.70900000000000007</c:v>
                </c:pt>
                <c:pt idx="383">
                  <c:v>0.71</c:v>
                </c:pt>
                <c:pt idx="384">
                  <c:v>0.71</c:v>
                </c:pt>
                <c:pt idx="385">
                  <c:v>0.69599999999999995</c:v>
                </c:pt>
                <c:pt idx="386">
                  <c:v>0.70400000000000007</c:v>
                </c:pt>
                <c:pt idx="387">
                  <c:v>0.70499999999999996</c:v>
                </c:pt>
                <c:pt idx="388">
                  <c:v>0.70599999999999996</c:v>
                </c:pt>
                <c:pt idx="389">
                  <c:v>0.70499999999999996</c:v>
                </c:pt>
                <c:pt idx="390">
                  <c:v>0.70299999999999996</c:v>
                </c:pt>
                <c:pt idx="391">
                  <c:v>0.70400000000000007</c:v>
                </c:pt>
                <c:pt idx="392">
                  <c:v>0.70799999999999996</c:v>
                </c:pt>
                <c:pt idx="393">
                  <c:v>0.70799999999999996</c:v>
                </c:pt>
                <c:pt idx="394">
                  <c:v>0.70599999999999996</c:v>
                </c:pt>
                <c:pt idx="395">
                  <c:v>0.70799999999999996</c:v>
                </c:pt>
                <c:pt idx="396">
                  <c:v>0.71</c:v>
                </c:pt>
                <c:pt idx="397">
                  <c:v>0.70700000000000007</c:v>
                </c:pt>
                <c:pt idx="398">
                  <c:v>0.70799999999999996</c:v>
                </c:pt>
                <c:pt idx="399">
                  <c:v>0.70599999999999996</c:v>
                </c:pt>
                <c:pt idx="400">
                  <c:v>0.70200000000000007</c:v>
                </c:pt>
                <c:pt idx="401">
                  <c:v>0.70499999999999996</c:v>
                </c:pt>
                <c:pt idx="402">
                  <c:v>0.70499999999999996</c:v>
                </c:pt>
                <c:pt idx="403">
                  <c:v>0.70799999999999996</c:v>
                </c:pt>
                <c:pt idx="404">
                  <c:v>0.70799999999999996</c:v>
                </c:pt>
                <c:pt idx="405">
                  <c:v>0.70700000000000007</c:v>
                </c:pt>
                <c:pt idx="406">
                  <c:v>0.68200000000000005</c:v>
                </c:pt>
                <c:pt idx="407">
                  <c:v>0.68400000000000005</c:v>
                </c:pt>
                <c:pt idx="408">
                  <c:v>0.68799999999999994</c:v>
                </c:pt>
                <c:pt idx="409">
                  <c:v>0.69099999999999995</c:v>
                </c:pt>
                <c:pt idx="410">
                  <c:v>0.69200000000000006</c:v>
                </c:pt>
                <c:pt idx="411">
                  <c:v>0.68</c:v>
                </c:pt>
                <c:pt idx="412">
                  <c:v>0.68299999999999994</c:v>
                </c:pt>
                <c:pt idx="413">
                  <c:v>0.67799999999999994</c:v>
                </c:pt>
                <c:pt idx="414">
                  <c:v>0.66799999999999993</c:v>
                </c:pt>
                <c:pt idx="415">
                  <c:v>0.67</c:v>
                </c:pt>
                <c:pt idx="416">
                  <c:v>0.66299999999999992</c:v>
                </c:pt>
                <c:pt idx="417">
                  <c:v>0.66900000000000004</c:v>
                </c:pt>
                <c:pt idx="418">
                  <c:v>0.65300000000000002</c:v>
                </c:pt>
                <c:pt idx="419">
                  <c:v>0.65700000000000003</c:v>
                </c:pt>
                <c:pt idx="420">
                  <c:v>0.66400000000000003</c:v>
                </c:pt>
                <c:pt idx="421">
                  <c:v>0.65500000000000003</c:v>
                </c:pt>
                <c:pt idx="422">
                  <c:v>0.65700000000000003</c:v>
                </c:pt>
                <c:pt idx="423">
                  <c:v>0.64500000000000002</c:v>
                </c:pt>
                <c:pt idx="424">
                  <c:v>0.64599999999999991</c:v>
                </c:pt>
                <c:pt idx="425">
                  <c:v>0.64200000000000002</c:v>
                </c:pt>
                <c:pt idx="426">
                  <c:v>0.64400000000000002</c:v>
                </c:pt>
                <c:pt idx="427">
                  <c:v>0.64400000000000002</c:v>
                </c:pt>
                <c:pt idx="428">
                  <c:v>0.64700000000000002</c:v>
                </c:pt>
                <c:pt idx="429">
                  <c:v>0.64200000000000002</c:v>
                </c:pt>
                <c:pt idx="430">
                  <c:v>0.64500000000000002</c:v>
                </c:pt>
                <c:pt idx="431">
                  <c:v>0.63100000000000001</c:v>
                </c:pt>
                <c:pt idx="432">
                  <c:v>0.63800000000000001</c:v>
                </c:pt>
                <c:pt idx="433">
                  <c:v>0.63900000000000001</c:v>
                </c:pt>
                <c:pt idx="434">
                  <c:v>0.63500000000000001</c:v>
                </c:pt>
                <c:pt idx="435">
                  <c:v>0.64200000000000002</c:v>
                </c:pt>
                <c:pt idx="436">
                  <c:v>0.64400000000000002</c:v>
                </c:pt>
                <c:pt idx="437">
                  <c:v>0.6409999999999999</c:v>
                </c:pt>
                <c:pt idx="438">
                  <c:v>0.64599999999999991</c:v>
                </c:pt>
                <c:pt idx="439">
                  <c:v>0.65</c:v>
                </c:pt>
                <c:pt idx="440">
                  <c:v>0.65400000000000003</c:v>
                </c:pt>
                <c:pt idx="441">
                  <c:v>0.65200000000000002</c:v>
                </c:pt>
                <c:pt idx="442">
                  <c:v>0.65200000000000002</c:v>
                </c:pt>
                <c:pt idx="443">
                  <c:v>0.65500000000000003</c:v>
                </c:pt>
                <c:pt idx="444">
                  <c:v>0.64599999999999991</c:v>
                </c:pt>
                <c:pt idx="445">
                  <c:v>0.64200000000000002</c:v>
                </c:pt>
                <c:pt idx="446">
                  <c:v>0.64400000000000002</c:v>
                </c:pt>
                <c:pt idx="447">
                  <c:v>0.63900000000000001</c:v>
                </c:pt>
                <c:pt idx="448">
                  <c:v>0.64400000000000002</c:v>
                </c:pt>
                <c:pt idx="449">
                  <c:v>0.64599999999999991</c:v>
                </c:pt>
                <c:pt idx="450">
                  <c:v>0.64700000000000002</c:v>
                </c:pt>
                <c:pt idx="451">
                  <c:v>0.64300000000000002</c:v>
                </c:pt>
                <c:pt idx="452">
                  <c:v>0.64599999999999991</c:v>
                </c:pt>
                <c:pt idx="453">
                  <c:v>0.64500000000000002</c:v>
                </c:pt>
                <c:pt idx="454">
                  <c:v>0.64</c:v>
                </c:pt>
                <c:pt idx="455">
                  <c:v>0.63200000000000001</c:v>
                </c:pt>
                <c:pt idx="456">
                  <c:v>0.63400000000000001</c:v>
                </c:pt>
                <c:pt idx="457">
                  <c:v>0.63700000000000001</c:v>
                </c:pt>
                <c:pt idx="458">
                  <c:v>0.64</c:v>
                </c:pt>
                <c:pt idx="459">
                  <c:v>0.64599999999999991</c:v>
                </c:pt>
                <c:pt idx="460">
                  <c:v>0.64400000000000002</c:v>
                </c:pt>
                <c:pt idx="461">
                  <c:v>0.6409999999999999</c:v>
                </c:pt>
                <c:pt idx="462">
                  <c:v>0.64400000000000002</c:v>
                </c:pt>
                <c:pt idx="463">
                  <c:v>0.63600000000000001</c:v>
                </c:pt>
                <c:pt idx="464">
                  <c:v>0.6409999999999999</c:v>
                </c:pt>
                <c:pt idx="465">
                  <c:v>0.64400000000000002</c:v>
                </c:pt>
                <c:pt idx="466">
                  <c:v>0.64599999999999991</c:v>
                </c:pt>
                <c:pt idx="467">
                  <c:v>0.63500000000000001</c:v>
                </c:pt>
                <c:pt idx="468">
                  <c:v>0.629</c:v>
                </c:pt>
                <c:pt idx="469">
                  <c:v>0.63500000000000001</c:v>
                </c:pt>
                <c:pt idx="470">
                  <c:v>0.63700000000000001</c:v>
                </c:pt>
                <c:pt idx="471">
                  <c:v>0.63500000000000001</c:v>
                </c:pt>
                <c:pt idx="472">
                  <c:v>0.63500000000000001</c:v>
                </c:pt>
                <c:pt idx="473">
                  <c:v>0.63400000000000001</c:v>
                </c:pt>
                <c:pt idx="474">
                  <c:v>0.63400000000000001</c:v>
                </c:pt>
                <c:pt idx="475">
                  <c:v>0.63500000000000001</c:v>
                </c:pt>
                <c:pt idx="476">
                  <c:v>0.628</c:v>
                </c:pt>
                <c:pt idx="477">
                  <c:v>0.629</c:v>
                </c:pt>
                <c:pt idx="478">
                  <c:v>0.61799999999999999</c:v>
                </c:pt>
                <c:pt idx="479">
                  <c:v>0.61899999999999999</c:v>
                </c:pt>
                <c:pt idx="480">
                  <c:v>0.621</c:v>
                </c:pt>
                <c:pt idx="481">
                  <c:v>0.625</c:v>
                </c:pt>
                <c:pt idx="482">
                  <c:v>0.63</c:v>
                </c:pt>
                <c:pt idx="483">
                  <c:v>0.63</c:v>
                </c:pt>
                <c:pt idx="484">
                  <c:v>0.622</c:v>
                </c:pt>
                <c:pt idx="485">
                  <c:v>0.63200000000000001</c:v>
                </c:pt>
                <c:pt idx="486">
                  <c:v>0.628</c:v>
                </c:pt>
                <c:pt idx="487">
                  <c:v>0.621</c:v>
                </c:pt>
                <c:pt idx="488">
                  <c:v>0.60399999999999998</c:v>
                </c:pt>
                <c:pt idx="489">
                  <c:v>0.61099999999999999</c:v>
                </c:pt>
                <c:pt idx="490">
                  <c:v>0.61599999999999999</c:v>
                </c:pt>
                <c:pt idx="491">
                  <c:v>0.59299999999999997</c:v>
                </c:pt>
                <c:pt idx="492">
                  <c:v>0.61599999999999999</c:v>
                </c:pt>
                <c:pt idx="493">
                  <c:v>0.6</c:v>
                </c:pt>
                <c:pt idx="494">
                  <c:v>0.60099999999999998</c:v>
                </c:pt>
                <c:pt idx="495">
                  <c:v>0.59899999999999998</c:v>
                </c:pt>
                <c:pt idx="496">
                  <c:v>0.59399999999999997</c:v>
                </c:pt>
                <c:pt idx="497">
                  <c:v>0.59399999999999997</c:v>
                </c:pt>
                <c:pt idx="498">
                  <c:v>0.60099999999999998</c:v>
                </c:pt>
                <c:pt idx="499">
                  <c:v>0.60499999999999998</c:v>
                </c:pt>
                <c:pt idx="500">
                  <c:v>0.59099999999999997</c:v>
                </c:pt>
                <c:pt idx="501">
                  <c:v>0.58599999999999997</c:v>
                </c:pt>
                <c:pt idx="502">
                  <c:v>0.59299999999999997</c:v>
                </c:pt>
                <c:pt idx="503">
                  <c:v>0.60199999999999998</c:v>
                </c:pt>
                <c:pt idx="504">
                  <c:v>0.60399999999999998</c:v>
                </c:pt>
                <c:pt idx="505">
                  <c:v>0.60599999999999998</c:v>
                </c:pt>
                <c:pt idx="506">
                  <c:v>0.59899999999999998</c:v>
                </c:pt>
                <c:pt idx="507">
                  <c:v>0.59299999999999997</c:v>
                </c:pt>
                <c:pt idx="508">
                  <c:v>0.58799999999999997</c:v>
                </c:pt>
                <c:pt idx="509">
                  <c:v>0.59</c:v>
                </c:pt>
                <c:pt idx="510">
                  <c:v>0.59299999999999997</c:v>
                </c:pt>
                <c:pt idx="511">
                  <c:v>0.58299999999999996</c:v>
                </c:pt>
                <c:pt idx="512">
                  <c:v>0.58399999999999996</c:v>
                </c:pt>
                <c:pt idx="513">
                  <c:v>0.59</c:v>
                </c:pt>
                <c:pt idx="514">
                  <c:v>0.59299999999999997</c:v>
                </c:pt>
                <c:pt idx="515">
                  <c:v>0.58700000000000008</c:v>
                </c:pt>
                <c:pt idx="516">
                  <c:v>0.58299999999999996</c:v>
                </c:pt>
                <c:pt idx="517">
                  <c:v>0.58700000000000008</c:v>
                </c:pt>
                <c:pt idx="518">
                  <c:v>0.58899999999999997</c:v>
                </c:pt>
                <c:pt idx="519">
                  <c:v>0.59200000000000008</c:v>
                </c:pt>
                <c:pt idx="520">
                  <c:v>0.58599999999999997</c:v>
                </c:pt>
                <c:pt idx="521">
                  <c:v>0.59</c:v>
                </c:pt>
                <c:pt idx="522">
                  <c:v>0.58799999999999997</c:v>
                </c:pt>
                <c:pt idx="523">
                  <c:v>0.59</c:v>
                </c:pt>
                <c:pt idx="524">
                  <c:v>0.58700000000000008</c:v>
                </c:pt>
                <c:pt idx="525">
                  <c:v>0.58700000000000008</c:v>
                </c:pt>
                <c:pt idx="526">
                  <c:v>0.58899999999999997</c:v>
                </c:pt>
                <c:pt idx="527">
                  <c:v>0.59099999999999997</c:v>
                </c:pt>
                <c:pt idx="528">
                  <c:v>0.58899999999999997</c:v>
                </c:pt>
                <c:pt idx="529">
                  <c:v>0.59200000000000008</c:v>
                </c:pt>
                <c:pt idx="530">
                  <c:v>0.59399999999999997</c:v>
                </c:pt>
                <c:pt idx="531">
                  <c:v>0.59699999999999998</c:v>
                </c:pt>
                <c:pt idx="532">
                  <c:v>0.59099999999999997</c:v>
                </c:pt>
                <c:pt idx="533">
                  <c:v>0.59599999999999997</c:v>
                </c:pt>
                <c:pt idx="534">
                  <c:v>0.60299999999999998</c:v>
                </c:pt>
                <c:pt idx="535">
                  <c:v>0.60499999999999998</c:v>
                </c:pt>
                <c:pt idx="536">
                  <c:v>0.60899999999999999</c:v>
                </c:pt>
                <c:pt idx="537">
                  <c:v>0.61199999999999999</c:v>
                </c:pt>
                <c:pt idx="538">
                  <c:v>0.61499999999999999</c:v>
                </c:pt>
                <c:pt idx="539">
                  <c:v>0.61399999999999999</c:v>
                </c:pt>
                <c:pt idx="540">
                  <c:v>0.60199999999999998</c:v>
                </c:pt>
                <c:pt idx="541">
                  <c:v>0.60699999999999998</c:v>
                </c:pt>
                <c:pt idx="542">
                  <c:v>0.61</c:v>
                </c:pt>
                <c:pt idx="543">
                  <c:v>0.61299999999999999</c:v>
                </c:pt>
                <c:pt idx="544">
                  <c:v>0.61299999999999999</c:v>
                </c:pt>
                <c:pt idx="545">
                  <c:v>0.61</c:v>
                </c:pt>
                <c:pt idx="546">
                  <c:v>0.59699999999999998</c:v>
                </c:pt>
                <c:pt idx="547">
                  <c:v>0.60099999999999998</c:v>
                </c:pt>
                <c:pt idx="548">
                  <c:v>0.60399999999999998</c:v>
                </c:pt>
                <c:pt idx="549">
                  <c:v>0.59799999999999998</c:v>
                </c:pt>
                <c:pt idx="550">
                  <c:v>0.59899999999999998</c:v>
                </c:pt>
                <c:pt idx="551">
                  <c:v>0.60499999999999998</c:v>
                </c:pt>
                <c:pt idx="552">
                  <c:v>0.60499999999999998</c:v>
                </c:pt>
                <c:pt idx="553">
                  <c:v>0.61699999999999999</c:v>
                </c:pt>
                <c:pt idx="554">
                  <c:v>0.626</c:v>
                </c:pt>
                <c:pt idx="555">
                  <c:v>0.63500000000000001</c:v>
                </c:pt>
                <c:pt idx="556">
                  <c:v>0.63400000000000001</c:v>
                </c:pt>
                <c:pt idx="557">
                  <c:v>0.64900000000000002</c:v>
                </c:pt>
                <c:pt idx="558">
                  <c:v>0.66700000000000004</c:v>
                </c:pt>
                <c:pt idx="559">
                  <c:v>0.66599999999999993</c:v>
                </c:pt>
                <c:pt idx="560">
                  <c:v>0.67</c:v>
                </c:pt>
                <c:pt idx="561">
                  <c:v>0.67299999999999993</c:v>
                </c:pt>
                <c:pt idx="562">
                  <c:v>0.67400000000000004</c:v>
                </c:pt>
                <c:pt idx="563">
                  <c:v>0.67400000000000004</c:v>
                </c:pt>
                <c:pt idx="564">
                  <c:v>0.67599999999999993</c:v>
                </c:pt>
                <c:pt idx="565">
                  <c:v>0.67500000000000004</c:v>
                </c:pt>
                <c:pt idx="566">
                  <c:v>0.67500000000000004</c:v>
                </c:pt>
                <c:pt idx="567">
                  <c:v>0.67400000000000004</c:v>
                </c:pt>
                <c:pt idx="568">
                  <c:v>0.67500000000000004</c:v>
                </c:pt>
                <c:pt idx="569">
                  <c:v>0.67500000000000004</c:v>
                </c:pt>
                <c:pt idx="570">
                  <c:v>0.67200000000000004</c:v>
                </c:pt>
                <c:pt idx="571">
                  <c:v>0.67</c:v>
                </c:pt>
                <c:pt idx="572">
                  <c:v>0.66700000000000004</c:v>
                </c:pt>
                <c:pt idx="573">
                  <c:v>0.67</c:v>
                </c:pt>
                <c:pt idx="574">
                  <c:v>0.67200000000000004</c:v>
                </c:pt>
                <c:pt idx="575">
                  <c:v>0.67400000000000004</c:v>
                </c:pt>
                <c:pt idx="576">
                  <c:v>0.67400000000000004</c:v>
                </c:pt>
                <c:pt idx="577">
                  <c:v>0.67500000000000004</c:v>
                </c:pt>
                <c:pt idx="578">
                  <c:v>0.67500000000000004</c:v>
                </c:pt>
                <c:pt idx="579">
                  <c:v>0.67599999999999993</c:v>
                </c:pt>
                <c:pt idx="580">
                  <c:v>0.67700000000000005</c:v>
                </c:pt>
                <c:pt idx="581">
                  <c:v>0.67700000000000005</c:v>
                </c:pt>
                <c:pt idx="582">
                  <c:v>0.67799999999999994</c:v>
                </c:pt>
                <c:pt idx="583">
                  <c:v>0.67900000000000005</c:v>
                </c:pt>
                <c:pt idx="584">
                  <c:v>0.67900000000000005</c:v>
                </c:pt>
                <c:pt idx="585">
                  <c:v>0.68</c:v>
                </c:pt>
                <c:pt idx="586">
                  <c:v>0.68200000000000005</c:v>
                </c:pt>
                <c:pt idx="587">
                  <c:v>0.68299999999999994</c:v>
                </c:pt>
                <c:pt idx="588">
                  <c:v>0.68400000000000005</c:v>
                </c:pt>
                <c:pt idx="589">
                  <c:v>0.68799999999999994</c:v>
                </c:pt>
                <c:pt idx="590">
                  <c:v>0.69</c:v>
                </c:pt>
                <c:pt idx="591">
                  <c:v>0.69</c:v>
                </c:pt>
                <c:pt idx="592">
                  <c:v>0.69</c:v>
                </c:pt>
                <c:pt idx="593">
                  <c:v>0.69099999999999995</c:v>
                </c:pt>
                <c:pt idx="594">
                  <c:v>0.69</c:v>
                </c:pt>
                <c:pt idx="595">
                  <c:v>0.69499999999999995</c:v>
                </c:pt>
                <c:pt idx="596">
                  <c:v>0.69299999999999995</c:v>
                </c:pt>
                <c:pt idx="597">
                  <c:v>0.69499999999999995</c:v>
                </c:pt>
                <c:pt idx="598">
                  <c:v>0.69700000000000006</c:v>
                </c:pt>
                <c:pt idx="599">
                  <c:v>0.69599999999999995</c:v>
                </c:pt>
                <c:pt idx="600">
                  <c:v>0.69900000000000007</c:v>
                </c:pt>
                <c:pt idx="601">
                  <c:v>0.70099999999999996</c:v>
                </c:pt>
                <c:pt idx="602">
                  <c:v>0.70499999999999996</c:v>
                </c:pt>
                <c:pt idx="603">
                  <c:v>0.70799999999999996</c:v>
                </c:pt>
                <c:pt idx="604">
                  <c:v>0.71</c:v>
                </c:pt>
                <c:pt idx="605">
                  <c:v>0.71099999999999997</c:v>
                </c:pt>
                <c:pt idx="606">
                  <c:v>0.70900000000000007</c:v>
                </c:pt>
                <c:pt idx="607">
                  <c:v>0.70799999999999996</c:v>
                </c:pt>
                <c:pt idx="608">
                  <c:v>0.70700000000000007</c:v>
                </c:pt>
                <c:pt idx="609">
                  <c:v>0.70799999999999996</c:v>
                </c:pt>
                <c:pt idx="610">
                  <c:v>0.70900000000000007</c:v>
                </c:pt>
                <c:pt idx="611">
                  <c:v>0.71</c:v>
                </c:pt>
                <c:pt idx="612">
                  <c:v>0.71</c:v>
                </c:pt>
                <c:pt idx="613">
                  <c:v>0.70900000000000007</c:v>
                </c:pt>
                <c:pt idx="614">
                  <c:v>0.70900000000000007</c:v>
                </c:pt>
                <c:pt idx="615">
                  <c:v>0.70599999999999996</c:v>
                </c:pt>
                <c:pt idx="616">
                  <c:v>0.70400000000000007</c:v>
                </c:pt>
                <c:pt idx="617">
                  <c:v>0.70400000000000007</c:v>
                </c:pt>
                <c:pt idx="618">
                  <c:v>0.70700000000000007</c:v>
                </c:pt>
                <c:pt idx="619">
                  <c:v>0.70700000000000007</c:v>
                </c:pt>
                <c:pt idx="620">
                  <c:v>0.71200000000000008</c:v>
                </c:pt>
                <c:pt idx="621">
                  <c:v>0.71400000000000008</c:v>
                </c:pt>
                <c:pt idx="622">
                  <c:v>0.71400000000000008</c:v>
                </c:pt>
                <c:pt idx="623">
                  <c:v>0.71299999999999997</c:v>
                </c:pt>
                <c:pt idx="624">
                  <c:v>0.71499999999999997</c:v>
                </c:pt>
                <c:pt idx="625">
                  <c:v>0.71499999999999997</c:v>
                </c:pt>
                <c:pt idx="626">
                  <c:v>0.71700000000000008</c:v>
                </c:pt>
                <c:pt idx="627">
                  <c:v>0.71599999999999997</c:v>
                </c:pt>
                <c:pt idx="628">
                  <c:v>0.71499999999999997</c:v>
                </c:pt>
                <c:pt idx="629">
                  <c:v>0.71599999999999997</c:v>
                </c:pt>
                <c:pt idx="630">
                  <c:v>0.71799999999999997</c:v>
                </c:pt>
                <c:pt idx="631">
                  <c:v>0.72</c:v>
                </c:pt>
                <c:pt idx="632">
                  <c:v>0.72</c:v>
                </c:pt>
                <c:pt idx="633">
                  <c:v>0.72099999999999997</c:v>
                </c:pt>
                <c:pt idx="634">
                  <c:v>0.72</c:v>
                </c:pt>
                <c:pt idx="635">
                  <c:v>0.71799999999999997</c:v>
                </c:pt>
                <c:pt idx="636">
                  <c:v>0.71700000000000008</c:v>
                </c:pt>
                <c:pt idx="637">
                  <c:v>0.71700000000000008</c:v>
                </c:pt>
                <c:pt idx="638">
                  <c:v>0.71799999999999997</c:v>
                </c:pt>
                <c:pt idx="639">
                  <c:v>0.72</c:v>
                </c:pt>
                <c:pt idx="640">
                  <c:v>0.72299999999999998</c:v>
                </c:pt>
                <c:pt idx="641">
                  <c:v>0.72699999999999998</c:v>
                </c:pt>
                <c:pt idx="642">
                  <c:v>0.72900000000000009</c:v>
                </c:pt>
                <c:pt idx="643">
                  <c:v>0.73599999999999999</c:v>
                </c:pt>
                <c:pt idx="644">
                  <c:v>0.74099999999999999</c:v>
                </c:pt>
                <c:pt idx="645">
                  <c:v>0.74299999999999999</c:v>
                </c:pt>
                <c:pt idx="646">
                  <c:v>0.74299999999999999</c:v>
                </c:pt>
                <c:pt idx="647">
                  <c:v>0.74299999999999999</c:v>
                </c:pt>
                <c:pt idx="648">
                  <c:v>0.745</c:v>
                </c:pt>
                <c:pt idx="649">
                  <c:v>0.74400000000000011</c:v>
                </c:pt>
                <c:pt idx="650">
                  <c:v>0.74299999999999999</c:v>
                </c:pt>
                <c:pt idx="651">
                  <c:v>0.74900000000000011</c:v>
                </c:pt>
                <c:pt idx="652">
                  <c:v>0.75599999999999989</c:v>
                </c:pt>
                <c:pt idx="653">
                  <c:v>0.76200000000000001</c:v>
                </c:pt>
                <c:pt idx="654">
                  <c:v>0.76900000000000002</c:v>
                </c:pt>
                <c:pt idx="655">
                  <c:v>0.77200000000000002</c:v>
                </c:pt>
                <c:pt idx="656">
                  <c:v>0.76900000000000002</c:v>
                </c:pt>
                <c:pt idx="657">
                  <c:v>0.76500000000000001</c:v>
                </c:pt>
                <c:pt idx="658">
                  <c:v>0.76400000000000001</c:v>
                </c:pt>
                <c:pt idx="659">
                  <c:v>0.7609999999999999</c:v>
                </c:pt>
                <c:pt idx="660">
                  <c:v>0.75800000000000001</c:v>
                </c:pt>
                <c:pt idx="661">
                  <c:v>0.75</c:v>
                </c:pt>
                <c:pt idx="662">
                  <c:v>0.753</c:v>
                </c:pt>
                <c:pt idx="663">
                  <c:v>0.754</c:v>
                </c:pt>
                <c:pt idx="664">
                  <c:v>0.75</c:v>
                </c:pt>
                <c:pt idx="665">
                  <c:v>0.747</c:v>
                </c:pt>
                <c:pt idx="666">
                  <c:v>0.745</c:v>
                </c:pt>
                <c:pt idx="667">
                  <c:v>0.74099999999999999</c:v>
                </c:pt>
                <c:pt idx="668">
                  <c:v>0.74199999999999999</c:v>
                </c:pt>
                <c:pt idx="669">
                  <c:v>0.74</c:v>
                </c:pt>
                <c:pt idx="670">
                  <c:v>0.73699999999999999</c:v>
                </c:pt>
                <c:pt idx="671">
                  <c:v>0.73699999999999999</c:v>
                </c:pt>
                <c:pt idx="672">
                  <c:v>0.73799999999999999</c:v>
                </c:pt>
                <c:pt idx="673">
                  <c:v>0.73799999999999999</c:v>
                </c:pt>
                <c:pt idx="674">
                  <c:v>0.74</c:v>
                </c:pt>
                <c:pt idx="675">
                  <c:v>0.74</c:v>
                </c:pt>
                <c:pt idx="676">
                  <c:v>0.7390000000000001</c:v>
                </c:pt>
                <c:pt idx="677">
                  <c:v>0.74</c:v>
                </c:pt>
                <c:pt idx="678">
                  <c:v>0.745</c:v>
                </c:pt>
                <c:pt idx="679">
                  <c:v>0.745</c:v>
                </c:pt>
                <c:pt idx="680">
                  <c:v>0.747</c:v>
                </c:pt>
                <c:pt idx="681">
                  <c:v>0.747</c:v>
                </c:pt>
                <c:pt idx="682">
                  <c:v>0.75</c:v>
                </c:pt>
                <c:pt idx="683">
                  <c:v>0.752</c:v>
                </c:pt>
                <c:pt idx="684">
                  <c:v>0.752</c:v>
                </c:pt>
                <c:pt idx="685">
                  <c:v>0.752</c:v>
                </c:pt>
                <c:pt idx="686">
                  <c:v>0.753</c:v>
                </c:pt>
                <c:pt idx="687">
                  <c:v>0.755</c:v>
                </c:pt>
                <c:pt idx="688">
                  <c:v>0.7609999999999999</c:v>
                </c:pt>
                <c:pt idx="689">
                  <c:v>0.76300000000000001</c:v>
                </c:pt>
                <c:pt idx="690">
                  <c:v>0.7659999999999999</c:v>
                </c:pt>
                <c:pt idx="691">
                  <c:v>0.76800000000000002</c:v>
                </c:pt>
                <c:pt idx="692">
                  <c:v>0.77400000000000002</c:v>
                </c:pt>
                <c:pt idx="693">
                  <c:v>0.77400000000000002</c:v>
                </c:pt>
                <c:pt idx="694">
                  <c:v>0.77700000000000002</c:v>
                </c:pt>
                <c:pt idx="695">
                  <c:v>0.77700000000000002</c:v>
                </c:pt>
                <c:pt idx="696">
                  <c:v>0.77700000000000002</c:v>
                </c:pt>
                <c:pt idx="697">
                  <c:v>0.77700000000000002</c:v>
                </c:pt>
                <c:pt idx="698">
                  <c:v>0.78099999999999992</c:v>
                </c:pt>
                <c:pt idx="699">
                  <c:v>0.78599999999999992</c:v>
                </c:pt>
                <c:pt idx="700">
                  <c:v>0.78900000000000003</c:v>
                </c:pt>
                <c:pt idx="701">
                  <c:v>0.78700000000000003</c:v>
                </c:pt>
                <c:pt idx="702">
                  <c:v>0.78200000000000003</c:v>
                </c:pt>
                <c:pt idx="703">
                  <c:v>0.77900000000000003</c:v>
                </c:pt>
                <c:pt idx="704">
                  <c:v>0.77900000000000003</c:v>
                </c:pt>
                <c:pt idx="705">
                  <c:v>0.77800000000000002</c:v>
                </c:pt>
                <c:pt idx="706">
                  <c:v>0.77599999999999991</c:v>
                </c:pt>
                <c:pt idx="707">
                  <c:v>0.77599999999999991</c:v>
                </c:pt>
                <c:pt idx="708">
                  <c:v>0.77400000000000002</c:v>
                </c:pt>
                <c:pt idx="709">
                  <c:v>0.77500000000000002</c:v>
                </c:pt>
                <c:pt idx="710">
                  <c:v>0.77400000000000002</c:v>
                </c:pt>
                <c:pt idx="711">
                  <c:v>0.77500000000000002</c:v>
                </c:pt>
                <c:pt idx="712">
                  <c:v>0.77500000000000002</c:v>
                </c:pt>
                <c:pt idx="713">
                  <c:v>0.78</c:v>
                </c:pt>
                <c:pt idx="714">
                  <c:v>0.78</c:v>
                </c:pt>
                <c:pt idx="715">
                  <c:v>0.77700000000000002</c:v>
                </c:pt>
                <c:pt idx="716">
                  <c:v>0.77599999999999991</c:v>
                </c:pt>
                <c:pt idx="717">
                  <c:v>0.77500000000000002</c:v>
                </c:pt>
                <c:pt idx="718">
                  <c:v>0.77400000000000002</c:v>
                </c:pt>
                <c:pt idx="719">
                  <c:v>0.77400000000000002</c:v>
                </c:pt>
                <c:pt idx="720">
                  <c:v>0.77300000000000002</c:v>
                </c:pt>
                <c:pt idx="721">
                  <c:v>0.77400000000000002</c:v>
                </c:pt>
                <c:pt idx="722">
                  <c:v>0.77200000000000002</c:v>
                </c:pt>
                <c:pt idx="723">
                  <c:v>0.77099999999999991</c:v>
                </c:pt>
                <c:pt idx="724">
                  <c:v>0.77</c:v>
                </c:pt>
                <c:pt idx="725">
                  <c:v>0.77</c:v>
                </c:pt>
                <c:pt idx="726">
                  <c:v>0.77200000000000002</c:v>
                </c:pt>
                <c:pt idx="727">
                  <c:v>0.77</c:v>
                </c:pt>
                <c:pt idx="728">
                  <c:v>0.76700000000000002</c:v>
                </c:pt>
                <c:pt idx="729">
                  <c:v>0.76800000000000002</c:v>
                </c:pt>
                <c:pt idx="730">
                  <c:v>0.76700000000000002</c:v>
                </c:pt>
                <c:pt idx="731">
                  <c:v>0.7659999999999999</c:v>
                </c:pt>
                <c:pt idx="732">
                  <c:v>0.76700000000000002</c:v>
                </c:pt>
                <c:pt idx="733">
                  <c:v>0.76500000000000001</c:v>
                </c:pt>
                <c:pt idx="734">
                  <c:v>0.76500000000000001</c:v>
                </c:pt>
                <c:pt idx="735">
                  <c:v>0.76500000000000001</c:v>
                </c:pt>
                <c:pt idx="736">
                  <c:v>0.76400000000000001</c:v>
                </c:pt>
                <c:pt idx="737">
                  <c:v>0.7609999999999999</c:v>
                </c:pt>
                <c:pt idx="738">
                  <c:v>0.76800000000000002</c:v>
                </c:pt>
                <c:pt idx="739">
                  <c:v>0.77200000000000002</c:v>
                </c:pt>
                <c:pt idx="740">
                  <c:v>0.77</c:v>
                </c:pt>
                <c:pt idx="741">
                  <c:v>0.76800000000000002</c:v>
                </c:pt>
                <c:pt idx="742">
                  <c:v>0.7659999999999999</c:v>
                </c:pt>
                <c:pt idx="743">
                  <c:v>0.76500000000000001</c:v>
                </c:pt>
                <c:pt idx="744">
                  <c:v>0.76300000000000001</c:v>
                </c:pt>
                <c:pt idx="745">
                  <c:v>0.76200000000000001</c:v>
                </c:pt>
                <c:pt idx="746">
                  <c:v>0.76200000000000001</c:v>
                </c:pt>
                <c:pt idx="747">
                  <c:v>0.7609999999999999</c:v>
                </c:pt>
                <c:pt idx="748">
                  <c:v>0.76</c:v>
                </c:pt>
                <c:pt idx="749">
                  <c:v>0.76</c:v>
                </c:pt>
                <c:pt idx="750">
                  <c:v>0.75800000000000001</c:v>
                </c:pt>
                <c:pt idx="751">
                  <c:v>0.75800000000000001</c:v>
                </c:pt>
                <c:pt idx="752">
                  <c:v>0.75900000000000001</c:v>
                </c:pt>
                <c:pt idx="753">
                  <c:v>0.75800000000000001</c:v>
                </c:pt>
                <c:pt idx="754">
                  <c:v>0.75900000000000001</c:v>
                </c:pt>
                <c:pt idx="755">
                  <c:v>0.75800000000000001</c:v>
                </c:pt>
                <c:pt idx="756">
                  <c:v>0.75800000000000001</c:v>
                </c:pt>
                <c:pt idx="757">
                  <c:v>0.75800000000000001</c:v>
                </c:pt>
                <c:pt idx="758">
                  <c:v>0.75700000000000001</c:v>
                </c:pt>
                <c:pt idx="759">
                  <c:v>0.75800000000000001</c:v>
                </c:pt>
                <c:pt idx="760">
                  <c:v>0.75700000000000001</c:v>
                </c:pt>
                <c:pt idx="761">
                  <c:v>0.75700000000000001</c:v>
                </c:pt>
                <c:pt idx="762">
                  <c:v>0.75900000000000001</c:v>
                </c:pt>
                <c:pt idx="763">
                  <c:v>0.75800000000000001</c:v>
                </c:pt>
                <c:pt idx="764">
                  <c:v>0.75800000000000001</c:v>
                </c:pt>
                <c:pt idx="765">
                  <c:v>0.75800000000000001</c:v>
                </c:pt>
                <c:pt idx="766">
                  <c:v>0.75800000000000001</c:v>
                </c:pt>
                <c:pt idx="767">
                  <c:v>0.75800000000000001</c:v>
                </c:pt>
                <c:pt idx="768">
                  <c:v>0.75900000000000001</c:v>
                </c:pt>
                <c:pt idx="769">
                  <c:v>0.75800000000000001</c:v>
                </c:pt>
                <c:pt idx="770">
                  <c:v>0.75900000000000001</c:v>
                </c:pt>
                <c:pt idx="771">
                  <c:v>0.76</c:v>
                </c:pt>
                <c:pt idx="772">
                  <c:v>0.76</c:v>
                </c:pt>
                <c:pt idx="773">
                  <c:v>0.76</c:v>
                </c:pt>
                <c:pt idx="774">
                  <c:v>0.76</c:v>
                </c:pt>
                <c:pt idx="775">
                  <c:v>0.75800000000000001</c:v>
                </c:pt>
                <c:pt idx="776">
                  <c:v>0.75900000000000001</c:v>
                </c:pt>
                <c:pt idx="777">
                  <c:v>0.76</c:v>
                </c:pt>
                <c:pt idx="778">
                  <c:v>0.76</c:v>
                </c:pt>
                <c:pt idx="779">
                  <c:v>0.7609999999999999</c:v>
                </c:pt>
                <c:pt idx="780">
                  <c:v>0.7609999999999999</c:v>
                </c:pt>
                <c:pt idx="781">
                  <c:v>0.76</c:v>
                </c:pt>
                <c:pt idx="782">
                  <c:v>0.76</c:v>
                </c:pt>
                <c:pt idx="783">
                  <c:v>0.7609999999999999</c:v>
                </c:pt>
                <c:pt idx="784">
                  <c:v>0.7609999999999999</c:v>
                </c:pt>
                <c:pt idx="785">
                  <c:v>0.7609999999999999</c:v>
                </c:pt>
                <c:pt idx="786">
                  <c:v>0.7609999999999999</c:v>
                </c:pt>
                <c:pt idx="787">
                  <c:v>0.76</c:v>
                </c:pt>
                <c:pt idx="788">
                  <c:v>0.76</c:v>
                </c:pt>
                <c:pt idx="789">
                  <c:v>0.76</c:v>
                </c:pt>
                <c:pt idx="790">
                  <c:v>0.75900000000000001</c:v>
                </c:pt>
                <c:pt idx="791">
                  <c:v>0.75800000000000001</c:v>
                </c:pt>
                <c:pt idx="792">
                  <c:v>0.75900000000000001</c:v>
                </c:pt>
                <c:pt idx="793">
                  <c:v>0.75900000000000001</c:v>
                </c:pt>
                <c:pt idx="794">
                  <c:v>0.75900000000000001</c:v>
                </c:pt>
                <c:pt idx="795">
                  <c:v>0.76</c:v>
                </c:pt>
                <c:pt idx="796">
                  <c:v>0.76</c:v>
                </c:pt>
                <c:pt idx="797">
                  <c:v>0.76</c:v>
                </c:pt>
                <c:pt idx="798">
                  <c:v>0.76</c:v>
                </c:pt>
                <c:pt idx="799">
                  <c:v>0.7609999999999999</c:v>
                </c:pt>
                <c:pt idx="800">
                  <c:v>0.7609999999999999</c:v>
                </c:pt>
                <c:pt idx="801">
                  <c:v>0.76200000000000001</c:v>
                </c:pt>
                <c:pt idx="802">
                  <c:v>0.76200000000000001</c:v>
                </c:pt>
                <c:pt idx="803">
                  <c:v>0.76200000000000001</c:v>
                </c:pt>
                <c:pt idx="804">
                  <c:v>0.76200000000000001</c:v>
                </c:pt>
                <c:pt idx="805">
                  <c:v>0.76300000000000001</c:v>
                </c:pt>
                <c:pt idx="806">
                  <c:v>0.76300000000000001</c:v>
                </c:pt>
                <c:pt idx="807">
                  <c:v>0.76300000000000001</c:v>
                </c:pt>
                <c:pt idx="808">
                  <c:v>0.76300000000000001</c:v>
                </c:pt>
                <c:pt idx="809">
                  <c:v>0.76300000000000001</c:v>
                </c:pt>
                <c:pt idx="810">
                  <c:v>0.76300000000000001</c:v>
                </c:pt>
                <c:pt idx="811">
                  <c:v>0.76300000000000001</c:v>
                </c:pt>
                <c:pt idx="812">
                  <c:v>0.76200000000000001</c:v>
                </c:pt>
                <c:pt idx="813">
                  <c:v>0.76200000000000001</c:v>
                </c:pt>
                <c:pt idx="814">
                  <c:v>0.76200000000000001</c:v>
                </c:pt>
                <c:pt idx="815">
                  <c:v>0.76200000000000001</c:v>
                </c:pt>
                <c:pt idx="816">
                  <c:v>0.76300000000000001</c:v>
                </c:pt>
                <c:pt idx="817">
                  <c:v>0.76200000000000001</c:v>
                </c:pt>
                <c:pt idx="818">
                  <c:v>0.76300000000000001</c:v>
                </c:pt>
                <c:pt idx="819">
                  <c:v>0.76300000000000001</c:v>
                </c:pt>
                <c:pt idx="820">
                  <c:v>0.76300000000000001</c:v>
                </c:pt>
                <c:pt idx="821">
                  <c:v>0.7609999999999999</c:v>
                </c:pt>
                <c:pt idx="822">
                  <c:v>0.7609999999999999</c:v>
                </c:pt>
                <c:pt idx="823">
                  <c:v>0.7609999999999999</c:v>
                </c:pt>
                <c:pt idx="824">
                  <c:v>0.76200000000000001</c:v>
                </c:pt>
                <c:pt idx="825">
                  <c:v>0.7609999999999999</c:v>
                </c:pt>
                <c:pt idx="826">
                  <c:v>0.7609999999999999</c:v>
                </c:pt>
                <c:pt idx="827">
                  <c:v>0.76</c:v>
                </c:pt>
                <c:pt idx="828">
                  <c:v>0.76</c:v>
                </c:pt>
                <c:pt idx="829">
                  <c:v>0.76</c:v>
                </c:pt>
                <c:pt idx="830">
                  <c:v>0.75900000000000001</c:v>
                </c:pt>
                <c:pt idx="831">
                  <c:v>0.75800000000000001</c:v>
                </c:pt>
                <c:pt idx="832">
                  <c:v>0.75800000000000001</c:v>
                </c:pt>
                <c:pt idx="833">
                  <c:v>0.75800000000000001</c:v>
                </c:pt>
                <c:pt idx="834">
                  <c:v>0.75800000000000001</c:v>
                </c:pt>
                <c:pt idx="835">
                  <c:v>0.75800000000000001</c:v>
                </c:pt>
                <c:pt idx="836">
                  <c:v>0.75900000000000001</c:v>
                </c:pt>
                <c:pt idx="837">
                  <c:v>0.75900000000000001</c:v>
                </c:pt>
                <c:pt idx="838">
                  <c:v>0.75900000000000001</c:v>
                </c:pt>
                <c:pt idx="839">
                  <c:v>0.75900000000000001</c:v>
                </c:pt>
                <c:pt idx="840">
                  <c:v>0.75900000000000001</c:v>
                </c:pt>
                <c:pt idx="841">
                  <c:v>0.75800000000000001</c:v>
                </c:pt>
                <c:pt idx="842">
                  <c:v>0.75800000000000001</c:v>
                </c:pt>
                <c:pt idx="843">
                  <c:v>0.75700000000000001</c:v>
                </c:pt>
                <c:pt idx="844">
                  <c:v>0.75800000000000001</c:v>
                </c:pt>
                <c:pt idx="845">
                  <c:v>0.75800000000000001</c:v>
                </c:pt>
                <c:pt idx="846">
                  <c:v>0.75800000000000001</c:v>
                </c:pt>
                <c:pt idx="847">
                  <c:v>0.75800000000000001</c:v>
                </c:pt>
                <c:pt idx="848">
                  <c:v>0.75700000000000001</c:v>
                </c:pt>
                <c:pt idx="849">
                  <c:v>0.75700000000000001</c:v>
                </c:pt>
                <c:pt idx="850">
                  <c:v>0.75599999999999989</c:v>
                </c:pt>
                <c:pt idx="851">
                  <c:v>0.75700000000000001</c:v>
                </c:pt>
                <c:pt idx="852">
                  <c:v>0.755</c:v>
                </c:pt>
                <c:pt idx="853">
                  <c:v>0.755</c:v>
                </c:pt>
                <c:pt idx="854">
                  <c:v>0.75599999999999989</c:v>
                </c:pt>
                <c:pt idx="855">
                  <c:v>0.75599999999999989</c:v>
                </c:pt>
                <c:pt idx="856">
                  <c:v>0.75599999999999989</c:v>
                </c:pt>
                <c:pt idx="857">
                  <c:v>0.75599999999999989</c:v>
                </c:pt>
                <c:pt idx="858">
                  <c:v>0.755</c:v>
                </c:pt>
                <c:pt idx="859">
                  <c:v>0.755</c:v>
                </c:pt>
                <c:pt idx="860">
                  <c:v>0.754</c:v>
                </c:pt>
                <c:pt idx="861">
                  <c:v>0.754</c:v>
                </c:pt>
                <c:pt idx="862">
                  <c:v>0.754</c:v>
                </c:pt>
                <c:pt idx="863">
                  <c:v>0.754</c:v>
                </c:pt>
                <c:pt idx="864">
                  <c:v>0.753</c:v>
                </c:pt>
                <c:pt idx="865">
                  <c:v>0.753</c:v>
                </c:pt>
                <c:pt idx="866">
                  <c:v>0.752</c:v>
                </c:pt>
                <c:pt idx="867">
                  <c:v>0.753</c:v>
                </c:pt>
                <c:pt idx="868">
                  <c:v>0.753</c:v>
                </c:pt>
                <c:pt idx="869">
                  <c:v>0.752</c:v>
                </c:pt>
                <c:pt idx="870">
                  <c:v>0.752</c:v>
                </c:pt>
                <c:pt idx="871">
                  <c:v>0.752</c:v>
                </c:pt>
                <c:pt idx="872">
                  <c:v>0.752</c:v>
                </c:pt>
                <c:pt idx="873">
                  <c:v>0.752</c:v>
                </c:pt>
                <c:pt idx="874">
                  <c:v>0.752</c:v>
                </c:pt>
                <c:pt idx="875">
                  <c:v>0.75099999999999989</c:v>
                </c:pt>
                <c:pt idx="876">
                  <c:v>0.75099999999999989</c:v>
                </c:pt>
                <c:pt idx="877">
                  <c:v>0.75099999999999989</c:v>
                </c:pt>
                <c:pt idx="878">
                  <c:v>0.75099999999999989</c:v>
                </c:pt>
                <c:pt idx="879">
                  <c:v>0.75099999999999989</c:v>
                </c:pt>
                <c:pt idx="880">
                  <c:v>0.75099999999999989</c:v>
                </c:pt>
                <c:pt idx="881">
                  <c:v>0.75</c:v>
                </c:pt>
                <c:pt idx="882">
                  <c:v>0.75099999999999989</c:v>
                </c:pt>
                <c:pt idx="883">
                  <c:v>0.75</c:v>
                </c:pt>
                <c:pt idx="884">
                  <c:v>0.74900000000000011</c:v>
                </c:pt>
                <c:pt idx="885">
                  <c:v>0.75</c:v>
                </c:pt>
                <c:pt idx="886">
                  <c:v>0.748</c:v>
                </c:pt>
                <c:pt idx="887">
                  <c:v>0.748</c:v>
                </c:pt>
                <c:pt idx="888">
                  <c:v>0.748</c:v>
                </c:pt>
                <c:pt idx="889">
                  <c:v>0.747</c:v>
                </c:pt>
                <c:pt idx="890">
                  <c:v>0.748</c:v>
                </c:pt>
                <c:pt idx="891">
                  <c:v>0.748</c:v>
                </c:pt>
                <c:pt idx="892">
                  <c:v>0.748</c:v>
                </c:pt>
                <c:pt idx="893">
                  <c:v>0.748</c:v>
                </c:pt>
                <c:pt idx="894">
                  <c:v>0.747</c:v>
                </c:pt>
                <c:pt idx="895">
                  <c:v>0.747</c:v>
                </c:pt>
                <c:pt idx="896">
                  <c:v>0.747</c:v>
                </c:pt>
                <c:pt idx="897">
                  <c:v>0.746</c:v>
                </c:pt>
                <c:pt idx="898">
                  <c:v>0.747</c:v>
                </c:pt>
                <c:pt idx="899">
                  <c:v>0.747</c:v>
                </c:pt>
                <c:pt idx="900">
                  <c:v>0.747</c:v>
                </c:pt>
                <c:pt idx="901">
                  <c:v>0.747</c:v>
                </c:pt>
                <c:pt idx="902">
                  <c:v>0.747</c:v>
                </c:pt>
                <c:pt idx="903">
                  <c:v>0.747</c:v>
                </c:pt>
                <c:pt idx="904">
                  <c:v>0.746</c:v>
                </c:pt>
                <c:pt idx="905">
                  <c:v>0.746</c:v>
                </c:pt>
                <c:pt idx="906">
                  <c:v>0.746</c:v>
                </c:pt>
                <c:pt idx="907">
                  <c:v>0.746</c:v>
                </c:pt>
                <c:pt idx="908">
                  <c:v>0.746</c:v>
                </c:pt>
                <c:pt idx="909">
                  <c:v>0.746</c:v>
                </c:pt>
                <c:pt idx="910">
                  <c:v>0.746</c:v>
                </c:pt>
                <c:pt idx="911">
                  <c:v>0.746</c:v>
                </c:pt>
                <c:pt idx="912">
                  <c:v>0.746</c:v>
                </c:pt>
                <c:pt idx="913">
                  <c:v>0.746</c:v>
                </c:pt>
                <c:pt idx="914">
                  <c:v>0.746</c:v>
                </c:pt>
                <c:pt idx="915">
                  <c:v>0.745</c:v>
                </c:pt>
                <c:pt idx="916">
                  <c:v>0.746</c:v>
                </c:pt>
                <c:pt idx="917">
                  <c:v>0.745</c:v>
                </c:pt>
                <c:pt idx="918">
                  <c:v>0.745</c:v>
                </c:pt>
                <c:pt idx="919">
                  <c:v>0.746</c:v>
                </c:pt>
                <c:pt idx="920">
                  <c:v>0.746</c:v>
                </c:pt>
                <c:pt idx="921">
                  <c:v>0.74400000000000011</c:v>
                </c:pt>
                <c:pt idx="922">
                  <c:v>0.746</c:v>
                </c:pt>
                <c:pt idx="923">
                  <c:v>0.746</c:v>
                </c:pt>
                <c:pt idx="924">
                  <c:v>0.745</c:v>
                </c:pt>
                <c:pt idx="925">
                  <c:v>0.745</c:v>
                </c:pt>
                <c:pt idx="926">
                  <c:v>0.74400000000000011</c:v>
                </c:pt>
                <c:pt idx="927">
                  <c:v>0.745</c:v>
                </c:pt>
                <c:pt idx="928">
                  <c:v>0.745</c:v>
                </c:pt>
                <c:pt idx="929">
                  <c:v>0.74400000000000011</c:v>
                </c:pt>
                <c:pt idx="930">
                  <c:v>0.74400000000000011</c:v>
                </c:pt>
                <c:pt idx="931">
                  <c:v>0.74400000000000011</c:v>
                </c:pt>
                <c:pt idx="932">
                  <c:v>0.74400000000000011</c:v>
                </c:pt>
                <c:pt idx="933">
                  <c:v>0.74400000000000011</c:v>
                </c:pt>
                <c:pt idx="934">
                  <c:v>0.74400000000000011</c:v>
                </c:pt>
                <c:pt idx="935">
                  <c:v>0.74400000000000011</c:v>
                </c:pt>
                <c:pt idx="936">
                  <c:v>0.74299999999999999</c:v>
                </c:pt>
                <c:pt idx="937">
                  <c:v>0.74400000000000011</c:v>
                </c:pt>
                <c:pt idx="938">
                  <c:v>0.74400000000000011</c:v>
                </c:pt>
                <c:pt idx="939">
                  <c:v>0.74400000000000011</c:v>
                </c:pt>
                <c:pt idx="940">
                  <c:v>0.74400000000000011</c:v>
                </c:pt>
                <c:pt idx="941">
                  <c:v>0.74299999999999999</c:v>
                </c:pt>
                <c:pt idx="942">
                  <c:v>0.74400000000000011</c:v>
                </c:pt>
                <c:pt idx="943">
                  <c:v>0.74400000000000011</c:v>
                </c:pt>
                <c:pt idx="944">
                  <c:v>0.74400000000000011</c:v>
                </c:pt>
                <c:pt idx="945">
                  <c:v>0.74299999999999999</c:v>
                </c:pt>
                <c:pt idx="946">
                  <c:v>0.74299999999999999</c:v>
                </c:pt>
                <c:pt idx="947">
                  <c:v>0.74199999999999999</c:v>
                </c:pt>
                <c:pt idx="948">
                  <c:v>0.74199999999999999</c:v>
                </c:pt>
                <c:pt idx="949">
                  <c:v>0.74299999999999999</c:v>
                </c:pt>
                <c:pt idx="950">
                  <c:v>0.74299999999999999</c:v>
                </c:pt>
                <c:pt idx="951">
                  <c:v>0.74299999999999999</c:v>
                </c:pt>
                <c:pt idx="952">
                  <c:v>0.74299999999999999</c:v>
                </c:pt>
                <c:pt idx="953">
                  <c:v>0.74299999999999999</c:v>
                </c:pt>
                <c:pt idx="954">
                  <c:v>0.74199999999999999</c:v>
                </c:pt>
                <c:pt idx="955">
                  <c:v>0.74400000000000011</c:v>
                </c:pt>
                <c:pt idx="956">
                  <c:v>0.74400000000000011</c:v>
                </c:pt>
                <c:pt idx="957">
                  <c:v>0.74299999999999999</c:v>
                </c:pt>
                <c:pt idx="958">
                  <c:v>0.74299999999999999</c:v>
                </c:pt>
                <c:pt idx="959">
                  <c:v>0.74299999999999999</c:v>
                </c:pt>
                <c:pt idx="960">
                  <c:v>0.74299999999999999</c:v>
                </c:pt>
                <c:pt idx="961">
                  <c:v>0.74299999999999999</c:v>
                </c:pt>
                <c:pt idx="962">
                  <c:v>0.74199999999999999</c:v>
                </c:pt>
                <c:pt idx="963">
                  <c:v>0.74299999999999999</c:v>
                </c:pt>
                <c:pt idx="964">
                  <c:v>0.74299999999999999</c:v>
                </c:pt>
                <c:pt idx="965">
                  <c:v>0.74299999999999999</c:v>
                </c:pt>
                <c:pt idx="966">
                  <c:v>0.74299999999999999</c:v>
                </c:pt>
                <c:pt idx="967">
                  <c:v>0.74199999999999999</c:v>
                </c:pt>
                <c:pt idx="968">
                  <c:v>0.74299999999999999</c:v>
                </c:pt>
                <c:pt idx="969">
                  <c:v>0.74199999999999999</c:v>
                </c:pt>
                <c:pt idx="970">
                  <c:v>0.74299999999999999</c:v>
                </c:pt>
                <c:pt idx="971">
                  <c:v>0.74299999999999999</c:v>
                </c:pt>
                <c:pt idx="972">
                  <c:v>0.74299999999999999</c:v>
                </c:pt>
                <c:pt idx="973">
                  <c:v>0.74299999999999999</c:v>
                </c:pt>
                <c:pt idx="974">
                  <c:v>0.74099999999999999</c:v>
                </c:pt>
                <c:pt idx="975">
                  <c:v>0.74299999999999999</c:v>
                </c:pt>
                <c:pt idx="976">
                  <c:v>0.74099999999999999</c:v>
                </c:pt>
                <c:pt idx="977">
                  <c:v>0.74</c:v>
                </c:pt>
                <c:pt idx="978">
                  <c:v>0.74099999999999999</c:v>
                </c:pt>
                <c:pt idx="979">
                  <c:v>0.74099999999999999</c:v>
                </c:pt>
                <c:pt idx="980">
                  <c:v>0.74099999999999999</c:v>
                </c:pt>
                <c:pt idx="981">
                  <c:v>0.74099999999999999</c:v>
                </c:pt>
                <c:pt idx="982">
                  <c:v>0.74199999999999999</c:v>
                </c:pt>
                <c:pt idx="983">
                  <c:v>0.74199999999999999</c:v>
                </c:pt>
                <c:pt idx="984">
                  <c:v>0.74099999999999999</c:v>
                </c:pt>
                <c:pt idx="985">
                  <c:v>0.74099999999999999</c:v>
                </c:pt>
                <c:pt idx="986">
                  <c:v>0.74</c:v>
                </c:pt>
                <c:pt idx="987">
                  <c:v>0.74099999999999999</c:v>
                </c:pt>
                <c:pt idx="988">
                  <c:v>0.74</c:v>
                </c:pt>
                <c:pt idx="989">
                  <c:v>0.74</c:v>
                </c:pt>
                <c:pt idx="990">
                  <c:v>0.74099999999999999</c:v>
                </c:pt>
                <c:pt idx="991">
                  <c:v>0.74099999999999999</c:v>
                </c:pt>
                <c:pt idx="992">
                  <c:v>0.74</c:v>
                </c:pt>
                <c:pt idx="993">
                  <c:v>0.74</c:v>
                </c:pt>
                <c:pt idx="994">
                  <c:v>0.74</c:v>
                </c:pt>
                <c:pt idx="995">
                  <c:v>0.74</c:v>
                </c:pt>
                <c:pt idx="996">
                  <c:v>0.74</c:v>
                </c:pt>
                <c:pt idx="997">
                  <c:v>0.74</c:v>
                </c:pt>
                <c:pt idx="998">
                  <c:v>0.74</c:v>
                </c:pt>
                <c:pt idx="999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FF-4C26-81EE-A3D68DD0D752}"/>
            </c:ext>
          </c:extLst>
        </c:ser>
        <c:ser>
          <c:idx val="11"/>
          <c:order val="2"/>
          <c:tx>
            <c:strRef>
              <c:f>'Daily Chart'!$I$3</c:f>
              <c:strCache>
                <c:ptCount val="1"/>
                <c:pt idx="0">
                  <c:v>S2 Humidity</c:v>
                </c:pt>
              </c:strCache>
            </c:strRef>
          </c:tx>
          <c:spPr>
            <a:ln w="3175">
              <a:solidFill>
                <a:schemeClr val="accent6">
                  <a:alpha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'Daily Chart'!$A$4:$A$1003</c:f>
              <c:numCache>
                <c:formatCode>hh:mm:ss;@</c:formatCode>
                <c:ptCount val="1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Chart'!$I$4:$I$1003</c:f>
              <c:numCache>
                <c:formatCode>0.00%</c:formatCode>
                <c:ptCount val="1000"/>
                <c:pt idx="0">
                  <c:v>0.68900000000000006</c:v>
                </c:pt>
                <c:pt idx="1">
                  <c:v>0.68700000000000006</c:v>
                </c:pt>
                <c:pt idx="2">
                  <c:v>0.69</c:v>
                </c:pt>
                <c:pt idx="3">
                  <c:v>0.68500000000000005</c:v>
                </c:pt>
                <c:pt idx="4">
                  <c:v>0.68599999999999994</c:v>
                </c:pt>
                <c:pt idx="5">
                  <c:v>0.68099999999999994</c:v>
                </c:pt>
                <c:pt idx="6">
                  <c:v>0.67700000000000005</c:v>
                </c:pt>
                <c:pt idx="7">
                  <c:v>0.67400000000000004</c:v>
                </c:pt>
                <c:pt idx="8">
                  <c:v>0.66900000000000004</c:v>
                </c:pt>
                <c:pt idx="9">
                  <c:v>0.66900000000000004</c:v>
                </c:pt>
                <c:pt idx="10">
                  <c:v>0.67299999999999993</c:v>
                </c:pt>
                <c:pt idx="11">
                  <c:v>0.67</c:v>
                </c:pt>
                <c:pt idx="12">
                  <c:v>0.67200000000000004</c:v>
                </c:pt>
                <c:pt idx="13">
                  <c:v>0.66900000000000004</c:v>
                </c:pt>
                <c:pt idx="14">
                  <c:v>0.66400000000000003</c:v>
                </c:pt>
                <c:pt idx="15">
                  <c:v>0.65799999999999992</c:v>
                </c:pt>
                <c:pt idx="16">
                  <c:v>0.66</c:v>
                </c:pt>
                <c:pt idx="17">
                  <c:v>0.66200000000000003</c:v>
                </c:pt>
                <c:pt idx="18">
                  <c:v>0.66099999999999992</c:v>
                </c:pt>
                <c:pt idx="19">
                  <c:v>0.65200000000000002</c:v>
                </c:pt>
                <c:pt idx="20">
                  <c:v>0.64900000000000002</c:v>
                </c:pt>
                <c:pt idx="21">
                  <c:v>0.64900000000000002</c:v>
                </c:pt>
                <c:pt idx="22">
                  <c:v>0.65200000000000002</c:v>
                </c:pt>
                <c:pt idx="23">
                  <c:v>0.65500000000000003</c:v>
                </c:pt>
                <c:pt idx="24">
                  <c:v>0.65500000000000003</c:v>
                </c:pt>
                <c:pt idx="25">
                  <c:v>0.65799999999999992</c:v>
                </c:pt>
                <c:pt idx="26">
                  <c:v>0.65799999999999992</c:v>
                </c:pt>
                <c:pt idx="27">
                  <c:v>0.65700000000000003</c:v>
                </c:pt>
                <c:pt idx="28">
                  <c:v>0.64900000000000002</c:v>
                </c:pt>
                <c:pt idx="29">
                  <c:v>0.65099999999999991</c:v>
                </c:pt>
                <c:pt idx="30">
                  <c:v>0.64900000000000002</c:v>
                </c:pt>
                <c:pt idx="31">
                  <c:v>0.64900000000000002</c:v>
                </c:pt>
                <c:pt idx="32">
                  <c:v>0.64700000000000002</c:v>
                </c:pt>
                <c:pt idx="33">
                  <c:v>0.64200000000000002</c:v>
                </c:pt>
                <c:pt idx="34">
                  <c:v>0.63800000000000001</c:v>
                </c:pt>
                <c:pt idx="35">
                  <c:v>0.64</c:v>
                </c:pt>
                <c:pt idx="36">
                  <c:v>0.63600000000000001</c:v>
                </c:pt>
                <c:pt idx="37">
                  <c:v>0.64</c:v>
                </c:pt>
                <c:pt idx="38">
                  <c:v>0.63900000000000001</c:v>
                </c:pt>
                <c:pt idx="39">
                  <c:v>0.63600000000000001</c:v>
                </c:pt>
                <c:pt idx="40">
                  <c:v>0.63</c:v>
                </c:pt>
                <c:pt idx="41">
                  <c:v>0.63300000000000001</c:v>
                </c:pt>
                <c:pt idx="42">
                  <c:v>0.63500000000000001</c:v>
                </c:pt>
                <c:pt idx="43">
                  <c:v>0.63100000000000001</c:v>
                </c:pt>
                <c:pt idx="44">
                  <c:v>0.624</c:v>
                </c:pt>
                <c:pt idx="45">
                  <c:v>0.625</c:v>
                </c:pt>
                <c:pt idx="46">
                  <c:v>0.626</c:v>
                </c:pt>
                <c:pt idx="47">
                  <c:v>0.625</c:v>
                </c:pt>
                <c:pt idx="48">
                  <c:v>0.623</c:v>
                </c:pt>
                <c:pt idx="49">
                  <c:v>0.623</c:v>
                </c:pt>
                <c:pt idx="50">
                  <c:v>0.622</c:v>
                </c:pt>
                <c:pt idx="51">
                  <c:v>0.622</c:v>
                </c:pt>
                <c:pt idx="52">
                  <c:v>0.61699999999999999</c:v>
                </c:pt>
                <c:pt idx="53">
                  <c:v>0.61799999999999999</c:v>
                </c:pt>
                <c:pt idx="54">
                  <c:v>0.61799999999999999</c:v>
                </c:pt>
                <c:pt idx="55">
                  <c:v>0.61699999999999999</c:v>
                </c:pt>
                <c:pt idx="56">
                  <c:v>0.61499999999999999</c:v>
                </c:pt>
                <c:pt idx="57">
                  <c:v>0.61399999999999999</c:v>
                </c:pt>
                <c:pt idx="58">
                  <c:v>0.61299999999999999</c:v>
                </c:pt>
                <c:pt idx="59">
                  <c:v>0.61699999999999999</c:v>
                </c:pt>
                <c:pt idx="60">
                  <c:v>0.61899999999999999</c:v>
                </c:pt>
                <c:pt idx="61">
                  <c:v>0.622</c:v>
                </c:pt>
                <c:pt idx="62">
                  <c:v>0.61799999999999999</c:v>
                </c:pt>
                <c:pt idx="63">
                  <c:v>0.624</c:v>
                </c:pt>
                <c:pt idx="64">
                  <c:v>0.61699999999999999</c:v>
                </c:pt>
                <c:pt idx="65">
                  <c:v>0.61699999999999999</c:v>
                </c:pt>
                <c:pt idx="66">
                  <c:v>0.61599999999999999</c:v>
                </c:pt>
                <c:pt idx="67">
                  <c:v>0.61799999999999999</c:v>
                </c:pt>
                <c:pt idx="68">
                  <c:v>0.61099999999999999</c:v>
                </c:pt>
                <c:pt idx="69">
                  <c:v>0.61</c:v>
                </c:pt>
                <c:pt idx="70">
                  <c:v>0.61</c:v>
                </c:pt>
                <c:pt idx="71">
                  <c:v>0.61099999999999999</c:v>
                </c:pt>
                <c:pt idx="72">
                  <c:v>0.61399999999999999</c:v>
                </c:pt>
                <c:pt idx="73">
                  <c:v>0.61299999999999999</c:v>
                </c:pt>
                <c:pt idx="74">
                  <c:v>0.61599999999999999</c:v>
                </c:pt>
                <c:pt idx="75">
                  <c:v>0.622</c:v>
                </c:pt>
                <c:pt idx="76">
                  <c:v>0.62</c:v>
                </c:pt>
                <c:pt idx="77">
                  <c:v>0.61299999999999999</c:v>
                </c:pt>
                <c:pt idx="78">
                  <c:v>0.61</c:v>
                </c:pt>
                <c:pt idx="79">
                  <c:v>0.60799999999999998</c:v>
                </c:pt>
                <c:pt idx="80">
                  <c:v>0.60899999999999999</c:v>
                </c:pt>
                <c:pt idx="81">
                  <c:v>0.61099999999999999</c:v>
                </c:pt>
                <c:pt idx="82">
                  <c:v>0.61499999999999999</c:v>
                </c:pt>
                <c:pt idx="83">
                  <c:v>0.61499999999999999</c:v>
                </c:pt>
                <c:pt idx="84">
                  <c:v>0.61099999999999999</c:v>
                </c:pt>
                <c:pt idx="85">
                  <c:v>0.61599999999999999</c:v>
                </c:pt>
                <c:pt idx="86">
                  <c:v>0.61699999999999999</c:v>
                </c:pt>
                <c:pt idx="87">
                  <c:v>0.61899999999999999</c:v>
                </c:pt>
                <c:pt idx="88">
                  <c:v>0.621</c:v>
                </c:pt>
                <c:pt idx="89">
                  <c:v>0.623</c:v>
                </c:pt>
                <c:pt idx="90">
                  <c:v>0.626</c:v>
                </c:pt>
                <c:pt idx="91">
                  <c:v>0.628</c:v>
                </c:pt>
                <c:pt idx="92">
                  <c:v>0.626</c:v>
                </c:pt>
                <c:pt idx="93">
                  <c:v>0.61899999999999999</c:v>
                </c:pt>
                <c:pt idx="94">
                  <c:v>0.623</c:v>
                </c:pt>
                <c:pt idx="95">
                  <c:v>0.61899999999999999</c:v>
                </c:pt>
                <c:pt idx="96">
                  <c:v>0.61699999999999999</c:v>
                </c:pt>
                <c:pt idx="97">
                  <c:v>0.622</c:v>
                </c:pt>
                <c:pt idx="98">
                  <c:v>0.61599999999999999</c:v>
                </c:pt>
                <c:pt idx="99">
                  <c:v>0.61799999999999999</c:v>
                </c:pt>
                <c:pt idx="100">
                  <c:v>0.61699999999999999</c:v>
                </c:pt>
                <c:pt idx="101">
                  <c:v>0.61699999999999999</c:v>
                </c:pt>
                <c:pt idx="102">
                  <c:v>0.61399999999999999</c:v>
                </c:pt>
                <c:pt idx="103">
                  <c:v>0.61499999999999999</c:v>
                </c:pt>
                <c:pt idx="104">
                  <c:v>0.61699999999999999</c:v>
                </c:pt>
                <c:pt idx="105">
                  <c:v>0.61899999999999999</c:v>
                </c:pt>
                <c:pt idx="106">
                  <c:v>0.61799999999999999</c:v>
                </c:pt>
                <c:pt idx="107">
                  <c:v>0.61799999999999999</c:v>
                </c:pt>
                <c:pt idx="108">
                  <c:v>0.61699999999999999</c:v>
                </c:pt>
                <c:pt idx="109">
                  <c:v>0.61699999999999999</c:v>
                </c:pt>
                <c:pt idx="110">
                  <c:v>0.61599999999999999</c:v>
                </c:pt>
                <c:pt idx="111">
                  <c:v>0.61599999999999999</c:v>
                </c:pt>
                <c:pt idx="112">
                  <c:v>0.61199999999999999</c:v>
                </c:pt>
                <c:pt idx="113">
                  <c:v>0.61499999999999999</c:v>
                </c:pt>
                <c:pt idx="114">
                  <c:v>0.61499999999999999</c:v>
                </c:pt>
                <c:pt idx="115">
                  <c:v>0.61399999999999999</c:v>
                </c:pt>
                <c:pt idx="116">
                  <c:v>0.61499999999999999</c:v>
                </c:pt>
                <c:pt idx="117">
                  <c:v>0.61499999999999999</c:v>
                </c:pt>
                <c:pt idx="118">
                  <c:v>0.61399999999999999</c:v>
                </c:pt>
                <c:pt idx="119">
                  <c:v>0.61099999999999999</c:v>
                </c:pt>
                <c:pt idx="120">
                  <c:v>0.61</c:v>
                </c:pt>
                <c:pt idx="121">
                  <c:v>0.60799999999999998</c:v>
                </c:pt>
                <c:pt idx="122">
                  <c:v>0.61</c:v>
                </c:pt>
                <c:pt idx="123">
                  <c:v>0.61199999999999999</c:v>
                </c:pt>
                <c:pt idx="124">
                  <c:v>0.60899999999999999</c:v>
                </c:pt>
                <c:pt idx="125">
                  <c:v>0.61399999999999999</c:v>
                </c:pt>
                <c:pt idx="126">
                  <c:v>0.61199999999999999</c:v>
                </c:pt>
                <c:pt idx="127">
                  <c:v>0.61399999999999999</c:v>
                </c:pt>
                <c:pt idx="128">
                  <c:v>0.61299999999999999</c:v>
                </c:pt>
                <c:pt idx="129">
                  <c:v>0.61499999999999999</c:v>
                </c:pt>
                <c:pt idx="130">
                  <c:v>0.61499999999999999</c:v>
                </c:pt>
                <c:pt idx="131">
                  <c:v>0.61199999999999999</c:v>
                </c:pt>
                <c:pt idx="132">
                  <c:v>0.61899999999999999</c:v>
                </c:pt>
                <c:pt idx="133">
                  <c:v>0.61799999999999999</c:v>
                </c:pt>
                <c:pt idx="134">
                  <c:v>0.61499999999999999</c:v>
                </c:pt>
                <c:pt idx="135">
                  <c:v>0.61499999999999999</c:v>
                </c:pt>
                <c:pt idx="136">
                  <c:v>0.61499999999999999</c:v>
                </c:pt>
                <c:pt idx="137">
                  <c:v>0.61399999999999999</c:v>
                </c:pt>
                <c:pt idx="138">
                  <c:v>0.61399999999999999</c:v>
                </c:pt>
                <c:pt idx="139">
                  <c:v>0.61299999999999999</c:v>
                </c:pt>
                <c:pt idx="140">
                  <c:v>0.61199999999999999</c:v>
                </c:pt>
                <c:pt idx="141">
                  <c:v>0.61299999999999999</c:v>
                </c:pt>
                <c:pt idx="142">
                  <c:v>0.61299999999999999</c:v>
                </c:pt>
                <c:pt idx="143">
                  <c:v>0.61299999999999999</c:v>
                </c:pt>
                <c:pt idx="144">
                  <c:v>0.61299999999999999</c:v>
                </c:pt>
                <c:pt idx="145">
                  <c:v>0.61699999999999999</c:v>
                </c:pt>
                <c:pt idx="146">
                  <c:v>0.61199999999999999</c:v>
                </c:pt>
                <c:pt idx="147">
                  <c:v>0.61099999999999999</c:v>
                </c:pt>
                <c:pt idx="148">
                  <c:v>0.6</c:v>
                </c:pt>
                <c:pt idx="149">
                  <c:v>0.60499999999999998</c:v>
                </c:pt>
                <c:pt idx="150">
                  <c:v>0.60499999999999998</c:v>
                </c:pt>
                <c:pt idx="151">
                  <c:v>0.60499999999999998</c:v>
                </c:pt>
                <c:pt idx="152">
                  <c:v>0.60099999999999998</c:v>
                </c:pt>
                <c:pt idx="153">
                  <c:v>0.60099999999999998</c:v>
                </c:pt>
                <c:pt idx="154">
                  <c:v>0.60299999999999998</c:v>
                </c:pt>
                <c:pt idx="155">
                  <c:v>0.60599999999999998</c:v>
                </c:pt>
                <c:pt idx="156">
                  <c:v>0.60299999999999998</c:v>
                </c:pt>
                <c:pt idx="157">
                  <c:v>0.60299999999999998</c:v>
                </c:pt>
                <c:pt idx="158">
                  <c:v>0.60499999999999998</c:v>
                </c:pt>
                <c:pt idx="159">
                  <c:v>0.60699999999999998</c:v>
                </c:pt>
                <c:pt idx="160">
                  <c:v>0.61</c:v>
                </c:pt>
                <c:pt idx="161">
                  <c:v>0.61199999999999999</c:v>
                </c:pt>
                <c:pt idx="162">
                  <c:v>0.61199999999999999</c:v>
                </c:pt>
                <c:pt idx="163">
                  <c:v>0.61399999999999999</c:v>
                </c:pt>
                <c:pt idx="164">
                  <c:v>0.61499999999999999</c:v>
                </c:pt>
                <c:pt idx="165">
                  <c:v>0.61599999999999999</c:v>
                </c:pt>
                <c:pt idx="166">
                  <c:v>0.61499999999999999</c:v>
                </c:pt>
                <c:pt idx="167">
                  <c:v>0.61799999999999999</c:v>
                </c:pt>
                <c:pt idx="168">
                  <c:v>0.61899999999999999</c:v>
                </c:pt>
                <c:pt idx="169">
                  <c:v>0.61899999999999999</c:v>
                </c:pt>
                <c:pt idx="170">
                  <c:v>0.61699999999999999</c:v>
                </c:pt>
                <c:pt idx="171">
                  <c:v>0.61799999999999999</c:v>
                </c:pt>
                <c:pt idx="172">
                  <c:v>0.621</c:v>
                </c:pt>
                <c:pt idx="173">
                  <c:v>0.61899999999999999</c:v>
                </c:pt>
                <c:pt idx="174">
                  <c:v>0.61799999999999999</c:v>
                </c:pt>
                <c:pt idx="175">
                  <c:v>0.61799999999999999</c:v>
                </c:pt>
                <c:pt idx="176">
                  <c:v>0.61699999999999999</c:v>
                </c:pt>
                <c:pt idx="177">
                  <c:v>0.62</c:v>
                </c:pt>
                <c:pt idx="178">
                  <c:v>0.62</c:v>
                </c:pt>
                <c:pt idx="179">
                  <c:v>0.621</c:v>
                </c:pt>
                <c:pt idx="180">
                  <c:v>0.621</c:v>
                </c:pt>
                <c:pt idx="181">
                  <c:v>0.61899999999999999</c:v>
                </c:pt>
                <c:pt idx="182">
                  <c:v>0.61899999999999999</c:v>
                </c:pt>
                <c:pt idx="183">
                  <c:v>0.62</c:v>
                </c:pt>
                <c:pt idx="184">
                  <c:v>0.61799999999999999</c:v>
                </c:pt>
                <c:pt idx="185">
                  <c:v>0.61899999999999999</c:v>
                </c:pt>
                <c:pt idx="186">
                  <c:v>0.62</c:v>
                </c:pt>
                <c:pt idx="187">
                  <c:v>0.622</c:v>
                </c:pt>
                <c:pt idx="188">
                  <c:v>0.621</c:v>
                </c:pt>
                <c:pt idx="189">
                  <c:v>0.61899999999999999</c:v>
                </c:pt>
                <c:pt idx="190">
                  <c:v>0.621</c:v>
                </c:pt>
                <c:pt idx="191">
                  <c:v>0.61899999999999999</c:v>
                </c:pt>
                <c:pt idx="192">
                  <c:v>0.61899999999999999</c:v>
                </c:pt>
                <c:pt idx="193">
                  <c:v>0.622</c:v>
                </c:pt>
                <c:pt idx="194">
                  <c:v>0.625</c:v>
                </c:pt>
                <c:pt idx="195">
                  <c:v>0.626</c:v>
                </c:pt>
                <c:pt idx="196">
                  <c:v>0.626</c:v>
                </c:pt>
                <c:pt idx="197">
                  <c:v>0.625</c:v>
                </c:pt>
                <c:pt idx="198">
                  <c:v>0.625</c:v>
                </c:pt>
                <c:pt idx="199">
                  <c:v>0.625</c:v>
                </c:pt>
                <c:pt idx="200">
                  <c:v>0.626</c:v>
                </c:pt>
                <c:pt idx="201">
                  <c:v>0.627</c:v>
                </c:pt>
                <c:pt idx="202">
                  <c:v>0.628</c:v>
                </c:pt>
                <c:pt idx="203">
                  <c:v>0.629</c:v>
                </c:pt>
                <c:pt idx="204">
                  <c:v>0.628</c:v>
                </c:pt>
                <c:pt idx="205">
                  <c:v>0.626</c:v>
                </c:pt>
                <c:pt idx="206">
                  <c:v>0.628</c:v>
                </c:pt>
                <c:pt idx="207">
                  <c:v>0.628</c:v>
                </c:pt>
                <c:pt idx="208">
                  <c:v>0.627</c:v>
                </c:pt>
                <c:pt idx="209">
                  <c:v>0.628</c:v>
                </c:pt>
                <c:pt idx="210">
                  <c:v>0.629</c:v>
                </c:pt>
                <c:pt idx="211">
                  <c:v>0.626</c:v>
                </c:pt>
                <c:pt idx="212">
                  <c:v>0.623</c:v>
                </c:pt>
                <c:pt idx="213">
                  <c:v>0.623</c:v>
                </c:pt>
                <c:pt idx="214">
                  <c:v>0.625</c:v>
                </c:pt>
                <c:pt idx="215">
                  <c:v>0.626</c:v>
                </c:pt>
                <c:pt idx="216">
                  <c:v>0.629</c:v>
                </c:pt>
                <c:pt idx="217">
                  <c:v>0.628</c:v>
                </c:pt>
                <c:pt idx="218">
                  <c:v>0.629</c:v>
                </c:pt>
                <c:pt idx="219">
                  <c:v>0.629</c:v>
                </c:pt>
                <c:pt idx="220">
                  <c:v>0.629</c:v>
                </c:pt>
                <c:pt idx="221">
                  <c:v>0.629</c:v>
                </c:pt>
                <c:pt idx="222">
                  <c:v>0.626</c:v>
                </c:pt>
                <c:pt idx="223">
                  <c:v>0.627</c:v>
                </c:pt>
                <c:pt idx="224">
                  <c:v>0.627</c:v>
                </c:pt>
                <c:pt idx="225">
                  <c:v>0.629</c:v>
                </c:pt>
                <c:pt idx="226">
                  <c:v>0.63100000000000001</c:v>
                </c:pt>
                <c:pt idx="227">
                  <c:v>0.63300000000000001</c:v>
                </c:pt>
                <c:pt idx="228">
                  <c:v>0.63300000000000001</c:v>
                </c:pt>
                <c:pt idx="229">
                  <c:v>0.63200000000000001</c:v>
                </c:pt>
                <c:pt idx="230">
                  <c:v>0.63100000000000001</c:v>
                </c:pt>
                <c:pt idx="231">
                  <c:v>0.63400000000000001</c:v>
                </c:pt>
                <c:pt idx="232">
                  <c:v>0.63700000000000001</c:v>
                </c:pt>
                <c:pt idx="233">
                  <c:v>0.64200000000000002</c:v>
                </c:pt>
                <c:pt idx="234">
                  <c:v>0.63400000000000001</c:v>
                </c:pt>
                <c:pt idx="235">
                  <c:v>0.63300000000000001</c:v>
                </c:pt>
                <c:pt idx="236">
                  <c:v>0.63</c:v>
                </c:pt>
                <c:pt idx="237">
                  <c:v>0.63</c:v>
                </c:pt>
                <c:pt idx="238">
                  <c:v>0.63</c:v>
                </c:pt>
                <c:pt idx="239">
                  <c:v>0.63200000000000001</c:v>
                </c:pt>
                <c:pt idx="240">
                  <c:v>0.63200000000000001</c:v>
                </c:pt>
                <c:pt idx="241">
                  <c:v>0.63400000000000001</c:v>
                </c:pt>
                <c:pt idx="242">
                  <c:v>0.64200000000000002</c:v>
                </c:pt>
                <c:pt idx="243">
                  <c:v>0.63500000000000001</c:v>
                </c:pt>
                <c:pt idx="244">
                  <c:v>0.63500000000000001</c:v>
                </c:pt>
                <c:pt idx="245">
                  <c:v>0.63600000000000001</c:v>
                </c:pt>
                <c:pt idx="246">
                  <c:v>0.63700000000000001</c:v>
                </c:pt>
                <c:pt idx="247">
                  <c:v>0.64</c:v>
                </c:pt>
                <c:pt idx="248">
                  <c:v>0.63700000000000001</c:v>
                </c:pt>
                <c:pt idx="249">
                  <c:v>0.63900000000000001</c:v>
                </c:pt>
                <c:pt idx="250">
                  <c:v>0.64</c:v>
                </c:pt>
                <c:pt idx="251">
                  <c:v>0.6409999999999999</c:v>
                </c:pt>
                <c:pt idx="252">
                  <c:v>0.64200000000000002</c:v>
                </c:pt>
                <c:pt idx="253">
                  <c:v>0.6409999999999999</c:v>
                </c:pt>
                <c:pt idx="254">
                  <c:v>0.64300000000000002</c:v>
                </c:pt>
                <c:pt idx="255">
                  <c:v>0.64300000000000002</c:v>
                </c:pt>
                <c:pt idx="256">
                  <c:v>0.64500000000000002</c:v>
                </c:pt>
                <c:pt idx="257">
                  <c:v>0.64700000000000002</c:v>
                </c:pt>
                <c:pt idx="258">
                  <c:v>0.64700000000000002</c:v>
                </c:pt>
                <c:pt idx="259">
                  <c:v>0.64700000000000002</c:v>
                </c:pt>
                <c:pt idx="260">
                  <c:v>0.64800000000000002</c:v>
                </c:pt>
                <c:pt idx="261">
                  <c:v>0.65</c:v>
                </c:pt>
                <c:pt idx="262">
                  <c:v>0.65200000000000002</c:v>
                </c:pt>
                <c:pt idx="263">
                  <c:v>0.65300000000000002</c:v>
                </c:pt>
                <c:pt idx="264">
                  <c:v>0.65400000000000003</c:v>
                </c:pt>
                <c:pt idx="265">
                  <c:v>0.65400000000000003</c:v>
                </c:pt>
                <c:pt idx="266">
                  <c:v>0.65500000000000003</c:v>
                </c:pt>
                <c:pt idx="267">
                  <c:v>0.65400000000000003</c:v>
                </c:pt>
                <c:pt idx="268">
                  <c:v>0.65500000000000003</c:v>
                </c:pt>
                <c:pt idx="269">
                  <c:v>0.65500000000000003</c:v>
                </c:pt>
                <c:pt idx="270">
                  <c:v>0.65500000000000003</c:v>
                </c:pt>
                <c:pt idx="271">
                  <c:v>0.65400000000000003</c:v>
                </c:pt>
                <c:pt idx="272">
                  <c:v>0.65400000000000003</c:v>
                </c:pt>
                <c:pt idx="273">
                  <c:v>0.65599999999999992</c:v>
                </c:pt>
                <c:pt idx="274">
                  <c:v>0.65700000000000003</c:v>
                </c:pt>
                <c:pt idx="275">
                  <c:v>0.65900000000000003</c:v>
                </c:pt>
                <c:pt idx="276">
                  <c:v>0.65700000000000003</c:v>
                </c:pt>
                <c:pt idx="277">
                  <c:v>0.65799999999999992</c:v>
                </c:pt>
                <c:pt idx="278">
                  <c:v>0.66</c:v>
                </c:pt>
                <c:pt idx="279">
                  <c:v>0.65900000000000003</c:v>
                </c:pt>
                <c:pt idx="280">
                  <c:v>0.65900000000000003</c:v>
                </c:pt>
                <c:pt idx="281">
                  <c:v>0.65900000000000003</c:v>
                </c:pt>
                <c:pt idx="282">
                  <c:v>0.65799999999999992</c:v>
                </c:pt>
                <c:pt idx="283">
                  <c:v>0.65900000000000003</c:v>
                </c:pt>
                <c:pt idx="284">
                  <c:v>0.65799999999999992</c:v>
                </c:pt>
                <c:pt idx="285">
                  <c:v>0.65700000000000003</c:v>
                </c:pt>
                <c:pt idx="286">
                  <c:v>0.65799999999999992</c:v>
                </c:pt>
                <c:pt idx="287">
                  <c:v>0.65700000000000003</c:v>
                </c:pt>
                <c:pt idx="288">
                  <c:v>0.65599999999999992</c:v>
                </c:pt>
                <c:pt idx="289">
                  <c:v>0.65799999999999992</c:v>
                </c:pt>
                <c:pt idx="290">
                  <c:v>0.65599999999999992</c:v>
                </c:pt>
                <c:pt idx="291">
                  <c:v>0.65799999999999992</c:v>
                </c:pt>
                <c:pt idx="292">
                  <c:v>0.65799999999999992</c:v>
                </c:pt>
                <c:pt idx="293">
                  <c:v>0.65599999999999992</c:v>
                </c:pt>
                <c:pt idx="294">
                  <c:v>0.66599999999999993</c:v>
                </c:pt>
                <c:pt idx="295">
                  <c:v>0.67400000000000004</c:v>
                </c:pt>
                <c:pt idx="296">
                  <c:v>0.68</c:v>
                </c:pt>
                <c:pt idx="297">
                  <c:v>0.68799999999999994</c:v>
                </c:pt>
                <c:pt idx="298">
                  <c:v>0.68400000000000005</c:v>
                </c:pt>
                <c:pt idx="299">
                  <c:v>0.68299999999999994</c:v>
                </c:pt>
                <c:pt idx="300">
                  <c:v>0.68200000000000005</c:v>
                </c:pt>
                <c:pt idx="301">
                  <c:v>0.68</c:v>
                </c:pt>
                <c:pt idx="302">
                  <c:v>0.68500000000000005</c:v>
                </c:pt>
                <c:pt idx="303">
                  <c:v>0.68500000000000005</c:v>
                </c:pt>
                <c:pt idx="304">
                  <c:v>0.68200000000000005</c:v>
                </c:pt>
                <c:pt idx="305">
                  <c:v>0.68200000000000005</c:v>
                </c:pt>
                <c:pt idx="306">
                  <c:v>0.68200000000000005</c:v>
                </c:pt>
                <c:pt idx="307">
                  <c:v>0.68500000000000005</c:v>
                </c:pt>
                <c:pt idx="308">
                  <c:v>0.68900000000000006</c:v>
                </c:pt>
                <c:pt idx="309">
                  <c:v>0.69200000000000006</c:v>
                </c:pt>
                <c:pt idx="310">
                  <c:v>0.69099999999999995</c:v>
                </c:pt>
                <c:pt idx="311">
                  <c:v>0.69200000000000006</c:v>
                </c:pt>
                <c:pt idx="312">
                  <c:v>0.69400000000000006</c:v>
                </c:pt>
                <c:pt idx="313">
                  <c:v>0.69400000000000006</c:v>
                </c:pt>
                <c:pt idx="314">
                  <c:v>0.69499999999999995</c:v>
                </c:pt>
                <c:pt idx="315">
                  <c:v>0.69700000000000006</c:v>
                </c:pt>
                <c:pt idx="316">
                  <c:v>0.69400000000000006</c:v>
                </c:pt>
                <c:pt idx="317">
                  <c:v>0.69499999999999995</c:v>
                </c:pt>
                <c:pt idx="318">
                  <c:v>0.69700000000000006</c:v>
                </c:pt>
                <c:pt idx="319">
                  <c:v>0.69700000000000006</c:v>
                </c:pt>
                <c:pt idx="320">
                  <c:v>0.7</c:v>
                </c:pt>
                <c:pt idx="321">
                  <c:v>0.7</c:v>
                </c:pt>
                <c:pt idx="322">
                  <c:v>0.69799999999999995</c:v>
                </c:pt>
                <c:pt idx="323">
                  <c:v>0.69599999999999995</c:v>
                </c:pt>
                <c:pt idx="324">
                  <c:v>0.69400000000000006</c:v>
                </c:pt>
                <c:pt idx="325">
                  <c:v>0.69200000000000006</c:v>
                </c:pt>
                <c:pt idx="326">
                  <c:v>0.69099999999999995</c:v>
                </c:pt>
                <c:pt idx="327">
                  <c:v>0.69099999999999995</c:v>
                </c:pt>
                <c:pt idx="328">
                  <c:v>0.69099999999999995</c:v>
                </c:pt>
                <c:pt idx="329">
                  <c:v>0.69200000000000006</c:v>
                </c:pt>
                <c:pt idx="330">
                  <c:v>0.69299999999999995</c:v>
                </c:pt>
                <c:pt idx="331">
                  <c:v>0.69099999999999995</c:v>
                </c:pt>
                <c:pt idx="332">
                  <c:v>0.69200000000000006</c:v>
                </c:pt>
                <c:pt idx="333">
                  <c:v>0.68700000000000006</c:v>
                </c:pt>
                <c:pt idx="334">
                  <c:v>0.68900000000000006</c:v>
                </c:pt>
                <c:pt idx="335">
                  <c:v>0.68599999999999994</c:v>
                </c:pt>
                <c:pt idx="336">
                  <c:v>0.68700000000000006</c:v>
                </c:pt>
                <c:pt idx="337">
                  <c:v>0.69099999999999995</c:v>
                </c:pt>
                <c:pt idx="338">
                  <c:v>0.69299999999999995</c:v>
                </c:pt>
                <c:pt idx="339">
                  <c:v>0.69400000000000006</c:v>
                </c:pt>
                <c:pt idx="340">
                  <c:v>0.69499999999999995</c:v>
                </c:pt>
                <c:pt idx="341">
                  <c:v>0.69099999999999995</c:v>
                </c:pt>
                <c:pt idx="342">
                  <c:v>0.69099999999999995</c:v>
                </c:pt>
                <c:pt idx="343">
                  <c:v>0.68799999999999994</c:v>
                </c:pt>
                <c:pt idx="344">
                  <c:v>0.68299999999999994</c:v>
                </c:pt>
                <c:pt idx="345">
                  <c:v>0.68400000000000005</c:v>
                </c:pt>
                <c:pt idx="346">
                  <c:v>0.68799999999999994</c:v>
                </c:pt>
                <c:pt idx="347">
                  <c:v>0.69200000000000006</c:v>
                </c:pt>
                <c:pt idx="348">
                  <c:v>0.68799999999999994</c:v>
                </c:pt>
                <c:pt idx="349">
                  <c:v>0.68299999999999994</c:v>
                </c:pt>
                <c:pt idx="350">
                  <c:v>0.68099999999999994</c:v>
                </c:pt>
                <c:pt idx="351">
                  <c:v>0.67900000000000005</c:v>
                </c:pt>
                <c:pt idx="352">
                  <c:v>0.68099999999999994</c:v>
                </c:pt>
                <c:pt idx="353">
                  <c:v>0.68200000000000005</c:v>
                </c:pt>
                <c:pt idx="354">
                  <c:v>0.68299999999999994</c:v>
                </c:pt>
                <c:pt idx="355">
                  <c:v>0.68400000000000005</c:v>
                </c:pt>
                <c:pt idx="356">
                  <c:v>0.67700000000000005</c:v>
                </c:pt>
                <c:pt idx="357">
                  <c:v>0.67799999999999994</c:v>
                </c:pt>
                <c:pt idx="358">
                  <c:v>0.67599999999999993</c:v>
                </c:pt>
                <c:pt idx="359">
                  <c:v>0.67500000000000004</c:v>
                </c:pt>
                <c:pt idx="360">
                  <c:v>0.67700000000000005</c:v>
                </c:pt>
                <c:pt idx="361">
                  <c:v>0.67299999999999993</c:v>
                </c:pt>
                <c:pt idx="362">
                  <c:v>0.66900000000000004</c:v>
                </c:pt>
                <c:pt idx="363">
                  <c:v>0.66299999999999992</c:v>
                </c:pt>
                <c:pt idx="364">
                  <c:v>0.66599999999999993</c:v>
                </c:pt>
                <c:pt idx="365">
                  <c:v>0.66500000000000004</c:v>
                </c:pt>
                <c:pt idx="366">
                  <c:v>0.66500000000000004</c:v>
                </c:pt>
                <c:pt idx="367">
                  <c:v>0.66400000000000003</c:v>
                </c:pt>
                <c:pt idx="368">
                  <c:v>0.66</c:v>
                </c:pt>
                <c:pt idx="369">
                  <c:v>0.66099999999999992</c:v>
                </c:pt>
                <c:pt idx="370">
                  <c:v>0.65799999999999992</c:v>
                </c:pt>
                <c:pt idx="371">
                  <c:v>0.66</c:v>
                </c:pt>
                <c:pt idx="372">
                  <c:v>0.65900000000000003</c:v>
                </c:pt>
                <c:pt idx="373">
                  <c:v>0.66200000000000003</c:v>
                </c:pt>
                <c:pt idx="374">
                  <c:v>0.66</c:v>
                </c:pt>
                <c:pt idx="375">
                  <c:v>0.65200000000000002</c:v>
                </c:pt>
                <c:pt idx="376">
                  <c:v>0.65700000000000003</c:v>
                </c:pt>
                <c:pt idx="377">
                  <c:v>0.65099999999999991</c:v>
                </c:pt>
                <c:pt idx="378">
                  <c:v>0.65400000000000003</c:v>
                </c:pt>
                <c:pt idx="379">
                  <c:v>0.64500000000000002</c:v>
                </c:pt>
                <c:pt idx="380">
                  <c:v>0.64800000000000002</c:v>
                </c:pt>
                <c:pt idx="381">
                  <c:v>0.64900000000000002</c:v>
                </c:pt>
                <c:pt idx="382">
                  <c:v>0.65099999999999991</c:v>
                </c:pt>
                <c:pt idx="383">
                  <c:v>0.65099999999999991</c:v>
                </c:pt>
                <c:pt idx="384">
                  <c:v>0.65</c:v>
                </c:pt>
                <c:pt idx="385">
                  <c:v>0.63100000000000001</c:v>
                </c:pt>
                <c:pt idx="386">
                  <c:v>0.64500000000000002</c:v>
                </c:pt>
                <c:pt idx="387">
                  <c:v>0.64500000000000002</c:v>
                </c:pt>
                <c:pt idx="388">
                  <c:v>0.64599999999999991</c:v>
                </c:pt>
                <c:pt idx="389">
                  <c:v>0.64599999999999991</c:v>
                </c:pt>
                <c:pt idx="390">
                  <c:v>0.64400000000000002</c:v>
                </c:pt>
                <c:pt idx="391">
                  <c:v>0.64400000000000002</c:v>
                </c:pt>
                <c:pt idx="392">
                  <c:v>0.64800000000000002</c:v>
                </c:pt>
                <c:pt idx="393">
                  <c:v>0.64900000000000002</c:v>
                </c:pt>
                <c:pt idx="394">
                  <c:v>0.64599999999999991</c:v>
                </c:pt>
                <c:pt idx="395">
                  <c:v>0.64900000000000002</c:v>
                </c:pt>
                <c:pt idx="396">
                  <c:v>0.65</c:v>
                </c:pt>
                <c:pt idx="397">
                  <c:v>0.64800000000000002</c:v>
                </c:pt>
                <c:pt idx="398">
                  <c:v>0.64900000000000002</c:v>
                </c:pt>
                <c:pt idx="399">
                  <c:v>0.64599999999999991</c:v>
                </c:pt>
                <c:pt idx="400">
                  <c:v>0.6409999999999999</c:v>
                </c:pt>
                <c:pt idx="401">
                  <c:v>0.64599999999999991</c:v>
                </c:pt>
                <c:pt idx="402">
                  <c:v>0.64500000000000002</c:v>
                </c:pt>
                <c:pt idx="403">
                  <c:v>0.64700000000000002</c:v>
                </c:pt>
                <c:pt idx="404">
                  <c:v>0.65099999999999991</c:v>
                </c:pt>
                <c:pt idx="405">
                  <c:v>0.64700000000000002</c:v>
                </c:pt>
                <c:pt idx="406">
                  <c:v>0.61799999999999999</c:v>
                </c:pt>
                <c:pt idx="407">
                  <c:v>0.622</c:v>
                </c:pt>
                <c:pt idx="408">
                  <c:v>0.627</c:v>
                </c:pt>
                <c:pt idx="409">
                  <c:v>0.628</c:v>
                </c:pt>
                <c:pt idx="410">
                  <c:v>0.63</c:v>
                </c:pt>
                <c:pt idx="411">
                  <c:v>0.61599999999999999</c:v>
                </c:pt>
                <c:pt idx="412">
                  <c:v>0.61899999999999999</c:v>
                </c:pt>
                <c:pt idx="413">
                  <c:v>0.61199999999999999</c:v>
                </c:pt>
                <c:pt idx="414">
                  <c:v>0.60299999999999998</c:v>
                </c:pt>
                <c:pt idx="415">
                  <c:v>0.60099999999999998</c:v>
                </c:pt>
                <c:pt idx="416">
                  <c:v>0.59799999999999998</c:v>
                </c:pt>
                <c:pt idx="417">
                  <c:v>0.60099999999999998</c:v>
                </c:pt>
                <c:pt idx="418">
                  <c:v>0.58399999999999996</c:v>
                </c:pt>
                <c:pt idx="419">
                  <c:v>0.58899999999999997</c:v>
                </c:pt>
                <c:pt idx="420">
                  <c:v>0.59599999999999997</c:v>
                </c:pt>
                <c:pt idx="421">
                  <c:v>0.58599999999999997</c:v>
                </c:pt>
                <c:pt idx="422">
                  <c:v>0.58799999999999997</c:v>
                </c:pt>
                <c:pt idx="423">
                  <c:v>0.57499999999999996</c:v>
                </c:pt>
                <c:pt idx="424">
                  <c:v>0.57799999999999996</c:v>
                </c:pt>
                <c:pt idx="425">
                  <c:v>0.57399999999999995</c:v>
                </c:pt>
                <c:pt idx="426">
                  <c:v>0.57600000000000007</c:v>
                </c:pt>
                <c:pt idx="427">
                  <c:v>0.57499999999999996</c:v>
                </c:pt>
                <c:pt idx="428">
                  <c:v>0.57799999999999996</c:v>
                </c:pt>
                <c:pt idx="429">
                  <c:v>0.57200000000000006</c:v>
                </c:pt>
                <c:pt idx="430">
                  <c:v>0.57399999999999995</c:v>
                </c:pt>
                <c:pt idx="431">
                  <c:v>0.56299999999999994</c:v>
                </c:pt>
                <c:pt idx="432">
                  <c:v>0.56999999999999995</c:v>
                </c:pt>
                <c:pt idx="433">
                  <c:v>0.57100000000000006</c:v>
                </c:pt>
                <c:pt idx="434">
                  <c:v>0.56600000000000006</c:v>
                </c:pt>
                <c:pt idx="435">
                  <c:v>0.57399999999999995</c:v>
                </c:pt>
                <c:pt idx="436">
                  <c:v>0.57600000000000007</c:v>
                </c:pt>
                <c:pt idx="437">
                  <c:v>0.57100000000000006</c:v>
                </c:pt>
                <c:pt idx="438">
                  <c:v>0.57799999999999996</c:v>
                </c:pt>
                <c:pt idx="439">
                  <c:v>0.58099999999999996</c:v>
                </c:pt>
                <c:pt idx="440">
                  <c:v>0.58599999999999997</c:v>
                </c:pt>
                <c:pt idx="441">
                  <c:v>0.58299999999999996</c:v>
                </c:pt>
                <c:pt idx="442">
                  <c:v>0.58200000000000007</c:v>
                </c:pt>
                <c:pt idx="443">
                  <c:v>0.58799999999999997</c:v>
                </c:pt>
                <c:pt idx="444">
                  <c:v>0.57600000000000007</c:v>
                </c:pt>
                <c:pt idx="445">
                  <c:v>0.57299999999999995</c:v>
                </c:pt>
                <c:pt idx="446">
                  <c:v>0.57600000000000007</c:v>
                </c:pt>
                <c:pt idx="447">
                  <c:v>0.56799999999999995</c:v>
                </c:pt>
                <c:pt idx="448">
                  <c:v>0.57499999999999996</c:v>
                </c:pt>
                <c:pt idx="449">
                  <c:v>0.57700000000000007</c:v>
                </c:pt>
                <c:pt idx="450">
                  <c:v>0.57999999999999996</c:v>
                </c:pt>
                <c:pt idx="451">
                  <c:v>0.57299999999999995</c:v>
                </c:pt>
                <c:pt idx="452">
                  <c:v>0.57700000000000007</c:v>
                </c:pt>
                <c:pt idx="453">
                  <c:v>0.57600000000000007</c:v>
                </c:pt>
                <c:pt idx="454">
                  <c:v>0.56899999999999995</c:v>
                </c:pt>
                <c:pt idx="455">
                  <c:v>0.56100000000000005</c:v>
                </c:pt>
                <c:pt idx="456">
                  <c:v>0.56499999999999995</c:v>
                </c:pt>
                <c:pt idx="457">
                  <c:v>0.56700000000000006</c:v>
                </c:pt>
                <c:pt idx="458">
                  <c:v>0.56999999999999995</c:v>
                </c:pt>
                <c:pt idx="459">
                  <c:v>0.57499999999999996</c:v>
                </c:pt>
                <c:pt idx="460">
                  <c:v>0.57200000000000006</c:v>
                </c:pt>
                <c:pt idx="461">
                  <c:v>0.56999999999999995</c:v>
                </c:pt>
                <c:pt idx="462">
                  <c:v>0.57399999999999995</c:v>
                </c:pt>
                <c:pt idx="463">
                  <c:v>0.56399999999999995</c:v>
                </c:pt>
                <c:pt idx="464">
                  <c:v>0.56999999999999995</c:v>
                </c:pt>
                <c:pt idx="465">
                  <c:v>0.57299999999999995</c:v>
                </c:pt>
                <c:pt idx="466">
                  <c:v>0.57399999999999995</c:v>
                </c:pt>
                <c:pt idx="467">
                  <c:v>0.56399999999999995</c:v>
                </c:pt>
                <c:pt idx="468">
                  <c:v>0.55899999999999994</c:v>
                </c:pt>
                <c:pt idx="469">
                  <c:v>0.56499999999999995</c:v>
                </c:pt>
                <c:pt idx="470">
                  <c:v>0.56799999999999995</c:v>
                </c:pt>
                <c:pt idx="471">
                  <c:v>0.56499999999999995</c:v>
                </c:pt>
                <c:pt idx="472">
                  <c:v>0.56499999999999995</c:v>
                </c:pt>
                <c:pt idx="473">
                  <c:v>0.56100000000000005</c:v>
                </c:pt>
                <c:pt idx="474">
                  <c:v>0.56200000000000006</c:v>
                </c:pt>
                <c:pt idx="475">
                  <c:v>0.56399999999999995</c:v>
                </c:pt>
                <c:pt idx="476">
                  <c:v>0.55700000000000005</c:v>
                </c:pt>
                <c:pt idx="477">
                  <c:v>0.55799999999999994</c:v>
                </c:pt>
                <c:pt idx="478">
                  <c:v>0.54600000000000004</c:v>
                </c:pt>
                <c:pt idx="479">
                  <c:v>0.54799999999999993</c:v>
                </c:pt>
                <c:pt idx="480">
                  <c:v>0.54700000000000004</c:v>
                </c:pt>
                <c:pt idx="481">
                  <c:v>0.55299999999999994</c:v>
                </c:pt>
                <c:pt idx="482">
                  <c:v>0.55600000000000005</c:v>
                </c:pt>
                <c:pt idx="483">
                  <c:v>0.55799999999999994</c:v>
                </c:pt>
                <c:pt idx="484">
                  <c:v>0.54799999999999993</c:v>
                </c:pt>
                <c:pt idx="485">
                  <c:v>0.56000000000000005</c:v>
                </c:pt>
                <c:pt idx="486">
                  <c:v>0.55799999999999994</c:v>
                </c:pt>
                <c:pt idx="487">
                  <c:v>0.55000000000000004</c:v>
                </c:pt>
                <c:pt idx="488">
                  <c:v>0.53200000000000003</c:v>
                </c:pt>
                <c:pt idx="489">
                  <c:v>0.54</c:v>
                </c:pt>
                <c:pt idx="490">
                  <c:v>0.54799999999999993</c:v>
                </c:pt>
                <c:pt idx="491">
                  <c:v>0.52200000000000002</c:v>
                </c:pt>
                <c:pt idx="492">
                  <c:v>0.54299999999999993</c:v>
                </c:pt>
                <c:pt idx="493">
                  <c:v>0.52900000000000003</c:v>
                </c:pt>
                <c:pt idx="494">
                  <c:v>0.53</c:v>
                </c:pt>
                <c:pt idx="495">
                  <c:v>0.52400000000000002</c:v>
                </c:pt>
                <c:pt idx="496">
                  <c:v>0.52500000000000002</c:v>
                </c:pt>
                <c:pt idx="497">
                  <c:v>0.52200000000000002</c:v>
                </c:pt>
                <c:pt idx="498">
                  <c:v>0.53</c:v>
                </c:pt>
                <c:pt idx="499">
                  <c:v>0.53700000000000003</c:v>
                </c:pt>
                <c:pt idx="500">
                  <c:v>0.51600000000000001</c:v>
                </c:pt>
                <c:pt idx="501">
                  <c:v>0.51300000000000001</c:v>
                </c:pt>
                <c:pt idx="502">
                  <c:v>0.52300000000000002</c:v>
                </c:pt>
                <c:pt idx="503">
                  <c:v>0.53100000000000003</c:v>
                </c:pt>
                <c:pt idx="504">
                  <c:v>0.53500000000000003</c:v>
                </c:pt>
                <c:pt idx="505">
                  <c:v>0.53500000000000003</c:v>
                </c:pt>
                <c:pt idx="506">
                  <c:v>0.52700000000000002</c:v>
                </c:pt>
                <c:pt idx="507">
                  <c:v>0.52200000000000002</c:v>
                </c:pt>
                <c:pt idx="508">
                  <c:v>0.51200000000000001</c:v>
                </c:pt>
                <c:pt idx="509">
                  <c:v>0.51800000000000002</c:v>
                </c:pt>
                <c:pt idx="510">
                  <c:v>0.52200000000000002</c:v>
                </c:pt>
                <c:pt idx="511">
                  <c:v>0.50800000000000001</c:v>
                </c:pt>
                <c:pt idx="512">
                  <c:v>0.51</c:v>
                </c:pt>
                <c:pt idx="513">
                  <c:v>0.52</c:v>
                </c:pt>
                <c:pt idx="514">
                  <c:v>0.52100000000000002</c:v>
                </c:pt>
                <c:pt idx="515">
                  <c:v>0.51600000000000001</c:v>
                </c:pt>
                <c:pt idx="516">
                  <c:v>0.51</c:v>
                </c:pt>
                <c:pt idx="517">
                  <c:v>0.51300000000000001</c:v>
                </c:pt>
                <c:pt idx="518">
                  <c:v>0.51600000000000001</c:v>
                </c:pt>
                <c:pt idx="519">
                  <c:v>0.52100000000000002</c:v>
                </c:pt>
                <c:pt idx="520">
                  <c:v>0.51200000000000001</c:v>
                </c:pt>
                <c:pt idx="521">
                  <c:v>0.51700000000000002</c:v>
                </c:pt>
                <c:pt idx="522">
                  <c:v>0.51500000000000001</c:v>
                </c:pt>
                <c:pt idx="523">
                  <c:v>0.51600000000000001</c:v>
                </c:pt>
                <c:pt idx="524">
                  <c:v>0.51100000000000001</c:v>
                </c:pt>
                <c:pt idx="525">
                  <c:v>0.51600000000000001</c:v>
                </c:pt>
                <c:pt idx="526">
                  <c:v>0.51700000000000002</c:v>
                </c:pt>
                <c:pt idx="527">
                  <c:v>0.52200000000000002</c:v>
                </c:pt>
                <c:pt idx="528">
                  <c:v>0.51900000000000002</c:v>
                </c:pt>
                <c:pt idx="529">
                  <c:v>0.52200000000000002</c:v>
                </c:pt>
                <c:pt idx="530">
                  <c:v>0.52100000000000002</c:v>
                </c:pt>
                <c:pt idx="531">
                  <c:v>0.52600000000000002</c:v>
                </c:pt>
                <c:pt idx="532">
                  <c:v>0.51900000000000002</c:v>
                </c:pt>
                <c:pt idx="533">
                  <c:v>0.52500000000000002</c:v>
                </c:pt>
                <c:pt idx="534">
                  <c:v>0.52400000000000002</c:v>
                </c:pt>
                <c:pt idx="535">
                  <c:v>0.52800000000000002</c:v>
                </c:pt>
                <c:pt idx="536">
                  <c:v>0.53400000000000003</c:v>
                </c:pt>
                <c:pt idx="537">
                  <c:v>0.53700000000000003</c:v>
                </c:pt>
                <c:pt idx="538">
                  <c:v>0.54</c:v>
                </c:pt>
                <c:pt idx="539">
                  <c:v>0.53600000000000003</c:v>
                </c:pt>
                <c:pt idx="540">
                  <c:v>0.52600000000000002</c:v>
                </c:pt>
                <c:pt idx="541">
                  <c:v>0.53100000000000003</c:v>
                </c:pt>
                <c:pt idx="542">
                  <c:v>0.53400000000000003</c:v>
                </c:pt>
                <c:pt idx="543">
                  <c:v>0.53600000000000003</c:v>
                </c:pt>
                <c:pt idx="544">
                  <c:v>0.53700000000000003</c:v>
                </c:pt>
                <c:pt idx="545">
                  <c:v>0.53299999999999992</c:v>
                </c:pt>
                <c:pt idx="546">
                  <c:v>0.52400000000000002</c:v>
                </c:pt>
                <c:pt idx="547">
                  <c:v>0.53100000000000003</c:v>
                </c:pt>
                <c:pt idx="548">
                  <c:v>0.53100000000000003</c:v>
                </c:pt>
                <c:pt idx="549">
                  <c:v>0.52700000000000002</c:v>
                </c:pt>
                <c:pt idx="550">
                  <c:v>0.52800000000000002</c:v>
                </c:pt>
                <c:pt idx="551">
                  <c:v>0.53500000000000003</c:v>
                </c:pt>
                <c:pt idx="552">
                  <c:v>0.53400000000000003</c:v>
                </c:pt>
                <c:pt idx="553">
                  <c:v>0.54899999999999993</c:v>
                </c:pt>
                <c:pt idx="554">
                  <c:v>0.55700000000000005</c:v>
                </c:pt>
                <c:pt idx="555">
                  <c:v>0.56600000000000006</c:v>
                </c:pt>
                <c:pt idx="556">
                  <c:v>0.55700000000000005</c:v>
                </c:pt>
                <c:pt idx="557">
                  <c:v>0.57299999999999995</c:v>
                </c:pt>
                <c:pt idx="558">
                  <c:v>0.59099999999999997</c:v>
                </c:pt>
                <c:pt idx="559">
                  <c:v>0.58899999999999997</c:v>
                </c:pt>
                <c:pt idx="560">
                  <c:v>0.59499999999999997</c:v>
                </c:pt>
                <c:pt idx="561">
                  <c:v>0.59899999999999998</c:v>
                </c:pt>
                <c:pt idx="562">
                  <c:v>0.59699999999999998</c:v>
                </c:pt>
                <c:pt idx="563">
                  <c:v>0.59799999999999998</c:v>
                </c:pt>
                <c:pt idx="564">
                  <c:v>0.6</c:v>
                </c:pt>
                <c:pt idx="565">
                  <c:v>0.6</c:v>
                </c:pt>
                <c:pt idx="566">
                  <c:v>0.59899999999999998</c:v>
                </c:pt>
                <c:pt idx="567">
                  <c:v>0.59799999999999998</c:v>
                </c:pt>
                <c:pt idx="568">
                  <c:v>0.59899999999999998</c:v>
                </c:pt>
                <c:pt idx="569">
                  <c:v>0.59799999999999998</c:v>
                </c:pt>
                <c:pt idx="570">
                  <c:v>0.59599999999999997</c:v>
                </c:pt>
                <c:pt idx="571">
                  <c:v>0.59299999999999997</c:v>
                </c:pt>
                <c:pt idx="572">
                  <c:v>0.59200000000000008</c:v>
                </c:pt>
                <c:pt idx="573">
                  <c:v>0.59599999999999997</c:v>
                </c:pt>
                <c:pt idx="574">
                  <c:v>0.59699999999999998</c:v>
                </c:pt>
                <c:pt idx="575">
                  <c:v>0.59699999999999998</c:v>
                </c:pt>
                <c:pt idx="576">
                  <c:v>0.59799999999999998</c:v>
                </c:pt>
                <c:pt idx="577">
                  <c:v>0.6</c:v>
                </c:pt>
                <c:pt idx="578">
                  <c:v>0.6</c:v>
                </c:pt>
                <c:pt idx="579">
                  <c:v>0.60199999999999998</c:v>
                </c:pt>
                <c:pt idx="580">
                  <c:v>0.60199999999999998</c:v>
                </c:pt>
                <c:pt idx="581">
                  <c:v>0.60199999999999998</c:v>
                </c:pt>
                <c:pt idx="582">
                  <c:v>0.60399999999999998</c:v>
                </c:pt>
                <c:pt idx="583">
                  <c:v>0.60699999999999998</c:v>
                </c:pt>
                <c:pt idx="584">
                  <c:v>0.60599999999999998</c:v>
                </c:pt>
                <c:pt idx="585">
                  <c:v>0.60599999999999998</c:v>
                </c:pt>
                <c:pt idx="586">
                  <c:v>0.60799999999999998</c:v>
                </c:pt>
                <c:pt idx="587">
                  <c:v>0.60399999999999998</c:v>
                </c:pt>
                <c:pt idx="588">
                  <c:v>0.60599999999999998</c:v>
                </c:pt>
                <c:pt idx="589">
                  <c:v>0.60899999999999999</c:v>
                </c:pt>
                <c:pt idx="590">
                  <c:v>0.61299999999999999</c:v>
                </c:pt>
                <c:pt idx="591">
                  <c:v>0.61299999999999999</c:v>
                </c:pt>
                <c:pt idx="592">
                  <c:v>0.61299999999999999</c:v>
                </c:pt>
                <c:pt idx="593">
                  <c:v>0.61399999999999999</c:v>
                </c:pt>
                <c:pt idx="594">
                  <c:v>0.61299999999999999</c:v>
                </c:pt>
                <c:pt idx="595">
                  <c:v>0.62</c:v>
                </c:pt>
                <c:pt idx="596">
                  <c:v>0.61699999999999999</c:v>
                </c:pt>
                <c:pt idx="597">
                  <c:v>0.62</c:v>
                </c:pt>
                <c:pt idx="598">
                  <c:v>0.622</c:v>
                </c:pt>
                <c:pt idx="599">
                  <c:v>0.622</c:v>
                </c:pt>
                <c:pt idx="600">
                  <c:v>0.626</c:v>
                </c:pt>
                <c:pt idx="601">
                  <c:v>0.629</c:v>
                </c:pt>
                <c:pt idx="602">
                  <c:v>0.63100000000000001</c:v>
                </c:pt>
                <c:pt idx="603">
                  <c:v>0.63400000000000001</c:v>
                </c:pt>
                <c:pt idx="604">
                  <c:v>0.63600000000000001</c:v>
                </c:pt>
                <c:pt idx="605">
                  <c:v>0.63800000000000001</c:v>
                </c:pt>
                <c:pt idx="606">
                  <c:v>0.63700000000000001</c:v>
                </c:pt>
                <c:pt idx="607">
                  <c:v>0.63600000000000001</c:v>
                </c:pt>
                <c:pt idx="608">
                  <c:v>0.63500000000000001</c:v>
                </c:pt>
                <c:pt idx="609">
                  <c:v>0.63600000000000001</c:v>
                </c:pt>
                <c:pt idx="610">
                  <c:v>0.63800000000000001</c:v>
                </c:pt>
                <c:pt idx="611">
                  <c:v>0.63800000000000001</c:v>
                </c:pt>
                <c:pt idx="612">
                  <c:v>0.63900000000000001</c:v>
                </c:pt>
                <c:pt idx="613">
                  <c:v>0.63900000000000001</c:v>
                </c:pt>
                <c:pt idx="614">
                  <c:v>0.63700000000000001</c:v>
                </c:pt>
                <c:pt idx="615">
                  <c:v>0.63400000000000001</c:v>
                </c:pt>
                <c:pt idx="616">
                  <c:v>0.63300000000000001</c:v>
                </c:pt>
                <c:pt idx="617">
                  <c:v>0.63300000000000001</c:v>
                </c:pt>
                <c:pt idx="618">
                  <c:v>0.63600000000000001</c:v>
                </c:pt>
                <c:pt idx="619">
                  <c:v>0.63700000000000001</c:v>
                </c:pt>
                <c:pt idx="620">
                  <c:v>0.64300000000000002</c:v>
                </c:pt>
                <c:pt idx="621">
                  <c:v>0.64700000000000002</c:v>
                </c:pt>
                <c:pt idx="622">
                  <c:v>0.64599999999999991</c:v>
                </c:pt>
                <c:pt idx="623">
                  <c:v>0.64300000000000002</c:v>
                </c:pt>
                <c:pt idx="624">
                  <c:v>0.64500000000000002</c:v>
                </c:pt>
                <c:pt idx="625">
                  <c:v>0.64400000000000002</c:v>
                </c:pt>
                <c:pt idx="626">
                  <c:v>0.64700000000000002</c:v>
                </c:pt>
                <c:pt idx="627">
                  <c:v>0.64599999999999991</c:v>
                </c:pt>
                <c:pt idx="628">
                  <c:v>0.64500000000000002</c:v>
                </c:pt>
                <c:pt idx="629">
                  <c:v>0.64599999999999991</c:v>
                </c:pt>
                <c:pt idx="630">
                  <c:v>0.64800000000000002</c:v>
                </c:pt>
                <c:pt idx="631">
                  <c:v>0.65099999999999991</c:v>
                </c:pt>
                <c:pt idx="632">
                  <c:v>0.65099999999999991</c:v>
                </c:pt>
                <c:pt idx="633">
                  <c:v>0.65099999999999991</c:v>
                </c:pt>
                <c:pt idx="634">
                  <c:v>0.65200000000000002</c:v>
                </c:pt>
                <c:pt idx="635">
                  <c:v>0.64900000000000002</c:v>
                </c:pt>
                <c:pt idx="636">
                  <c:v>0.64800000000000002</c:v>
                </c:pt>
                <c:pt idx="637">
                  <c:v>0.64800000000000002</c:v>
                </c:pt>
                <c:pt idx="638">
                  <c:v>0.65</c:v>
                </c:pt>
                <c:pt idx="639">
                  <c:v>0.65300000000000002</c:v>
                </c:pt>
                <c:pt idx="640">
                  <c:v>0.65599999999999992</c:v>
                </c:pt>
                <c:pt idx="641">
                  <c:v>0.66200000000000003</c:v>
                </c:pt>
                <c:pt idx="642">
                  <c:v>0.66299999999999992</c:v>
                </c:pt>
                <c:pt idx="643">
                  <c:v>0.67299999999999993</c:v>
                </c:pt>
                <c:pt idx="644">
                  <c:v>0.67700000000000005</c:v>
                </c:pt>
                <c:pt idx="645">
                  <c:v>0.68</c:v>
                </c:pt>
                <c:pt idx="646">
                  <c:v>0.68</c:v>
                </c:pt>
                <c:pt idx="647">
                  <c:v>0.68099999999999994</c:v>
                </c:pt>
                <c:pt idx="648">
                  <c:v>0.68200000000000005</c:v>
                </c:pt>
                <c:pt idx="649">
                  <c:v>0.68200000000000005</c:v>
                </c:pt>
                <c:pt idx="650">
                  <c:v>0.68099999999999994</c:v>
                </c:pt>
                <c:pt idx="651">
                  <c:v>0.69</c:v>
                </c:pt>
                <c:pt idx="652">
                  <c:v>0.69700000000000006</c:v>
                </c:pt>
                <c:pt idx="653">
                  <c:v>0.70299999999999996</c:v>
                </c:pt>
                <c:pt idx="654">
                  <c:v>0.71099999999999997</c:v>
                </c:pt>
                <c:pt idx="655">
                  <c:v>0.71700000000000008</c:v>
                </c:pt>
                <c:pt idx="656">
                  <c:v>0.71200000000000008</c:v>
                </c:pt>
                <c:pt idx="657">
                  <c:v>0.70900000000000007</c:v>
                </c:pt>
                <c:pt idx="658">
                  <c:v>0.70700000000000007</c:v>
                </c:pt>
                <c:pt idx="659">
                  <c:v>0.70400000000000007</c:v>
                </c:pt>
                <c:pt idx="660">
                  <c:v>0.70099999999999996</c:v>
                </c:pt>
                <c:pt idx="661">
                  <c:v>0.69099999999999995</c:v>
                </c:pt>
                <c:pt idx="662">
                  <c:v>0.69499999999999995</c:v>
                </c:pt>
                <c:pt idx="663">
                  <c:v>0.69599999999999995</c:v>
                </c:pt>
                <c:pt idx="664">
                  <c:v>0.69099999999999995</c:v>
                </c:pt>
                <c:pt idx="665">
                  <c:v>0.68700000000000006</c:v>
                </c:pt>
                <c:pt idx="666">
                  <c:v>0.68500000000000005</c:v>
                </c:pt>
                <c:pt idx="667">
                  <c:v>0.68200000000000005</c:v>
                </c:pt>
                <c:pt idx="668">
                  <c:v>0.68099999999999994</c:v>
                </c:pt>
                <c:pt idx="669">
                  <c:v>0.68099999999999994</c:v>
                </c:pt>
                <c:pt idx="670">
                  <c:v>0.67700000000000005</c:v>
                </c:pt>
                <c:pt idx="671">
                  <c:v>0.67599999999999993</c:v>
                </c:pt>
                <c:pt idx="672">
                  <c:v>0.67900000000000005</c:v>
                </c:pt>
                <c:pt idx="673">
                  <c:v>0.67900000000000005</c:v>
                </c:pt>
                <c:pt idx="674">
                  <c:v>0.68</c:v>
                </c:pt>
                <c:pt idx="675">
                  <c:v>0.68</c:v>
                </c:pt>
                <c:pt idx="676">
                  <c:v>0.68</c:v>
                </c:pt>
                <c:pt idx="677">
                  <c:v>0.68099999999999994</c:v>
                </c:pt>
                <c:pt idx="678">
                  <c:v>0.68599999999999994</c:v>
                </c:pt>
                <c:pt idx="679">
                  <c:v>0.68700000000000006</c:v>
                </c:pt>
                <c:pt idx="680">
                  <c:v>0.68900000000000006</c:v>
                </c:pt>
                <c:pt idx="681">
                  <c:v>0.68900000000000006</c:v>
                </c:pt>
                <c:pt idx="682">
                  <c:v>0.69099999999999995</c:v>
                </c:pt>
                <c:pt idx="683">
                  <c:v>0.69299999999999995</c:v>
                </c:pt>
                <c:pt idx="684">
                  <c:v>0.69299999999999995</c:v>
                </c:pt>
                <c:pt idx="685">
                  <c:v>0.69400000000000006</c:v>
                </c:pt>
                <c:pt idx="686">
                  <c:v>0.69599999999999995</c:v>
                </c:pt>
                <c:pt idx="687">
                  <c:v>0.7</c:v>
                </c:pt>
                <c:pt idx="688">
                  <c:v>0.70599999999999996</c:v>
                </c:pt>
                <c:pt idx="689">
                  <c:v>0.70799999999999996</c:v>
                </c:pt>
                <c:pt idx="690">
                  <c:v>0.71200000000000008</c:v>
                </c:pt>
                <c:pt idx="691">
                  <c:v>0.71400000000000008</c:v>
                </c:pt>
                <c:pt idx="692">
                  <c:v>0.72199999999999998</c:v>
                </c:pt>
                <c:pt idx="693">
                  <c:v>0.72099999999999997</c:v>
                </c:pt>
                <c:pt idx="694">
                  <c:v>0.72499999999999998</c:v>
                </c:pt>
                <c:pt idx="695">
                  <c:v>0.72499999999999998</c:v>
                </c:pt>
                <c:pt idx="696">
                  <c:v>0.72400000000000009</c:v>
                </c:pt>
                <c:pt idx="697">
                  <c:v>0.72599999999999998</c:v>
                </c:pt>
                <c:pt idx="698">
                  <c:v>0.73</c:v>
                </c:pt>
                <c:pt idx="699">
                  <c:v>0.73199999999999998</c:v>
                </c:pt>
                <c:pt idx="700">
                  <c:v>0.7390000000000001</c:v>
                </c:pt>
                <c:pt idx="701">
                  <c:v>0.73799999999999999</c:v>
                </c:pt>
                <c:pt idx="702">
                  <c:v>0.73</c:v>
                </c:pt>
                <c:pt idx="703">
                  <c:v>0.72900000000000009</c:v>
                </c:pt>
                <c:pt idx="704">
                  <c:v>0.72699999999999998</c:v>
                </c:pt>
                <c:pt idx="705">
                  <c:v>0.72599999999999998</c:v>
                </c:pt>
                <c:pt idx="706">
                  <c:v>0.72499999999999998</c:v>
                </c:pt>
                <c:pt idx="707">
                  <c:v>0.72599999999999998</c:v>
                </c:pt>
                <c:pt idx="708">
                  <c:v>0.72499999999999998</c:v>
                </c:pt>
                <c:pt idx="709">
                  <c:v>0.72299999999999998</c:v>
                </c:pt>
                <c:pt idx="710">
                  <c:v>0.72299999999999998</c:v>
                </c:pt>
                <c:pt idx="711">
                  <c:v>0.72400000000000009</c:v>
                </c:pt>
                <c:pt idx="712">
                  <c:v>0.72199999999999998</c:v>
                </c:pt>
                <c:pt idx="713">
                  <c:v>0.72799999999999998</c:v>
                </c:pt>
                <c:pt idx="714">
                  <c:v>0.72799999999999998</c:v>
                </c:pt>
                <c:pt idx="715">
                  <c:v>0.72799999999999998</c:v>
                </c:pt>
                <c:pt idx="716">
                  <c:v>0.72299999999999998</c:v>
                </c:pt>
                <c:pt idx="717">
                  <c:v>0.72199999999999998</c:v>
                </c:pt>
                <c:pt idx="718">
                  <c:v>0.72099999999999997</c:v>
                </c:pt>
                <c:pt idx="719">
                  <c:v>0.72099999999999997</c:v>
                </c:pt>
                <c:pt idx="720">
                  <c:v>0.71700000000000008</c:v>
                </c:pt>
                <c:pt idx="721">
                  <c:v>0.71799999999999997</c:v>
                </c:pt>
                <c:pt idx="722">
                  <c:v>0.71700000000000008</c:v>
                </c:pt>
                <c:pt idx="723">
                  <c:v>0.71400000000000008</c:v>
                </c:pt>
                <c:pt idx="724">
                  <c:v>0.71299999999999997</c:v>
                </c:pt>
                <c:pt idx="725">
                  <c:v>0.71400000000000008</c:v>
                </c:pt>
                <c:pt idx="726">
                  <c:v>0.71499999999999997</c:v>
                </c:pt>
                <c:pt idx="727">
                  <c:v>0.71400000000000008</c:v>
                </c:pt>
                <c:pt idx="728">
                  <c:v>0.71099999999999997</c:v>
                </c:pt>
                <c:pt idx="729">
                  <c:v>0.71200000000000008</c:v>
                </c:pt>
                <c:pt idx="730">
                  <c:v>0.71200000000000008</c:v>
                </c:pt>
                <c:pt idx="731">
                  <c:v>0.71</c:v>
                </c:pt>
                <c:pt idx="732">
                  <c:v>0.70799999999999996</c:v>
                </c:pt>
                <c:pt idx="733">
                  <c:v>0.70900000000000007</c:v>
                </c:pt>
                <c:pt idx="734">
                  <c:v>0.70900000000000007</c:v>
                </c:pt>
                <c:pt idx="735">
                  <c:v>0.70900000000000007</c:v>
                </c:pt>
                <c:pt idx="736">
                  <c:v>0.70499999999999996</c:v>
                </c:pt>
                <c:pt idx="737">
                  <c:v>0.70499999999999996</c:v>
                </c:pt>
                <c:pt idx="738">
                  <c:v>0.71099999999999997</c:v>
                </c:pt>
                <c:pt idx="739">
                  <c:v>0.71599999999999997</c:v>
                </c:pt>
                <c:pt idx="740">
                  <c:v>0.71400000000000008</c:v>
                </c:pt>
                <c:pt idx="741">
                  <c:v>0.71200000000000008</c:v>
                </c:pt>
                <c:pt idx="742">
                  <c:v>0.71</c:v>
                </c:pt>
                <c:pt idx="743">
                  <c:v>0.70900000000000007</c:v>
                </c:pt>
                <c:pt idx="744">
                  <c:v>0.70700000000000007</c:v>
                </c:pt>
                <c:pt idx="745">
                  <c:v>0.70499999999999996</c:v>
                </c:pt>
                <c:pt idx="746">
                  <c:v>0.70400000000000007</c:v>
                </c:pt>
                <c:pt idx="747">
                  <c:v>0.70299999999999996</c:v>
                </c:pt>
                <c:pt idx="748">
                  <c:v>0.70299999999999996</c:v>
                </c:pt>
                <c:pt idx="749">
                  <c:v>0.70200000000000007</c:v>
                </c:pt>
                <c:pt idx="750">
                  <c:v>0.70099999999999996</c:v>
                </c:pt>
                <c:pt idx="751">
                  <c:v>0.70099999999999996</c:v>
                </c:pt>
                <c:pt idx="752">
                  <c:v>0.70099999999999996</c:v>
                </c:pt>
                <c:pt idx="753">
                  <c:v>0.7</c:v>
                </c:pt>
                <c:pt idx="754">
                  <c:v>0.7</c:v>
                </c:pt>
                <c:pt idx="755">
                  <c:v>0.7</c:v>
                </c:pt>
                <c:pt idx="756">
                  <c:v>0.7</c:v>
                </c:pt>
                <c:pt idx="757">
                  <c:v>0.7</c:v>
                </c:pt>
                <c:pt idx="758">
                  <c:v>0.7</c:v>
                </c:pt>
                <c:pt idx="759">
                  <c:v>0.7</c:v>
                </c:pt>
                <c:pt idx="760">
                  <c:v>0.7</c:v>
                </c:pt>
                <c:pt idx="761">
                  <c:v>0.7</c:v>
                </c:pt>
                <c:pt idx="762">
                  <c:v>0.7</c:v>
                </c:pt>
                <c:pt idx="763">
                  <c:v>0.7</c:v>
                </c:pt>
                <c:pt idx="764">
                  <c:v>0.7</c:v>
                </c:pt>
                <c:pt idx="765">
                  <c:v>0.70099999999999996</c:v>
                </c:pt>
                <c:pt idx="766">
                  <c:v>0.70099999999999996</c:v>
                </c:pt>
                <c:pt idx="767">
                  <c:v>0.7</c:v>
                </c:pt>
                <c:pt idx="768">
                  <c:v>0.70099999999999996</c:v>
                </c:pt>
                <c:pt idx="769">
                  <c:v>0.70099999999999996</c:v>
                </c:pt>
                <c:pt idx="770">
                  <c:v>0.70200000000000007</c:v>
                </c:pt>
                <c:pt idx="771">
                  <c:v>0.70200000000000007</c:v>
                </c:pt>
                <c:pt idx="772">
                  <c:v>0.70200000000000007</c:v>
                </c:pt>
                <c:pt idx="773">
                  <c:v>0.70200000000000007</c:v>
                </c:pt>
                <c:pt idx="774">
                  <c:v>0.70299999999999996</c:v>
                </c:pt>
                <c:pt idx="775">
                  <c:v>0.70200000000000007</c:v>
                </c:pt>
                <c:pt idx="776">
                  <c:v>0.70200000000000007</c:v>
                </c:pt>
                <c:pt idx="777">
                  <c:v>0.70200000000000007</c:v>
                </c:pt>
                <c:pt idx="778">
                  <c:v>0.70200000000000007</c:v>
                </c:pt>
                <c:pt idx="779">
                  <c:v>0.70400000000000007</c:v>
                </c:pt>
                <c:pt idx="780">
                  <c:v>0.70400000000000007</c:v>
                </c:pt>
                <c:pt idx="781">
                  <c:v>0.70299999999999996</c:v>
                </c:pt>
                <c:pt idx="782">
                  <c:v>0.70299999999999996</c:v>
                </c:pt>
                <c:pt idx="783">
                  <c:v>0.70299999999999996</c:v>
                </c:pt>
                <c:pt idx="784">
                  <c:v>0.70400000000000007</c:v>
                </c:pt>
                <c:pt idx="785">
                  <c:v>0.70499999999999996</c:v>
                </c:pt>
                <c:pt idx="786">
                  <c:v>0.70400000000000007</c:v>
                </c:pt>
                <c:pt idx="787">
                  <c:v>0.70299999999999996</c:v>
                </c:pt>
                <c:pt idx="788">
                  <c:v>0.70299999999999996</c:v>
                </c:pt>
                <c:pt idx="789">
                  <c:v>0.70299999999999996</c:v>
                </c:pt>
                <c:pt idx="790">
                  <c:v>0.70200000000000007</c:v>
                </c:pt>
                <c:pt idx="791">
                  <c:v>0.70200000000000007</c:v>
                </c:pt>
                <c:pt idx="792">
                  <c:v>0.70200000000000007</c:v>
                </c:pt>
                <c:pt idx="793">
                  <c:v>0.70200000000000007</c:v>
                </c:pt>
                <c:pt idx="794">
                  <c:v>0.70200000000000007</c:v>
                </c:pt>
                <c:pt idx="795">
                  <c:v>0.70299999999999996</c:v>
                </c:pt>
                <c:pt idx="796">
                  <c:v>0.70400000000000007</c:v>
                </c:pt>
                <c:pt idx="797">
                  <c:v>0.70400000000000007</c:v>
                </c:pt>
                <c:pt idx="798">
                  <c:v>0.70400000000000007</c:v>
                </c:pt>
                <c:pt idx="799">
                  <c:v>0.70499999999999996</c:v>
                </c:pt>
                <c:pt idx="800">
                  <c:v>0.70499999999999996</c:v>
                </c:pt>
                <c:pt idx="801">
                  <c:v>0.70599999999999996</c:v>
                </c:pt>
                <c:pt idx="802">
                  <c:v>0.70599999999999996</c:v>
                </c:pt>
                <c:pt idx="803">
                  <c:v>0.70599999999999996</c:v>
                </c:pt>
                <c:pt idx="804">
                  <c:v>0.70599999999999996</c:v>
                </c:pt>
                <c:pt idx="805">
                  <c:v>0.70599999999999996</c:v>
                </c:pt>
                <c:pt idx="806">
                  <c:v>0.70599999999999996</c:v>
                </c:pt>
                <c:pt idx="807">
                  <c:v>0.70599999999999996</c:v>
                </c:pt>
                <c:pt idx="808">
                  <c:v>0.70700000000000007</c:v>
                </c:pt>
                <c:pt idx="809">
                  <c:v>0.70599999999999996</c:v>
                </c:pt>
                <c:pt idx="810">
                  <c:v>0.70599999999999996</c:v>
                </c:pt>
                <c:pt idx="811">
                  <c:v>0.70599999999999996</c:v>
                </c:pt>
                <c:pt idx="812">
                  <c:v>0.70599999999999996</c:v>
                </c:pt>
                <c:pt idx="813">
                  <c:v>0.70599999999999996</c:v>
                </c:pt>
                <c:pt idx="814">
                  <c:v>0.70599999999999996</c:v>
                </c:pt>
                <c:pt idx="815">
                  <c:v>0.70599999999999996</c:v>
                </c:pt>
                <c:pt idx="816">
                  <c:v>0.70599999999999996</c:v>
                </c:pt>
                <c:pt idx="817">
                  <c:v>0.70599999999999996</c:v>
                </c:pt>
                <c:pt idx="818">
                  <c:v>0.70700000000000007</c:v>
                </c:pt>
                <c:pt idx="819">
                  <c:v>0.70599999999999996</c:v>
                </c:pt>
                <c:pt idx="820">
                  <c:v>0.70599999999999996</c:v>
                </c:pt>
                <c:pt idx="821">
                  <c:v>0.70599999999999996</c:v>
                </c:pt>
                <c:pt idx="822">
                  <c:v>0.70599999999999996</c:v>
                </c:pt>
                <c:pt idx="823">
                  <c:v>0.70599999999999996</c:v>
                </c:pt>
                <c:pt idx="824">
                  <c:v>0.70599999999999996</c:v>
                </c:pt>
                <c:pt idx="825">
                  <c:v>0.70599999999999996</c:v>
                </c:pt>
                <c:pt idx="826">
                  <c:v>0.70499999999999996</c:v>
                </c:pt>
                <c:pt idx="827">
                  <c:v>0.70499999999999996</c:v>
                </c:pt>
                <c:pt idx="828">
                  <c:v>0.70499999999999996</c:v>
                </c:pt>
                <c:pt idx="829">
                  <c:v>0.70400000000000007</c:v>
                </c:pt>
                <c:pt idx="830">
                  <c:v>0.70400000000000007</c:v>
                </c:pt>
                <c:pt idx="831">
                  <c:v>0.70299999999999996</c:v>
                </c:pt>
                <c:pt idx="832">
                  <c:v>0.70400000000000007</c:v>
                </c:pt>
                <c:pt idx="833">
                  <c:v>0.70299999999999996</c:v>
                </c:pt>
                <c:pt idx="834">
                  <c:v>0.70299999999999996</c:v>
                </c:pt>
                <c:pt idx="835">
                  <c:v>0.70400000000000007</c:v>
                </c:pt>
                <c:pt idx="836">
                  <c:v>0.70400000000000007</c:v>
                </c:pt>
                <c:pt idx="837">
                  <c:v>0.70400000000000007</c:v>
                </c:pt>
                <c:pt idx="838">
                  <c:v>0.70400000000000007</c:v>
                </c:pt>
                <c:pt idx="839">
                  <c:v>0.70400000000000007</c:v>
                </c:pt>
                <c:pt idx="840">
                  <c:v>0.70299999999999996</c:v>
                </c:pt>
                <c:pt idx="841">
                  <c:v>0.70299999999999996</c:v>
                </c:pt>
                <c:pt idx="842">
                  <c:v>0.70200000000000007</c:v>
                </c:pt>
                <c:pt idx="843">
                  <c:v>0.70299999999999996</c:v>
                </c:pt>
                <c:pt idx="844">
                  <c:v>0.70299999999999996</c:v>
                </c:pt>
                <c:pt idx="845">
                  <c:v>0.70200000000000007</c:v>
                </c:pt>
                <c:pt idx="846">
                  <c:v>0.70200000000000007</c:v>
                </c:pt>
                <c:pt idx="847">
                  <c:v>0.70200000000000007</c:v>
                </c:pt>
                <c:pt idx="848">
                  <c:v>0.70099999999999996</c:v>
                </c:pt>
                <c:pt idx="849">
                  <c:v>0.70099999999999996</c:v>
                </c:pt>
                <c:pt idx="850">
                  <c:v>0.70099999999999996</c:v>
                </c:pt>
                <c:pt idx="851">
                  <c:v>0.70099999999999996</c:v>
                </c:pt>
                <c:pt idx="852">
                  <c:v>0.7</c:v>
                </c:pt>
                <c:pt idx="853">
                  <c:v>0.7</c:v>
                </c:pt>
                <c:pt idx="854">
                  <c:v>0.7</c:v>
                </c:pt>
                <c:pt idx="855">
                  <c:v>0.7</c:v>
                </c:pt>
                <c:pt idx="856">
                  <c:v>0.7</c:v>
                </c:pt>
                <c:pt idx="857">
                  <c:v>0.7</c:v>
                </c:pt>
                <c:pt idx="858">
                  <c:v>0.69900000000000007</c:v>
                </c:pt>
                <c:pt idx="859">
                  <c:v>0.69900000000000007</c:v>
                </c:pt>
                <c:pt idx="860">
                  <c:v>0.69700000000000006</c:v>
                </c:pt>
                <c:pt idx="861">
                  <c:v>0.69700000000000006</c:v>
                </c:pt>
                <c:pt idx="862">
                  <c:v>0.69799999999999995</c:v>
                </c:pt>
                <c:pt idx="863">
                  <c:v>0.69700000000000006</c:v>
                </c:pt>
                <c:pt idx="864">
                  <c:v>0.69599999999999995</c:v>
                </c:pt>
                <c:pt idx="865">
                  <c:v>0.69599999999999995</c:v>
                </c:pt>
                <c:pt idx="866">
                  <c:v>0.69599999999999995</c:v>
                </c:pt>
                <c:pt idx="867">
                  <c:v>0.69599999999999995</c:v>
                </c:pt>
                <c:pt idx="868">
                  <c:v>0.69499999999999995</c:v>
                </c:pt>
                <c:pt idx="869">
                  <c:v>0.69499999999999995</c:v>
                </c:pt>
                <c:pt idx="870">
                  <c:v>0.69499999999999995</c:v>
                </c:pt>
                <c:pt idx="871">
                  <c:v>0.69499999999999995</c:v>
                </c:pt>
                <c:pt idx="872">
                  <c:v>0.69499999999999995</c:v>
                </c:pt>
                <c:pt idx="873">
                  <c:v>0.69400000000000006</c:v>
                </c:pt>
                <c:pt idx="874">
                  <c:v>0.69400000000000006</c:v>
                </c:pt>
                <c:pt idx="875">
                  <c:v>0.69400000000000006</c:v>
                </c:pt>
                <c:pt idx="876">
                  <c:v>0.69299999999999995</c:v>
                </c:pt>
                <c:pt idx="877">
                  <c:v>0.69299999999999995</c:v>
                </c:pt>
                <c:pt idx="878">
                  <c:v>0.69299999999999995</c:v>
                </c:pt>
                <c:pt idx="879">
                  <c:v>0.69299999999999995</c:v>
                </c:pt>
                <c:pt idx="880">
                  <c:v>0.69299999999999995</c:v>
                </c:pt>
                <c:pt idx="881">
                  <c:v>0.69200000000000006</c:v>
                </c:pt>
                <c:pt idx="882">
                  <c:v>0.69200000000000006</c:v>
                </c:pt>
                <c:pt idx="883">
                  <c:v>0.69200000000000006</c:v>
                </c:pt>
                <c:pt idx="884">
                  <c:v>0.69200000000000006</c:v>
                </c:pt>
                <c:pt idx="885">
                  <c:v>0.69099999999999995</c:v>
                </c:pt>
                <c:pt idx="886">
                  <c:v>0.69</c:v>
                </c:pt>
                <c:pt idx="887">
                  <c:v>0.69</c:v>
                </c:pt>
                <c:pt idx="888">
                  <c:v>0.69099999999999995</c:v>
                </c:pt>
                <c:pt idx="889">
                  <c:v>0.69</c:v>
                </c:pt>
                <c:pt idx="890">
                  <c:v>0.69</c:v>
                </c:pt>
                <c:pt idx="891">
                  <c:v>0.69099999999999995</c:v>
                </c:pt>
                <c:pt idx="892">
                  <c:v>0.69099999999999995</c:v>
                </c:pt>
                <c:pt idx="893">
                  <c:v>0.69099999999999995</c:v>
                </c:pt>
                <c:pt idx="894">
                  <c:v>0.68799999999999994</c:v>
                </c:pt>
                <c:pt idx="895">
                  <c:v>0.68799999999999994</c:v>
                </c:pt>
                <c:pt idx="896">
                  <c:v>0.68799999999999994</c:v>
                </c:pt>
                <c:pt idx="897">
                  <c:v>0.68799999999999994</c:v>
                </c:pt>
                <c:pt idx="898">
                  <c:v>0.68799999999999994</c:v>
                </c:pt>
                <c:pt idx="899">
                  <c:v>0.68799999999999994</c:v>
                </c:pt>
                <c:pt idx="900">
                  <c:v>0.68900000000000006</c:v>
                </c:pt>
                <c:pt idx="901">
                  <c:v>0.68799999999999994</c:v>
                </c:pt>
                <c:pt idx="902">
                  <c:v>0.68799999999999994</c:v>
                </c:pt>
                <c:pt idx="903">
                  <c:v>0.68799999999999994</c:v>
                </c:pt>
                <c:pt idx="904">
                  <c:v>0.68799999999999994</c:v>
                </c:pt>
                <c:pt idx="905">
                  <c:v>0.68799999999999994</c:v>
                </c:pt>
                <c:pt idx="906">
                  <c:v>0.68799999999999994</c:v>
                </c:pt>
                <c:pt idx="907">
                  <c:v>0.68700000000000006</c:v>
                </c:pt>
                <c:pt idx="908">
                  <c:v>0.68700000000000006</c:v>
                </c:pt>
                <c:pt idx="909">
                  <c:v>0.68700000000000006</c:v>
                </c:pt>
                <c:pt idx="910">
                  <c:v>0.68599999999999994</c:v>
                </c:pt>
                <c:pt idx="911">
                  <c:v>0.68599999999999994</c:v>
                </c:pt>
                <c:pt idx="912">
                  <c:v>0.68700000000000006</c:v>
                </c:pt>
                <c:pt idx="913">
                  <c:v>0.68700000000000006</c:v>
                </c:pt>
                <c:pt idx="914">
                  <c:v>0.68700000000000006</c:v>
                </c:pt>
                <c:pt idx="915">
                  <c:v>0.68599999999999994</c:v>
                </c:pt>
                <c:pt idx="916">
                  <c:v>0.68599999999999994</c:v>
                </c:pt>
                <c:pt idx="917">
                  <c:v>0.68599999999999994</c:v>
                </c:pt>
                <c:pt idx="918">
                  <c:v>0.68700000000000006</c:v>
                </c:pt>
                <c:pt idx="919">
                  <c:v>0.68599999999999994</c:v>
                </c:pt>
                <c:pt idx="920">
                  <c:v>0.68700000000000006</c:v>
                </c:pt>
                <c:pt idx="921">
                  <c:v>0.68599999999999994</c:v>
                </c:pt>
                <c:pt idx="922">
                  <c:v>0.68599999999999994</c:v>
                </c:pt>
                <c:pt idx="923">
                  <c:v>0.68599999999999994</c:v>
                </c:pt>
                <c:pt idx="924">
                  <c:v>0.68599999999999994</c:v>
                </c:pt>
                <c:pt idx="925">
                  <c:v>0.68500000000000005</c:v>
                </c:pt>
                <c:pt idx="926">
                  <c:v>0.68500000000000005</c:v>
                </c:pt>
                <c:pt idx="927">
                  <c:v>0.68599999999999994</c:v>
                </c:pt>
                <c:pt idx="928">
                  <c:v>0.68599999999999994</c:v>
                </c:pt>
                <c:pt idx="929">
                  <c:v>0.68500000000000005</c:v>
                </c:pt>
                <c:pt idx="930">
                  <c:v>0.68500000000000005</c:v>
                </c:pt>
                <c:pt idx="931">
                  <c:v>0.68599999999999994</c:v>
                </c:pt>
                <c:pt idx="932">
                  <c:v>0.68599999999999994</c:v>
                </c:pt>
                <c:pt idx="933">
                  <c:v>0.68599999999999994</c:v>
                </c:pt>
                <c:pt idx="934">
                  <c:v>0.68500000000000005</c:v>
                </c:pt>
                <c:pt idx="935">
                  <c:v>0.68599999999999994</c:v>
                </c:pt>
                <c:pt idx="936">
                  <c:v>0.68500000000000005</c:v>
                </c:pt>
                <c:pt idx="937">
                  <c:v>0.68500000000000005</c:v>
                </c:pt>
                <c:pt idx="938">
                  <c:v>0.68500000000000005</c:v>
                </c:pt>
                <c:pt idx="939">
                  <c:v>0.68500000000000005</c:v>
                </c:pt>
                <c:pt idx="940">
                  <c:v>0.68500000000000005</c:v>
                </c:pt>
                <c:pt idx="941">
                  <c:v>0.68500000000000005</c:v>
                </c:pt>
                <c:pt idx="942">
                  <c:v>0.68500000000000005</c:v>
                </c:pt>
                <c:pt idx="943">
                  <c:v>0.68500000000000005</c:v>
                </c:pt>
                <c:pt idx="944">
                  <c:v>0.68500000000000005</c:v>
                </c:pt>
                <c:pt idx="945">
                  <c:v>0.68500000000000005</c:v>
                </c:pt>
                <c:pt idx="946">
                  <c:v>0.68400000000000005</c:v>
                </c:pt>
                <c:pt idx="947">
                  <c:v>0.68400000000000005</c:v>
                </c:pt>
                <c:pt idx="948">
                  <c:v>0.68400000000000005</c:v>
                </c:pt>
                <c:pt idx="949">
                  <c:v>0.68400000000000005</c:v>
                </c:pt>
                <c:pt idx="950">
                  <c:v>0.68400000000000005</c:v>
                </c:pt>
                <c:pt idx="951">
                  <c:v>0.68400000000000005</c:v>
                </c:pt>
                <c:pt idx="952">
                  <c:v>0.68400000000000005</c:v>
                </c:pt>
                <c:pt idx="953">
                  <c:v>0.68400000000000005</c:v>
                </c:pt>
                <c:pt idx="954">
                  <c:v>0.68400000000000005</c:v>
                </c:pt>
                <c:pt idx="955">
                  <c:v>0.68400000000000005</c:v>
                </c:pt>
                <c:pt idx="956">
                  <c:v>0.68400000000000005</c:v>
                </c:pt>
                <c:pt idx="957">
                  <c:v>0.68400000000000005</c:v>
                </c:pt>
                <c:pt idx="958">
                  <c:v>0.68400000000000005</c:v>
                </c:pt>
                <c:pt idx="959">
                  <c:v>0.68400000000000005</c:v>
                </c:pt>
                <c:pt idx="960">
                  <c:v>0.68400000000000005</c:v>
                </c:pt>
                <c:pt idx="961">
                  <c:v>0.68500000000000005</c:v>
                </c:pt>
                <c:pt idx="962">
                  <c:v>0.68400000000000005</c:v>
                </c:pt>
                <c:pt idx="963">
                  <c:v>0.68500000000000005</c:v>
                </c:pt>
                <c:pt idx="964">
                  <c:v>0.68400000000000005</c:v>
                </c:pt>
                <c:pt idx="965">
                  <c:v>0.68400000000000005</c:v>
                </c:pt>
                <c:pt idx="966">
                  <c:v>0.68400000000000005</c:v>
                </c:pt>
                <c:pt idx="967">
                  <c:v>0.68400000000000005</c:v>
                </c:pt>
                <c:pt idx="968">
                  <c:v>0.68400000000000005</c:v>
                </c:pt>
                <c:pt idx="969">
                  <c:v>0.68400000000000005</c:v>
                </c:pt>
                <c:pt idx="970">
                  <c:v>0.68299999999999994</c:v>
                </c:pt>
                <c:pt idx="971">
                  <c:v>0.68400000000000005</c:v>
                </c:pt>
                <c:pt idx="972">
                  <c:v>0.68299999999999994</c:v>
                </c:pt>
                <c:pt idx="973">
                  <c:v>0.68400000000000005</c:v>
                </c:pt>
                <c:pt idx="974">
                  <c:v>0.68299999999999994</c:v>
                </c:pt>
                <c:pt idx="975">
                  <c:v>0.68299999999999994</c:v>
                </c:pt>
                <c:pt idx="976">
                  <c:v>0.68299999999999994</c:v>
                </c:pt>
                <c:pt idx="977">
                  <c:v>0.68099999999999994</c:v>
                </c:pt>
                <c:pt idx="978">
                  <c:v>0.68099999999999994</c:v>
                </c:pt>
                <c:pt idx="979">
                  <c:v>0.68099999999999994</c:v>
                </c:pt>
                <c:pt idx="980">
                  <c:v>0.68</c:v>
                </c:pt>
                <c:pt idx="981">
                  <c:v>0.68</c:v>
                </c:pt>
                <c:pt idx="982">
                  <c:v>0.68099999999999994</c:v>
                </c:pt>
                <c:pt idx="983">
                  <c:v>0.68099999999999994</c:v>
                </c:pt>
                <c:pt idx="984">
                  <c:v>0.68099999999999994</c:v>
                </c:pt>
                <c:pt idx="985">
                  <c:v>0.68</c:v>
                </c:pt>
                <c:pt idx="986">
                  <c:v>0.68099999999999994</c:v>
                </c:pt>
                <c:pt idx="987">
                  <c:v>0.68099999999999994</c:v>
                </c:pt>
                <c:pt idx="988">
                  <c:v>0.68099999999999994</c:v>
                </c:pt>
                <c:pt idx="989">
                  <c:v>0.68099999999999994</c:v>
                </c:pt>
                <c:pt idx="990">
                  <c:v>0.68099999999999994</c:v>
                </c:pt>
                <c:pt idx="991">
                  <c:v>0.68</c:v>
                </c:pt>
                <c:pt idx="992">
                  <c:v>0.68</c:v>
                </c:pt>
                <c:pt idx="993">
                  <c:v>0.68</c:v>
                </c:pt>
                <c:pt idx="994">
                  <c:v>0.68</c:v>
                </c:pt>
                <c:pt idx="995">
                  <c:v>0.67900000000000005</c:v>
                </c:pt>
                <c:pt idx="996">
                  <c:v>0.67900000000000005</c:v>
                </c:pt>
                <c:pt idx="997">
                  <c:v>0.67900000000000005</c:v>
                </c:pt>
                <c:pt idx="998">
                  <c:v>0.67900000000000005</c:v>
                </c:pt>
                <c:pt idx="999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4FF-4C26-81EE-A3D68DD0D752}"/>
            </c:ext>
          </c:extLst>
        </c:ser>
        <c:ser>
          <c:idx val="12"/>
          <c:order val="3"/>
          <c:tx>
            <c:strRef>
              <c:f>'Daily Chart'!$N$3</c:f>
              <c:strCache>
                <c:ptCount val="1"/>
                <c:pt idx="0">
                  <c:v>Dew Pt 0</c:v>
                </c:pt>
              </c:strCache>
            </c:strRef>
          </c:tx>
          <c:spPr>
            <a:ln w="6350">
              <a:solidFill>
                <a:schemeClr val="accent1">
                  <a:lumMod val="60000"/>
                  <a:alpha val="50000"/>
                </a:schemeClr>
              </a:solidFill>
              <a:prstDash val="lgDash"/>
            </a:ln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Chart'!$N$4:$N$1003</c:f>
              <c:numCache>
                <c:formatCode>0.00</c:formatCode>
                <c:ptCount val="1000"/>
                <c:pt idx="0">
                  <c:v>18.341972851615846</c:v>
                </c:pt>
                <c:pt idx="1">
                  <c:v>18.464280032563206</c:v>
                </c:pt>
                <c:pt idx="2">
                  <c:v>18.581556073959383</c:v>
                </c:pt>
                <c:pt idx="3">
                  <c:v>18.472694803844877</c:v>
                </c:pt>
                <c:pt idx="4">
                  <c:v>18.498886011193985</c:v>
                </c:pt>
                <c:pt idx="5">
                  <c:v>18.407211497961249</c:v>
                </c:pt>
                <c:pt idx="6">
                  <c:v>18.268811113739471</c:v>
                </c:pt>
                <c:pt idx="7">
                  <c:v>18.222438058061396</c:v>
                </c:pt>
                <c:pt idx="8">
                  <c:v>18.059175750532511</c:v>
                </c:pt>
                <c:pt idx="9">
                  <c:v>18.082590724352396</c:v>
                </c:pt>
                <c:pt idx="10">
                  <c:v>18.175944092888095</c:v>
                </c:pt>
                <c:pt idx="11">
                  <c:v>18.270308314235773</c:v>
                </c:pt>
                <c:pt idx="12">
                  <c:v>18.341340978461702</c:v>
                </c:pt>
                <c:pt idx="13">
                  <c:v>18.200750182089525</c:v>
                </c:pt>
                <c:pt idx="14">
                  <c:v>18.130036928199235</c:v>
                </c:pt>
                <c:pt idx="15">
                  <c:v>17.917438778366257</c:v>
                </c:pt>
                <c:pt idx="16">
                  <c:v>18.012223003799232</c:v>
                </c:pt>
                <c:pt idx="17">
                  <c:v>18.106403354666234</c:v>
                </c:pt>
                <c:pt idx="18">
                  <c:v>18.035313922860592</c:v>
                </c:pt>
                <c:pt idx="19">
                  <c:v>17.892277744409768</c:v>
                </c:pt>
                <c:pt idx="20">
                  <c:v>17.726341346009072</c:v>
                </c:pt>
                <c:pt idx="21">
                  <c:v>17.608333572586933</c:v>
                </c:pt>
                <c:pt idx="22">
                  <c:v>17.728089426908291</c:v>
                </c:pt>
                <c:pt idx="23">
                  <c:v>17.847043349592656</c:v>
                </c:pt>
                <c:pt idx="24">
                  <c:v>17.894402938065927</c:v>
                </c:pt>
                <c:pt idx="25">
                  <c:v>18.012223003799232</c:v>
                </c:pt>
                <c:pt idx="26">
                  <c:v>18.059426525098047</c:v>
                </c:pt>
                <c:pt idx="27">
                  <c:v>18.012223003799232</c:v>
                </c:pt>
                <c:pt idx="28">
                  <c:v>17.774308658690103</c:v>
                </c:pt>
                <c:pt idx="29">
                  <c:v>17.728089426908291</c:v>
                </c:pt>
                <c:pt idx="30">
                  <c:v>17.822146842177322</c:v>
                </c:pt>
                <c:pt idx="31">
                  <c:v>17.774308658690103</c:v>
                </c:pt>
                <c:pt idx="32">
                  <c:v>17.774308658690103</c:v>
                </c:pt>
                <c:pt idx="33">
                  <c:v>17.654146623044124</c:v>
                </c:pt>
                <c:pt idx="34">
                  <c:v>17.55742800882242</c:v>
                </c:pt>
                <c:pt idx="35">
                  <c:v>17.463551582344078</c:v>
                </c:pt>
                <c:pt idx="36">
                  <c:v>17.366369225833758</c:v>
                </c:pt>
                <c:pt idx="37">
                  <c:v>17.605853203051872</c:v>
                </c:pt>
                <c:pt idx="38">
                  <c:v>17.508870269392368</c:v>
                </c:pt>
                <c:pt idx="39">
                  <c:v>17.435783434458511</c:v>
                </c:pt>
                <c:pt idx="40">
                  <c:v>17.264065921239688</c:v>
                </c:pt>
                <c:pt idx="41">
                  <c:v>17.337863093763886</c:v>
                </c:pt>
                <c:pt idx="42">
                  <c:v>17.456129913468374</c:v>
                </c:pt>
                <c:pt idx="43">
                  <c:v>17.308331413904849</c:v>
                </c:pt>
                <c:pt idx="44">
                  <c:v>17.046791017678444</c:v>
                </c:pt>
                <c:pt idx="45">
                  <c:v>16.958398897948964</c:v>
                </c:pt>
                <c:pt idx="46">
                  <c:v>16.958398897948964</c:v>
                </c:pt>
                <c:pt idx="47">
                  <c:v>16.983015977221058</c:v>
                </c:pt>
                <c:pt idx="48">
                  <c:v>16.958398897948964</c:v>
                </c:pt>
                <c:pt idx="49">
                  <c:v>16.840083305275549</c:v>
                </c:pt>
                <c:pt idx="50">
                  <c:v>16.746411904439128</c:v>
                </c:pt>
                <c:pt idx="51">
                  <c:v>16.771029660267239</c:v>
                </c:pt>
                <c:pt idx="52">
                  <c:v>16.746411904439128</c:v>
                </c:pt>
                <c:pt idx="53">
                  <c:v>16.628097934076283</c:v>
                </c:pt>
                <c:pt idx="54">
                  <c:v>16.677334172249932</c:v>
                </c:pt>
                <c:pt idx="55">
                  <c:v>16.578723672441047</c:v>
                </c:pt>
                <c:pt idx="56">
                  <c:v>16.504401669450484</c:v>
                </c:pt>
                <c:pt idx="57">
                  <c:v>16.479557753269837</c:v>
                </c:pt>
                <c:pt idx="58">
                  <c:v>16.410817241888179</c:v>
                </c:pt>
                <c:pt idx="59">
                  <c:v>16.534428895397003</c:v>
                </c:pt>
                <c:pt idx="60">
                  <c:v>16.58363144420662</c:v>
                </c:pt>
                <c:pt idx="61">
                  <c:v>16.608181249928094</c:v>
                </c:pt>
                <c:pt idx="62">
                  <c:v>16.489921480707242</c:v>
                </c:pt>
                <c:pt idx="63">
                  <c:v>16.608181249928094</c:v>
                </c:pt>
                <c:pt idx="64">
                  <c:v>16.48508841148611</c:v>
                </c:pt>
                <c:pt idx="65">
                  <c:v>16.509775946960534</c:v>
                </c:pt>
                <c:pt idx="66">
                  <c:v>16.553984523914743</c:v>
                </c:pt>
                <c:pt idx="67">
                  <c:v>16.504401669450484</c:v>
                </c:pt>
                <c:pt idx="68">
                  <c:v>16.31129844166253</c:v>
                </c:pt>
                <c:pt idx="69">
                  <c:v>16.217774821304058</c:v>
                </c:pt>
                <c:pt idx="70">
                  <c:v>16.2675705743824</c:v>
                </c:pt>
                <c:pt idx="71">
                  <c:v>16.223626590985372</c:v>
                </c:pt>
                <c:pt idx="72">
                  <c:v>16.435609163523612</c:v>
                </c:pt>
                <c:pt idx="73">
                  <c:v>16.336231021322099</c:v>
                </c:pt>
                <c:pt idx="74">
                  <c:v>16.410817241888179</c:v>
                </c:pt>
                <c:pt idx="75">
                  <c:v>16.509775946960534</c:v>
                </c:pt>
                <c:pt idx="76">
                  <c:v>16.48508841148611</c:v>
                </c:pt>
                <c:pt idx="77">
                  <c:v>16.242690348621156</c:v>
                </c:pt>
                <c:pt idx="78">
                  <c:v>16.217774821304058</c:v>
                </c:pt>
                <c:pt idx="79">
                  <c:v>16.049335734775731</c:v>
                </c:pt>
                <c:pt idx="80">
                  <c:v>16.167837432717931</c:v>
                </c:pt>
                <c:pt idx="81">
                  <c:v>16.261326880297382</c:v>
                </c:pt>
                <c:pt idx="82">
                  <c:v>16.479557753269837</c:v>
                </c:pt>
                <c:pt idx="83">
                  <c:v>16.361128276816899</c:v>
                </c:pt>
                <c:pt idx="84">
                  <c:v>16.21121272860896</c:v>
                </c:pt>
                <c:pt idx="85">
                  <c:v>16.361128276816899</c:v>
                </c:pt>
                <c:pt idx="86">
                  <c:v>16.410817241888179</c:v>
                </c:pt>
                <c:pt idx="87">
                  <c:v>16.435609163523612</c:v>
                </c:pt>
                <c:pt idx="88">
                  <c:v>16.416116537212332</c:v>
                </c:pt>
                <c:pt idx="89">
                  <c:v>16.489921480707242</c:v>
                </c:pt>
                <c:pt idx="90">
                  <c:v>16.563418114246186</c:v>
                </c:pt>
                <c:pt idx="91">
                  <c:v>16.587848953274907</c:v>
                </c:pt>
                <c:pt idx="92">
                  <c:v>16.538953323209828</c:v>
                </c:pt>
                <c:pt idx="93">
                  <c:v>16.317225547547885</c:v>
                </c:pt>
                <c:pt idx="94">
                  <c:v>16.48508841148611</c:v>
                </c:pt>
                <c:pt idx="95">
                  <c:v>16.504401669450484</c:v>
                </c:pt>
                <c:pt idx="96">
                  <c:v>16.31129844166253</c:v>
                </c:pt>
                <c:pt idx="97">
                  <c:v>16.553984523914743</c:v>
                </c:pt>
                <c:pt idx="98">
                  <c:v>16.47332164886879</c:v>
                </c:pt>
                <c:pt idx="99">
                  <c:v>16.448283889530309</c:v>
                </c:pt>
                <c:pt idx="100">
                  <c:v>16.47332164886879</c:v>
                </c:pt>
                <c:pt idx="101">
                  <c:v>16.423210437103943</c:v>
                </c:pt>
                <c:pt idx="102">
                  <c:v>16.304660609333187</c:v>
                </c:pt>
                <c:pt idx="103">
                  <c:v>16.354809034082052</c:v>
                </c:pt>
                <c:pt idx="104">
                  <c:v>16.31129844166253</c:v>
                </c:pt>
                <c:pt idx="105">
                  <c:v>16.385990314914132</c:v>
                </c:pt>
                <c:pt idx="106">
                  <c:v>16.361128276816899</c:v>
                </c:pt>
                <c:pt idx="107">
                  <c:v>16.317225547547885</c:v>
                </c:pt>
                <c:pt idx="108">
                  <c:v>16.223626590985372</c:v>
                </c:pt>
                <c:pt idx="109">
                  <c:v>16.317225547547885</c:v>
                </c:pt>
                <c:pt idx="110">
                  <c:v>16.149142400202756</c:v>
                </c:pt>
                <c:pt idx="111">
                  <c:v>16.149142400202756</c:v>
                </c:pt>
                <c:pt idx="112">
                  <c:v>16.217774821304058</c:v>
                </c:pt>
                <c:pt idx="113">
                  <c:v>16.2675705743824</c:v>
                </c:pt>
                <c:pt idx="114">
                  <c:v>16.149142400202756</c:v>
                </c:pt>
                <c:pt idx="115">
                  <c:v>16.217774821304058</c:v>
                </c:pt>
                <c:pt idx="116">
                  <c:v>16.174005600733235</c:v>
                </c:pt>
                <c:pt idx="117">
                  <c:v>16.149142400202756</c:v>
                </c:pt>
                <c:pt idx="118">
                  <c:v>16.149142400202756</c:v>
                </c:pt>
                <c:pt idx="119">
                  <c:v>16.074340695886338</c:v>
                </c:pt>
                <c:pt idx="120">
                  <c:v>16.030705744461315</c:v>
                </c:pt>
                <c:pt idx="121">
                  <c:v>15.955848824763637</c:v>
                </c:pt>
                <c:pt idx="122">
                  <c:v>15.955848824763637</c:v>
                </c:pt>
                <c:pt idx="123">
                  <c:v>16.030705744461315</c:v>
                </c:pt>
                <c:pt idx="124">
                  <c:v>16.024295063192024</c:v>
                </c:pt>
                <c:pt idx="125">
                  <c:v>16.080433360421814</c:v>
                </c:pt>
                <c:pt idx="126">
                  <c:v>16.005788944891375</c:v>
                </c:pt>
                <c:pt idx="127">
                  <c:v>16.149142400202756</c:v>
                </c:pt>
                <c:pt idx="128">
                  <c:v>16.055587180617145</c:v>
                </c:pt>
                <c:pt idx="129">
                  <c:v>16.055587180617145</c:v>
                </c:pt>
                <c:pt idx="130">
                  <c:v>16.149142400202756</c:v>
                </c:pt>
                <c:pt idx="131">
                  <c:v>16.049335734775731</c:v>
                </c:pt>
                <c:pt idx="132">
                  <c:v>16.366740588514428</c:v>
                </c:pt>
                <c:pt idx="133">
                  <c:v>16.429764413756377</c:v>
                </c:pt>
                <c:pt idx="134">
                  <c:v>16.354809034082052</c:v>
                </c:pt>
                <c:pt idx="135">
                  <c:v>16.37295601685819</c:v>
                </c:pt>
                <c:pt idx="136">
                  <c:v>16.322557510762351</c:v>
                </c:pt>
                <c:pt idx="137">
                  <c:v>16.322557510762351</c:v>
                </c:pt>
                <c:pt idx="138">
                  <c:v>16.279532618953063</c:v>
                </c:pt>
                <c:pt idx="139">
                  <c:v>16.279532618953063</c:v>
                </c:pt>
                <c:pt idx="140">
                  <c:v>16.279532618953063</c:v>
                </c:pt>
                <c:pt idx="141">
                  <c:v>16.186101909150299</c:v>
                </c:pt>
                <c:pt idx="142">
                  <c:v>16.186101909150299</c:v>
                </c:pt>
                <c:pt idx="143">
                  <c:v>16.117757545049162</c:v>
                </c:pt>
                <c:pt idx="144">
                  <c:v>16.117757545049162</c:v>
                </c:pt>
                <c:pt idx="145">
                  <c:v>16.242690348621156</c:v>
                </c:pt>
                <c:pt idx="146">
                  <c:v>15.948957691621203</c:v>
                </c:pt>
                <c:pt idx="147">
                  <c:v>15.837348222743724</c:v>
                </c:pt>
                <c:pt idx="148">
                  <c:v>15.661295537537328</c:v>
                </c:pt>
                <c:pt idx="149">
                  <c:v>15.8303720736206</c:v>
                </c:pt>
                <c:pt idx="150">
                  <c:v>15.686554679025091</c:v>
                </c:pt>
                <c:pt idx="151">
                  <c:v>15.668681084068565</c:v>
                </c:pt>
                <c:pt idx="152">
                  <c:v>15.524973323946339</c:v>
                </c:pt>
                <c:pt idx="153">
                  <c:v>15.575240954646528</c:v>
                </c:pt>
                <c:pt idx="154">
                  <c:v>15.625364354515005</c:v>
                </c:pt>
                <c:pt idx="155">
                  <c:v>15.650372243590057</c:v>
                </c:pt>
                <c:pt idx="156">
                  <c:v>15.575240954646528</c:v>
                </c:pt>
                <c:pt idx="157">
                  <c:v>15.600320628164951</c:v>
                </c:pt>
                <c:pt idx="158">
                  <c:v>15.581828383268583</c:v>
                </c:pt>
                <c:pt idx="159">
                  <c:v>15.681293681642162</c:v>
                </c:pt>
                <c:pt idx="160">
                  <c:v>15.706071823636984</c:v>
                </c:pt>
                <c:pt idx="161">
                  <c:v>15.799673085053234</c:v>
                </c:pt>
                <c:pt idx="162">
                  <c:v>15.706071823636984</c:v>
                </c:pt>
                <c:pt idx="163">
                  <c:v>15.849158233663735</c:v>
                </c:pt>
                <c:pt idx="164">
                  <c:v>15.780196314227316</c:v>
                </c:pt>
                <c:pt idx="165">
                  <c:v>15.804834850375414</c:v>
                </c:pt>
                <c:pt idx="166">
                  <c:v>15.829438747163659</c:v>
                </c:pt>
                <c:pt idx="167">
                  <c:v>15.854008108470882</c:v>
                </c:pt>
                <c:pt idx="168">
                  <c:v>15.90304363778176</c:v>
                </c:pt>
                <c:pt idx="169">
                  <c:v>15.878543037700165</c:v>
                </c:pt>
                <c:pt idx="170">
                  <c:v>15.854008108470882</c:v>
                </c:pt>
                <c:pt idx="171">
                  <c:v>15.878543037700165</c:v>
                </c:pt>
                <c:pt idx="172">
                  <c:v>15.99678011560075</c:v>
                </c:pt>
                <c:pt idx="173">
                  <c:v>15.804834850375414</c:v>
                </c:pt>
                <c:pt idx="174">
                  <c:v>15.849158233663735</c:v>
                </c:pt>
                <c:pt idx="175">
                  <c:v>15.829438747163659</c:v>
                </c:pt>
                <c:pt idx="176">
                  <c:v>15.804834850375414</c:v>
                </c:pt>
                <c:pt idx="177">
                  <c:v>15.854008108470882</c:v>
                </c:pt>
                <c:pt idx="178">
                  <c:v>15.898503898025375</c:v>
                </c:pt>
                <c:pt idx="179">
                  <c:v>15.873848448862686</c:v>
                </c:pt>
                <c:pt idx="180">
                  <c:v>15.804834850375414</c:v>
                </c:pt>
                <c:pt idx="181">
                  <c:v>15.854008108470882</c:v>
                </c:pt>
                <c:pt idx="182">
                  <c:v>15.760298084606159</c:v>
                </c:pt>
                <c:pt idx="183">
                  <c:v>15.784816171872864</c:v>
                </c:pt>
                <c:pt idx="184">
                  <c:v>15.809299952047438</c:v>
                </c:pt>
                <c:pt idx="185">
                  <c:v>15.739981845015693</c:v>
                </c:pt>
                <c:pt idx="186">
                  <c:v>15.788745267974161</c:v>
                </c:pt>
                <c:pt idx="187">
                  <c:v>15.81307611123415</c:v>
                </c:pt>
                <c:pt idx="188">
                  <c:v>15.788745267974161</c:v>
                </c:pt>
                <c:pt idx="189">
                  <c:v>15.739981845015693</c:v>
                </c:pt>
                <c:pt idx="190">
                  <c:v>15.739981845015693</c:v>
                </c:pt>
                <c:pt idx="191">
                  <c:v>15.597340821324439</c:v>
                </c:pt>
                <c:pt idx="192">
                  <c:v>15.670588902386491</c:v>
                </c:pt>
                <c:pt idx="193">
                  <c:v>15.649682376556429</c:v>
                </c:pt>
                <c:pt idx="194">
                  <c:v>15.861636563735953</c:v>
                </c:pt>
                <c:pt idx="195">
                  <c:v>15.861636563735953</c:v>
                </c:pt>
                <c:pt idx="196">
                  <c:v>15.931207814132987</c:v>
                </c:pt>
                <c:pt idx="197">
                  <c:v>15.906894042766627</c:v>
                </c:pt>
                <c:pt idx="198">
                  <c:v>15.906894042766627</c:v>
                </c:pt>
                <c:pt idx="199">
                  <c:v>15.837373176478637</c:v>
                </c:pt>
                <c:pt idx="200">
                  <c:v>15.861636563735953</c:v>
                </c:pt>
                <c:pt idx="201">
                  <c:v>15.861636563735953</c:v>
                </c:pt>
                <c:pt idx="202">
                  <c:v>15.955487885840652</c:v>
                </c:pt>
                <c:pt idx="203">
                  <c:v>15.910062702143154</c:v>
                </c:pt>
                <c:pt idx="204">
                  <c:v>15.885866372582029</c:v>
                </c:pt>
                <c:pt idx="205">
                  <c:v>15.861636563735953</c:v>
                </c:pt>
                <c:pt idx="206">
                  <c:v>15.885866372582029</c:v>
                </c:pt>
                <c:pt idx="207">
                  <c:v>15.885866372582029</c:v>
                </c:pt>
                <c:pt idx="208">
                  <c:v>15.885866372582029</c:v>
                </c:pt>
                <c:pt idx="209">
                  <c:v>15.861636563735953</c:v>
                </c:pt>
                <c:pt idx="210">
                  <c:v>15.910062702143154</c:v>
                </c:pt>
                <c:pt idx="211">
                  <c:v>15.767778069690237</c:v>
                </c:pt>
                <c:pt idx="212">
                  <c:v>15.649682376556429</c:v>
                </c:pt>
                <c:pt idx="213">
                  <c:v>15.555826223466385</c:v>
                </c:pt>
                <c:pt idx="214">
                  <c:v>15.676558877912855</c:v>
                </c:pt>
                <c:pt idx="215">
                  <c:v>15.748600237370573</c:v>
                </c:pt>
                <c:pt idx="216">
                  <c:v>15.890485396892833</c:v>
                </c:pt>
                <c:pt idx="217">
                  <c:v>15.888510228530963</c:v>
                </c:pt>
                <c:pt idx="218">
                  <c:v>15.864430319106019</c:v>
                </c:pt>
                <c:pt idx="219">
                  <c:v>15.910062702143154</c:v>
                </c:pt>
                <c:pt idx="220">
                  <c:v>15.97973435752786</c:v>
                </c:pt>
                <c:pt idx="221">
                  <c:v>15.931207814132987</c:v>
                </c:pt>
                <c:pt idx="222">
                  <c:v>15.81307611123415</c:v>
                </c:pt>
                <c:pt idx="223">
                  <c:v>15.743531362423651</c:v>
                </c:pt>
                <c:pt idx="224">
                  <c:v>15.676558877912855</c:v>
                </c:pt>
                <c:pt idx="225">
                  <c:v>15.702434480164884</c:v>
                </c:pt>
                <c:pt idx="226">
                  <c:v>15.656065290138327</c:v>
                </c:pt>
                <c:pt idx="227">
                  <c:v>15.845145542965737</c:v>
                </c:pt>
                <c:pt idx="228">
                  <c:v>15.868013832098937</c:v>
                </c:pt>
                <c:pt idx="229">
                  <c:v>15.796463497610249</c:v>
                </c:pt>
                <c:pt idx="230">
                  <c:v>15.866553655080939</c:v>
                </c:pt>
                <c:pt idx="231">
                  <c:v>15.890485396892833</c:v>
                </c:pt>
                <c:pt idx="232">
                  <c:v>15.985886712534635</c:v>
                </c:pt>
                <c:pt idx="233">
                  <c:v>16.127506536685598</c:v>
                </c:pt>
                <c:pt idx="234">
                  <c:v>16.076386221146613</c:v>
                </c:pt>
                <c:pt idx="235">
                  <c:v>15.97973435752786</c:v>
                </c:pt>
                <c:pt idx="236">
                  <c:v>15.861636563735953</c:v>
                </c:pt>
                <c:pt idx="237">
                  <c:v>15.79199122015055</c:v>
                </c:pt>
                <c:pt idx="238">
                  <c:v>15.816170912868866</c:v>
                </c:pt>
                <c:pt idx="239">
                  <c:v>15.77049817098238</c:v>
                </c:pt>
                <c:pt idx="240">
                  <c:v>15.866553655080939</c:v>
                </c:pt>
                <c:pt idx="241">
                  <c:v>15.914384478674711</c:v>
                </c:pt>
                <c:pt idx="242">
                  <c:v>16.033393300210022</c:v>
                </c:pt>
                <c:pt idx="243">
                  <c:v>15.936570946465384</c:v>
                </c:pt>
                <c:pt idx="244">
                  <c:v>15.888510228530963</c:v>
                </c:pt>
                <c:pt idx="245">
                  <c:v>15.936570946465384</c:v>
                </c:pt>
                <c:pt idx="246">
                  <c:v>15.962085042047923</c:v>
                </c:pt>
                <c:pt idx="247">
                  <c:v>15.985886712534635</c:v>
                </c:pt>
                <c:pt idx="248">
                  <c:v>15.890485396892833</c:v>
                </c:pt>
                <c:pt idx="249">
                  <c:v>15.914384478674711</c:v>
                </c:pt>
                <c:pt idx="250">
                  <c:v>15.985886712534635</c:v>
                </c:pt>
                <c:pt idx="251">
                  <c:v>16.057098403795163</c:v>
                </c:pt>
                <c:pt idx="252">
                  <c:v>15.986618526358631</c:v>
                </c:pt>
                <c:pt idx="253">
                  <c:v>16.104412693370413</c:v>
                </c:pt>
                <c:pt idx="254">
                  <c:v>16.010243424009989</c:v>
                </c:pt>
                <c:pt idx="255">
                  <c:v>16.057397914241125</c:v>
                </c:pt>
                <c:pt idx="256">
                  <c:v>16.080442639704689</c:v>
                </c:pt>
                <c:pt idx="257">
                  <c:v>16.127125414373598</c:v>
                </c:pt>
                <c:pt idx="258">
                  <c:v>16.009486606192279</c:v>
                </c:pt>
                <c:pt idx="259">
                  <c:v>15.984954900057005</c:v>
                </c:pt>
                <c:pt idx="260">
                  <c:v>16.031326491298746</c:v>
                </c:pt>
                <c:pt idx="261">
                  <c:v>16.006199530474948</c:v>
                </c:pt>
                <c:pt idx="262">
                  <c:v>16.052234731388086</c:v>
                </c:pt>
                <c:pt idx="263">
                  <c:v>16.07520708467716</c:v>
                </c:pt>
                <c:pt idx="264">
                  <c:v>16.07520708467716</c:v>
                </c:pt>
                <c:pt idx="265">
                  <c:v>16.003623608192182</c:v>
                </c:pt>
                <c:pt idx="266">
                  <c:v>16.026520089863769</c:v>
                </c:pt>
                <c:pt idx="267">
                  <c:v>16.049386705932669</c:v>
                </c:pt>
                <c:pt idx="268">
                  <c:v>15.977643312448524</c:v>
                </c:pt>
                <c:pt idx="269">
                  <c:v>15.954822286721788</c:v>
                </c:pt>
                <c:pt idx="270">
                  <c:v>15.905831695787626</c:v>
                </c:pt>
                <c:pt idx="271">
                  <c:v>15.951294162726013</c:v>
                </c:pt>
                <c:pt idx="272">
                  <c:v>15.856652756803859</c:v>
                </c:pt>
                <c:pt idx="273">
                  <c:v>15.996638967723639</c:v>
                </c:pt>
                <c:pt idx="274">
                  <c:v>15.996638967723639</c:v>
                </c:pt>
                <c:pt idx="275">
                  <c:v>16.068631432189346</c:v>
                </c:pt>
                <c:pt idx="276">
                  <c:v>15.928577677759304</c:v>
                </c:pt>
                <c:pt idx="277">
                  <c:v>16.01926744993397</c:v>
                </c:pt>
                <c:pt idx="278">
                  <c:v>16.01926744993397</c:v>
                </c:pt>
                <c:pt idx="279">
                  <c:v>15.901966135618332</c:v>
                </c:pt>
                <c:pt idx="280">
                  <c:v>15.879324103766878</c:v>
                </c:pt>
                <c:pt idx="281">
                  <c:v>15.807286383870339</c:v>
                </c:pt>
                <c:pt idx="282">
                  <c:v>15.92457893322546</c:v>
                </c:pt>
                <c:pt idx="283">
                  <c:v>15.852451483665565</c:v>
                </c:pt>
                <c:pt idx="284">
                  <c:v>15.897500364483463</c:v>
                </c:pt>
                <c:pt idx="285">
                  <c:v>15.757733483853769</c:v>
                </c:pt>
                <c:pt idx="286">
                  <c:v>15.780256773458905</c:v>
                </c:pt>
                <c:pt idx="287">
                  <c:v>15.780256773458905</c:v>
                </c:pt>
                <c:pt idx="288">
                  <c:v>15.707994956467607</c:v>
                </c:pt>
                <c:pt idx="289">
                  <c:v>15.819957256315133</c:v>
                </c:pt>
                <c:pt idx="290">
                  <c:v>15.775258280351929</c:v>
                </c:pt>
                <c:pt idx="291">
                  <c:v>15.752865898756262</c:v>
                </c:pt>
                <c:pt idx="292">
                  <c:v>15.752865898756262</c:v>
                </c:pt>
                <c:pt idx="293">
                  <c:v>15.563270614833577</c:v>
                </c:pt>
                <c:pt idx="294">
                  <c:v>15.412618364165828</c:v>
                </c:pt>
                <c:pt idx="295">
                  <c:v>15.375686380311237</c:v>
                </c:pt>
                <c:pt idx="296">
                  <c:v>15.404933107980028</c:v>
                </c:pt>
                <c:pt idx="297">
                  <c:v>15.673818328110791</c:v>
                </c:pt>
                <c:pt idx="298">
                  <c:v>15.637908313091087</c:v>
                </c:pt>
                <c:pt idx="299">
                  <c:v>15.650017181024428</c:v>
                </c:pt>
                <c:pt idx="300">
                  <c:v>15.714942548169089</c:v>
                </c:pt>
                <c:pt idx="301">
                  <c:v>15.630262942342643</c:v>
                </c:pt>
                <c:pt idx="302">
                  <c:v>15.821122001551069</c:v>
                </c:pt>
                <c:pt idx="303">
                  <c:v>15.926624160825142</c:v>
                </c:pt>
                <c:pt idx="304">
                  <c:v>15.776288623832894</c:v>
                </c:pt>
                <c:pt idx="305">
                  <c:v>15.733097351389283</c:v>
                </c:pt>
                <c:pt idx="306">
                  <c:v>15.797844340915605</c:v>
                </c:pt>
                <c:pt idx="307">
                  <c:v>15.809888232176085</c:v>
                </c:pt>
                <c:pt idx="308">
                  <c:v>15.916541511044262</c:v>
                </c:pt>
                <c:pt idx="309">
                  <c:v>15.990660712654114</c:v>
                </c:pt>
                <c:pt idx="310">
                  <c:v>16.117310493550331</c:v>
                </c:pt>
                <c:pt idx="311">
                  <c:v>16.126716015182851</c:v>
                </c:pt>
                <c:pt idx="312">
                  <c:v>16.221982453446731</c:v>
                </c:pt>
                <c:pt idx="313">
                  <c:v>16.178830280712216</c:v>
                </c:pt>
                <c:pt idx="314">
                  <c:v>16.221982453446731</c:v>
                </c:pt>
                <c:pt idx="315">
                  <c:v>16.27405989760307</c:v>
                </c:pt>
                <c:pt idx="316">
                  <c:v>16.34763668916413</c:v>
                </c:pt>
                <c:pt idx="317">
                  <c:v>16.34763668916413</c:v>
                </c:pt>
                <c:pt idx="318">
                  <c:v>16.390902202823831</c:v>
                </c:pt>
                <c:pt idx="319">
                  <c:v>16.412495094286264</c:v>
                </c:pt>
                <c:pt idx="320">
                  <c:v>16.50774128732683</c:v>
                </c:pt>
                <c:pt idx="321">
                  <c:v>16.676575375183045</c:v>
                </c:pt>
                <c:pt idx="322">
                  <c:v>16.714563555181989</c:v>
                </c:pt>
                <c:pt idx="323">
                  <c:v>16.604874611150418</c:v>
                </c:pt>
                <c:pt idx="324">
                  <c:v>16.538731823323054</c:v>
                </c:pt>
                <c:pt idx="325">
                  <c:v>16.662179118621513</c:v>
                </c:pt>
                <c:pt idx="326">
                  <c:v>16.639961766771812</c:v>
                </c:pt>
                <c:pt idx="327">
                  <c:v>16.595442812650774</c:v>
                </c:pt>
                <c:pt idx="328">
                  <c:v>16.639961766771812</c:v>
                </c:pt>
                <c:pt idx="329">
                  <c:v>16.662179118621513</c:v>
                </c:pt>
                <c:pt idx="330">
                  <c:v>16.706529949493884</c:v>
                </c:pt>
                <c:pt idx="331">
                  <c:v>16.684368487792842</c:v>
                </c:pt>
                <c:pt idx="332">
                  <c:v>16.757088613167944</c:v>
                </c:pt>
                <c:pt idx="333">
                  <c:v>16.623269405718439</c:v>
                </c:pt>
                <c:pt idx="334">
                  <c:v>16.667988824829898</c:v>
                </c:pt>
                <c:pt idx="335">
                  <c:v>16.478286408965623</c:v>
                </c:pt>
                <c:pt idx="336">
                  <c:v>16.54506080658847</c:v>
                </c:pt>
                <c:pt idx="337">
                  <c:v>16.633701125329026</c:v>
                </c:pt>
                <c:pt idx="338">
                  <c:v>16.750769449775259</c:v>
                </c:pt>
                <c:pt idx="339">
                  <c:v>16.728663578623934</c:v>
                </c:pt>
                <c:pt idx="340">
                  <c:v>16.867833883820282</c:v>
                </c:pt>
                <c:pt idx="341">
                  <c:v>16.801470198986483</c:v>
                </c:pt>
                <c:pt idx="342">
                  <c:v>16.857663689781671</c:v>
                </c:pt>
                <c:pt idx="343">
                  <c:v>16.934988276409946</c:v>
                </c:pt>
                <c:pt idx="344">
                  <c:v>16.87115213495446</c:v>
                </c:pt>
                <c:pt idx="345">
                  <c:v>16.942985676128274</c:v>
                </c:pt>
                <c:pt idx="346">
                  <c:v>17.037582082541061</c:v>
                </c:pt>
                <c:pt idx="347">
                  <c:v>17.313889068102544</c:v>
                </c:pt>
                <c:pt idx="348">
                  <c:v>17.203891690942456</c:v>
                </c:pt>
                <c:pt idx="349">
                  <c:v>17.089134959725211</c:v>
                </c:pt>
                <c:pt idx="350">
                  <c:v>17.089134959725211</c:v>
                </c:pt>
                <c:pt idx="351">
                  <c:v>17.066093960850633</c:v>
                </c:pt>
                <c:pt idx="352">
                  <c:v>17.040607757663096</c:v>
                </c:pt>
                <c:pt idx="353">
                  <c:v>17.135127055909823</c:v>
                </c:pt>
                <c:pt idx="354">
                  <c:v>17.180999837113106</c:v>
                </c:pt>
                <c:pt idx="355">
                  <c:v>17.13217151304055</c:v>
                </c:pt>
                <c:pt idx="356">
                  <c:v>17.066093960850633</c:v>
                </c:pt>
                <c:pt idx="357">
                  <c:v>17.043022883324696</c:v>
                </c:pt>
                <c:pt idx="358">
                  <c:v>17.137471702685488</c:v>
                </c:pt>
                <c:pt idx="359">
                  <c:v>17.044821132160564</c:v>
                </c:pt>
                <c:pt idx="360">
                  <c:v>17.162423315493548</c:v>
                </c:pt>
                <c:pt idx="361">
                  <c:v>17.069342948388091</c:v>
                </c:pt>
                <c:pt idx="362">
                  <c:v>16.95229880482762</c:v>
                </c:pt>
                <c:pt idx="363">
                  <c:v>16.787497246675287</c:v>
                </c:pt>
                <c:pt idx="364">
                  <c:v>16.881504187555947</c:v>
                </c:pt>
                <c:pt idx="365">
                  <c:v>16.928796609171403</c:v>
                </c:pt>
                <c:pt idx="366">
                  <c:v>16.975769760402159</c:v>
                </c:pt>
                <c:pt idx="367">
                  <c:v>16.905263084434807</c:v>
                </c:pt>
                <c:pt idx="368">
                  <c:v>16.834473639915306</c:v>
                </c:pt>
                <c:pt idx="369">
                  <c:v>16.952279266185847</c:v>
                </c:pt>
                <c:pt idx="370">
                  <c:v>16.763398992166188</c:v>
                </c:pt>
                <c:pt idx="371">
                  <c:v>16.834473639915306</c:v>
                </c:pt>
                <c:pt idx="372">
                  <c:v>16.787122382271821</c:v>
                </c:pt>
                <c:pt idx="373">
                  <c:v>17.023022798174786</c:v>
                </c:pt>
                <c:pt idx="374">
                  <c:v>16.834473639915306</c:v>
                </c:pt>
                <c:pt idx="375">
                  <c:v>16.645540370966291</c:v>
                </c:pt>
                <c:pt idx="376">
                  <c:v>16.858101689781158</c:v>
                </c:pt>
                <c:pt idx="377">
                  <c:v>16.620384186617013</c:v>
                </c:pt>
                <c:pt idx="378">
                  <c:v>16.715856230552543</c:v>
                </c:pt>
                <c:pt idx="379">
                  <c:v>16.36048795949468</c:v>
                </c:pt>
                <c:pt idx="380">
                  <c:v>16.432334356649633</c:v>
                </c:pt>
                <c:pt idx="381">
                  <c:v>16.644300745934519</c:v>
                </c:pt>
                <c:pt idx="382">
                  <c:v>16.738331380781364</c:v>
                </c:pt>
                <c:pt idx="383">
                  <c:v>16.762231921510448</c:v>
                </c:pt>
                <c:pt idx="384">
                  <c:v>16.926371219755701</c:v>
                </c:pt>
                <c:pt idx="385">
                  <c:v>16.302479865625052</c:v>
                </c:pt>
                <c:pt idx="386">
                  <c:v>16.618340051898087</c:v>
                </c:pt>
                <c:pt idx="387">
                  <c:v>16.664021726325061</c:v>
                </c:pt>
                <c:pt idx="388">
                  <c:v>16.806215102761517</c:v>
                </c:pt>
                <c:pt idx="389">
                  <c:v>16.75792255778531</c:v>
                </c:pt>
                <c:pt idx="390">
                  <c:v>16.594243395130441</c:v>
                </c:pt>
                <c:pt idx="391">
                  <c:v>16.73636141253121</c:v>
                </c:pt>
                <c:pt idx="392">
                  <c:v>16.926371219755701</c:v>
                </c:pt>
                <c:pt idx="393">
                  <c:v>16.996398107853864</c:v>
                </c:pt>
                <c:pt idx="394">
                  <c:v>16.875995581204883</c:v>
                </c:pt>
                <c:pt idx="395">
                  <c:v>17.018191293969085</c:v>
                </c:pt>
                <c:pt idx="396">
                  <c:v>17.112120237842412</c:v>
                </c:pt>
                <c:pt idx="397">
                  <c:v>16.969898618199448</c:v>
                </c:pt>
                <c:pt idx="398">
                  <c:v>17.042288214342314</c:v>
                </c:pt>
                <c:pt idx="399">
                  <c:v>16.969898618199448</c:v>
                </c:pt>
                <c:pt idx="400">
                  <c:v>16.869158479893272</c:v>
                </c:pt>
                <c:pt idx="401">
                  <c:v>17.015336190285058</c:v>
                </c:pt>
                <c:pt idx="402">
                  <c:v>17.109191661573227</c:v>
                </c:pt>
                <c:pt idx="403">
                  <c:v>17.13345401705714</c:v>
                </c:pt>
                <c:pt idx="404">
                  <c:v>17.275777117748358</c:v>
                </c:pt>
                <c:pt idx="405">
                  <c:v>17.272552021778754</c:v>
                </c:pt>
                <c:pt idx="406">
                  <c:v>16.340017485918899</c:v>
                </c:pt>
                <c:pt idx="407">
                  <c:v>16.466372098331679</c:v>
                </c:pt>
                <c:pt idx="408">
                  <c:v>16.660283673692831</c:v>
                </c:pt>
                <c:pt idx="409">
                  <c:v>16.828807561504895</c:v>
                </c:pt>
                <c:pt idx="410">
                  <c:v>16.922321541106751</c:v>
                </c:pt>
                <c:pt idx="411">
                  <c:v>16.45029992372783</c:v>
                </c:pt>
                <c:pt idx="412">
                  <c:v>16.619962910558787</c:v>
                </c:pt>
                <c:pt idx="413">
                  <c:v>16.441160553287382</c:v>
                </c:pt>
                <c:pt idx="414">
                  <c:v>16.353577256392171</c:v>
                </c:pt>
                <c:pt idx="415">
                  <c:v>16.327601756367759</c:v>
                </c:pt>
                <c:pt idx="416">
                  <c:v>16.197144985494962</c:v>
                </c:pt>
                <c:pt idx="417">
                  <c:v>16.327601756367759</c:v>
                </c:pt>
                <c:pt idx="418">
                  <c:v>15.90667958640066</c:v>
                </c:pt>
                <c:pt idx="419">
                  <c:v>16.171965183484431</c:v>
                </c:pt>
                <c:pt idx="420">
                  <c:v>16.330494220288379</c:v>
                </c:pt>
                <c:pt idx="421">
                  <c:v>16.14540394769163</c:v>
                </c:pt>
                <c:pt idx="422">
                  <c:v>16.198486281953056</c:v>
                </c:pt>
                <c:pt idx="423">
                  <c:v>15.904524978684172</c:v>
                </c:pt>
                <c:pt idx="424">
                  <c:v>15.877555110957276</c:v>
                </c:pt>
                <c:pt idx="425">
                  <c:v>15.730935959155355</c:v>
                </c:pt>
                <c:pt idx="426">
                  <c:v>15.904524978684172</c:v>
                </c:pt>
                <c:pt idx="427">
                  <c:v>16.089721175310252</c:v>
                </c:pt>
                <c:pt idx="428">
                  <c:v>16.035666591406727</c:v>
                </c:pt>
                <c:pt idx="429">
                  <c:v>15.992254379358888</c:v>
                </c:pt>
                <c:pt idx="430">
                  <c:v>16.139253284853922</c:v>
                </c:pt>
                <c:pt idx="431">
                  <c:v>15.72594037883624</c:v>
                </c:pt>
                <c:pt idx="432">
                  <c:v>15.920033915269606</c:v>
                </c:pt>
                <c:pt idx="433">
                  <c:v>15.910167862699881</c:v>
                </c:pt>
                <c:pt idx="434">
                  <c:v>16.021657515204236</c:v>
                </c:pt>
                <c:pt idx="435">
                  <c:v>16.132279339695682</c:v>
                </c:pt>
                <c:pt idx="436">
                  <c:v>16.149791285074983</c:v>
                </c:pt>
                <c:pt idx="437">
                  <c:v>16.002562774055125</c:v>
                </c:pt>
                <c:pt idx="438">
                  <c:v>16.340397402751954</c:v>
                </c:pt>
                <c:pt idx="439">
                  <c:v>16.39447858992218</c:v>
                </c:pt>
                <c:pt idx="440">
                  <c:v>16.621631770995425</c:v>
                </c:pt>
                <c:pt idx="441">
                  <c:v>16.541012802747755</c:v>
                </c:pt>
                <c:pt idx="442">
                  <c:v>16.579635759162631</c:v>
                </c:pt>
                <c:pt idx="443">
                  <c:v>16.633624119564601</c:v>
                </c:pt>
                <c:pt idx="444">
                  <c:v>16.324205306626361</c:v>
                </c:pt>
                <c:pt idx="445">
                  <c:v>16.204461634992352</c:v>
                </c:pt>
                <c:pt idx="446">
                  <c:v>16.247844072918738</c:v>
                </c:pt>
                <c:pt idx="447">
                  <c:v>16.166464029774868</c:v>
                </c:pt>
                <c:pt idx="448">
                  <c:v>16.39447858992218</c:v>
                </c:pt>
                <c:pt idx="449">
                  <c:v>16.487060958608605</c:v>
                </c:pt>
                <c:pt idx="450">
                  <c:v>16.645128300442149</c:v>
                </c:pt>
                <c:pt idx="451">
                  <c:v>16.389361559350352</c:v>
                </c:pt>
                <c:pt idx="452">
                  <c:v>16.65613988854523</c:v>
                </c:pt>
                <c:pt idx="453">
                  <c:v>16.628879251043177</c:v>
                </c:pt>
                <c:pt idx="454">
                  <c:v>16.676667259090337</c:v>
                </c:pt>
                <c:pt idx="455">
                  <c:v>16.158866282609786</c:v>
                </c:pt>
                <c:pt idx="456">
                  <c:v>16.41844787319901</c:v>
                </c:pt>
                <c:pt idx="457">
                  <c:v>16.41844787319901</c:v>
                </c:pt>
                <c:pt idx="458">
                  <c:v>16.704177704867654</c:v>
                </c:pt>
                <c:pt idx="459">
                  <c:v>16.841089613581939</c:v>
                </c:pt>
                <c:pt idx="460">
                  <c:v>16.824034856008598</c:v>
                </c:pt>
                <c:pt idx="461">
                  <c:v>16.83377394297796</c:v>
                </c:pt>
                <c:pt idx="462">
                  <c:v>16.888912164667722</c:v>
                </c:pt>
                <c:pt idx="463">
                  <c:v>16.787394704148259</c:v>
                </c:pt>
                <c:pt idx="464">
                  <c:v>16.870744167105869</c:v>
                </c:pt>
                <c:pt idx="465">
                  <c:v>16.953701790526424</c:v>
                </c:pt>
                <c:pt idx="466">
                  <c:v>16.943878659588467</c:v>
                </c:pt>
                <c:pt idx="467">
                  <c:v>16.695169503771439</c:v>
                </c:pt>
                <c:pt idx="468">
                  <c:v>16.611480596815809</c:v>
                </c:pt>
                <c:pt idx="469">
                  <c:v>16.843004745628377</c:v>
                </c:pt>
                <c:pt idx="470">
                  <c:v>16.870744167105869</c:v>
                </c:pt>
                <c:pt idx="471">
                  <c:v>16.778462843860371</c:v>
                </c:pt>
                <c:pt idx="472">
                  <c:v>16.907457901864433</c:v>
                </c:pt>
                <c:pt idx="473">
                  <c:v>16.851722542672398</c:v>
                </c:pt>
                <c:pt idx="474">
                  <c:v>16.980109733164223</c:v>
                </c:pt>
                <c:pt idx="475">
                  <c:v>16.915960969645617</c:v>
                </c:pt>
                <c:pt idx="476">
                  <c:v>16.782744233920013</c:v>
                </c:pt>
                <c:pt idx="477">
                  <c:v>16.903099241183906</c:v>
                </c:pt>
                <c:pt idx="478">
                  <c:v>16.588718158330845</c:v>
                </c:pt>
                <c:pt idx="479">
                  <c:v>16.709356100527351</c:v>
                </c:pt>
                <c:pt idx="480">
                  <c:v>16.801173276764054</c:v>
                </c:pt>
                <c:pt idx="481">
                  <c:v>16.94472794178477</c:v>
                </c:pt>
                <c:pt idx="482">
                  <c:v>16.973299302931618</c:v>
                </c:pt>
                <c:pt idx="483">
                  <c:v>17.320479761739389</c:v>
                </c:pt>
                <c:pt idx="484">
                  <c:v>16.95058333548273</c:v>
                </c:pt>
                <c:pt idx="485">
                  <c:v>17.440722730320925</c:v>
                </c:pt>
                <c:pt idx="486">
                  <c:v>17.363105127319468</c:v>
                </c:pt>
                <c:pt idx="487">
                  <c:v>17.134255906543252</c:v>
                </c:pt>
                <c:pt idx="488">
                  <c:v>16.548816973756342</c:v>
                </c:pt>
                <c:pt idx="489">
                  <c:v>16.997884842345044</c:v>
                </c:pt>
                <c:pt idx="490">
                  <c:v>17.144063276630852</c:v>
                </c:pt>
                <c:pt idx="491">
                  <c:v>16.551942113357189</c:v>
                </c:pt>
                <c:pt idx="492">
                  <c:v>17.173154475247145</c:v>
                </c:pt>
                <c:pt idx="493">
                  <c:v>16.76145299520585</c:v>
                </c:pt>
                <c:pt idx="494">
                  <c:v>16.850486580705994</c:v>
                </c:pt>
                <c:pt idx="495">
                  <c:v>16.731674957027689</c:v>
                </c:pt>
                <c:pt idx="496">
                  <c:v>16.612057074021916</c:v>
                </c:pt>
                <c:pt idx="497">
                  <c:v>16.733395066112074</c:v>
                </c:pt>
                <c:pt idx="498">
                  <c:v>16.882637697318781</c:v>
                </c:pt>
                <c:pt idx="499">
                  <c:v>17.001129627969831</c:v>
                </c:pt>
                <c:pt idx="500">
                  <c:v>16.521807475772967</c:v>
                </c:pt>
                <c:pt idx="501">
                  <c:v>16.43106322778992</c:v>
                </c:pt>
                <c:pt idx="502">
                  <c:v>16.733395066112074</c:v>
                </c:pt>
                <c:pt idx="503">
                  <c:v>17.001129627969831</c:v>
                </c:pt>
                <c:pt idx="504">
                  <c:v>17.060078805571226</c:v>
                </c:pt>
                <c:pt idx="505">
                  <c:v>17.243205860363187</c:v>
                </c:pt>
                <c:pt idx="506">
                  <c:v>16.946075585686653</c:v>
                </c:pt>
                <c:pt idx="507">
                  <c:v>16.82615560432221</c:v>
                </c:pt>
                <c:pt idx="508">
                  <c:v>16.67287751584713</c:v>
                </c:pt>
                <c:pt idx="509">
                  <c:v>16.978272473539764</c:v>
                </c:pt>
                <c:pt idx="510">
                  <c:v>16.765004187783973</c:v>
                </c:pt>
                <c:pt idx="511">
                  <c:v>16.702184213388389</c:v>
                </c:pt>
                <c:pt idx="512">
                  <c:v>16.791024294710663</c:v>
                </c:pt>
                <c:pt idx="513">
                  <c:v>17.007549969126877</c:v>
                </c:pt>
                <c:pt idx="514">
                  <c:v>17.160601946026578</c:v>
                </c:pt>
                <c:pt idx="515">
                  <c:v>17.006067923917211</c:v>
                </c:pt>
                <c:pt idx="516">
                  <c:v>16.91039222094523</c:v>
                </c:pt>
                <c:pt idx="517">
                  <c:v>16.975115549031905</c:v>
                </c:pt>
                <c:pt idx="518">
                  <c:v>17.098601014578254</c:v>
                </c:pt>
                <c:pt idx="519">
                  <c:v>17.190652259920441</c:v>
                </c:pt>
                <c:pt idx="520">
                  <c:v>16.945956029094482</c:v>
                </c:pt>
                <c:pt idx="521">
                  <c:v>17.160601946026578</c:v>
                </c:pt>
                <c:pt idx="522">
                  <c:v>16.917291757737882</c:v>
                </c:pt>
                <c:pt idx="523">
                  <c:v>17.06935059125319</c:v>
                </c:pt>
                <c:pt idx="524">
                  <c:v>17.00868404756627</c:v>
                </c:pt>
                <c:pt idx="525">
                  <c:v>17.09987300965323</c:v>
                </c:pt>
                <c:pt idx="526">
                  <c:v>17.190855411174248</c:v>
                </c:pt>
                <c:pt idx="527">
                  <c:v>17.190855411174248</c:v>
                </c:pt>
                <c:pt idx="528">
                  <c:v>17.160601946026578</c:v>
                </c:pt>
                <c:pt idx="529">
                  <c:v>17.221079173362792</c:v>
                </c:pt>
                <c:pt idx="530">
                  <c:v>17.068664158776322</c:v>
                </c:pt>
                <c:pt idx="531">
                  <c:v>17.248386146223222</c:v>
                </c:pt>
                <c:pt idx="532">
                  <c:v>16.977358617472351</c:v>
                </c:pt>
                <c:pt idx="533">
                  <c:v>17.124952357990331</c:v>
                </c:pt>
                <c:pt idx="534">
                  <c:v>17.302037566963502</c:v>
                </c:pt>
                <c:pt idx="535">
                  <c:v>17.389920233074179</c:v>
                </c:pt>
                <c:pt idx="536">
                  <c:v>17.414687848806313</c:v>
                </c:pt>
                <c:pt idx="537">
                  <c:v>17.501507421869224</c:v>
                </c:pt>
                <c:pt idx="538">
                  <c:v>17.587903997761501</c:v>
                </c:pt>
                <c:pt idx="539">
                  <c:v>17.679755117144424</c:v>
                </c:pt>
                <c:pt idx="540">
                  <c:v>17.302037566963502</c:v>
                </c:pt>
                <c:pt idx="541">
                  <c:v>17.419117836177527</c:v>
                </c:pt>
                <c:pt idx="542">
                  <c:v>17.506423160966321</c:v>
                </c:pt>
                <c:pt idx="543">
                  <c:v>17.65098375845103</c:v>
                </c:pt>
                <c:pt idx="544">
                  <c:v>17.622165696821639</c:v>
                </c:pt>
                <c:pt idx="545">
                  <c:v>17.569077199437675</c:v>
                </c:pt>
                <c:pt idx="546">
                  <c:v>17.248386146223222</c:v>
                </c:pt>
                <c:pt idx="547">
                  <c:v>17.576786887434828</c:v>
                </c:pt>
                <c:pt idx="548">
                  <c:v>17.426301399171241</c:v>
                </c:pt>
                <c:pt idx="549">
                  <c:v>17.517837339365357</c:v>
                </c:pt>
                <c:pt idx="550">
                  <c:v>17.517837339365357</c:v>
                </c:pt>
                <c:pt idx="551">
                  <c:v>17.694101746815008</c:v>
                </c:pt>
                <c:pt idx="552">
                  <c:v>17.694101746815008</c:v>
                </c:pt>
                <c:pt idx="553">
                  <c:v>18.01278003541146</c:v>
                </c:pt>
                <c:pt idx="554">
                  <c:v>18.241014023605437</c:v>
                </c:pt>
                <c:pt idx="555">
                  <c:v>18.577981797467782</c:v>
                </c:pt>
                <c:pt idx="556">
                  <c:v>18.23377884442047</c:v>
                </c:pt>
                <c:pt idx="557">
                  <c:v>18.651757915323419</c:v>
                </c:pt>
                <c:pt idx="558">
                  <c:v>19.101572468845546</c:v>
                </c:pt>
                <c:pt idx="559">
                  <c:v>19.101572468845546</c:v>
                </c:pt>
                <c:pt idx="560">
                  <c:v>19.141770675310564</c:v>
                </c:pt>
                <c:pt idx="561">
                  <c:v>19.168239407776316</c:v>
                </c:pt>
                <c:pt idx="562">
                  <c:v>19.221060159651717</c:v>
                </c:pt>
                <c:pt idx="563">
                  <c:v>19.061601234547584</c:v>
                </c:pt>
                <c:pt idx="564">
                  <c:v>19.140321061196168</c:v>
                </c:pt>
                <c:pt idx="565">
                  <c:v>19.099604839980234</c:v>
                </c:pt>
                <c:pt idx="566">
                  <c:v>18.98050206100055</c:v>
                </c:pt>
                <c:pt idx="567">
                  <c:v>18.887499580341093</c:v>
                </c:pt>
                <c:pt idx="568">
                  <c:v>18.99156348207638</c:v>
                </c:pt>
                <c:pt idx="569">
                  <c:v>18.872541450709019</c:v>
                </c:pt>
                <c:pt idx="570">
                  <c:v>18.701472119654081</c:v>
                </c:pt>
                <c:pt idx="571">
                  <c:v>18.675396665998953</c:v>
                </c:pt>
                <c:pt idx="572">
                  <c:v>18.544446234194044</c:v>
                </c:pt>
                <c:pt idx="573">
                  <c:v>18.398912714874815</c:v>
                </c:pt>
                <c:pt idx="574">
                  <c:v>18.411025027533615</c:v>
                </c:pt>
                <c:pt idx="575">
                  <c:v>18.463296104003039</c:v>
                </c:pt>
                <c:pt idx="576">
                  <c:v>18.556293380732271</c:v>
                </c:pt>
                <c:pt idx="577">
                  <c:v>18.556293380732271</c:v>
                </c:pt>
                <c:pt idx="578">
                  <c:v>18.463296104003039</c:v>
                </c:pt>
                <c:pt idx="579">
                  <c:v>18.582389278541719</c:v>
                </c:pt>
                <c:pt idx="580">
                  <c:v>18.54141709505798</c:v>
                </c:pt>
                <c:pt idx="581">
                  <c:v>18.582389278541719</c:v>
                </c:pt>
                <c:pt idx="582">
                  <c:v>18.608447148584684</c:v>
                </c:pt>
                <c:pt idx="583">
                  <c:v>18.593308719210089</c:v>
                </c:pt>
                <c:pt idx="584">
                  <c:v>18.61919817161451</c:v>
                </c:pt>
                <c:pt idx="585">
                  <c:v>18.577720046949999</c:v>
                </c:pt>
                <c:pt idx="586">
                  <c:v>18.696642480400502</c:v>
                </c:pt>
                <c:pt idx="587">
                  <c:v>18.561684929846912</c:v>
                </c:pt>
                <c:pt idx="588">
                  <c:v>18.638470952237704</c:v>
                </c:pt>
                <c:pt idx="589">
                  <c:v>18.714928798769467</c:v>
                </c:pt>
                <c:pt idx="590">
                  <c:v>18.791061453919262</c:v>
                </c:pt>
                <c:pt idx="591">
                  <c:v>18.740342336678161</c:v>
                </c:pt>
                <c:pt idx="592">
                  <c:v>18.697694397668794</c:v>
                </c:pt>
                <c:pt idx="593">
                  <c:v>18.791061453919262</c:v>
                </c:pt>
                <c:pt idx="594">
                  <c:v>18.740342336678161</c:v>
                </c:pt>
                <c:pt idx="595">
                  <c:v>18.917234540347142</c:v>
                </c:pt>
                <c:pt idx="596">
                  <c:v>18.748236070135775</c:v>
                </c:pt>
                <c:pt idx="597">
                  <c:v>18.823782092418973</c:v>
                </c:pt>
                <c:pt idx="598">
                  <c:v>18.805500114583175</c:v>
                </c:pt>
                <c:pt idx="599">
                  <c:v>18.661932461664122</c:v>
                </c:pt>
                <c:pt idx="600">
                  <c:v>18.786794895443613</c:v>
                </c:pt>
                <c:pt idx="601">
                  <c:v>18.723464951151051</c:v>
                </c:pt>
                <c:pt idx="602">
                  <c:v>18.846444016435843</c:v>
                </c:pt>
                <c:pt idx="603">
                  <c:v>18.634424849089879</c:v>
                </c:pt>
                <c:pt idx="604">
                  <c:v>18.593175608245751</c:v>
                </c:pt>
                <c:pt idx="605">
                  <c:v>18.762326326220986</c:v>
                </c:pt>
                <c:pt idx="606">
                  <c:v>18.856304706353665</c:v>
                </c:pt>
                <c:pt idx="607">
                  <c:v>18.8081060301005</c:v>
                </c:pt>
                <c:pt idx="608">
                  <c:v>18.780894691174694</c:v>
                </c:pt>
                <c:pt idx="609">
                  <c:v>18.756566123588946</c:v>
                </c:pt>
                <c:pt idx="610">
                  <c:v>18.805190254690988</c:v>
                </c:pt>
                <c:pt idx="611">
                  <c:v>19.02012388626429</c:v>
                </c:pt>
                <c:pt idx="612">
                  <c:v>19.04423982404786</c:v>
                </c:pt>
                <c:pt idx="613">
                  <c:v>19.017209092209104</c:v>
                </c:pt>
                <c:pt idx="614">
                  <c:v>19.038040711126822</c:v>
                </c:pt>
                <c:pt idx="615">
                  <c:v>18.960152836964827</c:v>
                </c:pt>
                <c:pt idx="616">
                  <c:v>18.910792853206967</c:v>
                </c:pt>
                <c:pt idx="617">
                  <c:v>18.960152836964827</c:v>
                </c:pt>
                <c:pt idx="618">
                  <c:v>19.033939032858829</c:v>
                </c:pt>
                <c:pt idx="619">
                  <c:v>19.033939032858829</c:v>
                </c:pt>
                <c:pt idx="620">
                  <c:v>19.041471916204056</c:v>
                </c:pt>
                <c:pt idx="621">
                  <c:v>19.068323397500059</c:v>
                </c:pt>
                <c:pt idx="622">
                  <c:v>19.138196552404342</c:v>
                </c:pt>
                <c:pt idx="623">
                  <c:v>19.068323397500059</c:v>
                </c:pt>
                <c:pt idx="624">
                  <c:v>19.164335896673823</c:v>
                </c:pt>
                <c:pt idx="625">
                  <c:v>18.950275873830293</c:v>
                </c:pt>
                <c:pt idx="626">
                  <c:v>19.188259031451008</c:v>
                </c:pt>
                <c:pt idx="627">
                  <c:v>19.116393821955143</c:v>
                </c:pt>
                <c:pt idx="628">
                  <c:v>19.162296515621559</c:v>
                </c:pt>
                <c:pt idx="629">
                  <c:v>19.068323397500059</c:v>
                </c:pt>
                <c:pt idx="630">
                  <c:v>18.998377998774796</c:v>
                </c:pt>
                <c:pt idx="631">
                  <c:v>18.952314919101212</c:v>
                </c:pt>
                <c:pt idx="632">
                  <c:v>18.952314919101212</c:v>
                </c:pt>
                <c:pt idx="633">
                  <c:v>19.04635148816401</c:v>
                </c:pt>
                <c:pt idx="634">
                  <c:v>19.04635148816401</c:v>
                </c:pt>
                <c:pt idx="635">
                  <c:v>19.164335896673823</c:v>
                </c:pt>
                <c:pt idx="636">
                  <c:v>19.186364186710076</c:v>
                </c:pt>
                <c:pt idx="637">
                  <c:v>19.164335896673823</c:v>
                </c:pt>
                <c:pt idx="638">
                  <c:v>19.212150352281071</c:v>
                </c:pt>
                <c:pt idx="639">
                  <c:v>19.236009949501426</c:v>
                </c:pt>
                <c:pt idx="640">
                  <c:v>19.094197075369252</c:v>
                </c:pt>
                <c:pt idx="641">
                  <c:v>19.166477302969842</c:v>
                </c:pt>
                <c:pt idx="642">
                  <c:v>19.284314848110192</c:v>
                </c:pt>
                <c:pt idx="643">
                  <c:v>19.305792303382862</c:v>
                </c:pt>
                <c:pt idx="644">
                  <c:v>19.490402482382486</c:v>
                </c:pt>
                <c:pt idx="645">
                  <c:v>19.653739901950619</c:v>
                </c:pt>
                <c:pt idx="646">
                  <c:v>19.607908656881605</c:v>
                </c:pt>
                <c:pt idx="647">
                  <c:v>19.656484582400957</c:v>
                </c:pt>
                <c:pt idx="648">
                  <c:v>19.653739901950619</c:v>
                </c:pt>
                <c:pt idx="649">
                  <c:v>19.63345079862113</c:v>
                </c:pt>
                <c:pt idx="650">
                  <c:v>19.610387546486713</c:v>
                </c:pt>
                <c:pt idx="651">
                  <c:v>19.524650515692507</c:v>
                </c:pt>
                <c:pt idx="652">
                  <c:v>19.808262600828787</c:v>
                </c:pt>
                <c:pt idx="653">
                  <c:v>19.836776343162345</c:v>
                </c:pt>
                <c:pt idx="654">
                  <c:v>20.105136284161659</c:v>
                </c:pt>
                <c:pt idx="655">
                  <c:v>19.957427630729349</c:v>
                </c:pt>
                <c:pt idx="656">
                  <c:v>20.070673702712874</c:v>
                </c:pt>
                <c:pt idx="657">
                  <c:v>20.049199592350785</c:v>
                </c:pt>
                <c:pt idx="658">
                  <c:v>20.033151976797161</c:v>
                </c:pt>
                <c:pt idx="659">
                  <c:v>20.066143675993828</c:v>
                </c:pt>
                <c:pt idx="660">
                  <c:v>19.930620394262096</c:v>
                </c:pt>
                <c:pt idx="661">
                  <c:v>19.751001523235672</c:v>
                </c:pt>
                <c:pt idx="662">
                  <c:v>20.051784075070426</c:v>
                </c:pt>
                <c:pt idx="663">
                  <c:v>19.819973952294529</c:v>
                </c:pt>
                <c:pt idx="664">
                  <c:v>19.868547219165762</c:v>
                </c:pt>
                <c:pt idx="665">
                  <c:v>19.893822669339464</c:v>
                </c:pt>
                <c:pt idx="666">
                  <c:v>19.824313152898952</c:v>
                </c:pt>
                <c:pt idx="667">
                  <c:v>19.684485920784301</c:v>
                </c:pt>
                <c:pt idx="668">
                  <c:v>19.707865844694155</c:v>
                </c:pt>
                <c:pt idx="669">
                  <c:v>19.637634940601405</c:v>
                </c:pt>
                <c:pt idx="670">
                  <c:v>19.543566075389208</c:v>
                </c:pt>
                <c:pt idx="671">
                  <c:v>19.56712936824588</c:v>
                </c:pt>
                <c:pt idx="672">
                  <c:v>19.637634940601405</c:v>
                </c:pt>
                <c:pt idx="673">
                  <c:v>19.637634940601405</c:v>
                </c:pt>
                <c:pt idx="674">
                  <c:v>19.590157324176499</c:v>
                </c:pt>
                <c:pt idx="675">
                  <c:v>19.66107564754823</c:v>
                </c:pt>
                <c:pt idx="676">
                  <c:v>19.684485920784301</c:v>
                </c:pt>
                <c:pt idx="677">
                  <c:v>19.636855063005857</c:v>
                </c:pt>
                <c:pt idx="678">
                  <c:v>19.612260496337761</c:v>
                </c:pt>
                <c:pt idx="679">
                  <c:v>19.658626211171399</c:v>
                </c:pt>
                <c:pt idx="680">
                  <c:v>19.727952006858395</c:v>
                </c:pt>
                <c:pt idx="681">
                  <c:v>19.63345079862113</c:v>
                </c:pt>
                <c:pt idx="682">
                  <c:v>19.679488978238368</c:v>
                </c:pt>
                <c:pt idx="683">
                  <c:v>19.748326637200101</c:v>
                </c:pt>
                <c:pt idx="684">
                  <c:v>19.748326637200101</c:v>
                </c:pt>
                <c:pt idx="685">
                  <c:v>19.794072929351795</c:v>
                </c:pt>
                <c:pt idx="686">
                  <c:v>19.7905389178657</c:v>
                </c:pt>
                <c:pt idx="687">
                  <c:v>19.848955292819102</c:v>
                </c:pt>
                <c:pt idx="688">
                  <c:v>19.954191435625056</c:v>
                </c:pt>
                <c:pt idx="689">
                  <c:v>19.925343767647707</c:v>
                </c:pt>
                <c:pt idx="690">
                  <c:v>20.005427260563739</c:v>
                </c:pt>
                <c:pt idx="691">
                  <c:v>19.754508402417553</c:v>
                </c:pt>
                <c:pt idx="692">
                  <c:v>20.085725071316485</c:v>
                </c:pt>
                <c:pt idx="693">
                  <c:v>20.064405276888113</c:v>
                </c:pt>
                <c:pt idx="694">
                  <c:v>20.159850748523361</c:v>
                </c:pt>
                <c:pt idx="695">
                  <c:v>20.191090512683086</c:v>
                </c:pt>
                <c:pt idx="696">
                  <c:v>20.126663143538678</c:v>
                </c:pt>
                <c:pt idx="697">
                  <c:v>20.074260434243843</c:v>
                </c:pt>
                <c:pt idx="698">
                  <c:v>20.054023239077324</c:v>
                </c:pt>
                <c:pt idx="699">
                  <c:v>20.222972831157684</c:v>
                </c:pt>
                <c:pt idx="700">
                  <c:v>20.393159158178502</c:v>
                </c:pt>
                <c:pt idx="701">
                  <c:v>20.361784603204825</c:v>
                </c:pt>
                <c:pt idx="702">
                  <c:v>20.265013134551246</c:v>
                </c:pt>
                <c:pt idx="703">
                  <c:v>20.295786590951494</c:v>
                </c:pt>
                <c:pt idx="704">
                  <c:v>20.187617748506703</c:v>
                </c:pt>
                <c:pt idx="705">
                  <c:v>20.122404895546712</c:v>
                </c:pt>
                <c:pt idx="706">
                  <c:v>20.122404895546712</c:v>
                </c:pt>
                <c:pt idx="707">
                  <c:v>20.144168631066798</c:v>
                </c:pt>
                <c:pt idx="708">
                  <c:v>20.173964569272062</c:v>
                </c:pt>
                <c:pt idx="709">
                  <c:v>20.152107009472047</c:v>
                </c:pt>
                <c:pt idx="710">
                  <c:v>20.152107009472047</c:v>
                </c:pt>
                <c:pt idx="711">
                  <c:v>20.152107009472047</c:v>
                </c:pt>
                <c:pt idx="712">
                  <c:v>19.918064068671146</c:v>
                </c:pt>
                <c:pt idx="713">
                  <c:v>20.13568563552468</c:v>
                </c:pt>
                <c:pt idx="714">
                  <c:v>20.217600676998352</c:v>
                </c:pt>
                <c:pt idx="715">
                  <c:v>19.804153499985503</c:v>
                </c:pt>
                <c:pt idx="716">
                  <c:v>19.871314571434567</c:v>
                </c:pt>
                <c:pt idx="717">
                  <c:v>19.966193883575681</c:v>
                </c:pt>
                <c:pt idx="718">
                  <c:v>19.763817700580063</c:v>
                </c:pt>
                <c:pt idx="719">
                  <c:v>19.695851627349331</c:v>
                </c:pt>
                <c:pt idx="720">
                  <c:v>19.903751319506469</c:v>
                </c:pt>
                <c:pt idx="721">
                  <c:v>19.881165548070957</c:v>
                </c:pt>
                <c:pt idx="722">
                  <c:v>19.948838328822895</c:v>
                </c:pt>
                <c:pt idx="723">
                  <c:v>19.885219186898325</c:v>
                </c:pt>
                <c:pt idx="724">
                  <c:v>19.930620394262096</c:v>
                </c:pt>
                <c:pt idx="725">
                  <c:v>19.998509030381172</c:v>
                </c:pt>
                <c:pt idx="726">
                  <c:v>19.885219186898325</c:v>
                </c:pt>
                <c:pt idx="727">
                  <c:v>19.885219186898325</c:v>
                </c:pt>
                <c:pt idx="728">
                  <c:v>19.813238259386324</c:v>
                </c:pt>
                <c:pt idx="729">
                  <c:v>19.881165548070957</c:v>
                </c:pt>
                <c:pt idx="730">
                  <c:v>20.04362688984525</c:v>
                </c:pt>
                <c:pt idx="731">
                  <c:v>20.111093334398809</c:v>
                </c:pt>
                <c:pt idx="732">
                  <c:v>20.205921051392359</c:v>
                </c:pt>
                <c:pt idx="733">
                  <c:v>20.093259735817931</c:v>
                </c:pt>
                <c:pt idx="734">
                  <c:v>20.047998061617637</c:v>
                </c:pt>
                <c:pt idx="735">
                  <c:v>20.210607314242061</c:v>
                </c:pt>
                <c:pt idx="736">
                  <c:v>20.233183015682389</c:v>
                </c:pt>
                <c:pt idx="737">
                  <c:v>19.574329097101515</c:v>
                </c:pt>
                <c:pt idx="738">
                  <c:v>19.960475941108726</c:v>
                </c:pt>
                <c:pt idx="739">
                  <c:v>20.099863047526615</c:v>
                </c:pt>
                <c:pt idx="740">
                  <c:v>20.010860155870503</c:v>
                </c:pt>
                <c:pt idx="741">
                  <c:v>19.921416950760037</c:v>
                </c:pt>
                <c:pt idx="742">
                  <c:v>19.948838328822895</c:v>
                </c:pt>
                <c:pt idx="743">
                  <c:v>19.975907806839668</c:v>
                </c:pt>
                <c:pt idx="744">
                  <c:v>19.930620394262096</c:v>
                </c:pt>
                <c:pt idx="745">
                  <c:v>19.957133414396743</c:v>
                </c:pt>
                <c:pt idx="746">
                  <c:v>19.934345701617271</c:v>
                </c:pt>
                <c:pt idx="747">
                  <c:v>19.888683873434079</c:v>
                </c:pt>
                <c:pt idx="748">
                  <c:v>19.842906321268451</c:v>
                </c:pt>
                <c:pt idx="749">
                  <c:v>19.842906321268451</c:v>
                </c:pt>
                <c:pt idx="750">
                  <c:v>19.819973952294529</c:v>
                </c:pt>
                <c:pt idx="751">
                  <c:v>19.819973952294529</c:v>
                </c:pt>
                <c:pt idx="752">
                  <c:v>19.819973952294529</c:v>
                </c:pt>
                <c:pt idx="753">
                  <c:v>19.79701241599393</c:v>
                </c:pt>
                <c:pt idx="754">
                  <c:v>19.819973952294529</c:v>
                </c:pt>
                <c:pt idx="755">
                  <c:v>19.819973952294529</c:v>
                </c:pt>
                <c:pt idx="756">
                  <c:v>19.842906321268451</c:v>
                </c:pt>
                <c:pt idx="757">
                  <c:v>19.748326637200101</c:v>
                </c:pt>
                <c:pt idx="758">
                  <c:v>19.79701241599393</c:v>
                </c:pt>
                <c:pt idx="759">
                  <c:v>19.819973952294529</c:v>
                </c:pt>
                <c:pt idx="760">
                  <c:v>19.819973952294529</c:v>
                </c:pt>
                <c:pt idx="761">
                  <c:v>19.819973952294529</c:v>
                </c:pt>
                <c:pt idx="762">
                  <c:v>19.86580960204715</c:v>
                </c:pt>
                <c:pt idx="763">
                  <c:v>19.842906321268451</c:v>
                </c:pt>
                <c:pt idx="764">
                  <c:v>19.748326637200101</c:v>
                </c:pt>
                <c:pt idx="765">
                  <c:v>19.86580960204715</c:v>
                </c:pt>
                <c:pt idx="766">
                  <c:v>19.819973952294529</c:v>
                </c:pt>
                <c:pt idx="767">
                  <c:v>19.842906321268451</c:v>
                </c:pt>
                <c:pt idx="768">
                  <c:v>19.842906321268451</c:v>
                </c:pt>
                <c:pt idx="769">
                  <c:v>19.842906321268451</c:v>
                </c:pt>
                <c:pt idx="770">
                  <c:v>19.86580960204715</c:v>
                </c:pt>
                <c:pt idx="771">
                  <c:v>19.794072929351795</c:v>
                </c:pt>
                <c:pt idx="772">
                  <c:v>19.888683873434079</c:v>
                </c:pt>
                <c:pt idx="773">
                  <c:v>19.86580960204715</c:v>
                </c:pt>
                <c:pt idx="774">
                  <c:v>19.86580960204715</c:v>
                </c:pt>
                <c:pt idx="775">
                  <c:v>19.842906321268451</c:v>
                </c:pt>
                <c:pt idx="776">
                  <c:v>19.842906321268451</c:v>
                </c:pt>
                <c:pt idx="777">
                  <c:v>19.842906321268451</c:v>
                </c:pt>
                <c:pt idx="778">
                  <c:v>19.86580960204715</c:v>
                </c:pt>
                <c:pt idx="779">
                  <c:v>19.888683873434079</c:v>
                </c:pt>
                <c:pt idx="780">
                  <c:v>19.86580960204715</c:v>
                </c:pt>
                <c:pt idx="781">
                  <c:v>19.86580960204715</c:v>
                </c:pt>
                <c:pt idx="782">
                  <c:v>19.842906321268451</c:v>
                </c:pt>
                <c:pt idx="783">
                  <c:v>19.86580960204715</c:v>
                </c:pt>
                <c:pt idx="784">
                  <c:v>19.86580960204715</c:v>
                </c:pt>
                <c:pt idx="785">
                  <c:v>19.888683873434079</c:v>
                </c:pt>
                <c:pt idx="786">
                  <c:v>19.842906321268451</c:v>
                </c:pt>
                <c:pt idx="787">
                  <c:v>20.051784075070426</c:v>
                </c:pt>
                <c:pt idx="788">
                  <c:v>20.051784075070426</c:v>
                </c:pt>
                <c:pt idx="789">
                  <c:v>19.842906321268451</c:v>
                </c:pt>
                <c:pt idx="790">
                  <c:v>20.028980792648159</c:v>
                </c:pt>
                <c:pt idx="791">
                  <c:v>20.028980792648159</c:v>
                </c:pt>
                <c:pt idx="792">
                  <c:v>20.028980792648159</c:v>
                </c:pt>
                <c:pt idx="793">
                  <c:v>20.028980792648159</c:v>
                </c:pt>
                <c:pt idx="794">
                  <c:v>19.79701241599393</c:v>
                </c:pt>
                <c:pt idx="795">
                  <c:v>20.074558641742161</c:v>
                </c:pt>
                <c:pt idx="796">
                  <c:v>19.842906321268451</c:v>
                </c:pt>
                <c:pt idx="797">
                  <c:v>20.051784075070426</c:v>
                </c:pt>
                <c:pt idx="798">
                  <c:v>20.051784075070426</c:v>
                </c:pt>
                <c:pt idx="799">
                  <c:v>19.86580960204715</c:v>
                </c:pt>
                <c:pt idx="800">
                  <c:v>19.888683873434079</c:v>
                </c:pt>
                <c:pt idx="801">
                  <c:v>19.911529213906487</c:v>
                </c:pt>
                <c:pt idx="802">
                  <c:v>19.888683873434079</c:v>
                </c:pt>
                <c:pt idx="803">
                  <c:v>19.888683873434079</c:v>
                </c:pt>
                <c:pt idx="804">
                  <c:v>19.888683873434079</c:v>
                </c:pt>
                <c:pt idx="805">
                  <c:v>19.911529213906487</c:v>
                </c:pt>
                <c:pt idx="806">
                  <c:v>19.934345701617271</c:v>
                </c:pt>
                <c:pt idx="807">
                  <c:v>19.934345701617271</c:v>
                </c:pt>
                <c:pt idx="808">
                  <c:v>19.911529213906487</c:v>
                </c:pt>
                <c:pt idx="809">
                  <c:v>19.888683873434079</c:v>
                </c:pt>
                <c:pt idx="810">
                  <c:v>19.911529213906487</c:v>
                </c:pt>
                <c:pt idx="811">
                  <c:v>19.911529213906487</c:v>
                </c:pt>
                <c:pt idx="812">
                  <c:v>19.934345701617271</c:v>
                </c:pt>
                <c:pt idx="813">
                  <c:v>19.934345701617271</c:v>
                </c:pt>
                <c:pt idx="814">
                  <c:v>19.934345701617271</c:v>
                </c:pt>
                <c:pt idx="815">
                  <c:v>19.934345701617271</c:v>
                </c:pt>
                <c:pt idx="816">
                  <c:v>19.934345701617271</c:v>
                </c:pt>
                <c:pt idx="817">
                  <c:v>19.911529213906487</c:v>
                </c:pt>
                <c:pt idx="818">
                  <c:v>19.934345701617271</c:v>
                </c:pt>
                <c:pt idx="819">
                  <c:v>19.911529213906487</c:v>
                </c:pt>
                <c:pt idx="820">
                  <c:v>19.911529213906487</c:v>
                </c:pt>
                <c:pt idx="821">
                  <c:v>19.911529213906487</c:v>
                </c:pt>
                <c:pt idx="822">
                  <c:v>19.911529213906487</c:v>
                </c:pt>
                <c:pt idx="823">
                  <c:v>19.86580960204715</c:v>
                </c:pt>
                <c:pt idx="824">
                  <c:v>19.888683873434079</c:v>
                </c:pt>
                <c:pt idx="825">
                  <c:v>19.86580960204715</c:v>
                </c:pt>
                <c:pt idx="826">
                  <c:v>19.79701241599393</c:v>
                </c:pt>
                <c:pt idx="827">
                  <c:v>19.79701241599393</c:v>
                </c:pt>
                <c:pt idx="828">
                  <c:v>20.028980792648159</c:v>
                </c:pt>
                <c:pt idx="829">
                  <c:v>20.006148716917728</c:v>
                </c:pt>
                <c:pt idx="830">
                  <c:v>20.006148716917728</c:v>
                </c:pt>
                <c:pt idx="831">
                  <c:v>20.006148716917728</c:v>
                </c:pt>
                <c:pt idx="832">
                  <c:v>19.983287770000516</c:v>
                </c:pt>
                <c:pt idx="833">
                  <c:v>19.960397873695118</c:v>
                </c:pt>
                <c:pt idx="834">
                  <c:v>19.960397873695118</c:v>
                </c:pt>
                <c:pt idx="835">
                  <c:v>19.983287770000516</c:v>
                </c:pt>
                <c:pt idx="836">
                  <c:v>19.983287770000516</c:v>
                </c:pt>
                <c:pt idx="837">
                  <c:v>19.983287770000516</c:v>
                </c:pt>
                <c:pt idx="838">
                  <c:v>19.751001523235672</c:v>
                </c:pt>
                <c:pt idx="839">
                  <c:v>20.006148716917728</c:v>
                </c:pt>
                <c:pt idx="840">
                  <c:v>19.77402163290532</c:v>
                </c:pt>
                <c:pt idx="841">
                  <c:v>19.77402163290532</c:v>
                </c:pt>
                <c:pt idx="842">
                  <c:v>19.79701241599393</c:v>
                </c:pt>
                <c:pt idx="843">
                  <c:v>19.79701241599393</c:v>
                </c:pt>
                <c:pt idx="844">
                  <c:v>19.77402163290532</c:v>
                </c:pt>
                <c:pt idx="845">
                  <c:v>19.77402163290532</c:v>
                </c:pt>
                <c:pt idx="846">
                  <c:v>19.77402163290532</c:v>
                </c:pt>
                <c:pt idx="847">
                  <c:v>19.751001523235672</c:v>
                </c:pt>
                <c:pt idx="848">
                  <c:v>19.77402163290532</c:v>
                </c:pt>
                <c:pt idx="849">
                  <c:v>19.751001523235672</c:v>
                </c:pt>
                <c:pt idx="850">
                  <c:v>19.751001523235672</c:v>
                </c:pt>
                <c:pt idx="851">
                  <c:v>19.751001523235672</c:v>
                </c:pt>
                <c:pt idx="852">
                  <c:v>19.727952006858395</c:v>
                </c:pt>
                <c:pt idx="853">
                  <c:v>19.727952006858395</c:v>
                </c:pt>
                <c:pt idx="854">
                  <c:v>19.727952006858395</c:v>
                </c:pt>
                <c:pt idx="855">
                  <c:v>19.751001523235672</c:v>
                </c:pt>
                <c:pt idx="856">
                  <c:v>19.751001523235672</c:v>
                </c:pt>
                <c:pt idx="857">
                  <c:v>19.727952006858395</c:v>
                </c:pt>
                <c:pt idx="858">
                  <c:v>19.63345079862113</c:v>
                </c:pt>
                <c:pt idx="859">
                  <c:v>19.656484582400957</c:v>
                </c:pt>
                <c:pt idx="860">
                  <c:v>19.63345079862113</c:v>
                </c:pt>
                <c:pt idx="861">
                  <c:v>19.63345079862113</c:v>
                </c:pt>
                <c:pt idx="862">
                  <c:v>19.63345079862113</c:v>
                </c:pt>
                <c:pt idx="863">
                  <c:v>19.63345079862113</c:v>
                </c:pt>
                <c:pt idx="864">
                  <c:v>19.63345079862113</c:v>
                </c:pt>
                <c:pt idx="865">
                  <c:v>19.63345079862113</c:v>
                </c:pt>
                <c:pt idx="866">
                  <c:v>19.63345079862113</c:v>
                </c:pt>
                <c:pt idx="867">
                  <c:v>19.63345079862113</c:v>
                </c:pt>
                <c:pt idx="868">
                  <c:v>19.63345079862113</c:v>
                </c:pt>
                <c:pt idx="869">
                  <c:v>19.538942518265774</c:v>
                </c:pt>
                <c:pt idx="870">
                  <c:v>19.56196057364285</c:v>
                </c:pt>
                <c:pt idx="871">
                  <c:v>19.58494925983906</c:v>
                </c:pt>
                <c:pt idx="872">
                  <c:v>19.56196057364285</c:v>
                </c:pt>
                <c:pt idx="873">
                  <c:v>19.538942518265774</c:v>
                </c:pt>
                <c:pt idx="874">
                  <c:v>19.538942518265774</c:v>
                </c:pt>
                <c:pt idx="875">
                  <c:v>19.515895013345542</c:v>
                </c:pt>
                <c:pt idx="876">
                  <c:v>19.515895013345542</c:v>
                </c:pt>
                <c:pt idx="877">
                  <c:v>19.421395408557032</c:v>
                </c:pt>
                <c:pt idx="878">
                  <c:v>19.492817978182973</c:v>
                </c:pt>
                <c:pt idx="879">
                  <c:v>19.469711331740015</c:v>
                </c:pt>
                <c:pt idx="880">
                  <c:v>19.492817978182973</c:v>
                </c:pt>
                <c:pt idx="881">
                  <c:v>19.469711331740015</c:v>
                </c:pt>
                <c:pt idx="882">
                  <c:v>19.492817978182973</c:v>
                </c:pt>
                <c:pt idx="883">
                  <c:v>19.469711331740015</c:v>
                </c:pt>
                <c:pt idx="884">
                  <c:v>19.375243269603033</c:v>
                </c:pt>
                <c:pt idx="885">
                  <c:v>19.446574992637842</c:v>
                </c:pt>
                <c:pt idx="886">
                  <c:v>19.352122730239369</c:v>
                </c:pt>
                <c:pt idx="887">
                  <c:v>19.328972435504383</c:v>
                </c:pt>
                <c:pt idx="888">
                  <c:v>19.352122730239369</c:v>
                </c:pt>
                <c:pt idx="889">
                  <c:v>19.328972435504383</c:v>
                </c:pt>
                <c:pt idx="890">
                  <c:v>19.305792303382862</c:v>
                </c:pt>
                <c:pt idx="891">
                  <c:v>19.328972435504383</c:v>
                </c:pt>
                <c:pt idx="892">
                  <c:v>19.305792303382862</c:v>
                </c:pt>
                <c:pt idx="893">
                  <c:v>19.305792303382862</c:v>
                </c:pt>
                <c:pt idx="894">
                  <c:v>19.282582251513205</c:v>
                </c:pt>
                <c:pt idx="895">
                  <c:v>19.282582251513205</c:v>
                </c:pt>
                <c:pt idx="896">
                  <c:v>19.305792303382862</c:v>
                </c:pt>
                <c:pt idx="897">
                  <c:v>19.282582251513205</c:v>
                </c:pt>
                <c:pt idx="898">
                  <c:v>19.282582251513205</c:v>
                </c:pt>
                <c:pt idx="899">
                  <c:v>19.282582251513205</c:v>
                </c:pt>
                <c:pt idx="900">
                  <c:v>19.282582251513205</c:v>
                </c:pt>
                <c:pt idx="901">
                  <c:v>19.282582251513205</c:v>
                </c:pt>
                <c:pt idx="902">
                  <c:v>19.25934219718545</c:v>
                </c:pt>
                <c:pt idx="903">
                  <c:v>19.282582251513205</c:v>
                </c:pt>
                <c:pt idx="904">
                  <c:v>19.25934219718545</c:v>
                </c:pt>
                <c:pt idx="905">
                  <c:v>19.282582251513205</c:v>
                </c:pt>
                <c:pt idx="906">
                  <c:v>19.282582251513205</c:v>
                </c:pt>
                <c:pt idx="907">
                  <c:v>19.282582251513205</c:v>
                </c:pt>
                <c:pt idx="908">
                  <c:v>19.282582251513205</c:v>
                </c:pt>
                <c:pt idx="909">
                  <c:v>19.282582251513205</c:v>
                </c:pt>
                <c:pt idx="910">
                  <c:v>19.25934219718545</c:v>
                </c:pt>
                <c:pt idx="911">
                  <c:v>19.282582251513205</c:v>
                </c:pt>
                <c:pt idx="912">
                  <c:v>19.282582251513205</c:v>
                </c:pt>
                <c:pt idx="913">
                  <c:v>19.282582251513205</c:v>
                </c:pt>
                <c:pt idx="914">
                  <c:v>19.25934219718545</c:v>
                </c:pt>
                <c:pt idx="915">
                  <c:v>19.25934219718545</c:v>
                </c:pt>
                <c:pt idx="916">
                  <c:v>19.25934219718545</c:v>
                </c:pt>
                <c:pt idx="917">
                  <c:v>19.236072057339303</c:v>
                </c:pt>
                <c:pt idx="918">
                  <c:v>19.25934219718545</c:v>
                </c:pt>
                <c:pt idx="919">
                  <c:v>19.236072057339303</c:v>
                </c:pt>
                <c:pt idx="920">
                  <c:v>19.236072057339303</c:v>
                </c:pt>
                <c:pt idx="921">
                  <c:v>19.236072057339303</c:v>
                </c:pt>
                <c:pt idx="922">
                  <c:v>19.25934219718545</c:v>
                </c:pt>
                <c:pt idx="923">
                  <c:v>19.25934219718545</c:v>
                </c:pt>
                <c:pt idx="924">
                  <c:v>19.236072057339303</c:v>
                </c:pt>
                <c:pt idx="925">
                  <c:v>19.236072057339303</c:v>
                </c:pt>
                <c:pt idx="926">
                  <c:v>19.236072057339303</c:v>
                </c:pt>
                <c:pt idx="927">
                  <c:v>19.236072057339303</c:v>
                </c:pt>
                <c:pt idx="928">
                  <c:v>19.212771748562126</c:v>
                </c:pt>
                <c:pt idx="929">
                  <c:v>19.212771748562126</c:v>
                </c:pt>
                <c:pt idx="930">
                  <c:v>19.212771748562126</c:v>
                </c:pt>
                <c:pt idx="931">
                  <c:v>19.212771748562126</c:v>
                </c:pt>
                <c:pt idx="932">
                  <c:v>19.212771748562126</c:v>
                </c:pt>
                <c:pt idx="933">
                  <c:v>19.212771748562126</c:v>
                </c:pt>
                <c:pt idx="934">
                  <c:v>19.189441187086903</c:v>
                </c:pt>
                <c:pt idx="935">
                  <c:v>19.212771748562126</c:v>
                </c:pt>
                <c:pt idx="936">
                  <c:v>19.189441187086903</c:v>
                </c:pt>
                <c:pt idx="937">
                  <c:v>19.189441187086903</c:v>
                </c:pt>
                <c:pt idx="938">
                  <c:v>19.189441187086903</c:v>
                </c:pt>
                <c:pt idx="939">
                  <c:v>19.095092948782256</c:v>
                </c:pt>
                <c:pt idx="940">
                  <c:v>19.189441187086903</c:v>
                </c:pt>
                <c:pt idx="941">
                  <c:v>19.189441187086903</c:v>
                </c:pt>
                <c:pt idx="942">
                  <c:v>19.189441187086903</c:v>
                </c:pt>
                <c:pt idx="943">
                  <c:v>19.166080288790258</c:v>
                </c:pt>
                <c:pt idx="944">
                  <c:v>19.166080288790258</c:v>
                </c:pt>
                <c:pt idx="945">
                  <c:v>19.166080288790258</c:v>
                </c:pt>
                <c:pt idx="946">
                  <c:v>19.142688969190353</c:v>
                </c:pt>
                <c:pt idx="947">
                  <c:v>19.119267143444887</c:v>
                </c:pt>
                <c:pt idx="948">
                  <c:v>19.142688969190353</c:v>
                </c:pt>
                <c:pt idx="949">
                  <c:v>19.142688969190353</c:v>
                </c:pt>
                <c:pt idx="950">
                  <c:v>19.142688969190353</c:v>
                </c:pt>
                <c:pt idx="951">
                  <c:v>19.119267143444887</c:v>
                </c:pt>
                <c:pt idx="952">
                  <c:v>19.119267143444887</c:v>
                </c:pt>
                <c:pt idx="953">
                  <c:v>19.142688969190353</c:v>
                </c:pt>
                <c:pt idx="954">
                  <c:v>19.166080288790258</c:v>
                </c:pt>
                <c:pt idx="955">
                  <c:v>19.166080288790258</c:v>
                </c:pt>
                <c:pt idx="956">
                  <c:v>19.166080288790258</c:v>
                </c:pt>
                <c:pt idx="957">
                  <c:v>19.166080288790258</c:v>
                </c:pt>
                <c:pt idx="958">
                  <c:v>19.166080288790258</c:v>
                </c:pt>
                <c:pt idx="959">
                  <c:v>19.166080288790258</c:v>
                </c:pt>
                <c:pt idx="960">
                  <c:v>19.119267143444887</c:v>
                </c:pt>
                <c:pt idx="961">
                  <c:v>19.142688969190353</c:v>
                </c:pt>
                <c:pt idx="962">
                  <c:v>19.119267143444887</c:v>
                </c:pt>
                <c:pt idx="963">
                  <c:v>19.119267143444887</c:v>
                </c:pt>
                <c:pt idx="964">
                  <c:v>19.09581472634898</c:v>
                </c:pt>
                <c:pt idx="965">
                  <c:v>19.09581472634898</c:v>
                </c:pt>
                <c:pt idx="966">
                  <c:v>19.119267143444887</c:v>
                </c:pt>
                <c:pt idx="967">
                  <c:v>19.09581472634898</c:v>
                </c:pt>
                <c:pt idx="968">
                  <c:v>19.09581472634898</c:v>
                </c:pt>
                <c:pt idx="969">
                  <c:v>19.09581472634898</c:v>
                </c:pt>
                <c:pt idx="970">
                  <c:v>19.09581472634898</c:v>
                </c:pt>
                <c:pt idx="971">
                  <c:v>19.19009192569597</c:v>
                </c:pt>
                <c:pt idx="972">
                  <c:v>19.166592800420947</c:v>
                </c:pt>
                <c:pt idx="973">
                  <c:v>19.09581472634898</c:v>
                </c:pt>
                <c:pt idx="974">
                  <c:v>19.09581472634898</c:v>
                </c:pt>
                <c:pt idx="975">
                  <c:v>19.09581472634898</c:v>
                </c:pt>
                <c:pt idx="976">
                  <c:v>19.119267143444887</c:v>
                </c:pt>
                <c:pt idx="977">
                  <c:v>19.001530400800757</c:v>
                </c:pt>
                <c:pt idx="978">
                  <c:v>19.04837264832058</c:v>
                </c:pt>
                <c:pt idx="979">
                  <c:v>19.071747999493564</c:v>
                </c:pt>
                <c:pt idx="980">
                  <c:v>19.071747999493564</c:v>
                </c:pt>
                <c:pt idx="981">
                  <c:v>19.071747999493564</c:v>
                </c:pt>
                <c:pt idx="982">
                  <c:v>19.000737605923725</c:v>
                </c:pt>
                <c:pt idx="983">
                  <c:v>19.071747999493564</c:v>
                </c:pt>
                <c:pt idx="984">
                  <c:v>19.000737605923725</c:v>
                </c:pt>
                <c:pt idx="985">
                  <c:v>18.954049214402335</c:v>
                </c:pt>
                <c:pt idx="986">
                  <c:v>19.071747999493564</c:v>
                </c:pt>
                <c:pt idx="987">
                  <c:v>19.071747999493564</c:v>
                </c:pt>
                <c:pt idx="988">
                  <c:v>18.977408601397578</c:v>
                </c:pt>
                <c:pt idx="989">
                  <c:v>19.095092948782256</c:v>
                </c:pt>
                <c:pt idx="990">
                  <c:v>18.977408601397578</c:v>
                </c:pt>
                <c:pt idx="991">
                  <c:v>18.977408601397578</c:v>
                </c:pt>
                <c:pt idx="992">
                  <c:v>18.977408601397578</c:v>
                </c:pt>
                <c:pt idx="993">
                  <c:v>18.954049214402335</c:v>
                </c:pt>
                <c:pt idx="994">
                  <c:v>18.954049214402335</c:v>
                </c:pt>
                <c:pt idx="995">
                  <c:v>18.977408601397578</c:v>
                </c:pt>
                <c:pt idx="996">
                  <c:v>18.977408601397578</c:v>
                </c:pt>
                <c:pt idx="997">
                  <c:v>18.954049214402335</c:v>
                </c:pt>
                <c:pt idx="998">
                  <c:v>18.954049214402335</c:v>
                </c:pt>
                <c:pt idx="999">
                  <c:v>18.977408601397578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4FF-4C26-81EE-A3D68DD0D752}"/>
            </c:ext>
          </c:extLst>
        </c:ser>
        <c:ser>
          <c:idx val="13"/>
          <c:order val="4"/>
          <c:tx>
            <c:strRef>
              <c:f>'Daily Chart'!$O$3</c:f>
              <c:strCache>
                <c:ptCount val="1"/>
                <c:pt idx="0">
                  <c:v>Dew Pt 1</c:v>
                </c:pt>
              </c:strCache>
            </c:strRef>
          </c:tx>
          <c:spPr>
            <a:ln w="6350">
              <a:solidFill>
                <a:schemeClr val="accent2">
                  <a:lumMod val="60000"/>
                  <a:alpha val="50000"/>
                </a:schemeClr>
              </a:solidFill>
              <a:prstDash val="lgDash"/>
            </a:ln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Chart'!$O$4:$O$1003</c:f>
              <c:numCache>
                <c:formatCode>0.00</c:formatCode>
                <c:ptCount val="1000"/>
                <c:pt idx="0">
                  <c:v>18.430555610851943</c:v>
                </c:pt>
                <c:pt idx="1">
                  <c:v>18.547261056927205</c:v>
                </c:pt>
                <c:pt idx="2">
                  <c:v>18.5684611142478</c:v>
                </c:pt>
                <c:pt idx="3">
                  <c:v>18.557637742592057</c:v>
                </c:pt>
                <c:pt idx="4">
                  <c:v>18.578953622442558</c:v>
                </c:pt>
                <c:pt idx="5">
                  <c:v>18.610322524355457</c:v>
                </c:pt>
                <c:pt idx="6">
                  <c:v>18.524539448434354</c:v>
                </c:pt>
                <c:pt idx="7">
                  <c:v>18.459930889324976</c:v>
                </c:pt>
                <c:pt idx="8">
                  <c:v>18.256513791441293</c:v>
                </c:pt>
                <c:pt idx="9">
                  <c:v>18.373421040889507</c:v>
                </c:pt>
                <c:pt idx="10">
                  <c:v>18.438342680216302</c:v>
                </c:pt>
                <c:pt idx="11">
                  <c:v>18.41672834760536</c:v>
                </c:pt>
                <c:pt idx="12">
                  <c:v>18.438342680216302</c:v>
                </c:pt>
                <c:pt idx="13">
                  <c:v>18.468643358262455</c:v>
                </c:pt>
                <c:pt idx="14">
                  <c:v>18.308262453796964</c:v>
                </c:pt>
                <c:pt idx="15">
                  <c:v>18.294235065992087</c:v>
                </c:pt>
                <c:pt idx="16">
                  <c:v>18.19913320523122</c:v>
                </c:pt>
                <c:pt idx="17">
                  <c:v>18.221012540047802</c:v>
                </c:pt>
                <c:pt idx="18">
                  <c:v>18.316129518220464</c:v>
                </c:pt>
                <c:pt idx="19">
                  <c:v>18.184357879911893</c:v>
                </c:pt>
                <c:pt idx="20">
                  <c:v>18.095965928127043</c:v>
                </c:pt>
                <c:pt idx="21">
                  <c:v>17.978849529655101</c:v>
                </c:pt>
                <c:pt idx="22">
                  <c:v>18.089331867659855</c:v>
                </c:pt>
                <c:pt idx="23">
                  <c:v>18.13333361967566</c:v>
                </c:pt>
                <c:pt idx="24">
                  <c:v>18.13333361967566</c:v>
                </c:pt>
                <c:pt idx="25">
                  <c:v>18.177226987421321</c:v>
                </c:pt>
                <c:pt idx="26">
                  <c:v>18.221012540047802</c:v>
                </c:pt>
                <c:pt idx="27">
                  <c:v>18.19913320523122</c:v>
                </c:pt>
                <c:pt idx="28">
                  <c:v>18.023124762755806</c:v>
                </c:pt>
                <c:pt idx="29">
                  <c:v>18.045221157613447</c:v>
                </c:pt>
                <c:pt idx="30">
                  <c:v>18.045221157613447</c:v>
                </c:pt>
                <c:pt idx="31">
                  <c:v>18.023124762755806</c:v>
                </c:pt>
                <c:pt idx="32">
                  <c:v>18.001000911116041</c:v>
                </c:pt>
                <c:pt idx="33">
                  <c:v>17.912229471480028</c:v>
                </c:pt>
                <c:pt idx="34">
                  <c:v>17.800638540729633</c:v>
                </c:pt>
                <c:pt idx="35">
                  <c:v>17.845358986745556</c:v>
                </c:pt>
                <c:pt idx="36">
                  <c:v>17.755805291336131</c:v>
                </c:pt>
                <c:pt idx="37">
                  <c:v>17.845358986745556</c:v>
                </c:pt>
                <c:pt idx="38">
                  <c:v>17.823012826231757</c:v>
                </c:pt>
                <c:pt idx="39">
                  <c:v>17.755805291336131</c:v>
                </c:pt>
                <c:pt idx="40">
                  <c:v>17.760531664676655</c:v>
                </c:pt>
                <c:pt idx="41">
                  <c:v>17.805623431270558</c:v>
                </c:pt>
                <c:pt idx="42">
                  <c:v>17.828126487744033</c:v>
                </c:pt>
                <c:pt idx="43">
                  <c:v>17.760531664676655</c:v>
                </c:pt>
                <c:pt idx="44">
                  <c:v>17.529925465834182</c:v>
                </c:pt>
                <c:pt idx="45">
                  <c:v>17.552643252591515</c:v>
                </c:pt>
                <c:pt idx="46">
                  <c:v>17.41254718808808</c:v>
                </c:pt>
                <c:pt idx="47">
                  <c:v>17.41254718808808</c:v>
                </c:pt>
                <c:pt idx="48">
                  <c:v>17.366997022071743</c:v>
                </c:pt>
                <c:pt idx="49">
                  <c:v>17.366997022071743</c:v>
                </c:pt>
                <c:pt idx="50">
                  <c:v>17.249586734699253</c:v>
                </c:pt>
                <c:pt idx="51">
                  <c:v>17.272390087447985</c:v>
                </c:pt>
                <c:pt idx="52">
                  <c:v>17.180999837113106</c:v>
                </c:pt>
                <c:pt idx="53">
                  <c:v>17.180999837113106</c:v>
                </c:pt>
                <c:pt idx="54">
                  <c:v>17.180999837113106</c:v>
                </c:pt>
                <c:pt idx="55">
                  <c:v>17.063543204649751</c:v>
                </c:pt>
                <c:pt idx="56">
                  <c:v>17.017642501249764</c:v>
                </c:pt>
                <c:pt idx="57">
                  <c:v>17.017642501249764</c:v>
                </c:pt>
                <c:pt idx="58">
                  <c:v>16.994647352484758</c:v>
                </c:pt>
                <c:pt idx="59">
                  <c:v>17.040607757663096</c:v>
                </c:pt>
                <c:pt idx="60">
                  <c:v>16.991891023312462</c:v>
                </c:pt>
                <c:pt idx="61">
                  <c:v>17.037582082541061</c:v>
                </c:pt>
                <c:pt idx="62">
                  <c:v>16.991891023312462</c:v>
                </c:pt>
                <c:pt idx="63">
                  <c:v>17.037582082541061</c:v>
                </c:pt>
                <c:pt idx="64">
                  <c:v>16.969001096352883</c:v>
                </c:pt>
                <c:pt idx="65">
                  <c:v>16.991891023312462</c:v>
                </c:pt>
                <c:pt idx="66">
                  <c:v>16.991891023312462</c:v>
                </c:pt>
                <c:pt idx="67">
                  <c:v>16.991891023312462</c:v>
                </c:pt>
                <c:pt idx="68">
                  <c:v>16.877143484758921</c:v>
                </c:pt>
                <c:pt idx="69">
                  <c:v>16.71349711166485</c:v>
                </c:pt>
                <c:pt idx="70">
                  <c:v>16.736580813502584</c:v>
                </c:pt>
                <c:pt idx="71">
                  <c:v>16.64211984440713</c:v>
                </c:pt>
                <c:pt idx="72">
                  <c:v>16.874451999313987</c:v>
                </c:pt>
                <c:pt idx="73">
                  <c:v>16.711142511790815</c:v>
                </c:pt>
                <c:pt idx="74">
                  <c:v>16.757007895418184</c:v>
                </c:pt>
                <c:pt idx="75">
                  <c:v>16.965771240014419</c:v>
                </c:pt>
                <c:pt idx="76">
                  <c:v>16.825583037849039</c:v>
                </c:pt>
                <c:pt idx="77">
                  <c:v>16.68816498506559</c:v>
                </c:pt>
                <c:pt idx="78">
                  <c:v>16.64211984440713</c:v>
                </c:pt>
                <c:pt idx="79">
                  <c:v>16.595954026785407</c:v>
                </c:pt>
                <c:pt idx="80">
                  <c:v>16.619052062448183</c:v>
                </c:pt>
                <c:pt idx="81">
                  <c:v>16.665157457215496</c:v>
                </c:pt>
                <c:pt idx="82">
                  <c:v>16.757007895418184</c:v>
                </c:pt>
                <c:pt idx="83">
                  <c:v>16.779895918211153</c:v>
                </c:pt>
                <c:pt idx="84">
                  <c:v>16.711142511790815</c:v>
                </c:pt>
                <c:pt idx="85">
                  <c:v>16.757007895418184</c:v>
                </c:pt>
                <c:pt idx="86">
                  <c:v>16.802754271664934</c:v>
                </c:pt>
                <c:pt idx="87">
                  <c:v>16.825583037849039</c:v>
                </c:pt>
                <c:pt idx="88">
                  <c:v>16.87115213495446</c:v>
                </c:pt>
                <c:pt idx="89">
                  <c:v>16.893892628288839</c:v>
                </c:pt>
                <c:pt idx="90">
                  <c:v>16.867250083906594</c:v>
                </c:pt>
                <c:pt idx="91">
                  <c:v>16.912437750589209</c:v>
                </c:pt>
                <c:pt idx="92">
                  <c:v>16.867250083906594</c:v>
                </c:pt>
                <c:pt idx="93">
                  <c:v>16.848382298486229</c:v>
                </c:pt>
                <c:pt idx="94">
                  <c:v>16.87115213495446</c:v>
                </c:pt>
                <c:pt idx="95">
                  <c:v>16.848382298486229</c:v>
                </c:pt>
                <c:pt idx="96">
                  <c:v>16.802754271664934</c:v>
                </c:pt>
                <c:pt idx="97">
                  <c:v>16.893892628288839</c:v>
                </c:pt>
                <c:pt idx="98">
                  <c:v>16.89732613737964</c:v>
                </c:pt>
                <c:pt idx="99">
                  <c:v>16.779895918211153</c:v>
                </c:pt>
                <c:pt idx="100">
                  <c:v>16.802754271664934</c:v>
                </c:pt>
                <c:pt idx="101">
                  <c:v>16.802754271664934</c:v>
                </c:pt>
                <c:pt idx="102">
                  <c:v>16.734090120867748</c:v>
                </c:pt>
                <c:pt idx="103">
                  <c:v>16.757007895418184</c:v>
                </c:pt>
                <c:pt idx="104">
                  <c:v>16.802754271664934</c:v>
                </c:pt>
                <c:pt idx="105">
                  <c:v>16.708175430849337</c:v>
                </c:pt>
                <c:pt idx="106">
                  <c:v>16.708175430849337</c:v>
                </c:pt>
                <c:pt idx="107">
                  <c:v>16.708175430849337</c:v>
                </c:pt>
                <c:pt idx="108">
                  <c:v>16.662460634421912</c:v>
                </c:pt>
                <c:pt idx="109">
                  <c:v>16.708175430849337</c:v>
                </c:pt>
                <c:pt idx="110">
                  <c:v>16.662460634421912</c:v>
                </c:pt>
                <c:pt idx="111">
                  <c:v>16.639558678578325</c:v>
                </c:pt>
                <c:pt idx="112">
                  <c:v>16.616626907475606</c:v>
                </c:pt>
                <c:pt idx="113">
                  <c:v>16.545020253000377</c:v>
                </c:pt>
                <c:pt idx="114">
                  <c:v>16.662460634421912</c:v>
                </c:pt>
                <c:pt idx="115">
                  <c:v>16.639558678578325</c:v>
                </c:pt>
                <c:pt idx="116">
                  <c:v>16.662460634421912</c:v>
                </c:pt>
                <c:pt idx="117">
                  <c:v>16.662460634421912</c:v>
                </c:pt>
                <c:pt idx="118">
                  <c:v>16.522104315574307</c:v>
                </c:pt>
                <c:pt idx="119">
                  <c:v>16.476182720311183</c:v>
                </c:pt>
                <c:pt idx="120">
                  <c:v>16.476182720311183</c:v>
                </c:pt>
                <c:pt idx="121">
                  <c:v>16.407074770454244</c:v>
                </c:pt>
                <c:pt idx="122">
                  <c:v>16.453176895374195</c:v>
                </c:pt>
                <c:pt idx="123">
                  <c:v>16.499158499135163</c:v>
                </c:pt>
                <c:pt idx="124">
                  <c:v>16.407074770454244</c:v>
                </c:pt>
                <c:pt idx="125">
                  <c:v>16.404644773011622</c:v>
                </c:pt>
                <c:pt idx="126">
                  <c:v>16.381684862240732</c:v>
                </c:pt>
                <c:pt idx="127">
                  <c:v>16.545020253000377</c:v>
                </c:pt>
                <c:pt idx="128">
                  <c:v>16.522104315574307</c:v>
                </c:pt>
                <c:pt idx="129">
                  <c:v>16.427574740761866</c:v>
                </c:pt>
                <c:pt idx="130">
                  <c:v>16.427574740761866</c:v>
                </c:pt>
                <c:pt idx="131">
                  <c:v>16.381684862240732</c:v>
                </c:pt>
                <c:pt idx="132">
                  <c:v>16.6591546482552</c:v>
                </c:pt>
                <c:pt idx="133">
                  <c:v>16.685332857723402</c:v>
                </c:pt>
                <c:pt idx="134">
                  <c:v>16.708175430849337</c:v>
                </c:pt>
                <c:pt idx="135">
                  <c:v>16.639558678578325</c:v>
                </c:pt>
                <c:pt idx="136">
                  <c:v>16.734090120867748</c:v>
                </c:pt>
                <c:pt idx="137">
                  <c:v>16.711142511790815</c:v>
                </c:pt>
                <c:pt idx="138">
                  <c:v>16.711142511790815</c:v>
                </c:pt>
                <c:pt idx="139">
                  <c:v>16.616626907475606</c:v>
                </c:pt>
                <c:pt idx="140">
                  <c:v>16.570673586859755</c:v>
                </c:pt>
                <c:pt idx="141">
                  <c:v>16.522104315574307</c:v>
                </c:pt>
                <c:pt idx="142">
                  <c:v>16.522104315574307</c:v>
                </c:pt>
                <c:pt idx="143">
                  <c:v>16.522104315574307</c:v>
                </c:pt>
                <c:pt idx="144">
                  <c:v>16.522104315574307</c:v>
                </c:pt>
                <c:pt idx="145">
                  <c:v>16.61358961961481</c:v>
                </c:pt>
                <c:pt idx="146">
                  <c:v>16.381684862240732</c:v>
                </c:pt>
                <c:pt idx="147">
                  <c:v>16.358694924773641</c:v>
                </c:pt>
                <c:pt idx="148">
                  <c:v>16.196917510512769</c:v>
                </c:pt>
                <c:pt idx="149">
                  <c:v>16.125726755943248</c:v>
                </c:pt>
                <c:pt idx="150">
                  <c:v>16.148882630228982</c:v>
                </c:pt>
                <c:pt idx="151">
                  <c:v>16.148882630228982</c:v>
                </c:pt>
                <c:pt idx="152">
                  <c:v>16.056075169819817</c:v>
                </c:pt>
                <c:pt idx="153">
                  <c:v>16.056075169819817</c:v>
                </c:pt>
                <c:pt idx="154">
                  <c:v>16.079323112471812</c:v>
                </c:pt>
                <c:pt idx="155">
                  <c:v>16.17200798790282</c:v>
                </c:pt>
                <c:pt idx="156">
                  <c:v>15.984954900057005</c:v>
                </c:pt>
                <c:pt idx="157">
                  <c:v>16.008156030424185</c:v>
                </c:pt>
                <c:pt idx="158">
                  <c:v>16.031326491298746</c:v>
                </c:pt>
                <c:pt idx="159">
                  <c:v>16.100654720018809</c:v>
                </c:pt>
                <c:pt idx="160">
                  <c:v>16.146721767482518</c:v>
                </c:pt>
                <c:pt idx="161">
                  <c:v>16.192668190222697</c:v>
                </c:pt>
                <c:pt idx="162">
                  <c:v>16.098149385621753</c:v>
                </c:pt>
                <c:pt idx="163">
                  <c:v>16.121061718097213</c:v>
                </c:pt>
                <c:pt idx="164">
                  <c:v>16.143944165621317</c:v>
                </c:pt>
                <c:pt idx="165">
                  <c:v>16.143944165621317</c:v>
                </c:pt>
                <c:pt idx="166">
                  <c:v>16.143944165621317</c:v>
                </c:pt>
                <c:pt idx="167">
                  <c:v>16.189619738111102</c:v>
                </c:pt>
                <c:pt idx="168">
                  <c:v>16.212413028342915</c:v>
                </c:pt>
                <c:pt idx="169">
                  <c:v>16.212413028342915</c:v>
                </c:pt>
                <c:pt idx="170">
                  <c:v>16.189619738111102</c:v>
                </c:pt>
                <c:pt idx="171">
                  <c:v>16.212413028342915</c:v>
                </c:pt>
                <c:pt idx="172">
                  <c:v>16.185963854229581</c:v>
                </c:pt>
                <c:pt idx="173">
                  <c:v>16.095030673348802</c:v>
                </c:pt>
                <c:pt idx="174">
                  <c:v>16.189619738111102</c:v>
                </c:pt>
                <c:pt idx="175">
                  <c:v>16.189619738111102</c:v>
                </c:pt>
                <c:pt idx="176">
                  <c:v>16.049386705932669</c:v>
                </c:pt>
                <c:pt idx="177">
                  <c:v>16.117808189858128</c:v>
                </c:pt>
                <c:pt idx="178">
                  <c:v>16.140556171092957</c:v>
                </c:pt>
                <c:pt idx="179">
                  <c:v>16.140556171092957</c:v>
                </c:pt>
                <c:pt idx="180">
                  <c:v>16.140556171092957</c:v>
                </c:pt>
                <c:pt idx="181">
                  <c:v>16.117808189858128</c:v>
                </c:pt>
                <c:pt idx="182">
                  <c:v>16.117808189858128</c:v>
                </c:pt>
                <c:pt idx="183">
                  <c:v>16.117808189858128</c:v>
                </c:pt>
                <c:pt idx="184">
                  <c:v>16.117808189858128</c:v>
                </c:pt>
                <c:pt idx="185">
                  <c:v>16.117808189858128</c:v>
                </c:pt>
                <c:pt idx="186">
                  <c:v>16.023196404768068</c:v>
                </c:pt>
                <c:pt idx="187">
                  <c:v>16.068631432189346</c:v>
                </c:pt>
                <c:pt idx="188">
                  <c:v>16.068631432189346</c:v>
                </c:pt>
                <c:pt idx="189">
                  <c:v>16.023196404768068</c:v>
                </c:pt>
                <c:pt idx="190">
                  <c:v>16.068631432189346</c:v>
                </c:pt>
                <c:pt idx="191">
                  <c:v>16.04592863571888</c:v>
                </c:pt>
                <c:pt idx="192">
                  <c:v>15.928577677759304</c:v>
                </c:pt>
                <c:pt idx="193">
                  <c:v>15.973981232293742</c:v>
                </c:pt>
                <c:pt idx="194">
                  <c:v>16.01926744993397</c:v>
                </c:pt>
                <c:pt idx="195">
                  <c:v>16.086978181327574</c:v>
                </c:pt>
                <c:pt idx="196">
                  <c:v>16.086978181327574</c:v>
                </c:pt>
                <c:pt idx="197">
                  <c:v>16.086978181327574</c:v>
                </c:pt>
                <c:pt idx="198">
                  <c:v>16.086978181327574</c:v>
                </c:pt>
                <c:pt idx="199">
                  <c:v>16.086978181327574</c:v>
                </c:pt>
                <c:pt idx="200">
                  <c:v>16.086978181327574</c:v>
                </c:pt>
                <c:pt idx="201">
                  <c:v>16.086978181327574</c:v>
                </c:pt>
                <c:pt idx="202">
                  <c:v>16.109490453052256</c:v>
                </c:pt>
                <c:pt idx="203">
                  <c:v>16.154428514290895</c:v>
                </c:pt>
                <c:pt idx="204">
                  <c:v>16.109490453052256</c:v>
                </c:pt>
                <c:pt idx="205">
                  <c:v>16.086978181327574</c:v>
                </c:pt>
                <c:pt idx="206">
                  <c:v>16.131973871072933</c:v>
                </c:pt>
                <c:pt idx="207">
                  <c:v>16.131973871072933</c:v>
                </c:pt>
                <c:pt idx="208">
                  <c:v>16.154428514290895</c:v>
                </c:pt>
                <c:pt idx="209">
                  <c:v>16.014739386669998</c:v>
                </c:pt>
                <c:pt idx="210">
                  <c:v>16.037207214205505</c:v>
                </c:pt>
                <c:pt idx="211">
                  <c:v>16.086978181327574</c:v>
                </c:pt>
                <c:pt idx="212">
                  <c:v>16.041866759502046</c:v>
                </c:pt>
                <c:pt idx="213">
                  <c:v>15.92457893322546</c:v>
                </c:pt>
                <c:pt idx="214">
                  <c:v>15.947162577114748</c:v>
                </c:pt>
                <c:pt idx="215">
                  <c:v>15.992242724153693</c:v>
                </c:pt>
                <c:pt idx="216">
                  <c:v>16.037207214205505</c:v>
                </c:pt>
                <c:pt idx="217">
                  <c:v>16.014739386669998</c:v>
                </c:pt>
                <c:pt idx="218">
                  <c:v>16.037207214205505</c:v>
                </c:pt>
                <c:pt idx="219">
                  <c:v>16.037207214205505</c:v>
                </c:pt>
                <c:pt idx="220">
                  <c:v>16.037207214205505</c:v>
                </c:pt>
                <c:pt idx="221">
                  <c:v>16.082056679410854</c:v>
                </c:pt>
                <c:pt idx="222">
                  <c:v>15.992242724153693</c:v>
                </c:pt>
                <c:pt idx="223">
                  <c:v>15.992242724153693</c:v>
                </c:pt>
                <c:pt idx="224">
                  <c:v>15.992242724153693</c:v>
                </c:pt>
                <c:pt idx="225">
                  <c:v>15.91998142206843</c:v>
                </c:pt>
                <c:pt idx="226">
                  <c:v>15.942433663392036</c:v>
                </c:pt>
                <c:pt idx="227">
                  <c:v>16.009618276168094</c:v>
                </c:pt>
                <c:pt idx="228">
                  <c:v>16.031956037181267</c:v>
                </c:pt>
                <c:pt idx="229">
                  <c:v>16.009618276168094</c:v>
                </c:pt>
                <c:pt idx="230">
                  <c:v>16.009618276168094</c:v>
                </c:pt>
                <c:pt idx="231">
                  <c:v>16.009618276168094</c:v>
                </c:pt>
                <c:pt idx="232">
                  <c:v>16.076546359804453</c:v>
                </c:pt>
                <c:pt idx="233">
                  <c:v>16.165388357154612</c:v>
                </c:pt>
                <c:pt idx="234">
                  <c:v>16.126791746640563</c:v>
                </c:pt>
                <c:pt idx="235">
                  <c:v>16.104438473797469</c:v>
                </c:pt>
                <c:pt idx="236">
                  <c:v>16.059646285611745</c:v>
                </c:pt>
                <c:pt idx="237">
                  <c:v>16.059646285611745</c:v>
                </c:pt>
                <c:pt idx="238">
                  <c:v>15.942433663392036</c:v>
                </c:pt>
                <c:pt idx="239">
                  <c:v>15.964857167256014</c:v>
                </c:pt>
                <c:pt idx="240">
                  <c:v>15.987252012132942</c:v>
                </c:pt>
                <c:pt idx="241">
                  <c:v>16.031956037181267</c:v>
                </c:pt>
                <c:pt idx="242">
                  <c:v>16.121023596120367</c:v>
                </c:pt>
                <c:pt idx="243">
                  <c:v>16.076546359804453</c:v>
                </c:pt>
                <c:pt idx="244">
                  <c:v>16.076546359804453</c:v>
                </c:pt>
                <c:pt idx="245">
                  <c:v>16.076546359804453</c:v>
                </c:pt>
                <c:pt idx="246">
                  <c:v>16.076546359804453</c:v>
                </c:pt>
                <c:pt idx="247">
                  <c:v>16.121023596120367</c:v>
                </c:pt>
                <c:pt idx="248">
                  <c:v>16.098799075443036</c:v>
                </c:pt>
                <c:pt idx="249">
                  <c:v>16.098799075443036</c:v>
                </c:pt>
                <c:pt idx="250">
                  <c:v>16.165388357154612</c:v>
                </c:pt>
                <c:pt idx="251">
                  <c:v>16.165388357154612</c:v>
                </c:pt>
                <c:pt idx="252">
                  <c:v>16.165388357154612</c:v>
                </c:pt>
                <c:pt idx="253">
                  <c:v>16.165388357154612</c:v>
                </c:pt>
                <c:pt idx="254">
                  <c:v>16.092578128795015</c:v>
                </c:pt>
                <c:pt idx="255">
                  <c:v>16.114675267510638</c:v>
                </c:pt>
                <c:pt idx="256">
                  <c:v>16.114675267510638</c:v>
                </c:pt>
                <c:pt idx="257">
                  <c:v>16.158786222830017</c:v>
                </c:pt>
                <c:pt idx="258">
                  <c:v>16.158786222830017</c:v>
                </c:pt>
                <c:pt idx="259">
                  <c:v>16.063782748257907</c:v>
                </c:pt>
                <c:pt idx="260">
                  <c:v>16.085781410947138</c:v>
                </c:pt>
                <c:pt idx="261">
                  <c:v>16.151612345114138</c:v>
                </c:pt>
                <c:pt idx="262">
                  <c:v>16.056540963192365</c:v>
                </c:pt>
                <c:pt idx="263">
                  <c:v>16.078414607316525</c:v>
                </c:pt>
                <c:pt idx="264">
                  <c:v>16.100261003982389</c:v>
                </c:pt>
                <c:pt idx="265">
                  <c:v>16.100261003982389</c:v>
                </c:pt>
                <c:pt idx="266">
                  <c:v>16.100261003982389</c:v>
                </c:pt>
                <c:pt idx="267">
                  <c:v>16.100261003982389</c:v>
                </c:pt>
                <c:pt idx="268">
                  <c:v>16.122080225607732</c:v>
                </c:pt>
                <c:pt idx="269">
                  <c:v>16.005152395228865</c:v>
                </c:pt>
                <c:pt idx="270">
                  <c:v>16.026956429359945</c:v>
                </c:pt>
                <c:pt idx="271">
                  <c:v>16.005152395228865</c:v>
                </c:pt>
                <c:pt idx="272">
                  <c:v>16.005152395228865</c:v>
                </c:pt>
                <c:pt idx="273">
                  <c:v>15.953587635021648</c:v>
                </c:pt>
                <c:pt idx="274">
                  <c:v>15.953587635021648</c:v>
                </c:pt>
                <c:pt idx="275">
                  <c:v>16.113902429677811</c:v>
                </c:pt>
                <c:pt idx="276">
                  <c:v>15.953587635021648</c:v>
                </c:pt>
                <c:pt idx="277">
                  <c:v>15.975322422384728</c:v>
                </c:pt>
                <c:pt idx="278">
                  <c:v>16.018711295014185</c:v>
                </c:pt>
                <c:pt idx="279">
                  <c:v>15.997030285328551</c:v>
                </c:pt>
                <c:pt idx="280">
                  <c:v>15.997030285328551</c:v>
                </c:pt>
                <c:pt idx="281">
                  <c:v>15.880154762977643</c:v>
                </c:pt>
                <c:pt idx="282">
                  <c:v>15.901847499647337</c:v>
                </c:pt>
                <c:pt idx="283">
                  <c:v>15.901847499647337</c:v>
                </c:pt>
                <c:pt idx="284">
                  <c:v>15.901847499647337</c:v>
                </c:pt>
                <c:pt idx="285">
                  <c:v>15.763275836257856</c:v>
                </c:pt>
                <c:pt idx="286">
                  <c:v>15.784980340159379</c:v>
                </c:pt>
                <c:pt idx="287">
                  <c:v>15.784980340159379</c:v>
                </c:pt>
                <c:pt idx="288">
                  <c:v>15.784980340159379</c:v>
                </c:pt>
                <c:pt idx="289">
                  <c:v>15.80665795475282</c:v>
                </c:pt>
                <c:pt idx="290">
                  <c:v>15.784980340159379</c:v>
                </c:pt>
                <c:pt idx="291">
                  <c:v>15.668109790212645</c:v>
                </c:pt>
                <c:pt idx="292">
                  <c:v>15.668109790212645</c:v>
                </c:pt>
                <c:pt idx="293">
                  <c:v>15.551235823333435</c:v>
                </c:pt>
                <c:pt idx="294">
                  <c:v>15.38574375896194</c:v>
                </c:pt>
                <c:pt idx="295">
                  <c:v>15.29073727417906</c:v>
                </c:pt>
                <c:pt idx="296">
                  <c:v>15.225767977430094</c:v>
                </c:pt>
                <c:pt idx="297">
                  <c:v>15.296686445146362</c:v>
                </c:pt>
                <c:pt idx="298">
                  <c:v>15.330100078867181</c:v>
                </c:pt>
                <c:pt idx="299">
                  <c:v>15.384077066120975</c:v>
                </c:pt>
                <c:pt idx="300">
                  <c:v>15.458809711804616</c:v>
                </c:pt>
                <c:pt idx="301">
                  <c:v>15.416943177012064</c:v>
                </c:pt>
                <c:pt idx="302">
                  <c:v>15.554416754545379</c:v>
                </c:pt>
                <c:pt idx="303">
                  <c:v>15.554416754545379</c:v>
                </c:pt>
                <c:pt idx="304">
                  <c:v>15.608091897728192</c:v>
                </c:pt>
                <c:pt idx="305">
                  <c:v>15.682641175840738</c:v>
                </c:pt>
                <c:pt idx="306">
                  <c:v>15.5660657790367</c:v>
                </c:pt>
                <c:pt idx="307">
                  <c:v>15.554416754545379</c:v>
                </c:pt>
                <c:pt idx="308">
                  <c:v>15.596212405325986</c:v>
                </c:pt>
                <c:pt idx="309">
                  <c:v>15.775193153111351</c:v>
                </c:pt>
                <c:pt idx="310">
                  <c:v>15.870874724863897</c:v>
                </c:pt>
                <c:pt idx="311">
                  <c:v>15.891665142162237</c:v>
                </c:pt>
                <c:pt idx="312">
                  <c:v>15.891665142162237</c:v>
                </c:pt>
                <c:pt idx="313">
                  <c:v>15.987354687572028</c:v>
                </c:pt>
                <c:pt idx="314">
                  <c:v>15.987354687572028</c:v>
                </c:pt>
                <c:pt idx="315">
                  <c:v>16.028890727041901</c:v>
                </c:pt>
                <c:pt idx="316">
                  <c:v>15.987354687572028</c:v>
                </c:pt>
                <c:pt idx="317">
                  <c:v>16.103832516912743</c:v>
                </c:pt>
                <c:pt idx="318">
                  <c:v>16.103832516912743</c:v>
                </c:pt>
                <c:pt idx="319">
                  <c:v>16.124602779952291</c:v>
                </c:pt>
                <c:pt idx="320">
                  <c:v>16.261804193769322</c:v>
                </c:pt>
                <c:pt idx="321">
                  <c:v>16.37825788221749</c:v>
                </c:pt>
                <c:pt idx="322">
                  <c:v>16.432488646680735</c:v>
                </c:pt>
                <c:pt idx="323">
                  <c:v>16.465703289468063</c:v>
                </c:pt>
                <c:pt idx="324">
                  <c:v>16.328295340097149</c:v>
                </c:pt>
                <c:pt idx="325">
                  <c:v>16.402995004101438</c:v>
                </c:pt>
                <c:pt idx="326">
                  <c:v>16.382042448084462</c:v>
                </c:pt>
                <c:pt idx="327">
                  <c:v>16.498601018681882</c:v>
                </c:pt>
                <c:pt idx="328">
                  <c:v>16.477633814410645</c:v>
                </c:pt>
                <c:pt idx="329">
                  <c:v>16.498601018681882</c:v>
                </c:pt>
                <c:pt idx="330">
                  <c:v>16.498601018681882</c:v>
                </c:pt>
                <c:pt idx="331">
                  <c:v>16.477633814410645</c:v>
                </c:pt>
                <c:pt idx="332">
                  <c:v>16.59420039015475</c:v>
                </c:pt>
                <c:pt idx="333">
                  <c:v>16.53117964952963</c:v>
                </c:pt>
                <c:pt idx="334">
                  <c:v>16.5522116412949</c:v>
                </c:pt>
                <c:pt idx="335">
                  <c:v>16.489040110468654</c:v>
                </c:pt>
                <c:pt idx="336">
                  <c:v>16.414581830320053</c:v>
                </c:pt>
                <c:pt idx="337">
                  <c:v>16.498601018681882</c:v>
                </c:pt>
                <c:pt idx="338">
                  <c:v>16.656996381870499</c:v>
                </c:pt>
                <c:pt idx="339">
                  <c:v>16.636089251022753</c:v>
                </c:pt>
                <c:pt idx="340">
                  <c:v>16.773529916872274</c:v>
                </c:pt>
                <c:pt idx="341">
                  <c:v>16.731711238557864</c:v>
                </c:pt>
                <c:pt idx="342">
                  <c:v>16.689793113709928</c:v>
                </c:pt>
                <c:pt idx="343">
                  <c:v>16.701183823752437</c:v>
                </c:pt>
                <c:pt idx="344">
                  <c:v>16.849910505138332</c:v>
                </c:pt>
                <c:pt idx="345">
                  <c:v>16.828718425372688</c:v>
                </c:pt>
                <c:pt idx="346">
                  <c:v>16.945388305531452</c:v>
                </c:pt>
                <c:pt idx="347">
                  <c:v>17.209721411839283</c:v>
                </c:pt>
                <c:pt idx="348">
                  <c:v>17.199880451417222</c:v>
                </c:pt>
                <c:pt idx="349">
                  <c:v>17.136323811903505</c:v>
                </c:pt>
                <c:pt idx="350">
                  <c:v>17.093825458317646</c:v>
                </c:pt>
                <c:pt idx="351">
                  <c:v>17.051224684563891</c:v>
                </c:pt>
                <c:pt idx="352">
                  <c:v>17.093825458317646</c:v>
                </c:pt>
                <c:pt idx="353">
                  <c:v>17.093825458317646</c:v>
                </c:pt>
                <c:pt idx="354">
                  <c:v>17.210530317109125</c:v>
                </c:pt>
                <c:pt idx="355">
                  <c:v>17.210530317109125</c:v>
                </c:pt>
                <c:pt idx="356">
                  <c:v>17.125269334556513</c:v>
                </c:pt>
                <c:pt idx="357">
                  <c:v>17.103889703643755</c:v>
                </c:pt>
                <c:pt idx="358">
                  <c:v>17.199251710030982</c:v>
                </c:pt>
                <c:pt idx="359">
                  <c:v>17.113413984906838</c:v>
                </c:pt>
                <c:pt idx="360">
                  <c:v>17.17783130320251</c:v>
                </c:pt>
                <c:pt idx="361">
                  <c:v>17.230223045415411</c:v>
                </c:pt>
                <c:pt idx="362">
                  <c:v>17.165604002931534</c:v>
                </c:pt>
                <c:pt idx="363">
                  <c:v>16.918741189657052</c:v>
                </c:pt>
                <c:pt idx="364">
                  <c:v>17.079076362048568</c:v>
                </c:pt>
                <c:pt idx="365">
                  <c:v>17.10074800594067</c:v>
                </c:pt>
                <c:pt idx="366">
                  <c:v>17.079076362048568</c:v>
                </c:pt>
                <c:pt idx="367">
                  <c:v>17.057378113237782</c:v>
                </c:pt>
                <c:pt idx="368">
                  <c:v>17.013901520972819</c:v>
                </c:pt>
                <c:pt idx="369">
                  <c:v>17.013901520972819</c:v>
                </c:pt>
                <c:pt idx="370">
                  <c:v>17.06544094179198</c:v>
                </c:pt>
                <c:pt idx="371">
                  <c:v>17.087261449381888</c:v>
                </c:pt>
                <c:pt idx="372">
                  <c:v>17.087261449381888</c:v>
                </c:pt>
                <c:pt idx="373">
                  <c:v>17.152561832961588</c:v>
                </c:pt>
                <c:pt idx="374">
                  <c:v>17.087261449381888</c:v>
                </c:pt>
                <c:pt idx="375">
                  <c:v>16.955932350694816</c:v>
                </c:pt>
                <c:pt idx="376">
                  <c:v>17.021718930958269</c:v>
                </c:pt>
                <c:pt idx="377">
                  <c:v>16.889899758035991</c:v>
                </c:pt>
                <c:pt idx="378">
                  <c:v>17.050972843114344</c:v>
                </c:pt>
                <c:pt idx="379">
                  <c:v>16.779293368865549</c:v>
                </c:pt>
                <c:pt idx="380">
                  <c:v>16.823619178477323</c:v>
                </c:pt>
                <c:pt idx="381">
                  <c:v>16.867833883820282</c:v>
                </c:pt>
                <c:pt idx="382">
                  <c:v>16.984894455527954</c:v>
                </c:pt>
                <c:pt idx="383">
                  <c:v>17.006948058633871</c:v>
                </c:pt>
                <c:pt idx="384">
                  <c:v>17.101951192817669</c:v>
                </c:pt>
                <c:pt idx="385">
                  <c:v>16.790448895996683</c:v>
                </c:pt>
                <c:pt idx="386">
                  <c:v>16.87421138334064</c:v>
                </c:pt>
                <c:pt idx="387">
                  <c:v>16.991330106097482</c:v>
                </c:pt>
                <c:pt idx="388">
                  <c:v>17.013509798942287</c:v>
                </c:pt>
                <c:pt idx="389">
                  <c:v>17.086249754263402</c:v>
                </c:pt>
                <c:pt idx="390">
                  <c:v>16.946886985088785</c:v>
                </c:pt>
                <c:pt idx="391">
                  <c:v>16.969122526493344</c:v>
                </c:pt>
                <c:pt idx="392">
                  <c:v>17.152751506093477</c:v>
                </c:pt>
                <c:pt idx="393">
                  <c:v>17.152751506093477</c:v>
                </c:pt>
                <c:pt idx="394">
                  <c:v>17.108444810097563</c:v>
                </c:pt>
                <c:pt idx="395">
                  <c:v>17.247710325251624</c:v>
                </c:pt>
                <c:pt idx="396">
                  <c:v>17.386919471432336</c:v>
                </c:pt>
                <c:pt idx="397">
                  <c:v>17.320492138942015</c:v>
                </c:pt>
                <c:pt idx="398">
                  <c:v>17.342662275726404</c:v>
                </c:pt>
                <c:pt idx="399">
                  <c:v>17.2982942106199</c:v>
                </c:pt>
                <c:pt idx="400">
                  <c:v>17.209223085982714</c:v>
                </c:pt>
                <c:pt idx="401">
                  <c:v>17.27606841619189</c:v>
                </c:pt>
                <c:pt idx="402">
                  <c:v>17.27606841619189</c:v>
                </c:pt>
                <c:pt idx="403">
                  <c:v>17.437607352789094</c:v>
                </c:pt>
                <c:pt idx="404">
                  <c:v>17.437607352789094</c:v>
                </c:pt>
                <c:pt idx="405">
                  <c:v>17.510344731575472</c:v>
                </c:pt>
                <c:pt idx="406">
                  <c:v>16.946081461715341</c:v>
                </c:pt>
                <c:pt idx="407">
                  <c:v>16.991891023312462</c:v>
                </c:pt>
                <c:pt idx="408">
                  <c:v>17.083155292627612</c:v>
                </c:pt>
                <c:pt idx="409">
                  <c:v>17.245963477137643</c:v>
                </c:pt>
                <c:pt idx="410">
                  <c:v>17.26863431358171</c:v>
                </c:pt>
                <c:pt idx="411">
                  <c:v>16.994647352484758</c:v>
                </c:pt>
                <c:pt idx="412">
                  <c:v>17.158078319527483</c:v>
                </c:pt>
                <c:pt idx="413">
                  <c:v>17.043022883324696</c:v>
                </c:pt>
                <c:pt idx="414">
                  <c:v>16.810639112813064</c:v>
                </c:pt>
                <c:pt idx="415">
                  <c:v>16.95168219991832</c:v>
                </c:pt>
                <c:pt idx="416">
                  <c:v>16.787497246675287</c:v>
                </c:pt>
                <c:pt idx="417">
                  <c:v>17.022618305372283</c:v>
                </c:pt>
                <c:pt idx="418">
                  <c:v>16.644300745934519</c:v>
                </c:pt>
                <c:pt idx="419">
                  <c:v>16.83373978711478</c:v>
                </c:pt>
                <c:pt idx="420">
                  <c:v>16.999473089470534</c:v>
                </c:pt>
                <c:pt idx="421">
                  <c:v>16.786100107238724</c:v>
                </c:pt>
                <c:pt idx="422">
                  <c:v>16.83373978711478</c:v>
                </c:pt>
                <c:pt idx="423">
                  <c:v>16.545950921850952</c:v>
                </c:pt>
                <c:pt idx="424">
                  <c:v>16.664021726325061</c:v>
                </c:pt>
                <c:pt idx="425">
                  <c:v>16.473262853314626</c:v>
                </c:pt>
                <c:pt idx="426">
                  <c:v>16.615629734247189</c:v>
                </c:pt>
                <c:pt idx="427">
                  <c:v>16.615629734247189</c:v>
                </c:pt>
                <c:pt idx="428">
                  <c:v>16.782085361964008</c:v>
                </c:pt>
                <c:pt idx="429">
                  <c:v>16.754765918006417</c:v>
                </c:pt>
                <c:pt idx="430">
                  <c:v>16.827603651536101</c:v>
                </c:pt>
                <c:pt idx="431">
                  <c:v>16.48508841148611</c:v>
                </c:pt>
                <c:pt idx="432">
                  <c:v>16.750931531406181</c:v>
                </c:pt>
                <c:pt idx="433">
                  <c:v>16.775395858391541</c:v>
                </c:pt>
                <c:pt idx="434">
                  <c:v>16.677334172249932</c:v>
                </c:pt>
                <c:pt idx="435">
                  <c:v>16.942398613728546</c:v>
                </c:pt>
                <c:pt idx="436">
                  <c:v>16.897211067134148</c:v>
                </c:pt>
                <c:pt idx="437">
                  <c:v>16.918018985589647</c:v>
                </c:pt>
                <c:pt idx="438">
                  <c:v>17.039581941411441</c:v>
                </c:pt>
                <c:pt idx="439">
                  <c:v>17.230171954202614</c:v>
                </c:pt>
                <c:pt idx="440">
                  <c:v>17.326364135213883</c:v>
                </c:pt>
                <c:pt idx="441">
                  <c:v>17.278333382259891</c:v>
                </c:pt>
                <c:pt idx="442">
                  <c:v>17.278333382259891</c:v>
                </c:pt>
                <c:pt idx="443">
                  <c:v>17.350330744876775</c:v>
                </c:pt>
                <c:pt idx="444">
                  <c:v>17.22731889226807</c:v>
                </c:pt>
                <c:pt idx="445">
                  <c:v>17.036204143613045</c:v>
                </c:pt>
                <c:pt idx="446">
                  <c:v>17.084895962969384</c:v>
                </c:pt>
                <c:pt idx="447">
                  <c:v>17.056662037895805</c:v>
                </c:pt>
                <c:pt idx="448">
                  <c:v>17.272552021778754</c:v>
                </c:pt>
                <c:pt idx="449">
                  <c:v>17.321176562453747</c:v>
                </c:pt>
                <c:pt idx="450">
                  <c:v>17.439305908667581</c:v>
                </c:pt>
                <c:pt idx="451">
                  <c:v>17.34199011818616</c:v>
                </c:pt>
                <c:pt idx="452">
                  <c:v>17.508870269392368</c:v>
                </c:pt>
                <c:pt idx="453">
                  <c:v>17.390714828023295</c:v>
                </c:pt>
                <c:pt idx="454">
                  <c:v>17.362393965929986</c:v>
                </c:pt>
                <c:pt idx="455">
                  <c:v>17.165188591804267</c:v>
                </c:pt>
                <c:pt idx="456">
                  <c:v>17.214696326797043</c:v>
                </c:pt>
                <c:pt idx="457">
                  <c:v>17.288699172679465</c:v>
                </c:pt>
                <c:pt idx="458">
                  <c:v>17.362393965929986</c:v>
                </c:pt>
                <c:pt idx="459">
                  <c:v>17.602706296969291</c:v>
                </c:pt>
                <c:pt idx="460">
                  <c:v>17.647777481592044</c:v>
                </c:pt>
                <c:pt idx="461">
                  <c:v>17.668127216750737</c:v>
                </c:pt>
                <c:pt idx="462">
                  <c:v>17.647777481592044</c:v>
                </c:pt>
                <c:pt idx="463">
                  <c:v>17.545050498421972</c:v>
                </c:pt>
                <c:pt idx="464">
                  <c:v>17.668127216750737</c:v>
                </c:pt>
                <c:pt idx="465">
                  <c:v>17.741565766101651</c:v>
                </c:pt>
                <c:pt idx="466">
                  <c:v>17.790356677405772</c:v>
                </c:pt>
                <c:pt idx="467">
                  <c:v>17.520332375403967</c:v>
                </c:pt>
                <c:pt idx="468">
                  <c:v>17.464824073406795</c:v>
                </c:pt>
                <c:pt idx="469">
                  <c:v>17.520332375403967</c:v>
                </c:pt>
                <c:pt idx="470">
                  <c:v>17.663398038610929</c:v>
                </c:pt>
                <c:pt idx="471">
                  <c:v>17.613962497703888</c:v>
                </c:pt>
                <c:pt idx="472">
                  <c:v>17.707585334333164</c:v>
                </c:pt>
                <c:pt idx="473">
                  <c:v>17.77639761178084</c:v>
                </c:pt>
                <c:pt idx="474">
                  <c:v>17.77639761178084</c:v>
                </c:pt>
                <c:pt idx="475">
                  <c:v>17.801200880732839</c:v>
                </c:pt>
                <c:pt idx="476">
                  <c:v>17.720335879906667</c:v>
                </c:pt>
                <c:pt idx="477">
                  <c:v>17.838864988261548</c:v>
                </c:pt>
                <c:pt idx="478">
                  <c:v>17.654690861013666</c:v>
                </c:pt>
                <c:pt idx="479">
                  <c:v>17.680113301074897</c:v>
                </c:pt>
                <c:pt idx="480">
                  <c:v>17.730849259724572</c:v>
                </c:pt>
                <c:pt idx="481">
                  <c:v>17.831888577869773</c:v>
                </c:pt>
                <c:pt idx="482">
                  <c:v>18.050887165679466</c:v>
                </c:pt>
                <c:pt idx="483">
                  <c:v>18.050887165679466</c:v>
                </c:pt>
                <c:pt idx="484">
                  <c:v>17.942885300882224</c:v>
                </c:pt>
                <c:pt idx="485">
                  <c:v>18.194401350284974</c:v>
                </c:pt>
                <c:pt idx="486">
                  <c:v>18.187673558947722</c:v>
                </c:pt>
                <c:pt idx="487">
                  <c:v>18.104195545608189</c:v>
                </c:pt>
                <c:pt idx="488">
                  <c:v>17.66705936455666</c:v>
                </c:pt>
                <c:pt idx="489">
                  <c:v>17.848359758498855</c:v>
                </c:pt>
                <c:pt idx="490">
                  <c:v>17.976737329292636</c:v>
                </c:pt>
                <c:pt idx="491">
                  <c:v>17.378363852725972</c:v>
                </c:pt>
                <c:pt idx="492">
                  <c:v>17.976737329292636</c:v>
                </c:pt>
                <c:pt idx="493">
                  <c:v>17.655573212846239</c:v>
                </c:pt>
                <c:pt idx="494">
                  <c:v>17.681757932200284</c:v>
                </c:pt>
                <c:pt idx="495">
                  <c:v>17.815194225749604</c:v>
                </c:pt>
                <c:pt idx="496">
                  <c:v>17.683314635134622</c:v>
                </c:pt>
                <c:pt idx="497">
                  <c:v>17.683314635134622</c:v>
                </c:pt>
                <c:pt idx="498">
                  <c:v>17.867673265145424</c:v>
                </c:pt>
                <c:pt idx="499">
                  <c:v>17.879144510443329</c:v>
                </c:pt>
                <c:pt idx="500">
                  <c:v>17.603714252435473</c:v>
                </c:pt>
                <c:pt idx="501">
                  <c:v>17.562926189347738</c:v>
                </c:pt>
                <c:pt idx="502">
                  <c:v>17.656820811185838</c:v>
                </c:pt>
                <c:pt idx="503">
                  <c:v>17.893854819436736</c:v>
                </c:pt>
                <c:pt idx="504">
                  <c:v>17.853095663735921</c:v>
                </c:pt>
                <c:pt idx="505">
                  <c:v>18.091232117856475</c:v>
                </c:pt>
                <c:pt idx="506">
                  <c:v>17.908105179267768</c:v>
                </c:pt>
                <c:pt idx="507">
                  <c:v>17.842421144155992</c:v>
                </c:pt>
                <c:pt idx="508">
                  <c:v>17.709175795666273</c:v>
                </c:pt>
                <c:pt idx="509">
                  <c:v>17.762593889201487</c:v>
                </c:pt>
                <c:pt idx="510">
                  <c:v>17.842421144155992</c:v>
                </c:pt>
                <c:pt idx="511">
                  <c:v>17.574923282369276</c:v>
                </c:pt>
                <c:pt idx="512">
                  <c:v>17.694481694164413</c:v>
                </c:pt>
                <c:pt idx="513">
                  <c:v>17.855328876147144</c:v>
                </c:pt>
                <c:pt idx="514">
                  <c:v>17.935210005483171</c:v>
                </c:pt>
                <c:pt idx="515">
                  <c:v>17.867760585677054</c:v>
                </c:pt>
                <c:pt idx="516">
                  <c:v>17.852725687843545</c:v>
                </c:pt>
                <c:pt idx="517">
                  <c:v>17.960426325792401</c:v>
                </c:pt>
                <c:pt idx="518">
                  <c:v>18.01403316786374</c:v>
                </c:pt>
                <c:pt idx="519">
                  <c:v>18.094142011943244</c:v>
                </c:pt>
                <c:pt idx="520">
                  <c:v>17.933562232116582</c:v>
                </c:pt>
                <c:pt idx="521">
                  <c:v>18.040776176118879</c:v>
                </c:pt>
                <c:pt idx="522">
                  <c:v>17.987249927624866</c:v>
                </c:pt>
                <c:pt idx="523">
                  <c:v>18.040776176118879</c:v>
                </c:pt>
                <c:pt idx="524">
                  <c:v>17.960426325792401</c:v>
                </c:pt>
                <c:pt idx="525">
                  <c:v>18.053084486717339</c:v>
                </c:pt>
                <c:pt idx="526">
                  <c:v>18.106727449650034</c:v>
                </c:pt>
                <c:pt idx="527">
                  <c:v>18.16020938258654</c:v>
                </c:pt>
                <c:pt idx="528">
                  <c:v>18.199414157022687</c:v>
                </c:pt>
                <c:pt idx="529">
                  <c:v>18.186890285045923</c:v>
                </c:pt>
                <c:pt idx="530">
                  <c:v>18.147348459338662</c:v>
                </c:pt>
                <c:pt idx="531">
                  <c:v>18.226861493146878</c:v>
                </c:pt>
                <c:pt idx="532">
                  <c:v>18.067479081364471</c:v>
                </c:pt>
                <c:pt idx="533">
                  <c:v>18.107569084503361</c:v>
                </c:pt>
                <c:pt idx="534">
                  <c:v>18.291880177720611</c:v>
                </c:pt>
                <c:pt idx="535">
                  <c:v>18.251197901254702</c:v>
                </c:pt>
                <c:pt idx="536">
                  <c:v>18.262222197632074</c:v>
                </c:pt>
                <c:pt idx="537">
                  <c:v>18.339845787036989</c:v>
                </c:pt>
                <c:pt idx="538">
                  <c:v>18.510310435477081</c:v>
                </c:pt>
                <c:pt idx="539">
                  <c:v>18.577720046949999</c:v>
                </c:pt>
                <c:pt idx="540">
                  <c:v>18.265666369608663</c:v>
                </c:pt>
                <c:pt idx="541">
                  <c:v>18.396352031030105</c:v>
                </c:pt>
                <c:pt idx="542">
                  <c:v>18.474306712773103</c:v>
                </c:pt>
                <c:pt idx="543">
                  <c:v>18.551922747830986</c:v>
                </c:pt>
                <c:pt idx="544">
                  <c:v>18.551922747830986</c:v>
                </c:pt>
                <c:pt idx="545">
                  <c:v>18.567381732538564</c:v>
                </c:pt>
                <c:pt idx="546">
                  <c:v>18.319699250399175</c:v>
                </c:pt>
                <c:pt idx="547">
                  <c:v>18.425239295280367</c:v>
                </c:pt>
                <c:pt idx="548">
                  <c:v>18.503987025826895</c:v>
                </c:pt>
                <c:pt idx="549">
                  <c:v>18.346142815649696</c:v>
                </c:pt>
                <c:pt idx="550">
                  <c:v>18.372547262637145</c:v>
                </c:pt>
                <c:pt idx="551">
                  <c:v>18.437179686722526</c:v>
                </c:pt>
                <c:pt idx="552">
                  <c:v>18.530159336301896</c:v>
                </c:pt>
                <c:pt idx="553">
                  <c:v>18.841276063309515</c:v>
                </c:pt>
                <c:pt idx="554">
                  <c:v>19.071118242081326</c:v>
                </c:pt>
                <c:pt idx="555">
                  <c:v>19.204556152159807</c:v>
                </c:pt>
                <c:pt idx="556">
                  <c:v>19.179499046787505</c:v>
                </c:pt>
                <c:pt idx="557">
                  <c:v>19.457997538736741</c:v>
                </c:pt>
                <c:pt idx="558">
                  <c:v>19.894469677477922</c:v>
                </c:pt>
                <c:pt idx="559">
                  <c:v>19.870496259831743</c:v>
                </c:pt>
                <c:pt idx="560">
                  <c:v>19.872106890393152</c:v>
                </c:pt>
                <c:pt idx="561">
                  <c:v>19.943504779538248</c:v>
                </c:pt>
                <c:pt idx="562">
                  <c:v>19.873076929247823</c:v>
                </c:pt>
                <c:pt idx="563">
                  <c:v>19.873076929247823</c:v>
                </c:pt>
                <c:pt idx="564">
                  <c:v>19.920424891977241</c:v>
                </c:pt>
                <c:pt idx="565">
                  <c:v>19.802578551326764</c:v>
                </c:pt>
                <c:pt idx="566">
                  <c:v>19.708383506996093</c:v>
                </c:pt>
                <c:pt idx="567">
                  <c:v>19.59054010205033</c:v>
                </c:pt>
                <c:pt idx="568">
                  <c:v>19.614181295498067</c:v>
                </c:pt>
                <c:pt idx="569">
                  <c:v>19.519971921464766</c:v>
                </c:pt>
                <c:pt idx="570">
                  <c:v>19.354835215962357</c:v>
                </c:pt>
                <c:pt idx="571">
                  <c:v>19.307399297013735</c:v>
                </c:pt>
                <c:pt idx="572">
                  <c:v>19.236009949501426</c:v>
                </c:pt>
                <c:pt idx="573">
                  <c:v>19.307399297013735</c:v>
                </c:pt>
                <c:pt idx="574">
                  <c:v>19.260659840178562</c:v>
                </c:pt>
                <c:pt idx="575">
                  <c:v>19.307938773755435</c:v>
                </c:pt>
                <c:pt idx="576">
                  <c:v>19.307938773755435</c:v>
                </c:pt>
                <c:pt idx="577">
                  <c:v>19.331531704325631</c:v>
                </c:pt>
                <c:pt idx="578">
                  <c:v>19.237300870488863</c:v>
                </c:pt>
                <c:pt idx="579">
                  <c:v>19.355093726658261</c:v>
                </c:pt>
                <c:pt idx="580">
                  <c:v>19.378624927219157</c:v>
                </c:pt>
                <c:pt idx="581">
                  <c:v>19.378624927219157</c:v>
                </c:pt>
                <c:pt idx="582">
                  <c:v>19.402125392104558</c:v>
                </c:pt>
                <c:pt idx="583">
                  <c:v>19.331300253197298</c:v>
                </c:pt>
                <c:pt idx="584">
                  <c:v>19.331300253197298</c:v>
                </c:pt>
                <c:pt idx="585">
                  <c:v>19.354723522390536</c:v>
                </c:pt>
                <c:pt idx="586">
                  <c:v>19.307128811542828</c:v>
                </c:pt>
                <c:pt idx="587">
                  <c:v>19.330445034882896</c:v>
                </c:pt>
                <c:pt idx="588">
                  <c:v>19.25934219718545</c:v>
                </c:pt>
                <c:pt idx="589">
                  <c:v>19.352122730239369</c:v>
                </c:pt>
                <c:pt idx="590">
                  <c:v>19.398334135266147</c:v>
                </c:pt>
                <c:pt idx="591">
                  <c:v>19.398334135266147</c:v>
                </c:pt>
                <c:pt idx="592">
                  <c:v>19.398334135266147</c:v>
                </c:pt>
                <c:pt idx="593">
                  <c:v>19.421395408557032</c:v>
                </c:pt>
                <c:pt idx="594">
                  <c:v>19.398334135266147</c:v>
                </c:pt>
                <c:pt idx="595">
                  <c:v>19.513346192685059</c:v>
                </c:pt>
                <c:pt idx="596">
                  <c:v>19.467429501634452</c:v>
                </c:pt>
                <c:pt idx="597">
                  <c:v>19.418776678298663</c:v>
                </c:pt>
                <c:pt idx="598">
                  <c:v>19.369937435930364</c:v>
                </c:pt>
                <c:pt idx="599">
                  <c:v>19.252484058065178</c:v>
                </c:pt>
                <c:pt idx="600">
                  <c:v>19.320912660176468</c:v>
                </c:pt>
                <c:pt idx="601">
                  <c:v>19.177011956619317</c:v>
                </c:pt>
                <c:pt idx="602">
                  <c:v>19.267494180260922</c:v>
                </c:pt>
                <c:pt idx="603">
                  <c:v>19.240251586250995</c:v>
                </c:pt>
                <c:pt idx="604">
                  <c:v>19.285122876434794</c:v>
                </c:pt>
                <c:pt idx="605">
                  <c:v>19.307516593305436</c:v>
                </c:pt>
                <c:pt idx="606">
                  <c:v>19.35752325455158</c:v>
                </c:pt>
                <c:pt idx="607">
                  <c:v>19.429857848184636</c:v>
                </c:pt>
                <c:pt idx="608">
                  <c:v>19.40734927510232</c:v>
                </c:pt>
                <c:pt idx="609">
                  <c:v>19.429857848184636</c:v>
                </c:pt>
                <c:pt idx="610">
                  <c:v>19.35752325455158</c:v>
                </c:pt>
                <c:pt idx="611">
                  <c:v>19.474790730956823</c:v>
                </c:pt>
                <c:pt idx="612">
                  <c:v>19.474790730956823</c:v>
                </c:pt>
                <c:pt idx="613">
                  <c:v>19.452338308474157</c:v>
                </c:pt>
                <c:pt idx="614">
                  <c:v>19.547146389336692</c:v>
                </c:pt>
                <c:pt idx="615">
                  <c:v>19.479574300627768</c:v>
                </c:pt>
                <c:pt idx="616">
                  <c:v>19.434384958046092</c:v>
                </c:pt>
                <c:pt idx="617">
                  <c:v>19.434384958046092</c:v>
                </c:pt>
                <c:pt idx="618">
                  <c:v>19.502126511236245</c:v>
                </c:pt>
                <c:pt idx="619">
                  <c:v>19.502126511236245</c:v>
                </c:pt>
                <c:pt idx="620">
                  <c:v>19.61446597419619</c:v>
                </c:pt>
                <c:pt idx="621">
                  <c:v>19.564321531877173</c:v>
                </c:pt>
                <c:pt idx="622">
                  <c:v>19.564321531877173</c:v>
                </c:pt>
                <c:pt idx="623">
                  <c:v>19.5419805168493</c:v>
                </c:pt>
                <c:pt idx="624">
                  <c:v>19.586634879477305</c:v>
                </c:pt>
                <c:pt idx="625">
                  <c:v>19.586634879477305</c:v>
                </c:pt>
                <c:pt idx="626">
                  <c:v>19.631178864807669</c:v>
                </c:pt>
                <c:pt idx="627">
                  <c:v>19.608920632826958</c:v>
                </c:pt>
                <c:pt idx="628">
                  <c:v>19.586634879477305</c:v>
                </c:pt>
                <c:pt idx="629">
                  <c:v>19.608920632826958</c:v>
                </c:pt>
                <c:pt idx="630">
                  <c:v>19.55845671429184</c:v>
                </c:pt>
                <c:pt idx="631">
                  <c:v>19.507815475267893</c:v>
                </c:pt>
                <c:pt idx="632">
                  <c:v>19.507815475267893</c:v>
                </c:pt>
                <c:pt idx="633">
                  <c:v>19.529933955622312</c:v>
                </c:pt>
                <c:pt idx="634">
                  <c:v>19.602805777571714</c:v>
                </c:pt>
                <c:pt idx="635">
                  <c:v>19.55845671429184</c:v>
                </c:pt>
                <c:pt idx="636">
                  <c:v>19.536241180236878</c:v>
                </c:pt>
                <c:pt idx="637">
                  <c:v>19.631178864807669</c:v>
                </c:pt>
                <c:pt idx="638">
                  <c:v>19.55845671429184</c:v>
                </c:pt>
                <c:pt idx="639">
                  <c:v>19.602805777571714</c:v>
                </c:pt>
                <c:pt idx="640">
                  <c:v>19.669125435474086</c:v>
                </c:pt>
                <c:pt idx="641">
                  <c:v>19.662077658161262</c:v>
                </c:pt>
                <c:pt idx="642">
                  <c:v>19.705911177207064</c:v>
                </c:pt>
                <c:pt idx="643">
                  <c:v>19.76325708981382</c:v>
                </c:pt>
                <c:pt idx="644">
                  <c:v>19.871387248273756</c:v>
                </c:pt>
                <c:pt idx="645">
                  <c:v>19.819109616208355</c:v>
                </c:pt>
                <c:pt idx="646">
                  <c:v>19.914458660194914</c:v>
                </c:pt>
                <c:pt idx="647">
                  <c:v>19.819109616208355</c:v>
                </c:pt>
                <c:pt idx="648">
                  <c:v>19.957427630729349</c:v>
                </c:pt>
                <c:pt idx="649">
                  <c:v>19.935955918057029</c:v>
                </c:pt>
                <c:pt idx="650">
                  <c:v>20.009800884437993</c:v>
                </c:pt>
                <c:pt idx="651">
                  <c:v>19.947622756060117</c:v>
                </c:pt>
                <c:pt idx="652">
                  <c:v>20.000861881677334</c:v>
                </c:pt>
                <c:pt idx="653">
                  <c:v>20.031697876093009</c:v>
                </c:pt>
                <c:pt idx="654">
                  <c:v>20.178044555258918</c:v>
                </c:pt>
                <c:pt idx="655">
                  <c:v>20.048814141324403</c:v>
                </c:pt>
                <c:pt idx="656">
                  <c:v>20.082295968430838</c:v>
                </c:pt>
                <c:pt idx="657">
                  <c:v>20.190247131432468</c:v>
                </c:pt>
                <c:pt idx="658">
                  <c:v>20.264965009971164</c:v>
                </c:pt>
                <c:pt idx="659">
                  <c:v>20.297553039069808</c:v>
                </c:pt>
                <c:pt idx="660">
                  <c:v>20.234264446253391</c:v>
                </c:pt>
                <c:pt idx="661">
                  <c:v>20.159850748523361</c:v>
                </c:pt>
                <c:pt idx="662">
                  <c:v>20.22377891040863</c:v>
                </c:pt>
                <c:pt idx="663">
                  <c:v>20.245038240453344</c:v>
                </c:pt>
                <c:pt idx="664">
                  <c:v>20.159850748523361</c:v>
                </c:pt>
                <c:pt idx="665">
                  <c:v>20.095696000353644</c:v>
                </c:pt>
                <c:pt idx="666">
                  <c:v>20.052799436016205</c:v>
                </c:pt>
                <c:pt idx="667">
                  <c:v>19.966699825555768</c:v>
                </c:pt>
                <c:pt idx="668">
                  <c:v>20.083583781539623</c:v>
                </c:pt>
                <c:pt idx="669">
                  <c:v>19.945110692244498</c:v>
                </c:pt>
                <c:pt idx="670">
                  <c:v>19.880188085239375</c:v>
                </c:pt>
                <c:pt idx="671">
                  <c:v>19.975434320750271</c:v>
                </c:pt>
                <c:pt idx="672">
                  <c:v>19.90185488837545</c:v>
                </c:pt>
                <c:pt idx="673">
                  <c:v>19.90185488837545</c:v>
                </c:pt>
                <c:pt idx="674">
                  <c:v>19.945110692244498</c:v>
                </c:pt>
                <c:pt idx="675">
                  <c:v>19.945110692244498</c:v>
                </c:pt>
                <c:pt idx="676">
                  <c:v>19.923495735237488</c:v>
                </c:pt>
                <c:pt idx="677">
                  <c:v>19.945110692244498</c:v>
                </c:pt>
                <c:pt idx="678">
                  <c:v>20.052799436016205</c:v>
                </c:pt>
                <c:pt idx="679">
                  <c:v>19.957427630729349</c:v>
                </c:pt>
                <c:pt idx="680">
                  <c:v>20.000294679615255</c:v>
                </c:pt>
                <c:pt idx="681">
                  <c:v>20.000294679615255</c:v>
                </c:pt>
                <c:pt idx="682">
                  <c:v>20.064405276888113</c:v>
                </c:pt>
                <c:pt idx="683">
                  <c:v>20.011538161138795</c:v>
                </c:pt>
                <c:pt idx="684">
                  <c:v>20.011538161138795</c:v>
                </c:pt>
                <c:pt idx="685">
                  <c:v>20.011538161138795</c:v>
                </c:pt>
                <c:pt idx="686">
                  <c:v>20.032793177354911</c:v>
                </c:pt>
                <c:pt idx="687">
                  <c:v>19.979696137557795</c:v>
                </c:pt>
                <c:pt idx="688">
                  <c:v>20.106320562791336</c:v>
                </c:pt>
                <c:pt idx="689">
                  <c:v>20.052677168626502</c:v>
                </c:pt>
                <c:pt idx="690">
                  <c:v>20.019764050118273</c:v>
                </c:pt>
                <c:pt idx="691">
                  <c:v>19.869987506288439</c:v>
                </c:pt>
                <c:pt idx="692">
                  <c:v>19.994377338696896</c:v>
                </c:pt>
                <c:pt idx="693">
                  <c:v>19.994377338696896</c:v>
                </c:pt>
                <c:pt idx="694">
                  <c:v>20.056252698873383</c:v>
                </c:pt>
                <c:pt idx="695">
                  <c:v>20.056252698873383</c:v>
                </c:pt>
                <c:pt idx="696">
                  <c:v>20.056252698873383</c:v>
                </c:pt>
                <c:pt idx="697">
                  <c:v>20.056252698873383</c:v>
                </c:pt>
                <c:pt idx="698">
                  <c:v>20.138425276645361</c:v>
                </c:pt>
                <c:pt idx="699">
                  <c:v>20.144608452252164</c:v>
                </c:pt>
                <c:pt idx="700">
                  <c:v>20.205606826648669</c:v>
                </c:pt>
                <c:pt idx="701">
                  <c:v>20.260988840454161</c:v>
                </c:pt>
                <c:pt idx="702">
                  <c:v>20.254857714019394</c:v>
                </c:pt>
                <c:pt idx="703">
                  <c:v>20.289188768795515</c:v>
                </c:pt>
                <c:pt idx="704">
                  <c:v>20.289188768795515</c:v>
                </c:pt>
                <c:pt idx="705">
                  <c:v>20.268605539437157</c:v>
                </c:pt>
                <c:pt idx="706">
                  <c:v>20.227368782590776</c:v>
                </c:pt>
                <c:pt idx="707">
                  <c:v>20.227368782590776</c:v>
                </c:pt>
                <c:pt idx="708">
                  <c:v>20.186037913531397</c:v>
                </c:pt>
                <c:pt idx="709">
                  <c:v>20.302549706946451</c:v>
                </c:pt>
                <c:pt idx="710">
                  <c:v>20.186037913531397</c:v>
                </c:pt>
                <c:pt idx="711">
                  <c:v>20.206715140797524</c:v>
                </c:pt>
                <c:pt idx="712">
                  <c:v>20.206715140797524</c:v>
                </c:pt>
                <c:pt idx="713">
                  <c:v>20.213836191843004</c:v>
                </c:pt>
                <c:pt idx="714">
                  <c:v>20.213836191843004</c:v>
                </c:pt>
                <c:pt idx="715">
                  <c:v>20.247998896384296</c:v>
                </c:pt>
                <c:pt idx="716">
                  <c:v>20.227368782590776</c:v>
                </c:pt>
                <c:pt idx="717">
                  <c:v>20.206715140797524</c:v>
                </c:pt>
                <c:pt idx="718">
                  <c:v>20.186037913531397</c:v>
                </c:pt>
                <c:pt idx="719">
                  <c:v>20.186037913531397</c:v>
                </c:pt>
                <c:pt idx="720">
                  <c:v>20.261143010817126</c:v>
                </c:pt>
                <c:pt idx="721">
                  <c:v>20.28185818809915</c:v>
                </c:pt>
                <c:pt idx="722">
                  <c:v>20.240404117159613</c:v>
                </c:pt>
                <c:pt idx="723">
                  <c:v>20.219641448968453</c:v>
                </c:pt>
                <c:pt idx="724">
                  <c:v>20.198854947866987</c:v>
                </c:pt>
                <c:pt idx="725">
                  <c:v>20.294611205535809</c:v>
                </c:pt>
                <c:pt idx="726">
                  <c:v>20.336189073137092</c:v>
                </c:pt>
                <c:pt idx="727">
                  <c:v>20.294611205535809</c:v>
                </c:pt>
                <c:pt idx="728">
                  <c:v>20.232064954473845</c:v>
                </c:pt>
                <c:pt idx="729">
                  <c:v>20.252937709995276</c:v>
                </c:pt>
                <c:pt idx="730">
                  <c:v>20.232064954473845</c:v>
                </c:pt>
                <c:pt idx="731">
                  <c:v>20.211168114793992</c:v>
                </c:pt>
                <c:pt idx="732">
                  <c:v>20.327771334741197</c:v>
                </c:pt>
                <c:pt idx="733">
                  <c:v>20.190247131432468</c:v>
                </c:pt>
                <c:pt idx="734">
                  <c:v>20.190247131432468</c:v>
                </c:pt>
                <c:pt idx="735">
                  <c:v>20.285924650674847</c:v>
                </c:pt>
                <c:pt idx="736">
                  <c:v>20.264965009971164</c:v>
                </c:pt>
                <c:pt idx="737">
                  <c:v>20.010694215241383</c:v>
                </c:pt>
                <c:pt idx="738">
                  <c:v>20.157210212327243</c:v>
                </c:pt>
                <c:pt idx="739">
                  <c:v>20.240404117159613</c:v>
                </c:pt>
                <c:pt idx="740">
                  <c:v>20.198854947866987</c:v>
                </c:pt>
                <c:pt idx="741">
                  <c:v>20.157210212327243</c:v>
                </c:pt>
                <c:pt idx="742">
                  <c:v>20.211168114793992</c:v>
                </c:pt>
                <c:pt idx="743">
                  <c:v>20.190247131432468</c:v>
                </c:pt>
                <c:pt idx="744">
                  <c:v>20.148332494443203</c:v>
                </c:pt>
                <c:pt idx="745">
                  <c:v>20.127338720637372</c:v>
                </c:pt>
                <c:pt idx="746">
                  <c:v>20.222972831157684</c:v>
                </c:pt>
                <c:pt idx="747">
                  <c:v>20.201940172337594</c:v>
                </c:pt>
                <c:pt idx="748">
                  <c:v>20.180883053052241</c:v>
                </c:pt>
                <c:pt idx="749">
                  <c:v>20.180883053052241</c:v>
                </c:pt>
                <c:pt idx="750">
                  <c:v>20.138695189128423</c:v>
                </c:pt>
                <c:pt idx="751">
                  <c:v>20.138695189128423</c:v>
                </c:pt>
                <c:pt idx="752">
                  <c:v>20.159801412370427</c:v>
                </c:pt>
                <c:pt idx="753">
                  <c:v>20.138695189128423</c:v>
                </c:pt>
                <c:pt idx="754">
                  <c:v>20.159801412370427</c:v>
                </c:pt>
                <c:pt idx="755">
                  <c:v>20.138695189128423</c:v>
                </c:pt>
                <c:pt idx="756">
                  <c:v>20.138695189128423</c:v>
                </c:pt>
                <c:pt idx="757">
                  <c:v>20.138695189128423</c:v>
                </c:pt>
                <c:pt idx="758">
                  <c:v>20.022002874293687</c:v>
                </c:pt>
                <c:pt idx="759">
                  <c:v>20.138695189128423</c:v>
                </c:pt>
                <c:pt idx="760">
                  <c:v>20.022002874293687</c:v>
                </c:pt>
                <c:pt idx="761">
                  <c:v>20.022002874293687</c:v>
                </c:pt>
                <c:pt idx="762">
                  <c:v>20.159801412370427</c:v>
                </c:pt>
                <c:pt idx="763">
                  <c:v>20.043119177236704</c:v>
                </c:pt>
                <c:pt idx="764">
                  <c:v>20.043119177236704</c:v>
                </c:pt>
                <c:pt idx="765">
                  <c:v>20.043119177236704</c:v>
                </c:pt>
                <c:pt idx="766">
                  <c:v>20.043119177236704</c:v>
                </c:pt>
                <c:pt idx="767">
                  <c:v>20.043119177236704</c:v>
                </c:pt>
                <c:pt idx="768">
                  <c:v>20.159801412370427</c:v>
                </c:pt>
                <c:pt idx="769">
                  <c:v>20.138695189128423</c:v>
                </c:pt>
                <c:pt idx="770">
                  <c:v>20.064210852100228</c:v>
                </c:pt>
                <c:pt idx="771">
                  <c:v>20.180883053052241</c:v>
                </c:pt>
                <c:pt idx="772">
                  <c:v>20.180883053052241</c:v>
                </c:pt>
                <c:pt idx="773">
                  <c:v>20.180883053052241</c:v>
                </c:pt>
                <c:pt idx="774">
                  <c:v>20.180883053052241</c:v>
                </c:pt>
                <c:pt idx="775">
                  <c:v>20.043119177236704</c:v>
                </c:pt>
                <c:pt idx="776">
                  <c:v>20.159801412370427</c:v>
                </c:pt>
                <c:pt idx="777">
                  <c:v>20.180883053052241</c:v>
                </c:pt>
                <c:pt idx="778">
                  <c:v>20.180883053052241</c:v>
                </c:pt>
                <c:pt idx="779">
                  <c:v>20.201940172337594</c:v>
                </c:pt>
                <c:pt idx="780">
                  <c:v>20.201940172337594</c:v>
                </c:pt>
                <c:pt idx="781">
                  <c:v>20.180883053052241</c:v>
                </c:pt>
                <c:pt idx="782">
                  <c:v>20.180883053052241</c:v>
                </c:pt>
                <c:pt idx="783">
                  <c:v>20.201940172337594</c:v>
                </c:pt>
                <c:pt idx="784">
                  <c:v>20.201940172337594</c:v>
                </c:pt>
                <c:pt idx="785">
                  <c:v>20.201940172337594</c:v>
                </c:pt>
                <c:pt idx="786">
                  <c:v>20.201940172337594</c:v>
                </c:pt>
                <c:pt idx="787">
                  <c:v>20.180883053052241</c:v>
                </c:pt>
                <c:pt idx="788">
                  <c:v>20.180883053052241</c:v>
                </c:pt>
                <c:pt idx="789">
                  <c:v>20.180883053052241</c:v>
                </c:pt>
                <c:pt idx="790">
                  <c:v>20.159801412370427</c:v>
                </c:pt>
                <c:pt idx="791">
                  <c:v>20.138695189128423</c:v>
                </c:pt>
                <c:pt idx="792">
                  <c:v>20.159801412370427</c:v>
                </c:pt>
                <c:pt idx="793">
                  <c:v>20.159801412370427</c:v>
                </c:pt>
                <c:pt idx="794">
                  <c:v>20.159801412370427</c:v>
                </c:pt>
                <c:pt idx="795">
                  <c:v>20.180883053052241</c:v>
                </c:pt>
                <c:pt idx="796">
                  <c:v>20.180883053052241</c:v>
                </c:pt>
                <c:pt idx="797">
                  <c:v>20.180883053052241</c:v>
                </c:pt>
                <c:pt idx="798">
                  <c:v>20.180883053052241</c:v>
                </c:pt>
                <c:pt idx="799">
                  <c:v>20.201940172337594</c:v>
                </c:pt>
                <c:pt idx="800">
                  <c:v>20.201940172337594</c:v>
                </c:pt>
                <c:pt idx="801">
                  <c:v>20.222972831157684</c:v>
                </c:pt>
                <c:pt idx="802">
                  <c:v>20.222972831157684</c:v>
                </c:pt>
                <c:pt idx="803">
                  <c:v>20.222972831157684</c:v>
                </c:pt>
                <c:pt idx="804">
                  <c:v>20.222972831157684</c:v>
                </c:pt>
                <c:pt idx="805">
                  <c:v>20.243981090212326</c:v>
                </c:pt>
                <c:pt idx="806">
                  <c:v>20.243981090212326</c:v>
                </c:pt>
                <c:pt idx="807">
                  <c:v>20.243981090212326</c:v>
                </c:pt>
                <c:pt idx="808">
                  <c:v>20.243981090212326</c:v>
                </c:pt>
                <c:pt idx="809">
                  <c:v>20.243981090212326</c:v>
                </c:pt>
                <c:pt idx="810">
                  <c:v>20.243981090212326</c:v>
                </c:pt>
                <c:pt idx="811">
                  <c:v>20.243981090212326</c:v>
                </c:pt>
                <c:pt idx="812">
                  <c:v>20.222972831157684</c:v>
                </c:pt>
                <c:pt idx="813">
                  <c:v>20.222972831157684</c:v>
                </c:pt>
                <c:pt idx="814">
                  <c:v>20.222972831157684</c:v>
                </c:pt>
                <c:pt idx="815">
                  <c:v>20.222972831157684</c:v>
                </c:pt>
                <c:pt idx="816">
                  <c:v>20.243981090212326</c:v>
                </c:pt>
                <c:pt idx="817">
                  <c:v>20.222972831157684</c:v>
                </c:pt>
                <c:pt idx="818">
                  <c:v>20.243981090212326</c:v>
                </c:pt>
                <c:pt idx="819">
                  <c:v>20.243981090212326</c:v>
                </c:pt>
                <c:pt idx="820">
                  <c:v>20.243981090212326</c:v>
                </c:pt>
                <c:pt idx="821">
                  <c:v>20.106320562791336</c:v>
                </c:pt>
                <c:pt idx="822">
                  <c:v>20.106320562791336</c:v>
                </c:pt>
                <c:pt idx="823">
                  <c:v>20.201940172337594</c:v>
                </c:pt>
                <c:pt idx="824">
                  <c:v>20.222972831157684</c:v>
                </c:pt>
                <c:pt idx="825">
                  <c:v>20.201940172337594</c:v>
                </c:pt>
                <c:pt idx="826">
                  <c:v>20.201940172337594</c:v>
                </c:pt>
                <c:pt idx="827">
                  <c:v>20.180883053052241</c:v>
                </c:pt>
                <c:pt idx="828">
                  <c:v>20.180883053052241</c:v>
                </c:pt>
                <c:pt idx="829">
                  <c:v>20.180883053052241</c:v>
                </c:pt>
                <c:pt idx="830">
                  <c:v>20.159801412370427</c:v>
                </c:pt>
                <c:pt idx="831">
                  <c:v>20.138695189128423</c:v>
                </c:pt>
                <c:pt idx="832">
                  <c:v>20.138695189128423</c:v>
                </c:pt>
                <c:pt idx="833">
                  <c:v>20.138695189128423</c:v>
                </c:pt>
                <c:pt idx="834">
                  <c:v>20.138695189128423</c:v>
                </c:pt>
                <c:pt idx="835">
                  <c:v>20.138695189128423</c:v>
                </c:pt>
                <c:pt idx="836">
                  <c:v>20.159801412370427</c:v>
                </c:pt>
                <c:pt idx="837">
                  <c:v>20.159801412370427</c:v>
                </c:pt>
                <c:pt idx="838">
                  <c:v>20.159801412370427</c:v>
                </c:pt>
                <c:pt idx="839">
                  <c:v>20.159801412370427</c:v>
                </c:pt>
                <c:pt idx="840">
                  <c:v>20.159801412370427</c:v>
                </c:pt>
                <c:pt idx="841">
                  <c:v>20.138695189128423</c:v>
                </c:pt>
                <c:pt idx="842">
                  <c:v>20.138695189128423</c:v>
                </c:pt>
                <c:pt idx="843">
                  <c:v>20.022002874293687</c:v>
                </c:pt>
                <c:pt idx="844">
                  <c:v>20.138695189128423</c:v>
                </c:pt>
                <c:pt idx="845">
                  <c:v>20.138695189128423</c:v>
                </c:pt>
                <c:pt idx="846">
                  <c:v>20.138695189128423</c:v>
                </c:pt>
                <c:pt idx="847">
                  <c:v>20.138695189128423</c:v>
                </c:pt>
                <c:pt idx="848">
                  <c:v>20.11756432192875</c:v>
                </c:pt>
                <c:pt idx="849">
                  <c:v>20.11756432192875</c:v>
                </c:pt>
                <c:pt idx="850">
                  <c:v>20.000861881677334</c:v>
                </c:pt>
                <c:pt idx="851">
                  <c:v>20.11756432192875</c:v>
                </c:pt>
                <c:pt idx="852">
                  <c:v>19.979696137557795</c:v>
                </c:pt>
                <c:pt idx="853">
                  <c:v>19.979696137557795</c:v>
                </c:pt>
                <c:pt idx="854">
                  <c:v>20.000861881677334</c:v>
                </c:pt>
                <c:pt idx="855">
                  <c:v>20.000861881677334</c:v>
                </c:pt>
                <c:pt idx="856">
                  <c:v>20.000861881677334</c:v>
                </c:pt>
                <c:pt idx="857">
                  <c:v>20.000861881677334</c:v>
                </c:pt>
                <c:pt idx="858">
                  <c:v>19.979696137557795</c:v>
                </c:pt>
                <c:pt idx="859">
                  <c:v>19.979696137557795</c:v>
                </c:pt>
                <c:pt idx="860">
                  <c:v>19.958505579867978</c:v>
                </c:pt>
                <c:pt idx="861">
                  <c:v>19.958505579867978</c:v>
                </c:pt>
                <c:pt idx="862">
                  <c:v>19.958505579867978</c:v>
                </c:pt>
                <c:pt idx="863">
                  <c:v>19.958505579867978</c:v>
                </c:pt>
                <c:pt idx="864">
                  <c:v>19.937290146302324</c:v>
                </c:pt>
                <c:pt idx="865">
                  <c:v>19.937290146302324</c:v>
                </c:pt>
                <c:pt idx="866">
                  <c:v>19.820554613527641</c:v>
                </c:pt>
                <c:pt idx="867">
                  <c:v>19.937290146302324</c:v>
                </c:pt>
                <c:pt idx="868">
                  <c:v>19.937290146302324</c:v>
                </c:pt>
                <c:pt idx="869">
                  <c:v>19.820554613527641</c:v>
                </c:pt>
                <c:pt idx="870">
                  <c:v>19.820554613527641</c:v>
                </c:pt>
                <c:pt idx="871">
                  <c:v>19.820554613527641</c:v>
                </c:pt>
                <c:pt idx="872">
                  <c:v>19.820554613527641</c:v>
                </c:pt>
                <c:pt idx="873">
                  <c:v>19.820554613527641</c:v>
                </c:pt>
                <c:pt idx="874">
                  <c:v>19.820554613527641</c:v>
                </c:pt>
                <c:pt idx="875">
                  <c:v>19.799303896663101</c:v>
                </c:pt>
                <c:pt idx="876">
                  <c:v>19.799303896663101</c:v>
                </c:pt>
                <c:pt idx="877">
                  <c:v>19.799303896663101</c:v>
                </c:pt>
                <c:pt idx="878">
                  <c:v>19.799303896663101</c:v>
                </c:pt>
                <c:pt idx="879">
                  <c:v>19.799303896663101</c:v>
                </c:pt>
                <c:pt idx="880">
                  <c:v>19.799303896663101</c:v>
                </c:pt>
                <c:pt idx="881">
                  <c:v>19.778028131711043</c:v>
                </c:pt>
                <c:pt idx="882">
                  <c:v>19.799303896663101</c:v>
                </c:pt>
                <c:pt idx="883">
                  <c:v>19.682555522530091</c:v>
                </c:pt>
                <c:pt idx="884">
                  <c:v>19.661269330903568</c:v>
                </c:pt>
                <c:pt idx="885">
                  <c:v>19.778028131711043</c:v>
                </c:pt>
                <c:pt idx="886">
                  <c:v>19.6399579807048</c:v>
                </c:pt>
                <c:pt idx="887">
                  <c:v>19.6399579807048</c:v>
                </c:pt>
                <c:pt idx="888">
                  <c:v>19.6399579807048</c:v>
                </c:pt>
                <c:pt idx="889">
                  <c:v>19.61862140825108</c:v>
                </c:pt>
                <c:pt idx="890">
                  <c:v>19.6399579807048</c:v>
                </c:pt>
                <c:pt idx="891">
                  <c:v>19.6399579807048</c:v>
                </c:pt>
                <c:pt idx="892">
                  <c:v>19.6399579807048</c:v>
                </c:pt>
                <c:pt idx="893">
                  <c:v>19.6399579807048</c:v>
                </c:pt>
                <c:pt idx="894">
                  <c:v>19.61862140825108</c:v>
                </c:pt>
                <c:pt idx="895">
                  <c:v>19.61862140825108</c:v>
                </c:pt>
                <c:pt idx="896">
                  <c:v>19.61862140825108</c:v>
                </c:pt>
                <c:pt idx="897">
                  <c:v>19.597259549612708</c:v>
                </c:pt>
                <c:pt idx="898">
                  <c:v>19.61862140825108</c:v>
                </c:pt>
                <c:pt idx="899">
                  <c:v>19.61862140825108</c:v>
                </c:pt>
                <c:pt idx="900">
                  <c:v>19.61862140825108</c:v>
                </c:pt>
                <c:pt idx="901">
                  <c:v>19.61862140825108</c:v>
                </c:pt>
                <c:pt idx="902">
                  <c:v>19.61862140825108</c:v>
                </c:pt>
                <c:pt idx="903">
                  <c:v>19.61862140825108</c:v>
                </c:pt>
                <c:pt idx="904">
                  <c:v>19.597259549612708</c:v>
                </c:pt>
                <c:pt idx="905">
                  <c:v>19.597259549612708</c:v>
                </c:pt>
                <c:pt idx="906">
                  <c:v>19.597259549612708</c:v>
                </c:pt>
                <c:pt idx="907">
                  <c:v>19.597259549612708</c:v>
                </c:pt>
                <c:pt idx="908">
                  <c:v>19.597259549612708</c:v>
                </c:pt>
                <c:pt idx="909">
                  <c:v>19.597259549612708</c:v>
                </c:pt>
                <c:pt idx="910">
                  <c:v>19.597259549612708</c:v>
                </c:pt>
                <c:pt idx="911">
                  <c:v>19.597259549612708</c:v>
                </c:pt>
                <c:pt idx="912">
                  <c:v>19.597259549612708</c:v>
                </c:pt>
                <c:pt idx="913">
                  <c:v>19.597259549612708</c:v>
                </c:pt>
                <c:pt idx="914">
                  <c:v>19.597259549612708</c:v>
                </c:pt>
                <c:pt idx="915">
                  <c:v>19.575872340611738</c:v>
                </c:pt>
                <c:pt idx="916">
                  <c:v>19.597259549612708</c:v>
                </c:pt>
                <c:pt idx="917">
                  <c:v>19.575872340611738</c:v>
                </c:pt>
                <c:pt idx="918">
                  <c:v>19.480466524749247</c:v>
                </c:pt>
                <c:pt idx="919">
                  <c:v>19.597259549612708</c:v>
                </c:pt>
                <c:pt idx="920">
                  <c:v>19.597259549612708</c:v>
                </c:pt>
                <c:pt idx="921">
                  <c:v>19.459068663087034</c:v>
                </c:pt>
                <c:pt idx="922">
                  <c:v>19.597259549612708</c:v>
                </c:pt>
                <c:pt idx="923">
                  <c:v>19.597259549612708</c:v>
                </c:pt>
                <c:pt idx="924">
                  <c:v>19.575872340611738</c:v>
                </c:pt>
                <c:pt idx="925">
                  <c:v>19.575872340611738</c:v>
                </c:pt>
                <c:pt idx="926">
                  <c:v>19.554459716820652</c:v>
                </c:pt>
                <c:pt idx="927">
                  <c:v>19.575872340611738</c:v>
                </c:pt>
                <c:pt idx="928">
                  <c:v>19.575872340611738</c:v>
                </c:pt>
                <c:pt idx="929">
                  <c:v>19.459068663087034</c:v>
                </c:pt>
                <c:pt idx="930">
                  <c:v>19.554459716820652</c:v>
                </c:pt>
                <c:pt idx="931">
                  <c:v>19.459068663087034</c:v>
                </c:pt>
                <c:pt idx="932">
                  <c:v>19.459068663087034</c:v>
                </c:pt>
                <c:pt idx="933">
                  <c:v>19.554459716820652</c:v>
                </c:pt>
                <c:pt idx="934">
                  <c:v>19.554459716820652</c:v>
                </c:pt>
                <c:pt idx="935">
                  <c:v>19.459068663087034</c:v>
                </c:pt>
                <c:pt idx="936">
                  <c:v>19.43764533837837</c:v>
                </c:pt>
                <c:pt idx="937">
                  <c:v>19.459068663087034</c:v>
                </c:pt>
                <c:pt idx="938">
                  <c:v>19.459068663087034</c:v>
                </c:pt>
                <c:pt idx="939">
                  <c:v>19.459068663087034</c:v>
                </c:pt>
                <c:pt idx="940">
                  <c:v>19.554459716820652</c:v>
                </c:pt>
                <c:pt idx="941">
                  <c:v>19.43764533837837</c:v>
                </c:pt>
                <c:pt idx="942">
                  <c:v>19.554459716820652</c:v>
                </c:pt>
                <c:pt idx="943">
                  <c:v>19.554459716820652</c:v>
                </c:pt>
                <c:pt idx="944">
                  <c:v>19.554459716820652</c:v>
                </c:pt>
                <c:pt idx="945">
                  <c:v>19.43764533837837</c:v>
                </c:pt>
                <c:pt idx="946">
                  <c:v>19.43764533837837</c:v>
                </c:pt>
                <c:pt idx="947">
                  <c:v>19.416196485733348</c:v>
                </c:pt>
                <c:pt idx="948">
                  <c:v>19.416196485733348</c:v>
                </c:pt>
                <c:pt idx="949">
                  <c:v>19.533021613561061</c:v>
                </c:pt>
                <c:pt idx="950">
                  <c:v>19.533021613561061</c:v>
                </c:pt>
                <c:pt idx="951">
                  <c:v>19.533021613561061</c:v>
                </c:pt>
                <c:pt idx="952">
                  <c:v>19.533021613561061</c:v>
                </c:pt>
                <c:pt idx="953">
                  <c:v>19.533021613561061</c:v>
                </c:pt>
                <c:pt idx="954">
                  <c:v>19.416196485733348</c:v>
                </c:pt>
                <c:pt idx="955">
                  <c:v>19.554459716820652</c:v>
                </c:pt>
                <c:pt idx="956">
                  <c:v>19.554459716820652</c:v>
                </c:pt>
                <c:pt idx="957">
                  <c:v>19.43764533837837</c:v>
                </c:pt>
                <c:pt idx="958">
                  <c:v>19.533021613561061</c:v>
                </c:pt>
                <c:pt idx="959">
                  <c:v>19.533021613561061</c:v>
                </c:pt>
                <c:pt idx="960">
                  <c:v>19.533021613561061</c:v>
                </c:pt>
                <c:pt idx="961">
                  <c:v>19.533021613561061</c:v>
                </c:pt>
                <c:pt idx="962">
                  <c:v>19.416196485733348</c:v>
                </c:pt>
                <c:pt idx="963">
                  <c:v>19.533021613561061</c:v>
                </c:pt>
                <c:pt idx="964">
                  <c:v>19.533021613561061</c:v>
                </c:pt>
                <c:pt idx="965">
                  <c:v>19.533021613561061</c:v>
                </c:pt>
                <c:pt idx="966">
                  <c:v>19.533021613561061</c:v>
                </c:pt>
                <c:pt idx="967">
                  <c:v>19.416196485733348</c:v>
                </c:pt>
                <c:pt idx="968">
                  <c:v>19.533021613561061</c:v>
                </c:pt>
                <c:pt idx="969">
                  <c:v>19.416196485733348</c:v>
                </c:pt>
                <c:pt idx="970">
                  <c:v>19.533021613561061</c:v>
                </c:pt>
                <c:pt idx="971">
                  <c:v>19.533021613561061</c:v>
                </c:pt>
                <c:pt idx="972">
                  <c:v>19.533021613561061</c:v>
                </c:pt>
                <c:pt idx="973">
                  <c:v>19.533021613561061</c:v>
                </c:pt>
                <c:pt idx="974">
                  <c:v>19.394722040008713</c:v>
                </c:pt>
                <c:pt idx="975">
                  <c:v>19.533021613561061</c:v>
                </c:pt>
                <c:pt idx="976">
                  <c:v>19.394722040008713</c:v>
                </c:pt>
                <c:pt idx="977">
                  <c:v>19.373221935806509</c:v>
                </c:pt>
                <c:pt idx="978">
                  <c:v>19.394722040008713</c:v>
                </c:pt>
                <c:pt idx="979">
                  <c:v>19.394722040008713</c:v>
                </c:pt>
                <c:pt idx="980">
                  <c:v>19.394722040008713</c:v>
                </c:pt>
                <c:pt idx="981">
                  <c:v>19.394722040008713</c:v>
                </c:pt>
                <c:pt idx="982">
                  <c:v>19.416196485733348</c:v>
                </c:pt>
                <c:pt idx="983">
                  <c:v>19.416196485733348</c:v>
                </c:pt>
                <c:pt idx="984">
                  <c:v>19.394722040008713</c:v>
                </c:pt>
                <c:pt idx="985">
                  <c:v>19.394722040008713</c:v>
                </c:pt>
                <c:pt idx="986">
                  <c:v>19.277883287215861</c:v>
                </c:pt>
                <c:pt idx="987">
                  <c:v>19.394722040008713</c:v>
                </c:pt>
                <c:pt idx="988">
                  <c:v>19.277883287215861</c:v>
                </c:pt>
                <c:pt idx="989">
                  <c:v>19.277883287215861</c:v>
                </c:pt>
                <c:pt idx="990">
                  <c:v>19.394722040008713</c:v>
                </c:pt>
                <c:pt idx="991">
                  <c:v>19.394722040008713</c:v>
                </c:pt>
                <c:pt idx="992">
                  <c:v>19.277883287215861</c:v>
                </c:pt>
                <c:pt idx="993">
                  <c:v>19.277883287215861</c:v>
                </c:pt>
                <c:pt idx="994">
                  <c:v>19.277883287215861</c:v>
                </c:pt>
                <c:pt idx="995">
                  <c:v>19.277883287215861</c:v>
                </c:pt>
                <c:pt idx="996">
                  <c:v>19.277883287215861</c:v>
                </c:pt>
                <c:pt idx="997">
                  <c:v>19.277883287215861</c:v>
                </c:pt>
                <c:pt idx="998">
                  <c:v>19.277883287215861</c:v>
                </c:pt>
                <c:pt idx="999">
                  <c:v>19.277883287215861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4FF-4C26-81EE-A3D68DD0D752}"/>
            </c:ext>
          </c:extLst>
        </c:ser>
        <c:ser>
          <c:idx val="14"/>
          <c:order val="5"/>
          <c:tx>
            <c:strRef>
              <c:f>'Daily Chart'!$P$3</c:f>
              <c:strCache>
                <c:ptCount val="1"/>
                <c:pt idx="0">
                  <c:v>Dew Pt 2</c:v>
                </c:pt>
              </c:strCache>
            </c:strRef>
          </c:tx>
          <c:spPr>
            <a:ln w="6350">
              <a:solidFill>
                <a:schemeClr val="accent3">
                  <a:lumMod val="60000"/>
                  <a:alpha val="50000"/>
                </a:schemeClr>
              </a:solidFill>
              <a:prstDash val="lgDash"/>
            </a:ln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Chart'!$P$4:$P$1003</c:f>
              <c:numCache>
                <c:formatCode>0.00</c:formatCode>
                <c:ptCount val="1000"/>
                <c:pt idx="0">
                  <c:v>17.389786743294422</c:v>
                </c:pt>
                <c:pt idx="1">
                  <c:v>17.438762167228312</c:v>
                </c:pt>
                <c:pt idx="2">
                  <c:v>17.507178544071177</c:v>
                </c:pt>
                <c:pt idx="3">
                  <c:v>17.487549806908099</c:v>
                </c:pt>
                <c:pt idx="4">
                  <c:v>17.510459382258105</c:v>
                </c:pt>
                <c:pt idx="5">
                  <c:v>17.395614292151823</c:v>
                </c:pt>
                <c:pt idx="6">
                  <c:v>17.397611060500097</c:v>
                </c:pt>
                <c:pt idx="7">
                  <c:v>17.233570066758173</c:v>
                </c:pt>
                <c:pt idx="8">
                  <c:v>17.116909029228946</c:v>
                </c:pt>
                <c:pt idx="9">
                  <c:v>17.116909029228946</c:v>
                </c:pt>
                <c:pt idx="10">
                  <c:v>17.304647212111711</c:v>
                </c:pt>
                <c:pt idx="11">
                  <c:v>17.234602618047916</c:v>
                </c:pt>
                <c:pt idx="12">
                  <c:v>17.281329796701712</c:v>
                </c:pt>
                <c:pt idx="13">
                  <c:v>17.211192680781373</c:v>
                </c:pt>
                <c:pt idx="14">
                  <c:v>17.093676000521064</c:v>
                </c:pt>
                <c:pt idx="15">
                  <c:v>16.951616821589976</c:v>
                </c:pt>
                <c:pt idx="16">
                  <c:v>16.999096922606022</c:v>
                </c:pt>
                <c:pt idx="17">
                  <c:v>17.14061310630909</c:v>
                </c:pt>
                <c:pt idx="18">
                  <c:v>17.116936309049109</c:v>
                </c:pt>
                <c:pt idx="19">
                  <c:v>16.808405449310442</c:v>
                </c:pt>
                <c:pt idx="20">
                  <c:v>16.73636141253121</c:v>
                </c:pt>
                <c:pt idx="21">
                  <c:v>16.73636141253121</c:v>
                </c:pt>
                <c:pt idx="22">
                  <c:v>16.808405449310442</c:v>
                </c:pt>
                <c:pt idx="23">
                  <c:v>16.880156406919557</c:v>
                </c:pt>
                <c:pt idx="24">
                  <c:v>16.880156406919557</c:v>
                </c:pt>
                <c:pt idx="25">
                  <c:v>16.951616821589976</c:v>
                </c:pt>
                <c:pt idx="26">
                  <c:v>16.951616821589976</c:v>
                </c:pt>
                <c:pt idx="27">
                  <c:v>16.927828810739673</c:v>
                </c:pt>
                <c:pt idx="28">
                  <c:v>16.73636141253121</c:v>
                </c:pt>
                <c:pt idx="29">
                  <c:v>16.78442346095655</c:v>
                </c:pt>
                <c:pt idx="30">
                  <c:v>16.73636141253121</c:v>
                </c:pt>
                <c:pt idx="31">
                  <c:v>16.73636141253121</c:v>
                </c:pt>
                <c:pt idx="32">
                  <c:v>16.688167965073347</c:v>
                </c:pt>
                <c:pt idx="33">
                  <c:v>16.567104404911461</c:v>
                </c:pt>
                <c:pt idx="34">
                  <c:v>16.563418114246186</c:v>
                </c:pt>
                <c:pt idx="35">
                  <c:v>16.518444950760458</c:v>
                </c:pt>
                <c:pt idx="36">
                  <c:v>16.420720482004622</c:v>
                </c:pt>
                <c:pt idx="37">
                  <c:v>16.518444950760458</c:v>
                </c:pt>
                <c:pt idx="38">
                  <c:v>16.494064678818066</c:v>
                </c:pt>
                <c:pt idx="39">
                  <c:v>16.420720482004622</c:v>
                </c:pt>
                <c:pt idx="40">
                  <c:v>16.366740588514428</c:v>
                </c:pt>
                <c:pt idx="41">
                  <c:v>16.347069089454052</c:v>
                </c:pt>
                <c:pt idx="42">
                  <c:v>16.489921480707242</c:v>
                </c:pt>
                <c:pt idx="43">
                  <c:v>16.391445897202729</c:v>
                </c:pt>
                <c:pt idx="44">
                  <c:v>16.124243920720975</c:v>
                </c:pt>
                <c:pt idx="45">
                  <c:v>16.055587180617145</c:v>
                </c:pt>
                <c:pt idx="46">
                  <c:v>16.080433360421814</c:v>
                </c:pt>
                <c:pt idx="47">
                  <c:v>16.055587180617145</c:v>
                </c:pt>
                <c:pt idx="48">
                  <c:v>15.912260558981075</c:v>
                </c:pt>
                <c:pt idx="49">
                  <c:v>15.912260558981075</c:v>
                </c:pt>
                <c:pt idx="50">
                  <c:v>15.887325372642337</c:v>
                </c:pt>
                <c:pt idx="51">
                  <c:v>15.887325372642337</c:v>
                </c:pt>
                <c:pt idx="52">
                  <c:v>15.762113919728609</c:v>
                </c:pt>
                <c:pt idx="53">
                  <c:v>15.693777947365065</c:v>
                </c:pt>
                <c:pt idx="54">
                  <c:v>15.693777947365065</c:v>
                </c:pt>
                <c:pt idx="55">
                  <c:v>15.668681084068565</c:v>
                </c:pt>
                <c:pt idx="56">
                  <c:v>15.524973323946339</c:v>
                </c:pt>
                <c:pt idx="57">
                  <c:v>15.593173565419198</c:v>
                </c:pt>
                <c:pt idx="58">
                  <c:v>15.474560572882538</c:v>
                </c:pt>
                <c:pt idx="59">
                  <c:v>15.575240954646528</c:v>
                </c:pt>
                <c:pt idx="60">
                  <c:v>15.625364354515005</c:v>
                </c:pt>
                <c:pt idx="61">
                  <c:v>15.700280946926613</c:v>
                </c:pt>
                <c:pt idx="62">
                  <c:v>15.600320628164951</c:v>
                </c:pt>
                <c:pt idx="63">
                  <c:v>15.656480373652832</c:v>
                </c:pt>
                <c:pt idx="64">
                  <c:v>15.481793535999126</c:v>
                </c:pt>
                <c:pt idx="65">
                  <c:v>15.481793535999126</c:v>
                </c:pt>
                <c:pt idx="66">
                  <c:v>15.550125223550067</c:v>
                </c:pt>
                <c:pt idx="67">
                  <c:v>15.600320628164951</c:v>
                </c:pt>
                <c:pt idx="68">
                  <c:v>15.424001803504085</c:v>
                </c:pt>
                <c:pt idx="69">
                  <c:v>15.305340908349159</c:v>
                </c:pt>
                <c:pt idx="70">
                  <c:v>15.212007121015255</c:v>
                </c:pt>
                <c:pt idx="71">
                  <c:v>15.237306852963478</c:v>
                </c:pt>
                <c:pt idx="72">
                  <c:v>15.312986398142067</c:v>
                </c:pt>
                <c:pt idx="73">
                  <c:v>15.287796378359266</c:v>
                </c:pt>
                <c:pt idx="74">
                  <c:v>15.363257513718551</c:v>
                </c:pt>
                <c:pt idx="75">
                  <c:v>15.513207455116437</c:v>
                </c:pt>
                <c:pt idx="76">
                  <c:v>15.463367162073089</c:v>
                </c:pt>
                <c:pt idx="77">
                  <c:v>15.287796378359266</c:v>
                </c:pt>
                <c:pt idx="78">
                  <c:v>15.212007121015255</c:v>
                </c:pt>
                <c:pt idx="79">
                  <c:v>15.161297148742053</c:v>
                </c:pt>
                <c:pt idx="80">
                  <c:v>15.186670591113794</c:v>
                </c:pt>
                <c:pt idx="81">
                  <c:v>15.237306852963478</c:v>
                </c:pt>
                <c:pt idx="82">
                  <c:v>15.338140072648942</c:v>
                </c:pt>
                <c:pt idx="83">
                  <c:v>15.338140072648942</c:v>
                </c:pt>
                <c:pt idx="84">
                  <c:v>15.237306852963478</c:v>
                </c:pt>
                <c:pt idx="85">
                  <c:v>15.363257513718551</c:v>
                </c:pt>
                <c:pt idx="86">
                  <c:v>15.294876849179804</c:v>
                </c:pt>
                <c:pt idx="87">
                  <c:v>15.344897234142309</c:v>
                </c:pt>
                <c:pt idx="88">
                  <c:v>15.488305095257966</c:v>
                </c:pt>
                <c:pt idx="89">
                  <c:v>15.444509653987298</c:v>
                </c:pt>
                <c:pt idx="90">
                  <c:v>15.518847573707422</c:v>
                </c:pt>
                <c:pt idx="91">
                  <c:v>15.568230935721045</c:v>
                </c:pt>
                <c:pt idx="92">
                  <c:v>15.518847573707422</c:v>
                </c:pt>
                <c:pt idx="93">
                  <c:v>15.344897234142309</c:v>
                </c:pt>
                <c:pt idx="94">
                  <c:v>15.538074349877171</c:v>
                </c:pt>
                <c:pt idx="95">
                  <c:v>15.438393546827138</c:v>
                </c:pt>
                <c:pt idx="96">
                  <c:v>15.388338832664001</c:v>
                </c:pt>
                <c:pt idx="97">
                  <c:v>15.513207455116437</c:v>
                </c:pt>
                <c:pt idx="98">
                  <c:v>15.363257513718551</c:v>
                </c:pt>
                <c:pt idx="99">
                  <c:v>15.413384140276207</c:v>
                </c:pt>
                <c:pt idx="100">
                  <c:v>15.388338832664001</c:v>
                </c:pt>
                <c:pt idx="101">
                  <c:v>15.388338832664001</c:v>
                </c:pt>
                <c:pt idx="102">
                  <c:v>15.312986398142067</c:v>
                </c:pt>
                <c:pt idx="103">
                  <c:v>15.338140072648942</c:v>
                </c:pt>
                <c:pt idx="104">
                  <c:v>15.294876849179804</c:v>
                </c:pt>
                <c:pt idx="105">
                  <c:v>15.344897234142309</c:v>
                </c:pt>
                <c:pt idx="106">
                  <c:v>15.319904980668291</c:v>
                </c:pt>
                <c:pt idx="107">
                  <c:v>15.319904980668291</c:v>
                </c:pt>
                <c:pt idx="108">
                  <c:v>15.294876849179804</c:v>
                </c:pt>
                <c:pt idx="109">
                  <c:v>15.294876849179804</c:v>
                </c:pt>
                <c:pt idx="110">
                  <c:v>15.269812729473713</c:v>
                </c:pt>
                <c:pt idx="111">
                  <c:v>15.269812729473713</c:v>
                </c:pt>
                <c:pt idx="112">
                  <c:v>15.075811092990094</c:v>
                </c:pt>
                <c:pt idx="113">
                  <c:v>15.151277664272891</c:v>
                </c:pt>
                <c:pt idx="114">
                  <c:v>15.151277664272891</c:v>
                </c:pt>
                <c:pt idx="115">
                  <c:v>15.126158476553432</c:v>
                </c:pt>
                <c:pt idx="116">
                  <c:v>15.151277664272891</c:v>
                </c:pt>
                <c:pt idx="117">
                  <c:v>15.151277664272891</c:v>
                </c:pt>
                <c:pt idx="118">
                  <c:v>15.126158476553432</c:v>
                </c:pt>
                <c:pt idx="119">
                  <c:v>15.050582672159981</c:v>
                </c:pt>
                <c:pt idx="120">
                  <c:v>15.025317614417341</c:v>
                </c:pt>
                <c:pt idx="121">
                  <c:v>14.974677132323272</c:v>
                </c:pt>
                <c:pt idx="122">
                  <c:v>15.025317614417341</c:v>
                </c:pt>
                <c:pt idx="123">
                  <c:v>15.075811092990094</c:v>
                </c:pt>
                <c:pt idx="124">
                  <c:v>14.906677449531376</c:v>
                </c:pt>
                <c:pt idx="125">
                  <c:v>15.032733586336928</c:v>
                </c:pt>
                <c:pt idx="126">
                  <c:v>14.982420745863303</c:v>
                </c:pt>
                <c:pt idx="127">
                  <c:v>15.032733586336928</c:v>
                </c:pt>
                <c:pt idx="128">
                  <c:v>15.007595359837428</c:v>
                </c:pt>
                <c:pt idx="129">
                  <c:v>15.057835537519042</c:v>
                </c:pt>
                <c:pt idx="130">
                  <c:v>15.057835537519042</c:v>
                </c:pt>
                <c:pt idx="131">
                  <c:v>14.982420745863303</c:v>
                </c:pt>
                <c:pt idx="132">
                  <c:v>15.25139365495532</c:v>
                </c:pt>
                <c:pt idx="133">
                  <c:v>15.226418550006825</c:v>
                </c:pt>
                <c:pt idx="134">
                  <c:v>15.151277664272891</c:v>
                </c:pt>
                <c:pt idx="135">
                  <c:v>15.244712510828265</c:v>
                </c:pt>
                <c:pt idx="136">
                  <c:v>15.244712510828265</c:v>
                </c:pt>
                <c:pt idx="137">
                  <c:v>15.219576081999806</c:v>
                </c:pt>
                <c:pt idx="138">
                  <c:v>15.219576081999806</c:v>
                </c:pt>
                <c:pt idx="139">
                  <c:v>15.101002990201602</c:v>
                </c:pt>
                <c:pt idx="140">
                  <c:v>15.075811092990094</c:v>
                </c:pt>
                <c:pt idx="141">
                  <c:v>15.101002990201602</c:v>
                </c:pt>
                <c:pt idx="142">
                  <c:v>15.101002990201602</c:v>
                </c:pt>
                <c:pt idx="143">
                  <c:v>15.007595359837428</c:v>
                </c:pt>
                <c:pt idx="144">
                  <c:v>15.007595359837428</c:v>
                </c:pt>
                <c:pt idx="145">
                  <c:v>15.107931059923786</c:v>
                </c:pt>
                <c:pt idx="146">
                  <c:v>14.982420745863303</c:v>
                </c:pt>
                <c:pt idx="147">
                  <c:v>14.957209631726052</c:v>
                </c:pt>
                <c:pt idx="148">
                  <c:v>14.584257151373878</c:v>
                </c:pt>
                <c:pt idx="149">
                  <c:v>14.711894039786515</c:v>
                </c:pt>
                <c:pt idx="150">
                  <c:v>14.711894039786515</c:v>
                </c:pt>
                <c:pt idx="151">
                  <c:v>14.711894039786515</c:v>
                </c:pt>
                <c:pt idx="152">
                  <c:v>14.516646451890695</c:v>
                </c:pt>
                <c:pt idx="153">
                  <c:v>14.516646451890695</c:v>
                </c:pt>
                <c:pt idx="154">
                  <c:v>14.56770355619312</c:v>
                </c:pt>
                <c:pt idx="155">
                  <c:v>14.644008325122678</c:v>
                </c:pt>
                <c:pt idx="156">
                  <c:v>14.56770355619312</c:v>
                </c:pt>
                <c:pt idx="157">
                  <c:v>14.56770355619312</c:v>
                </c:pt>
                <c:pt idx="158">
                  <c:v>14.525320042368065</c:v>
                </c:pt>
                <c:pt idx="159">
                  <c:v>14.57604331172857</c:v>
                </c:pt>
                <c:pt idx="160">
                  <c:v>14.651851000210483</c:v>
                </c:pt>
                <c:pt idx="161">
                  <c:v>14.702205986231251</c:v>
                </c:pt>
                <c:pt idx="162">
                  <c:v>14.702205986231251</c:v>
                </c:pt>
                <c:pt idx="163">
                  <c:v>14.752415252421805</c:v>
                </c:pt>
                <c:pt idx="164">
                  <c:v>14.777465521443897</c:v>
                </c:pt>
                <c:pt idx="165">
                  <c:v>14.802479696486296</c:v>
                </c:pt>
                <c:pt idx="166">
                  <c:v>14.777465521443897</c:v>
                </c:pt>
                <c:pt idx="167">
                  <c:v>14.75887748993137</c:v>
                </c:pt>
                <c:pt idx="168">
                  <c:v>14.877306764101958</c:v>
                </c:pt>
                <c:pt idx="169">
                  <c:v>14.783766920600122</c:v>
                </c:pt>
                <c:pt idx="170">
                  <c:v>14.733952319434561</c:v>
                </c:pt>
                <c:pt idx="171">
                  <c:v>14.75887748993137</c:v>
                </c:pt>
                <c:pt idx="172">
                  <c:v>14.833438999051058</c:v>
                </c:pt>
                <c:pt idx="173">
                  <c:v>14.783766920600122</c:v>
                </c:pt>
                <c:pt idx="174">
                  <c:v>14.75887748993137</c:v>
                </c:pt>
                <c:pt idx="175">
                  <c:v>14.75887748993137</c:v>
                </c:pt>
                <c:pt idx="176">
                  <c:v>14.733952319434561</c:v>
                </c:pt>
                <c:pt idx="177">
                  <c:v>14.808620720717776</c:v>
                </c:pt>
                <c:pt idx="178">
                  <c:v>14.808620720717776</c:v>
                </c:pt>
                <c:pt idx="179">
                  <c:v>14.833438999051058</c:v>
                </c:pt>
                <c:pt idx="180">
                  <c:v>14.833438999051058</c:v>
                </c:pt>
                <c:pt idx="181">
                  <c:v>14.783766920600122</c:v>
                </c:pt>
                <c:pt idx="182">
                  <c:v>14.783766920600122</c:v>
                </c:pt>
                <c:pt idx="183">
                  <c:v>14.808620720717776</c:v>
                </c:pt>
                <c:pt idx="184">
                  <c:v>14.665347528383716</c:v>
                </c:pt>
                <c:pt idx="185">
                  <c:v>14.690219837881523</c:v>
                </c:pt>
                <c:pt idx="186">
                  <c:v>14.621485128728969</c:v>
                </c:pt>
                <c:pt idx="187">
                  <c:v>14.764623555037188</c:v>
                </c:pt>
                <c:pt idx="188">
                  <c:v>14.646269260929328</c:v>
                </c:pt>
                <c:pt idx="189">
                  <c:v>14.690219837881523</c:v>
                </c:pt>
                <c:pt idx="190">
                  <c:v>14.646269260929328</c:v>
                </c:pt>
                <c:pt idx="191">
                  <c:v>14.596665520497218</c:v>
                </c:pt>
                <c:pt idx="192">
                  <c:v>14.596665520497218</c:v>
                </c:pt>
                <c:pt idx="193">
                  <c:v>14.671018025222407</c:v>
                </c:pt>
                <c:pt idx="194">
                  <c:v>14.745053184369477</c:v>
                </c:pt>
                <c:pt idx="195">
                  <c:v>14.76966154825703</c:v>
                </c:pt>
                <c:pt idx="196">
                  <c:v>14.76966154825703</c:v>
                </c:pt>
                <c:pt idx="197">
                  <c:v>14.745053184369477</c:v>
                </c:pt>
                <c:pt idx="198">
                  <c:v>14.745053184369477</c:v>
                </c:pt>
                <c:pt idx="199">
                  <c:v>14.745053184369477</c:v>
                </c:pt>
                <c:pt idx="200">
                  <c:v>14.76966154825703</c:v>
                </c:pt>
                <c:pt idx="201">
                  <c:v>14.794235077372022</c:v>
                </c:pt>
                <c:pt idx="202">
                  <c:v>14.818773876865921</c:v>
                </c:pt>
                <c:pt idx="203">
                  <c:v>14.843278051405475</c:v>
                </c:pt>
                <c:pt idx="204">
                  <c:v>14.818773876865921</c:v>
                </c:pt>
                <c:pt idx="205">
                  <c:v>14.76966154825703</c:v>
                </c:pt>
                <c:pt idx="206">
                  <c:v>14.818773876865921</c:v>
                </c:pt>
                <c:pt idx="207">
                  <c:v>14.818773876865921</c:v>
                </c:pt>
                <c:pt idx="208">
                  <c:v>14.700537453674027</c:v>
                </c:pt>
                <c:pt idx="209">
                  <c:v>14.725059345147816</c:v>
                </c:pt>
                <c:pt idx="210">
                  <c:v>14.843278051405475</c:v>
                </c:pt>
                <c:pt idx="211">
                  <c:v>14.76966154825703</c:v>
                </c:pt>
                <c:pt idx="212">
                  <c:v>14.602101762289513</c:v>
                </c:pt>
                <c:pt idx="213">
                  <c:v>14.602101762289513</c:v>
                </c:pt>
                <c:pt idx="214">
                  <c:v>14.651389443982735</c:v>
                </c:pt>
                <c:pt idx="215">
                  <c:v>14.675980854980841</c:v>
                </c:pt>
                <c:pt idx="216">
                  <c:v>14.749546634003298</c:v>
                </c:pt>
                <c:pt idx="217">
                  <c:v>14.725059345147816</c:v>
                </c:pt>
                <c:pt idx="218">
                  <c:v>14.749546634003298</c:v>
                </c:pt>
                <c:pt idx="219">
                  <c:v>14.749546634003298</c:v>
                </c:pt>
                <c:pt idx="220">
                  <c:v>14.749546634003298</c:v>
                </c:pt>
                <c:pt idx="221">
                  <c:v>14.749546634003298</c:v>
                </c:pt>
                <c:pt idx="222">
                  <c:v>14.76966154825703</c:v>
                </c:pt>
                <c:pt idx="223">
                  <c:v>14.700537453674027</c:v>
                </c:pt>
                <c:pt idx="224">
                  <c:v>14.700537453674027</c:v>
                </c:pt>
                <c:pt idx="225">
                  <c:v>14.655808036506148</c:v>
                </c:pt>
                <c:pt idx="226">
                  <c:v>14.704645526781363</c:v>
                </c:pt>
                <c:pt idx="227">
                  <c:v>14.659532880802438</c:v>
                </c:pt>
                <c:pt idx="228">
                  <c:v>14.659532880802438</c:v>
                </c:pt>
                <c:pt idx="229">
                  <c:v>14.635216546444637</c:v>
                </c:pt>
                <c:pt idx="230">
                  <c:v>14.610866067228141</c:v>
                </c:pt>
                <c:pt idx="231">
                  <c:v>14.777644995925103</c:v>
                </c:pt>
                <c:pt idx="232">
                  <c:v>14.85033879462136</c:v>
                </c:pt>
                <c:pt idx="233">
                  <c:v>14.970823231312687</c:v>
                </c:pt>
                <c:pt idx="234">
                  <c:v>14.871467666512098</c:v>
                </c:pt>
                <c:pt idx="235">
                  <c:v>14.847151838477254</c:v>
                </c:pt>
                <c:pt idx="236">
                  <c:v>14.773999424360177</c:v>
                </c:pt>
                <c:pt idx="237">
                  <c:v>14.680243967971812</c:v>
                </c:pt>
                <c:pt idx="238">
                  <c:v>14.680243967971812</c:v>
                </c:pt>
                <c:pt idx="239">
                  <c:v>14.72901281603581</c:v>
                </c:pt>
                <c:pt idx="240">
                  <c:v>14.72901281603581</c:v>
                </c:pt>
                <c:pt idx="241">
                  <c:v>14.683815172396782</c:v>
                </c:pt>
                <c:pt idx="242">
                  <c:v>14.970823231312687</c:v>
                </c:pt>
                <c:pt idx="243">
                  <c:v>14.801910090412306</c:v>
                </c:pt>
                <c:pt idx="244">
                  <c:v>14.801910090412306</c:v>
                </c:pt>
                <c:pt idx="245">
                  <c:v>14.826141323054866</c:v>
                </c:pt>
                <c:pt idx="246">
                  <c:v>14.85033879462136</c:v>
                </c:pt>
                <c:pt idx="247">
                  <c:v>14.922729643697741</c:v>
                </c:pt>
                <c:pt idx="248">
                  <c:v>14.85033879462136</c:v>
                </c:pt>
                <c:pt idx="249">
                  <c:v>14.898632855313508</c:v>
                </c:pt>
                <c:pt idx="250">
                  <c:v>14.828799682884108</c:v>
                </c:pt>
                <c:pt idx="251">
                  <c:v>14.85284649499977</c:v>
                </c:pt>
                <c:pt idx="252">
                  <c:v>14.876860064569019</c:v>
                </c:pt>
                <c:pt idx="253">
                  <c:v>14.85284649499977</c:v>
                </c:pt>
                <c:pt idx="254">
                  <c:v>14.90084048959263</c:v>
                </c:pt>
                <c:pt idx="255">
                  <c:v>14.90084048959263</c:v>
                </c:pt>
                <c:pt idx="256">
                  <c:v>14.948702295802685</c:v>
                </c:pt>
                <c:pt idx="257">
                  <c:v>14.996432688859814</c:v>
                </c:pt>
                <c:pt idx="258">
                  <c:v>14.902379791270324</c:v>
                </c:pt>
                <c:pt idx="259">
                  <c:v>14.902379791270324</c:v>
                </c:pt>
                <c:pt idx="260">
                  <c:v>14.926179488179509</c:v>
                </c:pt>
                <c:pt idx="261">
                  <c:v>14.879572056219528</c:v>
                </c:pt>
                <c:pt idx="262">
                  <c:v>14.926911725326732</c:v>
                </c:pt>
                <c:pt idx="263">
                  <c:v>14.950533293022593</c:v>
                </c:pt>
                <c:pt idx="264">
                  <c:v>14.974122807182983</c:v>
                </c:pt>
                <c:pt idx="265">
                  <c:v>14.879941025394016</c:v>
                </c:pt>
                <c:pt idx="266">
                  <c:v>14.997680360569015</c:v>
                </c:pt>
                <c:pt idx="267">
                  <c:v>14.879941025394016</c:v>
                </c:pt>
                <c:pt idx="268">
                  <c:v>14.903482273824284</c:v>
                </c:pt>
                <c:pt idx="269">
                  <c:v>14.903482273824284</c:v>
                </c:pt>
                <c:pt idx="270">
                  <c:v>14.903482273824284</c:v>
                </c:pt>
                <c:pt idx="271">
                  <c:v>14.879941025394016</c:v>
                </c:pt>
                <c:pt idx="272">
                  <c:v>14.785752198425621</c:v>
                </c:pt>
                <c:pt idx="273">
                  <c:v>14.83277026709783</c:v>
                </c:pt>
                <c:pt idx="274">
                  <c:v>14.856231652568498</c:v>
                </c:pt>
                <c:pt idx="275">
                  <c:v>14.808782440706231</c:v>
                </c:pt>
                <c:pt idx="276">
                  <c:v>14.856231652568498</c:v>
                </c:pt>
                <c:pt idx="277">
                  <c:v>14.879661394161246</c:v>
                </c:pt>
                <c:pt idx="278">
                  <c:v>14.83213297373265</c:v>
                </c:pt>
                <c:pt idx="279">
                  <c:v>14.808782440706231</c:v>
                </c:pt>
                <c:pt idx="280">
                  <c:v>14.808782440706231</c:v>
                </c:pt>
                <c:pt idx="281">
                  <c:v>14.808782440706231</c:v>
                </c:pt>
                <c:pt idx="282">
                  <c:v>14.7854004658547</c:v>
                </c:pt>
                <c:pt idx="283">
                  <c:v>14.808782440706231</c:v>
                </c:pt>
                <c:pt idx="284">
                  <c:v>14.691132519332458</c:v>
                </c:pt>
                <c:pt idx="285">
                  <c:v>14.667735242026438</c:v>
                </c:pt>
                <c:pt idx="286">
                  <c:v>14.691132519332458</c:v>
                </c:pt>
                <c:pt idx="287">
                  <c:v>14.667735242026438</c:v>
                </c:pt>
                <c:pt idx="288">
                  <c:v>14.644306361889202</c:v>
                </c:pt>
                <c:pt idx="289">
                  <c:v>14.691132519332458</c:v>
                </c:pt>
                <c:pt idx="290">
                  <c:v>14.644306361889202</c:v>
                </c:pt>
                <c:pt idx="291">
                  <c:v>14.596857559238234</c:v>
                </c:pt>
                <c:pt idx="292">
                  <c:v>14.691132519332458</c:v>
                </c:pt>
                <c:pt idx="293">
                  <c:v>14.455814367018943</c:v>
                </c:pt>
                <c:pt idx="294">
                  <c:v>14.405094008784417</c:v>
                </c:pt>
                <c:pt idx="295">
                  <c:v>14.399395630215748</c:v>
                </c:pt>
                <c:pt idx="296">
                  <c:v>14.34616689240349</c:v>
                </c:pt>
                <c:pt idx="297">
                  <c:v>14.430958952220697</c:v>
                </c:pt>
                <c:pt idx="298">
                  <c:v>14.436202908185361</c:v>
                </c:pt>
                <c:pt idx="299">
                  <c:v>14.508466932131521</c:v>
                </c:pt>
                <c:pt idx="300">
                  <c:v>14.485956909115522</c:v>
                </c:pt>
                <c:pt idx="301">
                  <c:v>14.440848906589988</c:v>
                </c:pt>
                <c:pt idx="302">
                  <c:v>14.64815306380037</c:v>
                </c:pt>
                <c:pt idx="303">
                  <c:v>14.64815306380037</c:v>
                </c:pt>
                <c:pt idx="304">
                  <c:v>14.58066350155412</c:v>
                </c:pt>
                <c:pt idx="305">
                  <c:v>14.675363218151785</c:v>
                </c:pt>
                <c:pt idx="306">
                  <c:v>14.675363218151785</c:v>
                </c:pt>
                <c:pt idx="307">
                  <c:v>14.64815306380037</c:v>
                </c:pt>
                <c:pt idx="308">
                  <c:v>14.737732563427363</c:v>
                </c:pt>
                <c:pt idx="309">
                  <c:v>14.89947095089931</c:v>
                </c:pt>
                <c:pt idx="310">
                  <c:v>14.877189875313528</c:v>
                </c:pt>
                <c:pt idx="311">
                  <c:v>14.89947095089931</c:v>
                </c:pt>
                <c:pt idx="312">
                  <c:v>15.038827678633787</c:v>
                </c:pt>
                <c:pt idx="313">
                  <c:v>15.038827678633787</c:v>
                </c:pt>
                <c:pt idx="314">
                  <c:v>15.061038873987536</c:v>
                </c:pt>
                <c:pt idx="315">
                  <c:v>15.105376387660142</c:v>
                </c:pt>
                <c:pt idx="316">
                  <c:v>15.13370094076264</c:v>
                </c:pt>
                <c:pt idx="317">
                  <c:v>15.155927623741775</c:v>
                </c:pt>
                <c:pt idx="318">
                  <c:v>15.295208901438732</c:v>
                </c:pt>
                <c:pt idx="319">
                  <c:v>15.200296057262703</c:v>
                </c:pt>
                <c:pt idx="320">
                  <c:v>15.361596626469927</c:v>
                </c:pt>
                <c:pt idx="321">
                  <c:v>15.361596626469927</c:v>
                </c:pt>
                <c:pt idx="322">
                  <c:v>15.412287697245567</c:v>
                </c:pt>
                <c:pt idx="323">
                  <c:v>15.462797629817045</c:v>
                </c:pt>
                <c:pt idx="324">
                  <c:v>15.418279678717674</c:v>
                </c:pt>
                <c:pt idx="325">
                  <c:v>15.373647849306783</c:v>
                </c:pt>
                <c:pt idx="326">
                  <c:v>15.446088290483672</c:v>
                </c:pt>
                <c:pt idx="327">
                  <c:v>15.446088290483672</c:v>
                </c:pt>
                <c:pt idx="328">
                  <c:v>15.446088290483672</c:v>
                </c:pt>
                <c:pt idx="329">
                  <c:v>15.46846266491494</c:v>
                </c:pt>
                <c:pt idx="330">
                  <c:v>15.585631891262215</c:v>
                </c:pt>
                <c:pt idx="331">
                  <c:v>15.540880675585978</c:v>
                </c:pt>
                <c:pt idx="332">
                  <c:v>15.563270614833577</c:v>
                </c:pt>
                <c:pt idx="333">
                  <c:v>15.451032713387381</c:v>
                </c:pt>
                <c:pt idx="334">
                  <c:v>15.496014493892824</c:v>
                </c:pt>
                <c:pt idx="335">
                  <c:v>15.428498274372112</c:v>
                </c:pt>
                <c:pt idx="336">
                  <c:v>15.451032713387381</c:v>
                </c:pt>
                <c:pt idx="337">
                  <c:v>15.540880675585978</c:v>
                </c:pt>
                <c:pt idx="338">
                  <c:v>15.585631891262215</c:v>
                </c:pt>
                <c:pt idx="339">
                  <c:v>15.607964583146293</c:v>
                </c:pt>
                <c:pt idx="340">
                  <c:v>15.725116443520227</c:v>
                </c:pt>
                <c:pt idx="341">
                  <c:v>15.635666186004004</c:v>
                </c:pt>
                <c:pt idx="342">
                  <c:v>15.730444817028889</c:v>
                </c:pt>
                <c:pt idx="343">
                  <c:v>15.852451483665565</c:v>
                </c:pt>
                <c:pt idx="344">
                  <c:v>15.739319416736716</c:v>
                </c:pt>
                <c:pt idx="345">
                  <c:v>15.856652756803859</c:v>
                </c:pt>
                <c:pt idx="346">
                  <c:v>16.041866759502046</c:v>
                </c:pt>
                <c:pt idx="347">
                  <c:v>16.226733629288148</c:v>
                </c:pt>
                <c:pt idx="348">
                  <c:v>16.136564026129147</c:v>
                </c:pt>
                <c:pt idx="349">
                  <c:v>16.023196404768068</c:v>
                </c:pt>
                <c:pt idx="350">
                  <c:v>15.977643312448524</c:v>
                </c:pt>
                <c:pt idx="351">
                  <c:v>15.931971497794693</c:v>
                </c:pt>
                <c:pt idx="352">
                  <c:v>15.977643312448524</c:v>
                </c:pt>
                <c:pt idx="353">
                  <c:v>16.000434657679449</c:v>
                </c:pt>
                <c:pt idx="354">
                  <c:v>16.117808189858128</c:v>
                </c:pt>
                <c:pt idx="355">
                  <c:v>16.140556171092957</c:v>
                </c:pt>
                <c:pt idx="356">
                  <c:v>15.980697177452686</c:v>
                </c:pt>
                <c:pt idx="357">
                  <c:v>16.003623608192182</c:v>
                </c:pt>
                <c:pt idx="358">
                  <c:v>16.052234731388086</c:v>
                </c:pt>
                <c:pt idx="359">
                  <c:v>16.029232241519576</c:v>
                </c:pt>
                <c:pt idx="360">
                  <c:v>16.169710014753814</c:v>
                </c:pt>
                <c:pt idx="361">
                  <c:v>16.077575750162538</c:v>
                </c:pt>
                <c:pt idx="362">
                  <c:v>15.984954900057005</c:v>
                </c:pt>
                <c:pt idx="363">
                  <c:v>15.845099167505712</c:v>
                </c:pt>
                <c:pt idx="364">
                  <c:v>15.915166621453084</c:v>
                </c:pt>
                <c:pt idx="365">
                  <c:v>15.891841940675368</c:v>
                </c:pt>
                <c:pt idx="366">
                  <c:v>15.891841940675368</c:v>
                </c:pt>
                <c:pt idx="367">
                  <c:v>15.868486152283829</c:v>
                </c:pt>
                <c:pt idx="368">
                  <c:v>15.774750141289058</c:v>
                </c:pt>
                <c:pt idx="369">
                  <c:v>15.892470455134728</c:v>
                </c:pt>
                <c:pt idx="370">
                  <c:v>15.821883654430264</c:v>
                </c:pt>
                <c:pt idx="371">
                  <c:v>15.868973127607303</c:v>
                </c:pt>
                <c:pt idx="372">
                  <c:v>15.845444224303588</c:v>
                </c:pt>
                <c:pt idx="373">
                  <c:v>15.915936297281581</c:v>
                </c:pt>
                <c:pt idx="374">
                  <c:v>15.868973127607303</c:v>
                </c:pt>
                <c:pt idx="375">
                  <c:v>15.679850102108867</c:v>
                </c:pt>
                <c:pt idx="376">
                  <c:v>15.798291326794089</c:v>
                </c:pt>
                <c:pt idx="377">
                  <c:v>15.656065290138327</c:v>
                </c:pt>
                <c:pt idx="378">
                  <c:v>15.821441046149641</c:v>
                </c:pt>
                <c:pt idx="379">
                  <c:v>15.512672538859849</c:v>
                </c:pt>
                <c:pt idx="380">
                  <c:v>15.584516030788942</c:v>
                </c:pt>
                <c:pt idx="381">
                  <c:v>15.702434480164884</c:v>
                </c:pt>
                <c:pt idx="382">
                  <c:v>15.750134298169339</c:v>
                </c:pt>
                <c:pt idx="383">
                  <c:v>15.844196201497834</c:v>
                </c:pt>
                <c:pt idx="384">
                  <c:v>15.820346121534435</c:v>
                </c:pt>
                <c:pt idx="385">
                  <c:v>15.360900825938229</c:v>
                </c:pt>
                <c:pt idx="386">
                  <c:v>15.606642662825438</c:v>
                </c:pt>
                <c:pt idx="387">
                  <c:v>15.700605655495048</c:v>
                </c:pt>
                <c:pt idx="388">
                  <c:v>15.724619409735418</c:v>
                </c:pt>
                <c:pt idx="389">
                  <c:v>15.81859180891578</c:v>
                </c:pt>
                <c:pt idx="390">
                  <c:v>15.676558877912855</c:v>
                </c:pt>
                <c:pt idx="391">
                  <c:v>15.676558877912855</c:v>
                </c:pt>
                <c:pt idx="392">
                  <c:v>15.772548234704303</c:v>
                </c:pt>
                <c:pt idx="393">
                  <c:v>15.984500173401091</c:v>
                </c:pt>
                <c:pt idx="394">
                  <c:v>15.912557072031451</c:v>
                </c:pt>
                <c:pt idx="395">
                  <c:v>15.984500173401091</c:v>
                </c:pt>
                <c:pt idx="396">
                  <c:v>16.008415717462444</c:v>
                </c:pt>
                <c:pt idx="397">
                  <c:v>16.054543109624969</c:v>
                </c:pt>
                <c:pt idx="398">
                  <c:v>16.07850782252449</c:v>
                </c:pt>
                <c:pt idx="399">
                  <c:v>16.006515194478197</c:v>
                </c:pt>
                <c:pt idx="400">
                  <c:v>15.97973435752786</c:v>
                </c:pt>
                <c:pt idx="401">
                  <c:v>16.006515194478197</c:v>
                </c:pt>
                <c:pt idx="402">
                  <c:v>16.076386221146613</c:v>
                </c:pt>
                <c:pt idx="403">
                  <c:v>16.124513110614267</c:v>
                </c:pt>
                <c:pt idx="404">
                  <c:v>16.220372675467633</c:v>
                </c:pt>
                <c:pt idx="405">
                  <c:v>16.218473476821178</c:v>
                </c:pt>
                <c:pt idx="406">
                  <c:v>15.506856024288712</c:v>
                </c:pt>
                <c:pt idx="407">
                  <c:v>15.606747832009123</c:v>
                </c:pt>
                <c:pt idx="408">
                  <c:v>15.730814905939662</c:v>
                </c:pt>
                <c:pt idx="409">
                  <c:v>15.849158233663735</c:v>
                </c:pt>
                <c:pt idx="410">
                  <c:v>15.898503898025375</c:v>
                </c:pt>
                <c:pt idx="411">
                  <c:v>15.643548140064892</c:v>
                </c:pt>
                <c:pt idx="412">
                  <c:v>15.718838840432918</c:v>
                </c:pt>
                <c:pt idx="413">
                  <c:v>15.542653329142542</c:v>
                </c:pt>
                <c:pt idx="414">
                  <c:v>15.31348529512759</c:v>
                </c:pt>
                <c:pt idx="415">
                  <c:v>15.355302082611963</c:v>
                </c:pt>
                <c:pt idx="416">
                  <c:v>15.277957889110189</c:v>
                </c:pt>
                <c:pt idx="417">
                  <c:v>15.355302082611963</c:v>
                </c:pt>
                <c:pt idx="418">
                  <c:v>15.005250458918995</c:v>
                </c:pt>
                <c:pt idx="419">
                  <c:v>15.229704660692732</c:v>
                </c:pt>
                <c:pt idx="420">
                  <c:v>15.412314174452298</c:v>
                </c:pt>
                <c:pt idx="421">
                  <c:v>15.150853848601409</c:v>
                </c:pt>
                <c:pt idx="422">
                  <c:v>15.20346070001446</c:v>
                </c:pt>
                <c:pt idx="423">
                  <c:v>14.951304756499463</c:v>
                </c:pt>
                <c:pt idx="424">
                  <c:v>15.031542792677605</c:v>
                </c:pt>
                <c:pt idx="425">
                  <c:v>14.831828120206143</c:v>
                </c:pt>
                <c:pt idx="426">
                  <c:v>14.885407288511932</c:v>
                </c:pt>
                <c:pt idx="427">
                  <c:v>14.951304756499463</c:v>
                </c:pt>
                <c:pt idx="428">
                  <c:v>15.124256347803311</c:v>
                </c:pt>
                <c:pt idx="429">
                  <c:v>15.055895102096574</c:v>
                </c:pt>
                <c:pt idx="430">
                  <c:v>15.109749957601819</c:v>
                </c:pt>
                <c:pt idx="431">
                  <c:v>14.811462739150226</c:v>
                </c:pt>
                <c:pt idx="432">
                  <c:v>15.094425202526772</c:v>
                </c:pt>
                <c:pt idx="433">
                  <c:v>15.121475602341004</c:v>
                </c:pt>
                <c:pt idx="434">
                  <c:v>14.985801099533054</c:v>
                </c:pt>
                <c:pt idx="435">
                  <c:v>15.202375535383739</c:v>
                </c:pt>
                <c:pt idx="436">
                  <c:v>15.256100815205297</c:v>
                </c:pt>
                <c:pt idx="437">
                  <c:v>15.214038629403923</c:v>
                </c:pt>
                <c:pt idx="438">
                  <c:v>15.402352013790912</c:v>
                </c:pt>
                <c:pt idx="439">
                  <c:v>15.575177475338519</c:v>
                </c:pt>
                <c:pt idx="440">
                  <c:v>15.707935802624894</c:v>
                </c:pt>
                <c:pt idx="441">
                  <c:v>15.628401877931317</c:v>
                </c:pt>
                <c:pt idx="442">
                  <c:v>15.6018099427347</c:v>
                </c:pt>
                <c:pt idx="443">
                  <c:v>15.853614950080461</c:v>
                </c:pt>
                <c:pt idx="444">
                  <c:v>15.534042065498559</c:v>
                </c:pt>
                <c:pt idx="445">
                  <c:v>15.453227237056652</c:v>
                </c:pt>
                <c:pt idx="446">
                  <c:v>15.441402504719941</c:v>
                </c:pt>
                <c:pt idx="447">
                  <c:v>15.317698537865251</c:v>
                </c:pt>
                <c:pt idx="448">
                  <c:v>15.507145333127504</c:v>
                </c:pt>
                <c:pt idx="449">
                  <c:v>15.653547718766033</c:v>
                </c:pt>
                <c:pt idx="450">
                  <c:v>15.826618970198094</c:v>
                </c:pt>
                <c:pt idx="451">
                  <c:v>15.638373935239073</c:v>
                </c:pt>
                <c:pt idx="452">
                  <c:v>15.838825694841159</c:v>
                </c:pt>
                <c:pt idx="453">
                  <c:v>15.81191555873716</c:v>
                </c:pt>
                <c:pt idx="454">
                  <c:v>15.622376569037046</c:v>
                </c:pt>
                <c:pt idx="455">
                  <c:v>15.403212870128538</c:v>
                </c:pt>
                <c:pt idx="456">
                  <c:v>15.513138581637541</c:v>
                </c:pt>
                <c:pt idx="457">
                  <c:v>15.567842966052932</c:v>
                </c:pt>
                <c:pt idx="458">
                  <c:v>15.649579682626248</c:v>
                </c:pt>
                <c:pt idx="459">
                  <c:v>15.784963981924292</c:v>
                </c:pt>
                <c:pt idx="460">
                  <c:v>15.888923867837375</c:v>
                </c:pt>
                <c:pt idx="461">
                  <c:v>15.927054784354906</c:v>
                </c:pt>
                <c:pt idx="462">
                  <c:v>15.943108895536938</c:v>
                </c:pt>
                <c:pt idx="463">
                  <c:v>15.762863676706731</c:v>
                </c:pt>
                <c:pt idx="464">
                  <c:v>15.927054784354906</c:v>
                </c:pt>
                <c:pt idx="465">
                  <c:v>16.008576677146145</c:v>
                </c:pt>
                <c:pt idx="466">
                  <c:v>15.943108895536938</c:v>
                </c:pt>
                <c:pt idx="467">
                  <c:v>15.762863676706731</c:v>
                </c:pt>
                <c:pt idx="468">
                  <c:v>15.71712273250453</c:v>
                </c:pt>
                <c:pt idx="469">
                  <c:v>15.882719987516621</c:v>
                </c:pt>
                <c:pt idx="470">
                  <c:v>15.872495332754513</c:v>
                </c:pt>
                <c:pt idx="471">
                  <c:v>15.882719987516621</c:v>
                </c:pt>
                <c:pt idx="472">
                  <c:v>15.975096320999986</c:v>
                </c:pt>
                <c:pt idx="473">
                  <c:v>15.957091986897211</c:v>
                </c:pt>
                <c:pt idx="474">
                  <c:v>15.984750477561615</c:v>
                </c:pt>
                <c:pt idx="475">
                  <c:v>16.039936857268099</c:v>
                </c:pt>
                <c:pt idx="476">
                  <c:v>15.938230648974145</c:v>
                </c:pt>
                <c:pt idx="477">
                  <c:v>16.058306316437843</c:v>
                </c:pt>
                <c:pt idx="478">
                  <c:v>15.720880318705111</c:v>
                </c:pt>
                <c:pt idx="479">
                  <c:v>15.777571553527491</c:v>
                </c:pt>
                <c:pt idx="480">
                  <c:v>15.841255242587261</c:v>
                </c:pt>
                <c:pt idx="481">
                  <c:v>16.010621884773435</c:v>
                </c:pt>
                <c:pt idx="482">
                  <c:v>16.186864874702376</c:v>
                </c:pt>
                <c:pt idx="483">
                  <c:v>16.242728440049792</c:v>
                </c:pt>
                <c:pt idx="484">
                  <c:v>16.053624733919943</c:v>
                </c:pt>
                <c:pt idx="485">
                  <c:v>16.390651980964542</c:v>
                </c:pt>
                <c:pt idx="486">
                  <c:v>16.427119878503767</c:v>
                </c:pt>
                <c:pt idx="487">
                  <c:v>16.202287693231533</c:v>
                </c:pt>
                <c:pt idx="488">
                  <c:v>15.777309858450909</c:v>
                </c:pt>
                <c:pt idx="489">
                  <c:v>16.100809709781494</c:v>
                </c:pt>
                <c:pt idx="490">
                  <c:v>16.237621576304711</c:v>
                </c:pt>
                <c:pt idx="491">
                  <c:v>15.48334424728467</c:v>
                </c:pt>
                <c:pt idx="492">
                  <c:v>16.095068144167325</c:v>
                </c:pt>
                <c:pt idx="493">
                  <c:v>15.781256473966877</c:v>
                </c:pt>
                <c:pt idx="494">
                  <c:v>15.902179108624171</c:v>
                </c:pt>
                <c:pt idx="495">
                  <c:v>15.817069511357436</c:v>
                </c:pt>
                <c:pt idx="496">
                  <c:v>15.755125291992293</c:v>
                </c:pt>
                <c:pt idx="497">
                  <c:v>15.757760164217318</c:v>
                </c:pt>
                <c:pt idx="498">
                  <c:v>15.993801478705238</c:v>
                </c:pt>
                <c:pt idx="499">
                  <c:v>16.197761439096951</c:v>
                </c:pt>
                <c:pt idx="500">
                  <c:v>15.578615666452761</c:v>
                </c:pt>
                <c:pt idx="501">
                  <c:v>15.488349937389287</c:v>
                </c:pt>
                <c:pt idx="502">
                  <c:v>15.78743996625472</c:v>
                </c:pt>
                <c:pt idx="503">
                  <c:v>16.023084250746404</c:v>
                </c:pt>
                <c:pt idx="504">
                  <c:v>16.048008460602453</c:v>
                </c:pt>
                <c:pt idx="505">
                  <c:v>16.231441216135142</c:v>
                </c:pt>
                <c:pt idx="506">
                  <c:v>16.088761376326801</c:v>
                </c:pt>
                <c:pt idx="507">
                  <c:v>15.940664753572598</c:v>
                </c:pt>
                <c:pt idx="508">
                  <c:v>15.640660429220887</c:v>
                </c:pt>
                <c:pt idx="509">
                  <c:v>15.821279475550112</c:v>
                </c:pt>
                <c:pt idx="510">
                  <c:v>15.940664753572598</c:v>
                </c:pt>
                <c:pt idx="511">
                  <c:v>15.519202529317445</c:v>
                </c:pt>
                <c:pt idx="512">
                  <c:v>15.671236116518099</c:v>
                </c:pt>
                <c:pt idx="513">
                  <c:v>15.972474422552349</c:v>
                </c:pt>
                <c:pt idx="514">
                  <c:v>16.002315184789076</c:v>
                </c:pt>
                <c:pt idx="515">
                  <c:v>15.943912925736065</c:v>
                </c:pt>
                <c:pt idx="516">
                  <c:v>15.762427254964729</c:v>
                </c:pt>
                <c:pt idx="517">
                  <c:v>15.853405259132217</c:v>
                </c:pt>
                <c:pt idx="518">
                  <c:v>16.035217452783119</c:v>
                </c:pt>
                <c:pt idx="519">
                  <c:v>16.185132581981961</c:v>
                </c:pt>
                <c:pt idx="520">
                  <c:v>15.91435554105891</c:v>
                </c:pt>
                <c:pt idx="521">
                  <c:v>16.065303159790155</c:v>
                </c:pt>
                <c:pt idx="522">
                  <c:v>16.005080028264143</c:v>
                </c:pt>
                <c:pt idx="523">
                  <c:v>16.035217452783119</c:v>
                </c:pt>
                <c:pt idx="524">
                  <c:v>15.884009332515614</c:v>
                </c:pt>
                <c:pt idx="525">
                  <c:v>16.126514056210535</c:v>
                </c:pt>
                <c:pt idx="526">
                  <c:v>16.15661987729106</c:v>
                </c:pt>
                <c:pt idx="527">
                  <c:v>16.306379325784235</c:v>
                </c:pt>
                <c:pt idx="528">
                  <c:v>16.216677026275089</c:v>
                </c:pt>
                <c:pt idx="529">
                  <c:v>16.306379325784235</c:v>
                </c:pt>
                <c:pt idx="530">
                  <c:v>16.276529434527017</c:v>
                </c:pt>
                <c:pt idx="531">
                  <c:v>16.425274423573789</c:v>
                </c:pt>
                <c:pt idx="532">
                  <c:v>16.216677026275089</c:v>
                </c:pt>
                <c:pt idx="533">
                  <c:v>16.395625954951264</c:v>
                </c:pt>
                <c:pt idx="534">
                  <c:v>16.27447078367571</c:v>
                </c:pt>
                <c:pt idx="535">
                  <c:v>16.301342228363406</c:v>
                </c:pt>
                <c:pt idx="536">
                  <c:v>16.477365128915178</c:v>
                </c:pt>
                <c:pt idx="537">
                  <c:v>16.472992332646974</c:v>
                </c:pt>
                <c:pt idx="538">
                  <c:v>16.651644232939116</c:v>
                </c:pt>
                <c:pt idx="539">
                  <c:v>16.627350803864214</c:v>
                </c:pt>
                <c:pt idx="540">
                  <c:v>16.333778116565469</c:v>
                </c:pt>
                <c:pt idx="541">
                  <c:v>16.481176811530361</c:v>
                </c:pt>
                <c:pt idx="542">
                  <c:v>16.569026779510853</c:v>
                </c:pt>
                <c:pt idx="543">
                  <c:v>16.53565009171146</c:v>
                </c:pt>
                <c:pt idx="544">
                  <c:v>16.656440543893872</c:v>
                </c:pt>
                <c:pt idx="545">
                  <c:v>16.539792153355808</c:v>
                </c:pt>
                <c:pt idx="546">
                  <c:v>16.36592740336237</c:v>
                </c:pt>
                <c:pt idx="547">
                  <c:v>16.664358919017658</c:v>
                </c:pt>
                <c:pt idx="548">
                  <c:v>16.664358919017658</c:v>
                </c:pt>
                <c:pt idx="549">
                  <c:v>16.454872989357799</c:v>
                </c:pt>
                <c:pt idx="550">
                  <c:v>16.484421831441981</c:v>
                </c:pt>
                <c:pt idx="551">
                  <c:v>16.68988630570972</c:v>
                </c:pt>
                <c:pt idx="552">
                  <c:v>16.660680595212281</c:v>
                </c:pt>
                <c:pt idx="553">
                  <c:v>17.093768460728246</c:v>
                </c:pt>
                <c:pt idx="554">
                  <c:v>17.320479761739389</c:v>
                </c:pt>
                <c:pt idx="555">
                  <c:v>17.572108161864008</c:v>
                </c:pt>
                <c:pt idx="556">
                  <c:v>17.228383757186677</c:v>
                </c:pt>
                <c:pt idx="557">
                  <c:v>17.672986222243374</c:v>
                </c:pt>
                <c:pt idx="558">
                  <c:v>18.067479081364471</c:v>
                </c:pt>
                <c:pt idx="559">
                  <c:v>18.106727449650034</c:v>
                </c:pt>
                <c:pt idx="560">
                  <c:v>18.173892229720572</c:v>
                </c:pt>
                <c:pt idx="561">
                  <c:v>18.279673885404915</c:v>
                </c:pt>
                <c:pt idx="562">
                  <c:v>18.134016202589663</c:v>
                </c:pt>
                <c:pt idx="563">
                  <c:v>18.16042412776471</c:v>
                </c:pt>
                <c:pt idx="564">
                  <c:v>18.120216709520616</c:v>
                </c:pt>
                <c:pt idx="565">
                  <c:v>18.120216709520616</c:v>
                </c:pt>
                <c:pt idx="566">
                  <c:v>18.001008626457061</c:v>
                </c:pt>
                <c:pt idx="567">
                  <c:v>17.974675342752285</c:v>
                </c:pt>
                <c:pt idx="568">
                  <c:v>17.908105179267768</c:v>
                </c:pt>
                <c:pt idx="569">
                  <c:v>17.881789674975952</c:v>
                </c:pt>
                <c:pt idx="570">
                  <c:v>17.736184002611846</c:v>
                </c:pt>
                <c:pt idx="571">
                  <c:v>17.656820811185838</c:v>
                </c:pt>
                <c:pt idx="572">
                  <c:v>17.537493848989246</c:v>
                </c:pt>
                <c:pt idx="573">
                  <c:v>17.643318932025728</c:v>
                </c:pt>
                <c:pt idx="574">
                  <c:v>17.669676906276688</c:v>
                </c:pt>
                <c:pt idx="575">
                  <c:v>17.669676906276688</c:v>
                </c:pt>
                <c:pt idx="576">
                  <c:v>17.603087624124218</c:v>
                </c:pt>
                <c:pt idx="577">
                  <c:v>17.748516906774487</c:v>
                </c:pt>
                <c:pt idx="578">
                  <c:v>17.655573212846239</c:v>
                </c:pt>
                <c:pt idx="579">
                  <c:v>17.707904097381235</c:v>
                </c:pt>
                <c:pt idx="580">
                  <c:v>17.707904097381235</c:v>
                </c:pt>
                <c:pt idx="581">
                  <c:v>17.707904097381235</c:v>
                </c:pt>
                <c:pt idx="582">
                  <c:v>17.760081249207609</c:v>
                </c:pt>
                <c:pt idx="583">
                  <c:v>17.744986173024113</c:v>
                </c:pt>
                <c:pt idx="584">
                  <c:v>17.719048540005932</c:v>
                </c:pt>
                <c:pt idx="585">
                  <c:v>17.719048540005932</c:v>
                </c:pt>
                <c:pt idx="586">
                  <c:v>17.770885994025285</c:v>
                </c:pt>
                <c:pt idx="587">
                  <c:v>17.574030014263911</c:v>
                </c:pt>
                <c:pt idx="588">
                  <c:v>17.625983992962635</c:v>
                </c:pt>
                <c:pt idx="589">
                  <c:v>17.610506357835568</c:v>
                </c:pt>
                <c:pt idx="590">
                  <c:v>17.713440630683483</c:v>
                </c:pt>
                <c:pt idx="591">
                  <c:v>17.713440630683483</c:v>
                </c:pt>
                <c:pt idx="592">
                  <c:v>17.62023881171454</c:v>
                </c:pt>
                <c:pt idx="593">
                  <c:v>17.739081242683689</c:v>
                </c:pt>
                <c:pt idx="594">
                  <c:v>17.713440630683483</c:v>
                </c:pt>
                <c:pt idx="595">
                  <c:v>17.798829815996534</c:v>
                </c:pt>
                <c:pt idx="596">
                  <c:v>17.722510585913678</c:v>
                </c:pt>
                <c:pt idx="597">
                  <c:v>17.798829815996534</c:v>
                </c:pt>
                <c:pt idx="598">
                  <c:v>17.756162999564456</c:v>
                </c:pt>
                <c:pt idx="599">
                  <c:v>17.662790797133127</c:v>
                </c:pt>
                <c:pt idx="600">
                  <c:v>17.763618175001188</c:v>
                </c:pt>
                <c:pt idx="601">
                  <c:v>17.745365743998583</c:v>
                </c:pt>
                <c:pt idx="602">
                  <c:v>17.795319937939581</c:v>
                </c:pt>
                <c:pt idx="603">
                  <c:v>17.77639761178084</c:v>
                </c:pt>
                <c:pt idx="604">
                  <c:v>17.825969585536548</c:v>
                </c:pt>
                <c:pt idx="605">
                  <c:v>17.781737637735283</c:v>
                </c:pt>
                <c:pt idx="606">
                  <c:v>17.850703828992028</c:v>
                </c:pt>
                <c:pt idx="607">
                  <c:v>17.825969585536548</c:v>
                </c:pt>
                <c:pt idx="608">
                  <c:v>17.894809132344964</c:v>
                </c:pt>
                <c:pt idx="609">
                  <c:v>17.919594706605459</c:v>
                </c:pt>
                <c:pt idx="610">
                  <c:v>17.875403713432352</c:v>
                </c:pt>
                <c:pt idx="611">
                  <c:v>17.969062507617245</c:v>
                </c:pt>
                <c:pt idx="612">
                  <c:v>17.99374493869696</c:v>
                </c:pt>
                <c:pt idx="613">
                  <c:v>17.99374493869696</c:v>
                </c:pt>
                <c:pt idx="614">
                  <c:v>18.037980475641735</c:v>
                </c:pt>
                <c:pt idx="615">
                  <c:v>17.963573028280972</c:v>
                </c:pt>
                <c:pt idx="616">
                  <c:v>17.938701260364361</c:v>
                </c:pt>
                <c:pt idx="617">
                  <c:v>17.938701260364361</c:v>
                </c:pt>
                <c:pt idx="618">
                  <c:v>18.013212532757027</c:v>
                </c:pt>
                <c:pt idx="619">
                  <c:v>18.037980475641735</c:v>
                </c:pt>
                <c:pt idx="620">
                  <c:v>18.092133895823235</c:v>
                </c:pt>
                <c:pt idx="621">
                  <c:v>18.189982425083404</c:v>
                </c:pt>
                <c:pt idx="622">
                  <c:v>18.165570611049127</c:v>
                </c:pt>
                <c:pt idx="623">
                  <c:v>18.092133895823235</c:v>
                </c:pt>
                <c:pt idx="624">
                  <c:v>18.141125317112433</c:v>
                </c:pt>
                <c:pt idx="625">
                  <c:v>18.022887153277079</c:v>
                </c:pt>
                <c:pt idx="626">
                  <c:v>18.096173175127106</c:v>
                </c:pt>
                <c:pt idx="627">
                  <c:v>18.165570611049127</c:v>
                </c:pt>
                <c:pt idx="628">
                  <c:v>18.141125317112433</c:v>
                </c:pt>
                <c:pt idx="629">
                  <c:v>18.071777992498983</c:v>
                </c:pt>
                <c:pt idx="630">
                  <c:v>18.026701899378686</c:v>
                </c:pt>
                <c:pt idx="631">
                  <c:v>18.099538481842814</c:v>
                </c:pt>
                <c:pt idx="632">
                  <c:v>18.099538481842814</c:v>
                </c:pt>
                <c:pt idx="633">
                  <c:v>18.099538481842814</c:v>
                </c:pt>
                <c:pt idx="634">
                  <c:v>18.217650618049976</c:v>
                </c:pt>
                <c:pt idx="635">
                  <c:v>18.144863555501203</c:v>
                </c:pt>
                <c:pt idx="636">
                  <c:v>18.120534997001393</c:v>
                </c:pt>
                <c:pt idx="637">
                  <c:v>18.120534997001393</c:v>
                </c:pt>
                <c:pt idx="638">
                  <c:v>18.169158947571702</c:v>
                </c:pt>
                <c:pt idx="639">
                  <c:v>18.241847088200387</c:v>
                </c:pt>
                <c:pt idx="640">
                  <c:v>18.220274994637617</c:v>
                </c:pt>
                <c:pt idx="641">
                  <c:v>18.364087999088337</c:v>
                </c:pt>
                <c:pt idx="642">
                  <c:v>18.387944562840808</c:v>
                </c:pt>
                <c:pt idx="643">
                  <c:v>18.530525589951139</c:v>
                </c:pt>
                <c:pt idx="644">
                  <c:v>18.530002042579603</c:v>
                </c:pt>
                <c:pt idx="645">
                  <c:v>18.694347800818978</c:v>
                </c:pt>
                <c:pt idx="646">
                  <c:v>18.694347800818978</c:v>
                </c:pt>
                <c:pt idx="647">
                  <c:v>18.717628996550079</c:v>
                </c:pt>
                <c:pt idx="648">
                  <c:v>18.835272493521604</c:v>
                </c:pt>
                <c:pt idx="649">
                  <c:v>18.74087995225473</c:v>
                </c:pt>
                <c:pt idx="650">
                  <c:v>18.717628996550079</c:v>
                </c:pt>
                <c:pt idx="651">
                  <c:v>18.925808946329468</c:v>
                </c:pt>
                <c:pt idx="652">
                  <c:v>18.991435715458906</c:v>
                </c:pt>
                <c:pt idx="653">
                  <c:v>19.032844386583871</c:v>
                </c:pt>
                <c:pt idx="654">
                  <c:v>19.11779017492087</c:v>
                </c:pt>
                <c:pt idx="655">
                  <c:v>19.156421136497261</c:v>
                </c:pt>
                <c:pt idx="656">
                  <c:v>19.045236379335446</c:v>
                </c:pt>
                <c:pt idx="657">
                  <c:v>19.167872246367736</c:v>
                </c:pt>
                <c:pt idx="658">
                  <c:v>19.217773863457971</c:v>
                </c:pt>
                <c:pt idx="659">
                  <c:v>19.244916297354226</c:v>
                </c:pt>
                <c:pt idx="660">
                  <c:v>19.177011956619317</c:v>
                </c:pt>
                <c:pt idx="661">
                  <c:v>18.948791473392227</c:v>
                </c:pt>
                <c:pt idx="662">
                  <c:v>19.040428212448827</c:v>
                </c:pt>
                <c:pt idx="663">
                  <c:v>19.063264454398947</c:v>
                </c:pt>
                <c:pt idx="664">
                  <c:v>18.948791473392227</c:v>
                </c:pt>
                <c:pt idx="665">
                  <c:v>18.856684053174451</c:v>
                </c:pt>
                <c:pt idx="666">
                  <c:v>18.904892379727471</c:v>
                </c:pt>
                <c:pt idx="667">
                  <c:v>18.835272493521604</c:v>
                </c:pt>
                <c:pt idx="668">
                  <c:v>18.812005625154146</c:v>
                </c:pt>
                <c:pt idx="669">
                  <c:v>18.717628996550079</c:v>
                </c:pt>
                <c:pt idx="670">
                  <c:v>18.718634713383402</c:v>
                </c:pt>
                <c:pt idx="671">
                  <c:v>18.69521570179808</c:v>
                </c:pt>
                <c:pt idx="672">
                  <c:v>18.76538102601339</c:v>
                </c:pt>
                <c:pt idx="673">
                  <c:v>18.76538102601339</c:v>
                </c:pt>
                <c:pt idx="674">
                  <c:v>18.694347800818978</c:v>
                </c:pt>
                <c:pt idx="675">
                  <c:v>18.694347800818978</c:v>
                </c:pt>
                <c:pt idx="676">
                  <c:v>18.788708497408809</c:v>
                </c:pt>
                <c:pt idx="677">
                  <c:v>18.812005625154146</c:v>
                </c:pt>
                <c:pt idx="678">
                  <c:v>18.833583046740781</c:v>
                </c:pt>
                <c:pt idx="679">
                  <c:v>18.856684053174451</c:v>
                </c:pt>
                <c:pt idx="680">
                  <c:v>18.808286476910599</c:v>
                </c:pt>
                <c:pt idx="681">
                  <c:v>18.90279692137976</c:v>
                </c:pt>
                <c:pt idx="682">
                  <c:v>18.854249536825794</c:v>
                </c:pt>
                <c:pt idx="683">
                  <c:v>18.900095003144102</c:v>
                </c:pt>
                <c:pt idx="684">
                  <c:v>18.900095003144102</c:v>
                </c:pt>
                <c:pt idx="685">
                  <c:v>18.922973839367312</c:v>
                </c:pt>
                <c:pt idx="686">
                  <c:v>18.968644116341778</c:v>
                </c:pt>
                <c:pt idx="687">
                  <c:v>18.964947573121833</c:v>
                </c:pt>
                <c:pt idx="688">
                  <c:v>19.005695559039644</c:v>
                </c:pt>
                <c:pt idx="689">
                  <c:v>18.955789946692686</c:v>
                </c:pt>
                <c:pt idx="690">
                  <c:v>19.045236379335446</c:v>
                </c:pt>
                <c:pt idx="691">
                  <c:v>18.994866423481859</c:v>
                </c:pt>
                <c:pt idx="692">
                  <c:v>19.171873577547061</c:v>
                </c:pt>
                <c:pt idx="693">
                  <c:v>19.054802865060456</c:v>
                </c:pt>
                <c:pt idx="694">
                  <c:v>19.23780402760482</c:v>
                </c:pt>
                <c:pt idx="695">
                  <c:v>19.23780402760482</c:v>
                </c:pt>
                <c:pt idx="696">
                  <c:v>19.120768650022004</c:v>
                </c:pt>
                <c:pt idx="697">
                  <c:v>19.259727200718064</c:v>
                </c:pt>
                <c:pt idx="698">
                  <c:v>19.251977746040435</c:v>
                </c:pt>
                <c:pt idx="699">
                  <c:v>19.200289464122129</c:v>
                </c:pt>
                <c:pt idx="700">
                  <c:v>19.447013103415323</c:v>
                </c:pt>
                <c:pt idx="701">
                  <c:v>19.425446623764159</c:v>
                </c:pt>
                <c:pt idx="702">
                  <c:v>19.347153533454399</c:v>
                </c:pt>
                <c:pt idx="703">
                  <c:v>19.325336765836393</c:v>
                </c:pt>
                <c:pt idx="704">
                  <c:v>19.281623668526159</c:v>
                </c:pt>
                <c:pt idx="705">
                  <c:v>19.259727200718064</c:v>
                </c:pt>
                <c:pt idx="706">
                  <c:v>19.23780402760482</c:v>
                </c:pt>
                <c:pt idx="707">
                  <c:v>19.354835943478676</c:v>
                </c:pt>
                <c:pt idx="708">
                  <c:v>19.332897680904654</c:v>
                </c:pt>
                <c:pt idx="709">
                  <c:v>19.28894070883451</c:v>
                </c:pt>
                <c:pt idx="710">
                  <c:v>19.28894070883451</c:v>
                </c:pt>
                <c:pt idx="711">
                  <c:v>19.310932626047244</c:v>
                </c:pt>
                <c:pt idx="712">
                  <c:v>19.171873577547061</c:v>
                </c:pt>
                <c:pt idx="713">
                  <c:v>19.208347763921775</c:v>
                </c:pt>
                <c:pt idx="714">
                  <c:v>19.303493500500515</c:v>
                </c:pt>
                <c:pt idx="715">
                  <c:v>19.39863237066929</c:v>
                </c:pt>
                <c:pt idx="716">
                  <c:v>19.28894070883451</c:v>
                </c:pt>
                <c:pt idx="717">
                  <c:v>19.266921858913744</c:v>
                </c:pt>
                <c:pt idx="718">
                  <c:v>19.339902228499085</c:v>
                </c:pt>
                <c:pt idx="719">
                  <c:v>19.339902228499085</c:v>
                </c:pt>
                <c:pt idx="720">
                  <c:v>19.251386533795976</c:v>
                </c:pt>
                <c:pt idx="721">
                  <c:v>19.273556345139227</c:v>
                </c:pt>
                <c:pt idx="722">
                  <c:v>19.251386533795976</c:v>
                </c:pt>
                <c:pt idx="723">
                  <c:v>19.184712539479538</c:v>
                </c:pt>
                <c:pt idx="724">
                  <c:v>19.257330131656602</c:v>
                </c:pt>
                <c:pt idx="725">
                  <c:v>19.27962519961212</c:v>
                </c:pt>
                <c:pt idx="726">
                  <c:v>19.301892653344105</c:v>
                </c:pt>
                <c:pt idx="727">
                  <c:v>19.27962519961212</c:v>
                </c:pt>
                <c:pt idx="728">
                  <c:v>19.212656859427476</c:v>
                </c:pt>
                <c:pt idx="729">
                  <c:v>19.235007376140285</c:v>
                </c:pt>
                <c:pt idx="730">
                  <c:v>19.235007376140285</c:v>
                </c:pt>
                <c:pt idx="731">
                  <c:v>19.190278507582445</c:v>
                </c:pt>
                <c:pt idx="732">
                  <c:v>19.145438001242535</c:v>
                </c:pt>
                <c:pt idx="733">
                  <c:v>19.262701232279092</c:v>
                </c:pt>
                <c:pt idx="734">
                  <c:v>19.262701232279092</c:v>
                </c:pt>
                <c:pt idx="735">
                  <c:v>19.262701232279092</c:v>
                </c:pt>
                <c:pt idx="736">
                  <c:v>19.17273388647078</c:v>
                </c:pt>
                <c:pt idx="737">
                  <c:v>19.077966612410286</c:v>
                </c:pt>
                <c:pt idx="738">
                  <c:v>19.11779017492087</c:v>
                </c:pt>
                <c:pt idx="739">
                  <c:v>19.229189344058177</c:v>
                </c:pt>
                <c:pt idx="740">
                  <c:v>19.184712539479538</c:v>
                </c:pt>
                <c:pt idx="741">
                  <c:v>19.235007376140285</c:v>
                </c:pt>
                <c:pt idx="742">
                  <c:v>19.190278507582445</c:v>
                </c:pt>
                <c:pt idx="743">
                  <c:v>19.167872246367736</c:v>
                </c:pt>
                <c:pt idx="744">
                  <c:v>19.122975697361014</c:v>
                </c:pt>
                <c:pt idx="745">
                  <c:v>19.077966612410286</c:v>
                </c:pt>
                <c:pt idx="746">
                  <c:v>19.055419680109022</c:v>
                </c:pt>
                <c:pt idx="747">
                  <c:v>19.032844386583871</c:v>
                </c:pt>
                <c:pt idx="748">
                  <c:v>19.032844386583871</c:v>
                </c:pt>
                <c:pt idx="749">
                  <c:v>19.010240655438331</c:v>
                </c:pt>
                <c:pt idx="750">
                  <c:v>19.082313681769612</c:v>
                </c:pt>
                <c:pt idx="751">
                  <c:v>18.987608409960608</c:v>
                </c:pt>
                <c:pt idx="752">
                  <c:v>18.987608409960608</c:v>
                </c:pt>
                <c:pt idx="753">
                  <c:v>19.059637298635899</c:v>
                </c:pt>
                <c:pt idx="754">
                  <c:v>18.964947573121833</c:v>
                </c:pt>
                <c:pt idx="755">
                  <c:v>18.964947573121833</c:v>
                </c:pt>
                <c:pt idx="756">
                  <c:v>19.059637298635899</c:v>
                </c:pt>
                <c:pt idx="757">
                  <c:v>18.964947573121833</c:v>
                </c:pt>
                <c:pt idx="758">
                  <c:v>18.964947573121833</c:v>
                </c:pt>
                <c:pt idx="759">
                  <c:v>18.964947573121833</c:v>
                </c:pt>
                <c:pt idx="760">
                  <c:v>18.964947573121833</c:v>
                </c:pt>
                <c:pt idx="761">
                  <c:v>18.964947573121833</c:v>
                </c:pt>
                <c:pt idx="762">
                  <c:v>19.059637298635899</c:v>
                </c:pt>
                <c:pt idx="763">
                  <c:v>18.964947573121833</c:v>
                </c:pt>
                <c:pt idx="764">
                  <c:v>18.964947573121833</c:v>
                </c:pt>
                <c:pt idx="765">
                  <c:v>18.987608409960608</c:v>
                </c:pt>
                <c:pt idx="766">
                  <c:v>18.987608409960608</c:v>
                </c:pt>
                <c:pt idx="767">
                  <c:v>18.964947573121833</c:v>
                </c:pt>
                <c:pt idx="768">
                  <c:v>18.987608409960608</c:v>
                </c:pt>
                <c:pt idx="769">
                  <c:v>18.987608409960608</c:v>
                </c:pt>
                <c:pt idx="770">
                  <c:v>19.010240655438331</c:v>
                </c:pt>
                <c:pt idx="771">
                  <c:v>19.010240655438331</c:v>
                </c:pt>
                <c:pt idx="772">
                  <c:v>19.010240655438331</c:v>
                </c:pt>
                <c:pt idx="773">
                  <c:v>19.010240655438331</c:v>
                </c:pt>
                <c:pt idx="774">
                  <c:v>19.032844386583871</c:v>
                </c:pt>
                <c:pt idx="775">
                  <c:v>19.010240655438331</c:v>
                </c:pt>
                <c:pt idx="776">
                  <c:v>19.010240655438331</c:v>
                </c:pt>
                <c:pt idx="777">
                  <c:v>19.010240655438331</c:v>
                </c:pt>
                <c:pt idx="778">
                  <c:v>19.010240655438331</c:v>
                </c:pt>
                <c:pt idx="779">
                  <c:v>19.055419680109022</c:v>
                </c:pt>
                <c:pt idx="780">
                  <c:v>19.055419680109022</c:v>
                </c:pt>
                <c:pt idx="781">
                  <c:v>19.032844386583871</c:v>
                </c:pt>
                <c:pt idx="782">
                  <c:v>19.032844386583871</c:v>
                </c:pt>
                <c:pt idx="783">
                  <c:v>19.127580696008511</c:v>
                </c:pt>
                <c:pt idx="784">
                  <c:v>19.055419680109022</c:v>
                </c:pt>
                <c:pt idx="785">
                  <c:v>19.077966612410286</c:v>
                </c:pt>
                <c:pt idx="786">
                  <c:v>19.055419680109022</c:v>
                </c:pt>
                <c:pt idx="787">
                  <c:v>19.032844386583871</c:v>
                </c:pt>
                <c:pt idx="788">
                  <c:v>19.032844386583871</c:v>
                </c:pt>
                <c:pt idx="789">
                  <c:v>19.032844386583871</c:v>
                </c:pt>
                <c:pt idx="790">
                  <c:v>19.104961455201526</c:v>
                </c:pt>
                <c:pt idx="791">
                  <c:v>19.104961455201526</c:v>
                </c:pt>
                <c:pt idx="792">
                  <c:v>19.104961455201526</c:v>
                </c:pt>
                <c:pt idx="793">
                  <c:v>19.104961455201526</c:v>
                </c:pt>
                <c:pt idx="794">
                  <c:v>19.104961455201526</c:v>
                </c:pt>
                <c:pt idx="795">
                  <c:v>19.127580696008511</c:v>
                </c:pt>
                <c:pt idx="796">
                  <c:v>19.15017148095022</c:v>
                </c:pt>
                <c:pt idx="797">
                  <c:v>19.15017148095022</c:v>
                </c:pt>
                <c:pt idx="798">
                  <c:v>19.15017148095022</c:v>
                </c:pt>
                <c:pt idx="799">
                  <c:v>19.17273388647078</c:v>
                </c:pt>
                <c:pt idx="800">
                  <c:v>19.17273388647078</c:v>
                </c:pt>
                <c:pt idx="801">
                  <c:v>19.100485259570579</c:v>
                </c:pt>
                <c:pt idx="802">
                  <c:v>19.100485259570579</c:v>
                </c:pt>
                <c:pt idx="803">
                  <c:v>19.100485259570579</c:v>
                </c:pt>
                <c:pt idx="804">
                  <c:v>19.195267988700582</c:v>
                </c:pt>
                <c:pt idx="805">
                  <c:v>19.100485259570579</c:v>
                </c:pt>
                <c:pt idx="806">
                  <c:v>19.100485259570579</c:v>
                </c:pt>
                <c:pt idx="807">
                  <c:v>19.100485259570579</c:v>
                </c:pt>
                <c:pt idx="808">
                  <c:v>19.122975697361014</c:v>
                </c:pt>
                <c:pt idx="809">
                  <c:v>19.100485259570579</c:v>
                </c:pt>
                <c:pt idx="810">
                  <c:v>19.100485259570579</c:v>
                </c:pt>
                <c:pt idx="811">
                  <c:v>19.100485259570579</c:v>
                </c:pt>
                <c:pt idx="812">
                  <c:v>19.100485259570579</c:v>
                </c:pt>
                <c:pt idx="813">
                  <c:v>19.100485259570579</c:v>
                </c:pt>
                <c:pt idx="814">
                  <c:v>19.100485259570579</c:v>
                </c:pt>
                <c:pt idx="815">
                  <c:v>19.100485259570579</c:v>
                </c:pt>
                <c:pt idx="816">
                  <c:v>19.100485259570579</c:v>
                </c:pt>
                <c:pt idx="817">
                  <c:v>19.100485259570579</c:v>
                </c:pt>
                <c:pt idx="818">
                  <c:v>19.122975697361014</c:v>
                </c:pt>
                <c:pt idx="819">
                  <c:v>19.100485259570579</c:v>
                </c:pt>
                <c:pt idx="820">
                  <c:v>19.100485259570579</c:v>
                </c:pt>
                <c:pt idx="821">
                  <c:v>19.100485259570579</c:v>
                </c:pt>
                <c:pt idx="822">
                  <c:v>19.100485259570579</c:v>
                </c:pt>
                <c:pt idx="823">
                  <c:v>19.100485259570579</c:v>
                </c:pt>
                <c:pt idx="824">
                  <c:v>19.100485259570579</c:v>
                </c:pt>
                <c:pt idx="825">
                  <c:v>19.100485259570579</c:v>
                </c:pt>
                <c:pt idx="826">
                  <c:v>19.17273388647078</c:v>
                </c:pt>
                <c:pt idx="827">
                  <c:v>19.077966612410286</c:v>
                </c:pt>
                <c:pt idx="828">
                  <c:v>19.077966612410286</c:v>
                </c:pt>
                <c:pt idx="829">
                  <c:v>19.055419680109022</c:v>
                </c:pt>
                <c:pt idx="830">
                  <c:v>19.055419680109022</c:v>
                </c:pt>
                <c:pt idx="831">
                  <c:v>19.032844386583871</c:v>
                </c:pt>
                <c:pt idx="832">
                  <c:v>19.055419680109022</c:v>
                </c:pt>
                <c:pt idx="833">
                  <c:v>19.032844386583871</c:v>
                </c:pt>
                <c:pt idx="834">
                  <c:v>19.032844386583871</c:v>
                </c:pt>
                <c:pt idx="835">
                  <c:v>19.15017148095022</c:v>
                </c:pt>
                <c:pt idx="836">
                  <c:v>19.055419680109022</c:v>
                </c:pt>
                <c:pt idx="837">
                  <c:v>19.055419680109022</c:v>
                </c:pt>
                <c:pt idx="838">
                  <c:v>19.055419680109022</c:v>
                </c:pt>
                <c:pt idx="839">
                  <c:v>19.055419680109022</c:v>
                </c:pt>
                <c:pt idx="840">
                  <c:v>19.032844386583871</c:v>
                </c:pt>
                <c:pt idx="841">
                  <c:v>19.032844386583871</c:v>
                </c:pt>
                <c:pt idx="842">
                  <c:v>19.010240655438331</c:v>
                </c:pt>
                <c:pt idx="843">
                  <c:v>19.032844386583871</c:v>
                </c:pt>
                <c:pt idx="844">
                  <c:v>19.032844386583871</c:v>
                </c:pt>
                <c:pt idx="845">
                  <c:v>19.010240655438331</c:v>
                </c:pt>
                <c:pt idx="846">
                  <c:v>19.010240655438331</c:v>
                </c:pt>
                <c:pt idx="847">
                  <c:v>19.010240655438331</c:v>
                </c:pt>
                <c:pt idx="848">
                  <c:v>18.987608409960608</c:v>
                </c:pt>
                <c:pt idx="849">
                  <c:v>18.987608409960608</c:v>
                </c:pt>
                <c:pt idx="850">
                  <c:v>18.987608409960608</c:v>
                </c:pt>
                <c:pt idx="851">
                  <c:v>18.987608409960608</c:v>
                </c:pt>
                <c:pt idx="852">
                  <c:v>18.964947573121833</c:v>
                </c:pt>
                <c:pt idx="853">
                  <c:v>18.964947573121833</c:v>
                </c:pt>
                <c:pt idx="854">
                  <c:v>18.964947573121833</c:v>
                </c:pt>
                <c:pt idx="855">
                  <c:v>18.964947573121833</c:v>
                </c:pt>
                <c:pt idx="856">
                  <c:v>18.964947573121833</c:v>
                </c:pt>
                <c:pt idx="857">
                  <c:v>18.964947573121833</c:v>
                </c:pt>
                <c:pt idx="858">
                  <c:v>18.942258067574318</c:v>
                </c:pt>
                <c:pt idx="859">
                  <c:v>18.942258067574318</c:v>
                </c:pt>
                <c:pt idx="860">
                  <c:v>18.802142754238517</c:v>
                </c:pt>
                <c:pt idx="861">
                  <c:v>18.802142754238517</c:v>
                </c:pt>
                <c:pt idx="862">
                  <c:v>18.919539815649763</c:v>
                </c:pt>
                <c:pt idx="863">
                  <c:v>18.802142754238517</c:v>
                </c:pt>
                <c:pt idx="864">
                  <c:v>18.779382391208006</c:v>
                </c:pt>
                <c:pt idx="865">
                  <c:v>18.779382391208006</c:v>
                </c:pt>
                <c:pt idx="866">
                  <c:v>18.779382391208006</c:v>
                </c:pt>
                <c:pt idx="867">
                  <c:v>18.779382391208006</c:v>
                </c:pt>
                <c:pt idx="868">
                  <c:v>18.756593065434149</c:v>
                </c:pt>
                <c:pt idx="869">
                  <c:v>18.756593065434149</c:v>
                </c:pt>
                <c:pt idx="870">
                  <c:v>18.756593065434149</c:v>
                </c:pt>
                <c:pt idx="871">
                  <c:v>18.756593065434149</c:v>
                </c:pt>
                <c:pt idx="872">
                  <c:v>18.756593065434149</c:v>
                </c:pt>
                <c:pt idx="873">
                  <c:v>18.733774697997394</c:v>
                </c:pt>
                <c:pt idx="874">
                  <c:v>18.733774697997394</c:v>
                </c:pt>
                <c:pt idx="875">
                  <c:v>18.733774697997394</c:v>
                </c:pt>
                <c:pt idx="876">
                  <c:v>18.710927209648677</c:v>
                </c:pt>
                <c:pt idx="877">
                  <c:v>18.616332778836508</c:v>
                </c:pt>
                <c:pt idx="878">
                  <c:v>18.616332778836508</c:v>
                </c:pt>
                <c:pt idx="879">
                  <c:v>18.710927209648677</c:v>
                </c:pt>
                <c:pt idx="880">
                  <c:v>18.710927209648677</c:v>
                </c:pt>
                <c:pt idx="881">
                  <c:v>18.593471776342238</c:v>
                </c:pt>
                <c:pt idx="882">
                  <c:v>18.593471776342238</c:v>
                </c:pt>
                <c:pt idx="883">
                  <c:v>18.593471776342238</c:v>
                </c:pt>
                <c:pt idx="884">
                  <c:v>18.593471776342238</c:v>
                </c:pt>
                <c:pt idx="885">
                  <c:v>18.570581512216581</c:v>
                </c:pt>
                <c:pt idx="886">
                  <c:v>18.547661906260874</c:v>
                </c:pt>
                <c:pt idx="887">
                  <c:v>18.547661906260874</c:v>
                </c:pt>
                <c:pt idx="888">
                  <c:v>18.570581512216581</c:v>
                </c:pt>
                <c:pt idx="889">
                  <c:v>18.547661906260874</c:v>
                </c:pt>
                <c:pt idx="890">
                  <c:v>18.547661906260874</c:v>
                </c:pt>
                <c:pt idx="891">
                  <c:v>18.570581512216581</c:v>
                </c:pt>
                <c:pt idx="892">
                  <c:v>18.570581512216581</c:v>
                </c:pt>
                <c:pt idx="893">
                  <c:v>18.570581512216581</c:v>
                </c:pt>
                <c:pt idx="894">
                  <c:v>18.407211497961249</c:v>
                </c:pt>
                <c:pt idx="895">
                  <c:v>18.501734346378811</c:v>
                </c:pt>
                <c:pt idx="896">
                  <c:v>18.407211497961249</c:v>
                </c:pt>
                <c:pt idx="897">
                  <c:v>18.407211497961249</c:v>
                </c:pt>
                <c:pt idx="898">
                  <c:v>18.407211497961249</c:v>
                </c:pt>
                <c:pt idx="899">
                  <c:v>18.407211497961249</c:v>
                </c:pt>
                <c:pt idx="900">
                  <c:v>18.430174272007577</c:v>
                </c:pt>
                <c:pt idx="901">
                  <c:v>18.407211497961249</c:v>
                </c:pt>
                <c:pt idx="902">
                  <c:v>18.407211497961249</c:v>
                </c:pt>
                <c:pt idx="903">
                  <c:v>18.407211497961249</c:v>
                </c:pt>
                <c:pt idx="904">
                  <c:v>18.407211497961249</c:v>
                </c:pt>
                <c:pt idx="905">
                  <c:v>18.407211497961249</c:v>
                </c:pt>
                <c:pt idx="906">
                  <c:v>18.407211497961249</c:v>
                </c:pt>
                <c:pt idx="907">
                  <c:v>18.384219158432664</c:v>
                </c:pt>
                <c:pt idx="908">
                  <c:v>18.384219158432664</c:v>
                </c:pt>
                <c:pt idx="909">
                  <c:v>18.384219158432664</c:v>
                </c:pt>
                <c:pt idx="910">
                  <c:v>18.361197171915364</c:v>
                </c:pt>
                <c:pt idx="911">
                  <c:v>18.361197171915364</c:v>
                </c:pt>
                <c:pt idx="912">
                  <c:v>18.384219158432664</c:v>
                </c:pt>
                <c:pt idx="913">
                  <c:v>18.384219158432664</c:v>
                </c:pt>
                <c:pt idx="914">
                  <c:v>18.384219158432664</c:v>
                </c:pt>
                <c:pt idx="915">
                  <c:v>18.361197171915364</c:v>
                </c:pt>
                <c:pt idx="916">
                  <c:v>18.361197171915364</c:v>
                </c:pt>
                <c:pt idx="917">
                  <c:v>18.361197171915364</c:v>
                </c:pt>
                <c:pt idx="918">
                  <c:v>18.384219158432664</c:v>
                </c:pt>
                <c:pt idx="919">
                  <c:v>18.361197171915364</c:v>
                </c:pt>
                <c:pt idx="920">
                  <c:v>18.384219158432664</c:v>
                </c:pt>
                <c:pt idx="921">
                  <c:v>18.361197171915364</c:v>
                </c:pt>
                <c:pt idx="922">
                  <c:v>18.361197171915364</c:v>
                </c:pt>
                <c:pt idx="923">
                  <c:v>18.361197171915364</c:v>
                </c:pt>
                <c:pt idx="924">
                  <c:v>18.361197171915364</c:v>
                </c:pt>
                <c:pt idx="925">
                  <c:v>18.338145456558657</c:v>
                </c:pt>
                <c:pt idx="926">
                  <c:v>18.338145456558657</c:v>
                </c:pt>
                <c:pt idx="927">
                  <c:v>18.361197171915364</c:v>
                </c:pt>
                <c:pt idx="928">
                  <c:v>18.361197171915364</c:v>
                </c:pt>
                <c:pt idx="929">
                  <c:v>18.338145456558657</c:v>
                </c:pt>
                <c:pt idx="930">
                  <c:v>18.338145456558657</c:v>
                </c:pt>
                <c:pt idx="931">
                  <c:v>18.361197171915364</c:v>
                </c:pt>
                <c:pt idx="932">
                  <c:v>18.361197171915364</c:v>
                </c:pt>
                <c:pt idx="933">
                  <c:v>18.361197171915364</c:v>
                </c:pt>
                <c:pt idx="934">
                  <c:v>18.338145456558657</c:v>
                </c:pt>
                <c:pt idx="935">
                  <c:v>18.361197171915364</c:v>
                </c:pt>
                <c:pt idx="936">
                  <c:v>18.338145456558657</c:v>
                </c:pt>
                <c:pt idx="937">
                  <c:v>18.338145456558657</c:v>
                </c:pt>
                <c:pt idx="938">
                  <c:v>18.338145456558657</c:v>
                </c:pt>
                <c:pt idx="939">
                  <c:v>18.338145456558657</c:v>
                </c:pt>
                <c:pt idx="940">
                  <c:v>18.338145456558657</c:v>
                </c:pt>
                <c:pt idx="941">
                  <c:v>18.338145456558657</c:v>
                </c:pt>
                <c:pt idx="942">
                  <c:v>18.338145456558657</c:v>
                </c:pt>
                <c:pt idx="943">
                  <c:v>18.338145456558657</c:v>
                </c:pt>
                <c:pt idx="944">
                  <c:v>18.338145456558657</c:v>
                </c:pt>
                <c:pt idx="945">
                  <c:v>18.338145456558657</c:v>
                </c:pt>
                <c:pt idx="946">
                  <c:v>18.315063930165572</c:v>
                </c:pt>
                <c:pt idx="947">
                  <c:v>18.315063930165572</c:v>
                </c:pt>
                <c:pt idx="948">
                  <c:v>18.315063930165572</c:v>
                </c:pt>
                <c:pt idx="949">
                  <c:v>18.315063930165572</c:v>
                </c:pt>
                <c:pt idx="950">
                  <c:v>18.315063930165572</c:v>
                </c:pt>
                <c:pt idx="951">
                  <c:v>18.315063930165572</c:v>
                </c:pt>
                <c:pt idx="952">
                  <c:v>18.315063930165572</c:v>
                </c:pt>
                <c:pt idx="953">
                  <c:v>18.315063930165572</c:v>
                </c:pt>
                <c:pt idx="954">
                  <c:v>18.315063930165572</c:v>
                </c:pt>
                <c:pt idx="955">
                  <c:v>18.315063930165572</c:v>
                </c:pt>
                <c:pt idx="956">
                  <c:v>18.315063930165572</c:v>
                </c:pt>
                <c:pt idx="957">
                  <c:v>18.315063930165572</c:v>
                </c:pt>
                <c:pt idx="958">
                  <c:v>18.315063930165572</c:v>
                </c:pt>
                <c:pt idx="959">
                  <c:v>18.315063930165572</c:v>
                </c:pt>
                <c:pt idx="960">
                  <c:v>18.315063930165572</c:v>
                </c:pt>
                <c:pt idx="961">
                  <c:v>18.338145456558657</c:v>
                </c:pt>
                <c:pt idx="962">
                  <c:v>18.315063930165572</c:v>
                </c:pt>
                <c:pt idx="963">
                  <c:v>18.338145456558657</c:v>
                </c:pt>
                <c:pt idx="964">
                  <c:v>18.315063930165572</c:v>
                </c:pt>
                <c:pt idx="965">
                  <c:v>18.315063930165572</c:v>
                </c:pt>
                <c:pt idx="966">
                  <c:v>18.315063930165572</c:v>
                </c:pt>
                <c:pt idx="967">
                  <c:v>18.315063930165572</c:v>
                </c:pt>
                <c:pt idx="968">
                  <c:v>18.315063930165572</c:v>
                </c:pt>
                <c:pt idx="969">
                  <c:v>18.315063930165572</c:v>
                </c:pt>
                <c:pt idx="970">
                  <c:v>18.29195251019096</c:v>
                </c:pt>
                <c:pt idx="971">
                  <c:v>18.315063930165572</c:v>
                </c:pt>
                <c:pt idx="972">
                  <c:v>18.29195251019096</c:v>
                </c:pt>
                <c:pt idx="973">
                  <c:v>18.315063930165572</c:v>
                </c:pt>
                <c:pt idx="974">
                  <c:v>18.29195251019096</c:v>
                </c:pt>
                <c:pt idx="975">
                  <c:v>18.29195251019096</c:v>
                </c:pt>
                <c:pt idx="976">
                  <c:v>18.29195251019096</c:v>
                </c:pt>
                <c:pt idx="977">
                  <c:v>18.245639657563537</c:v>
                </c:pt>
                <c:pt idx="978">
                  <c:v>18.245639657563537</c:v>
                </c:pt>
                <c:pt idx="979">
                  <c:v>18.245639657563537</c:v>
                </c:pt>
                <c:pt idx="980">
                  <c:v>18.222438058061396</c:v>
                </c:pt>
                <c:pt idx="981">
                  <c:v>18.222438058061396</c:v>
                </c:pt>
                <c:pt idx="982">
                  <c:v>18.245639657563537</c:v>
                </c:pt>
                <c:pt idx="983">
                  <c:v>18.245639657563537</c:v>
                </c:pt>
                <c:pt idx="984">
                  <c:v>18.245639657563537</c:v>
                </c:pt>
                <c:pt idx="985">
                  <c:v>18.222438058061396</c:v>
                </c:pt>
                <c:pt idx="986">
                  <c:v>18.1512205831778</c:v>
                </c:pt>
                <c:pt idx="987">
                  <c:v>18.245639657563537</c:v>
                </c:pt>
                <c:pt idx="988">
                  <c:v>18.1512205831778</c:v>
                </c:pt>
                <c:pt idx="989">
                  <c:v>18.1512205831778</c:v>
                </c:pt>
                <c:pt idx="990">
                  <c:v>18.1512205831778</c:v>
                </c:pt>
                <c:pt idx="991">
                  <c:v>18.222438058061396</c:v>
                </c:pt>
                <c:pt idx="992">
                  <c:v>18.222438058061396</c:v>
                </c:pt>
                <c:pt idx="993">
                  <c:v>18.128034890138927</c:v>
                </c:pt>
                <c:pt idx="994">
                  <c:v>18.128034890138927</c:v>
                </c:pt>
                <c:pt idx="995">
                  <c:v>18.104818989196794</c:v>
                </c:pt>
                <c:pt idx="996">
                  <c:v>18.104818989196794</c:v>
                </c:pt>
                <c:pt idx="997">
                  <c:v>18.104818989196794</c:v>
                </c:pt>
                <c:pt idx="998">
                  <c:v>18.104818989196794</c:v>
                </c:pt>
                <c:pt idx="999">
                  <c:v>18.128034890138927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FF-4C26-81EE-A3D68DD0D752}"/>
            </c:ext>
          </c:extLst>
        </c:ser>
        <c:ser>
          <c:idx val="15"/>
          <c:order val="6"/>
          <c:tx>
            <c:strRef>
              <c:f>'Daily Chart'!$C$3</c:f>
              <c:strCache>
                <c:ptCount val="1"/>
                <c:pt idx="0">
                  <c:v>S0 Temperature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Chart'!$C$4:$C$1003</c:f>
              <c:numCache>
                <c:formatCode>0.00</c:formatCode>
                <c:ptCount val="1000"/>
                <c:pt idx="0">
                  <c:v>24.1</c:v>
                </c:pt>
                <c:pt idx="1">
                  <c:v>24.3</c:v>
                </c:pt>
                <c:pt idx="2">
                  <c:v>24.4</c:v>
                </c:pt>
                <c:pt idx="3">
                  <c:v>24.5</c:v>
                </c:pt>
                <c:pt idx="4">
                  <c:v>24.6</c:v>
                </c:pt>
                <c:pt idx="5">
                  <c:v>24.6</c:v>
                </c:pt>
                <c:pt idx="6">
                  <c:v>24.6</c:v>
                </c:pt>
                <c:pt idx="7">
                  <c:v>24.6</c:v>
                </c:pt>
                <c:pt idx="8">
                  <c:v>24.6</c:v>
                </c:pt>
                <c:pt idx="9">
                  <c:v>24.6</c:v>
                </c:pt>
                <c:pt idx="10">
                  <c:v>24.6</c:v>
                </c:pt>
                <c:pt idx="11">
                  <c:v>24.7</c:v>
                </c:pt>
                <c:pt idx="12">
                  <c:v>24.8</c:v>
                </c:pt>
                <c:pt idx="13">
                  <c:v>24.8</c:v>
                </c:pt>
                <c:pt idx="14">
                  <c:v>24.8</c:v>
                </c:pt>
                <c:pt idx="15">
                  <c:v>24.7</c:v>
                </c:pt>
                <c:pt idx="16">
                  <c:v>24.7</c:v>
                </c:pt>
                <c:pt idx="17">
                  <c:v>24.8</c:v>
                </c:pt>
                <c:pt idx="18">
                  <c:v>24.8</c:v>
                </c:pt>
                <c:pt idx="19">
                  <c:v>24.8</c:v>
                </c:pt>
                <c:pt idx="20">
                  <c:v>24.7</c:v>
                </c:pt>
                <c:pt idx="21">
                  <c:v>24.6</c:v>
                </c:pt>
                <c:pt idx="22">
                  <c:v>24.6</c:v>
                </c:pt>
                <c:pt idx="23">
                  <c:v>24.6</c:v>
                </c:pt>
                <c:pt idx="24">
                  <c:v>24.6</c:v>
                </c:pt>
                <c:pt idx="25">
                  <c:v>24.7</c:v>
                </c:pt>
                <c:pt idx="26">
                  <c:v>24.7</c:v>
                </c:pt>
                <c:pt idx="27">
                  <c:v>24.7</c:v>
                </c:pt>
                <c:pt idx="28">
                  <c:v>24.7</c:v>
                </c:pt>
                <c:pt idx="29">
                  <c:v>24.6</c:v>
                </c:pt>
                <c:pt idx="30">
                  <c:v>24.7</c:v>
                </c:pt>
                <c:pt idx="31">
                  <c:v>24.7</c:v>
                </c:pt>
                <c:pt idx="32">
                  <c:v>24.7</c:v>
                </c:pt>
                <c:pt idx="33">
                  <c:v>24.7</c:v>
                </c:pt>
                <c:pt idx="34">
                  <c:v>24.7</c:v>
                </c:pt>
                <c:pt idx="35">
                  <c:v>24.6</c:v>
                </c:pt>
                <c:pt idx="36">
                  <c:v>24.6</c:v>
                </c:pt>
                <c:pt idx="37">
                  <c:v>24.7</c:v>
                </c:pt>
                <c:pt idx="38">
                  <c:v>24.7</c:v>
                </c:pt>
                <c:pt idx="39">
                  <c:v>24.7</c:v>
                </c:pt>
                <c:pt idx="40">
                  <c:v>24.7</c:v>
                </c:pt>
                <c:pt idx="41">
                  <c:v>24.7</c:v>
                </c:pt>
                <c:pt idx="42">
                  <c:v>24.8</c:v>
                </c:pt>
                <c:pt idx="43">
                  <c:v>24.8</c:v>
                </c:pt>
                <c:pt idx="44">
                  <c:v>24.6</c:v>
                </c:pt>
                <c:pt idx="45">
                  <c:v>24.4</c:v>
                </c:pt>
                <c:pt idx="46">
                  <c:v>24.4</c:v>
                </c:pt>
                <c:pt idx="47">
                  <c:v>24.4</c:v>
                </c:pt>
                <c:pt idx="48">
                  <c:v>24.4</c:v>
                </c:pt>
                <c:pt idx="49">
                  <c:v>24.3</c:v>
                </c:pt>
                <c:pt idx="50">
                  <c:v>24.2</c:v>
                </c:pt>
                <c:pt idx="51">
                  <c:v>24.2</c:v>
                </c:pt>
                <c:pt idx="52">
                  <c:v>24.2</c:v>
                </c:pt>
                <c:pt idx="53">
                  <c:v>24.1</c:v>
                </c:pt>
                <c:pt idx="54">
                  <c:v>24.1</c:v>
                </c:pt>
                <c:pt idx="55">
                  <c:v>24.1</c:v>
                </c:pt>
                <c:pt idx="56">
                  <c:v>24.1</c:v>
                </c:pt>
                <c:pt idx="57">
                  <c:v>24.1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23.9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24.1</c:v>
                </c:pt>
                <c:pt idx="67">
                  <c:v>24.1</c:v>
                </c:pt>
                <c:pt idx="68">
                  <c:v>24</c:v>
                </c:pt>
                <c:pt idx="69">
                  <c:v>23.9</c:v>
                </c:pt>
                <c:pt idx="70">
                  <c:v>23.9</c:v>
                </c:pt>
                <c:pt idx="71">
                  <c:v>23.8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23.9</c:v>
                </c:pt>
                <c:pt idx="78">
                  <c:v>23.9</c:v>
                </c:pt>
                <c:pt idx="79">
                  <c:v>23.8</c:v>
                </c:pt>
                <c:pt idx="80">
                  <c:v>23.9</c:v>
                </c:pt>
                <c:pt idx="81">
                  <c:v>24</c:v>
                </c:pt>
                <c:pt idx="82">
                  <c:v>24.1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23.9</c:v>
                </c:pt>
                <c:pt idx="89">
                  <c:v>23.9</c:v>
                </c:pt>
                <c:pt idx="90">
                  <c:v>23.9</c:v>
                </c:pt>
                <c:pt idx="91">
                  <c:v>23.9</c:v>
                </c:pt>
                <c:pt idx="92">
                  <c:v>23.9</c:v>
                </c:pt>
                <c:pt idx="93">
                  <c:v>23.9</c:v>
                </c:pt>
                <c:pt idx="94">
                  <c:v>24</c:v>
                </c:pt>
                <c:pt idx="95">
                  <c:v>24.1</c:v>
                </c:pt>
                <c:pt idx="96">
                  <c:v>24</c:v>
                </c:pt>
                <c:pt idx="97">
                  <c:v>24.1</c:v>
                </c:pt>
                <c:pt idx="98">
                  <c:v>24.2</c:v>
                </c:pt>
                <c:pt idx="99">
                  <c:v>24.2</c:v>
                </c:pt>
                <c:pt idx="100">
                  <c:v>24.2</c:v>
                </c:pt>
                <c:pt idx="101">
                  <c:v>24.2</c:v>
                </c:pt>
                <c:pt idx="102">
                  <c:v>24.1</c:v>
                </c:pt>
                <c:pt idx="103">
                  <c:v>24.1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23.9</c:v>
                </c:pt>
                <c:pt idx="108">
                  <c:v>23.8</c:v>
                </c:pt>
                <c:pt idx="109">
                  <c:v>23.9</c:v>
                </c:pt>
                <c:pt idx="110">
                  <c:v>23.8</c:v>
                </c:pt>
                <c:pt idx="111">
                  <c:v>23.8</c:v>
                </c:pt>
                <c:pt idx="112">
                  <c:v>23.9</c:v>
                </c:pt>
                <c:pt idx="113">
                  <c:v>23.9</c:v>
                </c:pt>
                <c:pt idx="114">
                  <c:v>23.8</c:v>
                </c:pt>
                <c:pt idx="115">
                  <c:v>23.9</c:v>
                </c:pt>
                <c:pt idx="116">
                  <c:v>23.8</c:v>
                </c:pt>
                <c:pt idx="117">
                  <c:v>23.8</c:v>
                </c:pt>
                <c:pt idx="118">
                  <c:v>23.8</c:v>
                </c:pt>
                <c:pt idx="119">
                  <c:v>23.8</c:v>
                </c:pt>
                <c:pt idx="120">
                  <c:v>23.7</c:v>
                </c:pt>
                <c:pt idx="121">
                  <c:v>23.7</c:v>
                </c:pt>
                <c:pt idx="122">
                  <c:v>23.7</c:v>
                </c:pt>
                <c:pt idx="123">
                  <c:v>23.7</c:v>
                </c:pt>
                <c:pt idx="124">
                  <c:v>23.8</c:v>
                </c:pt>
                <c:pt idx="125">
                  <c:v>23.7</c:v>
                </c:pt>
                <c:pt idx="126">
                  <c:v>23.7</c:v>
                </c:pt>
                <c:pt idx="127">
                  <c:v>23.8</c:v>
                </c:pt>
                <c:pt idx="128">
                  <c:v>23.7</c:v>
                </c:pt>
                <c:pt idx="129">
                  <c:v>23.7</c:v>
                </c:pt>
                <c:pt idx="130">
                  <c:v>23.8</c:v>
                </c:pt>
                <c:pt idx="131">
                  <c:v>23.8</c:v>
                </c:pt>
                <c:pt idx="132">
                  <c:v>23.9</c:v>
                </c:pt>
                <c:pt idx="133">
                  <c:v>24.1</c:v>
                </c:pt>
                <c:pt idx="134">
                  <c:v>24.1</c:v>
                </c:pt>
                <c:pt idx="135">
                  <c:v>24.2</c:v>
                </c:pt>
                <c:pt idx="136">
                  <c:v>24.2</c:v>
                </c:pt>
                <c:pt idx="137">
                  <c:v>24.2</c:v>
                </c:pt>
                <c:pt idx="138">
                  <c:v>24.1</c:v>
                </c:pt>
                <c:pt idx="139">
                  <c:v>24.1</c:v>
                </c:pt>
                <c:pt idx="140">
                  <c:v>24.1</c:v>
                </c:pt>
                <c:pt idx="141">
                  <c:v>24</c:v>
                </c:pt>
                <c:pt idx="142">
                  <c:v>24</c:v>
                </c:pt>
                <c:pt idx="143">
                  <c:v>23.9</c:v>
                </c:pt>
                <c:pt idx="144">
                  <c:v>23.9</c:v>
                </c:pt>
                <c:pt idx="145">
                  <c:v>23.9</c:v>
                </c:pt>
                <c:pt idx="146">
                  <c:v>23.8</c:v>
                </c:pt>
                <c:pt idx="147">
                  <c:v>23.6</c:v>
                </c:pt>
                <c:pt idx="148">
                  <c:v>23.6</c:v>
                </c:pt>
                <c:pt idx="149">
                  <c:v>23.7</c:v>
                </c:pt>
                <c:pt idx="150">
                  <c:v>23.6</c:v>
                </c:pt>
                <c:pt idx="151">
                  <c:v>23.5</c:v>
                </c:pt>
                <c:pt idx="152">
                  <c:v>23.4</c:v>
                </c:pt>
                <c:pt idx="153">
                  <c:v>23.4</c:v>
                </c:pt>
                <c:pt idx="154">
                  <c:v>23.4</c:v>
                </c:pt>
                <c:pt idx="155">
                  <c:v>23.4</c:v>
                </c:pt>
                <c:pt idx="156">
                  <c:v>23.4</c:v>
                </c:pt>
                <c:pt idx="157">
                  <c:v>23.4</c:v>
                </c:pt>
                <c:pt idx="158">
                  <c:v>23.3</c:v>
                </c:pt>
                <c:pt idx="159">
                  <c:v>23.3</c:v>
                </c:pt>
                <c:pt idx="160">
                  <c:v>23.3</c:v>
                </c:pt>
                <c:pt idx="161">
                  <c:v>23.4</c:v>
                </c:pt>
                <c:pt idx="162">
                  <c:v>23.3</c:v>
                </c:pt>
                <c:pt idx="163">
                  <c:v>23.4</c:v>
                </c:pt>
                <c:pt idx="164">
                  <c:v>23.3</c:v>
                </c:pt>
                <c:pt idx="165">
                  <c:v>23.3</c:v>
                </c:pt>
                <c:pt idx="166">
                  <c:v>23.3</c:v>
                </c:pt>
                <c:pt idx="167">
                  <c:v>23.3</c:v>
                </c:pt>
                <c:pt idx="168">
                  <c:v>23.3</c:v>
                </c:pt>
                <c:pt idx="169">
                  <c:v>23.3</c:v>
                </c:pt>
                <c:pt idx="170">
                  <c:v>23.3</c:v>
                </c:pt>
                <c:pt idx="171">
                  <c:v>23.3</c:v>
                </c:pt>
                <c:pt idx="172">
                  <c:v>23.4</c:v>
                </c:pt>
                <c:pt idx="173">
                  <c:v>23.3</c:v>
                </c:pt>
                <c:pt idx="174">
                  <c:v>23.4</c:v>
                </c:pt>
                <c:pt idx="175">
                  <c:v>23.3</c:v>
                </c:pt>
                <c:pt idx="176">
                  <c:v>23.3</c:v>
                </c:pt>
                <c:pt idx="177">
                  <c:v>23.3</c:v>
                </c:pt>
                <c:pt idx="178">
                  <c:v>23.4</c:v>
                </c:pt>
                <c:pt idx="179">
                  <c:v>23.4</c:v>
                </c:pt>
                <c:pt idx="180">
                  <c:v>23.3</c:v>
                </c:pt>
                <c:pt idx="181">
                  <c:v>23.3</c:v>
                </c:pt>
                <c:pt idx="182">
                  <c:v>23.2</c:v>
                </c:pt>
                <c:pt idx="183">
                  <c:v>23.2</c:v>
                </c:pt>
                <c:pt idx="184">
                  <c:v>23.2</c:v>
                </c:pt>
                <c:pt idx="185">
                  <c:v>23.1</c:v>
                </c:pt>
                <c:pt idx="186">
                  <c:v>23.1</c:v>
                </c:pt>
                <c:pt idx="187">
                  <c:v>23.1</c:v>
                </c:pt>
                <c:pt idx="188">
                  <c:v>23.1</c:v>
                </c:pt>
                <c:pt idx="189">
                  <c:v>23.1</c:v>
                </c:pt>
                <c:pt idx="190">
                  <c:v>23.1</c:v>
                </c:pt>
                <c:pt idx="191">
                  <c:v>23</c:v>
                </c:pt>
                <c:pt idx="192">
                  <c:v>23</c:v>
                </c:pt>
                <c:pt idx="193">
                  <c:v>22.9</c:v>
                </c:pt>
                <c:pt idx="194">
                  <c:v>23.1</c:v>
                </c:pt>
                <c:pt idx="195">
                  <c:v>23.1</c:v>
                </c:pt>
                <c:pt idx="196">
                  <c:v>23.2</c:v>
                </c:pt>
                <c:pt idx="197">
                  <c:v>23.2</c:v>
                </c:pt>
                <c:pt idx="198">
                  <c:v>23.2</c:v>
                </c:pt>
                <c:pt idx="199">
                  <c:v>23.1</c:v>
                </c:pt>
                <c:pt idx="200">
                  <c:v>23.1</c:v>
                </c:pt>
                <c:pt idx="201">
                  <c:v>23.1</c:v>
                </c:pt>
                <c:pt idx="202">
                  <c:v>23.2</c:v>
                </c:pt>
                <c:pt idx="203">
                  <c:v>23.1</c:v>
                </c:pt>
                <c:pt idx="204">
                  <c:v>23.1</c:v>
                </c:pt>
                <c:pt idx="205">
                  <c:v>23.1</c:v>
                </c:pt>
                <c:pt idx="206">
                  <c:v>23.1</c:v>
                </c:pt>
                <c:pt idx="207">
                  <c:v>23.1</c:v>
                </c:pt>
                <c:pt idx="208">
                  <c:v>23.1</c:v>
                </c:pt>
                <c:pt idx="209">
                  <c:v>23.1</c:v>
                </c:pt>
                <c:pt idx="210">
                  <c:v>23.1</c:v>
                </c:pt>
                <c:pt idx="211">
                  <c:v>23</c:v>
                </c:pt>
                <c:pt idx="212">
                  <c:v>22.9</c:v>
                </c:pt>
                <c:pt idx="213">
                  <c:v>22.8</c:v>
                </c:pt>
                <c:pt idx="214">
                  <c:v>22.8</c:v>
                </c:pt>
                <c:pt idx="215">
                  <c:v>22.8</c:v>
                </c:pt>
                <c:pt idx="216">
                  <c:v>22.9</c:v>
                </c:pt>
                <c:pt idx="217">
                  <c:v>23</c:v>
                </c:pt>
                <c:pt idx="218">
                  <c:v>23</c:v>
                </c:pt>
                <c:pt idx="219">
                  <c:v>23.1</c:v>
                </c:pt>
                <c:pt idx="220">
                  <c:v>23.2</c:v>
                </c:pt>
                <c:pt idx="221">
                  <c:v>23.2</c:v>
                </c:pt>
                <c:pt idx="222">
                  <c:v>23.1</c:v>
                </c:pt>
                <c:pt idx="223">
                  <c:v>23</c:v>
                </c:pt>
                <c:pt idx="224">
                  <c:v>22.8</c:v>
                </c:pt>
                <c:pt idx="225">
                  <c:v>22.7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22.8</c:v>
                </c:pt>
                <c:pt idx="230">
                  <c:v>22.9</c:v>
                </c:pt>
                <c:pt idx="231">
                  <c:v>22.9</c:v>
                </c:pt>
                <c:pt idx="232">
                  <c:v>22.9</c:v>
                </c:pt>
                <c:pt idx="233">
                  <c:v>23</c:v>
                </c:pt>
                <c:pt idx="234">
                  <c:v>23.2</c:v>
                </c:pt>
                <c:pt idx="235">
                  <c:v>23.2</c:v>
                </c:pt>
                <c:pt idx="236">
                  <c:v>23.1</c:v>
                </c:pt>
                <c:pt idx="237">
                  <c:v>23</c:v>
                </c:pt>
                <c:pt idx="238">
                  <c:v>23</c:v>
                </c:pt>
                <c:pt idx="239">
                  <c:v>22.9</c:v>
                </c:pt>
                <c:pt idx="240">
                  <c:v>22.9</c:v>
                </c:pt>
                <c:pt idx="241">
                  <c:v>22.9</c:v>
                </c:pt>
                <c:pt idx="242">
                  <c:v>22.9</c:v>
                </c:pt>
                <c:pt idx="243">
                  <c:v>23</c:v>
                </c:pt>
                <c:pt idx="244">
                  <c:v>23</c:v>
                </c:pt>
                <c:pt idx="245">
                  <c:v>23</c:v>
                </c:pt>
                <c:pt idx="246">
                  <c:v>22.9</c:v>
                </c:pt>
                <c:pt idx="247">
                  <c:v>22.9</c:v>
                </c:pt>
                <c:pt idx="248">
                  <c:v>22.9</c:v>
                </c:pt>
                <c:pt idx="249">
                  <c:v>22.9</c:v>
                </c:pt>
                <c:pt idx="250">
                  <c:v>22.9</c:v>
                </c:pt>
                <c:pt idx="251">
                  <c:v>22.9</c:v>
                </c:pt>
                <c:pt idx="252">
                  <c:v>22.8</c:v>
                </c:pt>
                <c:pt idx="253">
                  <c:v>22.9</c:v>
                </c:pt>
                <c:pt idx="254">
                  <c:v>22.8</c:v>
                </c:pt>
                <c:pt idx="255">
                  <c:v>22.8</c:v>
                </c:pt>
                <c:pt idx="256">
                  <c:v>22.7</c:v>
                </c:pt>
                <c:pt idx="257">
                  <c:v>22.7</c:v>
                </c:pt>
                <c:pt idx="258">
                  <c:v>22.6</c:v>
                </c:pt>
                <c:pt idx="259">
                  <c:v>22.5</c:v>
                </c:pt>
                <c:pt idx="260">
                  <c:v>22.5</c:v>
                </c:pt>
                <c:pt idx="261">
                  <c:v>22.4</c:v>
                </c:pt>
                <c:pt idx="262">
                  <c:v>22.4</c:v>
                </c:pt>
                <c:pt idx="263">
                  <c:v>22.4</c:v>
                </c:pt>
                <c:pt idx="264">
                  <c:v>22.4</c:v>
                </c:pt>
                <c:pt idx="265">
                  <c:v>22.3</c:v>
                </c:pt>
                <c:pt idx="266">
                  <c:v>22.3</c:v>
                </c:pt>
                <c:pt idx="267">
                  <c:v>22.3</c:v>
                </c:pt>
                <c:pt idx="268">
                  <c:v>22.2</c:v>
                </c:pt>
                <c:pt idx="269">
                  <c:v>22.2</c:v>
                </c:pt>
                <c:pt idx="270">
                  <c:v>22.1</c:v>
                </c:pt>
                <c:pt idx="271">
                  <c:v>22.1</c:v>
                </c:pt>
                <c:pt idx="272">
                  <c:v>22</c:v>
                </c:pt>
                <c:pt idx="273">
                  <c:v>22.1</c:v>
                </c:pt>
                <c:pt idx="274">
                  <c:v>22.1</c:v>
                </c:pt>
                <c:pt idx="275">
                  <c:v>22.2</c:v>
                </c:pt>
                <c:pt idx="276">
                  <c:v>22.1</c:v>
                </c:pt>
                <c:pt idx="277">
                  <c:v>22.1</c:v>
                </c:pt>
                <c:pt idx="278">
                  <c:v>22.1</c:v>
                </c:pt>
                <c:pt idx="279">
                  <c:v>22</c:v>
                </c:pt>
                <c:pt idx="280">
                  <c:v>22</c:v>
                </c:pt>
                <c:pt idx="281">
                  <c:v>21.9</c:v>
                </c:pt>
                <c:pt idx="282">
                  <c:v>22</c:v>
                </c:pt>
                <c:pt idx="283">
                  <c:v>21.9</c:v>
                </c:pt>
                <c:pt idx="284">
                  <c:v>21.9</c:v>
                </c:pt>
                <c:pt idx="285">
                  <c:v>21.8</c:v>
                </c:pt>
                <c:pt idx="286">
                  <c:v>21.8</c:v>
                </c:pt>
                <c:pt idx="287">
                  <c:v>21.8</c:v>
                </c:pt>
                <c:pt idx="288">
                  <c:v>21.7</c:v>
                </c:pt>
                <c:pt idx="289">
                  <c:v>21.7</c:v>
                </c:pt>
                <c:pt idx="290">
                  <c:v>21.7</c:v>
                </c:pt>
                <c:pt idx="291">
                  <c:v>21.7</c:v>
                </c:pt>
                <c:pt idx="292">
                  <c:v>21.7</c:v>
                </c:pt>
                <c:pt idx="293">
                  <c:v>21.5</c:v>
                </c:pt>
                <c:pt idx="294">
                  <c:v>20.9</c:v>
                </c:pt>
                <c:pt idx="295">
                  <c:v>20.5</c:v>
                </c:pt>
                <c:pt idx="296">
                  <c:v>20.2</c:v>
                </c:pt>
                <c:pt idx="297">
                  <c:v>20.2</c:v>
                </c:pt>
                <c:pt idx="298">
                  <c:v>20.399999999999999</c:v>
                </c:pt>
                <c:pt idx="299">
                  <c:v>20.5</c:v>
                </c:pt>
                <c:pt idx="300">
                  <c:v>20.7</c:v>
                </c:pt>
                <c:pt idx="301">
                  <c:v>20.7</c:v>
                </c:pt>
                <c:pt idx="302">
                  <c:v>20.9</c:v>
                </c:pt>
                <c:pt idx="303">
                  <c:v>21.1</c:v>
                </c:pt>
                <c:pt idx="304">
                  <c:v>21.1</c:v>
                </c:pt>
                <c:pt idx="305">
                  <c:v>21.1</c:v>
                </c:pt>
                <c:pt idx="306">
                  <c:v>21.1</c:v>
                </c:pt>
                <c:pt idx="307">
                  <c:v>21</c:v>
                </c:pt>
                <c:pt idx="308">
                  <c:v>21</c:v>
                </c:pt>
                <c:pt idx="309">
                  <c:v>21.1</c:v>
                </c:pt>
                <c:pt idx="310">
                  <c:v>21.3</c:v>
                </c:pt>
                <c:pt idx="311">
                  <c:v>21.4</c:v>
                </c:pt>
                <c:pt idx="312">
                  <c:v>21.5</c:v>
                </c:pt>
                <c:pt idx="313">
                  <c:v>21.5</c:v>
                </c:pt>
                <c:pt idx="314">
                  <c:v>21.5</c:v>
                </c:pt>
                <c:pt idx="315">
                  <c:v>21.6</c:v>
                </c:pt>
                <c:pt idx="316">
                  <c:v>21.7</c:v>
                </c:pt>
                <c:pt idx="317">
                  <c:v>21.7</c:v>
                </c:pt>
                <c:pt idx="318">
                  <c:v>21.7</c:v>
                </c:pt>
                <c:pt idx="319">
                  <c:v>21.7</c:v>
                </c:pt>
                <c:pt idx="320">
                  <c:v>21.8</c:v>
                </c:pt>
                <c:pt idx="321">
                  <c:v>22</c:v>
                </c:pt>
                <c:pt idx="322">
                  <c:v>22.2</c:v>
                </c:pt>
                <c:pt idx="323">
                  <c:v>22.2</c:v>
                </c:pt>
                <c:pt idx="324">
                  <c:v>22.2</c:v>
                </c:pt>
                <c:pt idx="325">
                  <c:v>22.4</c:v>
                </c:pt>
                <c:pt idx="326">
                  <c:v>22.4</c:v>
                </c:pt>
                <c:pt idx="327">
                  <c:v>22.4</c:v>
                </c:pt>
                <c:pt idx="328">
                  <c:v>22.4</c:v>
                </c:pt>
                <c:pt idx="329">
                  <c:v>22.4</c:v>
                </c:pt>
                <c:pt idx="330">
                  <c:v>22.4</c:v>
                </c:pt>
                <c:pt idx="331">
                  <c:v>22.4</c:v>
                </c:pt>
                <c:pt idx="332">
                  <c:v>22.5</c:v>
                </c:pt>
                <c:pt idx="333">
                  <c:v>22.5</c:v>
                </c:pt>
                <c:pt idx="334">
                  <c:v>22.5</c:v>
                </c:pt>
                <c:pt idx="335">
                  <c:v>22.3</c:v>
                </c:pt>
                <c:pt idx="336">
                  <c:v>22.3</c:v>
                </c:pt>
                <c:pt idx="337">
                  <c:v>22.3</c:v>
                </c:pt>
                <c:pt idx="338">
                  <c:v>22.4</c:v>
                </c:pt>
                <c:pt idx="339">
                  <c:v>22.4</c:v>
                </c:pt>
                <c:pt idx="340">
                  <c:v>22.5</c:v>
                </c:pt>
                <c:pt idx="341">
                  <c:v>22.5</c:v>
                </c:pt>
                <c:pt idx="342">
                  <c:v>22.7</c:v>
                </c:pt>
                <c:pt idx="343">
                  <c:v>22.9</c:v>
                </c:pt>
                <c:pt idx="344">
                  <c:v>23</c:v>
                </c:pt>
                <c:pt idx="345">
                  <c:v>23.1</c:v>
                </c:pt>
                <c:pt idx="346">
                  <c:v>23.2</c:v>
                </c:pt>
                <c:pt idx="347">
                  <c:v>23.3</c:v>
                </c:pt>
                <c:pt idx="348">
                  <c:v>23.4</c:v>
                </c:pt>
                <c:pt idx="349">
                  <c:v>23.4</c:v>
                </c:pt>
                <c:pt idx="350">
                  <c:v>23.4</c:v>
                </c:pt>
                <c:pt idx="351">
                  <c:v>23.4</c:v>
                </c:pt>
                <c:pt idx="352">
                  <c:v>23.3</c:v>
                </c:pt>
                <c:pt idx="353">
                  <c:v>23.4</c:v>
                </c:pt>
                <c:pt idx="354">
                  <c:v>23.4</c:v>
                </c:pt>
                <c:pt idx="355">
                  <c:v>23.3</c:v>
                </c:pt>
                <c:pt idx="356">
                  <c:v>23.4</c:v>
                </c:pt>
                <c:pt idx="357">
                  <c:v>23.4</c:v>
                </c:pt>
                <c:pt idx="358">
                  <c:v>23.5</c:v>
                </c:pt>
                <c:pt idx="359">
                  <c:v>23.5</c:v>
                </c:pt>
                <c:pt idx="360">
                  <c:v>23.6</c:v>
                </c:pt>
                <c:pt idx="361">
                  <c:v>23.6</c:v>
                </c:pt>
                <c:pt idx="362">
                  <c:v>23.6</c:v>
                </c:pt>
                <c:pt idx="363">
                  <c:v>23.5</c:v>
                </c:pt>
                <c:pt idx="364">
                  <c:v>23.5</c:v>
                </c:pt>
                <c:pt idx="365">
                  <c:v>23.6</c:v>
                </c:pt>
                <c:pt idx="366">
                  <c:v>23.6</c:v>
                </c:pt>
                <c:pt idx="367">
                  <c:v>23.6</c:v>
                </c:pt>
                <c:pt idx="368">
                  <c:v>23.6</c:v>
                </c:pt>
                <c:pt idx="369">
                  <c:v>23.7</c:v>
                </c:pt>
                <c:pt idx="370">
                  <c:v>23.6</c:v>
                </c:pt>
                <c:pt idx="371">
                  <c:v>23.6</c:v>
                </c:pt>
                <c:pt idx="372">
                  <c:v>23.6</c:v>
                </c:pt>
                <c:pt idx="373">
                  <c:v>23.7</c:v>
                </c:pt>
                <c:pt idx="374">
                  <c:v>23.6</c:v>
                </c:pt>
                <c:pt idx="375">
                  <c:v>23.5</c:v>
                </c:pt>
                <c:pt idx="376">
                  <c:v>23.6</c:v>
                </c:pt>
                <c:pt idx="377">
                  <c:v>23.6</c:v>
                </c:pt>
                <c:pt idx="378">
                  <c:v>23.6</c:v>
                </c:pt>
                <c:pt idx="379">
                  <c:v>23.4</c:v>
                </c:pt>
                <c:pt idx="380">
                  <c:v>23.4</c:v>
                </c:pt>
                <c:pt idx="381">
                  <c:v>23.6</c:v>
                </c:pt>
                <c:pt idx="382">
                  <c:v>23.7</c:v>
                </c:pt>
                <c:pt idx="383">
                  <c:v>23.7</c:v>
                </c:pt>
                <c:pt idx="384">
                  <c:v>23.9</c:v>
                </c:pt>
                <c:pt idx="385">
                  <c:v>23.7</c:v>
                </c:pt>
                <c:pt idx="386">
                  <c:v>23.7</c:v>
                </c:pt>
                <c:pt idx="387">
                  <c:v>23.8</c:v>
                </c:pt>
                <c:pt idx="388">
                  <c:v>23.9</c:v>
                </c:pt>
                <c:pt idx="389">
                  <c:v>23.9</c:v>
                </c:pt>
                <c:pt idx="390">
                  <c:v>23.7</c:v>
                </c:pt>
                <c:pt idx="391">
                  <c:v>23.8</c:v>
                </c:pt>
                <c:pt idx="392">
                  <c:v>23.9</c:v>
                </c:pt>
                <c:pt idx="393">
                  <c:v>24</c:v>
                </c:pt>
                <c:pt idx="394">
                  <c:v>24</c:v>
                </c:pt>
                <c:pt idx="395">
                  <c:v>24.1</c:v>
                </c:pt>
                <c:pt idx="396">
                  <c:v>24.2</c:v>
                </c:pt>
                <c:pt idx="397">
                  <c:v>24.1</c:v>
                </c:pt>
                <c:pt idx="398">
                  <c:v>24.1</c:v>
                </c:pt>
                <c:pt idx="399">
                  <c:v>24.1</c:v>
                </c:pt>
                <c:pt idx="400">
                  <c:v>24.2</c:v>
                </c:pt>
                <c:pt idx="401">
                  <c:v>24.2</c:v>
                </c:pt>
                <c:pt idx="402">
                  <c:v>24.3</c:v>
                </c:pt>
                <c:pt idx="403">
                  <c:v>24.3</c:v>
                </c:pt>
                <c:pt idx="404">
                  <c:v>24.4</c:v>
                </c:pt>
                <c:pt idx="405">
                  <c:v>24.5</c:v>
                </c:pt>
                <c:pt idx="406">
                  <c:v>24.3</c:v>
                </c:pt>
                <c:pt idx="407">
                  <c:v>24.3</c:v>
                </c:pt>
                <c:pt idx="408">
                  <c:v>24.4</c:v>
                </c:pt>
                <c:pt idx="409">
                  <c:v>24.5</c:v>
                </c:pt>
                <c:pt idx="410">
                  <c:v>24.6</c:v>
                </c:pt>
                <c:pt idx="411">
                  <c:v>24.5</c:v>
                </c:pt>
                <c:pt idx="412">
                  <c:v>24.6</c:v>
                </c:pt>
                <c:pt idx="413">
                  <c:v>24.6</c:v>
                </c:pt>
                <c:pt idx="414">
                  <c:v>24.7</c:v>
                </c:pt>
                <c:pt idx="415">
                  <c:v>24.7</c:v>
                </c:pt>
                <c:pt idx="416">
                  <c:v>24.7</c:v>
                </c:pt>
                <c:pt idx="417">
                  <c:v>24.7</c:v>
                </c:pt>
                <c:pt idx="418">
                  <c:v>24.7</c:v>
                </c:pt>
                <c:pt idx="419">
                  <c:v>24.9</c:v>
                </c:pt>
                <c:pt idx="420">
                  <c:v>24.9</c:v>
                </c:pt>
                <c:pt idx="421">
                  <c:v>24.9</c:v>
                </c:pt>
                <c:pt idx="422">
                  <c:v>24.9</c:v>
                </c:pt>
                <c:pt idx="423">
                  <c:v>24.9</c:v>
                </c:pt>
                <c:pt idx="424">
                  <c:v>24.9</c:v>
                </c:pt>
                <c:pt idx="425">
                  <c:v>24.8</c:v>
                </c:pt>
                <c:pt idx="426">
                  <c:v>24.9</c:v>
                </c:pt>
                <c:pt idx="427">
                  <c:v>25.1</c:v>
                </c:pt>
                <c:pt idx="428">
                  <c:v>25.1</c:v>
                </c:pt>
                <c:pt idx="429">
                  <c:v>25.2</c:v>
                </c:pt>
                <c:pt idx="430">
                  <c:v>25.3</c:v>
                </c:pt>
                <c:pt idx="431">
                  <c:v>25.3</c:v>
                </c:pt>
                <c:pt idx="432">
                  <c:v>25.3</c:v>
                </c:pt>
                <c:pt idx="433">
                  <c:v>25.2</c:v>
                </c:pt>
                <c:pt idx="434">
                  <c:v>25.5</c:v>
                </c:pt>
                <c:pt idx="435">
                  <c:v>25.5</c:v>
                </c:pt>
                <c:pt idx="436">
                  <c:v>25.4</c:v>
                </c:pt>
                <c:pt idx="437">
                  <c:v>25.3</c:v>
                </c:pt>
                <c:pt idx="438">
                  <c:v>25.4</c:v>
                </c:pt>
                <c:pt idx="439">
                  <c:v>25.4</c:v>
                </c:pt>
                <c:pt idx="440">
                  <c:v>25.5</c:v>
                </c:pt>
                <c:pt idx="441">
                  <c:v>25.5</c:v>
                </c:pt>
                <c:pt idx="442">
                  <c:v>25.6</c:v>
                </c:pt>
                <c:pt idx="443">
                  <c:v>25.6</c:v>
                </c:pt>
                <c:pt idx="444">
                  <c:v>25.5</c:v>
                </c:pt>
                <c:pt idx="445">
                  <c:v>25.4</c:v>
                </c:pt>
                <c:pt idx="446">
                  <c:v>25.3</c:v>
                </c:pt>
                <c:pt idx="447">
                  <c:v>25.3</c:v>
                </c:pt>
                <c:pt idx="448">
                  <c:v>25.4</c:v>
                </c:pt>
                <c:pt idx="449">
                  <c:v>25.5</c:v>
                </c:pt>
                <c:pt idx="450">
                  <c:v>25.7</c:v>
                </c:pt>
                <c:pt idx="451">
                  <c:v>25.6</c:v>
                </c:pt>
                <c:pt idx="452">
                  <c:v>25.8</c:v>
                </c:pt>
                <c:pt idx="453">
                  <c:v>25.8</c:v>
                </c:pt>
                <c:pt idx="454">
                  <c:v>26</c:v>
                </c:pt>
                <c:pt idx="455">
                  <c:v>25.8</c:v>
                </c:pt>
                <c:pt idx="456">
                  <c:v>25.9</c:v>
                </c:pt>
                <c:pt idx="457">
                  <c:v>25.9</c:v>
                </c:pt>
                <c:pt idx="458">
                  <c:v>26</c:v>
                </c:pt>
                <c:pt idx="459">
                  <c:v>26</c:v>
                </c:pt>
                <c:pt idx="460">
                  <c:v>26.1</c:v>
                </c:pt>
                <c:pt idx="461">
                  <c:v>26.2</c:v>
                </c:pt>
                <c:pt idx="462">
                  <c:v>26.2</c:v>
                </c:pt>
                <c:pt idx="463">
                  <c:v>26.3</c:v>
                </c:pt>
                <c:pt idx="464">
                  <c:v>26.3</c:v>
                </c:pt>
                <c:pt idx="465">
                  <c:v>26.3</c:v>
                </c:pt>
                <c:pt idx="466">
                  <c:v>26.2</c:v>
                </c:pt>
                <c:pt idx="467">
                  <c:v>26.2</c:v>
                </c:pt>
                <c:pt idx="468">
                  <c:v>26.2</c:v>
                </c:pt>
                <c:pt idx="469">
                  <c:v>26.3</c:v>
                </c:pt>
                <c:pt idx="470">
                  <c:v>26.3</c:v>
                </c:pt>
                <c:pt idx="471">
                  <c:v>26.2</c:v>
                </c:pt>
                <c:pt idx="472">
                  <c:v>26.4</c:v>
                </c:pt>
                <c:pt idx="473">
                  <c:v>26.4</c:v>
                </c:pt>
                <c:pt idx="474">
                  <c:v>26.6</c:v>
                </c:pt>
                <c:pt idx="475">
                  <c:v>26.5</c:v>
                </c:pt>
                <c:pt idx="476">
                  <c:v>26.6</c:v>
                </c:pt>
                <c:pt idx="477">
                  <c:v>26.7</c:v>
                </c:pt>
                <c:pt idx="478">
                  <c:v>26.7</c:v>
                </c:pt>
                <c:pt idx="479">
                  <c:v>26.8</c:v>
                </c:pt>
                <c:pt idx="480">
                  <c:v>26.9</c:v>
                </c:pt>
                <c:pt idx="481">
                  <c:v>26.9</c:v>
                </c:pt>
                <c:pt idx="482">
                  <c:v>26.9</c:v>
                </c:pt>
                <c:pt idx="483">
                  <c:v>27</c:v>
                </c:pt>
                <c:pt idx="484">
                  <c:v>27</c:v>
                </c:pt>
                <c:pt idx="485">
                  <c:v>27.1</c:v>
                </c:pt>
                <c:pt idx="486">
                  <c:v>27.2</c:v>
                </c:pt>
                <c:pt idx="487">
                  <c:v>27.2</c:v>
                </c:pt>
                <c:pt idx="488">
                  <c:v>27.2</c:v>
                </c:pt>
                <c:pt idx="489">
                  <c:v>27.4</c:v>
                </c:pt>
                <c:pt idx="490">
                  <c:v>27.4</c:v>
                </c:pt>
                <c:pt idx="491">
                  <c:v>27.4</c:v>
                </c:pt>
                <c:pt idx="492">
                  <c:v>27.4</c:v>
                </c:pt>
                <c:pt idx="493">
                  <c:v>27.4</c:v>
                </c:pt>
                <c:pt idx="494">
                  <c:v>27.4</c:v>
                </c:pt>
                <c:pt idx="495">
                  <c:v>27.4</c:v>
                </c:pt>
                <c:pt idx="496">
                  <c:v>27.4</c:v>
                </c:pt>
                <c:pt idx="497">
                  <c:v>27.5</c:v>
                </c:pt>
                <c:pt idx="498">
                  <c:v>27.5</c:v>
                </c:pt>
                <c:pt idx="499">
                  <c:v>27.5</c:v>
                </c:pt>
                <c:pt idx="500">
                  <c:v>27.4</c:v>
                </c:pt>
                <c:pt idx="501">
                  <c:v>27.5</c:v>
                </c:pt>
                <c:pt idx="502">
                  <c:v>27.5</c:v>
                </c:pt>
                <c:pt idx="503">
                  <c:v>27.5</c:v>
                </c:pt>
                <c:pt idx="504">
                  <c:v>27.5</c:v>
                </c:pt>
                <c:pt idx="505">
                  <c:v>27.7</c:v>
                </c:pt>
                <c:pt idx="506">
                  <c:v>27.7</c:v>
                </c:pt>
                <c:pt idx="507">
                  <c:v>27.9</c:v>
                </c:pt>
                <c:pt idx="508">
                  <c:v>27.9</c:v>
                </c:pt>
                <c:pt idx="509">
                  <c:v>28</c:v>
                </c:pt>
                <c:pt idx="510">
                  <c:v>27.9</c:v>
                </c:pt>
                <c:pt idx="511">
                  <c:v>28</c:v>
                </c:pt>
                <c:pt idx="512">
                  <c:v>28.2</c:v>
                </c:pt>
                <c:pt idx="513">
                  <c:v>28.2</c:v>
                </c:pt>
                <c:pt idx="514">
                  <c:v>28.2</c:v>
                </c:pt>
                <c:pt idx="515">
                  <c:v>28.3</c:v>
                </c:pt>
                <c:pt idx="516">
                  <c:v>28.4</c:v>
                </c:pt>
                <c:pt idx="517">
                  <c:v>28.3</c:v>
                </c:pt>
                <c:pt idx="518">
                  <c:v>28.3</c:v>
                </c:pt>
                <c:pt idx="519">
                  <c:v>28.3</c:v>
                </c:pt>
                <c:pt idx="520">
                  <c:v>28.2</c:v>
                </c:pt>
                <c:pt idx="521">
                  <c:v>28.2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28.1</c:v>
                </c:pt>
                <c:pt idx="526">
                  <c:v>28.1</c:v>
                </c:pt>
                <c:pt idx="527">
                  <c:v>28.1</c:v>
                </c:pt>
                <c:pt idx="528">
                  <c:v>28.2</c:v>
                </c:pt>
                <c:pt idx="529">
                  <c:v>28.1</c:v>
                </c:pt>
                <c:pt idx="530">
                  <c:v>27.9</c:v>
                </c:pt>
                <c:pt idx="531">
                  <c:v>27.9</c:v>
                </c:pt>
                <c:pt idx="532">
                  <c:v>27.8</c:v>
                </c:pt>
                <c:pt idx="533">
                  <c:v>27.7</c:v>
                </c:pt>
                <c:pt idx="534">
                  <c:v>27.7</c:v>
                </c:pt>
                <c:pt idx="535">
                  <c:v>27.7</c:v>
                </c:pt>
                <c:pt idx="536">
                  <c:v>27.6</c:v>
                </c:pt>
                <c:pt idx="537">
                  <c:v>27.6</c:v>
                </c:pt>
                <c:pt idx="538">
                  <c:v>27.6</c:v>
                </c:pt>
                <c:pt idx="539">
                  <c:v>27.7</c:v>
                </c:pt>
                <c:pt idx="540">
                  <c:v>27.7</c:v>
                </c:pt>
                <c:pt idx="541">
                  <c:v>27.7</c:v>
                </c:pt>
                <c:pt idx="542">
                  <c:v>27.7</c:v>
                </c:pt>
                <c:pt idx="543">
                  <c:v>27.7</c:v>
                </c:pt>
                <c:pt idx="544">
                  <c:v>27.7</c:v>
                </c:pt>
                <c:pt idx="545">
                  <c:v>27.8</c:v>
                </c:pt>
                <c:pt idx="546">
                  <c:v>27.9</c:v>
                </c:pt>
                <c:pt idx="547">
                  <c:v>28</c:v>
                </c:pt>
                <c:pt idx="548">
                  <c:v>27.9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27.9</c:v>
                </c:pt>
                <c:pt idx="557">
                  <c:v>27.9</c:v>
                </c:pt>
                <c:pt idx="558">
                  <c:v>27.8</c:v>
                </c:pt>
                <c:pt idx="559">
                  <c:v>27.8</c:v>
                </c:pt>
                <c:pt idx="560">
                  <c:v>27.7</c:v>
                </c:pt>
                <c:pt idx="561">
                  <c:v>27.7</c:v>
                </c:pt>
                <c:pt idx="562">
                  <c:v>27.7</c:v>
                </c:pt>
                <c:pt idx="563">
                  <c:v>27.5</c:v>
                </c:pt>
                <c:pt idx="564">
                  <c:v>27.5</c:v>
                </c:pt>
                <c:pt idx="565">
                  <c:v>27.4</c:v>
                </c:pt>
                <c:pt idx="566">
                  <c:v>27.3</c:v>
                </c:pt>
                <c:pt idx="567">
                  <c:v>27.2</c:v>
                </c:pt>
                <c:pt idx="568">
                  <c:v>27.2</c:v>
                </c:pt>
                <c:pt idx="569">
                  <c:v>27.1</c:v>
                </c:pt>
                <c:pt idx="570">
                  <c:v>27</c:v>
                </c:pt>
                <c:pt idx="571">
                  <c:v>27</c:v>
                </c:pt>
                <c:pt idx="572">
                  <c:v>27</c:v>
                </c:pt>
                <c:pt idx="573">
                  <c:v>26.9</c:v>
                </c:pt>
                <c:pt idx="574">
                  <c:v>26.8</c:v>
                </c:pt>
                <c:pt idx="575">
                  <c:v>26.8</c:v>
                </c:pt>
                <c:pt idx="576">
                  <c:v>26.9</c:v>
                </c:pt>
                <c:pt idx="577">
                  <c:v>26.9</c:v>
                </c:pt>
                <c:pt idx="578">
                  <c:v>26.8</c:v>
                </c:pt>
                <c:pt idx="579">
                  <c:v>26.9</c:v>
                </c:pt>
                <c:pt idx="580">
                  <c:v>26.8</c:v>
                </c:pt>
                <c:pt idx="581">
                  <c:v>26.9</c:v>
                </c:pt>
                <c:pt idx="582">
                  <c:v>26.9</c:v>
                </c:pt>
                <c:pt idx="583">
                  <c:v>26.8</c:v>
                </c:pt>
                <c:pt idx="584">
                  <c:v>26.8</c:v>
                </c:pt>
                <c:pt idx="585">
                  <c:v>26.7</c:v>
                </c:pt>
                <c:pt idx="586">
                  <c:v>26.8</c:v>
                </c:pt>
                <c:pt idx="587">
                  <c:v>26.6</c:v>
                </c:pt>
                <c:pt idx="588">
                  <c:v>26.6</c:v>
                </c:pt>
                <c:pt idx="589">
                  <c:v>26.6</c:v>
                </c:pt>
                <c:pt idx="590">
                  <c:v>26.6</c:v>
                </c:pt>
                <c:pt idx="591">
                  <c:v>26.6</c:v>
                </c:pt>
                <c:pt idx="592">
                  <c:v>26.5</c:v>
                </c:pt>
                <c:pt idx="593">
                  <c:v>26.6</c:v>
                </c:pt>
                <c:pt idx="594">
                  <c:v>26.6</c:v>
                </c:pt>
                <c:pt idx="595">
                  <c:v>26.6</c:v>
                </c:pt>
                <c:pt idx="596">
                  <c:v>26.5</c:v>
                </c:pt>
                <c:pt idx="597">
                  <c:v>26.5</c:v>
                </c:pt>
                <c:pt idx="598">
                  <c:v>26.4</c:v>
                </c:pt>
                <c:pt idx="599">
                  <c:v>26.3</c:v>
                </c:pt>
                <c:pt idx="600">
                  <c:v>26.3</c:v>
                </c:pt>
                <c:pt idx="601">
                  <c:v>26.1</c:v>
                </c:pt>
                <c:pt idx="602">
                  <c:v>26.1</c:v>
                </c:pt>
                <c:pt idx="603">
                  <c:v>25.9</c:v>
                </c:pt>
                <c:pt idx="604">
                  <c:v>25.7</c:v>
                </c:pt>
                <c:pt idx="605">
                  <c:v>25.7</c:v>
                </c:pt>
                <c:pt idx="606">
                  <c:v>25.8</c:v>
                </c:pt>
                <c:pt idx="607">
                  <c:v>25.8</c:v>
                </c:pt>
                <c:pt idx="608">
                  <c:v>25.9</c:v>
                </c:pt>
                <c:pt idx="609">
                  <c:v>25.9</c:v>
                </c:pt>
                <c:pt idx="610">
                  <c:v>25.9</c:v>
                </c:pt>
                <c:pt idx="611">
                  <c:v>26</c:v>
                </c:pt>
                <c:pt idx="612">
                  <c:v>26</c:v>
                </c:pt>
                <c:pt idx="613">
                  <c:v>26.1</c:v>
                </c:pt>
                <c:pt idx="614">
                  <c:v>26.2</c:v>
                </c:pt>
                <c:pt idx="615">
                  <c:v>26.3</c:v>
                </c:pt>
                <c:pt idx="616">
                  <c:v>26.3</c:v>
                </c:pt>
                <c:pt idx="617">
                  <c:v>26.3</c:v>
                </c:pt>
                <c:pt idx="618">
                  <c:v>26.3</c:v>
                </c:pt>
                <c:pt idx="619">
                  <c:v>26.3</c:v>
                </c:pt>
                <c:pt idx="620">
                  <c:v>26.1</c:v>
                </c:pt>
                <c:pt idx="621">
                  <c:v>26</c:v>
                </c:pt>
                <c:pt idx="622">
                  <c:v>26.1</c:v>
                </c:pt>
                <c:pt idx="623">
                  <c:v>26</c:v>
                </c:pt>
                <c:pt idx="624">
                  <c:v>26</c:v>
                </c:pt>
                <c:pt idx="625">
                  <c:v>25.9</c:v>
                </c:pt>
                <c:pt idx="626">
                  <c:v>26</c:v>
                </c:pt>
                <c:pt idx="627">
                  <c:v>26</c:v>
                </c:pt>
                <c:pt idx="628">
                  <c:v>26.1</c:v>
                </c:pt>
                <c:pt idx="629">
                  <c:v>26</c:v>
                </c:pt>
                <c:pt idx="630">
                  <c:v>25.9</c:v>
                </c:pt>
                <c:pt idx="631">
                  <c:v>25.8</c:v>
                </c:pt>
                <c:pt idx="632">
                  <c:v>25.8</c:v>
                </c:pt>
                <c:pt idx="633">
                  <c:v>25.9</c:v>
                </c:pt>
                <c:pt idx="634">
                  <c:v>25.9</c:v>
                </c:pt>
                <c:pt idx="635">
                  <c:v>26</c:v>
                </c:pt>
                <c:pt idx="636">
                  <c:v>26.1</c:v>
                </c:pt>
                <c:pt idx="637">
                  <c:v>26</c:v>
                </c:pt>
                <c:pt idx="638">
                  <c:v>26</c:v>
                </c:pt>
                <c:pt idx="639">
                  <c:v>26</c:v>
                </c:pt>
                <c:pt idx="640">
                  <c:v>25.9</c:v>
                </c:pt>
                <c:pt idx="641">
                  <c:v>25.8</c:v>
                </c:pt>
                <c:pt idx="642">
                  <c:v>25.9</c:v>
                </c:pt>
                <c:pt idx="643">
                  <c:v>25.6</c:v>
                </c:pt>
                <c:pt idx="644">
                  <c:v>25.6</c:v>
                </c:pt>
                <c:pt idx="645">
                  <c:v>25.7</c:v>
                </c:pt>
                <c:pt idx="646">
                  <c:v>25.7</c:v>
                </c:pt>
                <c:pt idx="647">
                  <c:v>25.8</c:v>
                </c:pt>
                <c:pt idx="648">
                  <c:v>25.7</c:v>
                </c:pt>
                <c:pt idx="649">
                  <c:v>25.8</c:v>
                </c:pt>
                <c:pt idx="650">
                  <c:v>25.8</c:v>
                </c:pt>
                <c:pt idx="651">
                  <c:v>25.3</c:v>
                </c:pt>
                <c:pt idx="652">
                  <c:v>25.2</c:v>
                </c:pt>
                <c:pt idx="653">
                  <c:v>25</c:v>
                </c:pt>
                <c:pt idx="654">
                  <c:v>25.1</c:v>
                </c:pt>
                <c:pt idx="655">
                  <c:v>24.9</c:v>
                </c:pt>
                <c:pt idx="656">
                  <c:v>25.2</c:v>
                </c:pt>
                <c:pt idx="657">
                  <c:v>25.5</c:v>
                </c:pt>
                <c:pt idx="658">
                  <c:v>25.6</c:v>
                </c:pt>
                <c:pt idx="659">
                  <c:v>25.8</c:v>
                </c:pt>
                <c:pt idx="660">
                  <c:v>25.8</c:v>
                </c:pt>
                <c:pt idx="661">
                  <c:v>25.9</c:v>
                </c:pt>
                <c:pt idx="662">
                  <c:v>26</c:v>
                </c:pt>
                <c:pt idx="663">
                  <c:v>25.9</c:v>
                </c:pt>
                <c:pt idx="664">
                  <c:v>26</c:v>
                </c:pt>
                <c:pt idx="665">
                  <c:v>26.1</c:v>
                </c:pt>
                <c:pt idx="666">
                  <c:v>26.1</c:v>
                </c:pt>
                <c:pt idx="667">
                  <c:v>26.1</c:v>
                </c:pt>
                <c:pt idx="668">
                  <c:v>26.1</c:v>
                </c:pt>
                <c:pt idx="669">
                  <c:v>26.1</c:v>
                </c:pt>
                <c:pt idx="670">
                  <c:v>26.1</c:v>
                </c:pt>
                <c:pt idx="671">
                  <c:v>26.1</c:v>
                </c:pt>
                <c:pt idx="672">
                  <c:v>26.1</c:v>
                </c:pt>
                <c:pt idx="673">
                  <c:v>26.1</c:v>
                </c:pt>
                <c:pt idx="674">
                  <c:v>26</c:v>
                </c:pt>
                <c:pt idx="675">
                  <c:v>26.1</c:v>
                </c:pt>
                <c:pt idx="676">
                  <c:v>26.1</c:v>
                </c:pt>
                <c:pt idx="677">
                  <c:v>26</c:v>
                </c:pt>
                <c:pt idx="678">
                  <c:v>25.9</c:v>
                </c:pt>
                <c:pt idx="679">
                  <c:v>25.9</c:v>
                </c:pt>
                <c:pt idx="680">
                  <c:v>25.9</c:v>
                </c:pt>
                <c:pt idx="681">
                  <c:v>25.8</c:v>
                </c:pt>
                <c:pt idx="682">
                  <c:v>25.8</c:v>
                </c:pt>
                <c:pt idx="683">
                  <c:v>25.8</c:v>
                </c:pt>
                <c:pt idx="684">
                  <c:v>25.8</c:v>
                </c:pt>
                <c:pt idx="685">
                  <c:v>25.8</c:v>
                </c:pt>
                <c:pt idx="686">
                  <c:v>25.7</c:v>
                </c:pt>
                <c:pt idx="687">
                  <c:v>25.5</c:v>
                </c:pt>
                <c:pt idx="688">
                  <c:v>25.4</c:v>
                </c:pt>
                <c:pt idx="689">
                  <c:v>25.3</c:v>
                </c:pt>
                <c:pt idx="690">
                  <c:v>25.2</c:v>
                </c:pt>
                <c:pt idx="691">
                  <c:v>24.8</c:v>
                </c:pt>
                <c:pt idx="692">
                  <c:v>24.9</c:v>
                </c:pt>
                <c:pt idx="693">
                  <c:v>24.9</c:v>
                </c:pt>
                <c:pt idx="694">
                  <c:v>25</c:v>
                </c:pt>
                <c:pt idx="695">
                  <c:v>25.1</c:v>
                </c:pt>
                <c:pt idx="696">
                  <c:v>25.1</c:v>
                </c:pt>
                <c:pt idx="697">
                  <c:v>25</c:v>
                </c:pt>
                <c:pt idx="698">
                  <c:v>24.8</c:v>
                </c:pt>
                <c:pt idx="699">
                  <c:v>24.8</c:v>
                </c:pt>
                <c:pt idx="700">
                  <c:v>25</c:v>
                </c:pt>
                <c:pt idx="701">
                  <c:v>25.1</c:v>
                </c:pt>
                <c:pt idx="702">
                  <c:v>25.2</c:v>
                </c:pt>
                <c:pt idx="703">
                  <c:v>25.3</c:v>
                </c:pt>
                <c:pt idx="704">
                  <c:v>25.3</c:v>
                </c:pt>
                <c:pt idx="705">
                  <c:v>25.3</c:v>
                </c:pt>
                <c:pt idx="706">
                  <c:v>25.3</c:v>
                </c:pt>
                <c:pt idx="707">
                  <c:v>25.3</c:v>
                </c:pt>
                <c:pt idx="708">
                  <c:v>25.4</c:v>
                </c:pt>
                <c:pt idx="709">
                  <c:v>25.4</c:v>
                </c:pt>
                <c:pt idx="710">
                  <c:v>25.4</c:v>
                </c:pt>
                <c:pt idx="711">
                  <c:v>25.4</c:v>
                </c:pt>
                <c:pt idx="712">
                  <c:v>25.2</c:v>
                </c:pt>
                <c:pt idx="713">
                  <c:v>25.2</c:v>
                </c:pt>
                <c:pt idx="714">
                  <c:v>25.4</c:v>
                </c:pt>
                <c:pt idx="715">
                  <c:v>25.5</c:v>
                </c:pt>
                <c:pt idx="716">
                  <c:v>25.5</c:v>
                </c:pt>
                <c:pt idx="717">
                  <c:v>25.6</c:v>
                </c:pt>
                <c:pt idx="718">
                  <c:v>25.6</c:v>
                </c:pt>
                <c:pt idx="719">
                  <c:v>25.6</c:v>
                </c:pt>
                <c:pt idx="720">
                  <c:v>25.7</c:v>
                </c:pt>
                <c:pt idx="721">
                  <c:v>25.7</c:v>
                </c:pt>
                <c:pt idx="722">
                  <c:v>25.7</c:v>
                </c:pt>
                <c:pt idx="723">
                  <c:v>25.8</c:v>
                </c:pt>
                <c:pt idx="724">
                  <c:v>25.8</c:v>
                </c:pt>
                <c:pt idx="725">
                  <c:v>25.8</c:v>
                </c:pt>
                <c:pt idx="726">
                  <c:v>25.8</c:v>
                </c:pt>
                <c:pt idx="727">
                  <c:v>25.8</c:v>
                </c:pt>
                <c:pt idx="728">
                  <c:v>25.7</c:v>
                </c:pt>
                <c:pt idx="729">
                  <c:v>25.7</c:v>
                </c:pt>
                <c:pt idx="730">
                  <c:v>25.8</c:v>
                </c:pt>
                <c:pt idx="731">
                  <c:v>25.8</c:v>
                </c:pt>
                <c:pt idx="732">
                  <c:v>25.9</c:v>
                </c:pt>
                <c:pt idx="733">
                  <c:v>25.9</c:v>
                </c:pt>
                <c:pt idx="734">
                  <c:v>25.9</c:v>
                </c:pt>
                <c:pt idx="735">
                  <c:v>26</c:v>
                </c:pt>
                <c:pt idx="736">
                  <c:v>26</c:v>
                </c:pt>
                <c:pt idx="737">
                  <c:v>25.4</c:v>
                </c:pt>
                <c:pt idx="738">
                  <c:v>25.5</c:v>
                </c:pt>
                <c:pt idx="739">
                  <c:v>25.6</c:v>
                </c:pt>
                <c:pt idx="740">
                  <c:v>25.6</c:v>
                </c:pt>
                <c:pt idx="741">
                  <c:v>25.6</c:v>
                </c:pt>
                <c:pt idx="742">
                  <c:v>25.7</c:v>
                </c:pt>
                <c:pt idx="743">
                  <c:v>25.8</c:v>
                </c:pt>
                <c:pt idx="744">
                  <c:v>25.8</c:v>
                </c:pt>
                <c:pt idx="745">
                  <c:v>25.9</c:v>
                </c:pt>
                <c:pt idx="746">
                  <c:v>25.9</c:v>
                </c:pt>
                <c:pt idx="747">
                  <c:v>25.9</c:v>
                </c:pt>
                <c:pt idx="748">
                  <c:v>25.9</c:v>
                </c:pt>
                <c:pt idx="749">
                  <c:v>25.9</c:v>
                </c:pt>
                <c:pt idx="750">
                  <c:v>25.9</c:v>
                </c:pt>
                <c:pt idx="751">
                  <c:v>25.9</c:v>
                </c:pt>
                <c:pt idx="752">
                  <c:v>25.9</c:v>
                </c:pt>
                <c:pt idx="753">
                  <c:v>25.9</c:v>
                </c:pt>
                <c:pt idx="754">
                  <c:v>25.9</c:v>
                </c:pt>
                <c:pt idx="755">
                  <c:v>25.9</c:v>
                </c:pt>
                <c:pt idx="756">
                  <c:v>25.9</c:v>
                </c:pt>
                <c:pt idx="757">
                  <c:v>25.8</c:v>
                </c:pt>
                <c:pt idx="758">
                  <c:v>25.9</c:v>
                </c:pt>
                <c:pt idx="759">
                  <c:v>25.9</c:v>
                </c:pt>
                <c:pt idx="760">
                  <c:v>25.9</c:v>
                </c:pt>
                <c:pt idx="761">
                  <c:v>25.9</c:v>
                </c:pt>
                <c:pt idx="762">
                  <c:v>25.9</c:v>
                </c:pt>
                <c:pt idx="763">
                  <c:v>25.9</c:v>
                </c:pt>
                <c:pt idx="764">
                  <c:v>25.8</c:v>
                </c:pt>
                <c:pt idx="765">
                  <c:v>25.9</c:v>
                </c:pt>
                <c:pt idx="766">
                  <c:v>25.9</c:v>
                </c:pt>
                <c:pt idx="767">
                  <c:v>25.9</c:v>
                </c:pt>
                <c:pt idx="768">
                  <c:v>25.9</c:v>
                </c:pt>
                <c:pt idx="769">
                  <c:v>25.9</c:v>
                </c:pt>
                <c:pt idx="770">
                  <c:v>25.9</c:v>
                </c:pt>
                <c:pt idx="771">
                  <c:v>25.8</c:v>
                </c:pt>
                <c:pt idx="772">
                  <c:v>25.9</c:v>
                </c:pt>
                <c:pt idx="773">
                  <c:v>25.9</c:v>
                </c:pt>
                <c:pt idx="774">
                  <c:v>25.9</c:v>
                </c:pt>
                <c:pt idx="775">
                  <c:v>25.9</c:v>
                </c:pt>
                <c:pt idx="776">
                  <c:v>25.9</c:v>
                </c:pt>
                <c:pt idx="777">
                  <c:v>25.9</c:v>
                </c:pt>
                <c:pt idx="778">
                  <c:v>25.9</c:v>
                </c:pt>
                <c:pt idx="779">
                  <c:v>25.9</c:v>
                </c:pt>
                <c:pt idx="780">
                  <c:v>25.9</c:v>
                </c:pt>
                <c:pt idx="781">
                  <c:v>25.9</c:v>
                </c:pt>
                <c:pt idx="782">
                  <c:v>25.9</c:v>
                </c:pt>
                <c:pt idx="783">
                  <c:v>25.9</c:v>
                </c:pt>
                <c:pt idx="784">
                  <c:v>25.9</c:v>
                </c:pt>
                <c:pt idx="785">
                  <c:v>25.9</c:v>
                </c:pt>
                <c:pt idx="786">
                  <c:v>25.9</c:v>
                </c:pt>
                <c:pt idx="787">
                  <c:v>26</c:v>
                </c:pt>
                <c:pt idx="788">
                  <c:v>26</c:v>
                </c:pt>
                <c:pt idx="789">
                  <c:v>25.9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25.9</c:v>
                </c:pt>
                <c:pt idx="795">
                  <c:v>26</c:v>
                </c:pt>
                <c:pt idx="796">
                  <c:v>25.9</c:v>
                </c:pt>
                <c:pt idx="797">
                  <c:v>26</c:v>
                </c:pt>
                <c:pt idx="798">
                  <c:v>26</c:v>
                </c:pt>
                <c:pt idx="799">
                  <c:v>25.9</c:v>
                </c:pt>
                <c:pt idx="800">
                  <c:v>25.9</c:v>
                </c:pt>
                <c:pt idx="801">
                  <c:v>25.9</c:v>
                </c:pt>
                <c:pt idx="802">
                  <c:v>25.9</c:v>
                </c:pt>
                <c:pt idx="803">
                  <c:v>25.9</c:v>
                </c:pt>
                <c:pt idx="804">
                  <c:v>25.9</c:v>
                </c:pt>
                <c:pt idx="805">
                  <c:v>25.9</c:v>
                </c:pt>
                <c:pt idx="806">
                  <c:v>25.9</c:v>
                </c:pt>
                <c:pt idx="807">
                  <c:v>25.9</c:v>
                </c:pt>
                <c:pt idx="808">
                  <c:v>25.9</c:v>
                </c:pt>
                <c:pt idx="809">
                  <c:v>25.9</c:v>
                </c:pt>
                <c:pt idx="810">
                  <c:v>25.9</c:v>
                </c:pt>
                <c:pt idx="811">
                  <c:v>25.9</c:v>
                </c:pt>
                <c:pt idx="812">
                  <c:v>25.9</c:v>
                </c:pt>
                <c:pt idx="813">
                  <c:v>25.9</c:v>
                </c:pt>
                <c:pt idx="814">
                  <c:v>25.9</c:v>
                </c:pt>
                <c:pt idx="815">
                  <c:v>25.9</c:v>
                </c:pt>
                <c:pt idx="816">
                  <c:v>25.9</c:v>
                </c:pt>
                <c:pt idx="817">
                  <c:v>25.9</c:v>
                </c:pt>
                <c:pt idx="818">
                  <c:v>25.9</c:v>
                </c:pt>
                <c:pt idx="819">
                  <c:v>25.9</c:v>
                </c:pt>
                <c:pt idx="820">
                  <c:v>25.9</c:v>
                </c:pt>
                <c:pt idx="821">
                  <c:v>25.9</c:v>
                </c:pt>
                <c:pt idx="822">
                  <c:v>25.9</c:v>
                </c:pt>
                <c:pt idx="823">
                  <c:v>25.9</c:v>
                </c:pt>
                <c:pt idx="824">
                  <c:v>25.9</c:v>
                </c:pt>
                <c:pt idx="825">
                  <c:v>25.9</c:v>
                </c:pt>
                <c:pt idx="826">
                  <c:v>25.9</c:v>
                </c:pt>
                <c:pt idx="827">
                  <c:v>25.9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25.9</c:v>
                </c:pt>
                <c:pt idx="839">
                  <c:v>26</c:v>
                </c:pt>
                <c:pt idx="840">
                  <c:v>25.9</c:v>
                </c:pt>
                <c:pt idx="841">
                  <c:v>25.9</c:v>
                </c:pt>
                <c:pt idx="842">
                  <c:v>25.9</c:v>
                </c:pt>
                <c:pt idx="843">
                  <c:v>25.9</c:v>
                </c:pt>
                <c:pt idx="844">
                  <c:v>25.9</c:v>
                </c:pt>
                <c:pt idx="845">
                  <c:v>25.9</c:v>
                </c:pt>
                <c:pt idx="846">
                  <c:v>25.9</c:v>
                </c:pt>
                <c:pt idx="847">
                  <c:v>25.9</c:v>
                </c:pt>
                <c:pt idx="848">
                  <c:v>25.9</c:v>
                </c:pt>
                <c:pt idx="849">
                  <c:v>25.9</c:v>
                </c:pt>
                <c:pt idx="850">
                  <c:v>25.9</c:v>
                </c:pt>
                <c:pt idx="851">
                  <c:v>25.9</c:v>
                </c:pt>
                <c:pt idx="852">
                  <c:v>25.9</c:v>
                </c:pt>
                <c:pt idx="853">
                  <c:v>25.9</c:v>
                </c:pt>
                <c:pt idx="854">
                  <c:v>25.9</c:v>
                </c:pt>
                <c:pt idx="855">
                  <c:v>25.9</c:v>
                </c:pt>
                <c:pt idx="856">
                  <c:v>25.9</c:v>
                </c:pt>
                <c:pt idx="857">
                  <c:v>25.9</c:v>
                </c:pt>
                <c:pt idx="858">
                  <c:v>25.8</c:v>
                </c:pt>
                <c:pt idx="859">
                  <c:v>25.8</c:v>
                </c:pt>
                <c:pt idx="860">
                  <c:v>25.8</c:v>
                </c:pt>
                <c:pt idx="861">
                  <c:v>25.8</c:v>
                </c:pt>
                <c:pt idx="862">
                  <c:v>25.8</c:v>
                </c:pt>
                <c:pt idx="863">
                  <c:v>25.8</c:v>
                </c:pt>
                <c:pt idx="864">
                  <c:v>25.8</c:v>
                </c:pt>
                <c:pt idx="865">
                  <c:v>25.8</c:v>
                </c:pt>
                <c:pt idx="866">
                  <c:v>25.8</c:v>
                </c:pt>
                <c:pt idx="867">
                  <c:v>25.8</c:v>
                </c:pt>
                <c:pt idx="868">
                  <c:v>25.8</c:v>
                </c:pt>
                <c:pt idx="869">
                  <c:v>25.7</c:v>
                </c:pt>
                <c:pt idx="870">
                  <c:v>25.7</c:v>
                </c:pt>
                <c:pt idx="871">
                  <c:v>25.7</c:v>
                </c:pt>
                <c:pt idx="872">
                  <c:v>25.7</c:v>
                </c:pt>
                <c:pt idx="873">
                  <c:v>25.7</c:v>
                </c:pt>
                <c:pt idx="874">
                  <c:v>25.7</c:v>
                </c:pt>
                <c:pt idx="875">
                  <c:v>25.7</c:v>
                </c:pt>
                <c:pt idx="876">
                  <c:v>25.7</c:v>
                </c:pt>
                <c:pt idx="877">
                  <c:v>25.6</c:v>
                </c:pt>
                <c:pt idx="878">
                  <c:v>25.7</c:v>
                </c:pt>
                <c:pt idx="879">
                  <c:v>25.7</c:v>
                </c:pt>
                <c:pt idx="880">
                  <c:v>25.7</c:v>
                </c:pt>
                <c:pt idx="881">
                  <c:v>25.7</c:v>
                </c:pt>
                <c:pt idx="882">
                  <c:v>25.7</c:v>
                </c:pt>
                <c:pt idx="883">
                  <c:v>25.7</c:v>
                </c:pt>
                <c:pt idx="884">
                  <c:v>25.6</c:v>
                </c:pt>
                <c:pt idx="885">
                  <c:v>25.7</c:v>
                </c:pt>
                <c:pt idx="886">
                  <c:v>25.6</c:v>
                </c:pt>
                <c:pt idx="887">
                  <c:v>25.6</c:v>
                </c:pt>
                <c:pt idx="888">
                  <c:v>25.6</c:v>
                </c:pt>
                <c:pt idx="889">
                  <c:v>25.6</c:v>
                </c:pt>
                <c:pt idx="890">
                  <c:v>25.6</c:v>
                </c:pt>
                <c:pt idx="891">
                  <c:v>25.6</c:v>
                </c:pt>
                <c:pt idx="892">
                  <c:v>25.6</c:v>
                </c:pt>
                <c:pt idx="893">
                  <c:v>25.6</c:v>
                </c:pt>
                <c:pt idx="894">
                  <c:v>25.6</c:v>
                </c:pt>
                <c:pt idx="895">
                  <c:v>25.6</c:v>
                </c:pt>
                <c:pt idx="896">
                  <c:v>25.6</c:v>
                </c:pt>
                <c:pt idx="897">
                  <c:v>25.6</c:v>
                </c:pt>
                <c:pt idx="898">
                  <c:v>25.6</c:v>
                </c:pt>
                <c:pt idx="899">
                  <c:v>25.6</c:v>
                </c:pt>
                <c:pt idx="900">
                  <c:v>25.6</c:v>
                </c:pt>
                <c:pt idx="901">
                  <c:v>25.6</c:v>
                </c:pt>
                <c:pt idx="902">
                  <c:v>25.6</c:v>
                </c:pt>
                <c:pt idx="903">
                  <c:v>25.6</c:v>
                </c:pt>
                <c:pt idx="904">
                  <c:v>25.6</c:v>
                </c:pt>
                <c:pt idx="905">
                  <c:v>25.6</c:v>
                </c:pt>
                <c:pt idx="906">
                  <c:v>25.6</c:v>
                </c:pt>
                <c:pt idx="907">
                  <c:v>25.6</c:v>
                </c:pt>
                <c:pt idx="908">
                  <c:v>25.6</c:v>
                </c:pt>
                <c:pt idx="909">
                  <c:v>25.6</c:v>
                </c:pt>
                <c:pt idx="910">
                  <c:v>25.6</c:v>
                </c:pt>
                <c:pt idx="911">
                  <c:v>25.6</c:v>
                </c:pt>
                <c:pt idx="912">
                  <c:v>25.6</c:v>
                </c:pt>
                <c:pt idx="913">
                  <c:v>25.6</c:v>
                </c:pt>
                <c:pt idx="914">
                  <c:v>25.6</c:v>
                </c:pt>
                <c:pt idx="915">
                  <c:v>25.6</c:v>
                </c:pt>
                <c:pt idx="916">
                  <c:v>25.6</c:v>
                </c:pt>
                <c:pt idx="917">
                  <c:v>25.6</c:v>
                </c:pt>
                <c:pt idx="918">
                  <c:v>25.6</c:v>
                </c:pt>
                <c:pt idx="919">
                  <c:v>25.6</c:v>
                </c:pt>
                <c:pt idx="920">
                  <c:v>25.6</c:v>
                </c:pt>
                <c:pt idx="921">
                  <c:v>25.6</c:v>
                </c:pt>
                <c:pt idx="922">
                  <c:v>25.6</c:v>
                </c:pt>
                <c:pt idx="923">
                  <c:v>25.6</c:v>
                </c:pt>
                <c:pt idx="924">
                  <c:v>25.6</c:v>
                </c:pt>
                <c:pt idx="925">
                  <c:v>25.6</c:v>
                </c:pt>
                <c:pt idx="926">
                  <c:v>25.6</c:v>
                </c:pt>
                <c:pt idx="927">
                  <c:v>25.6</c:v>
                </c:pt>
                <c:pt idx="928">
                  <c:v>25.6</c:v>
                </c:pt>
                <c:pt idx="929">
                  <c:v>25.6</c:v>
                </c:pt>
                <c:pt idx="930">
                  <c:v>25.6</c:v>
                </c:pt>
                <c:pt idx="931">
                  <c:v>25.6</c:v>
                </c:pt>
                <c:pt idx="932">
                  <c:v>25.6</c:v>
                </c:pt>
                <c:pt idx="933">
                  <c:v>25.6</c:v>
                </c:pt>
                <c:pt idx="934">
                  <c:v>25.6</c:v>
                </c:pt>
                <c:pt idx="935">
                  <c:v>25.6</c:v>
                </c:pt>
                <c:pt idx="936">
                  <c:v>25.6</c:v>
                </c:pt>
                <c:pt idx="937">
                  <c:v>25.6</c:v>
                </c:pt>
                <c:pt idx="938">
                  <c:v>25.6</c:v>
                </c:pt>
                <c:pt idx="939">
                  <c:v>25.5</c:v>
                </c:pt>
                <c:pt idx="940">
                  <c:v>25.6</c:v>
                </c:pt>
                <c:pt idx="941">
                  <c:v>25.6</c:v>
                </c:pt>
                <c:pt idx="942">
                  <c:v>25.6</c:v>
                </c:pt>
                <c:pt idx="943">
                  <c:v>25.6</c:v>
                </c:pt>
                <c:pt idx="944">
                  <c:v>25.6</c:v>
                </c:pt>
                <c:pt idx="945">
                  <c:v>25.6</c:v>
                </c:pt>
                <c:pt idx="946">
                  <c:v>25.6</c:v>
                </c:pt>
                <c:pt idx="947">
                  <c:v>25.6</c:v>
                </c:pt>
                <c:pt idx="948">
                  <c:v>25.6</c:v>
                </c:pt>
                <c:pt idx="949">
                  <c:v>25.6</c:v>
                </c:pt>
                <c:pt idx="950">
                  <c:v>25.6</c:v>
                </c:pt>
                <c:pt idx="951">
                  <c:v>25.6</c:v>
                </c:pt>
                <c:pt idx="952">
                  <c:v>25.6</c:v>
                </c:pt>
                <c:pt idx="953">
                  <c:v>25.6</c:v>
                </c:pt>
                <c:pt idx="954">
                  <c:v>25.6</c:v>
                </c:pt>
                <c:pt idx="955">
                  <c:v>25.6</c:v>
                </c:pt>
                <c:pt idx="956">
                  <c:v>25.6</c:v>
                </c:pt>
                <c:pt idx="957">
                  <c:v>25.6</c:v>
                </c:pt>
                <c:pt idx="958">
                  <c:v>25.6</c:v>
                </c:pt>
                <c:pt idx="959">
                  <c:v>25.6</c:v>
                </c:pt>
                <c:pt idx="960">
                  <c:v>25.6</c:v>
                </c:pt>
                <c:pt idx="961">
                  <c:v>25.6</c:v>
                </c:pt>
                <c:pt idx="962">
                  <c:v>25.6</c:v>
                </c:pt>
                <c:pt idx="963">
                  <c:v>25.6</c:v>
                </c:pt>
                <c:pt idx="964">
                  <c:v>25.6</c:v>
                </c:pt>
                <c:pt idx="965">
                  <c:v>25.6</c:v>
                </c:pt>
                <c:pt idx="966">
                  <c:v>25.6</c:v>
                </c:pt>
                <c:pt idx="967">
                  <c:v>25.6</c:v>
                </c:pt>
                <c:pt idx="968">
                  <c:v>25.6</c:v>
                </c:pt>
                <c:pt idx="969">
                  <c:v>25.6</c:v>
                </c:pt>
                <c:pt idx="970">
                  <c:v>25.6</c:v>
                </c:pt>
                <c:pt idx="971">
                  <c:v>25.7</c:v>
                </c:pt>
                <c:pt idx="972">
                  <c:v>25.7</c:v>
                </c:pt>
                <c:pt idx="973">
                  <c:v>25.6</c:v>
                </c:pt>
                <c:pt idx="974">
                  <c:v>25.6</c:v>
                </c:pt>
                <c:pt idx="975">
                  <c:v>25.6</c:v>
                </c:pt>
                <c:pt idx="976">
                  <c:v>25.6</c:v>
                </c:pt>
                <c:pt idx="977">
                  <c:v>25.5</c:v>
                </c:pt>
                <c:pt idx="978">
                  <c:v>25.5</c:v>
                </c:pt>
                <c:pt idx="979">
                  <c:v>25.5</c:v>
                </c:pt>
                <c:pt idx="980">
                  <c:v>25.5</c:v>
                </c:pt>
                <c:pt idx="981">
                  <c:v>25.5</c:v>
                </c:pt>
                <c:pt idx="982">
                  <c:v>25.4</c:v>
                </c:pt>
                <c:pt idx="983">
                  <c:v>25.5</c:v>
                </c:pt>
                <c:pt idx="984">
                  <c:v>25.4</c:v>
                </c:pt>
                <c:pt idx="985">
                  <c:v>25.4</c:v>
                </c:pt>
                <c:pt idx="986">
                  <c:v>25.5</c:v>
                </c:pt>
                <c:pt idx="987">
                  <c:v>25.5</c:v>
                </c:pt>
                <c:pt idx="988">
                  <c:v>25.4</c:v>
                </c:pt>
                <c:pt idx="989">
                  <c:v>25.5</c:v>
                </c:pt>
                <c:pt idx="990">
                  <c:v>25.4</c:v>
                </c:pt>
                <c:pt idx="991">
                  <c:v>25.4</c:v>
                </c:pt>
                <c:pt idx="992">
                  <c:v>25.4</c:v>
                </c:pt>
                <c:pt idx="993">
                  <c:v>25.4</c:v>
                </c:pt>
                <c:pt idx="994">
                  <c:v>25.4</c:v>
                </c:pt>
                <c:pt idx="995">
                  <c:v>25.4</c:v>
                </c:pt>
                <c:pt idx="996">
                  <c:v>25.4</c:v>
                </c:pt>
                <c:pt idx="997">
                  <c:v>25.4</c:v>
                </c:pt>
                <c:pt idx="998">
                  <c:v>25.4</c:v>
                </c:pt>
                <c:pt idx="999">
                  <c:v>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4FF-4C26-81EE-A3D68DD0D752}"/>
            </c:ext>
          </c:extLst>
        </c:ser>
        <c:ser>
          <c:idx val="16"/>
          <c:order val="7"/>
          <c:tx>
            <c:strRef>
              <c:f>'Daily Chart'!$D$3</c:f>
              <c:strCache>
                <c:ptCount val="1"/>
                <c:pt idx="0">
                  <c:v>S1 Temperature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Chart'!$D$4:$D$1003</c:f>
              <c:numCache>
                <c:formatCode>0.00</c:formatCode>
                <c:ptCount val="1000"/>
                <c:pt idx="0">
                  <c:v>23.3</c:v>
                </c:pt>
                <c:pt idx="1">
                  <c:v>23.4</c:v>
                </c:pt>
                <c:pt idx="2">
                  <c:v>23.4</c:v>
                </c:pt>
                <c:pt idx="3">
                  <c:v>23.5</c:v>
                </c:pt>
                <c:pt idx="4">
                  <c:v>23.5</c:v>
                </c:pt>
                <c:pt idx="5">
                  <c:v>23.6</c:v>
                </c:pt>
                <c:pt idx="6">
                  <c:v>23.6</c:v>
                </c:pt>
                <c:pt idx="7">
                  <c:v>23.6</c:v>
                </c:pt>
                <c:pt idx="8">
                  <c:v>23.5</c:v>
                </c:pt>
                <c:pt idx="9">
                  <c:v>23.6</c:v>
                </c:pt>
                <c:pt idx="10">
                  <c:v>23.6</c:v>
                </c:pt>
                <c:pt idx="11">
                  <c:v>23.6</c:v>
                </c:pt>
                <c:pt idx="12">
                  <c:v>23.6</c:v>
                </c:pt>
                <c:pt idx="13">
                  <c:v>23.7</c:v>
                </c:pt>
                <c:pt idx="14">
                  <c:v>23.6</c:v>
                </c:pt>
                <c:pt idx="15">
                  <c:v>23.7</c:v>
                </c:pt>
                <c:pt idx="16">
                  <c:v>23.6</c:v>
                </c:pt>
                <c:pt idx="17">
                  <c:v>23.6</c:v>
                </c:pt>
                <c:pt idx="18">
                  <c:v>23.7</c:v>
                </c:pt>
                <c:pt idx="19">
                  <c:v>23.7</c:v>
                </c:pt>
                <c:pt idx="20">
                  <c:v>23.7</c:v>
                </c:pt>
                <c:pt idx="21">
                  <c:v>23.6</c:v>
                </c:pt>
                <c:pt idx="22">
                  <c:v>23.6</c:v>
                </c:pt>
                <c:pt idx="23">
                  <c:v>23.6</c:v>
                </c:pt>
                <c:pt idx="24">
                  <c:v>23.6</c:v>
                </c:pt>
                <c:pt idx="25">
                  <c:v>23.6</c:v>
                </c:pt>
                <c:pt idx="26">
                  <c:v>23.6</c:v>
                </c:pt>
                <c:pt idx="27">
                  <c:v>23.6</c:v>
                </c:pt>
                <c:pt idx="28">
                  <c:v>23.6</c:v>
                </c:pt>
                <c:pt idx="29">
                  <c:v>23.6</c:v>
                </c:pt>
                <c:pt idx="30">
                  <c:v>23.6</c:v>
                </c:pt>
                <c:pt idx="31">
                  <c:v>23.6</c:v>
                </c:pt>
                <c:pt idx="32">
                  <c:v>23.6</c:v>
                </c:pt>
                <c:pt idx="33">
                  <c:v>23.6</c:v>
                </c:pt>
                <c:pt idx="34">
                  <c:v>23.6</c:v>
                </c:pt>
                <c:pt idx="35">
                  <c:v>23.6</c:v>
                </c:pt>
                <c:pt idx="36">
                  <c:v>23.6</c:v>
                </c:pt>
                <c:pt idx="37">
                  <c:v>23.6</c:v>
                </c:pt>
                <c:pt idx="38">
                  <c:v>23.6</c:v>
                </c:pt>
                <c:pt idx="39">
                  <c:v>23.6</c:v>
                </c:pt>
                <c:pt idx="40">
                  <c:v>23.7</c:v>
                </c:pt>
                <c:pt idx="41">
                  <c:v>23.7</c:v>
                </c:pt>
                <c:pt idx="42">
                  <c:v>23.7</c:v>
                </c:pt>
                <c:pt idx="43">
                  <c:v>23.7</c:v>
                </c:pt>
                <c:pt idx="44">
                  <c:v>23.6</c:v>
                </c:pt>
                <c:pt idx="45">
                  <c:v>23.6</c:v>
                </c:pt>
                <c:pt idx="46">
                  <c:v>23.5</c:v>
                </c:pt>
                <c:pt idx="47">
                  <c:v>23.5</c:v>
                </c:pt>
                <c:pt idx="48">
                  <c:v>23.5</c:v>
                </c:pt>
                <c:pt idx="49">
                  <c:v>23.5</c:v>
                </c:pt>
                <c:pt idx="50">
                  <c:v>23.4</c:v>
                </c:pt>
                <c:pt idx="51">
                  <c:v>23.4</c:v>
                </c:pt>
                <c:pt idx="52">
                  <c:v>23.4</c:v>
                </c:pt>
                <c:pt idx="53">
                  <c:v>23.4</c:v>
                </c:pt>
                <c:pt idx="54">
                  <c:v>23.4</c:v>
                </c:pt>
                <c:pt idx="55">
                  <c:v>23.3</c:v>
                </c:pt>
                <c:pt idx="56">
                  <c:v>23.3</c:v>
                </c:pt>
                <c:pt idx="57">
                  <c:v>23.3</c:v>
                </c:pt>
                <c:pt idx="58">
                  <c:v>23.3</c:v>
                </c:pt>
                <c:pt idx="59">
                  <c:v>23.3</c:v>
                </c:pt>
                <c:pt idx="60">
                  <c:v>23.2</c:v>
                </c:pt>
                <c:pt idx="61">
                  <c:v>23.2</c:v>
                </c:pt>
                <c:pt idx="62">
                  <c:v>23.2</c:v>
                </c:pt>
                <c:pt idx="63">
                  <c:v>23.2</c:v>
                </c:pt>
                <c:pt idx="64">
                  <c:v>23.2</c:v>
                </c:pt>
                <c:pt idx="65">
                  <c:v>23.2</c:v>
                </c:pt>
                <c:pt idx="66">
                  <c:v>23.2</c:v>
                </c:pt>
                <c:pt idx="67">
                  <c:v>23.2</c:v>
                </c:pt>
                <c:pt idx="68">
                  <c:v>23.2</c:v>
                </c:pt>
                <c:pt idx="69">
                  <c:v>23.1</c:v>
                </c:pt>
                <c:pt idx="70">
                  <c:v>23.1</c:v>
                </c:pt>
                <c:pt idx="71">
                  <c:v>23</c:v>
                </c:pt>
                <c:pt idx="72">
                  <c:v>23.1</c:v>
                </c:pt>
                <c:pt idx="73">
                  <c:v>23</c:v>
                </c:pt>
                <c:pt idx="74">
                  <c:v>23</c:v>
                </c:pt>
                <c:pt idx="75">
                  <c:v>23.1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22.9</c:v>
                </c:pt>
                <c:pt idx="91">
                  <c:v>22.9</c:v>
                </c:pt>
                <c:pt idx="92">
                  <c:v>22.9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23.1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22.9</c:v>
                </c:pt>
                <c:pt idx="106">
                  <c:v>22.9</c:v>
                </c:pt>
                <c:pt idx="107">
                  <c:v>22.9</c:v>
                </c:pt>
                <c:pt idx="108">
                  <c:v>22.9</c:v>
                </c:pt>
                <c:pt idx="109">
                  <c:v>22.9</c:v>
                </c:pt>
                <c:pt idx="110">
                  <c:v>22.9</c:v>
                </c:pt>
                <c:pt idx="111">
                  <c:v>22.9</c:v>
                </c:pt>
                <c:pt idx="112">
                  <c:v>22.9</c:v>
                </c:pt>
                <c:pt idx="113">
                  <c:v>22.8</c:v>
                </c:pt>
                <c:pt idx="114">
                  <c:v>22.9</c:v>
                </c:pt>
                <c:pt idx="115">
                  <c:v>22.9</c:v>
                </c:pt>
                <c:pt idx="116">
                  <c:v>22.9</c:v>
                </c:pt>
                <c:pt idx="117">
                  <c:v>22.9</c:v>
                </c:pt>
                <c:pt idx="118">
                  <c:v>22.8</c:v>
                </c:pt>
                <c:pt idx="119">
                  <c:v>22.8</c:v>
                </c:pt>
                <c:pt idx="120">
                  <c:v>22.8</c:v>
                </c:pt>
                <c:pt idx="121">
                  <c:v>22.8</c:v>
                </c:pt>
                <c:pt idx="122">
                  <c:v>22.8</c:v>
                </c:pt>
                <c:pt idx="123">
                  <c:v>22.8</c:v>
                </c:pt>
                <c:pt idx="124">
                  <c:v>22.8</c:v>
                </c:pt>
                <c:pt idx="125">
                  <c:v>22.7</c:v>
                </c:pt>
                <c:pt idx="126">
                  <c:v>22.7</c:v>
                </c:pt>
                <c:pt idx="127">
                  <c:v>22.8</c:v>
                </c:pt>
                <c:pt idx="128">
                  <c:v>22.8</c:v>
                </c:pt>
                <c:pt idx="129">
                  <c:v>22.7</c:v>
                </c:pt>
                <c:pt idx="130">
                  <c:v>22.7</c:v>
                </c:pt>
                <c:pt idx="131">
                  <c:v>22.7</c:v>
                </c:pt>
                <c:pt idx="132">
                  <c:v>22.8</c:v>
                </c:pt>
                <c:pt idx="133">
                  <c:v>22.9</c:v>
                </c:pt>
                <c:pt idx="134">
                  <c:v>22.9</c:v>
                </c:pt>
                <c:pt idx="135">
                  <c:v>22.9</c:v>
                </c:pt>
                <c:pt idx="136">
                  <c:v>23</c:v>
                </c:pt>
                <c:pt idx="137">
                  <c:v>23</c:v>
                </c:pt>
                <c:pt idx="138">
                  <c:v>23</c:v>
                </c:pt>
                <c:pt idx="139">
                  <c:v>22.9</c:v>
                </c:pt>
                <c:pt idx="140">
                  <c:v>22.9</c:v>
                </c:pt>
                <c:pt idx="141">
                  <c:v>22.8</c:v>
                </c:pt>
                <c:pt idx="142">
                  <c:v>22.8</c:v>
                </c:pt>
                <c:pt idx="143">
                  <c:v>22.8</c:v>
                </c:pt>
                <c:pt idx="144">
                  <c:v>22.8</c:v>
                </c:pt>
                <c:pt idx="145">
                  <c:v>22.8</c:v>
                </c:pt>
                <c:pt idx="146">
                  <c:v>22.7</c:v>
                </c:pt>
                <c:pt idx="147">
                  <c:v>22.7</c:v>
                </c:pt>
                <c:pt idx="148">
                  <c:v>22.7</c:v>
                </c:pt>
                <c:pt idx="149">
                  <c:v>22.6</c:v>
                </c:pt>
                <c:pt idx="150">
                  <c:v>22.6</c:v>
                </c:pt>
                <c:pt idx="151">
                  <c:v>22.6</c:v>
                </c:pt>
                <c:pt idx="152">
                  <c:v>22.6</c:v>
                </c:pt>
                <c:pt idx="153">
                  <c:v>22.6</c:v>
                </c:pt>
                <c:pt idx="154">
                  <c:v>22.6</c:v>
                </c:pt>
                <c:pt idx="155">
                  <c:v>22.6</c:v>
                </c:pt>
                <c:pt idx="156">
                  <c:v>22.5</c:v>
                </c:pt>
                <c:pt idx="157">
                  <c:v>22.5</c:v>
                </c:pt>
                <c:pt idx="158">
                  <c:v>22.5</c:v>
                </c:pt>
                <c:pt idx="159">
                  <c:v>22.5</c:v>
                </c:pt>
                <c:pt idx="160">
                  <c:v>22.5</c:v>
                </c:pt>
                <c:pt idx="161">
                  <c:v>22.5</c:v>
                </c:pt>
                <c:pt idx="162">
                  <c:v>22.4</c:v>
                </c:pt>
                <c:pt idx="163">
                  <c:v>22.4</c:v>
                </c:pt>
                <c:pt idx="164">
                  <c:v>22.4</c:v>
                </c:pt>
                <c:pt idx="165">
                  <c:v>22.4</c:v>
                </c:pt>
                <c:pt idx="166">
                  <c:v>22.4</c:v>
                </c:pt>
                <c:pt idx="167">
                  <c:v>22.4</c:v>
                </c:pt>
                <c:pt idx="168">
                  <c:v>22.4</c:v>
                </c:pt>
                <c:pt idx="169">
                  <c:v>22.4</c:v>
                </c:pt>
                <c:pt idx="170">
                  <c:v>22.4</c:v>
                </c:pt>
                <c:pt idx="171">
                  <c:v>22.4</c:v>
                </c:pt>
                <c:pt idx="172">
                  <c:v>22.3</c:v>
                </c:pt>
                <c:pt idx="173">
                  <c:v>22.3</c:v>
                </c:pt>
                <c:pt idx="174">
                  <c:v>22.4</c:v>
                </c:pt>
                <c:pt idx="175">
                  <c:v>22.4</c:v>
                </c:pt>
                <c:pt idx="176">
                  <c:v>22.3</c:v>
                </c:pt>
                <c:pt idx="177">
                  <c:v>22.3</c:v>
                </c:pt>
                <c:pt idx="178">
                  <c:v>22.3</c:v>
                </c:pt>
                <c:pt idx="179">
                  <c:v>22.3</c:v>
                </c:pt>
                <c:pt idx="180">
                  <c:v>22.3</c:v>
                </c:pt>
                <c:pt idx="181">
                  <c:v>22.3</c:v>
                </c:pt>
                <c:pt idx="182">
                  <c:v>22.3</c:v>
                </c:pt>
                <c:pt idx="183">
                  <c:v>22.3</c:v>
                </c:pt>
                <c:pt idx="184">
                  <c:v>22.3</c:v>
                </c:pt>
                <c:pt idx="185">
                  <c:v>22.3</c:v>
                </c:pt>
                <c:pt idx="186">
                  <c:v>22.2</c:v>
                </c:pt>
                <c:pt idx="187">
                  <c:v>22.2</c:v>
                </c:pt>
                <c:pt idx="188">
                  <c:v>22.2</c:v>
                </c:pt>
                <c:pt idx="189">
                  <c:v>22.2</c:v>
                </c:pt>
                <c:pt idx="190">
                  <c:v>22.2</c:v>
                </c:pt>
                <c:pt idx="191">
                  <c:v>22.2</c:v>
                </c:pt>
                <c:pt idx="192">
                  <c:v>22.1</c:v>
                </c:pt>
                <c:pt idx="193">
                  <c:v>22.1</c:v>
                </c:pt>
                <c:pt idx="194">
                  <c:v>22.1</c:v>
                </c:pt>
                <c:pt idx="195">
                  <c:v>22.1</c:v>
                </c:pt>
                <c:pt idx="196">
                  <c:v>22.1</c:v>
                </c:pt>
                <c:pt idx="197">
                  <c:v>22.1</c:v>
                </c:pt>
                <c:pt idx="198">
                  <c:v>22.1</c:v>
                </c:pt>
                <c:pt idx="199">
                  <c:v>22.1</c:v>
                </c:pt>
                <c:pt idx="200">
                  <c:v>22.1</c:v>
                </c:pt>
                <c:pt idx="201">
                  <c:v>22.1</c:v>
                </c:pt>
                <c:pt idx="202">
                  <c:v>22.1</c:v>
                </c:pt>
                <c:pt idx="203">
                  <c:v>22.1</c:v>
                </c:pt>
                <c:pt idx="204">
                  <c:v>22.1</c:v>
                </c:pt>
                <c:pt idx="205">
                  <c:v>22.1</c:v>
                </c:pt>
                <c:pt idx="206">
                  <c:v>22.1</c:v>
                </c:pt>
                <c:pt idx="207">
                  <c:v>22.1</c:v>
                </c:pt>
                <c:pt idx="208">
                  <c:v>22.1</c:v>
                </c:pt>
                <c:pt idx="209">
                  <c:v>22</c:v>
                </c:pt>
                <c:pt idx="210">
                  <c:v>22</c:v>
                </c:pt>
                <c:pt idx="211">
                  <c:v>22.1</c:v>
                </c:pt>
                <c:pt idx="212">
                  <c:v>22.1</c:v>
                </c:pt>
                <c:pt idx="213">
                  <c:v>22</c:v>
                </c:pt>
                <c:pt idx="214">
                  <c:v>22</c:v>
                </c:pt>
                <c:pt idx="215">
                  <c:v>22</c:v>
                </c:pt>
                <c:pt idx="216">
                  <c:v>22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22</c:v>
                </c:pt>
                <c:pt idx="221">
                  <c:v>22</c:v>
                </c:pt>
                <c:pt idx="222">
                  <c:v>22</c:v>
                </c:pt>
                <c:pt idx="223">
                  <c:v>22</c:v>
                </c:pt>
                <c:pt idx="224">
                  <c:v>22</c:v>
                </c:pt>
                <c:pt idx="225">
                  <c:v>21.9</c:v>
                </c:pt>
                <c:pt idx="226">
                  <c:v>21.9</c:v>
                </c:pt>
                <c:pt idx="227">
                  <c:v>21.9</c:v>
                </c:pt>
                <c:pt idx="228">
                  <c:v>21.9</c:v>
                </c:pt>
                <c:pt idx="229">
                  <c:v>21.9</c:v>
                </c:pt>
                <c:pt idx="230">
                  <c:v>21.9</c:v>
                </c:pt>
                <c:pt idx="231">
                  <c:v>21.9</c:v>
                </c:pt>
                <c:pt idx="232">
                  <c:v>21.9</c:v>
                </c:pt>
                <c:pt idx="233">
                  <c:v>21.9</c:v>
                </c:pt>
                <c:pt idx="234">
                  <c:v>22</c:v>
                </c:pt>
                <c:pt idx="235">
                  <c:v>22</c:v>
                </c:pt>
                <c:pt idx="236">
                  <c:v>22</c:v>
                </c:pt>
                <c:pt idx="237">
                  <c:v>22</c:v>
                </c:pt>
                <c:pt idx="238">
                  <c:v>21.9</c:v>
                </c:pt>
                <c:pt idx="239">
                  <c:v>21.9</c:v>
                </c:pt>
                <c:pt idx="240">
                  <c:v>21.9</c:v>
                </c:pt>
                <c:pt idx="241">
                  <c:v>21.9</c:v>
                </c:pt>
                <c:pt idx="242">
                  <c:v>21.9</c:v>
                </c:pt>
                <c:pt idx="243">
                  <c:v>21.9</c:v>
                </c:pt>
                <c:pt idx="244">
                  <c:v>21.9</c:v>
                </c:pt>
                <c:pt idx="245">
                  <c:v>21.9</c:v>
                </c:pt>
                <c:pt idx="246">
                  <c:v>21.9</c:v>
                </c:pt>
                <c:pt idx="247">
                  <c:v>21.9</c:v>
                </c:pt>
                <c:pt idx="248">
                  <c:v>21.9</c:v>
                </c:pt>
                <c:pt idx="249">
                  <c:v>21.9</c:v>
                </c:pt>
                <c:pt idx="250">
                  <c:v>21.9</c:v>
                </c:pt>
                <c:pt idx="251">
                  <c:v>21.9</c:v>
                </c:pt>
                <c:pt idx="252">
                  <c:v>21.9</c:v>
                </c:pt>
                <c:pt idx="253">
                  <c:v>21.9</c:v>
                </c:pt>
                <c:pt idx="254">
                  <c:v>21.8</c:v>
                </c:pt>
                <c:pt idx="255">
                  <c:v>21.8</c:v>
                </c:pt>
                <c:pt idx="256">
                  <c:v>21.8</c:v>
                </c:pt>
                <c:pt idx="257">
                  <c:v>21.8</c:v>
                </c:pt>
                <c:pt idx="258">
                  <c:v>21.8</c:v>
                </c:pt>
                <c:pt idx="259">
                  <c:v>21.7</c:v>
                </c:pt>
                <c:pt idx="260">
                  <c:v>21.7</c:v>
                </c:pt>
                <c:pt idx="261">
                  <c:v>21.7</c:v>
                </c:pt>
                <c:pt idx="262">
                  <c:v>21.6</c:v>
                </c:pt>
                <c:pt idx="263">
                  <c:v>21.6</c:v>
                </c:pt>
                <c:pt idx="264">
                  <c:v>21.6</c:v>
                </c:pt>
                <c:pt idx="265">
                  <c:v>21.6</c:v>
                </c:pt>
                <c:pt idx="266">
                  <c:v>21.6</c:v>
                </c:pt>
                <c:pt idx="267">
                  <c:v>21.6</c:v>
                </c:pt>
                <c:pt idx="268">
                  <c:v>21.6</c:v>
                </c:pt>
                <c:pt idx="269">
                  <c:v>21.5</c:v>
                </c:pt>
                <c:pt idx="270">
                  <c:v>21.5</c:v>
                </c:pt>
                <c:pt idx="271">
                  <c:v>21.5</c:v>
                </c:pt>
                <c:pt idx="272">
                  <c:v>21.5</c:v>
                </c:pt>
                <c:pt idx="273">
                  <c:v>21.4</c:v>
                </c:pt>
                <c:pt idx="274">
                  <c:v>21.4</c:v>
                </c:pt>
                <c:pt idx="275">
                  <c:v>21.5</c:v>
                </c:pt>
                <c:pt idx="276">
                  <c:v>21.4</c:v>
                </c:pt>
                <c:pt idx="277">
                  <c:v>21.4</c:v>
                </c:pt>
                <c:pt idx="278">
                  <c:v>21.4</c:v>
                </c:pt>
                <c:pt idx="279">
                  <c:v>21.4</c:v>
                </c:pt>
                <c:pt idx="280">
                  <c:v>21.4</c:v>
                </c:pt>
                <c:pt idx="281">
                  <c:v>21.3</c:v>
                </c:pt>
                <c:pt idx="282">
                  <c:v>21.3</c:v>
                </c:pt>
                <c:pt idx="283">
                  <c:v>21.3</c:v>
                </c:pt>
                <c:pt idx="284">
                  <c:v>21.3</c:v>
                </c:pt>
                <c:pt idx="285">
                  <c:v>21.2</c:v>
                </c:pt>
                <c:pt idx="286">
                  <c:v>21.2</c:v>
                </c:pt>
                <c:pt idx="287">
                  <c:v>21.2</c:v>
                </c:pt>
                <c:pt idx="288">
                  <c:v>21.2</c:v>
                </c:pt>
                <c:pt idx="289">
                  <c:v>21.2</c:v>
                </c:pt>
                <c:pt idx="290">
                  <c:v>21.2</c:v>
                </c:pt>
                <c:pt idx="291">
                  <c:v>21.1</c:v>
                </c:pt>
                <c:pt idx="292">
                  <c:v>21.1</c:v>
                </c:pt>
                <c:pt idx="293">
                  <c:v>21</c:v>
                </c:pt>
                <c:pt idx="294">
                  <c:v>20.6</c:v>
                </c:pt>
                <c:pt idx="295">
                  <c:v>20.3</c:v>
                </c:pt>
                <c:pt idx="296">
                  <c:v>20.100000000000001</c:v>
                </c:pt>
                <c:pt idx="297">
                  <c:v>20</c:v>
                </c:pt>
                <c:pt idx="298">
                  <c:v>20.100000000000001</c:v>
                </c:pt>
                <c:pt idx="299">
                  <c:v>20.2</c:v>
                </c:pt>
                <c:pt idx="300">
                  <c:v>20.3</c:v>
                </c:pt>
                <c:pt idx="301">
                  <c:v>20.3</c:v>
                </c:pt>
                <c:pt idx="302">
                  <c:v>20.399999999999999</c:v>
                </c:pt>
                <c:pt idx="303">
                  <c:v>20.399999999999999</c:v>
                </c:pt>
                <c:pt idx="304">
                  <c:v>20.5</c:v>
                </c:pt>
                <c:pt idx="305">
                  <c:v>20.6</c:v>
                </c:pt>
                <c:pt idx="306">
                  <c:v>20.5</c:v>
                </c:pt>
                <c:pt idx="307">
                  <c:v>20.399999999999999</c:v>
                </c:pt>
                <c:pt idx="308">
                  <c:v>20.399999999999999</c:v>
                </c:pt>
                <c:pt idx="309">
                  <c:v>20.5</c:v>
                </c:pt>
                <c:pt idx="310">
                  <c:v>20.6</c:v>
                </c:pt>
                <c:pt idx="311">
                  <c:v>20.6</c:v>
                </c:pt>
                <c:pt idx="312">
                  <c:v>20.6</c:v>
                </c:pt>
                <c:pt idx="313">
                  <c:v>20.7</c:v>
                </c:pt>
                <c:pt idx="314">
                  <c:v>20.7</c:v>
                </c:pt>
                <c:pt idx="315">
                  <c:v>20.7</c:v>
                </c:pt>
                <c:pt idx="316">
                  <c:v>20.7</c:v>
                </c:pt>
                <c:pt idx="317">
                  <c:v>20.8</c:v>
                </c:pt>
                <c:pt idx="318">
                  <c:v>20.8</c:v>
                </c:pt>
                <c:pt idx="319">
                  <c:v>20.8</c:v>
                </c:pt>
                <c:pt idx="320">
                  <c:v>20.9</c:v>
                </c:pt>
                <c:pt idx="321">
                  <c:v>21</c:v>
                </c:pt>
                <c:pt idx="322">
                  <c:v>21.1</c:v>
                </c:pt>
                <c:pt idx="323">
                  <c:v>21.2</c:v>
                </c:pt>
                <c:pt idx="324">
                  <c:v>21.1</c:v>
                </c:pt>
                <c:pt idx="325">
                  <c:v>21.2</c:v>
                </c:pt>
                <c:pt idx="326">
                  <c:v>21.2</c:v>
                </c:pt>
                <c:pt idx="327">
                  <c:v>21.3</c:v>
                </c:pt>
                <c:pt idx="328">
                  <c:v>21.3</c:v>
                </c:pt>
                <c:pt idx="329">
                  <c:v>21.3</c:v>
                </c:pt>
                <c:pt idx="330">
                  <c:v>21.3</c:v>
                </c:pt>
                <c:pt idx="331">
                  <c:v>21.3</c:v>
                </c:pt>
                <c:pt idx="332">
                  <c:v>21.4</c:v>
                </c:pt>
                <c:pt idx="333">
                  <c:v>21.4</c:v>
                </c:pt>
                <c:pt idx="334">
                  <c:v>21.4</c:v>
                </c:pt>
                <c:pt idx="335">
                  <c:v>21.4</c:v>
                </c:pt>
                <c:pt idx="336">
                  <c:v>21.3</c:v>
                </c:pt>
                <c:pt idx="337">
                  <c:v>21.3</c:v>
                </c:pt>
                <c:pt idx="338">
                  <c:v>21.4</c:v>
                </c:pt>
                <c:pt idx="339">
                  <c:v>21.4</c:v>
                </c:pt>
                <c:pt idx="340">
                  <c:v>21.5</c:v>
                </c:pt>
                <c:pt idx="341">
                  <c:v>21.5</c:v>
                </c:pt>
                <c:pt idx="342">
                  <c:v>21.5</c:v>
                </c:pt>
                <c:pt idx="343">
                  <c:v>21.6</c:v>
                </c:pt>
                <c:pt idx="344">
                  <c:v>21.8</c:v>
                </c:pt>
                <c:pt idx="345">
                  <c:v>21.8</c:v>
                </c:pt>
                <c:pt idx="346">
                  <c:v>21.9</c:v>
                </c:pt>
                <c:pt idx="347">
                  <c:v>22</c:v>
                </c:pt>
                <c:pt idx="348">
                  <c:v>22.1</c:v>
                </c:pt>
                <c:pt idx="349">
                  <c:v>22.1</c:v>
                </c:pt>
                <c:pt idx="350">
                  <c:v>22.1</c:v>
                </c:pt>
                <c:pt idx="351">
                  <c:v>22.1</c:v>
                </c:pt>
                <c:pt idx="352">
                  <c:v>22.1</c:v>
                </c:pt>
                <c:pt idx="353">
                  <c:v>22.1</c:v>
                </c:pt>
                <c:pt idx="354">
                  <c:v>22.2</c:v>
                </c:pt>
                <c:pt idx="355">
                  <c:v>22.2</c:v>
                </c:pt>
                <c:pt idx="356">
                  <c:v>22.2</c:v>
                </c:pt>
                <c:pt idx="357">
                  <c:v>22.2</c:v>
                </c:pt>
                <c:pt idx="358">
                  <c:v>22.3</c:v>
                </c:pt>
                <c:pt idx="359">
                  <c:v>22.3</c:v>
                </c:pt>
                <c:pt idx="360">
                  <c:v>22.3</c:v>
                </c:pt>
                <c:pt idx="361">
                  <c:v>22.4</c:v>
                </c:pt>
                <c:pt idx="362">
                  <c:v>22.4</c:v>
                </c:pt>
                <c:pt idx="363">
                  <c:v>22.3</c:v>
                </c:pt>
                <c:pt idx="364">
                  <c:v>22.4</c:v>
                </c:pt>
                <c:pt idx="365">
                  <c:v>22.4</c:v>
                </c:pt>
                <c:pt idx="366">
                  <c:v>22.4</c:v>
                </c:pt>
                <c:pt idx="367">
                  <c:v>22.4</c:v>
                </c:pt>
                <c:pt idx="368">
                  <c:v>22.4</c:v>
                </c:pt>
                <c:pt idx="369">
                  <c:v>22.4</c:v>
                </c:pt>
                <c:pt idx="370">
                  <c:v>22.5</c:v>
                </c:pt>
                <c:pt idx="371">
                  <c:v>22.5</c:v>
                </c:pt>
                <c:pt idx="372">
                  <c:v>22.5</c:v>
                </c:pt>
                <c:pt idx="373">
                  <c:v>22.5</c:v>
                </c:pt>
                <c:pt idx="374">
                  <c:v>22.5</c:v>
                </c:pt>
                <c:pt idx="375">
                  <c:v>22.5</c:v>
                </c:pt>
                <c:pt idx="376">
                  <c:v>22.5</c:v>
                </c:pt>
                <c:pt idx="377">
                  <c:v>22.5</c:v>
                </c:pt>
                <c:pt idx="378">
                  <c:v>22.6</c:v>
                </c:pt>
                <c:pt idx="379">
                  <c:v>22.5</c:v>
                </c:pt>
                <c:pt idx="380">
                  <c:v>22.5</c:v>
                </c:pt>
                <c:pt idx="381">
                  <c:v>22.5</c:v>
                </c:pt>
                <c:pt idx="382">
                  <c:v>22.6</c:v>
                </c:pt>
                <c:pt idx="383">
                  <c:v>22.6</c:v>
                </c:pt>
                <c:pt idx="384">
                  <c:v>22.7</c:v>
                </c:pt>
                <c:pt idx="385">
                  <c:v>22.7</c:v>
                </c:pt>
                <c:pt idx="386">
                  <c:v>22.6</c:v>
                </c:pt>
                <c:pt idx="387">
                  <c:v>22.7</c:v>
                </c:pt>
                <c:pt idx="388">
                  <c:v>22.7</c:v>
                </c:pt>
                <c:pt idx="389">
                  <c:v>22.8</c:v>
                </c:pt>
                <c:pt idx="390">
                  <c:v>22.7</c:v>
                </c:pt>
                <c:pt idx="391">
                  <c:v>22.7</c:v>
                </c:pt>
                <c:pt idx="392">
                  <c:v>22.8</c:v>
                </c:pt>
                <c:pt idx="393">
                  <c:v>22.8</c:v>
                </c:pt>
                <c:pt idx="394">
                  <c:v>22.8</c:v>
                </c:pt>
                <c:pt idx="395">
                  <c:v>22.9</c:v>
                </c:pt>
                <c:pt idx="396">
                  <c:v>23</c:v>
                </c:pt>
                <c:pt idx="397">
                  <c:v>23</c:v>
                </c:pt>
                <c:pt idx="398">
                  <c:v>23</c:v>
                </c:pt>
                <c:pt idx="399">
                  <c:v>23</c:v>
                </c:pt>
                <c:pt idx="400">
                  <c:v>23</c:v>
                </c:pt>
                <c:pt idx="401">
                  <c:v>23</c:v>
                </c:pt>
                <c:pt idx="402">
                  <c:v>23</c:v>
                </c:pt>
                <c:pt idx="403">
                  <c:v>23.1</c:v>
                </c:pt>
                <c:pt idx="404">
                  <c:v>23.1</c:v>
                </c:pt>
                <c:pt idx="405">
                  <c:v>23.2</c:v>
                </c:pt>
                <c:pt idx="406">
                  <c:v>23.2</c:v>
                </c:pt>
                <c:pt idx="407">
                  <c:v>23.2</c:v>
                </c:pt>
                <c:pt idx="408">
                  <c:v>23.2</c:v>
                </c:pt>
                <c:pt idx="409">
                  <c:v>23.3</c:v>
                </c:pt>
                <c:pt idx="410">
                  <c:v>23.3</c:v>
                </c:pt>
                <c:pt idx="411">
                  <c:v>23.3</c:v>
                </c:pt>
                <c:pt idx="412">
                  <c:v>23.4</c:v>
                </c:pt>
                <c:pt idx="413">
                  <c:v>23.4</c:v>
                </c:pt>
                <c:pt idx="414">
                  <c:v>23.4</c:v>
                </c:pt>
                <c:pt idx="415">
                  <c:v>23.5</c:v>
                </c:pt>
                <c:pt idx="416">
                  <c:v>23.5</c:v>
                </c:pt>
                <c:pt idx="417">
                  <c:v>23.6</c:v>
                </c:pt>
                <c:pt idx="418">
                  <c:v>23.6</c:v>
                </c:pt>
                <c:pt idx="419">
                  <c:v>23.7</c:v>
                </c:pt>
                <c:pt idx="420">
                  <c:v>23.7</c:v>
                </c:pt>
                <c:pt idx="421">
                  <c:v>23.7</c:v>
                </c:pt>
                <c:pt idx="422">
                  <c:v>23.7</c:v>
                </c:pt>
                <c:pt idx="423">
                  <c:v>23.7</c:v>
                </c:pt>
                <c:pt idx="424">
                  <c:v>23.8</c:v>
                </c:pt>
                <c:pt idx="425">
                  <c:v>23.7</c:v>
                </c:pt>
                <c:pt idx="426">
                  <c:v>23.8</c:v>
                </c:pt>
                <c:pt idx="427">
                  <c:v>23.8</c:v>
                </c:pt>
                <c:pt idx="428">
                  <c:v>23.9</c:v>
                </c:pt>
                <c:pt idx="429">
                  <c:v>24</c:v>
                </c:pt>
                <c:pt idx="430">
                  <c:v>24</c:v>
                </c:pt>
                <c:pt idx="431">
                  <c:v>24</c:v>
                </c:pt>
                <c:pt idx="432">
                  <c:v>24.1</c:v>
                </c:pt>
                <c:pt idx="433">
                  <c:v>24.1</c:v>
                </c:pt>
                <c:pt idx="434">
                  <c:v>24.1</c:v>
                </c:pt>
                <c:pt idx="435">
                  <c:v>24.2</c:v>
                </c:pt>
                <c:pt idx="436">
                  <c:v>24.1</c:v>
                </c:pt>
                <c:pt idx="437">
                  <c:v>24.2</c:v>
                </c:pt>
                <c:pt idx="438">
                  <c:v>24.2</c:v>
                </c:pt>
                <c:pt idx="439">
                  <c:v>24.3</c:v>
                </c:pt>
                <c:pt idx="440">
                  <c:v>24.3</c:v>
                </c:pt>
                <c:pt idx="441">
                  <c:v>24.3</c:v>
                </c:pt>
                <c:pt idx="442">
                  <c:v>24.3</c:v>
                </c:pt>
                <c:pt idx="443">
                  <c:v>24.3</c:v>
                </c:pt>
                <c:pt idx="444">
                  <c:v>24.4</c:v>
                </c:pt>
                <c:pt idx="445">
                  <c:v>24.3</c:v>
                </c:pt>
                <c:pt idx="446">
                  <c:v>24.3</c:v>
                </c:pt>
                <c:pt idx="447">
                  <c:v>24.4</c:v>
                </c:pt>
                <c:pt idx="448">
                  <c:v>24.5</c:v>
                </c:pt>
                <c:pt idx="449">
                  <c:v>24.5</c:v>
                </c:pt>
                <c:pt idx="450">
                  <c:v>24.6</c:v>
                </c:pt>
                <c:pt idx="451">
                  <c:v>24.6</c:v>
                </c:pt>
                <c:pt idx="452">
                  <c:v>24.7</c:v>
                </c:pt>
                <c:pt idx="453">
                  <c:v>24.6</c:v>
                </c:pt>
                <c:pt idx="454">
                  <c:v>24.7</c:v>
                </c:pt>
                <c:pt idx="455">
                  <c:v>24.7</c:v>
                </c:pt>
                <c:pt idx="456">
                  <c:v>24.7</c:v>
                </c:pt>
                <c:pt idx="457">
                  <c:v>24.7</c:v>
                </c:pt>
                <c:pt idx="458">
                  <c:v>24.7</c:v>
                </c:pt>
                <c:pt idx="459">
                  <c:v>24.8</c:v>
                </c:pt>
                <c:pt idx="460">
                  <c:v>24.9</c:v>
                </c:pt>
                <c:pt idx="461">
                  <c:v>25</c:v>
                </c:pt>
                <c:pt idx="462">
                  <c:v>24.9</c:v>
                </c:pt>
                <c:pt idx="463">
                  <c:v>25</c:v>
                </c:pt>
                <c:pt idx="464">
                  <c:v>25</c:v>
                </c:pt>
                <c:pt idx="465">
                  <c:v>25</c:v>
                </c:pt>
                <c:pt idx="466">
                  <c:v>25</c:v>
                </c:pt>
                <c:pt idx="467">
                  <c:v>25</c:v>
                </c:pt>
                <c:pt idx="468">
                  <c:v>25.1</c:v>
                </c:pt>
                <c:pt idx="469">
                  <c:v>25</c:v>
                </c:pt>
                <c:pt idx="470">
                  <c:v>25.1</c:v>
                </c:pt>
                <c:pt idx="471">
                  <c:v>25.1</c:v>
                </c:pt>
                <c:pt idx="472">
                  <c:v>25.2</c:v>
                </c:pt>
                <c:pt idx="473">
                  <c:v>25.3</c:v>
                </c:pt>
                <c:pt idx="474">
                  <c:v>25.3</c:v>
                </c:pt>
                <c:pt idx="475">
                  <c:v>25.3</c:v>
                </c:pt>
                <c:pt idx="476">
                  <c:v>25.4</c:v>
                </c:pt>
                <c:pt idx="477">
                  <c:v>25.5</c:v>
                </c:pt>
                <c:pt idx="478">
                  <c:v>25.6</c:v>
                </c:pt>
                <c:pt idx="479">
                  <c:v>25.6</c:v>
                </c:pt>
                <c:pt idx="480">
                  <c:v>25.6</c:v>
                </c:pt>
                <c:pt idx="481">
                  <c:v>25.6</c:v>
                </c:pt>
                <c:pt idx="482">
                  <c:v>25.7</c:v>
                </c:pt>
                <c:pt idx="483">
                  <c:v>25.7</c:v>
                </c:pt>
                <c:pt idx="484">
                  <c:v>25.8</c:v>
                </c:pt>
                <c:pt idx="485">
                  <c:v>25.8</c:v>
                </c:pt>
                <c:pt idx="486">
                  <c:v>25.9</c:v>
                </c:pt>
                <c:pt idx="487">
                  <c:v>26</c:v>
                </c:pt>
                <c:pt idx="488">
                  <c:v>26</c:v>
                </c:pt>
                <c:pt idx="489">
                  <c:v>26</c:v>
                </c:pt>
                <c:pt idx="490">
                  <c:v>26</c:v>
                </c:pt>
                <c:pt idx="491">
                  <c:v>26</c:v>
                </c:pt>
                <c:pt idx="492">
                  <c:v>26</c:v>
                </c:pt>
                <c:pt idx="493">
                  <c:v>26.1</c:v>
                </c:pt>
                <c:pt idx="494">
                  <c:v>26.1</c:v>
                </c:pt>
                <c:pt idx="495">
                  <c:v>26.3</c:v>
                </c:pt>
                <c:pt idx="496">
                  <c:v>26.3</c:v>
                </c:pt>
                <c:pt idx="497">
                  <c:v>26.3</c:v>
                </c:pt>
                <c:pt idx="498">
                  <c:v>26.3</c:v>
                </c:pt>
                <c:pt idx="499">
                  <c:v>26.2</c:v>
                </c:pt>
                <c:pt idx="500">
                  <c:v>26.3</c:v>
                </c:pt>
                <c:pt idx="501">
                  <c:v>26.4</c:v>
                </c:pt>
                <c:pt idx="502">
                  <c:v>26.3</c:v>
                </c:pt>
                <c:pt idx="503">
                  <c:v>26.3</c:v>
                </c:pt>
                <c:pt idx="504">
                  <c:v>26.2</c:v>
                </c:pt>
                <c:pt idx="505">
                  <c:v>26.4</c:v>
                </c:pt>
                <c:pt idx="506">
                  <c:v>26.4</c:v>
                </c:pt>
                <c:pt idx="507">
                  <c:v>26.5</c:v>
                </c:pt>
                <c:pt idx="508">
                  <c:v>26.5</c:v>
                </c:pt>
                <c:pt idx="509">
                  <c:v>26.5</c:v>
                </c:pt>
                <c:pt idx="510">
                  <c:v>26.5</c:v>
                </c:pt>
                <c:pt idx="511">
                  <c:v>26.5</c:v>
                </c:pt>
                <c:pt idx="512">
                  <c:v>26.6</c:v>
                </c:pt>
                <c:pt idx="513">
                  <c:v>26.6</c:v>
                </c:pt>
                <c:pt idx="514">
                  <c:v>26.6</c:v>
                </c:pt>
                <c:pt idx="515">
                  <c:v>26.7</c:v>
                </c:pt>
                <c:pt idx="516">
                  <c:v>26.8</c:v>
                </c:pt>
                <c:pt idx="517">
                  <c:v>26.8</c:v>
                </c:pt>
                <c:pt idx="518">
                  <c:v>26.8</c:v>
                </c:pt>
                <c:pt idx="519">
                  <c:v>26.8</c:v>
                </c:pt>
                <c:pt idx="520">
                  <c:v>26.8</c:v>
                </c:pt>
                <c:pt idx="521">
                  <c:v>26.8</c:v>
                </c:pt>
                <c:pt idx="522">
                  <c:v>26.8</c:v>
                </c:pt>
                <c:pt idx="523">
                  <c:v>26.8</c:v>
                </c:pt>
                <c:pt idx="524">
                  <c:v>26.8</c:v>
                </c:pt>
                <c:pt idx="525">
                  <c:v>26.9</c:v>
                </c:pt>
                <c:pt idx="526">
                  <c:v>26.9</c:v>
                </c:pt>
                <c:pt idx="527">
                  <c:v>26.9</c:v>
                </c:pt>
                <c:pt idx="528">
                  <c:v>27</c:v>
                </c:pt>
                <c:pt idx="529">
                  <c:v>26.9</c:v>
                </c:pt>
                <c:pt idx="530">
                  <c:v>26.8</c:v>
                </c:pt>
                <c:pt idx="531">
                  <c:v>26.8</c:v>
                </c:pt>
                <c:pt idx="532">
                  <c:v>26.8</c:v>
                </c:pt>
                <c:pt idx="533">
                  <c:v>26.7</c:v>
                </c:pt>
                <c:pt idx="534">
                  <c:v>26.7</c:v>
                </c:pt>
                <c:pt idx="535">
                  <c:v>26.6</c:v>
                </c:pt>
                <c:pt idx="536">
                  <c:v>26.5</c:v>
                </c:pt>
                <c:pt idx="537">
                  <c:v>26.5</c:v>
                </c:pt>
                <c:pt idx="538">
                  <c:v>26.6</c:v>
                </c:pt>
                <c:pt idx="539">
                  <c:v>26.7</c:v>
                </c:pt>
                <c:pt idx="540">
                  <c:v>26.7</c:v>
                </c:pt>
                <c:pt idx="541">
                  <c:v>26.7</c:v>
                </c:pt>
                <c:pt idx="542">
                  <c:v>26.7</c:v>
                </c:pt>
                <c:pt idx="543">
                  <c:v>26.7</c:v>
                </c:pt>
                <c:pt idx="544">
                  <c:v>26.7</c:v>
                </c:pt>
                <c:pt idx="545">
                  <c:v>26.8</c:v>
                </c:pt>
                <c:pt idx="546">
                  <c:v>26.9</c:v>
                </c:pt>
                <c:pt idx="547">
                  <c:v>26.9</c:v>
                </c:pt>
                <c:pt idx="548">
                  <c:v>26.9</c:v>
                </c:pt>
                <c:pt idx="549">
                  <c:v>26.9</c:v>
                </c:pt>
                <c:pt idx="550">
                  <c:v>26.9</c:v>
                </c:pt>
                <c:pt idx="551">
                  <c:v>26.8</c:v>
                </c:pt>
                <c:pt idx="552">
                  <c:v>26.9</c:v>
                </c:pt>
                <c:pt idx="553">
                  <c:v>26.9</c:v>
                </c:pt>
                <c:pt idx="554">
                  <c:v>26.9</c:v>
                </c:pt>
                <c:pt idx="555">
                  <c:v>26.8</c:v>
                </c:pt>
                <c:pt idx="556">
                  <c:v>26.8</c:v>
                </c:pt>
                <c:pt idx="557">
                  <c:v>26.7</c:v>
                </c:pt>
                <c:pt idx="558">
                  <c:v>26.7</c:v>
                </c:pt>
                <c:pt idx="559">
                  <c:v>26.7</c:v>
                </c:pt>
                <c:pt idx="560">
                  <c:v>26.6</c:v>
                </c:pt>
                <c:pt idx="561">
                  <c:v>26.6</c:v>
                </c:pt>
                <c:pt idx="562">
                  <c:v>26.5</c:v>
                </c:pt>
                <c:pt idx="563">
                  <c:v>26.5</c:v>
                </c:pt>
                <c:pt idx="564">
                  <c:v>26.5</c:v>
                </c:pt>
                <c:pt idx="565">
                  <c:v>26.4</c:v>
                </c:pt>
                <c:pt idx="566">
                  <c:v>26.3</c:v>
                </c:pt>
                <c:pt idx="567">
                  <c:v>26.2</c:v>
                </c:pt>
                <c:pt idx="568">
                  <c:v>26.2</c:v>
                </c:pt>
                <c:pt idx="569">
                  <c:v>26.1</c:v>
                </c:pt>
                <c:pt idx="570">
                  <c:v>26</c:v>
                </c:pt>
                <c:pt idx="571">
                  <c:v>26</c:v>
                </c:pt>
                <c:pt idx="572">
                  <c:v>26</c:v>
                </c:pt>
                <c:pt idx="573">
                  <c:v>26</c:v>
                </c:pt>
                <c:pt idx="574">
                  <c:v>25.9</c:v>
                </c:pt>
                <c:pt idx="575">
                  <c:v>25.9</c:v>
                </c:pt>
                <c:pt idx="576">
                  <c:v>25.9</c:v>
                </c:pt>
                <c:pt idx="577">
                  <c:v>25.9</c:v>
                </c:pt>
                <c:pt idx="578">
                  <c:v>25.8</c:v>
                </c:pt>
                <c:pt idx="579">
                  <c:v>25.9</c:v>
                </c:pt>
                <c:pt idx="580">
                  <c:v>25.9</c:v>
                </c:pt>
                <c:pt idx="581">
                  <c:v>25.9</c:v>
                </c:pt>
                <c:pt idx="582">
                  <c:v>25.9</c:v>
                </c:pt>
                <c:pt idx="583">
                  <c:v>25.8</c:v>
                </c:pt>
                <c:pt idx="584">
                  <c:v>25.8</c:v>
                </c:pt>
                <c:pt idx="585">
                  <c:v>25.8</c:v>
                </c:pt>
                <c:pt idx="586">
                  <c:v>25.7</c:v>
                </c:pt>
                <c:pt idx="587">
                  <c:v>25.7</c:v>
                </c:pt>
                <c:pt idx="588">
                  <c:v>25.6</c:v>
                </c:pt>
                <c:pt idx="589">
                  <c:v>25.6</c:v>
                </c:pt>
                <c:pt idx="590">
                  <c:v>25.6</c:v>
                </c:pt>
                <c:pt idx="591">
                  <c:v>25.6</c:v>
                </c:pt>
                <c:pt idx="592">
                  <c:v>25.6</c:v>
                </c:pt>
                <c:pt idx="593">
                  <c:v>25.6</c:v>
                </c:pt>
                <c:pt idx="594">
                  <c:v>25.6</c:v>
                </c:pt>
                <c:pt idx="595">
                  <c:v>25.6</c:v>
                </c:pt>
                <c:pt idx="596">
                  <c:v>25.6</c:v>
                </c:pt>
                <c:pt idx="597">
                  <c:v>25.5</c:v>
                </c:pt>
                <c:pt idx="598">
                  <c:v>25.4</c:v>
                </c:pt>
                <c:pt idx="599">
                  <c:v>25.3</c:v>
                </c:pt>
                <c:pt idx="600">
                  <c:v>25.3</c:v>
                </c:pt>
                <c:pt idx="601">
                  <c:v>25.1</c:v>
                </c:pt>
                <c:pt idx="602">
                  <c:v>25.1</c:v>
                </c:pt>
                <c:pt idx="603">
                  <c:v>25</c:v>
                </c:pt>
                <c:pt idx="604">
                  <c:v>25</c:v>
                </c:pt>
                <c:pt idx="605">
                  <c:v>25</c:v>
                </c:pt>
                <c:pt idx="606">
                  <c:v>25.1</c:v>
                </c:pt>
                <c:pt idx="607">
                  <c:v>25.2</c:v>
                </c:pt>
                <c:pt idx="608">
                  <c:v>25.2</c:v>
                </c:pt>
                <c:pt idx="609">
                  <c:v>25.2</c:v>
                </c:pt>
                <c:pt idx="610">
                  <c:v>25.1</c:v>
                </c:pt>
                <c:pt idx="611">
                  <c:v>25.2</c:v>
                </c:pt>
                <c:pt idx="612">
                  <c:v>25.2</c:v>
                </c:pt>
                <c:pt idx="613">
                  <c:v>25.2</c:v>
                </c:pt>
                <c:pt idx="614">
                  <c:v>25.3</c:v>
                </c:pt>
                <c:pt idx="615">
                  <c:v>25.3</c:v>
                </c:pt>
                <c:pt idx="616">
                  <c:v>25.3</c:v>
                </c:pt>
                <c:pt idx="617">
                  <c:v>25.3</c:v>
                </c:pt>
                <c:pt idx="618">
                  <c:v>25.3</c:v>
                </c:pt>
                <c:pt idx="619">
                  <c:v>25.3</c:v>
                </c:pt>
                <c:pt idx="620">
                  <c:v>25.3</c:v>
                </c:pt>
                <c:pt idx="621">
                  <c:v>25.2</c:v>
                </c:pt>
                <c:pt idx="622">
                  <c:v>25.2</c:v>
                </c:pt>
                <c:pt idx="623">
                  <c:v>25.2</c:v>
                </c:pt>
                <c:pt idx="624">
                  <c:v>25.2</c:v>
                </c:pt>
                <c:pt idx="625">
                  <c:v>25.2</c:v>
                </c:pt>
                <c:pt idx="626">
                  <c:v>25.2</c:v>
                </c:pt>
                <c:pt idx="627">
                  <c:v>25.2</c:v>
                </c:pt>
                <c:pt idx="628">
                  <c:v>25.2</c:v>
                </c:pt>
                <c:pt idx="629">
                  <c:v>25.2</c:v>
                </c:pt>
                <c:pt idx="630">
                  <c:v>25.1</c:v>
                </c:pt>
                <c:pt idx="631">
                  <c:v>25</c:v>
                </c:pt>
                <c:pt idx="632">
                  <c:v>25</c:v>
                </c:pt>
                <c:pt idx="633">
                  <c:v>25</c:v>
                </c:pt>
                <c:pt idx="634">
                  <c:v>25.1</c:v>
                </c:pt>
                <c:pt idx="635">
                  <c:v>25.1</c:v>
                </c:pt>
                <c:pt idx="636">
                  <c:v>25.1</c:v>
                </c:pt>
                <c:pt idx="637">
                  <c:v>25.2</c:v>
                </c:pt>
                <c:pt idx="638">
                  <c:v>25.1</c:v>
                </c:pt>
                <c:pt idx="639">
                  <c:v>25.1</c:v>
                </c:pt>
                <c:pt idx="640">
                  <c:v>25.1</c:v>
                </c:pt>
                <c:pt idx="641">
                  <c:v>25</c:v>
                </c:pt>
                <c:pt idx="642">
                  <c:v>25</c:v>
                </c:pt>
                <c:pt idx="643">
                  <c:v>24.9</c:v>
                </c:pt>
                <c:pt idx="644">
                  <c:v>24.9</c:v>
                </c:pt>
                <c:pt idx="645">
                  <c:v>24.8</c:v>
                </c:pt>
                <c:pt idx="646">
                  <c:v>24.9</c:v>
                </c:pt>
                <c:pt idx="647">
                  <c:v>24.8</c:v>
                </c:pt>
                <c:pt idx="648">
                  <c:v>24.9</c:v>
                </c:pt>
                <c:pt idx="649">
                  <c:v>24.9</c:v>
                </c:pt>
                <c:pt idx="650">
                  <c:v>25</c:v>
                </c:pt>
                <c:pt idx="651">
                  <c:v>24.8</c:v>
                </c:pt>
                <c:pt idx="652">
                  <c:v>24.7</c:v>
                </c:pt>
                <c:pt idx="653">
                  <c:v>24.6</c:v>
                </c:pt>
                <c:pt idx="654">
                  <c:v>24.6</c:v>
                </c:pt>
                <c:pt idx="655">
                  <c:v>24.4</c:v>
                </c:pt>
                <c:pt idx="656">
                  <c:v>24.5</c:v>
                </c:pt>
                <c:pt idx="657">
                  <c:v>24.7</c:v>
                </c:pt>
                <c:pt idx="658">
                  <c:v>24.8</c:v>
                </c:pt>
                <c:pt idx="659">
                  <c:v>24.9</c:v>
                </c:pt>
                <c:pt idx="660">
                  <c:v>24.9</c:v>
                </c:pt>
                <c:pt idx="661">
                  <c:v>25</c:v>
                </c:pt>
                <c:pt idx="662">
                  <c:v>25</c:v>
                </c:pt>
                <c:pt idx="663">
                  <c:v>25</c:v>
                </c:pt>
                <c:pt idx="664">
                  <c:v>25</c:v>
                </c:pt>
                <c:pt idx="665">
                  <c:v>25</c:v>
                </c:pt>
                <c:pt idx="666">
                  <c:v>25</c:v>
                </c:pt>
                <c:pt idx="667">
                  <c:v>25</c:v>
                </c:pt>
                <c:pt idx="668">
                  <c:v>25.1</c:v>
                </c:pt>
                <c:pt idx="669">
                  <c:v>25</c:v>
                </c:pt>
                <c:pt idx="670">
                  <c:v>25</c:v>
                </c:pt>
                <c:pt idx="671">
                  <c:v>25.1</c:v>
                </c:pt>
                <c:pt idx="672">
                  <c:v>25</c:v>
                </c:pt>
                <c:pt idx="673">
                  <c:v>25</c:v>
                </c:pt>
                <c:pt idx="674">
                  <c:v>25</c:v>
                </c:pt>
                <c:pt idx="675">
                  <c:v>25</c:v>
                </c:pt>
                <c:pt idx="676">
                  <c:v>25</c:v>
                </c:pt>
                <c:pt idx="677">
                  <c:v>25</c:v>
                </c:pt>
                <c:pt idx="678">
                  <c:v>25</c:v>
                </c:pt>
                <c:pt idx="679">
                  <c:v>24.9</c:v>
                </c:pt>
                <c:pt idx="680">
                  <c:v>24.9</c:v>
                </c:pt>
                <c:pt idx="681">
                  <c:v>24.9</c:v>
                </c:pt>
                <c:pt idx="682">
                  <c:v>24.9</c:v>
                </c:pt>
                <c:pt idx="683">
                  <c:v>24.8</c:v>
                </c:pt>
                <c:pt idx="684">
                  <c:v>24.8</c:v>
                </c:pt>
                <c:pt idx="685">
                  <c:v>24.8</c:v>
                </c:pt>
                <c:pt idx="686">
                  <c:v>24.8</c:v>
                </c:pt>
                <c:pt idx="687">
                  <c:v>24.7</c:v>
                </c:pt>
                <c:pt idx="688">
                  <c:v>24.7</c:v>
                </c:pt>
                <c:pt idx="689">
                  <c:v>24.6</c:v>
                </c:pt>
                <c:pt idx="690">
                  <c:v>24.5</c:v>
                </c:pt>
                <c:pt idx="691">
                  <c:v>24.3</c:v>
                </c:pt>
                <c:pt idx="692">
                  <c:v>24.3</c:v>
                </c:pt>
                <c:pt idx="693">
                  <c:v>24.3</c:v>
                </c:pt>
                <c:pt idx="694">
                  <c:v>24.3</c:v>
                </c:pt>
                <c:pt idx="695">
                  <c:v>24.3</c:v>
                </c:pt>
                <c:pt idx="696">
                  <c:v>24.3</c:v>
                </c:pt>
                <c:pt idx="697">
                  <c:v>24.3</c:v>
                </c:pt>
                <c:pt idx="698">
                  <c:v>24.3</c:v>
                </c:pt>
                <c:pt idx="699">
                  <c:v>24.2</c:v>
                </c:pt>
                <c:pt idx="700">
                  <c:v>24.2</c:v>
                </c:pt>
                <c:pt idx="701">
                  <c:v>24.3</c:v>
                </c:pt>
                <c:pt idx="702">
                  <c:v>24.4</c:v>
                </c:pt>
                <c:pt idx="703">
                  <c:v>24.5</c:v>
                </c:pt>
                <c:pt idx="704">
                  <c:v>24.5</c:v>
                </c:pt>
                <c:pt idx="705">
                  <c:v>24.5</c:v>
                </c:pt>
                <c:pt idx="706">
                  <c:v>24.5</c:v>
                </c:pt>
                <c:pt idx="707">
                  <c:v>24.5</c:v>
                </c:pt>
                <c:pt idx="708">
                  <c:v>24.5</c:v>
                </c:pt>
                <c:pt idx="709">
                  <c:v>24.6</c:v>
                </c:pt>
                <c:pt idx="710">
                  <c:v>24.5</c:v>
                </c:pt>
                <c:pt idx="711">
                  <c:v>24.5</c:v>
                </c:pt>
                <c:pt idx="712">
                  <c:v>24.5</c:v>
                </c:pt>
                <c:pt idx="713">
                  <c:v>24.4</c:v>
                </c:pt>
                <c:pt idx="714">
                  <c:v>24.4</c:v>
                </c:pt>
                <c:pt idx="715">
                  <c:v>24.5</c:v>
                </c:pt>
                <c:pt idx="716">
                  <c:v>24.5</c:v>
                </c:pt>
                <c:pt idx="717">
                  <c:v>24.5</c:v>
                </c:pt>
                <c:pt idx="718">
                  <c:v>24.5</c:v>
                </c:pt>
                <c:pt idx="719">
                  <c:v>24.5</c:v>
                </c:pt>
                <c:pt idx="720">
                  <c:v>24.6</c:v>
                </c:pt>
                <c:pt idx="721">
                  <c:v>24.6</c:v>
                </c:pt>
                <c:pt idx="722">
                  <c:v>24.6</c:v>
                </c:pt>
                <c:pt idx="723">
                  <c:v>24.6</c:v>
                </c:pt>
                <c:pt idx="724">
                  <c:v>24.6</c:v>
                </c:pt>
                <c:pt idx="725">
                  <c:v>24.7</c:v>
                </c:pt>
                <c:pt idx="726">
                  <c:v>24.7</c:v>
                </c:pt>
                <c:pt idx="727">
                  <c:v>24.7</c:v>
                </c:pt>
                <c:pt idx="728">
                  <c:v>24.7</c:v>
                </c:pt>
                <c:pt idx="729">
                  <c:v>24.7</c:v>
                </c:pt>
                <c:pt idx="730">
                  <c:v>24.7</c:v>
                </c:pt>
                <c:pt idx="731">
                  <c:v>24.7</c:v>
                </c:pt>
                <c:pt idx="732">
                  <c:v>24.8</c:v>
                </c:pt>
                <c:pt idx="733">
                  <c:v>24.7</c:v>
                </c:pt>
                <c:pt idx="734">
                  <c:v>24.7</c:v>
                </c:pt>
                <c:pt idx="735">
                  <c:v>24.8</c:v>
                </c:pt>
                <c:pt idx="736">
                  <c:v>24.8</c:v>
                </c:pt>
                <c:pt idx="737">
                  <c:v>24.6</c:v>
                </c:pt>
                <c:pt idx="738">
                  <c:v>24.6</c:v>
                </c:pt>
                <c:pt idx="739">
                  <c:v>24.6</c:v>
                </c:pt>
                <c:pt idx="740">
                  <c:v>24.6</c:v>
                </c:pt>
                <c:pt idx="741">
                  <c:v>24.6</c:v>
                </c:pt>
                <c:pt idx="742">
                  <c:v>24.7</c:v>
                </c:pt>
                <c:pt idx="743">
                  <c:v>24.7</c:v>
                </c:pt>
                <c:pt idx="744">
                  <c:v>24.7</c:v>
                </c:pt>
                <c:pt idx="745">
                  <c:v>24.7</c:v>
                </c:pt>
                <c:pt idx="746">
                  <c:v>24.8</c:v>
                </c:pt>
                <c:pt idx="747">
                  <c:v>24.8</c:v>
                </c:pt>
                <c:pt idx="748">
                  <c:v>24.8</c:v>
                </c:pt>
                <c:pt idx="749">
                  <c:v>24.8</c:v>
                </c:pt>
                <c:pt idx="750">
                  <c:v>24.8</c:v>
                </c:pt>
                <c:pt idx="751">
                  <c:v>24.8</c:v>
                </c:pt>
                <c:pt idx="752">
                  <c:v>24.8</c:v>
                </c:pt>
                <c:pt idx="753">
                  <c:v>24.8</c:v>
                </c:pt>
                <c:pt idx="754">
                  <c:v>24.8</c:v>
                </c:pt>
                <c:pt idx="755">
                  <c:v>24.8</c:v>
                </c:pt>
                <c:pt idx="756">
                  <c:v>24.8</c:v>
                </c:pt>
                <c:pt idx="757">
                  <c:v>24.8</c:v>
                </c:pt>
                <c:pt idx="758">
                  <c:v>24.7</c:v>
                </c:pt>
                <c:pt idx="759">
                  <c:v>24.8</c:v>
                </c:pt>
                <c:pt idx="760">
                  <c:v>24.7</c:v>
                </c:pt>
                <c:pt idx="761">
                  <c:v>24.7</c:v>
                </c:pt>
                <c:pt idx="762">
                  <c:v>24.8</c:v>
                </c:pt>
                <c:pt idx="763">
                  <c:v>24.7</c:v>
                </c:pt>
                <c:pt idx="764">
                  <c:v>24.7</c:v>
                </c:pt>
                <c:pt idx="765">
                  <c:v>24.7</c:v>
                </c:pt>
                <c:pt idx="766">
                  <c:v>24.7</c:v>
                </c:pt>
                <c:pt idx="767">
                  <c:v>24.7</c:v>
                </c:pt>
                <c:pt idx="768">
                  <c:v>24.8</c:v>
                </c:pt>
                <c:pt idx="769">
                  <c:v>24.8</c:v>
                </c:pt>
                <c:pt idx="770">
                  <c:v>24.7</c:v>
                </c:pt>
                <c:pt idx="771">
                  <c:v>24.8</c:v>
                </c:pt>
                <c:pt idx="772">
                  <c:v>24.8</c:v>
                </c:pt>
                <c:pt idx="773">
                  <c:v>24.8</c:v>
                </c:pt>
                <c:pt idx="774">
                  <c:v>24.8</c:v>
                </c:pt>
                <c:pt idx="775">
                  <c:v>24.7</c:v>
                </c:pt>
                <c:pt idx="776">
                  <c:v>24.8</c:v>
                </c:pt>
                <c:pt idx="777">
                  <c:v>24.8</c:v>
                </c:pt>
                <c:pt idx="778">
                  <c:v>24.8</c:v>
                </c:pt>
                <c:pt idx="779">
                  <c:v>24.8</c:v>
                </c:pt>
                <c:pt idx="780">
                  <c:v>24.8</c:v>
                </c:pt>
                <c:pt idx="781">
                  <c:v>24.8</c:v>
                </c:pt>
                <c:pt idx="782">
                  <c:v>24.8</c:v>
                </c:pt>
                <c:pt idx="783">
                  <c:v>24.8</c:v>
                </c:pt>
                <c:pt idx="784">
                  <c:v>24.8</c:v>
                </c:pt>
                <c:pt idx="785">
                  <c:v>24.8</c:v>
                </c:pt>
                <c:pt idx="786">
                  <c:v>24.8</c:v>
                </c:pt>
                <c:pt idx="787">
                  <c:v>24.8</c:v>
                </c:pt>
                <c:pt idx="788">
                  <c:v>24.8</c:v>
                </c:pt>
                <c:pt idx="789">
                  <c:v>24.8</c:v>
                </c:pt>
                <c:pt idx="790">
                  <c:v>24.8</c:v>
                </c:pt>
                <c:pt idx="791">
                  <c:v>24.8</c:v>
                </c:pt>
                <c:pt idx="792">
                  <c:v>24.8</c:v>
                </c:pt>
                <c:pt idx="793">
                  <c:v>24.8</c:v>
                </c:pt>
                <c:pt idx="794">
                  <c:v>24.8</c:v>
                </c:pt>
                <c:pt idx="795">
                  <c:v>24.8</c:v>
                </c:pt>
                <c:pt idx="796">
                  <c:v>24.8</c:v>
                </c:pt>
                <c:pt idx="797">
                  <c:v>24.8</c:v>
                </c:pt>
                <c:pt idx="798">
                  <c:v>24.8</c:v>
                </c:pt>
                <c:pt idx="799">
                  <c:v>24.8</c:v>
                </c:pt>
                <c:pt idx="800">
                  <c:v>24.8</c:v>
                </c:pt>
                <c:pt idx="801">
                  <c:v>24.8</c:v>
                </c:pt>
                <c:pt idx="802">
                  <c:v>24.8</c:v>
                </c:pt>
                <c:pt idx="803">
                  <c:v>24.8</c:v>
                </c:pt>
                <c:pt idx="804">
                  <c:v>24.8</c:v>
                </c:pt>
                <c:pt idx="805">
                  <c:v>24.8</c:v>
                </c:pt>
                <c:pt idx="806">
                  <c:v>24.8</c:v>
                </c:pt>
                <c:pt idx="807">
                  <c:v>24.8</c:v>
                </c:pt>
                <c:pt idx="808">
                  <c:v>24.8</c:v>
                </c:pt>
                <c:pt idx="809">
                  <c:v>24.8</c:v>
                </c:pt>
                <c:pt idx="810">
                  <c:v>24.8</c:v>
                </c:pt>
                <c:pt idx="811">
                  <c:v>24.8</c:v>
                </c:pt>
                <c:pt idx="812">
                  <c:v>24.8</c:v>
                </c:pt>
                <c:pt idx="813">
                  <c:v>24.8</c:v>
                </c:pt>
                <c:pt idx="814">
                  <c:v>24.8</c:v>
                </c:pt>
                <c:pt idx="815">
                  <c:v>24.8</c:v>
                </c:pt>
                <c:pt idx="816">
                  <c:v>24.8</c:v>
                </c:pt>
                <c:pt idx="817">
                  <c:v>24.8</c:v>
                </c:pt>
                <c:pt idx="818">
                  <c:v>24.8</c:v>
                </c:pt>
                <c:pt idx="819">
                  <c:v>24.8</c:v>
                </c:pt>
                <c:pt idx="820">
                  <c:v>24.8</c:v>
                </c:pt>
                <c:pt idx="821">
                  <c:v>24.7</c:v>
                </c:pt>
                <c:pt idx="822">
                  <c:v>24.7</c:v>
                </c:pt>
                <c:pt idx="823">
                  <c:v>24.8</c:v>
                </c:pt>
                <c:pt idx="824">
                  <c:v>24.8</c:v>
                </c:pt>
                <c:pt idx="825">
                  <c:v>24.8</c:v>
                </c:pt>
                <c:pt idx="826">
                  <c:v>24.8</c:v>
                </c:pt>
                <c:pt idx="827">
                  <c:v>24.8</c:v>
                </c:pt>
                <c:pt idx="828">
                  <c:v>24.8</c:v>
                </c:pt>
                <c:pt idx="829">
                  <c:v>24.8</c:v>
                </c:pt>
                <c:pt idx="830">
                  <c:v>24.8</c:v>
                </c:pt>
                <c:pt idx="831">
                  <c:v>24.8</c:v>
                </c:pt>
                <c:pt idx="832">
                  <c:v>24.8</c:v>
                </c:pt>
                <c:pt idx="833">
                  <c:v>24.8</c:v>
                </c:pt>
                <c:pt idx="834">
                  <c:v>24.8</c:v>
                </c:pt>
                <c:pt idx="835">
                  <c:v>24.8</c:v>
                </c:pt>
                <c:pt idx="836">
                  <c:v>24.8</c:v>
                </c:pt>
                <c:pt idx="837">
                  <c:v>24.8</c:v>
                </c:pt>
                <c:pt idx="838">
                  <c:v>24.8</c:v>
                </c:pt>
                <c:pt idx="839">
                  <c:v>24.8</c:v>
                </c:pt>
                <c:pt idx="840">
                  <c:v>24.8</c:v>
                </c:pt>
                <c:pt idx="841">
                  <c:v>24.8</c:v>
                </c:pt>
                <c:pt idx="842">
                  <c:v>24.8</c:v>
                </c:pt>
                <c:pt idx="843">
                  <c:v>24.7</c:v>
                </c:pt>
                <c:pt idx="844">
                  <c:v>24.8</c:v>
                </c:pt>
                <c:pt idx="845">
                  <c:v>24.8</c:v>
                </c:pt>
                <c:pt idx="846">
                  <c:v>24.8</c:v>
                </c:pt>
                <c:pt idx="847">
                  <c:v>24.8</c:v>
                </c:pt>
                <c:pt idx="848">
                  <c:v>24.8</c:v>
                </c:pt>
                <c:pt idx="849">
                  <c:v>24.8</c:v>
                </c:pt>
                <c:pt idx="850">
                  <c:v>24.7</c:v>
                </c:pt>
                <c:pt idx="851">
                  <c:v>24.8</c:v>
                </c:pt>
                <c:pt idx="852">
                  <c:v>24.7</c:v>
                </c:pt>
                <c:pt idx="853">
                  <c:v>24.7</c:v>
                </c:pt>
                <c:pt idx="854">
                  <c:v>24.7</c:v>
                </c:pt>
                <c:pt idx="855">
                  <c:v>24.7</c:v>
                </c:pt>
                <c:pt idx="856">
                  <c:v>24.7</c:v>
                </c:pt>
                <c:pt idx="857">
                  <c:v>24.7</c:v>
                </c:pt>
                <c:pt idx="858">
                  <c:v>24.7</c:v>
                </c:pt>
                <c:pt idx="859">
                  <c:v>24.7</c:v>
                </c:pt>
                <c:pt idx="860">
                  <c:v>24.7</c:v>
                </c:pt>
                <c:pt idx="861">
                  <c:v>24.7</c:v>
                </c:pt>
                <c:pt idx="862">
                  <c:v>24.7</c:v>
                </c:pt>
                <c:pt idx="863">
                  <c:v>24.7</c:v>
                </c:pt>
                <c:pt idx="864">
                  <c:v>24.7</c:v>
                </c:pt>
                <c:pt idx="865">
                  <c:v>24.7</c:v>
                </c:pt>
                <c:pt idx="866">
                  <c:v>24.6</c:v>
                </c:pt>
                <c:pt idx="867">
                  <c:v>24.7</c:v>
                </c:pt>
                <c:pt idx="868">
                  <c:v>24.7</c:v>
                </c:pt>
                <c:pt idx="869">
                  <c:v>24.6</c:v>
                </c:pt>
                <c:pt idx="870">
                  <c:v>24.6</c:v>
                </c:pt>
                <c:pt idx="871">
                  <c:v>24.6</c:v>
                </c:pt>
                <c:pt idx="872">
                  <c:v>24.6</c:v>
                </c:pt>
                <c:pt idx="873">
                  <c:v>24.6</c:v>
                </c:pt>
                <c:pt idx="874">
                  <c:v>24.6</c:v>
                </c:pt>
                <c:pt idx="875">
                  <c:v>24.6</c:v>
                </c:pt>
                <c:pt idx="876">
                  <c:v>24.6</c:v>
                </c:pt>
                <c:pt idx="877">
                  <c:v>24.6</c:v>
                </c:pt>
                <c:pt idx="878">
                  <c:v>24.6</c:v>
                </c:pt>
                <c:pt idx="879">
                  <c:v>24.6</c:v>
                </c:pt>
                <c:pt idx="880">
                  <c:v>24.6</c:v>
                </c:pt>
                <c:pt idx="881">
                  <c:v>24.6</c:v>
                </c:pt>
                <c:pt idx="882">
                  <c:v>24.6</c:v>
                </c:pt>
                <c:pt idx="883">
                  <c:v>24.5</c:v>
                </c:pt>
                <c:pt idx="884">
                  <c:v>24.5</c:v>
                </c:pt>
                <c:pt idx="885">
                  <c:v>24.6</c:v>
                </c:pt>
                <c:pt idx="886">
                  <c:v>24.5</c:v>
                </c:pt>
                <c:pt idx="887">
                  <c:v>24.5</c:v>
                </c:pt>
                <c:pt idx="888">
                  <c:v>24.5</c:v>
                </c:pt>
                <c:pt idx="889">
                  <c:v>24.5</c:v>
                </c:pt>
                <c:pt idx="890">
                  <c:v>24.5</c:v>
                </c:pt>
                <c:pt idx="891">
                  <c:v>24.5</c:v>
                </c:pt>
                <c:pt idx="892">
                  <c:v>24.5</c:v>
                </c:pt>
                <c:pt idx="893">
                  <c:v>24.5</c:v>
                </c:pt>
                <c:pt idx="894">
                  <c:v>24.5</c:v>
                </c:pt>
                <c:pt idx="895">
                  <c:v>24.5</c:v>
                </c:pt>
                <c:pt idx="896">
                  <c:v>24.5</c:v>
                </c:pt>
                <c:pt idx="897">
                  <c:v>24.5</c:v>
                </c:pt>
                <c:pt idx="898">
                  <c:v>24.5</c:v>
                </c:pt>
                <c:pt idx="899">
                  <c:v>24.5</c:v>
                </c:pt>
                <c:pt idx="900">
                  <c:v>24.5</c:v>
                </c:pt>
                <c:pt idx="901">
                  <c:v>24.5</c:v>
                </c:pt>
                <c:pt idx="902">
                  <c:v>24.5</c:v>
                </c:pt>
                <c:pt idx="903">
                  <c:v>24.5</c:v>
                </c:pt>
                <c:pt idx="904">
                  <c:v>24.5</c:v>
                </c:pt>
                <c:pt idx="905">
                  <c:v>24.5</c:v>
                </c:pt>
                <c:pt idx="906">
                  <c:v>24.5</c:v>
                </c:pt>
                <c:pt idx="907">
                  <c:v>24.5</c:v>
                </c:pt>
                <c:pt idx="908">
                  <c:v>24.5</c:v>
                </c:pt>
                <c:pt idx="909">
                  <c:v>24.5</c:v>
                </c:pt>
                <c:pt idx="910">
                  <c:v>24.5</c:v>
                </c:pt>
                <c:pt idx="911">
                  <c:v>24.5</c:v>
                </c:pt>
                <c:pt idx="912">
                  <c:v>24.5</c:v>
                </c:pt>
                <c:pt idx="913">
                  <c:v>24.5</c:v>
                </c:pt>
                <c:pt idx="914">
                  <c:v>24.5</c:v>
                </c:pt>
                <c:pt idx="915">
                  <c:v>24.5</c:v>
                </c:pt>
                <c:pt idx="916">
                  <c:v>24.5</c:v>
                </c:pt>
                <c:pt idx="917">
                  <c:v>24.5</c:v>
                </c:pt>
                <c:pt idx="918">
                  <c:v>24.4</c:v>
                </c:pt>
                <c:pt idx="919">
                  <c:v>24.5</c:v>
                </c:pt>
                <c:pt idx="920">
                  <c:v>24.5</c:v>
                </c:pt>
                <c:pt idx="921">
                  <c:v>24.4</c:v>
                </c:pt>
                <c:pt idx="922">
                  <c:v>24.5</c:v>
                </c:pt>
                <c:pt idx="923">
                  <c:v>24.5</c:v>
                </c:pt>
                <c:pt idx="924">
                  <c:v>24.5</c:v>
                </c:pt>
                <c:pt idx="925">
                  <c:v>24.5</c:v>
                </c:pt>
                <c:pt idx="926">
                  <c:v>24.5</c:v>
                </c:pt>
                <c:pt idx="927">
                  <c:v>24.5</c:v>
                </c:pt>
                <c:pt idx="928">
                  <c:v>24.5</c:v>
                </c:pt>
                <c:pt idx="929">
                  <c:v>24.4</c:v>
                </c:pt>
                <c:pt idx="930">
                  <c:v>24.5</c:v>
                </c:pt>
                <c:pt idx="931">
                  <c:v>24.4</c:v>
                </c:pt>
                <c:pt idx="932">
                  <c:v>24.4</c:v>
                </c:pt>
                <c:pt idx="933">
                  <c:v>24.5</c:v>
                </c:pt>
                <c:pt idx="934">
                  <c:v>24.5</c:v>
                </c:pt>
                <c:pt idx="935">
                  <c:v>24.4</c:v>
                </c:pt>
                <c:pt idx="936">
                  <c:v>24.4</c:v>
                </c:pt>
                <c:pt idx="937">
                  <c:v>24.4</c:v>
                </c:pt>
                <c:pt idx="938">
                  <c:v>24.4</c:v>
                </c:pt>
                <c:pt idx="939">
                  <c:v>24.4</c:v>
                </c:pt>
                <c:pt idx="940">
                  <c:v>24.5</c:v>
                </c:pt>
                <c:pt idx="941">
                  <c:v>24.4</c:v>
                </c:pt>
                <c:pt idx="942">
                  <c:v>24.5</c:v>
                </c:pt>
                <c:pt idx="943">
                  <c:v>24.5</c:v>
                </c:pt>
                <c:pt idx="944">
                  <c:v>24.5</c:v>
                </c:pt>
                <c:pt idx="945">
                  <c:v>24.4</c:v>
                </c:pt>
                <c:pt idx="946">
                  <c:v>24.4</c:v>
                </c:pt>
                <c:pt idx="947">
                  <c:v>24.4</c:v>
                </c:pt>
                <c:pt idx="948">
                  <c:v>24.4</c:v>
                </c:pt>
                <c:pt idx="949">
                  <c:v>24.5</c:v>
                </c:pt>
                <c:pt idx="950">
                  <c:v>24.5</c:v>
                </c:pt>
                <c:pt idx="951">
                  <c:v>24.5</c:v>
                </c:pt>
                <c:pt idx="952">
                  <c:v>24.5</c:v>
                </c:pt>
                <c:pt idx="953">
                  <c:v>24.5</c:v>
                </c:pt>
                <c:pt idx="954">
                  <c:v>24.4</c:v>
                </c:pt>
                <c:pt idx="955">
                  <c:v>24.5</c:v>
                </c:pt>
                <c:pt idx="956">
                  <c:v>24.5</c:v>
                </c:pt>
                <c:pt idx="957">
                  <c:v>24.4</c:v>
                </c:pt>
                <c:pt idx="958">
                  <c:v>24.5</c:v>
                </c:pt>
                <c:pt idx="959">
                  <c:v>24.5</c:v>
                </c:pt>
                <c:pt idx="960">
                  <c:v>24.5</c:v>
                </c:pt>
                <c:pt idx="961">
                  <c:v>24.5</c:v>
                </c:pt>
                <c:pt idx="962">
                  <c:v>24.4</c:v>
                </c:pt>
                <c:pt idx="963">
                  <c:v>24.5</c:v>
                </c:pt>
                <c:pt idx="964">
                  <c:v>24.5</c:v>
                </c:pt>
                <c:pt idx="965">
                  <c:v>24.5</c:v>
                </c:pt>
                <c:pt idx="966">
                  <c:v>24.5</c:v>
                </c:pt>
                <c:pt idx="967">
                  <c:v>24.4</c:v>
                </c:pt>
                <c:pt idx="968">
                  <c:v>24.5</c:v>
                </c:pt>
                <c:pt idx="969">
                  <c:v>24.4</c:v>
                </c:pt>
                <c:pt idx="970">
                  <c:v>24.5</c:v>
                </c:pt>
                <c:pt idx="971">
                  <c:v>24.5</c:v>
                </c:pt>
                <c:pt idx="972">
                  <c:v>24.5</c:v>
                </c:pt>
                <c:pt idx="973">
                  <c:v>24.5</c:v>
                </c:pt>
                <c:pt idx="974">
                  <c:v>24.4</c:v>
                </c:pt>
                <c:pt idx="975">
                  <c:v>24.5</c:v>
                </c:pt>
                <c:pt idx="976">
                  <c:v>24.4</c:v>
                </c:pt>
                <c:pt idx="977">
                  <c:v>24.4</c:v>
                </c:pt>
                <c:pt idx="978">
                  <c:v>24.4</c:v>
                </c:pt>
                <c:pt idx="979">
                  <c:v>24.4</c:v>
                </c:pt>
                <c:pt idx="980">
                  <c:v>24.4</c:v>
                </c:pt>
                <c:pt idx="981">
                  <c:v>24.4</c:v>
                </c:pt>
                <c:pt idx="982">
                  <c:v>24.4</c:v>
                </c:pt>
                <c:pt idx="983">
                  <c:v>24.4</c:v>
                </c:pt>
                <c:pt idx="984">
                  <c:v>24.4</c:v>
                </c:pt>
                <c:pt idx="985">
                  <c:v>24.4</c:v>
                </c:pt>
                <c:pt idx="986">
                  <c:v>24.3</c:v>
                </c:pt>
                <c:pt idx="987">
                  <c:v>24.4</c:v>
                </c:pt>
                <c:pt idx="988">
                  <c:v>24.3</c:v>
                </c:pt>
                <c:pt idx="989">
                  <c:v>24.3</c:v>
                </c:pt>
                <c:pt idx="990">
                  <c:v>24.4</c:v>
                </c:pt>
                <c:pt idx="991">
                  <c:v>24.4</c:v>
                </c:pt>
                <c:pt idx="992">
                  <c:v>24.3</c:v>
                </c:pt>
                <c:pt idx="993">
                  <c:v>24.3</c:v>
                </c:pt>
                <c:pt idx="994">
                  <c:v>24.3</c:v>
                </c:pt>
                <c:pt idx="995">
                  <c:v>24.3</c:v>
                </c:pt>
                <c:pt idx="996">
                  <c:v>24.3</c:v>
                </c:pt>
                <c:pt idx="997">
                  <c:v>24.3</c:v>
                </c:pt>
                <c:pt idx="998">
                  <c:v>24.3</c:v>
                </c:pt>
                <c:pt idx="999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4FF-4C26-81EE-A3D68DD0D752}"/>
            </c:ext>
          </c:extLst>
        </c:ser>
        <c:ser>
          <c:idx val="17"/>
          <c:order val="8"/>
          <c:tx>
            <c:strRef>
              <c:f>'Daily Chart'!$E$3</c:f>
              <c:strCache>
                <c:ptCount val="1"/>
                <c:pt idx="0">
                  <c:v>S2 Temperature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Chart'!$E$4:$E$1003</c:f>
              <c:numCache>
                <c:formatCode>0.00</c:formatCode>
                <c:ptCount val="1000"/>
                <c:pt idx="0">
                  <c:v>23.5</c:v>
                </c:pt>
                <c:pt idx="1">
                  <c:v>23.6</c:v>
                </c:pt>
                <c:pt idx="2">
                  <c:v>23.6</c:v>
                </c:pt>
                <c:pt idx="3">
                  <c:v>23.7</c:v>
                </c:pt>
                <c:pt idx="4">
                  <c:v>23.7</c:v>
                </c:pt>
                <c:pt idx="5">
                  <c:v>23.7</c:v>
                </c:pt>
                <c:pt idx="6">
                  <c:v>23.8</c:v>
                </c:pt>
                <c:pt idx="7">
                  <c:v>23.7</c:v>
                </c:pt>
                <c:pt idx="8">
                  <c:v>23.7</c:v>
                </c:pt>
                <c:pt idx="9">
                  <c:v>23.7</c:v>
                </c:pt>
                <c:pt idx="10">
                  <c:v>23.8</c:v>
                </c:pt>
                <c:pt idx="11">
                  <c:v>23.8</c:v>
                </c:pt>
                <c:pt idx="12">
                  <c:v>23.8</c:v>
                </c:pt>
                <c:pt idx="13">
                  <c:v>23.8</c:v>
                </c:pt>
                <c:pt idx="14">
                  <c:v>23.8</c:v>
                </c:pt>
                <c:pt idx="15">
                  <c:v>23.8</c:v>
                </c:pt>
                <c:pt idx="16">
                  <c:v>23.8</c:v>
                </c:pt>
                <c:pt idx="17">
                  <c:v>23.9</c:v>
                </c:pt>
                <c:pt idx="18">
                  <c:v>23.9</c:v>
                </c:pt>
                <c:pt idx="19">
                  <c:v>23.8</c:v>
                </c:pt>
                <c:pt idx="20">
                  <c:v>23.8</c:v>
                </c:pt>
                <c:pt idx="21">
                  <c:v>23.8</c:v>
                </c:pt>
                <c:pt idx="22">
                  <c:v>23.8</c:v>
                </c:pt>
                <c:pt idx="23">
                  <c:v>23.8</c:v>
                </c:pt>
                <c:pt idx="24">
                  <c:v>23.8</c:v>
                </c:pt>
                <c:pt idx="25">
                  <c:v>23.8</c:v>
                </c:pt>
                <c:pt idx="26">
                  <c:v>23.8</c:v>
                </c:pt>
                <c:pt idx="27">
                  <c:v>23.8</c:v>
                </c:pt>
                <c:pt idx="28">
                  <c:v>23.8</c:v>
                </c:pt>
                <c:pt idx="29">
                  <c:v>23.8</c:v>
                </c:pt>
                <c:pt idx="30">
                  <c:v>23.8</c:v>
                </c:pt>
                <c:pt idx="31">
                  <c:v>23.8</c:v>
                </c:pt>
                <c:pt idx="32">
                  <c:v>23.8</c:v>
                </c:pt>
                <c:pt idx="33">
                  <c:v>23.8</c:v>
                </c:pt>
                <c:pt idx="34">
                  <c:v>23.9</c:v>
                </c:pt>
                <c:pt idx="35">
                  <c:v>23.8</c:v>
                </c:pt>
                <c:pt idx="36">
                  <c:v>23.8</c:v>
                </c:pt>
                <c:pt idx="37">
                  <c:v>23.8</c:v>
                </c:pt>
                <c:pt idx="38">
                  <c:v>23.8</c:v>
                </c:pt>
                <c:pt idx="39">
                  <c:v>23.8</c:v>
                </c:pt>
                <c:pt idx="40">
                  <c:v>23.9</c:v>
                </c:pt>
                <c:pt idx="41">
                  <c:v>23.8</c:v>
                </c:pt>
                <c:pt idx="42">
                  <c:v>23.9</c:v>
                </c:pt>
                <c:pt idx="43">
                  <c:v>23.9</c:v>
                </c:pt>
                <c:pt idx="44">
                  <c:v>23.8</c:v>
                </c:pt>
                <c:pt idx="45">
                  <c:v>23.7</c:v>
                </c:pt>
                <c:pt idx="46">
                  <c:v>23.7</c:v>
                </c:pt>
                <c:pt idx="47">
                  <c:v>23.7</c:v>
                </c:pt>
                <c:pt idx="48">
                  <c:v>23.6</c:v>
                </c:pt>
                <c:pt idx="49">
                  <c:v>23.6</c:v>
                </c:pt>
                <c:pt idx="50">
                  <c:v>23.6</c:v>
                </c:pt>
                <c:pt idx="51">
                  <c:v>23.6</c:v>
                </c:pt>
                <c:pt idx="52">
                  <c:v>23.6</c:v>
                </c:pt>
                <c:pt idx="53">
                  <c:v>23.5</c:v>
                </c:pt>
                <c:pt idx="54">
                  <c:v>23.5</c:v>
                </c:pt>
                <c:pt idx="55">
                  <c:v>23.5</c:v>
                </c:pt>
                <c:pt idx="56">
                  <c:v>23.4</c:v>
                </c:pt>
                <c:pt idx="57">
                  <c:v>23.5</c:v>
                </c:pt>
                <c:pt idx="58">
                  <c:v>23.4</c:v>
                </c:pt>
                <c:pt idx="59">
                  <c:v>23.4</c:v>
                </c:pt>
                <c:pt idx="60">
                  <c:v>23.4</c:v>
                </c:pt>
                <c:pt idx="61">
                  <c:v>23.4</c:v>
                </c:pt>
                <c:pt idx="62">
                  <c:v>23.4</c:v>
                </c:pt>
                <c:pt idx="63">
                  <c:v>23.3</c:v>
                </c:pt>
                <c:pt idx="64">
                  <c:v>23.3</c:v>
                </c:pt>
                <c:pt idx="65">
                  <c:v>23.3</c:v>
                </c:pt>
                <c:pt idx="66">
                  <c:v>23.4</c:v>
                </c:pt>
                <c:pt idx="67">
                  <c:v>23.4</c:v>
                </c:pt>
                <c:pt idx="68">
                  <c:v>23.4</c:v>
                </c:pt>
                <c:pt idx="69">
                  <c:v>23.3</c:v>
                </c:pt>
                <c:pt idx="70">
                  <c:v>23.2</c:v>
                </c:pt>
                <c:pt idx="71">
                  <c:v>23.2</c:v>
                </c:pt>
                <c:pt idx="72">
                  <c:v>23.2</c:v>
                </c:pt>
                <c:pt idx="73">
                  <c:v>23.2</c:v>
                </c:pt>
                <c:pt idx="74">
                  <c:v>23.2</c:v>
                </c:pt>
                <c:pt idx="75">
                  <c:v>23.2</c:v>
                </c:pt>
                <c:pt idx="76">
                  <c:v>23.2</c:v>
                </c:pt>
                <c:pt idx="77">
                  <c:v>23.2</c:v>
                </c:pt>
                <c:pt idx="78">
                  <c:v>23.2</c:v>
                </c:pt>
                <c:pt idx="79">
                  <c:v>23.2</c:v>
                </c:pt>
                <c:pt idx="80">
                  <c:v>23.2</c:v>
                </c:pt>
                <c:pt idx="81">
                  <c:v>23.2</c:v>
                </c:pt>
                <c:pt idx="82">
                  <c:v>23.2</c:v>
                </c:pt>
                <c:pt idx="83">
                  <c:v>23.2</c:v>
                </c:pt>
                <c:pt idx="84">
                  <c:v>23.2</c:v>
                </c:pt>
                <c:pt idx="85">
                  <c:v>23.2</c:v>
                </c:pt>
                <c:pt idx="86">
                  <c:v>23.1</c:v>
                </c:pt>
                <c:pt idx="87">
                  <c:v>23.1</c:v>
                </c:pt>
                <c:pt idx="88">
                  <c:v>23.2</c:v>
                </c:pt>
                <c:pt idx="89">
                  <c:v>23.1</c:v>
                </c:pt>
                <c:pt idx="90">
                  <c:v>23.1</c:v>
                </c:pt>
                <c:pt idx="91">
                  <c:v>23.1</c:v>
                </c:pt>
                <c:pt idx="92">
                  <c:v>23.1</c:v>
                </c:pt>
                <c:pt idx="93">
                  <c:v>23.1</c:v>
                </c:pt>
                <c:pt idx="94">
                  <c:v>23.2</c:v>
                </c:pt>
                <c:pt idx="95">
                  <c:v>23.2</c:v>
                </c:pt>
                <c:pt idx="96">
                  <c:v>23.2</c:v>
                </c:pt>
                <c:pt idx="97">
                  <c:v>23.2</c:v>
                </c:pt>
                <c:pt idx="98">
                  <c:v>23.2</c:v>
                </c:pt>
                <c:pt idx="99">
                  <c:v>23.2</c:v>
                </c:pt>
                <c:pt idx="100">
                  <c:v>23.2</c:v>
                </c:pt>
                <c:pt idx="101">
                  <c:v>23.2</c:v>
                </c:pt>
                <c:pt idx="102">
                  <c:v>23.2</c:v>
                </c:pt>
                <c:pt idx="103">
                  <c:v>23.2</c:v>
                </c:pt>
                <c:pt idx="104">
                  <c:v>23.1</c:v>
                </c:pt>
                <c:pt idx="105">
                  <c:v>23.1</c:v>
                </c:pt>
                <c:pt idx="106">
                  <c:v>23.1</c:v>
                </c:pt>
                <c:pt idx="107">
                  <c:v>23.1</c:v>
                </c:pt>
                <c:pt idx="108">
                  <c:v>23.1</c:v>
                </c:pt>
                <c:pt idx="109">
                  <c:v>23.1</c:v>
                </c:pt>
                <c:pt idx="110">
                  <c:v>23.1</c:v>
                </c:pt>
                <c:pt idx="111">
                  <c:v>23.1</c:v>
                </c:pt>
                <c:pt idx="112">
                  <c:v>23</c:v>
                </c:pt>
                <c:pt idx="113">
                  <c:v>23</c:v>
                </c:pt>
                <c:pt idx="114">
                  <c:v>23</c:v>
                </c:pt>
                <c:pt idx="115">
                  <c:v>23</c:v>
                </c:pt>
                <c:pt idx="116">
                  <c:v>23</c:v>
                </c:pt>
                <c:pt idx="117">
                  <c:v>23</c:v>
                </c:pt>
                <c:pt idx="118">
                  <c:v>23</c:v>
                </c:pt>
                <c:pt idx="119">
                  <c:v>23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22.9</c:v>
                </c:pt>
                <c:pt idx="125">
                  <c:v>22.9</c:v>
                </c:pt>
                <c:pt idx="126">
                  <c:v>22.9</c:v>
                </c:pt>
                <c:pt idx="127">
                  <c:v>22.9</c:v>
                </c:pt>
                <c:pt idx="128">
                  <c:v>22.9</c:v>
                </c:pt>
                <c:pt idx="129">
                  <c:v>22.9</c:v>
                </c:pt>
                <c:pt idx="130">
                  <c:v>22.9</c:v>
                </c:pt>
                <c:pt idx="131">
                  <c:v>22.9</c:v>
                </c:pt>
                <c:pt idx="132">
                  <c:v>23</c:v>
                </c:pt>
                <c:pt idx="133">
                  <c:v>23</c:v>
                </c:pt>
                <c:pt idx="134">
                  <c:v>23</c:v>
                </c:pt>
                <c:pt idx="135">
                  <c:v>23.1</c:v>
                </c:pt>
                <c:pt idx="136">
                  <c:v>23.1</c:v>
                </c:pt>
                <c:pt idx="137">
                  <c:v>23.1</c:v>
                </c:pt>
                <c:pt idx="138">
                  <c:v>23.1</c:v>
                </c:pt>
                <c:pt idx="139">
                  <c:v>23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22.9</c:v>
                </c:pt>
                <c:pt idx="144">
                  <c:v>22.9</c:v>
                </c:pt>
                <c:pt idx="145">
                  <c:v>22.9</c:v>
                </c:pt>
                <c:pt idx="146">
                  <c:v>22.9</c:v>
                </c:pt>
                <c:pt idx="147">
                  <c:v>22.9</c:v>
                </c:pt>
                <c:pt idx="148">
                  <c:v>22.8</c:v>
                </c:pt>
                <c:pt idx="149">
                  <c:v>22.8</c:v>
                </c:pt>
                <c:pt idx="150">
                  <c:v>22.8</c:v>
                </c:pt>
                <c:pt idx="151">
                  <c:v>22.8</c:v>
                </c:pt>
                <c:pt idx="152">
                  <c:v>22.7</c:v>
                </c:pt>
                <c:pt idx="153">
                  <c:v>22.7</c:v>
                </c:pt>
                <c:pt idx="154">
                  <c:v>22.7</c:v>
                </c:pt>
                <c:pt idx="155">
                  <c:v>22.7</c:v>
                </c:pt>
                <c:pt idx="156">
                  <c:v>22.7</c:v>
                </c:pt>
                <c:pt idx="157">
                  <c:v>22.7</c:v>
                </c:pt>
                <c:pt idx="158">
                  <c:v>22.6</c:v>
                </c:pt>
                <c:pt idx="159">
                  <c:v>22.6</c:v>
                </c:pt>
                <c:pt idx="160">
                  <c:v>22.6</c:v>
                </c:pt>
                <c:pt idx="161">
                  <c:v>22.6</c:v>
                </c:pt>
                <c:pt idx="162">
                  <c:v>22.6</c:v>
                </c:pt>
                <c:pt idx="163">
                  <c:v>22.6</c:v>
                </c:pt>
                <c:pt idx="164">
                  <c:v>22.6</c:v>
                </c:pt>
                <c:pt idx="165">
                  <c:v>22.6</c:v>
                </c:pt>
                <c:pt idx="166">
                  <c:v>22.6</c:v>
                </c:pt>
                <c:pt idx="167">
                  <c:v>22.5</c:v>
                </c:pt>
                <c:pt idx="168">
                  <c:v>22.6</c:v>
                </c:pt>
                <c:pt idx="169">
                  <c:v>22.5</c:v>
                </c:pt>
                <c:pt idx="170">
                  <c:v>22.5</c:v>
                </c:pt>
                <c:pt idx="171">
                  <c:v>22.5</c:v>
                </c:pt>
                <c:pt idx="172">
                  <c:v>22.5</c:v>
                </c:pt>
                <c:pt idx="173">
                  <c:v>22.5</c:v>
                </c:pt>
                <c:pt idx="174">
                  <c:v>22.5</c:v>
                </c:pt>
                <c:pt idx="175">
                  <c:v>22.5</c:v>
                </c:pt>
                <c:pt idx="176">
                  <c:v>22.5</c:v>
                </c:pt>
                <c:pt idx="177">
                  <c:v>22.5</c:v>
                </c:pt>
                <c:pt idx="178">
                  <c:v>22.5</c:v>
                </c:pt>
                <c:pt idx="179">
                  <c:v>22.5</c:v>
                </c:pt>
                <c:pt idx="180">
                  <c:v>22.5</c:v>
                </c:pt>
                <c:pt idx="181">
                  <c:v>22.5</c:v>
                </c:pt>
                <c:pt idx="182">
                  <c:v>22.5</c:v>
                </c:pt>
                <c:pt idx="183">
                  <c:v>22.5</c:v>
                </c:pt>
                <c:pt idx="184">
                  <c:v>22.4</c:v>
                </c:pt>
                <c:pt idx="185">
                  <c:v>22.4</c:v>
                </c:pt>
                <c:pt idx="186">
                  <c:v>22.3</c:v>
                </c:pt>
                <c:pt idx="187">
                  <c:v>22.4</c:v>
                </c:pt>
                <c:pt idx="188">
                  <c:v>22.3</c:v>
                </c:pt>
                <c:pt idx="189">
                  <c:v>22.4</c:v>
                </c:pt>
                <c:pt idx="190">
                  <c:v>22.3</c:v>
                </c:pt>
                <c:pt idx="191">
                  <c:v>22.3</c:v>
                </c:pt>
                <c:pt idx="192">
                  <c:v>22.3</c:v>
                </c:pt>
                <c:pt idx="193">
                  <c:v>22.3</c:v>
                </c:pt>
                <c:pt idx="194">
                  <c:v>22.3</c:v>
                </c:pt>
                <c:pt idx="195">
                  <c:v>22.3</c:v>
                </c:pt>
                <c:pt idx="196">
                  <c:v>22.3</c:v>
                </c:pt>
                <c:pt idx="197">
                  <c:v>22.3</c:v>
                </c:pt>
                <c:pt idx="198">
                  <c:v>22.3</c:v>
                </c:pt>
                <c:pt idx="199">
                  <c:v>22.3</c:v>
                </c:pt>
                <c:pt idx="200">
                  <c:v>22.3</c:v>
                </c:pt>
                <c:pt idx="201">
                  <c:v>22.3</c:v>
                </c:pt>
                <c:pt idx="202">
                  <c:v>22.3</c:v>
                </c:pt>
                <c:pt idx="203">
                  <c:v>22.3</c:v>
                </c:pt>
                <c:pt idx="204">
                  <c:v>22.3</c:v>
                </c:pt>
                <c:pt idx="205">
                  <c:v>22.3</c:v>
                </c:pt>
                <c:pt idx="206">
                  <c:v>22.3</c:v>
                </c:pt>
                <c:pt idx="207">
                  <c:v>22.3</c:v>
                </c:pt>
                <c:pt idx="208">
                  <c:v>22.2</c:v>
                </c:pt>
                <c:pt idx="209">
                  <c:v>22.2</c:v>
                </c:pt>
                <c:pt idx="210">
                  <c:v>22.3</c:v>
                </c:pt>
                <c:pt idx="211">
                  <c:v>22.3</c:v>
                </c:pt>
                <c:pt idx="212">
                  <c:v>22.2</c:v>
                </c:pt>
                <c:pt idx="213">
                  <c:v>22.2</c:v>
                </c:pt>
                <c:pt idx="214">
                  <c:v>22.2</c:v>
                </c:pt>
                <c:pt idx="215">
                  <c:v>22.2</c:v>
                </c:pt>
                <c:pt idx="216">
                  <c:v>22.2</c:v>
                </c:pt>
                <c:pt idx="217">
                  <c:v>22.2</c:v>
                </c:pt>
                <c:pt idx="218">
                  <c:v>22.2</c:v>
                </c:pt>
                <c:pt idx="219">
                  <c:v>22.2</c:v>
                </c:pt>
                <c:pt idx="220">
                  <c:v>22.2</c:v>
                </c:pt>
                <c:pt idx="221">
                  <c:v>22.2</c:v>
                </c:pt>
                <c:pt idx="222">
                  <c:v>22.3</c:v>
                </c:pt>
                <c:pt idx="223">
                  <c:v>22.2</c:v>
                </c:pt>
                <c:pt idx="224">
                  <c:v>22.2</c:v>
                </c:pt>
                <c:pt idx="225">
                  <c:v>22.1</c:v>
                </c:pt>
                <c:pt idx="226">
                  <c:v>22.1</c:v>
                </c:pt>
                <c:pt idx="227">
                  <c:v>22</c:v>
                </c:pt>
                <c:pt idx="228">
                  <c:v>22</c:v>
                </c:pt>
                <c:pt idx="229">
                  <c:v>22</c:v>
                </c:pt>
                <c:pt idx="230">
                  <c:v>22</c:v>
                </c:pt>
                <c:pt idx="231">
                  <c:v>22.1</c:v>
                </c:pt>
                <c:pt idx="232">
                  <c:v>22.1</c:v>
                </c:pt>
                <c:pt idx="233">
                  <c:v>22.1</c:v>
                </c:pt>
                <c:pt idx="234">
                  <c:v>22.2</c:v>
                </c:pt>
                <c:pt idx="235">
                  <c:v>22.2</c:v>
                </c:pt>
                <c:pt idx="236">
                  <c:v>22.2</c:v>
                </c:pt>
                <c:pt idx="237">
                  <c:v>22.1</c:v>
                </c:pt>
                <c:pt idx="238">
                  <c:v>22.1</c:v>
                </c:pt>
                <c:pt idx="239">
                  <c:v>22.1</c:v>
                </c:pt>
                <c:pt idx="240">
                  <c:v>22.1</c:v>
                </c:pt>
                <c:pt idx="241">
                  <c:v>22</c:v>
                </c:pt>
                <c:pt idx="242">
                  <c:v>22.1</c:v>
                </c:pt>
                <c:pt idx="243">
                  <c:v>22.1</c:v>
                </c:pt>
                <c:pt idx="244">
                  <c:v>22.1</c:v>
                </c:pt>
                <c:pt idx="245">
                  <c:v>22.1</c:v>
                </c:pt>
                <c:pt idx="246">
                  <c:v>22.1</c:v>
                </c:pt>
                <c:pt idx="247">
                  <c:v>22.1</c:v>
                </c:pt>
                <c:pt idx="248">
                  <c:v>22.1</c:v>
                </c:pt>
                <c:pt idx="249">
                  <c:v>22.1</c:v>
                </c:pt>
                <c:pt idx="250">
                  <c:v>22</c:v>
                </c:pt>
                <c:pt idx="251">
                  <c:v>22</c:v>
                </c:pt>
                <c:pt idx="252">
                  <c:v>22</c:v>
                </c:pt>
                <c:pt idx="253">
                  <c:v>22</c:v>
                </c:pt>
                <c:pt idx="254">
                  <c:v>22</c:v>
                </c:pt>
                <c:pt idx="255">
                  <c:v>22</c:v>
                </c:pt>
                <c:pt idx="256">
                  <c:v>22</c:v>
                </c:pt>
                <c:pt idx="257">
                  <c:v>22</c:v>
                </c:pt>
                <c:pt idx="258">
                  <c:v>21.9</c:v>
                </c:pt>
                <c:pt idx="259">
                  <c:v>21.9</c:v>
                </c:pt>
                <c:pt idx="260">
                  <c:v>21.9</c:v>
                </c:pt>
                <c:pt idx="261">
                  <c:v>21.8</c:v>
                </c:pt>
                <c:pt idx="262">
                  <c:v>21.8</c:v>
                </c:pt>
                <c:pt idx="263">
                  <c:v>21.8</c:v>
                </c:pt>
                <c:pt idx="264">
                  <c:v>21.8</c:v>
                </c:pt>
                <c:pt idx="265">
                  <c:v>21.7</c:v>
                </c:pt>
                <c:pt idx="266">
                  <c:v>21.8</c:v>
                </c:pt>
                <c:pt idx="267">
                  <c:v>21.7</c:v>
                </c:pt>
                <c:pt idx="268">
                  <c:v>21.7</c:v>
                </c:pt>
                <c:pt idx="269">
                  <c:v>21.7</c:v>
                </c:pt>
                <c:pt idx="270">
                  <c:v>21.7</c:v>
                </c:pt>
                <c:pt idx="271">
                  <c:v>21.7</c:v>
                </c:pt>
                <c:pt idx="272">
                  <c:v>21.6</c:v>
                </c:pt>
                <c:pt idx="273">
                  <c:v>21.6</c:v>
                </c:pt>
                <c:pt idx="274">
                  <c:v>21.6</c:v>
                </c:pt>
                <c:pt idx="275">
                  <c:v>21.5</c:v>
                </c:pt>
                <c:pt idx="276">
                  <c:v>21.6</c:v>
                </c:pt>
                <c:pt idx="277">
                  <c:v>21.6</c:v>
                </c:pt>
                <c:pt idx="278">
                  <c:v>21.5</c:v>
                </c:pt>
                <c:pt idx="279">
                  <c:v>21.5</c:v>
                </c:pt>
                <c:pt idx="280">
                  <c:v>21.5</c:v>
                </c:pt>
                <c:pt idx="281">
                  <c:v>21.5</c:v>
                </c:pt>
                <c:pt idx="282">
                  <c:v>21.5</c:v>
                </c:pt>
                <c:pt idx="283">
                  <c:v>21.5</c:v>
                </c:pt>
                <c:pt idx="284">
                  <c:v>21.4</c:v>
                </c:pt>
                <c:pt idx="285">
                  <c:v>21.4</c:v>
                </c:pt>
                <c:pt idx="286">
                  <c:v>21.4</c:v>
                </c:pt>
                <c:pt idx="287">
                  <c:v>21.4</c:v>
                </c:pt>
                <c:pt idx="288">
                  <c:v>21.4</c:v>
                </c:pt>
                <c:pt idx="289">
                  <c:v>21.4</c:v>
                </c:pt>
                <c:pt idx="290">
                  <c:v>21.4</c:v>
                </c:pt>
                <c:pt idx="291">
                  <c:v>21.3</c:v>
                </c:pt>
                <c:pt idx="292">
                  <c:v>21.4</c:v>
                </c:pt>
                <c:pt idx="293">
                  <c:v>21.2</c:v>
                </c:pt>
                <c:pt idx="294">
                  <c:v>20.9</c:v>
                </c:pt>
                <c:pt idx="295">
                  <c:v>20.7</c:v>
                </c:pt>
                <c:pt idx="296">
                  <c:v>20.5</c:v>
                </c:pt>
                <c:pt idx="297">
                  <c:v>20.399999999999999</c:v>
                </c:pt>
                <c:pt idx="298">
                  <c:v>20.5</c:v>
                </c:pt>
                <c:pt idx="299">
                  <c:v>20.6</c:v>
                </c:pt>
                <c:pt idx="300">
                  <c:v>20.6</c:v>
                </c:pt>
                <c:pt idx="301">
                  <c:v>20.6</c:v>
                </c:pt>
                <c:pt idx="302">
                  <c:v>20.7</c:v>
                </c:pt>
                <c:pt idx="303">
                  <c:v>20.7</c:v>
                </c:pt>
                <c:pt idx="304">
                  <c:v>20.7</c:v>
                </c:pt>
                <c:pt idx="305">
                  <c:v>20.8</c:v>
                </c:pt>
                <c:pt idx="306">
                  <c:v>20.8</c:v>
                </c:pt>
                <c:pt idx="307">
                  <c:v>20.7</c:v>
                </c:pt>
                <c:pt idx="308">
                  <c:v>20.7</c:v>
                </c:pt>
                <c:pt idx="309">
                  <c:v>20.8</c:v>
                </c:pt>
                <c:pt idx="310">
                  <c:v>20.8</c:v>
                </c:pt>
                <c:pt idx="311">
                  <c:v>20.8</c:v>
                </c:pt>
                <c:pt idx="312">
                  <c:v>20.9</c:v>
                </c:pt>
                <c:pt idx="313">
                  <c:v>20.9</c:v>
                </c:pt>
                <c:pt idx="314">
                  <c:v>20.9</c:v>
                </c:pt>
                <c:pt idx="315">
                  <c:v>20.9</c:v>
                </c:pt>
                <c:pt idx="316">
                  <c:v>21</c:v>
                </c:pt>
                <c:pt idx="317">
                  <c:v>21</c:v>
                </c:pt>
                <c:pt idx="318">
                  <c:v>21.1</c:v>
                </c:pt>
                <c:pt idx="319">
                  <c:v>21</c:v>
                </c:pt>
                <c:pt idx="320">
                  <c:v>21.1</c:v>
                </c:pt>
                <c:pt idx="321">
                  <c:v>21.1</c:v>
                </c:pt>
                <c:pt idx="322">
                  <c:v>21.2</c:v>
                </c:pt>
                <c:pt idx="323">
                  <c:v>21.3</c:v>
                </c:pt>
                <c:pt idx="324">
                  <c:v>21.3</c:v>
                </c:pt>
                <c:pt idx="325">
                  <c:v>21.3</c:v>
                </c:pt>
                <c:pt idx="326">
                  <c:v>21.4</c:v>
                </c:pt>
                <c:pt idx="327">
                  <c:v>21.4</c:v>
                </c:pt>
                <c:pt idx="328">
                  <c:v>21.4</c:v>
                </c:pt>
                <c:pt idx="329">
                  <c:v>21.4</c:v>
                </c:pt>
                <c:pt idx="330">
                  <c:v>21.5</c:v>
                </c:pt>
                <c:pt idx="331">
                  <c:v>21.5</c:v>
                </c:pt>
                <c:pt idx="332">
                  <c:v>21.5</c:v>
                </c:pt>
                <c:pt idx="333">
                  <c:v>21.5</c:v>
                </c:pt>
                <c:pt idx="334">
                  <c:v>21.5</c:v>
                </c:pt>
                <c:pt idx="335">
                  <c:v>21.5</c:v>
                </c:pt>
                <c:pt idx="336">
                  <c:v>21.5</c:v>
                </c:pt>
                <c:pt idx="337">
                  <c:v>21.5</c:v>
                </c:pt>
                <c:pt idx="338">
                  <c:v>21.5</c:v>
                </c:pt>
                <c:pt idx="339">
                  <c:v>21.5</c:v>
                </c:pt>
                <c:pt idx="340">
                  <c:v>21.6</c:v>
                </c:pt>
                <c:pt idx="341">
                  <c:v>21.6</c:v>
                </c:pt>
                <c:pt idx="342">
                  <c:v>21.7</c:v>
                </c:pt>
                <c:pt idx="343">
                  <c:v>21.9</c:v>
                </c:pt>
                <c:pt idx="344">
                  <c:v>21.9</c:v>
                </c:pt>
                <c:pt idx="345">
                  <c:v>22</c:v>
                </c:pt>
                <c:pt idx="346">
                  <c:v>22.1</c:v>
                </c:pt>
                <c:pt idx="347">
                  <c:v>22.2</c:v>
                </c:pt>
                <c:pt idx="348">
                  <c:v>22.2</c:v>
                </c:pt>
                <c:pt idx="349">
                  <c:v>22.2</c:v>
                </c:pt>
                <c:pt idx="350">
                  <c:v>22.2</c:v>
                </c:pt>
                <c:pt idx="351">
                  <c:v>22.2</c:v>
                </c:pt>
                <c:pt idx="352">
                  <c:v>22.2</c:v>
                </c:pt>
                <c:pt idx="353">
                  <c:v>22.2</c:v>
                </c:pt>
                <c:pt idx="354">
                  <c:v>22.3</c:v>
                </c:pt>
                <c:pt idx="355">
                  <c:v>22.3</c:v>
                </c:pt>
                <c:pt idx="356">
                  <c:v>22.3</c:v>
                </c:pt>
                <c:pt idx="357">
                  <c:v>22.3</c:v>
                </c:pt>
                <c:pt idx="358">
                  <c:v>22.4</c:v>
                </c:pt>
                <c:pt idx="359">
                  <c:v>22.4</c:v>
                </c:pt>
                <c:pt idx="360">
                  <c:v>22.5</c:v>
                </c:pt>
                <c:pt idx="361">
                  <c:v>22.5</c:v>
                </c:pt>
                <c:pt idx="362">
                  <c:v>22.5</c:v>
                </c:pt>
                <c:pt idx="363">
                  <c:v>22.5</c:v>
                </c:pt>
                <c:pt idx="364">
                  <c:v>22.5</c:v>
                </c:pt>
                <c:pt idx="365">
                  <c:v>22.5</c:v>
                </c:pt>
                <c:pt idx="366">
                  <c:v>22.5</c:v>
                </c:pt>
                <c:pt idx="367">
                  <c:v>22.5</c:v>
                </c:pt>
                <c:pt idx="368">
                  <c:v>22.5</c:v>
                </c:pt>
                <c:pt idx="369">
                  <c:v>22.6</c:v>
                </c:pt>
                <c:pt idx="370">
                  <c:v>22.6</c:v>
                </c:pt>
                <c:pt idx="371">
                  <c:v>22.6</c:v>
                </c:pt>
                <c:pt idx="372">
                  <c:v>22.6</c:v>
                </c:pt>
                <c:pt idx="373">
                  <c:v>22.6</c:v>
                </c:pt>
                <c:pt idx="374">
                  <c:v>22.6</c:v>
                </c:pt>
                <c:pt idx="375">
                  <c:v>22.6</c:v>
                </c:pt>
                <c:pt idx="376">
                  <c:v>22.6</c:v>
                </c:pt>
                <c:pt idx="377">
                  <c:v>22.6</c:v>
                </c:pt>
                <c:pt idx="378">
                  <c:v>22.7</c:v>
                </c:pt>
                <c:pt idx="379">
                  <c:v>22.6</c:v>
                </c:pt>
                <c:pt idx="380">
                  <c:v>22.6</c:v>
                </c:pt>
                <c:pt idx="381">
                  <c:v>22.7</c:v>
                </c:pt>
                <c:pt idx="382">
                  <c:v>22.7</c:v>
                </c:pt>
                <c:pt idx="383">
                  <c:v>22.8</c:v>
                </c:pt>
                <c:pt idx="384">
                  <c:v>22.8</c:v>
                </c:pt>
                <c:pt idx="385">
                  <c:v>22.8</c:v>
                </c:pt>
                <c:pt idx="386">
                  <c:v>22.7</c:v>
                </c:pt>
                <c:pt idx="387">
                  <c:v>22.8</c:v>
                </c:pt>
                <c:pt idx="388">
                  <c:v>22.8</c:v>
                </c:pt>
                <c:pt idx="389">
                  <c:v>22.9</c:v>
                </c:pt>
                <c:pt idx="390">
                  <c:v>22.8</c:v>
                </c:pt>
                <c:pt idx="391">
                  <c:v>22.8</c:v>
                </c:pt>
                <c:pt idx="392">
                  <c:v>22.8</c:v>
                </c:pt>
                <c:pt idx="393">
                  <c:v>23</c:v>
                </c:pt>
                <c:pt idx="394">
                  <c:v>23</c:v>
                </c:pt>
                <c:pt idx="395">
                  <c:v>23</c:v>
                </c:pt>
                <c:pt idx="396">
                  <c:v>23</c:v>
                </c:pt>
                <c:pt idx="397">
                  <c:v>23.1</c:v>
                </c:pt>
                <c:pt idx="398">
                  <c:v>23.1</c:v>
                </c:pt>
                <c:pt idx="399">
                  <c:v>23.1</c:v>
                </c:pt>
                <c:pt idx="400">
                  <c:v>23.2</c:v>
                </c:pt>
                <c:pt idx="401">
                  <c:v>23.1</c:v>
                </c:pt>
                <c:pt idx="402">
                  <c:v>23.2</c:v>
                </c:pt>
                <c:pt idx="403">
                  <c:v>23.2</c:v>
                </c:pt>
                <c:pt idx="404">
                  <c:v>23.2</c:v>
                </c:pt>
                <c:pt idx="405">
                  <c:v>23.3</c:v>
                </c:pt>
                <c:pt idx="406">
                  <c:v>23.3</c:v>
                </c:pt>
                <c:pt idx="407">
                  <c:v>23.3</c:v>
                </c:pt>
                <c:pt idx="408">
                  <c:v>23.3</c:v>
                </c:pt>
                <c:pt idx="409">
                  <c:v>23.4</c:v>
                </c:pt>
                <c:pt idx="410">
                  <c:v>23.4</c:v>
                </c:pt>
                <c:pt idx="411">
                  <c:v>23.5</c:v>
                </c:pt>
                <c:pt idx="412">
                  <c:v>23.5</c:v>
                </c:pt>
                <c:pt idx="413">
                  <c:v>23.5</c:v>
                </c:pt>
                <c:pt idx="414">
                  <c:v>23.5</c:v>
                </c:pt>
                <c:pt idx="415">
                  <c:v>23.6</c:v>
                </c:pt>
                <c:pt idx="416">
                  <c:v>23.6</c:v>
                </c:pt>
                <c:pt idx="417">
                  <c:v>23.6</c:v>
                </c:pt>
                <c:pt idx="418">
                  <c:v>23.7</c:v>
                </c:pt>
                <c:pt idx="419">
                  <c:v>23.8</c:v>
                </c:pt>
                <c:pt idx="420">
                  <c:v>23.8</c:v>
                </c:pt>
                <c:pt idx="421">
                  <c:v>23.8</c:v>
                </c:pt>
                <c:pt idx="422">
                  <c:v>23.8</c:v>
                </c:pt>
                <c:pt idx="423">
                  <c:v>23.9</c:v>
                </c:pt>
                <c:pt idx="424">
                  <c:v>23.9</c:v>
                </c:pt>
                <c:pt idx="425">
                  <c:v>23.8</c:v>
                </c:pt>
                <c:pt idx="426">
                  <c:v>23.8</c:v>
                </c:pt>
                <c:pt idx="427">
                  <c:v>23.9</c:v>
                </c:pt>
                <c:pt idx="428">
                  <c:v>24</c:v>
                </c:pt>
                <c:pt idx="429">
                  <c:v>24.1</c:v>
                </c:pt>
                <c:pt idx="430">
                  <c:v>24.1</c:v>
                </c:pt>
                <c:pt idx="431">
                  <c:v>24.1</c:v>
                </c:pt>
                <c:pt idx="432">
                  <c:v>24.2</c:v>
                </c:pt>
                <c:pt idx="433">
                  <c:v>24.2</c:v>
                </c:pt>
                <c:pt idx="434">
                  <c:v>24.2</c:v>
                </c:pt>
                <c:pt idx="435">
                  <c:v>24.2</c:v>
                </c:pt>
                <c:pt idx="436">
                  <c:v>24.2</c:v>
                </c:pt>
                <c:pt idx="437">
                  <c:v>24.3</c:v>
                </c:pt>
                <c:pt idx="438">
                  <c:v>24.3</c:v>
                </c:pt>
                <c:pt idx="439">
                  <c:v>24.4</c:v>
                </c:pt>
                <c:pt idx="440">
                  <c:v>24.4</c:v>
                </c:pt>
                <c:pt idx="441">
                  <c:v>24.4</c:v>
                </c:pt>
                <c:pt idx="442">
                  <c:v>24.4</c:v>
                </c:pt>
                <c:pt idx="443">
                  <c:v>24.5</c:v>
                </c:pt>
                <c:pt idx="444">
                  <c:v>24.5</c:v>
                </c:pt>
                <c:pt idx="445">
                  <c:v>24.5</c:v>
                </c:pt>
                <c:pt idx="446">
                  <c:v>24.4</c:v>
                </c:pt>
                <c:pt idx="447">
                  <c:v>24.5</c:v>
                </c:pt>
                <c:pt idx="448">
                  <c:v>24.5</c:v>
                </c:pt>
                <c:pt idx="449">
                  <c:v>24.6</c:v>
                </c:pt>
                <c:pt idx="450">
                  <c:v>24.7</c:v>
                </c:pt>
                <c:pt idx="451">
                  <c:v>24.7</c:v>
                </c:pt>
                <c:pt idx="452">
                  <c:v>24.8</c:v>
                </c:pt>
                <c:pt idx="453">
                  <c:v>24.8</c:v>
                </c:pt>
                <c:pt idx="454">
                  <c:v>24.8</c:v>
                </c:pt>
                <c:pt idx="455">
                  <c:v>24.8</c:v>
                </c:pt>
                <c:pt idx="456">
                  <c:v>24.8</c:v>
                </c:pt>
                <c:pt idx="457">
                  <c:v>24.8</c:v>
                </c:pt>
                <c:pt idx="458">
                  <c:v>24.8</c:v>
                </c:pt>
                <c:pt idx="459">
                  <c:v>24.8</c:v>
                </c:pt>
                <c:pt idx="460">
                  <c:v>25</c:v>
                </c:pt>
                <c:pt idx="461">
                  <c:v>25.1</c:v>
                </c:pt>
                <c:pt idx="462">
                  <c:v>25</c:v>
                </c:pt>
                <c:pt idx="463">
                  <c:v>25.1</c:v>
                </c:pt>
                <c:pt idx="464">
                  <c:v>25.1</c:v>
                </c:pt>
                <c:pt idx="465">
                  <c:v>25.1</c:v>
                </c:pt>
                <c:pt idx="466">
                  <c:v>25</c:v>
                </c:pt>
                <c:pt idx="467">
                  <c:v>25.1</c:v>
                </c:pt>
                <c:pt idx="468">
                  <c:v>25.2</c:v>
                </c:pt>
                <c:pt idx="469">
                  <c:v>25.2</c:v>
                </c:pt>
                <c:pt idx="470">
                  <c:v>25.1</c:v>
                </c:pt>
                <c:pt idx="471">
                  <c:v>25.2</c:v>
                </c:pt>
                <c:pt idx="472">
                  <c:v>25.3</c:v>
                </c:pt>
                <c:pt idx="473">
                  <c:v>25.4</c:v>
                </c:pt>
                <c:pt idx="474">
                  <c:v>25.4</c:v>
                </c:pt>
                <c:pt idx="475">
                  <c:v>25.4</c:v>
                </c:pt>
                <c:pt idx="476">
                  <c:v>25.5</c:v>
                </c:pt>
                <c:pt idx="477">
                  <c:v>25.6</c:v>
                </c:pt>
                <c:pt idx="478">
                  <c:v>25.6</c:v>
                </c:pt>
                <c:pt idx="479">
                  <c:v>25.6</c:v>
                </c:pt>
                <c:pt idx="480">
                  <c:v>25.7</c:v>
                </c:pt>
                <c:pt idx="481">
                  <c:v>25.7</c:v>
                </c:pt>
                <c:pt idx="482">
                  <c:v>25.8</c:v>
                </c:pt>
                <c:pt idx="483">
                  <c:v>25.8</c:v>
                </c:pt>
                <c:pt idx="484">
                  <c:v>25.9</c:v>
                </c:pt>
                <c:pt idx="485">
                  <c:v>25.9</c:v>
                </c:pt>
                <c:pt idx="486">
                  <c:v>26</c:v>
                </c:pt>
                <c:pt idx="487">
                  <c:v>26</c:v>
                </c:pt>
                <c:pt idx="488">
                  <c:v>26.1</c:v>
                </c:pt>
                <c:pt idx="489">
                  <c:v>26.2</c:v>
                </c:pt>
                <c:pt idx="490">
                  <c:v>26.1</c:v>
                </c:pt>
                <c:pt idx="491">
                  <c:v>26.1</c:v>
                </c:pt>
                <c:pt idx="492">
                  <c:v>26.1</c:v>
                </c:pt>
                <c:pt idx="493">
                  <c:v>26.2</c:v>
                </c:pt>
                <c:pt idx="494">
                  <c:v>26.3</c:v>
                </c:pt>
                <c:pt idx="495">
                  <c:v>26.4</c:v>
                </c:pt>
                <c:pt idx="496">
                  <c:v>26.3</c:v>
                </c:pt>
                <c:pt idx="497">
                  <c:v>26.4</c:v>
                </c:pt>
                <c:pt idx="498">
                  <c:v>26.4</c:v>
                </c:pt>
                <c:pt idx="499">
                  <c:v>26.4</c:v>
                </c:pt>
                <c:pt idx="500">
                  <c:v>26.4</c:v>
                </c:pt>
                <c:pt idx="501">
                  <c:v>26.4</c:v>
                </c:pt>
                <c:pt idx="502">
                  <c:v>26.4</c:v>
                </c:pt>
                <c:pt idx="503">
                  <c:v>26.4</c:v>
                </c:pt>
                <c:pt idx="504">
                  <c:v>26.3</c:v>
                </c:pt>
                <c:pt idx="505">
                  <c:v>26.5</c:v>
                </c:pt>
                <c:pt idx="506">
                  <c:v>26.6</c:v>
                </c:pt>
                <c:pt idx="507">
                  <c:v>26.6</c:v>
                </c:pt>
                <c:pt idx="508">
                  <c:v>26.6</c:v>
                </c:pt>
                <c:pt idx="509">
                  <c:v>26.6</c:v>
                </c:pt>
                <c:pt idx="510">
                  <c:v>26.6</c:v>
                </c:pt>
                <c:pt idx="511">
                  <c:v>26.6</c:v>
                </c:pt>
                <c:pt idx="512">
                  <c:v>26.7</c:v>
                </c:pt>
                <c:pt idx="513">
                  <c:v>26.7</c:v>
                </c:pt>
                <c:pt idx="514">
                  <c:v>26.7</c:v>
                </c:pt>
                <c:pt idx="515">
                  <c:v>26.8</c:v>
                </c:pt>
                <c:pt idx="516">
                  <c:v>26.8</c:v>
                </c:pt>
                <c:pt idx="517">
                  <c:v>26.8</c:v>
                </c:pt>
                <c:pt idx="518">
                  <c:v>26.9</c:v>
                </c:pt>
                <c:pt idx="519">
                  <c:v>26.9</c:v>
                </c:pt>
                <c:pt idx="520">
                  <c:v>26.9</c:v>
                </c:pt>
                <c:pt idx="521">
                  <c:v>26.9</c:v>
                </c:pt>
                <c:pt idx="522">
                  <c:v>26.9</c:v>
                </c:pt>
                <c:pt idx="523">
                  <c:v>26.9</c:v>
                </c:pt>
                <c:pt idx="524">
                  <c:v>26.9</c:v>
                </c:pt>
                <c:pt idx="525">
                  <c:v>27</c:v>
                </c:pt>
                <c:pt idx="526">
                  <c:v>27</c:v>
                </c:pt>
                <c:pt idx="527">
                  <c:v>27</c:v>
                </c:pt>
                <c:pt idx="528">
                  <c:v>27</c:v>
                </c:pt>
                <c:pt idx="529">
                  <c:v>27</c:v>
                </c:pt>
                <c:pt idx="530">
                  <c:v>27</c:v>
                </c:pt>
                <c:pt idx="531">
                  <c:v>27</c:v>
                </c:pt>
                <c:pt idx="532">
                  <c:v>27</c:v>
                </c:pt>
                <c:pt idx="533">
                  <c:v>27</c:v>
                </c:pt>
                <c:pt idx="534">
                  <c:v>26.9</c:v>
                </c:pt>
                <c:pt idx="535">
                  <c:v>26.8</c:v>
                </c:pt>
                <c:pt idx="536">
                  <c:v>26.8</c:v>
                </c:pt>
                <c:pt idx="537">
                  <c:v>26.7</c:v>
                </c:pt>
                <c:pt idx="538">
                  <c:v>26.8</c:v>
                </c:pt>
                <c:pt idx="539">
                  <c:v>26.9</c:v>
                </c:pt>
                <c:pt idx="540">
                  <c:v>26.9</c:v>
                </c:pt>
                <c:pt idx="541">
                  <c:v>26.9</c:v>
                </c:pt>
                <c:pt idx="542">
                  <c:v>26.9</c:v>
                </c:pt>
                <c:pt idx="543">
                  <c:v>26.8</c:v>
                </c:pt>
                <c:pt idx="544">
                  <c:v>26.9</c:v>
                </c:pt>
                <c:pt idx="545">
                  <c:v>26.9</c:v>
                </c:pt>
                <c:pt idx="546">
                  <c:v>27</c:v>
                </c:pt>
                <c:pt idx="547">
                  <c:v>27.1</c:v>
                </c:pt>
                <c:pt idx="548">
                  <c:v>27.1</c:v>
                </c:pt>
                <c:pt idx="549">
                  <c:v>27</c:v>
                </c:pt>
                <c:pt idx="550">
                  <c:v>27</c:v>
                </c:pt>
                <c:pt idx="551">
                  <c:v>27</c:v>
                </c:pt>
                <c:pt idx="552">
                  <c:v>27</c:v>
                </c:pt>
                <c:pt idx="553">
                  <c:v>27</c:v>
                </c:pt>
                <c:pt idx="554">
                  <c:v>27</c:v>
                </c:pt>
                <c:pt idx="555">
                  <c:v>27</c:v>
                </c:pt>
                <c:pt idx="556">
                  <c:v>26.9</c:v>
                </c:pt>
                <c:pt idx="557">
                  <c:v>26.9</c:v>
                </c:pt>
                <c:pt idx="558">
                  <c:v>26.8</c:v>
                </c:pt>
                <c:pt idx="559">
                  <c:v>26.9</c:v>
                </c:pt>
                <c:pt idx="560">
                  <c:v>26.8</c:v>
                </c:pt>
                <c:pt idx="561">
                  <c:v>26.8</c:v>
                </c:pt>
                <c:pt idx="562">
                  <c:v>26.7</c:v>
                </c:pt>
                <c:pt idx="563">
                  <c:v>26.7</c:v>
                </c:pt>
                <c:pt idx="564">
                  <c:v>26.6</c:v>
                </c:pt>
                <c:pt idx="565">
                  <c:v>26.6</c:v>
                </c:pt>
                <c:pt idx="566">
                  <c:v>26.5</c:v>
                </c:pt>
                <c:pt idx="567">
                  <c:v>26.5</c:v>
                </c:pt>
                <c:pt idx="568">
                  <c:v>26.4</c:v>
                </c:pt>
                <c:pt idx="569">
                  <c:v>26.4</c:v>
                </c:pt>
                <c:pt idx="570">
                  <c:v>26.3</c:v>
                </c:pt>
                <c:pt idx="571">
                  <c:v>26.3</c:v>
                </c:pt>
                <c:pt idx="572">
                  <c:v>26.2</c:v>
                </c:pt>
                <c:pt idx="573">
                  <c:v>26.2</c:v>
                </c:pt>
                <c:pt idx="574">
                  <c:v>26.2</c:v>
                </c:pt>
                <c:pt idx="575">
                  <c:v>26.2</c:v>
                </c:pt>
                <c:pt idx="576">
                  <c:v>26.1</c:v>
                </c:pt>
                <c:pt idx="577">
                  <c:v>26.2</c:v>
                </c:pt>
                <c:pt idx="578">
                  <c:v>26.1</c:v>
                </c:pt>
                <c:pt idx="579">
                  <c:v>26.1</c:v>
                </c:pt>
                <c:pt idx="580">
                  <c:v>26.1</c:v>
                </c:pt>
                <c:pt idx="581">
                  <c:v>26.1</c:v>
                </c:pt>
                <c:pt idx="582">
                  <c:v>26.1</c:v>
                </c:pt>
                <c:pt idx="583">
                  <c:v>26</c:v>
                </c:pt>
                <c:pt idx="584">
                  <c:v>26</c:v>
                </c:pt>
                <c:pt idx="585">
                  <c:v>26</c:v>
                </c:pt>
                <c:pt idx="586">
                  <c:v>26</c:v>
                </c:pt>
                <c:pt idx="587">
                  <c:v>25.9</c:v>
                </c:pt>
                <c:pt idx="588">
                  <c:v>25.9</c:v>
                </c:pt>
                <c:pt idx="589">
                  <c:v>25.8</c:v>
                </c:pt>
                <c:pt idx="590">
                  <c:v>25.8</c:v>
                </c:pt>
                <c:pt idx="591">
                  <c:v>25.8</c:v>
                </c:pt>
                <c:pt idx="592">
                  <c:v>25.7</c:v>
                </c:pt>
                <c:pt idx="593">
                  <c:v>25.8</c:v>
                </c:pt>
                <c:pt idx="594">
                  <c:v>25.8</c:v>
                </c:pt>
                <c:pt idx="595">
                  <c:v>25.7</c:v>
                </c:pt>
                <c:pt idx="596">
                  <c:v>25.7</c:v>
                </c:pt>
                <c:pt idx="597">
                  <c:v>25.7</c:v>
                </c:pt>
                <c:pt idx="598">
                  <c:v>25.6</c:v>
                </c:pt>
                <c:pt idx="599">
                  <c:v>25.5</c:v>
                </c:pt>
                <c:pt idx="600">
                  <c:v>25.5</c:v>
                </c:pt>
                <c:pt idx="601">
                  <c:v>25.4</c:v>
                </c:pt>
                <c:pt idx="602">
                  <c:v>25.4</c:v>
                </c:pt>
                <c:pt idx="603">
                  <c:v>25.3</c:v>
                </c:pt>
                <c:pt idx="604">
                  <c:v>25.3</c:v>
                </c:pt>
                <c:pt idx="605">
                  <c:v>25.2</c:v>
                </c:pt>
                <c:pt idx="606">
                  <c:v>25.3</c:v>
                </c:pt>
                <c:pt idx="607">
                  <c:v>25.3</c:v>
                </c:pt>
                <c:pt idx="608">
                  <c:v>25.4</c:v>
                </c:pt>
                <c:pt idx="609">
                  <c:v>25.4</c:v>
                </c:pt>
                <c:pt idx="610">
                  <c:v>25.3</c:v>
                </c:pt>
                <c:pt idx="611">
                  <c:v>25.4</c:v>
                </c:pt>
                <c:pt idx="612">
                  <c:v>25.4</c:v>
                </c:pt>
                <c:pt idx="613">
                  <c:v>25.4</c:v>
                </c:pt>
                <c:pt idx="614">
                  <c:v>25.5</c:v>
                </c:pt>
                <c:pt idx="615">
                  <c:v>25.5</c:v>
                </c:pt>
                <c:pt idx="616">
                  <c:v>25.5</c:v>
                </c:pt>
                <c:pt idx="617">
                  <c:v>25.5</c:v>
                </c:pt>
                <c:pt idx="618">
                  <c:v>25.5</c:v>
                </c:pt>
                <c:pt idx="619">
                  <c:v>25.5</c:v>
                </c:pt>
                <c:pt idx="620">
                  <c:v>25.4</c:v>
                </c:pt>
                <c:pt idx="621">
                  <c:v>25.4</c:v>
                </c:pt>
                <c:pt idx="622">
                  <c:v>25.4</c:v>
                </c:pt>
                <c:pt idx="623">
                  <c:v>25.4</c:v>
                </c:pt>
                <c:pt idx="624">
                  <c:v>25.4</c:v>
                </c:pt>
                <c:pt idx="625">
                  <c:v>25.3</c:v>
                </c:pt>
                <c:pt idx="626">
                  <c:v>25.3</c:v>
                </c:pt>
                <c:pt idx="627">
                  <c:v>25.4</c:v>
                </c:pt>
                <c:pt idx="628">
                  <c:v>25.4</c:v>
                </c:pt>
                <c:pt idx="629">
                  <c:v>25.3</c:v>
                </c:pt>
                <c:pt idx="630">
                  <c:v>25.2</c:v>
                </c:pt>
                <c:pt idx="631">
                  <c:v>25.2</c:v>
                </c:pt>
                <c:pt idx="632">
                  <c:v>25.2</c:v>
                </c:pt>
                <c:pt idx="633">
                  <c:v>25.2</c:v>
                </c:pt>
                <c:pt idx="634">
                  <c:v>25.3</c:v>
                </c:pt>
                <c:pt idx="635">
                  <c:v>25.3</c:v>
                </c:pt>
                <c:pt idx="636">
                  <c:v>25.3</c:v>
                </c:pt>
                <c:pt idx="637">
                  <c:v>25.3</c:v>
                </c:pt>
                <c:pt idx="638">
                  <c:v>25.3</c:v>
                </c:pt>
                <c:pt idx="639">
                  <c:v>25.3</c:v>
                </c:pt>
                <c:pt idx="640">
                  <c:v>25.2</c:v>
                </c:pt>
                <c:pt idx="641">
                  <c:v>25.2</c:v>
                </c:pt>
                <c:pt idx="642">
                  <c:v>25.2</c:v>
                </c:pt>
                <c:pt idx="643">
                  <c:v>25.1</c:v>
                </c:pt>
                <c:pt idx="644">
                  <c:v>25</c:v>
                </c:pt>
                <c:pt idx="645">
                  <c:v>25.1</c:v>
                </c:pt>
                <c:pt idx="646">
                  <c:v>25.1</c:v>
                </c:pt>
                <c:pt idx="647">
                  <c:v>25.1</c:v>
                </c:pt>
                <c:pt idx="648">
                  <c:v>25.2</c:v>
                </c:pt>
                <c:pt idx="649">
                  <c:v>25.1</c:v>
                </c:pt>
                <c:pt idx="650">
                  <c:v>25.1</c:v>
                </c:pt>
                <c:pt idx="651">
                  <c:v>25.1</c:v>
                </c:pt>
                <c:pt idx="652">
                  <c:v>25</c:v>
                </c:pt>
                <c:pt idx="653">
                  <c:v>24.9</c:v>
                </c:pt>
                <c:pt idx="654">
                  <c:v>24.8</c:v>
                </c:pt>
                <c:pt idx="655">
                  <c:v>24.7</c:v>
                </c:pt>
                <c:pt idx="656">
                  <c:v>24.7</c:v>
                </c:pt>
                <c:pt idx="657">
                  <c:v>24.9</c:v>
                </c:pt>
                <c:pt idx="658">
                  <c:v>25</c:v>
                </c:pt>
                <c:pt idx="659">
                  <c:v>25.1</c:v>
                </c:pt>
                <c:pt idx="660">
                  <c:v>25.1</c:v>
                </c:pt>
                <c:pt idx="661">
                  <c:v>25.1</c:v>
                </c:pt>
                <c:pt idx="662">
                  <c:v>25.1</c:v>
                </c:pt>
                <c:pt idx="663">
                  <c:v>25.1</c:v>
                </c:pt>
                <c:pt idx="664">
                  <c:v>25.1</c:v>
                </c:pt>
                <c:pt idx="665">
                  <c:v>25.1</c:v>
                </c:pt>
                <c:pt idx="666">
                  <c:v>25.2</c:v>
                </c:pt>
                <c:pt idx="667">
                  <c:v>25.2</c:v>
                </c:pt>
                <c:pt idx="668">
                  <c:v>25.2</c:v>
                </c:pt>
                <c:pt idx="669">
                  <c:v>25.1</c:v>
                </c:pt>
                <c:pt idx="670">
                  <c:v>25.2</c:v>
                </c:pt>
                <c:pt idx="671">
                  <c:v>25.2</c:v>
                </c:pt>
                <c:pt idx="672">
                  <c:v>25.2</c:v>
                </c:pt>
                <c:pt idx="673">
                  <c:v>25.2</c:v>
                </c:pt>
                <c:pt idx="674">
                  <c:v>25.1</c:v>
                </c:pt>
                <c:pt idx="675">
                  <c:v>25.1</c:v>
                </c:pt>
                <c:pt idx="676">
                  <c:v>25.2</c:v>
                </c:pt>
                <c:pt idx="677">
                  <c:v>25.2</c:v>
                </c:pt>
                <c:pt idx="678">
                  <c:v>25.1</c:v>
                </c:pt>
                <c:pt idx="679">
                  <c:v>25.1</c:v>
                </c:pt>
                <c:pt idx="680">
                  <c:v>25</c:v>
                </c:pt>
                <c:pt idx="681">
                  <c:v>25.1</c:v>
                </c:pt>
                <c:pt idx="682">
                  <c:v>25</c:v>
                </c:pt>
                <c:pt idx="683">
                  <c:v>25</c:v>
                </c:pt>
                <c:pt idx="684">
                  <c:v>25</c:v>
                </c:pt>
                <c:pt idx="685">
                  <c:v>25</c:v>
                </c:pt>
                <c:pt idx="686">
                  <c:v>25</c:v>
                </c:pt>
                <c:pt idx="687">
                  <c:v>24.9</c:v>
                </c:pt>
                <c:pt idx="688">
                  <c:v>24.8</c:v>
                </c:pt>
                <c:pt idx="689">
                  <c:v>24.7</c:v>
                </c:pt>
                <c:pt idx="690">
                  <c:v>24.7</c:v>
                </c:pt>
                <c:pt idx="691">
                  <c:v>24.6</c:v>
                </c:pt>
                <c:pt idx="692">
                  <c:v>24.6</c:v>
                </c:pt>
                <c:pt idx="693">
                  <c:v>24.5</c:v>
                </c:pt>
                <c:pt idx="694">
                  <c:v>24.6</c:v>
                </c:pt>
                <c:pt idx="695">
                  <c:v>24.6</c:v>
                </c:pt>
                <c:pt idx="696">
                  <c:v>24.5</c:v>
                </c:pt>
                <c:pt idx="697">
                  <c:v>24.6</c:v>
                </c:pt>
                <c:pt idx="698">
                  <c:v>24.5</c:v>
                </c:pt>
                <c:pt idx="699">
                  <c:v>24.4</c:v>
                </c:pt>
                <c:pt idx="700">
                  <c:v>24.5</c:v>
                </c:pt>
                <c:pt idx="701">
                  <c:v>24.5</c:v>
                </c:pt>
                <c:pt idx="702">
                  <c:v>24.6</c:v>
                </c:pt>
                <c:pt idx="703">
                  <c:v>24.6</c:v>
                </c:pt>
                <c:pt idx="704">
                  <c:v>24.6</c:v>
                </c:pt>
                <c:pt idx="705">
                  <c:v>24.6</c:v>
                </c:pt>
                <c:pt idx="706">
                  <c:v>24.6</c:v>
                </c:pt>
                <c:pt idx="707">
                  <c:v>24.7</c:v>
                </c:pt>
                <c:pt idx="708">
                  <c:v>24.7</c:v>
                </c:pt>
                <c:pt idx="709">
                  <c:v>24.7</c:v>
                </c:pt>
                <c:pt idx="710">
                  <c:v>24.7</c:v>
                </c:pt>
                <c:pt idx="711">
                  <c:v>24.7</c:v>
                </c:pt>
                <c:pt idx="712">
                  <c:v>24.6</c:v>
                </c:pt>
                <c:pt idx="713">
                  <c:v>24.5</c:v>
                </c:pt>
                <c:pt idx="714">
                  <c:v>24.6</c:v>
                </c:pt>
                <c:pt idx="715">
                  <c:v>24.7</c:v>
                </c:pt>
                <c:pt idx="716">
                  <c:v>24.7</c:v>
                </c:pt>
                <c:pt idx="717">
                  <c:v>24.7</c:v>
                </c:pt>
                <c:pt idx="718">
                  <c:v>24.8</c:v>
                </c:pt>
                <c:pt idx="719">
                  <c:v>24.8</c:v>
                </c:pt>
                <c:pt idx="720">
                  <c:v>24.8</c:v>
                </c:pt>
                <c:pt idx="721">
                  <c:v>24.8</c:v>
                </c:pt>
                <c:pt idx="722">
                  <c:v>24.8</c:v>
                </c:pt>
                <c:pt idx="723">
                  <c:v>24.8</c:v>
                </c:pt>
                <c:pt idx="724">
                  <c:v>24.9</c:v>
                </c:pt>
                <c:pt idx="725">
                  <c:v>24.9</c:v>
                </c:pt>
                <c:pt idx="726">
                  <c:v>24.9</c:v>
                </c:pt>
                <c:pt idx="727">
                  <c:v>24.9</c:v>
                </c:pt>
                <c:pt idx="728">
                  <c:v>24.9</c:v>
                </c:pt>
                <c:pt idx="729">
                  <c:v>24.9</c:v>
                </c:pt>
                <c:pt idx="730">
                  <c:v>24.9</c:v>
                </c:pt>
                <c:pt idx="731">
                  <c:v>24.9</c:v>
                </c:pt>
                <c:pt idx="732">
                  <c:v>24.9</c:v>
                </c:pt>
                <c:pt idx="733">
                  <c:v>25</c:v>
                </c:pt>
                <c:pt idx="734">
                  <c:v>25</c:v>
                </c:pt>
                <c:pt idx="735">
                  <c:v>25</c:v>
                </c:pt>
                <c:pt idx="736">
                  <c:v>25</c:v>
                </c:pt>
                <c:pt idx="737">
                  <c:v>24.9</c:v>
                </c:pt>
                <c:pt idx="738">
                  <c:v>24.8</c:v>
                </c:pt>
                <c:pt idx="739">
                  <c:v>24.8</c:v>
                </c:pt>
                <c:pt idx="740">
                  <c:v>24.8</c:v>
                </c:pt>
                <c:pt idx="741">
                  <c:v>24.9</c:v>
                </c:pt>
                <c:pt idx="742">
                  <c:v>24.9</c:v>
                </c:pt>
                <c:pt idx="743">
                  <c:v>24.9</c:v>
                </c:pt>
                <c:pt idx="744">
                  <c:v>24.9</c:v>
                </c:pt>
                <c:pt idx="745">
                  <c:v>24.9</c:v>
                </c:pt>
                <c:pt idx="746">
                  <c:v>24.9</c:v>
                </c:pt>
                <c:pt idx="747">
                  <c:v>24.9</c:v>
                </c:pt>
                <c:pt idx="748">
                  <c:v>24.9</c:v>
                </c:pt>
                <c:pt idx="749">
                  <c:v>24.9</c:v>
                </c:pt>
                <c:pt idx="750">
                  <c:v>25</c:v>
                </c:pt>
                <c:pt idx="751">
                  <c:v>24.9</c:v>
                </c:pt>
                <c:pt idx="752">
                  <c:v>24.9</c:v>
                </c:pt>
                <c:pt idx="753">
                  <c:v>25</c:v>
                </c:pt>
                <c:pt idx="754">
                  <c:v>24.9</c:v>
                </c:pt>
                <c:pt idx="755">
                  <c:v>24.9</c:v>
                </c:pt>
                <c:pt idx="756">
                  <c:v>25</c:v>
                </c:pt>
                <c:pt idx="757">
                  <c:v>24.9</c:v>
                </c:pt>
                <c:pt idx="758">
                  <c:v>24.9</c:v>
                </c:pt>
                <c:pt idx="759">
                  <c:v>24.9</c:v>
                </c:pt>
                <c:pt idx="760">
                  <c:v>24.9</c:v>
                </c:pt>
                <c:pt idx="761">
                  <c:v>24.9</c:v>
                </c:pt>
                <c:pt idx="762">
                  <c:v>25</c:v>
                </c:pt>
                <c:pt idx="763">
                  <c:v>24.9</c:v>
                </c:pt>
                <c:pt idx="764">
                  <c:v>24.9</c:v>
                </c:pt>
                <c:pt idx="765">
                  <c:v>24.9</c:v>
                </c:pt>
                <c:pt idx="766">
                  <c:v>24.9</c:v>
                </c:pt>
                <c:pt idx="767">
                  <c:v>24.9</c:v>
                </c:pt>
                <c:pt idx="768">
                  <c:v>24.9</c:v>
                </c:pt>
                <c:pt idx="769">
                  <c:v>24.9</c:v>
                </c:pt>
                <c:pt idx="770">
                  <c:v>24.9</c:v>
                </c:pt>
                <c:pt idx="771">
                  <c:v>24.9</c:v>
                </c:pt>
                <c:pt idx="772">
                  <c:v>24.9</c:v>
                </c:pt>
                <c:pt idx="773">
                  <c:v>24.9</c:v>
                </c:pt>
                <c:pt idx="774">
                  <c:v>24.9</c:v>
                </c:pt>
                <c:pt idx="775">
                  <c:v>24.9</c:v>
                </c:pt>
                <c:pt idx="776">
                  <c:v>24.9</c:v>
                </c:pt>
                <c:pt idx="777">
                  <c:v>24.9</c:v>
                </c:pt>
                <c:pt idx="778">
                  <c:v>24.9</c:v>
                </c:pt>
                <c:pt idx="779">
                  <c:v>24.9</c:v>
                </c:pt>
                <c:pt idx="780">
                  <c:v>24.9</c:v>
                </c:pt>
                <c:pt idx="781">
                  <c:v>24.9</c:v>
                </c:pt>
                <c:pt idx="782">
                  <c:v>24.9</c:v>
                </c:pt>
                <c:pt idx="783">
                  <c:v>25</c:v>
                </c:pt>
                <c:pt idx="784">
                  <c:v>24.9</c:v>
                </c:pt>
                <c:pt idx="785">
                  <c:v>24.9</c:v>
                </c:pt>
                <c:pt idx="786">
                  <c:v>24.9</c:v>
                </c:pt>
                <c:pt idx="787">
                  <c:v>24.9</c:v>
                </c:pt>
                <c:pt idx="788">
                  <c:v>24.9</c:v>
                </c:pt>
                <c:pt idx="789">
                  <c:v>24.9</c:v>
                </c:pt>
                <c:pt idx="790">
                  <c:v>25</c:v>
                </c:pt>
                <c:pt idx="791">
                  <c:v>25</c:v>
                </c:pt>
                <c:pt idx="792">
                  <c:v>25</c:v>
                </c:pt>
                <c:pt idx="793">
                  <c:v>25</c:v>
                </c:pt>
                <c:pt idx="794">
                  <c:v>25</c:v>
                </c:pt>
                <c:pt idx="795">
                  <c:v>25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25</c:v>
                </c:pt>
                <c:pt idx="800">
                  <c:v>25</c:v>
                </c:pt>
                <c:pt idx="801">
                  <c:v>24.9</c:v>
                </c:pt>
                <c:pt idx="802">
                  <c:v>24.9</c:v>
                </c:pt>
                <c:pt idx="803">
                  <c:v>24.9</c:v>
                </c:pt>
                <c:pt idx="804">
                  <c:v>25</c:v>
                </c:pt>
                <c:pt idx="805">
                  <c:v>24.9</c:v>
                </c:pt>
                <c:pt idx="806">
                  <c:v>24.9</c:v>
                </c:pt>
                <c:pt idx="807">
                  <c:v>24.9</c:v>
                </c:pt>
                <c:pt idx="808">
                  <c:v>24.9</c:v>
                </c:pt>
                <c:pt idx="809">
                  <c:v>24.9</c:v>
                </c:pt>
                <c:pt idx="810">
                  <c:v>24.9</c:v>
                </c:pt>
                <c:pt idx="811">
                  <c:v>24.9</c:v>
                </c:pt>
                <c:pt idx="812">
                  <c:v>24.9</c:v>
                </c:pt>
                <c:pt idx="813">
                  <c:v>24.9</c:v>
                </c:pt>
                <c:pt idx="814">
                  <c:v>24.9</c:v>
                </c:pt>
                <c:pt idx="815">
                  <c:v>24.9</c:v>
                </c:pt>
                <c:pt idx="816">
                  <c:v>24.9</c:v>
                </c:pt>
                <c:pt idx="817">
                  <c:v>24.9</c:v>
                </c:pt>
                <c:pt idx="818">
                  <c:v>24.9</c:v>
                </c:pt>
                <c:pt idx="819">
                  <c:v>24.9</c:v>
                </c:pt>
                <c:pt idx="820">
                  <c:v>24.9</c:v>
                </c:pt>
                <c:pt idx="821">
                  <c:v>24.9</c:v>
                </c:pt>
                <c:pt idx="822">
                  <c:v>24.9</c:v>
                </c:pt>
                <c:pt idx="823">
                  <c:v>24.9</c:v>
                </c:pt>
                <c:pt idx="824">
                  <c:v>24.9</c:v>
                </c:pt>
                <c:pt idx="825">
                  <c:v>24.9</c:v>
                </c:pt>
                <c:pt idx="826">
                  <c:v>25</c:v>
                </c:pt>
                <c:pt idx="827">
                  <c:v>24.9</c:v>
                </c:pt>
                <c:pt idx="828">
                  <c:v>24.9</c:v>
                </c:pt>
                <c:pt idx="829">
                  <c:v>24.9</c:v>
                </c:pt>
                <c:pt idx="830">
                  <c:v>24.9</c:v>
                </c:pt>
                <c:pt idx="831">
                  <c:v>24.9</c:v>
                </c:pt>
                <c:pt idx="832">
                  <c:v>24.9</c:v>
                </c:pt>
                <c:pt idx="833">
                  <c:v>24.9</c:v>
                </c:pt>
                <c:pt idx="834">
                  <c:v>24.9</c:v>
                </c:pt>
                <c:pt idx="835">
                  <c:v>25</c:v>
                </c:pt>
                <c:pt idx="836">
                  <c:v>24.9</c:v>
                </c:pt>
                <c:pt idx="837">
                  <c:v>24.9</c:v>
                </c:pt>
                <c:pt idx="838">
                  <c:v>24.9</c:v>
                </c:pt>
                <c:pt idx="839">
                  <c:v>24.9</c:v>
                </c:pt>
                <c:pt idx="840">
                  <c:v>24.9</c:v>
                </c:pt>
                <c:pt idx="841">
                  <c:v>24.9</c:v>
                </c:pt>
                <c:pt idx="842">
                  <c:v>24.9</c:v>
                </c:pt>
                <c:pt idx="843">
                  <c:v>24.9</c:v>
                </c:pt>
                <c:pt idx="844">
                  <c:v>24.9</c:v>
                </c:pt>
                <c:pt idx="845">
                  <c:v>24.9</c:v>
                </c:pt>
                <c:pt idx="846">
                  <c:v>24.9</c:v>
                </c:pt>
                <c:pt idx="847">
                  <c:v>24.9</c:v>
                </c:pt>
                <c:pt idx="848">
                  <c:v>24.9</c:v>
                </c:pt>
                <c:pt idx="849">
                  <c:v>24.9</c:v>
                </c:pt>
                <c:pt idx="850">
                  <c:v>24.9</c:v>
                </c:pt>
                <c:pt idx="851">
                  <c:v>24.9</c:v>
                </c:pt>
                <c:pt idx="852">
                  <c:v>24.9</c:v>
                </c:pt>
                <c:pt idx="853">
                  <c:v>24.9</c:v>
                </c:pt>
                <c:pt idx="854">
                  <c:v>24.9</c:v>
                </c:pt>
                <c:pt idx="855">
                  <c:v>24.9</c:v>
                </c:pt>
                <c:pt idx="856">
                  <c:v>24.9</c:v>
                </c:pt>
                <c:pt idx="857">
                  <c:v>24.9</c:v>
                </c:pt>
                <c:pt idx="858">
                  <c:v>24.9</c:v>
                </c:pt>
                <c:pt idx="859">
                  <c:v>24.9</c:v>
                </c:pt>
                <c:pt idx="860">
                  <c:v>24.8</c:v>
                </c:pt>
                <c:pt idx="861">
                  <c:v>24.8</c:v>
                </c:pt>
                <c:pt idx="862">
                  <c:v>24.9</c:v>
                </c:pt>
                <c:pt idx="863">
                  <c:v>24.8</c:v>
                </c:pt>
                <c:pt idx="864">
                  <c:v>24.8</c:v>
                </c:pt>
                <c:pt idx="865">
                  <c:v>24.8</c:v>
                </c:pt>
                <c:pt idx="866">
                  <c:v>24.8</c:v>
                </c:pt>
                <c:pt idx="867">
                  <c:v>24.8</c:v>
                </c:pt>
                <c:pt idx="868">
                  <c:v>24.8</c:v>
                </c:pt>
                <c:pt idx="869">
                  <c:v>24.8</c:v>
                </c:pt>
                <c:pt idx="870">
                  <c:v>24.8</c:v>
                </c:pt>
                <c:pt idx="871">
                  <c:v>24.8</c:v>
                </c:pt>
                <c:pt idx="872">
                  <c:v>24.8</c:v>
                </c:pt>
                <c:pt idx="873">
                  <c:v>24.8</c:v>
                </c:pt>
                <c:pt idx="874">
                  <c:v>24.8</c:v>
                </c:pt>
                <c:pt idx="875">
                  <c:v>24.8</c:v>
                </c:pt>
                <c:pt idx="876">
                  <c:v>24.8</c:v>
                </c:pt>
                <c:pt idx="877">
                  <c:v>24.7</c:v>
                </c:pt>
                <c:pt idx="878">
                  <c:v>24.7</c:v>
                </c:pt>
                <c:pt idx="879">
                  <c:v>24.8</c:v>
                </c:pt>
                <c:pt idx="880">
                  <c:v>24.8</c:v>
                </c:pt>
                <c:pt idx="881">
                  <c:v>24.7</c:v>
                </c:pt>
                <c:pt idx="882">
                  <c:v>24.7</c:v>
                </c:pt>
                <c:pt idx="883">
                  <c:v>24.7</c:v>
                </c:pt>
                <c:pt idx="884">
                  <c:v>24.7</c:v>
                </c:pt>
                <c:pt idx="885">
                  <c:v>24.7</c:v>
                </c:pt>
                <c:pt idx="886">
                  <c:v>24.7</c:v>
                </c:pt>
                <c:pt idx="887">
                  <c:v>24.7</c:v>
                </c:pt>
                <c:pt idx="888">
                  <c:v>24.7</c:v>
                </c:pt>
                <c:pt idx="889">
                  <c:v>24.7</c:v>
                </c:pt>
                <c:pt idx="890">
                  <c:v>24.7</c:v>
                </c:pt>
                <c:pt idx="891">
                  <c:v>24.7</c:v>
                </c:pt>
                <c:pt idx="892">
                  <c:v>24.7</c:v>
                </c:pt>
                <c:pt idx="893">
                  <c:v>24.7</c:v>
                </c:pt>
                <c:pt idx="894">
                  <c:v>24.6</c:v>
                </c:pt>
                <c:pt idx="895">
                  <c:v>24.7</c:v>
                </c:pt>
                <c:pt idx="896">
                  <c:v>24.6</c:v>
                </c:pt>
                <c:pt idx="897">
                  <c:v>24.6</c:v>
                </c:pt>
                <c:pt idx="898">
                  <c:v>24.6</c:v>
                </c:pt>
                <c:pt idx="899">
                  <c:v>24.6</c:v>
                </c:pt>
                <c:pt idx="900">
                  <c:v>24.6</c:v>
                </c:pt>
                <c:pt idx="901">
                  <c:v>24.6</c:v>
                </c:pt>
                <c:pt idx="902">
                  <c:v>24.6</c:v>
                </c:pt>
                <c:pt idx="903">
                  <c:v>24.6</c:v>
                </c:pt>
                <c:pt idx="904">
                  <c:v>24.6</c:v>
                </c:pt>
                <c:pt idx="905">
                  <c:v>24.6</c:v>
                </c:pt>
                <c:pt idx="906">
                  <c:v>24.6</c:v>
                </c:pt>
                <c:pt idx="907">
                  <c:v>24.6</c:v>
                </c:pt>
                <c:pt idx="908">
                  <c:v>24.6</c:v>
                </c:pt>
                <c:pt idx="909">
                  <c:v>24.6</c:v>
                </c:pt>
                <c:pt idx="910">
                  <c:v>24.6</c:v>
                </c:pt>
                <c:pt idx="911">
                  <c:v>24.6</c:v>
                </c:pt>
                <c:pt idx="912">
                  <c:v>24.6</c:v>
                </c:pt>
                <c:pt idx="913">
                  <c:v>24.6</c:v>
                </c:pt>
                <c:pt idx="914">
                  <c:v>24.6</c:v>
                </c:pt>
                <c:pt idx="915">
                  <c:v>24.6</c:v>
                </c:pt>
                <c:pt idx="916">
                  <c:v>24.6</c:v>
                </c:pt>
                <c:pt idx="917">
                  <c:v>24.6</c:v>
                </c:pt>
                <c:pt idx="918">
                  <c:v>24.6</c:v>
                </c:pt>
                <c:pt idx="919">
                  <c:v>24.6</c:v>
                </c:pt>
                <c:pt idx="920">
                  <c:v>24.6</c:v>
                </c:pt>
                <c:pt idx="921">
                  <c:v>24.6</c:v>
                </c:pt>
                <c:pt idx="922">
                  <c:v>24.6</c:v>
                </c:pt>
                <c:pt idx="923">
                  <c:v>24.6</c:v>
                </c:pt>
                <c:pt idx="924">
                  <c:v>24.6</c:v>
                </c:pt>
                <c:pt idx="925">
                  <c:v>24.6</c:v>
                </c:pt>
                <c:pt idx="926">
                  <c:v>24.6</c:v>
                </c:pt>
                <c:pt idx="927">
                  <c:v>24.6</c:v>
                </c:pt>
                <c:pt idx="928">
                  <c:v>24.6</c:v>
                </c:pt>
                <c:pt idx="929">
                  <c:v>24.6</c:v>
                </c:pt>
                <c:pt idx="930">
                  <c:v>24.6</c:v>
                </c:pt>
                <c:pt idx="931">
                  <c:v>24.6</c:v>
                </c:pt>
                <c:pt idx="932">
                  <c:v>24.6</c:v>
                </c:pt>
                <c:pt idx="933">
                  <c:v>24.6</c:v>
                </c:pt>
                <c:pt idx="934">
                  <c:v>24.6</c:v>
                </c:pt>
                <c:pt idx="935">
                  <c:v>24.6</c:v>
                </c:pt>
                <c:pt idx="936">
                  <c:v>24.6</c:v>
                </c:pt>
                <c:pt idx="937">
                  <c:v>24.6</c:v>
                </c:pt>
                <c:pt idx="938">
                  <c:v>24.6</c:v>
                </c:pt>
                <c:pt idx="939">
                  <c:v>24.6</c:v>
                </c:pt>
                <c:pt idx="940">
                  <c:v>24.6</c:v>
                </c:pt>
                <c:pt idx="941">
                  <c:v>24.6</c:v>
                </c:pt>
                <c:pt idx="942">
                  <c:v>24.6</c:v>
                </c:pt>
                <c:pt idx="943">
                  <c:v>24.6</c:v>
                </c:pt>
                <c:pt idx="944">
                  <c:v>24.6</c:v>
                </c:pt>
                <c:pt idx="945">
                  <c:v>24.6</c:v>
                </c:pt>
                <c:pt idx="946">
                  <c:v>24.6</c:v>
                </c:pt>
                <c:pt idx="947">
                  <c:v>24.6</c:v>
                </c:pt>
                <c:pt idx="948">
                  <c:v>24.6</c:v>
                </c:pt>
                <c:pt idx="949">
                  <c:v>24.6</c:v>
                </c:pt>
                <c:pt idx="950">
                  <c:v>24.6</c:v>
                </c:pt>
                <c:pt idx="951">
                  <c:v>24.6</c:v>
                </c:pt>
                <c:pt idx="952">
                  <c:v>24.6</c:v>
                </c:pt>
                <c:pt idx="953">
                  <c:v>24.6</c:v>
                </c:pt>
                <c:pt idx="954">
                  <c:v>24.6</c:v>
                </c:pt>
                <c:pt idx="955">
                  <c:v>24.6</c:v>
                </c:pt>
                <c:pt idx="956">
                  <c:v>24.6</c:v>
                </c:pt>
                <c:pt idx="957">
                  <c:v>24.6</c:v>
                </c:pt>
                <c:pt idx="958">
                  <c:v>24.6</c:v>
                </c:pt>
                <c:pt idx="959">
                  <c:v>24.6</c:v>
                </c:pt>
                <c:pt idx="960">
                  <c:v>24.6</c:v>
                </c:pt>
                <c:pt idx="961">
                  <c:v>24.6</c:v>
                </c:pt>
                <c:pt idx="962">
                  <c:v>24.6</c:v>
                </c:pt>
                <c:pt idx="963">
                  <c:v>24.6</c:v>
                </c:pt>
                <c:pt idx="964">
                  <c:v>24.6</c:v>
                </c:pt>
                <c:pt idx="965">
                  <c:v>24.6</c:v>
                </c:pt>
                <c:pt idx="966">
                  <c:v>24.6</c:v>
                </c:pt>
                <c:pt idx="967">
                  <c:v>24.6</c:v>
                </c:pt>
                <c:pt idx="968">
                  <c:v>24.6</c:v>
                </c:pt>
                <c:pt idx="969">
                  <c:v>24.6</c:v>
                </c:pt>
                <c:pt idx="970">
                  <c:v>24.6</c:v>
                </c:pt>
                <c:pt idx="971">
                  <c:v>24.6</c:v>
                </c:pt>
                <c:pt idx="972">
                  <c:v>24.6</c:v>
                </c:pt>
                <c:pt idx="973">
                  <c:v>24.6</c:v>
                </c:pt>
                <c:pt idx="974">
                  <c:v>24.6</c:v>
                </c:pt>
                <c:pt idx="975">
                  <c:v>24.6</c:v>
                </c:pt>
                <c:pt idx="976">
                  <c:v>24.6</c:v>
                </c:pt>
                <c:pt idx="977">
                  <c:v>24.6</c:v>
                </c:pt>
                <c:pt idx="978">
                  <c:v>24.6</c:v>
                </c:pt>
                <c:pt idx="979">
                  <c:v>24.6</c:v>
                </c:pt>
                <c:pt idx="980">
                  <c:v>24.6</c:v>
                </c:pt>
                <c:pt idx="981">
                  <c:v>24.6</c:v>
                </c:pt>
                <c:pt idx="982">
                  <c:v>24.6</c:v>
                </c:pt>
                <c:pt idx="983">
                  <c:v>24.6</c:v>
                </c:pt>
                <c:pt idx="984">
                  <c:v>24.6</c:v>
                </c:pt>
                <c:pt idx="985">
                  <c:v>24.6</c:v>
                </c:pt>
                <c:pt idx="986">
                  <c:v>24.5</c:v>
                </c:pt>
                <c:pt idx="987">
                  <c:v>24.6</c:v>
                </c:pt>
                <c:pt idx="988">
                  <c:v>24.5</c:v>
                </c:pt>
                <c:pt idx="989">
                  <c:v>24.5</c:v>
                </c:pt>
                <c:pt idx="990">
                  <c:v>24.5</c:v>
                </c:pt>
                <c:pt idx="991">
                  <c:v>24.6</c:v>
                </c:pt>
                <c:pt idx="992">
                  <c:v>24.6</c:v>
                </c:pt>
                <c:pt idx="993">
                  <c:v>24.5</c:v>
                </c:pt>
                <c:pt idx="994">
                  <c:v>24.5</c:v>
                </c:pt>
                <c:pt idx="995">
                  <c:v>24.5</c:v>
                </c:pt>
                <c:pt idx="996">
                  <c:v>24.5</c:v>
                </c:pt>
                <c:pt idx="997">
                  <c:v>24.5</c:v>
                </c:pt>
                <c:pt idx="998">
                  <c:v>24.5</c:v>
                </c:pt>
                <c:pt idx="999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4FF-4C26-81EE-A3D68DD0D752}"/>
            </c:ext>
          </c:extLst>
        </c:ser>
        <c:ser>
          <c:idx val="2"/>
          <c:order val="9"/>
          <c:tx>
            <c:strRef>
              <c:f>'Daily Chart'!$G$3</c:f>
              <c:strCache>
                <c:ptCount val="1"/>
                <c:pt idx="0">
                  <c:v>S0 Humidity</c:v>
                </c:pt>
              </c:strCache>
            </c:strRef>
          </c:tx>
          <c:spPr>
            <a:ln w="3175" cap="rnd">
              <a:solidFill>
                <a:schemeClr val="accent3">
                  <a:alpha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'Daily Chart'!$A$4:$A$1003</c:f>
              <c:numCache>
                <c:formatCode>hh:mm:ss;@</c:formatCode>
                <c:ptCount val="1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Chart'!$G$4:$G$1003</c:f>
              <c:numCache>
                <c:formatCode>0.00%</c:formatCode>
                <c:ptCount val="1000"/>
                <c:pt idx="0">
                  <c:v>0.70599999999999996</c:v>
                </c:pt>
                <c:pt idx="1">
                  <c:v>0.70299999999999996</c:v>
                </c:pt>
                <c:pt idx="2">
                  <c:v>0.70400000000000007</c:v>
                </c:pt>
                <c:pt idx="3">
                  <c:v>0.69499999999999995</c:v>
                </c:pt>
                <c:pt idx="4">
                  <c:v>0.69200000000000006</c:v>
                </c:pt>
                <c:pt idx="5">
                  <c:v>0.68799999999999994</c:v>
                </c:pt>
                <c:pt idx="6">
                  <c:v>0.68200000000000005</c:v>
                </c:pt>
                <c:pt idx="7">
                  <c:v>0.68</c:v>
                </c:pt>
                <c:pt idx="8">
                  <c:v>0.67299999999999993</c:v>
                </c:pt>
                <c:pt idx="9">
                  <c:v>0.67400000000000004</c:v>
                </c:pt>
                <c:pt idx="10">
                  <c:v>0.67799999999999994</c:v>
                </c:pt>
                <c:pt idx="11">
                  <c:v>0.67799999999999994</c:v>
                </c:pt>
                <c:pt idx="12">
                  <c:v>0.67700000000000005</c:v>
                </c:pt>
                <c:pt idx="13">
                  <c:v>0.67099999999999993</c:v>
                </c:pt>
                <c:pt idx="14">
                  <c:v>0.66799999999999993</c:v>
                </c:pt>
                <c:pt idx="15">
                  <c:v>0.66299999999999992</c:v>
                </c:pt>
                <c:pt idx="16">
                  <c:v>0.66700000000000004</c:v>
                </c:pt>
                <c:pt idx="17">
                  <c:v>0.66700000000000004</c:v>
                </c:pt>
                <c:pt idx="18">
                  <c:v>0.66400000000000003</c:v>
                </c:pt>
                <c:pt idx="19">
                  <c:v>0.65799999999999992</c:v>
                </c:pt>
                <c:pt idx="20">
                  <c:v>0.65500000000000003</c:v>
                </c:pt>
                <c:pt idx="21">
                  <c:v>0.65400000000000003</c:v>
                </c:pt>
                <c:pt idx="22">
                  <c:v>0.65900000000000003</c:v>
                </c:pt>
                <c:pt idx="23">
                  <c:v>0.66400000000000003</c:v>
                </c:pt>
                <c:pt idx="24">
                  <c:v>0.66599999999999993</c:v>
                </c:pt>
                <c:pt idx="25">
                  <c:v>0.66700000000000004</c:v>
                </c:pt>
                <c:pt idx="26">
                  <c:v>0.66900000000000004</c:v>
                </c:pt>
                <c:pt idx="27">
                  <c:v>0.66700000000000004</c:v>
                </c:pt>
                <c:pt idx="28">
                  <c:v>0.65700000000000003</c:v>
                </c:pt>
                <c:pt idx="29">
                  <c:v>0.65900000000000003</c:v>
                </c:pt>
                <c:pt idx="30">
                  <c:v>0.65900000000000003</c:v>
                </c:pt>
                <c:pt idx="31">
                  <c:v>0.65700000000000003</c:v>
                </c:pt>
                <c:pt idx="32">
                  <c:v>0.65700000000000003</c:v>
                </c:pt>
                <c:pt idx="33">
                  <c:v>0.65200000000000002</c:v>
                </c:pt>
                <c:pt idx="34">
                  <c:v>0.64800000000000002</c:v>
                </c:pt>
                <c:pt idx="35">
                  <c:v>0.64800000000000002</c:v>
                </c:pt>
                <c:pt idx="36">
                  <c:v>0.64400000000000002</c:v>
                </c:pt>
                <c:pt idx="37">
                  <c:v>0.65</c:v>
                </c:pt>
                <c:pt idx="38">
                  <c:v>0.64599999999999991</c:v>
                </c:pt>
                <c:pt idx="39">
                  <c:v>0.64300000000000002</c:v>
                </c:pt>
                <c:pt idx="40">
                  <c:v>0.63600000000000001</c:v>
                </c:pt>
                <c:pt idx="41">
                  <c:v>0.63900000000000001</c:v>
                </c:pt>
                <c:pt idx="42">
                  <c:v>0.64</c:v>
                </c:pt>
                <c:pt idx="43">
                  <c:v>0.63400000000000001</c:v>
                </c:pt>
                <c:pt idx="44">
                  <c:v>0.63100000000000001</c:v>
                </c:pt>
                <c:pt idx="45">
                  <c:v>0.63500000000000001</c:v>
                </c:pt>
                <c:pt idx="46">
                  <c:v>0.63500000000000001</c:v>
                </c:pt>
                <c:pt idx="47">
                  <c:v>0.63600000000000001</c:v>
                </c:pt>
                <c:pt idx="48">
                  <c:v>0.63500000000000001</c:v>
                </c:pt>
                <c:pt idx="49">
                  <c:v>0.63400000000000001</c:v>
                </c:pt>
                <c:pt idx="50">
                  <c:v>0.63400000000000001</c:v>
                </c:pt>
                <c:pt idx="51">
                  <c:v>0.63500000000000001</c:v>
                </c:pt>
                <c:pt idx="52">
                  <c:v>0.63400000000000001</c:v>
                </c:pt>
                <c:pt idx="53">
                  <c:v>0.63300000000000001</c:v>
                </c:pt>
                <c:pt idx="54">
                  <c:v>0.63500000000000001</c:v>
                </c:pt>
                <c:pt idx="55">
                  <c:v>0.63100000000000001</c:v>
                </c:pt>
                <c:pt idx="56">
                  <c:v>0.628</c:v>
                </c:pt>
                <c:pt idx="57">
                  <c:v>0.627</c:v>
                </c:pt>
                <c:pt idx="58">
                  <c:v>0.628</c:v>
                </c:pt>
                <c:pt idx="59">
                  <c:v>0.63300000000000001</c:v>
                </c:pt>
                <c:pt idx="60">
                  <c:v>0.63500000000000001</c:v>
                </c:pt>
                <c:pt idx="61">
                  <c:v>0.63600000000000001</c:v>
                </c:pt>
                <c:pt idx="62">
                  <c:v>0.63500000000000001</c:v>
                </c:pt>
                <c:pt idx="63">
                  <c:v>0.63600000000000001</c:v>
                </c:pt>
                <c:pt idx="64">
                  <c:v>0.63100000000000001</c:v>
                </c:pt>
                <c:pt idx="65">
                  <c:v>0.63200000000000001</c:v>
                </c:pt>
                <c:pt idx="66">
                  <c:v>0.63</c:v>
                </c:pt>
                <c:pt idx="67">
                  <c:v>0.628</c:v>
                </c:pt>
                <c:pt idx="68">
                  <c:v>0.624</c:v>
                </c:pt>
                <c:pt idx="69">
                  <c:v>0.624</c:v>
                </c:pt>
                <c:pt idx="70">
                  <c:v>0.626</c:v>
                </c:pt>
                <c:pt idx="71">
                  <c:v>0.628</c:v>
                </c:pt>
                <c:pt idx="72">
                  <c:v>0.629</c:v>
                </c:pt>
                <c:pt idx="73">
                  <c:v>0.625</c:v>
                </c:pt>
                <c:pt idx="74">
                  <c:v>0.628</c:v>
                </c:pt>
                <c:pt idx="75">
                  <c:v>0.63200000000000001</c:v>
                </c:pt>
                <c:pt idx="76">
                  <c:v>0.63100000000000001</c:v>
                </c:pt>
                <c:pt idx="77">
                  <c:v>0.625</c:v>
                </c:pt>
                <c:pt idx="78">
                  <c:v>0.624</c:v>
                </c:pt>
                <c:pt idx="79">
                  <c:v>0.621</c:v>
                </c:pt>
                <c:pt idx="80">
                  <c:v>0.622</c:v>
                </c:pt>
                <c:pt idx="81">
                  <c:v>0.622</c:v>
                </c:pt>
                <c:pt idx="82">
                  <c:v>0.627</c:v>
                </c:pt>
                <c:pt idx="83">
                  <c:v>0.626</c:v>
                </c:pt>
                <c:pt idx="84">
                  <c:v>0.62</c:v>
                </c:pt>
                <c:pt idx="85">
                  <c:v>0.626</c:v>
                </c:pt>
                <c:pt idx="86">
                  <c:v>0.628</c:v>
                </c:pt>
                <c:pt idx="87">
                  <c:v>0.629</c:v>
                </c:pt>
                <c:pt idx="88">
                  <c:v>0.63200000000000001</c:v>
                </c:pt>
                <c:pt idx="89">
                  <c:v>0.63500000000000001</c:v>
                </c:pt>
                <c:pt idx="90">
                  <c:v>0.63800000000000001</c:v>
                </c:pt>
                <c:pt idx="91">
                  <c:v>0.63900000000000001</c:v>
                </c:pt>
                <c:pt idx="92">
                  <c:v>0.63700000000000001</c:v>
                </c:pt>
                <c:pt idx="93">
                  <c:v>0.628</c:v>
                </c:pt>
                <c:pt idx="94">
                  <c:v>0.63100000000000001</c:v>
                </c:pt>
                <c:pt idx="95">
                  <c:v>0.628</c:v>
                </c:pt>
                <c:pt idx="96">
                  <c:v>0.624</c:v>
                </c:pt>
                <c:pt idx="97">
                  <c:v>0.63</c:v>
                </c:pt>
                <c:pt idx="98">
                  <c:v>0.623</c:v>
                </c:pt>
                <c:pt idx="99">
                  <c:v>0.622</c:v>
                </c:pt>
                <c:pt idx="100">
                  <c:v>0.623</c:v>
                </c:pt>
                <c:pt idx="101">
                  <c:v>0.621</c:v>
                </c:pt>
                <c:pt idx="102">
                  <c:v>0.62</c:v>
                </c:pt>
                <c:pt idx="103">
                  <c:v>0.622</c:v>
                </c:pt>
                <c:pt idx="104">
                  <c:v>0.624</c:v>
                </c:pt>
                <c:pt idx="105">
                  <c:v>0.627</c:v>
                </c:pt>
                <c:pt idx="106">
                  <c:v>0.626</c:v>
                </c:pt>
                <c:pt idx="107">
                  <c:v>0.628</c:v>
                </c:pt>
                <c:pt idx="108">
                  <c:v>0.628</c:v>
                </c:pt>
                <c:pt idx="109">
                  <c:v>0.628</c:v>
                </c:pt>
                <c:pt idx="110">
                  <c:v>0.625</c:v>
                </c:pt>
                <c:pt idx="111">
                  <c:v>0.625</c:v>
                </c:pt>
                <c:pt idx="112">
                  <c:v>0.624</c:v>
                </c:pt>
                <c:pt idx="113">
                  <c:v>0.626</c:v>
                </c:pt>
                <c:pt idx="114">
                  <c:v>0.625</c:v>
                </c:pt>
                <c:pt idx="115">
                  <c:v>0.624</c:v>
                </c:pt>
                <c:pt idx="116">
                  <c:v>0.626</c:v>
                </c:pt>
                <c:pt idx="117">
                  <c:v>0.625</c:v>
                </c:pt>
                <c:pt idx="118">
                  <c:v>0.625</c:v>
                </c:pt>
                <c:pt idx="119">
                  <c:v>0.622</c:v>
                </c:pt>
                <c:pt idx="120">
                  <c:v>0.624</c:v>
                </c:pt>
                <c:pt idx="121">
                  <c:v>0.621</c:v>
                </c:pt>
                <c:pt idx="122">
                  <c:v>0.621</c:v>
                </c:pt>
                <c:pt idx="123">
                  <c:v>0.624</c:v>
                </c:pt>
                <c:pt idx="124">
                  <c:v>0.62</c:v>
                </c:pt>
                <c:pt idx="125">
                  <c:v>0.626</c:v>
                </c:pt>
                <c:pt idx="126">
                  <c:v>0.623</c:v>
                </c:pt>
                <c:pt idx="127">
                  <c:v>0.625</c:v>
                </c:pt>
                <c:pt idx="128">
                  <c:v>0.625</c:v>
                </c:pt>
                <c:pt idx="129">
                  <c:v>0.625</c:v>
                </c:pt>
                <c:pt idx="130">
                  <c:v>0.625</c:v>
                </c:pt>
                <c:pt idx="131">
                  <c:v>0.621</c:v>
                </c:pt>
                <c:pt idx="132">
                  <c:v>0.63</c:v>
                </c:pt>
                <c:pt idx="133">
                  <c:v>0.625</c:v>
                </c:pt>
                <c:pt idx="134">
                  <c:v>0.622</c:v>
                </c:pt>
                <c:pt idx="135">
                  <c:v>0.61899999999999999</c:v>
                </c:pt>
                <c:pt idx="136">
                  <c:v>0.61699999999999999</c:v>
                </c:pt>
                <c:pt idx="137">
                  <c:v>0.61699999999999999</c:v>
                </c:pt>
                <c:pt idx="138">
                  <c:v>0.61899999999999999</c:v>
                </c:pt>
                <c:pt idx="139">
                  <c:v>0.61899999999999999</c:v>
                </c:pt>
                <c:pt idx="140">
                  <c:v>0.61899999999999999</c:v>
                </c:pt>
                <c:pt idx="141">
                  <c:v>0.61899999999999999</c:v>
                </c:pt>
                <c:pt idx="142">
                  <c:v>0.61899999999999999</c:v>
                </c:pt>
                <c:pt idx="143">
                  <c:v>0.62</c:v>
                </c:pt>
                <c:pt idx="144">
                  <c:v>0.62</c:v>
                </c:pt>
                <c:pt idx="145">
                  <c:v>0.625</c:v>
                </c:pt>
                <c:pt idx="146">
                  <c:v>0.61699999999999999</c:v>
                </c:pt>
                <c:pt idx="147">
                  <c:v>0.62</c:v>
                </c:pt>
                <c:pt idx="148">
                  <c:v>0.61299999999999999</c:v>
                </c:pt>
                <c:pt idx="149">
                  <c:v>0.61599999999999999</c:v>
                </c:pt>
                <c:pt idx="150">
                  <c:v>0.61399999999999999</c:v>
                </c:pt>
                <c:pt idx="151">
                  <c:v>0.61699999999999999</c:v>
                </c:pt>
                <c:pt idx="152">
                  <c:v>0.61499999999999999</c:v>
                </c:pt>
                <c:pt idx="153">
                  <c:v>0.61699999999999999</c:v>
                </c:pt>
                <c:pt idx="154">
                  <c:v>0.61899999999999999</c:v>
                </c:pt>
                <c:pt idx="155">
                  <c:v>0.62</c:v>
                </c:pt>
                <c:pt idx="156">
                  <c:v>0.61699999999999999</c:v>
                </c:pt>
                <c:pt idx="157">
                  <c:v>0.61799999999999999</c:v>
                </c:pt>
                <c:pt idx="158">
                  <c:v>0.621</c:v>
                </c:pt>
                <c:pt idx="159">
                  <c:v>0.625</c:v>
                </c:pt>
                <c:pt idx="160">
                  <c:v>0.626</c:v>
                </c:pt>
                <c:pt idx="161">
                  <c:v>0.626</c:v>
                </c:pt>
                <c:pt idx="162">
                  <c:v>0.626</c:v>
                </c:pt>
                <c:pt idx="163">
                  <c:v>0.628</c:v>
                </c:pt>
                <c:pt idx="164">
                  <c:v>0.629</c:v>
                </c:pt>
                <c:pt idx="165">
                  <c:v>0.63</c:v>
                </c:pt>
                <c:pt idx="166">
                  <c:v>0.63100000000000001</c:v>
                </c:pt>
                <c:pt idx="167">
                  <c:v>0.63200000000000001</c:v>
                </c:pt>
                <c:pt idx="168">
                  <c:v>0.63400000000000001</c:v>
                </c:pt>
                <c:pt idx="169">
                  <c:v>0.63300000000000001</c:v>
                </c:pt>
                <c:pt idx="170">
                  <c:v>0.63200000000000001</c:v>
                </c:pt>
                <c:pt idx="171">
                  <c:v>0.63300000000000001</c:v>
                </c:pt>
                <c:pt idx="172">
                  <c:v>0.63400000000000001</c:v>
                </c:pt>
                <c:pt idx="173">
                  <c:v>0.63</c:v>
                </c:pt>
                <c:pt idx="174">
                  <c:v>0.628</c:v>
                </c:pt>
                <c:pt idx="175">
                  <c:v>0.63100000000000001</c:v>
                </c:pt>
                <c:pt idx="176">
                  <c:v>0.63</c:v>
                </c:pt>
                <c:pt idx="177">
                  <c:v>0.63200000000000001</c:v>
                </c:pt>
                <c:pt idx="178">
                  <c:v>0.63</c:v>
                </c:pt>
                <c:pt idx="179">
                  <c:v>0.629</c:v>
                </c:pt>
                <c:pt idx="180">
                  <c:v>0.63</c:v>
                </c:pt>
                <c:pt idx="181">
                  <c:v>0.63200000000000001</c:v>
                </c:pt>
                <c:pt idx="182">
                  <c:v>0.63200000000000001</c:v>
                </c:pt>
                <c:pt idx="183">
                  <c:v>0.63300000000000001</c:v>
                </c:pt>
                <c:pt idx="184">
                  <c:v>0.63400000000000001</c:v>
                </c:pt>
                <c:pt idx="185">
                  <c:v>0.63500000000000001</c:v>
                </c:pt>
                <c:pt idx="186">
                  <c:v>0.63700000000000001</c:v>
                </c:pt>
                <c:pt idx="187">
                  <c:v>0.63800000000000001</c:v>
                </c:pt>
                <c:pt idx="188">
                  <c:v>0.63700000000000001</c:v>
                </c:pt>
                <c:pt idx="189">
                  <c:v>0.63500000000000001</c:v>
                </c:pt>
                <c:pt idx="190">
                  <c:v>0.63500000000000001</c:v>
                </c:pt>
                <c:pt idx="191">
                  <c:v>0.63300000000000001</c:v>
                </c:pt>
                <c:pt idx="192">
                  <c:v>0.63600000000000001</c:v>
                </c:pt>
                <c:pt idx="193">
                  <c:v>0.63900000000000001</c:v>
                </c:pt>
                <c:pt idx="194">
                  <c:v>0.64</c:v>
                </c:pt>
                <c:pt idx="195">
                  <c:v>0.64</c:v>
                </c:pt>
                <c:pt idx="196">
                  <c:v>0.63900000000000001</c:v>
                </c:pt>
                <c:pt idx="197">
                  <c:v>0.63800000000000001</c:v>
                </c:pt>
                <c:pt idx="198">
                  <c:v>0.63800000000000001</c:v>
                </c:pt>
                <c:pt idx="199">
                  <c:v>0.63900000000000001</c:v>
                </c:pt>
                <c:pt idx="200">
                  <c:v>0.64</c:v>
                </c:pt>
                <c:pt idx="201">
                  <c:v>0.64</c:v>
                </c:pt>
                <c:pt idx="202">
                  <c:v>0.64</c:v>
                </c:pt>
                <c:pt idx="203">
                  <c:v>0.64200000000000002</c:v>
                </c:pt>
                <c:pt idx="204">
                  <c:v>0.6409999999999999</c:v>
                </c:pt>
                <c:pt idx="205">
                  <c:v>0.64</c:v>
                </c:pt>
                <c:pt idx="206">
                  <c:v>0.6409999999999999</c:v>
                </c:pt>
                <c:pt idx="207">
                  <c:v>0.6409999999999999</c:v>
                </c:pt>
                <c:pt idx="208">
                  <c:v>0.6409999999999999</c:v>
                </c:pt>
                <c:pt idx="209">
                  <c:v>0.64</c:v>
                </c:pt>
                <c:pt idx="210">
                  <c:v>0.64200000000000002</c:v>
                </c:pt>
                <c:pt idx="211">
                  <c:v>0.64</c:v>
                </c:pt>
                <c:pt idx="212">
                  <c:v>0.63900000000000001</c:v>
                </c:pt>
                <c:pt idx="213">
                  <c:v>0.63900000000000001</c:v>
                </c:pt>
                <c:pt idx="214">
                  <c:v>0.64400000000000002</c:v>
                </c:pt>
                <c:pt idx="215">
                  <c:v>0.64700000000000002</c:v>
                </c:pt>
                <c:pt idx="216">
                  <c:v>0.64900000000000002</c:v>
                </c:pt>
                <c:pt idx="217">
                  <c:v>0.64500000000000002</c:v>
                </c:pt>
                <c:pt idx="218">
                  <c:v>0.64400000000000002</c:v>
                </c:pt>
                <c:pt idx="219">
                  <c:v>0.64200000000000002</c:v>
                </c:pt>
                <c:pt idx="220">
                  <c:v>0.6409999999999999</c:v>
                </c:pt>
                <c:pt idx="221">
                  <c:v>0.63900000000000001</c:v>
                </c:pt>
                <c:pt idx="222">
                  <c:v>0.63800000000000001</c:v>
                </c:pt>
                <c:pt idx="223">
                  <c:v>0.63900000000000001</c:v>
                </c:pt>
                <c:pt idx="224">
                  <c:v>0.64400000000000002</c:v>
                </c:pt>
                <c:pt idx="225">
                  <c:v>0.64900000000000002</c:v>
                </c:pt>
                <c:pt idx="226">
                  <c:v>0.65099999999999991</c:v>
                </c:pt>
                <c:pt idx="227">
                  <c:v>0.65500000000000003</c:v>
                </c:pt>
                <c:pt idx="228">
                  <c:v>0.65200000000000002</c:v>
                </c:pt>
                <c:pt idx="229">
                  <c:v>0.64900000000000002</c:v>
                </c:pt>
                <c:pt idx="230">
                  <c:v>0.64800000000000002</c:v>
                </c:pt>
                <c:pt idx="231">
                  <c:v>0.64900000000000002</c:v>
                </c:pt>
                <c:pt idx="232">
                  <c:v>0.65300000000000002</c:v>
                </c:pt>
                <c:pt idx="233">
                  <c:v>0.65500000000000003</c:v>
                </c:pt>
                <c:pt idx="234">
                  <c:v>0.64500000000000002</c:v>
                </c:pt>
                <c:pt idx="235">
                  <c:v>0.6409999999999999</c:v>
                </c:pt>
                <c:pt idx="236">
                  <c:v>0.64</c:v>
                </c:pt>
                <c:pt idx="237">
                  <c:v>0.6409999999999999</c:v>
                </c:pt>
                <c:pt idx="238">
                  <c:v>0.64200000000000002</c:v>
                </c:pt>
                <c:pt idx="239">
                  <c:v>0.64400000000000002</c:v>
                </c:pt>
                <c:pt idx="240">
                  <c:v>0.64800000000000002</c:v>
                </c:pt>
                <c:pt idx="241">
                  <c:v>0.65</c:v>
                </c:pt>
                <c:pt idx="242">
                  <c:v>0.65500000000000003</c:v>
                </c:pt>
                <c:pt idx="243">
                  <c:v>0.64700000000000002</c:v>
                </c:pt>
                <c:pt idx="244">
                  <c:v>0.64500000000000002</c:v>
                </c:pt>
                <c:pt idx="245">
                  <c:v>0.64700000000000002</c:v>
                </c:pt>
                <c:pt idx="246">
                  <c:v>0.65200000000000002</c:v>
                </c:pt>
                <c:pt idx="247">
                  <c:v>0.65300000000000002</c:v>
                </c:pt>
                <c:pt idx="248">
                  <c:v>0.64900000000000002</c:v>
                </c:pt>
                <c:pt idx="249">
                  <c:v>0.65</c:v>
                </c:pt>
                <c:pt idx="250">
                  <c:v>0.65300000000000002</c:v>
                </c:pt>
                <c:pt idx="251">
                  <c:v>0.65599999999999992</c:v>
                </c:pt>
                <c:pt idx="252">
                  <c:v>0.65700000000000003</c:v>
                </c:pt>
                <c:pt idx="253">
                  <c:v>0.65799999999999992</c:v>
                </c:pt>
                <c:pt idx="254">
                  <c:v>0.65799999999999992</c:v>
                </c:pt>
                <c:pt idx="255">
                  <c:v>0.66</c:v>
                </c:pt>
                <c:pt idx="256">
                  <c:v>0.66500000000000004</c:v>
                </c:pt>
                <c:pt idx="257">
                  <c:v>0.66700000000000004</c:v>
                </c:pt>
                <c:pt idx="258">
                  <c:v>0.66599999999999993</c:v>
                </c:pt>
                <c:pt idx="259">
                  <c:v>0.66900000000000004</c:v>
                </c:pt>
                <c:pt idx="260">
                  <c:v>0.67099999999999993</c:v>
                </c:pt>
                <c:pt idx="261">
                  <c:v>0.67400000000000004</c:v>
                </c:pt>
                <c:pt idx="262">
                  <c:v>0.67599999999999993</c:v>
                </c:pt>
                <c:pt idx="263">
                  <c:v>0.67700000000000005</c:v>
                </c:pt>
                <c:pt idx="264">
                  <c:v>0.67700000000000005</c:v>
                </c:pt>
                <c:pt idx="265">
                  <c:v>0.67799999999999994</c:v>
                </c:pt>
                <c:pt idx="266">
                  <c:v>0.67900000000000005</c:v>
                </c:pt>
                <c:pt idx="267">
                  <c:v>0.68</c:v>
                </c:pt>
                <c:pt idx="268">
                  <c:v>0.68099999999999994</c:v>
                </c:pt>
                <c:pt idx="269">
                  <c:v>0.68</c:v>
                </c:pt>
                <c:pt idx="270">
                  <c:v>0.68200000000000005</c:v>
                </c:pt>
                <c:pt idx="271">
                  <c:v>0.68400000000000005</c:v>
                </c:pt>
                <c:pt idx="272">
                  <c:v>0.68400000000000005</c:v>
                </c:pt>
                <c:pt idx="273">
                  <c:v>0.68599999999999994</c:v>
                </c:pt>
                <c:pt idx="274">
                  <c:v>0.68599999999999994</c:v>
                </c:pt>
                <c:pt idx="275">
                  <c:v>0.68500000000000005</c:v>
                </c:pt>
                <c:pt idx="276">
                  <c:v>0.68299999999999994</c:v>
                </c:pt>
                <c:pt idx="277">
                  <c:v>0.68700000000000006</c:v>
                </c:pt>
                <c:pt idx="278">
                  <c:v>0.68700000000000006</c:v>
                </c:pt>
                <c:pt idx="279">
                  <c:v>0.68599999999999994</c:v>
                </c:pt>
                <c:pt idx="280">
                  <c:v>0.68500000000000005</c:v>
                </c:pt>
                <c:pt idx="281">
                  <c:v>0.68599999999999994</c:v>
                </c:pt>
                <c:pt idx="282">
                  <c:v>0.68700000000000006</c:v>
                </c:pt>
                <c:pt idx="283">
                  <c:v>0.68799999999999994</c:v>
                </c:pt>
                <c:pt idx="284">
                  <c:v>0.69</c:v>
                </c:pt>
                <c:pt idx="285">
                  <c:v>0.68799999999999994</c:v>
                </c:pt>
                <c:pt idx="286">
                  <c:v>0.68900000000000006</c:v>
                </c:pt>
                <c:pt idx="287">
                  <c:v>0.68900000000000006</c:v>
                </c:pt>
                <c:pt idx="288">
                  <c:v>0.69</c:v>
                </c:pt>
                <c:pt idx="289">
                  <c:v>0.69499999999999995</c:v>
                </c:pt>
                <c:pt idx="290">
                  <c:v>0.69299999999999995</c:v>
                </c:pt>
                <c:pt idx="291">
                  <c:v>0.69200000000000006</c:v>
                </c:pt>
                <c:pt idx="292">
                  <c:v>0.69200000000000006</c:v>
                </c:pt>
                <c:pt idx="293">
                  <c:v>0.69200000000000006</c:v>
                </c:pt>
                <c:pt idx="294">
                  <c:v>0.71099999999999997</c:v>
                </c:pt>
                <c:pt idx="295">
                  <c:v>0.72699999999999998</c:v>
                </c:pt>
                <c:pt idx="296">
                  <c:v>0.74199999999999999</c:v>
                </c:pt>
                <c:pt idx="297">
                  <c:v>0.755</c:v>
                </c:pt>
                <c:pt idx="298">
                  <c:v>0.74400000000000011</c:v>
                </c:pt>
                <c:pt idx="299">
                  <c:v>0.74</c:v>
                </c:pt>
                <c:pt idx="300">
                  <c:v>0.7340000000000001</c:v>
                </c:pt>
                <c:pt idx="301">
                  <c:v>0.73</c:v>
                </c:pt>
                <c:pt idx="302">
                  <c:v>0.73</c:v>
                </c:pt>
                <c:pt idx="303">
                  <c:v>0.72599999999999998</c:v>
                </c:pt>
                <c:pt idx="304">
                  <c:v>0.71900000000000008</c:v>
                </c:pt>
                <c:pt idx="305">
                  <c:v>0.71700000000000008</c:v>
                </c:pt>
                <c:pt idx="306">
                  <c:v>0.72</c:v>
                </c:pt>
                <c:pt idx="307">
                  <c:v>0.72499999999999998</c:v>
                </c:pt>
                <c:pt idx="308">
                  <c:v>0.73</c:v>
                </c:pt>
                <c:pt idx="309">
                  <c:v>0.72900000000000009</c:v>
                </c:pt>
                <c:pt idx="310">
                  <c:v>0.72599999999999998</c:v>
                </c:pt>
                <c:pt idx="311">
                  <c:v>0.72199999999999998</c:v>
                </c:pt>
                <c:pt idx="312">
                  <c:v>0.72199999999999998</c:v>
                </c:pt>
                <c:pt idx="313">
                  <c:v>0.72</c:v>
                </c:pt>
                <c:pt idx="314">
                  <c:v>0.72199999999999998</c:v>
                </c:pt>
                <c:pt idx="315">
                  <c:v>0.72</c:v>
                </c:pt>
                <c:pt idx="316">
                  <c:v>0.71900000000000008</c:v>
                </c:pt>
                <c:pt idx="317">
                  <c:v>0.71900000000000008</c:v>
                </c:pt>
                <c:pt idx="318">
                  <c:v>0.72099999999999997</c:v>
                </c:pt>
                <c:pt idx="319">
                  <c:v>0.72199999999999998</c:v>
                </c:pt>
                <c:pt idx="320">
                  <c:v>0.72199999999999998</c:v>
                </c:pt>
                <c:pt idx="321">
                  <c:v>0.72099999999999997</c:v>
                </c:pt>
                <c:pt idx="322">
                  <c:v>0.71400000000000008</c:v>
                </c:pt>
                <c:pt idx="323">
                  <c:v>0.70900000000000007</c:v>
                </c:pt>
                <c:pt idx="324">
                  <c:v>0.70599999999999996</c:v>
                </c:pt>
                <c:pt idx="325">
                  <c:v>0.70299999999999996</c:v>
                </c:pt>
                <c:pt idx="326">
                  <c:v>0.70200000000000007</c:v>
                </c:pt>
                <c:pt idx="327">
                  <c:v>0.7</c:v>
                </c:pt>
                <c:pt idx="328">
                  <c:v>0.70200000000000007</c:v>
                </c:pt>
                <c:pt idx="329">
                  <c:v>0.70299999999999996</c:v>
                </c:pt>
                <c:pt idx="330">
                  <c:v>0.70499999999999996</c:v>
                </c:pt>
                <c:pt idx="331">
                  <c:v>0.70400000000000007</c:v>
                </c:pt>
                <c:pt idx="332">
                  <c:v>0.70299999999999996</c:v>
                </c:pt>
                <c:pt idx="333">
                  <c:v>0.69700000000000006</c:v>
                </c:pt>
                <c:pt idx="334">
                  <c:v>0.69900000000000007</c:v>
                </c:pt>
                <c:pt idx="335">
                  <c:v>0.69900000000000007</c:v>
                </c:pt>
                <c:pt idx="336">
                  <c:v>0.70200000000000007</c:v>
                </c:pt>
                <c:pt idx="337">
                  <c:v>0.70599999999999996</c:v>
                </c:pt>
                <c:pt idx="338">
                  <c:v>0.70700000000000007</c:v>
                </c:pt>
                <c:pt idx="339">
                  <c:v>0.70599999999999996</c:v>
                </c:pt>
                <c:pt idx="340">
                  <c:v>0.70799999999999996</c:v>
                </c:pt>
                <c:pt idx="341">
                  <c:v>0.70499999999999996</c:v>
                </c:pt>
                <c:pt idx="342">
                  <c:v>0.69900000000000007</c:v>
                </c:pt>
                <c:pt idx="343">
                  <c:v>0.69400000000000006</c:v>
                </c:pt>
                <c:pt idx="344">
                  <c:v>0.68700000000000006</c:v>
                </c:pt>
                <c:pt idx="345">
                  <c:v>0.68599999999999994</c:v>
                </c:pt>
                <c:pt idx="346">
                  <c:v>0.68599999999999994</c:v>
                </c:pt>
                <c:pt idx="347">
                  <c:v>0.69400000000000006</c:v>
                </c:pt>
                <c:pt idx="348">
                  <c:v>0.68500000000000005</c:v>
                </c:pt>
                <c:pt idx="349">
                  <c:v>0.68</c:v>
                </c:pt>
                <c:pt idx="350">
                  <c:v>0.68</c:v>
                </c:pt>
                <c:pt idx="351">
                  <c:v>0.67900000000000005</c:v>
                </c:pt>
                <c:pt idx="352">
                  <c:v>0.68200000000000005</c:v>
                </c:pt>
                <c:pt idx="353">
                  <c:v>0.68200000000000005</c:v>
                </c:pt>
                <c:pt idx="354">
                  <c:v>0.68400000000000005</c:v>
                </c:pt>
                <c:pt idx="355">
                  <c:v>0.68599999999999994</c:v>
                </c:pt>
                <c:pt idx="356">
                  <c:v>0.67900000000000005</c:v>
                </c:pt>
                <c:pt idx="357">
                  <c:v>0.67799999999999994</c:v>
                </c:pt>
                <c:pt idx="358">
                  <c:v>0.67799999999999994</c:v>
                </c:pt>
                <c:pt idx="359">
                  <c:v>0.67400000000000004</c:v>
                </c:pt>
                <c:pt idx="360">
                  <c:v>0.67500000000000004</c:v>
                </c:pt>
                <c:pt idx="361">
                  <c:v>0.67099999999999993</c:v>
                </c:pt>
                <c:pt idx="362">
                  <c:v>0.66599999999999993</c:v>
                </c:pt>
                <c:pt idx="363">
                  <c:v>0.66299999999999992</c:v>
                </c:pt>
                <c:pt idx="364">
                  <c:v>0.66700000000000004</c:v>
                </c:pt>
                <c:pt idx="365">
                  <c:v>0.66500000000000004</c:v>
                </c:pt>
                <c:pt idx="366">
                  <c:v>0.66700000000000004</c:v>
                </c:pt>
                <c:pt idx="367">
                  <c:v>0.66400000000000003</c:v>
                </c:pt>
                <c:pt idx="368">
                  <c:v>0.66099999999999992</c:v>
                </c:pt>
                <c:pt idx="369">
                  <c:v>0.66200000000000003</c:v>
                </c:pt>
                <c:pt idx="370">
                  <c:v>0.65799999999999992</c:v>
                </c:pt>
                <c:pt idx="371">
                  <c:v>0.66099999999999992</c:v>
                </c:pt>
                <c:pt idx="372">
                  <c:v>0.65900000000000003</c:v>
                </c:pt>
                <c:pt idx="373">
                  <c:v>0.66500000000000004</c:v>
                </c:pt>
                <c:pt idx="374">
                  <c:v>0.66099999999999992</c:v>
                </c:pt>
                <c:pt idx="375">
                  <c:v>0.65700000000000003</c:v>
                </c:pt>
                <c:pt idx="376">
                  <c:v>0.66200000000000003</c:v>
                </c:pt>
                <c:pt idx="377">
                  <c:v>0.65200000000000002</c:v>
                </c:pt>
                <c:pt idx="378">
                  <c:v>0.65599999999999992</c:v>
                </c:pt>
                <c:pt idx="379">
                  <c:v>0.64900000000000002</c:v>
                </c:pt>
                <c:pt idx="380">
                  <c:v>0.65200000000000002</c:v>
                </c:pt>
                <c:pt idx="381">
                  <c:v>0.65300000000000002</c:v>
                </c:pt>
                <c:pt idx="382">
                  <c:v>0.65300000000000002</c:v>
                </c:pt>
                <c:pt idx="383">
                  <c:v>0.65400000000000003</c:v>
                </c:pt>
                <c:pt idx="384">
                  <c:v>0.65300000000000002</c:v>
                </c:pt>
                <c:pt idx="385">
                  <c:v>0.63500000000000001</c:v>
                </c:pt>
                <c:pt idx="386">
                  <c:v>0.64800000000000002</c:v>
                </c:pt>
                <c:pt idx="387">
                  <c:v>0.64599999999999991</c:v>
                </c:pt>
                <c:pt idx="388">
                  <c:v>0.64800000000000002</c:v>
                </c:pt>
                <c:pt idx="389">
                  <c:v>0.64599999999999991</c:v>
                </c:pt>
                <c:pt idx="390">
                  <c:v>0.64700000000000002</c:v>
                </c:pt>
                <c:pt idx="391">
                  <c:v>0.64900000000000002</c:v>
                </c:pt>
                <c:pt idx="392">
                  <c:v>0.65300000000000002</c:v>
                </c:pt>
                <c:pt idx="393">
                  <c:v>0.65200000000000002</c:v>
                </c:pt>
                <c:pt idx="394">
                  <c:v>0.64700000000000002</c:v>
                </c:pt>
                <c:pt idx="395">
                  <c:v>0.64900000000000002</c:v>
                </c:pt>
                <c:pt idx="396">
                  <c:v>0.64900000000000002</c:v>
                </c:pt>
                <c:pt idx="397">
                  <c:v>0.64700000000000002</c:v>
                </c:pt>
                <c:pt idx="398">
                  <c:v>0.65</c:v>
                </c:pt>
                <c:pt idx="399">
                  <c:v>0.64700000000000002</c:v>
                </c:pt>
                <c:pt idx="400">
                  <c:v>0.63900000000000001</c:v>
                </c:pt>
                <c:pt idx="401">
                  <c:v>0.64500000000000002</c:v>
                </c:pt>
                <c:pt idx="402">
                  <c:v>0.64500000000000002</c:v>
                </c:pt>
                <c:pt idx="403">
                  <c:v>0.64599999999999991</c:v>
                </c:pt>
                <c:pt idx="404">
                  <c:v>0.64800000000000002</c:v>
                </c:pt>
                <c:pt idx="405">
                  <c:v>0.64400000000000002</c:v>
                </c:pt>
                <c:pt idx="406">
                  <c:v>0.61399999999999999</c:v>
                </c:pt>
                <c:pt idx="407">
                  <c:v>0.61899999999999999</c:v>
                </c:pt>
                <c:pt idx="408">
                  <c:v>0.623</c:v>
                </c:pt>
                <c:pt idx="409">
                  <c:v>0.626</c:v>
                </c:pt>
                <c:pt idx="410">
                  <c:v>0.626</c:v>
                </c:pt>
                <c:pt idx="411">
                  <c:v>0.61099999999999999</c:v>
                </c:pt>
                <c:pt idx="412">
                  <c:v>0.61399999999999999</c:v>
                </c:pt>
                <c:pt idx="413">
                  <c:v>0.60699999999999998</c:v>
                </c:pt>
                <c:pt idx="414">
                  <c:v>0.6</c:v>
                </c:pt>
                <c:pt idx="415">
                  <c:v>0.59899999999999998</c:v>
                </c:pt>
                <c:pt idx="416">
                  <c:v>0.59399999999999997</c:v>
                </c:pt>
                <c:pt idx="417">
                  <c:v>0.59899999999999998</c:v>
                </c:pt>
                <c:pt idx="418">
                  <c:v>0.58299999999999996</c:v>
                </c:pt>
                <c:pt idx="419">
                  <c:v>0.58599999999999997</c:v>
                </c:pt>
                <c:pt idx="420">
                  <c:v>0.59200000000000008</c:v>
                </c:pt>
                <c:pt idx="421">
                  <c:v>0.58499999999999996</c:v>
                </c:pt>
                <c:pt idx="422">
                  <c:v>0.58700000000000008</c:v>
                </c:pt>
                <c:pt idx="423">
                  <c:v>0.57600000000000007</c:v>
                </c:pt>
                <c:pt idx="424">
                  <c:v>0.57499999999999996</c:v>
                </c:pt>
                <c:pt idx="425">
                  <c:v>0.57299999999999995</c:v>
                </c:pt>
                <c:pt idx="426">
                  <c:v>0.57600000000000007</c:v>
                </c:pt>
                <c:pt idx="427">
                  <c:v>0.57600000000000007</c:v>
                </c:pt>
                <c:pt idx="428">
                  <c:v>0.57399999999999995</c:v>
                </c:pt>
                <c:pt idx="429">
                  <c:v>0.56899999999999995</c:v>
                </c:pt>
                <c:pt idx="430">
                  <c:v>0.57100000000000006</c:v>
                </c:pt>
                <c:pt idx="431">
                  <c:v>0.55600000000000005</c:v>
                </c:pt>
                <c:pt idx="432">
                  <c:v>0.56299999999999994</c:v>
                </c:pt>
                <c:pt idx="433">
                  <c:v>0.56600000000000006</c:v>
                </c:pt>
                <c:pt idx="434">
                  <c:v>0.56000000000000005</c:v>
                </c:pt>
                <c:pt idx="435">
                  <c:v>0.56399999999999995</c:v>
                </c:pt>
                <c:pt idx="436">
                  <c:v>0.56799999999999995</c:v>
                </c:pt>
                <c:pt idx="437">
                  <c:v>0.56600000000000006</c:v>
                </c:pt>
                <c:pt idx="438">
                  <c:v>0.57499999999999996</c:v>
                </c:pt>
                <c:pt idx="439">
                  <c:v>0.57700000000000007</c:v>
                </c:pt>
                <c:pt idx="440">
                  <c:v>0.58200000000000007</c:v>
                </c:pt>
                <c:pt idx="441">
                  <c:v>0.57899999999999996</c:v>
                </c:pt>
                <c:pt idx="442">
                  <c:v>0.57700000000000007</c:v>
                </c:pt>
                <c:pt idx="443">
                  <c:v>0.57899999999999996</c:v>
                </c:pt>
                <c:pt idx="444">
                  <c:v>0.57100000000000006</c:v>
                </c:pt>
                <c:pt idx="445">
                  <c:v>0.56999999999999995</c:v>
                </c:pt>
                <c:pt idx="446">
                  <c:v>0.57499999999999996</c:v>
                </c:pt>
                <c:pt idx="447">
                  <c:v>0.57200000000000006</c:v>
                </c:pt>
                <c:pt idx="448">
                  <c:v>0.57700000000000007</c:v>
                </c:pt>
                <c:pt idx="449">
                  <c:v>0.57700000000000007</c:v>
                </c:pt>
                <c:pt idx="450">
                  <c:v>0.57600000000000007</c:v>
                </c:pt>
                <c:pt idx="451">
                  <c:v>0.56999999999999995</c:v>
                </c:pt>
                <c:pt idx="452">
                  <c:v>0.57299999999999995</c:v>
                </c:pt>
                <c:pt idx="453">
                  <c:v>0.57200000000000006</c:v>
                </c:pt>
                <c:pt idx="454">
                  <c:v>0.56700000000000006</c:v>
                </c:pt>
                <c:pt idx="455">
                  <c:v>0.55500000000000005</c:v>
                </c:pt>
                <c:pt idx="456">
                  <c:v>0.56100000000000005</c:v>
                </c:pt>
                <c:pt idx="457">
                  <c:v>0.56100000000000005</c:v>
                </c:pt>
                <c:pt idx="458">
                  <c:v>0.56799999999999995</c:v>
                </c:pt>
                <c:pt idx="459">
                  <c:v>0.57299999999999995</c:v>
                </c:pt>
                <c:pt idx="460">
                  <c:v>0.56899999999999995</c:v>
                </c:pt>
                <c:pt idx="461">
                  <c:v>0.56600000000000006</c:v>
                </c:pt>
                <c:pt idx="462">
                  <c:v>0.56799999999999995</c:v>
                </c:pt>
                <c:pt idx="463">
                  <c:v>0.56100000000000005</c:v>
                </c:pt>
                <c:pt idx="464">
                  <c:v>0.56399999999999995</c:v>
                </c:pt>
                <c:pt idx="465">
                  <c:v>0.56700000000000006</c:v>
                </c:pt>
                <c:pt idx="466">
                  <c:v>0.56999999999999995</c:v>
                </c:pt>
                <c:pt idx="467">
                  <c:v>0.56100000000000005</c:v>
                </c:pt>
                <c:pt idx="468">
                  <c:v>0.55799999999999994</c:v>
                </c:pt>
                <c:pt idx="469">
                  <c:v>0.56299999999999994</c:v>
                </c:pt>
                <c:pt idx="470">
                  <c:v>0.56399999999999995</c:v>
                </c:pt>
                <c:pt idx="471">
                  <c:v>0.56399999999999995</c:v>
                </c:pt>
                <c:pt idx="472">
                  <c:v>0.56200000000000006</c:v>
                </c:pt>
                <c:pt idx="473">
                  <c:v>0.56000000000000005</c:v>
                </c:pt>
                <c:pt idx="474">
                  <c:v>0.55799999999999994</c:v>
                </c:pt>
                <c:pt idx="475">
                  <c:v>0.55899999999999994</c:v>
                </c:pt>
                <c:pt idx="476">
                  <c:v>0.55100000000000005</c:v>
                </c:pt>
                <c:pt idx="477">
                  <c:v>0.55200000000000005</c:v>
                </c:pt>
                <c:pt idx="478">
                  <c:v>0.54100000000000004</c:v>
                </c:pt>
                <c:pt idx="479">
                  <c:v>0.54200000000000004</c:v>
                </c:pt>
                <c:pt idx="480">
                  <c:v>0.54200000000000004</c:v>
                </c:pt>
                <c:pt idx="481">
                  <c:v>0.54700000000000004</c:v>
                </c:pt>
                <c:pt idx="482">
                  <c:v>0.54799999999999993</c:v>
                </c:pt>
                <c:pt idx="483">
                  <c:v>0.55700000000000005</c:v>
                </c:pt>
                <c:pt idx="484">
                  <c:v>0.54400000000000004</c:v>
                </c:pt>
                <c:pt idx="485">
                  <c:v>0.55799999999999994</c:v>
                </c:pt>
                <c:pt idx="486">
                  <c:v>0.55200000000000005</c:v>
                </c:pt>
                <c:pt idx="487">
                  <c:v>0.54400000000000004</c:v>
                </c:pt>
                <c:pt idx="488">
                  <c:v>0.52400000000000002</c:v>
                </c:pt>
                <c:pt idx="489">
                  <c:v>0.53299999999999992</c:v>
                </c:pt>
                <c:pt idx="490">
                  <c:v>0.53799999999999992</c:v>
                </c:pt>
                <c:pt idx="491">
                  <c:v>0.51800000000000002</c:v>
                </c:pt>
                <c:pt idx="492">
                  <c:v>0.53900000000000003</c:v>
                </c:pt>
                <c:pt idx="493">
                  <c:v>0.52500000000000002</c:v>
                </c:pt>
                <c:pt idx="494">
                  <c:v>0.52800000000000002</c:v>
                </c:pt>
                <c:pt idx="495">
                  <c:v>0.52400000000000002</c:v>
                </c:pt>
                <c:pt idx="496">
                  <c:v>0.52</c:v>
                </c:pt>
                <c:pt idx="497">
                  <c:v>0.52100000000000002</c:v>
                </c:pt>
                <c:pt idx="498">
                  <c:v>0.52600000000000002</c:v>
                </c:pt>
                <c:pt idx="499">
                  <c:v>0.53</c:v>
                </c:pt>
                <c:pt idx="500">
                  <c:v>0.51700000000000002</c:v>
                </c:pt>
                <c:pt idx="501">
                  <c:v>0.51100000000000001</c:v>
                </c:pt>
                <c:pt idx="502">
                  <c:v>0.52100000000000002</c:v>
                </c:pt>
                <c:pt idx="503">
                  <c:v>0.53</c:v>
                </c:pt>
                <c:pt idx="504">
                  <c:v>0.53200000000000003</c:v>
                </c:pt>
                <c:pt idx="505">
                  <c:v>0.53200000000000003</c:v>
                </c:pt>
                <c:pt idx="506">
                  <c:v>0.52200000000000002</c:v>
                </c:pt>
                <c:pt idx="507">
                  <c:v>0.51200000000000001</c:v>
                </c:pt>
                <c:pt idx="508">
                  <c:v>0.50700000000000001</c:v>
                </c:pt>
                <c:pt idx="509">
                  <c:v>0.51400000000000001</c:v>
                </c:pt>
                <c:pt idx="510">
                  <c:v>0.51</c:v>
                </c:pt>
                <c:pt idx="511">
                  <c:v>0.505</c:v>
                </c:pt>
                <c:pt idx="512">
                  <c:v>0.502</c:v>
                </c:pt>
                <c:pt idx="513">
                  <c:v>0.50900000000000001</c:v>
                </c:pt>
                <c:pt idx="514">
                  <c:v>0.51400000000000001</c:v>
                </c:pt>
                <c:pt idx="515">
                  <c:v>0.50600000000000001</c:v>
                </c:pt>
                <c:pt idx="516">
                  <c:v>0.5</c:v>
                </c:pt>
                <c:pt idx="517">
                  <c:v>0.505</c:v>
                </c:pt>
                <c:pt idx="518">
                  <c:v>0.50900000000000001</c:v>
                </c:pt>
                <c:pt idx="519">
                  <c:v>0.51200000000000001</c:v>
                </c:pt>
                <c:pt idx="520">
                  <c:v>0.50700000000000001</c:v>
                </c:pt>
                <c:pt idx="521">
                  <c:v>0.51400000000000001</c:v>
                </c:pt>
                <c:pt idx="522">
                  <c:v>0.51200000000000001</c:v>
                </c:pt>
                <c:pt idx="523">
                  <c:v>0.51700000000000002</c:v>
                </c:pt>
                <c:pt idx="524">
                  <c:v>0.51500000000000001</c:v>
                </c:pt>
                <c:pt idx="525">
                  <c:v>0.51500000000000001</c:v>
                </c:pt>
                <c:pt idx="526">
                  <c:v>0.51800000000000002</c:v>
                </c:pt>
                <c:pt idx="527">
                  <c:v>0.51800000000000002</c:v>
                </c:pt>
                <c:pt idx="528">
                  <c:v>0.51400000000000001</c:v>
                </c:pt>
                <c:pt idx="529">
                  <c:v>0.51900000000000002</c:v>
                </c:pt>
                <c:pt idx="530">
                  <c:v>0.52</c:v>
                </c:pt>
                <c:pt idx="531">
                  <c:v>0.52600000000000002</c:v>
                </c:pt>
                <c:pt idx="532">
                  <c:v>0.52</c:v>
                </c:pt>
                <c:pt idx="533">
                  <c:v>0.52800000000000002</c:v>
                </c:pt>
                <c:pt idx="534">
                  <c:v>0.53400000000000003</c:v>
                </c:pt>
                <c:pt idx="535">
                  <c:v>0.53700000000000003</c:v>
                </c:pt>
                <c:pt idx="536">
                  <c:v>0.54100000000000004</c:v>
                </c:pt>
                <c:pt idx="537">
                  <c:v>0.54400000000000004</c:v>
                </c:pt>
                <c:pt idx="538">
                  <c:v>0.54700000000000004</c:v>
                </c:pt>
                <c:pt idx="539">
                  <c:v>0.54700000000000004</c:v>
                </c:pt>
                <c:pt idx="540">
                  <c:v>0.53400000000000003</c:v>
                </c:pt>
                <c:pt idx="541">
                  <c:v>0.53799999999999992</c:v>
                </c:pt>
                <c:pt idx="542">
                  <c:v>0.54100000000000004</c:v>
                </c:pt>
                <c:pt idx="543">
                  <c:v>0.54600000000000004</c:v>
                </c:pt>
                <c:pt idx="544">
                  <c:v>0.54500000000000004</c:v>
                </c:pt>
                <c:pt idx="545">
                  <c:v>0.54</c:v>
                </c:pt>
                <c:pt idx="546">
                  <c:v>0.52600000000000002</c:v>
                </c:pt>
                <c:pt idx="547">
                  <c:v>0.53400000000000003</c:v>
                </c:pt>
                <c:pt idx="548">
                  <c:v>0.53200000000000003</c:v>
                </c:pt>
                <c:pt idx="549">
                  <c:v>0.53200000000000003</c:v>
                </c:pt>
                <c:pt idx="550">
                  <c:v>0.53200000000000003</c:v>
                </c:pt>
                <c:pt idx="551">
                  <c:v>0.53799999999999992</c:v>
                </c:pt>
                <c:pt idx="552">
                  <c:v>0.53799999999999992</c:v>
                </c:pt>
                <c:pt idx="553">
                  <c:v>0.54899999999999993</c:v>
                </c:pt>
                <c:pt idx="554">
                  <c:v>0.55700000000000005</c:v>
                </c:pt>
                <c:pt idx="555">
                  <c:v>0.56899999999999995</c:v>
                </c:pt>
                <c:pt idx="556">
                  <c:v>0.56000000000000005</c:v>
                </c:pt>
                <c:pt idx="557">
                  <c:v>0.57499999999999996</c:v>
                </c:pt>
                <c:pt idx="558">
                  <c:v>0.59499999999999997</c:v>
                </c:pt>
                <c:pt idx="559">
                  <c:v>0.59499999999999997</c:v>
                </c:pt>
                <c:pt idx="560">
                  <c:v>0.6</c:v>
                </c:pt>
                <c:pt idx="561">
                  <c:v>0.60099999999999998</c:v>
                </c:pt>
                <c:pt idx="562">
                  <c:v>0.60299999999999998</c:v>
                </c:pt>
                <c:pt idx="563">
                  <c:v>0.60399999999999998</c:v>
                </c:pt>
                <c:pt idx="564">
                  <c:v>0.60699999999999998</c:v>
                </c:pt>
                <c:pt idx="565">
                  <c:v>0.60899999999999999</c:v>
                </c:pt>
                <c:pt idx="566">
                  <c:v>0.60799999999999998</c:v>
                </c:pt>
                <c:pt idx="567">
                  <c:v>0.60799999999999998</c:v>
                </c:pt>
                <c:pt idx="568">
                  <c:v>0.61199999999999999</c:v>
                </c:pt>
                <c:pt idx="569">
                  <c:v>0.61099999999999999</c:v>
                </c:pt>
                <c:pt idx="570">
                  <c:v>0.60799999999999998</c:v>
                </c:pt>
                <c:pt idx="571">
                  <c:v>0.60699999999999998</c:v>
                </c:pt>
                <c:pt idx="572">
                  <c:v>0.60199999999999998</c:v>
                </c:pt>
                <c:pt idx="573">
                  <c:v>0.6</c:v>
                </c:pt>
                <c:pt idx="574">
                  <c:v>0.60399999999999998</c:v>
                </c:pt>
                <c:pt idx="575">
                  <c:v>0.60599999999999998</c:v>
                </c:pt>
                <c:pt idx="576">
                  <c:v>0.60599999999999998</c:v>
                </c:pt>
                <c:pt idx="577">
                  <c:v>0.60599999999999998</c:v>
                </c:pt>
                <c:pt idx="578">
                  <c:v>0.60599999999999998</c:v>
                </c:pt>
                <c:pt idx="579">
                  <c:v>0.60699999999999998</c:v>
                </c:pt>
                <c:pt idx="580">
                  <c:v>0.60899999999999999</c:v>
                </c:pt>
                <c:pt idx="581">
                  <c:v>0.60699999999999998</c:v>
                </c:pt>
                <c:pt idx="582">
                  <c:v>0.60799999999999998</c:v>
                </c:pt>
                <c:pt idx="583">
                  <c:v>0.61099999999999999</c:v>
                </c:pt>
                <c:pt idx="584">
                  <c:v>0.61199999999999999</c:v>
                </c:pt>
                <c:pt idx="585">
                  <c:v>0.61399999999999999</c:v>
                </c:pt>
                <c:pt idx="586">
                  <c:v>0.61499999999999999</c:v>
                </c:pt>
                <c:pt idx="587">
                  <c:v>0.61699999999999999</c:v>
                </c:pt>
                <c:pt idx="588">
                  <c:v>0.62</c:v>
                </c:pt>
                <c:pt idx="589">
                  <c:v>0.623</c:v>
                </c:pt>
                <c:pt idx="590">
                  <c:v>0.626</c:v>
                </c:pt>
                <c:pt idx="591">
                  <c:v>0.624</c:v>
                </c:pt>
                <c:pt idx="592">
                  <c:v>0.626</c:v>
                </c:pt>
                <c:pt idx="593">
                  <c:v>0.626</c:v>
                </c:pt>
                <c:pt idx="594">
                  <c:v>0.624</c:v>
                </c:pt>
                <c:pt idx="595">
                  <c:v>0.63100000000000001</c:v>
                </c:pt>
                <c:pt idx="596">
                  <c:v>0.628</c:v>
                </c:pt>
                <c:pt idx="597">
                  <c:v>0.63100000000000001</c:v>
                </c:pt>
                <c:pt idx="598">
                  <c:v>0.63400000000000001</c:v>
                </c:pt>
                <c:pt idx="599">
                  <c:v>0.63200000000000001</c:v>
                </c:pt>
                <c:pt idx="600">
                  <c:v>0.63700000000000001</c:v>
                </c:pt>
                <c:pt idx="601">
                  <c:v>0.64200000000000002</c:v>
                </c:pt>
                <c:pt idx="602">
                  <c:v>0.64700000000000002</c:v>
                </c:pt>
                <c:pt idx="603">
                  <c:v>0.64599999999999991</c:v>
                </c:pt>
                <c:pt idx="604">
                  <c:v>0.65200000000000002</c:v>
                </c:pt>
                <c:pt idx="605">
                  <c:v>0.65900000000000003</c:v>
                </c:pt>
                <c:pt idx="606">
                  <c:v>0.65900000000000003</c:v>
                </c:pt>
                <c:pt idx="607">
                  <c:v>0.65700000000000003</c:v>
                </c:pt>
                <c:pt idx="608">
                  <c:v>0.65200000000000002</c:v>
                </c:pt>
                <c:pt idx="609">
                  <c:v>0.65099999999999991</c:v>
                </c:pt>
                <c:pt idx="610">
                  <c:v>0.65300000000000002</c:v>
                </c:pt>
                <c:pt idx="611">
                  <c:v>0.65799999999999992</c:v>
                </c:pt>
                <c:pt idx="612">
                  <c:v>0.65900000000000003</c:v>
                </c:pt>
                <c:pt idx="613">
                  <c:v>0.65400000000000003</c:v>
                </c:pt>
                <c:pt idx="614">
                  <c:v>0.65099999999999991</c:v>
                </c:pt>
                <c:pt idx="615">
                  <c:v>0.64400000000000002</c:v>
                </c:pt>
                <c:pt idx="616">
                  <c:v>0.64200000000000002</c:v>
                </c:pt>
                <c:pt idx="617">
                  <c:v>0.64400000000000002</c:v>
                </c:pt>
                <c:pt idx="618">
                  <c:v>0.64700000000000002</c:v>
                </c:pt>
                <c:pt idx="619">
                  <c:v>0.64700000000000002</c:v>
                </c:pt>
                <c:pt idx="620">
                  <c:v>0.65500000000000003</c:v>
                </c:pt>
                <c:pt idx="621">
                  <c:v>0.66</c:v>
                </c:pt>
                <c:pt idx="622">
                  <c:v>0.65900000000000003</c:v>
                </c:pt>
                <c:pt idx="623">
                  <c:v>0.66</c:v>
                </c:pt>
                <c:pt idx="624">
                  <c:v>0.66400000000000003</c:v>
                </c:pt>
                <c:pt idx="625">
                  <c:v>0.65900000000000003</c:v>
                </c:pt>
                <c:pt idx="626">
                  <c:v>0.66500000000000004</c:v>
                </c:pt>
                <c:pt idx="627">
                  <c:v>0.66200000000000003</c:v>
                </c:pt>
                <c:pt idx="628">
                  <c:v>0.66</c:v>
                </c:pt>
                <c:pt idx="629">
                  <c:v>0.66</c:v>
                </c:pt>
                <c:pt idx="630">
                  <c:v>0.66099999999999992</c:v>
                </c:pt>
                <c:pt idx="631">
                  <c:v>0.66299999999999992</c:v>
                </c:pt>
                <c:pt idx="632">
                  <c:v>0.66299999999999992</c:v>
                </c:pt>
                <c:pt idx="633">
                  <c:v>0.66299999999999992</c:v>
                </c:pt>
                <c:pt idx="634">
                  <c:v>0.66299999999999992</c:v>
                </c:pt>
                <c:pt idx="635">
                  <c:v>0.66400000000000003</c:v>
                </c:pt>
                <c:pt idx="636">
                  <c:v>0.66099999999999992</c:v>
                </c:pt>
                <c:pt idx="637">
                  <c:v>0.66400000000000003</c:v>
                </c:pt>
                <c:pt idx="638">
                  <c:v>0.66599999999999993</c:v>
                </c:pt>
                <c:pt idx="639">
                  <c:v>0.66700000000000004</c:v>
                </c:pt>
                <c:pt idx="640">
                  <c:v>0.66500000000000004</c:v>
                </c:pt>
                <c:pt idx="641">
                  <c:v>0.67200000000000004</c:v>
                </c:pt>
                <c:pt idx="642">
                  <c:v>0.67299999999999993</c:v>
                </c:pt>
                <c:pt idx="643">
                  <c:v>0.68599999999999994</c:v>
                </c:pt>
                <c:pt idx="644">
                  <c:v>0.69400000000000006</c:v>
                </c:pt>
                <c:pt idx="645">
                  <c:v>0.69700000000000006</c:v>
                </c:pt>
                <c:pt idx="646">
                  <c:v>0.69499999999999995</c:v>
                </c:pt>
                <c:pt idx="647">
                  <c:v>0.69299999999999995</c:v>
                </c:pt>
                <c:pt idx="648">
                  <c:v>0.69700000000000006</c:v>
                </c:pt>
                <c:pt idx="649">
                  <c:v>0.69200000000000006</c:v>
                </c:pt>
                <c:pt idx="650">
                  <c:v>0.69099999999999995</c:v>
                </c:pt>
                <c:pt idx="651">
                  <c:v>0.70799999999999996</c:v>
                </c:pt>
                <c:pt idx="652">
                  <c:v>0.72499999999999998</c:v>
                </c:pt>
                <c:pt idx="653">
                  <c:v>0.73499999999999999</c:v>
                </c:pt>
                <c:pt idx="654">
                  <c:v>0.74299999999999999</c:v>
                </c:pt>
                <c:pt idx="655">
                  <c:v>0.745</c:v>
                </c:pt>
                <c:pt idx="656">
                  <c:v>0.73699999999999999</c:v>
                </c:pt>
                <c:pt idx="657">
                  <c:v>0.72299999999999998</c:v>
                </c:pt>
                <c:pt idx="658">
                  <c:v>0.71799999999999997</c:v>
                </c:pt>
                <c:pt idx="659">
                  <c:v>0.71099999999999997</c:v>
                </c:pt>
                <c:pt idx="660">
                  <c:v>0.70499999999999996</c:v>
                </c:pt>
                <c:pt idx="661">
                  <c:v>0.69299999999999995</c:v>
                </c:pt>
                <c:pt idx="662">
                  <c:v>0.70200000000000007</c:v>
                </c:pt>
                <c:pt idx="663">
                  <c:v>0.69599999999999995</c:v>
                </c:pt>
                <c:pt idx="664">
                  <c:v>0.69400000000000006</c:v>
                </c:pt>
                <c:pt idx="665">
                  <c:v>0.69099999999999995</c:v>
                </c:pt>
                <c:pt idx="666">
                  <c:v>0.68799999999999994</c:v>
                </c:pt>
                <c:pt idx="667">
                  <c:v>0.68200000000000005</c:v>
                </c:pt>
                <c:pt idx="668">
                  <c:v>0.68299999999999994</c:v>
                </c:pt>
                <c:pt idx="669">
                  <c:v>0.68</c:v>
                </c:pt>
                <c:pt idx="670">
                  <c:v>0.67599999999999993</c:v>
                </c:pt>
                <c:pt idx="671">
                  <c:v>0.67700000000000005</c:v>
                </c:pt>
                <c:pt idx="672">
                  <c:v>0.68</c:v>
                </c:pt>
                <c:pt idx="673">
                  <c:v>0.68</c:v>
                </c:pt>
                <c:pt idx="674">
                  <c:v>0.68200000000000005</c:v>
                </c:pt>
                <c:pt idx="675">
                  <c:v>0.68099999999999994</c:v>
                </c:pt>
                <c:pt idx="676">
                  <c:v>0.68200000000000005</c:v>
                </c:pt>
                <c:pt idx="677">
                  <c:v>0.68400000000000005</c:v>
                </c:pt>
                <c:pt idx="678">
                  <c:v>0.68700000000000006</c:v>
                </c:pt>
                <c:pt idx="679">
                  <c:v>0.68900000000000006</c:v>
                </c:pt>
                <c:pt idx="680">
                  <c:v>0.69200000000000006</c:v>
                </c:pt>
                <c:pt idx="681">
                  <c:v>0.69200000000000006</c:v>
                </c:pt>
                <c:pt idx="682">
                  <c:v>0.69400000000000006</c:v>
                </c:pt>
                <c:pt idx="683">
                  <c:v>0.69700000000000006</c:v>
                </c:pt>
                <c:pt idx="684">
                  <c:v>0.69700000000000006</c:v>
                </c:pt>
                <c:pt idx="685">
                  <c:v>0.69900000000000007</c:v>
                </c:pt>
                <c:pt idx="686">
                  <c:v>0.70299999999999996</c:v>
                </c:pt>
                <c:pt idx="687">
                  <c:v>0.71400000000000008</c:v>
                </c:pt>
                <c:pt idx="688">
                  <c:v>0.72299999999999998</c:v>
                </c:pt>
                <c:pt idx="689">
                  <c:v>0.72599999999999998</c:v>
                </c:pt>
                <c:pt idx="690">
                  <c:v>0.7340000000000001</c:v>
                </c:pt>
                <c:pt idx="691">
                  <c:v>0.74</c:v>
                </c:pt>
                <c:pt idx="692">
                  <c:v>0.75099999999999989</c:v>
                </c:pt>
                <c:pt idx="693">
                  <c:v>0.75</c:v>
                </c:pt>
                <c:pt idx="694">
                  <c:v>0.75</c:v>
                </c:pt>
                <c:pt idx="695">
                  <c:v>0.747</c:v>
                </c:pt>
                <c:pt idx="696">
                  <c:v>0.74400000000000011</c:v>
                </c:pt>
                <c:pt idx="697">
                  <c:v>0.746</c:v>
                </c:pt>
                <c:pt idx="698">
                  <c:v>0.754</c:v>
                </c:pt>
                <c:pt idx="699">
                  <c:v>0.76200000000000001</c:v>
                </c:pt>
                <c:pt idx="700">
                  <c:v>0.7609999999999999</c:v>
                </c:pt>
                <c:pt idx="701">
                  <c:v>0.755</c:v>
                </c:pt>
                <c:pt idx="702">
                  <c:v>0.746</c:v>
                </c:pt>
                <c:pt idx="703">
                  <c:v>0.74299999999999999</c:v>
                </c:pt>
                <c:pt idx="704">
                  <c:v>0.73799999999999999</c:v>
                </c:pt>
                <c:pt idx="705">
                  <c:v>0.73499999999999999</c:v>
                </c:pt>
                <c:pt idx="706">
                  <c:v>0.73499999999999999</c:v>
                </c:pt>
                <c:pt idx="707">
                  <c:v>0.73599999999999999</c:v>
                </c:pt>
                <c:pt idx="708">
                  <c:v>0.73299999999999998</c:v>
                </c:pt>
                <c:pt idx="709">
                  <c:v>0.73199999999999998</c:v>
                </c:pt>
                <c:pt idx="710">
                  <c:v>0.73199999999999998</c:v>
                </c:pt>
                <c:pt idx="711">
                  <c:v>0.73199999999999998</c:v>
                </c:pt>
                <c:pt idx="712">
                  <c:v>0.73</c:v>
                </c:pt>
                <c:pt idx="713">
                  <c:v>0.74</c:v>
                </c:pt>
                <c:pt idx="714">
                  <c:v>0.73499999999999999</c:v>
                </c:pt>
                <c:pt idx="715">
                  <c:v>0.71200000000000008</c:v>
                </c:pt>
                <c:pt idx="716">
                  <c:v>0.71499999999999997</c:v>
                </c:pt>
                <c:pt idx="717">
                  <c:v>0.71499999999999997</c:v>
                </c:pt>
                <c:pt idx="718">
                  <c:v>0.70599999999999996</c:v>
                </c:pt>
                <c:pt idx="719">
                  <c:v>0.70299999999999996</c:v>
                </c:pt>
                <c:pt idx="720">
                  <c:v>0.70799999999999996</c:v>
                </c:pt>
                <c:pt idx="721">
                  <c:v>0.70700000000000007</c:v>
                </c:pt>
                <c:pt idx="722">
                  <c:v>0.71</c:v>
                </c:pt>
                <c:pt idx="723">
                  <c:v>0.70299999999999996</c:v>
                </c:pt>
                <c:pt idx="724">
                  <c:v>0.70499999999999996</c:v>
                </c:pt>
                <c:pt idx="725">
                  <c:v>0.70799999999999996</c:v>
                </c:pt>
                <c:pt idx="726">
                  <c:v>0.70299999999999996</c:v>
                </c:pt>
                <c:pt idx="727">
                  <c:v>0.70299999999999996</c:v>
                </c:pt>
                <c:pt idx="728">
                  <c:v>0.70400000000000007</c:v>
                </c:pt>
                <c:pt idx="729">
                  <c:v>0.70700000000000007</c:v>
                </c:pt>
                <c:pt idx="730">
                  <c:v>0.71</c:v>
                </c:pt>
                <c:pt idx="731">
                  <c:v>0.71299999999999997</c:v>
                </c:pt>
                <c:pt idx="732">
                  <c:v>0.71299999999999997</c:v>
                </c:pt>
                <c:pt idx="733">
                  <c:v>0.70799999999999996</c:v>
                </c:pt>
                <c:pt idx="734">
                  <c:v>0.70599999999999996</c:v>
                </c:pt>
                <c:pt idx="735">
                  <c:v>0.70900000000000007</c:v>
                </c:pt>
                <c:pt idx="736">
                  <c:v>0.71</c:v>
                </c:pt>
                <c:pt idx="737">
                  <c:v>0.70599999999999996</c:v>
                </c:pt>
                <c:pt idx="738">
                  <c:v>0.71900000000000008</c:v>
                </c:pt>
                <c:pt idx="739">
                  <c:v>0.72099999999999997</c:v>
                </c:pt>
                <c:pt idx="740">
                  <c:v>0.71700000000000008</c:v>
                </c:pt>
                <c:pt idx="741">
                  <c:v>0.71299999999999997</c:v>
                </c:pt>
                <c:pt idx="742">
                  <c:v>0.71</c:v>
                </c:pt>
                <c:pt idx="743">
                  <c:v>0.70700000000000007</c:v>
                </c:pt>
                <c:pt idx="744">
                  <c:v>0.70499999999999996</c:v>
                </c:pt>
                <c:pt idx="745">
                  <c:v>0.70200000000000007</c:v>
                </c:pt>
                <c:pt idx="746">
                  <c:v>0.70099999999999996</c:v>
                </c:pt>
                <c:pt idx="747">
                  <c:v>0.69900000000000007</c:v>
                </c:pt>
                <c:pt idx="748">
                  <c:v>0.69700000000000006</c:v>
                </c:pt>
                <c:pt idx="749">
                  <c:v>0.69700000000000006</c:v>
                </c:pt>
                <c:pt idx="750">
                  <c:v>0.69599999999999995</c:v>
                </c:pt>
                <c:pt idx="751">
                  <c:v>0.69599999999999995</c:v>
                </c:pt>
                <c:pt idx="752">
                  <c:v>0.69599999999999995</c:v>
                </c:pt>
                <c:pt idx="753">
                  <c:v>0.69499999999999995</c:v>
                </c:pt>
                <c:pt idx="754">
                  <c:v>0.69599999999999995</c:v>
                </c:pt>
                <c:pt idx="755">
                  <c:v>0.69599999999999995</c:v>
                </c:pt>
                <c:pt idx="756">
                  <c:v>0.69700000000000006</c:v>
                </c:pt>
                <c:pt idx="757">
                  <c:v>0.69700000000000006</c:v>
                </c:pt>
                <c:pt idx="758">
                  <c:v>0.69499999999999995</c:v>
                </c:pt>
                <c:pt idx="759">
                  <c:v>0.69599999999999995</c:v>
                </c:pt>
                <c:pt idx="760">
                  <c:v>0.69599999999999995</c:v>
                </c:pt>
                <c:pt idx="761">
                  <c:v>0.69599999999999995</c:v>
                </c:pt>
                <c:pt idx="762">
                  <c:v>0.69799999999999995</c:v>
                </c:pt>
                <c:pt idx="763">
                  <c:v>0.69700000000000006</c:v>
                </c:pt>
                <c:pt idx="764">
                  <c:v>0.69700000000000006</c:v>
                </c:pt>
                <c:pt idx="765">
                  <c:v>0.69799999999999995</c:v>
                </c:pt>
                <c:pt idx="766">
                  <c:v>0.69599999999999995</c:v>
                </c:pt>
                <c:pt idx="767">
                  <c:v>0.69700000000000006</c:v>
                </c:pt>
                <c:pt idx="768">
                  <c:v>0.69700000000000006</c:v>
                </c:pt>
                <c:pt idx="769">
                  <c:v>0.69700000000000006</c:v>
                </c:pt>
                <c:pt idx="770">
                  <c:v>0.69799999999999995</c:v>
                </c:pt>
                <c:pt idx="771">
                  <c:v>0.69900000000000007</c:v>
                </c:pt>
                <c:pt idx="772">
                  <c:v>0.69900000000000007</c:v>
                </c:pt>
                <c:pt idx="773">
                  <c:v>0.69799999999999995</c:v>
                </c:pt>
                <c:pt idx="774">
                  <c:v>0.69799999999999995</c:v>
                </c:pt>
                <c:pt idx="775">
                  <c:v>0.69700000000000006</c:v>
                </c:pt>
                <c:pt idx="776">
                  <c:v>0.69700000000000006</c:v>
                </c:pt>
                <c:pt idx="777">
                  <c:v>0.69700000000000006</c:v>
                </c:pt>
                <c:pt idx="778">
                  <c:v>0.69799999999999995</c:v>
                </c:pt>
                <c:pt idx="779">
                  <c:v>0.69900000000000007</c:v>
                </c:pt>
                <c:pt idx="780">
                  <c:v>0.69799999999999995</c:v>
                </c:pt>
                <c:pt idx="781">
                  <c:v>0.69799999999999995</c:v>
                </c:pt>
                <c:pt idx="782">
                  <c:v>0.69700000000000006</c:v>
                </c:pt>
                <c:pt idx="783">
                  <c:v>0.69799999999999995</c:v>
                </c:pt>
                <c:pt idx="784">
                  <c:v>0.69799999999999995</c:v>
                </c:pt>
                <c:pt idx="785">
                  <c:v>0.69900000000000007</c:v>
                </c:pt>
                <c:pt idx="786">
                  <c:v>0.69700000000000006</c:v>
                </c:pt>
                <c:pt idx="787">
                  <c:v>0.70200000000000007</c:v>
                </c:pt>
                <c:pt idx="788">
                  <c:v>0.70200000000000007</c:v>
                </c:pt>
                <c:pt idx="789">
                  <c:v>0.69700000000000006</c:v>
                </c:pt>
                <c:pt idx="790">
                  <c:v>0.70099999999999996</c:v>
                </c:pt>
                <c:pt idx="791">
                  <c:v>0.70099999999999996</c:v>
                </c:pt>
                <c:pt idx="792">
                  <c:v>0.70099999999999996</c:v>
                </c:pt>
                <c:pt idx="793">
                  <c:v>0.70099999999999996</c:v>
                </c:pt>
                <c:pt idx="794">
                  <c:v>0.69499999999999995</c:v>
                </c:pt>
                <c:pt idx="795">
                  <c:v>0.70299999999999996</c:v>
                </c:pt>
                <c:pt idx="796">
                  <c:v>0.69700000000000006</c:v>
                </c:pt>
                <c:pt idx="797">
                  <c:v>0.70200000000000007</c:v>
                </c:pt>
                <c:pt idx="798">
                  <c:v>0.70200000000000007</c:v>
                </c:pt>
                <c:pt idx="799">
                  <c:v>0.69799999999999995</c:v>
                </c:pt>
                <c:pt idx="800">
                  <c:v>0.69900000000000007</c:v>
                </c:pt>
                <c:pt idx="801">
                  <c:v>0.7</c:v>
                </c:pt>
                <c:pt idx="802">
                  <c:v>0.69900000000000007</c:v>
                </c:pt>
                <c:pt idx="803">
                  <c:v>0.69900000000000007</c:v>
                </c:pt>
                <c:pt idx="804">
                  <c:v>0.69900000000000007</c:v>
                </c:pt>
                <c:pt idx="805">
                  <c:v>0.7</c:v>
                </c:pt>
                <c:pt idx="806">
                  <c:v>0.70099999999999996</c:v>
                </c:pt>
                <c:pt idx="807">
                  <c:v>0.70099999999999996</c:v>
                </c:pt>
                <c:pt idx="808">
                  <c:v>0.7</c:v>
                </c:pt>
                <c:pt idx="809">
                  <c:v>0.69900000000000007</c:v>
                </c:pt>
                <c:pt idx="810">
                  <c:v>0.7</c:v>
                </c:pt>
                <c:pt idx="811">
                  <c:v>0.7</c:v>
                </c:pt>
                <c:pt idx="812">
                  <c:v>0.70099999999999996</c:v>
                </c:pt>
                <c:pt idx="813">
                  <c:v>0.70099999999999996</c:v>
                </c:pt>
                <c:pt idx="814">
                  <c:v>0.70099999999999996</c:v>
                </c:pt>
                <c:pt idx="815">
                  <c:v>0.70099999999999996</c:v>
                </c:pt>
                <c:pt idx="816">
                  <c:v>0.70099999999999996</c:v>
                </c:pt>
                <c:pt idx="817">
                  <c:v>0.7</c:v>
                </c:pt>
                <c:pt idx="818">
                  <c:v>0.70099999999999996</c:v>
                </c:pt>
                <c:pt idx="819">
                  <c:v>0.7</c:v>
                </c:pt>
                <c:pt idx="820">
                  <c:v>0.7</c:v>
                </c:pt>
                <c:pt idx="821">
                  <c:v>0.7</c:v>
                </c:pt>
                <c:pt idx="822">
                  <c:v>0.7</c:v>
                </c:pt>
                <c:pt idx="823">
                  <c:v>0.69799999999999995</c:v>
                </c:pt>
                <c:pt idx="824">
                  <c:v>0.69900000000000007</c:v>
                </c:pt>
                <c:pt idx="825">
                  <c:v>0.69799999999999995</c:v>
                </c:pt>
                <c:pt idx="826">
                  <c:v>0.69499999999999995</c:v>
                </c:pt>
                <c:pt idx="827">
                  <c:v>0.69499999999999995</c:v>
                </c:pt>
                <c:pt idx="828">
                  <c:v>0.70099999999999996</c:v>
                </c:pt>
                <c:pt idx="829">
                  <c:v>0.7</c:v>
                </c:pt>
                <c:pt idx="830">
                  <c:v>0.7</c:v>
                </c:pt>
                <c:pt idx="831">
                  <c:v>0.7</c:v>
                </c:pt>
                <c:pt idx="832">
                  <c:v>0.69900000000000007</c:v>
                </c:pt>
                <c:pt idx="833">
                  <c:v>0.69799999999999995</c:v>
                </c:pt>
                <c:pt idx="834">
                  <c:v>0.69799999999999995</c:v>
                </c:pt>
                <c:pt idx="835">
                  <c:v>0.69900000000000007</c:v>
                </c:pt>
                <c:pt idx="836">
                  <c:v>0.69900000000000007</c:v>
                </c:pt>
                <c:pt idx="837">
                  <c:v>0.69900000000000007</c:v>
                </c:pt>
                <c:pt idx="838">
                  <c:v>0.69299999999999995</c:v>
                </c:pt>
                <c:pt idx="839">
                  <c:v>0.7</c:v>
                </c:pt>
                <c:pt idx="840">
                  <c:v>0.69400000000000006</c:v>
                </c:pt>
                <c:pt idx="841">
                  <c:v>0.69400000000000006</c:v>
                </c:pt>
                <c:pt idx="842">
                  <c:v>0.69499999999999995</c:v>
                </c:pt>
                <c:pt idx="843">
                  <c:v>0.69499999999999995</c:v>
                </c:pt>
                <c:pt idx="844">
                  <c:v>0.69400000000000006</c:v>
                </c:pt>
                <c:pt idx="845">
                  <c:v>0.69400000000000006</c:v>
                </c:pt>
                <c:pt idx="846">
                  <c:v>0.69400000000000006</c:v>
                </c:pt>
                <c:pt idx="847">
                  <c:v>0.69299999999999995</c:v>
                </c:pt>
                <c:pt idx="848">
                  <c:v>0.69400000000000006</c:v>
                </c:pt>
                <c:pt idx="849">
                  <c:v>0.69299999999999995</c:v>
                </c:pt>
                <c:pt idx="850">
                  <c:v>0.69299999999999995</c:v>
                </c:pt>
                <c:pt idx="851">
                  <c:v>0.69299999999999995</c:v>
                </c:pt>
                <c:pt idx="852">
                  <c:v>0.69200000000000006</c:v>
                </c:pt>
                <c:pt idx="853">
                  <c:v>0.69200000000000006</c:v>
                </c:pt>
                <c:pt idx="854">
                  <c:v>0.69200000000000006</c:v>
                </c:pt>
                <c:pt idx="855">
                  <c:v>0.69299999999999995</c:v>
                </c:pt>
                <c:pt idx="856">
                  <c:v>0.69299999999999995</c:v>
                </c:pt>
                <c:pt idx="857">
                  <c:v>0.69200000000000006</c:v>
                </c:pt>
                <c:pt idx="858">
                  <c:v>0.69200000000000006</c:v>
                </c:pt>
                <c:pt idx="859">
                  <c:v>0.69299999999999995</c:v>
                </c:pt>
                <c:pt idx="860">
                  <c:v>0.69200000000000006</c:v>
                </c:pt>
                <c:pt idx="861">
                  <c:v>0.69200000000000006</c:v>
                </c:pt>
                <c:pt idx="862">
                  <c:v>0.69200000000000006</c:v>
                </c:pt>
                <c:pt idx="863">
                  <c:v>0.69200000000000006</c:v>
                </c:pt>
                <c:pt idx="864">
                  <c:v>0.69200000000000006</c:v>
                </c:pt>
                <c:pt idx="865">
                  <c:v>0.69200000000000006</c:v>
                </c:pt>
                <c:pt idx="866">
                  <c:v>0.69200000000000006</c:v>
                </c:pt>
                <c:pt idx="867">
                  <c:v>0.69200000000000006</c:v>
                </c:pt>
                <c:pt idx="868">
                  <c:v>0.69200000000000006</c:v>
                </c:pt>
                <c:pt idx="869">
                  <c:v>0.69200000000000006</c:v>
                </c:pt>
                <c:pt idx="870">
                  <c:v>0.69299999999999995</c:v>
                </c:pt>
                <c:pt idx="871">
                  <c:v>0.69400000000000006</c:v>
                </c:pt>
                <c:pt idx="872">
                  <c:v>0.69299999999999995</c:v>
                </c:pt>
                <c:pt idx="873">
                  <c:v>0.69200000000000006</c:v>
                </c:pt>
                <c:pt idx="874">
                  <c:v>0.69200000000000006</c:v>
                </c:pt>
                <c:pt idx="875">
                  <c:v>0.69099999999999995</c:v>
                </c:pt>
                <c:pt idx="876">
                  <c:v>0.69099999999999995</c:v>
                </c:pt>
                <c:pt idx="877">
                  <c:v>0.69099999999999995</c:v>
                </c:pt>
                <c:pt idx="878">
                  <c:v>0.69</c:v>
                </c:pt>
                <c:pt idx="879">
                  <c:v>0.68900000000000006</c:v>
                </c:pt>
                <c:pt idx="880">
                  <c:v>0.69</c:v>
                </c:pt>
                <c:pt idx="881">
                  <c:v>0.68900000000000006</c:v>
                </c:pt>
                <c:pt idx="882">
                  <c:v>0.69</c:v>
                </c:pt>
                <c:pt idx="883">
                  <c:v>0.68900000000000006</c:v>
                </c:pt>
                <c:pt idx="884">
                  <c:v>0.68900000000000006</c:v>
                </c:pt>
                <c:pt idx="885">
                  <c:v>0.68799999999999994</c:v>
                </c:pt>
                <c:pt idx="886">
                  <c:v>0.68799999999999994</c:v>
                </c:pt>
                <c:pt idx="887">
                  <c:v>0.68700000000000006</c:v>
                </c:pt>
                <c:pt idx="888">
                  <c:v>0.68799999999999994</c:v>
                </c:pt>
                <c:pt idx="889">
                  <c:v>0.68700000000000006</c:v>
                </c:pt>
                <c:pt idx="890">
                  <c:v>0.68599999999999994</c:v>
                </c:pt>
                <c:pt idx="891">
                  <c:v>0.68700000000000006</c:v>
                </c:pt>
                <c:pt idx="892">
                  <c:v>0.68599999999999994</c:v>
                </c:pt>
                <c:pt idx="893">
                  <c:v>0.68599999999999994</c:v>
                </c:pt>
                <c:pt idx="894">
                  <c:v>0.68500000000000005</c:v>
                </c:pt>
                <c:pt idx="895">
                  <c:v>0.68500000000000005</c:v>
                </c:pt>
                <c:pt idx="896">
                  <c:v>0.68599999999999994</c:v>
                </c:pt>
                <c:pt idx="897">
                  <c:v>0.68500000000000005</c:v>
                </c:pt>
                <c:pt idx="898">
                  <c:v>0.68500000000000005</c:v>
                </c:pt>
                <c:pt idx="899">
                  <c:v>0.68500000000000005</c:v>
                </c:pt>
                <c:pt idx="900">
                  <c:v>0.68500000000000005</c:v>
                </c:pt>
                <c:pt idx="901">
                  <c:v>0.68500000000000005</c:v>
                </c:pt>
                <c:pt idx="902">
                  <c:v>0.68400000000000005</c:v>
                </c:pt>
                <c:pt idx="903">
                  <c:v>0.68500000000000005</c:v>
                </c:pt>
                <c:pt idx="904">
                  <c:v>0.68400000000000005</c:v>
                </c:pt>
                <c:pt idx="905">
                  <c:v>0.68500000000000005</c:v>
                </c:pt>
                <c:pt idx="906">
                  <c:v>0.68500000000000005</c:v>
                </c:pt>
                <c:pt idx="907">
                  <c:v>0.68500000000000005</c:v>
                </c:pt>
                <c:pt idx="908">
                  <c:v>0.68500000000000005</c:v>
                </c:pt>
                <c:pt idx="909">
                  <c:v>0.68500000000000005</c:v>
                </c:pt>
                <c:pt idx="910">
                  <c:v>0.68400000000000005</c:v>
                </c:pt>
                <c:pt idx="911">
                  <c:v>0.68500000000000005</c:v>
                </c:pt>
                <c:pt idx="912">
                  <c:v>0.68500000000000005</c:v>
                </c:pt>
                <c:pt idx="913">
                  <c:v>0.68500000000000005</c:v>
                </c:pt>
                <c:pt idx="914">
                  <c:v>0.68400000000000005</c:v>
                </c:pt>
                <c:pt idx="915">
                  <c:v>0.68400000000000005</c:v>
                </c:pt>
                <c:pt idx="916">
                  <c:v>0.68400000000000005</c:v>
                </c:pt>
                <c:pt idx="917">
                  <c:v>0.68299999999999994</c:v>
                </c:pt>
                <c:pt idx="918">
                  <c:v>0.68400000000000005</c:v>
                </c:pt>
                <c:pt idx="919">
                  <c:v>0.68299999999999994</c:v>
                </c:pt>
                <c:pt idx="920">
                  <c:v>0.68299999999999994</c:v>
                </c:pt>
                <c:pt idx="921">
                  <c:v>0.68299999999999994</c:v>
                </c:pt>
                <c:pt idx="922">
                  <c:v>0.68400000000000005</c:v>
                </c:pt>
                <c:pt idx="923">
                  <c:v>0.68400000000000005</c:v>
                </c:pt>
                <c:pt idx="924">
                  <c:v>0.68299999999999994</c:v>
                </c:pt>
                <c:pt idx="925">
                  <c:v>0.68299999999999994</c:v>
                </c:pt>
                <c:pt idx="926">
                  <c:v>0.68299999999999994</c:v>
                </c:pt>
                <c:pt idx="927">
                  <c:v>0.68299999999999994</c:v>
                </c:pt>
                <c:pt idx="928">
                  <c:v>0.68200000000000005</c:v>
                </c:pt>
                <c:pt idx="929">
                  <c:v>0.68200000000000005</c:v>
                </c:pt>
                <c:pt idx="930">
                  <c:v>0.68200000000000005</c:v>
                </c:pt>
                <c:pt idx="931">
                  <c:v>0.68200000000000005</c:v>
                </c:pt>
                <c:pt idx="932">
                  <c:v>0.68200000000000005</c:v>
                </c:pt>
                <c:pt idx="933">
                  <c:v>0.68200000000000005</c:v>
                </c:pt>
                <c:pt idx="934">
                  <c:v>0.68099999999999994</c:v>
                </c:pt>
                <c:pt idx="935">
                  <c:v>0.68200000000000005</c:v>
                </c:pt>
                <c:pt idx="936">
                  <c:v>0.68099999999999994</c:v>
                </c:pt>
                <c:pt idx="937">
                  <c:v>0.68099999999999994</c:v>
                </c:pt>
                <c:pt idx="938">
                  <c:v>0.68099999999999994</c:v>
                </c:pt>
                <c:pt idx="939">
                  <c:v>0.68099999999999994</c:v>
                </c:pt>
                <c:pt idx="940">
                  <c:v>0.68099999999999994</c:v>
                </c:pt>
                <c:pt idx="941">
                  <c:v>0.68099999999999994</c:v>
                </c:pt>
                <c:pt idx="942">
                  <c:v>0.68099999999999994</c:v>
                </c:pt>
                <c:pt idx="943">
                  <c:v>0.68</c:v>
                </c:pt>
                <c:pt idx="944">
                  <c:v>0.68</c:v>
                </c:pt>
                <c:pt idx="945">
                  <c:v>0.68</c:v>
                </c:pt>
                <c:pt idx="946">
                  <c:v>0.67900000000000005</c:v>
                </c:pt>
                <c:pt idx="947">
                  <c:v>0.67799999999999994</c:v>
                </c:pt>
                <c:pt idx="948">
                  <c:v>0.67900000000000005</c:v>
                </c:pt>
                <c:pt idx="949">
                  <c:v>0.67900000000000005</c:v>
                </c:pt>
                <c:pt idx="950">
                  <c:v>0.67900000000000005</c:v>
                </c:pt>
                <c:pt idx="951">
                  <c:v>0.67799999999999994</c:v>
                </c:pt>
                <c:pt idx="952">
                  <c:v>0.67799999999999994</c:v>
                </c:pt>
                <c:pt idx="953">
                  <c:v>0.67900000000000005</c:v>
                </c:pt>
                <c:pt idx="954">
                  <c:v>0.68</c:v>
                </c:pt>
                <c:pt idx="955">
                  <c:v>0.68</c:v>
                </c:pt>
                <c:pt idx="956">
                  <c:v>0.68</c:v>
                </c:pt>
                <c:pt idx="957">
                  <c:v>0.68</c:v>
                </c:pt>
                <c:pt idx="958">
                  <c:v>0.68</c:v>
                </c:pt>
                <c:pt idx="959">
                  <c:v>0.68</c:v>
                </c:pt>
                <c:pt idx="960">
                  <c:v>0.67799999999999994</c:v>
                </c:pt>
                <c:pt idx="961">
                  <c:v>0.67900000000000005</c:v>
                </c:pt>
                <c:pt idx="962">
                  <c:v>0.67799999999999994</c:v>
                </c:pt>
                <c:pt idx="963">
                  <c:v>0.67799999999999994</c:v>
                </c:pt>
                <c:pt idx="964">
                  <c:v>0.67700000000000005</c:v>
                </c:pt>
                <c:pt idx="965">
                  <c:v>0.67700000000000005</c:v>
                </c:pt>
                <c:pt idx="966">
                  <c:v>0.67799999999999994</c:v>
                </c:pt>
                <c:pt idx="967">
                  <c:v>0.67700000000000005</c:v>
                </c:pt>
                <c:pt idx="968">
                  <c:v>0.67700000000000005</c:v>
                </c:pt>
                <c:pt idx="969">
                  <c:v>0.67700000000000005</c:v>
                </c:pt>
                <c:pt idx="970">
                  <c:v>0.67700000000000005</c:v>
                </c:pt>
                <c:pt idx="971">
                  <c:v>0.67700000000000005</c:v>
                </c:pt>
                <c:pt idx="972">
                  <c:v>0.67599999999999993</c:v>
                </c:pt>
                <c:pt idx="973">
                  <c:v>0.67700000000000005</c:v>
                </c:pt>
                <c:pt idx="974">
                  <c:v>0.67700000000000005</c:v>
                </c:pt>
                <c:pt idx="975">
                  <c:v>0.67700000000000005</c:v>
                </c:pt>
                <c:pt idx="976">
                  <c:v>0.67799999999999994</c:v>
                </c:pt>
                <c:pt idx="977">
                  <c:v>0.67700000000000005</c:v>
                </c:pt>
                <c:pt idx="978">
                  <c:v>0.67900000000000005</c:v>
                </c:pt>
                <c:pt idx="979">
                  <c:v>0.68</c:v>
                </c:pt>
                <c:pt idx="980">
                  <c:v>0.68</c:v>
                </c:pt>
                <c:pt idx="981">
                  <c:v>0.68</c:v>
                </c:pt>
                <c:pt idx="982">
                  <c:v>0.68099999999999994</c:v>
                </c:pt>
                <c:pt idx="983">
                  <c:v>0.68</c:v>
                </c:pt>
                <c:pt idx="984">
                  <c:v>0.68099999999999994</c:v>
                </c:pt>
                <c:pt idx="985">
                  <c:v>0.67900000000000005</c:v>
                </c:pt>
                <c:pt idx="986">
                  <c:v>0.68</c:v>
                </c:pt>
                <c:pt idx="987">
                  <c:v>0.68</c:v>
                </c:pt>
                <c:pt idx="988">
                  <c:v>0.68</c:v>
                </c:pt>
                <c:pt idx="989">
                  <c:v>0.68099999999999994</c:v>
                </c:pt>
                <c:pt idx="990">
                  <c:v>0.68</c:v>
                </c:pt>
                <c:pt idx="991">
                  <c:v>0.68</c:v>
                </c:pt>
                <c:pt idx="992">
                  <c:v>0.68</c:v>
                </c:pt>
                <c:pt idx="993">
                  <c:v>0.67900000000000005</c:v>
                </c:pt>
                <c:pt idx="994">
                  <c:v>0.67900000000000005</c:v>
                </c:pt>
                <c:pt idx="995">
                  <c:v>0.68</c:v>
                </c:pt>
                <c:pt idx="996">
                  <c:v>0.68</c:v>
                </c:pt>
                <c:pt idx="997">
                  <c:v>0.67900000000000005</c:v>
                </c:pt>
                <c:pt idx="998">
                  <c:v>0.67900000000000005</c:v>
                </c:pt>
                <c:pt idx="999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FF-4C26-81EE-A3D68DD0D752}"/>
            </c:ext>
          </c:extLst>
        </c:ser>
        <c:ser>
          <c:idx val="3"/>
          <c:order val="10"/>
          <c:tx>
            <c:strRef>
              <c:f>'Daily Chart'!$H$3</c:f>
              <c:strCache>
                <c:ptCount val="1"/>
                <c:pt idx="0">
                  <c:v>S1 Humidity</c:v>
                </c:pt>
              </c:strCache>
            </c:strRef>
          </c:tx>
          <c:spPr>
            <a:ln w="3175" cap="rnd">
              <a:solidFill>
                <a:schemeClr val="accent4">
                  <a:alpha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'Daily Chart'!$A$4:$A$1003</c:f>
              <c:numCache>
                <c:formatCode>hh:mm:ss;@</c:formatCode>
                <c:ptCount val="1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Chart'!$H$4:$H$1003</c:f>
              <c:numCache>
                <c:formatCode>0.00%</c:formatCode>
                <c:ptCount val="1000"/>
                <c:pt idx="0">
                  <c:v>0.745</c:v>
                </c:pt>
                <c:pt idx="1">
                  <c:v>0.746</c:v>
                </c:pt>
                <c:pt idx="2">
                  <c:v>0.747</c:v>
                </c:pt>
                <c:pt idx="3">
                  <c:v>0.74199999999999999</c:v>
                </c:pt>
                <c:pt idx="4">
                  <c:v>0.74299999999999999</c:v>
                </c:pt>
                <c:pt idx="5">
                  <c:v>0.74</c:v>
                </c:pt>
                <c:pt idx="6">
                  <c:v>0.73599999999999999</c:v>
                </c:pt>
                <c:pt idx="7">
                  <c:v>0.73299999999999998</c:v>
                </c:pt>
                <c:pt idx="8">
                  <c:v>0.72799999999999998</c:v>
                </c:pt>
                <c:pt idx="9">
                  <c:v>0.72900000000000009</c:v>
                </c:pt>
                <c:pt idx="10">
                  <c:v>0.73199999999999998</c:v>
                </c:pt>
                <c:pt idx="11">
                  <c:v>0.73099999999999998</c:v>
                </c:pt>
                <c:pt idx="12">
                  <c:v>0.73199999999999998</c:v>
                </c:pt>
                <c:pt idx="13">
                  <c:v>0.72900000000000009</c:v>
                </c:pt>
                <c:pt idx="14">
                  <c:v>0.72599999999999998</c:v>
                </c:pt>
                <c:pt idx="15">
                  <c:v>0.72099999999999997</c:v>
                </c:pt>
                <c:pt idx="16">
                  <c:v>0.72099999999999997</c:v>
                </c:pt>
                <c:pt idx="17">
                  <c:v>0.72199999999999998</c:v>
                </c:pt>
                <c:pt idx="18">
                  <c:v>0.72199999999999998</c:v>
                </c:pt>
                <c:pt idx="19">
                  <c:v>0.71599999999999997</c:v>
                </c:pt>
                <c:pt idx="20">
                  <c:v>0.71200000000000008</c:v>
                </c:pt>
                <c:pt idx="21">
                  <c:v>0.71099999999999997</c:v>
                </c:pt>
                <c:pt idx="22">
                  <c:v>0.71599999999999997</c:v>
                </c:pt>
                <c:pt idx="23">
                  <c:v>0.71799999999999997</c:v>
                </c:pt>
                <c:pt idx="24">
                  <c:v>0.71799999999999997</c:v>
                </c:pt>
                <c:pt idx="25">
                  <c:v>0.72</c:v>
                </c:pt>
                <c:pt idx="26">
                  <c:v>0.72199999999999998</c:v>
                </c:pt>
                <c:pt idx="27">
                  <c:v>0.72099999999999997</c:v>
                </c:pt>
                <c:pt idx="28">
                  <c:v>0.71299999999999997</c:v>
                </c:pt>
                <c:pt idx="29">
                  <c:v>0.71400000000000008</c:v>
                </c:pt>
                <c:pt idx="30">
                  <c:v>0.71400000000000008</c:v>
                </c:pt>
                <c:pt idx="31">
                  <c:v>0.71299999999999997</c:v>
                </c:pt>
                <c:pt idx="32">
                  <c:v>0.71200000000000008</c:v>
                </c:pt>
                <c:pt idx="33">
                  <c:v>0.70799999999999996</c:v>
                </c:pt>
                <c:pt idx="34">
                  <c:v>0.70299999999999996</c:v>
                </c:pt>
                <c:pt idx="35">
                  <c:v>0.70499999999999996</c:v>
                </c:pt>
                <c:pt idx="36">
                  <c:v>0.70099999999999996</c:v>
                </c:pt>
                <c:pt idx="37">
                  <c:v>0.70499999999999996</c:v>
                </c:pt>
                <c:pt idx="38">
                  <c:v>0.70400000000000007</c:v>
                </c:pt>
                <c:pt idx="39">
                  <c:v>0.70099999999999996</c:v>
                </c:pt>
                <c:pt idx="40">
                  <c:v>0.69700000000000006</c:v>
                </c:pt>
                <c:pt idx="41">
                  <c:v>0.69900000000000007</c:v>
                </c:pt>
                <c:pt idx="42">
                  <c:v>0.7</c:v>
                </c:pt>
                <c:pt idx="43">
                  <c:v>0.69700000000000006</c:v>
                </c:pt>
                <c:pt idx="44">
                  <c:v>0.69099999999999995</c:v>
                </c:pt>
                <c:pt idx="45">
                  <c:v>0.69200000000000006</c:v>
                </c:pt>
                <c:pt idx="46">
                  <c:v>0.69</c:v>
                </c:pt>
                <c:pt idx="47">
                  <c:v>0.69</c:v>
                </c:pt>
                <c:pt idx="48">
                  <c:v>0.68799999999999994</c:v>
                </c:pt>
                <c:pt idx="49">
                  <c:v>0.68799999999999994</c:v>
                </c:pt>
                <c:pt idx="50">
                  <c:v>0.68700000000000006</c:v>
                </c:pt>
                <c:pt idx="51">
                  <c:v>0.68799999999999994</c:v>
                </c:pt>
                <c:pt idx="52">
                  <c:v>0.68400000000000005</c:v>
                </c:pt>
                <c:pt idx="53">
                  <c:v>0.68400000000000005</c:v>
                </c:pt>
                <c:pt idx="54">
                  <c:v>0.68400000000000005</c:v>
                </c:pt>
                <c:pt idx="55">
                  <c:v>0.68299999999999994</c:v>
                </c:pt>
                <c:pt idx="56">
                  <c:v>0.68099999999999994</c:v>
                </c:pt>
                <c:pt idx="57">
                  <c:v>0.68099999999999994</c:v>
                </c:pt>
                <c:pt idx="58">
                  <c:v>0.68</c:v>
                </c:pt>
                <c:pt idx="59">
                  <c:v>0.68200000000000005</c:v>
                </c:pt>
                <c:pt idx="60">
                  <c:v>0.68400000000000005</c:v>
                </c:pt>
                <c:pt idx="61">
                  <c:v>0.68599999999999994</c:v>
                </c:pt>
                <c:pt idx="62">
                  <c:v>0.68400000000000005</c:v>
                </c:pt>
                <c:pt idx="63">
                  <c:v>0.68599999999999994</c:v>
                </c:pt>
                <c:pt idx="64">
                  <c:v>0.68299999999999994</c:v>
                </c:pt>
                <c:pt idx="65">
                  <c:v>0.68400000000000005</c:v>
                </c:pt>
                <c:pt idx="66">
                  <c:v>0.68400000000000005</c:v>
                </c:pt>
                <c:pt idx="67">
                  <c:v>0.68400000000000005</c:v>
                </c:pt>
                <c:pt idx="68">
                  <c:v>0.67900000000000005</c:v>
                </c:pt>
                <c:pt idx="69">
                  <c:v>0.67599999999999993</c:v>
                </c:pt>
                <c:pt idx="70">
                  <c:v>0.67700000000000005</c:v>
                </c:pt>
                <c:pt idx="71">
                  <c:v>0.67700000000000005</c:v>
                </c:pt>
                <c:pt idx="72">
                  <c:v>0.68299999999999994</c:v>
                </c:pt>
                <c:pt idx="73">
                  <c:v>0.68</c:v>
                </c:pt>
                <c:pt idx="74">
                  <c:v>0.68200000000000005</c:v>
                </c:pt>
                <c:pt idx="75">
                  <c:v>0.68700000000000006</c:v>
                </c:pt>
                <c:pt idx="76">
                  <c:v>0.68500000000000005</c:v>
                </c:pt>
                <c:pt idx="77">
                  <c:v>0.67900000000000005</c:v>
                </c:pt>
                <c:pt idx="78">
                  <c:v>0.67700000000000005</c:v>
                </c:pt>
                <c:pt idx="79">
                  <c:v>0.67500000000000004</c:v>
                </c:pt>
                <c:pt idx="80">
                  <c:v>0.67599999999999993</c:v>
                </c:pt>
                <c:pt idx="81">
                  <c:v>0.67799999999999994</c:v>
                </c:pt>
                <c:pt idx="82">
                  <c:v>0.68200000000000005</c:v>
                </c:pt>
                <c:pt idx="83">
                  <c:v>0.68299999999999994</c:v>
                </c:pt>
                <c:pt idx="84">
                  <c:v>0.68</c:v>
                </c:pt>
                <c:pt idx="85">
                  <c:v>0.68200000000000005</c:v>
                </c:pt>
                <c:pt idx="86">
                  <c:v>0.68400000000000005</c:v>
                </c:pt>
                <c:pt idx="87">
                  <c:v>0.68500000000000005</c:v>
                </c:pt>
                <c:pt idx="88">
                  <c:v>0.68700000000000006</c:v>
                </c:pt>
                <c:pt idx="89">
                  <c:v>0.68799999999999994</c:v>
                </c:pt>
                <c:pt idx="90">
                  <c:v>0.69099999999999995</c:v>
                </c:pt>
                <c:pt idx="91">
                  <c:v>0.69299999999999995</c:v>
                </c:pt>
                <c:pt idx="92">
                  <c:v>0.69099999999999995</c:v>
                </c:pt>
                <c:pt idx="93">
                  <c:v>0.68599999999999994</c:v>
                </c:pt>
                <c:pt idx="94">
                  <c:v>0.68700000000000006</c:v>
                </c:pt>
                <c:pt idx="95">
                  <c:v>0.68599999999999994</c:v>
                </c:pt>
                <c:pt idx="96">
                  <c:v>0.68400000000000005</c:v>
                </c:pt>
                <c:pt idx="97">
                  <c:v>0.68799999999999994</c:v>
                </c:pt>
                <c:pt idx="98">
                  <c:v>0.68400000000000005</c:v>
                </c:pt>
                <c:pt idx="99">
                  <c:v>0.68299999999999994</c:v>
                </c:pt>
                <c:pt idx="100">
                  <c:v>0.68400000000000005</c:v>
                </c:pt>
                <c:pt idx="101">
                  <c:v>0.68400000000000005</c:v>
                </c:pt>
                <c:pt idx="102">
                  <c:v>0.68099999999999994</c:v>
                </c:pt>
                <c:pt idx="103">
                  <c:v>0.68200000000000005</c:v>
                </c:pt>
                <c:pt idx="104">
                  <c:v>0.68400000000000005</c:v>
                </c:pt>
                <c:pt idx="105">
                  <c:v>0.68400000000000005</c:v>
                </c:pt>
                <c:pt idx="106">
                  <c:v>0.68400000000000005</c:v>
                </c:pt>
                <c:pt idx="107">
                  <c:v>0.68400000000000005</c:v>
                </c:pt>
                <c:pt idx="108">
                  <c:v>0.68200000000000005</c:v>
                </c:pt>
                <c:pt idx="109">
                  <c:v>0.68400000000000005</c:v>
                </c:pt>
                <c:pt idx="110">
                  <c:v>0.68200000000000005</c:v>
                </c:pt>
                <c:pt idx="111">
                  <c:v>0.68099999999999994</c:v>
                </c:pt>
                <c:pt idx="112">
                  <c:v>0.68</c:v>
                </c:pt>
                <c:pt idx="113">
                  <c:v>0.68099999999999994</c:v>
                </c:pt>
                <c:pt idx="114">
                  <c:v>0.68200000000000005</c:v>
                </c:pt>
                <c:pt idx="115">
                  <c:v>0.68099999999999994</c:v>
                </c:pt>
                <c:pt idx="116">
                  <c:v>0.68200000000000005</c:v>
                </c:pt>
                <c:pt idx="117">
                  <c:v>0.68200000000000005</c:v>
                </c:pt>
                <c:pt idx="118">
                  <c:v>0.68</c:v>
                </c:pt>
                <c:pt idx="119">
                  <c:v>0.67799999999999994</c:v>
                </c:pt>
                <c:pt idx="120">
                  <c:v>0.67799999999999994</c:v>
                </c:pt>
                <c:pt idx="121">
                  <c:v>0.67500000000000004</c:v>
                </c:pt>
                <c:pt idx="122">
                  <c:v>0.67700000000000005</c:v>
                </c:pt>
                <c:pt idx="123">
                  <c:v>0.67900000000000005</c:v>
                </c:pt>
                <c:pt idx="124">
                  <c:v>0.67500000000000004</c:v>
                </c:pt>
                <c:pt idx="125">
                  <c:v>0.67900000000000005</c:v>
                </c:pt>
                <c:pt idx="126">
                  <c:v>0.67799999999999994</c:v>
                </c:pt>
                <c:pt idx="127">
                  <c:v>0.68099999999999994</c:v>
                </c:pt>
                <c:pt idx="128">
                  <c:v>0.68</c:v>
                </c:pt>
                <c:pt idx="129">
                  <c:v>0.68</c:v>
                </c:pt>
                <c:pt idx="130">
                  <c:v>0.68</c:v>
                </c:pt>
                <c:pt idx="131">
                  <c:v>0.67799999999999994</c:v>
                </c:pt>
                <c:pt idx="132">
                  <c:v>0.68599999999999994</c:v>
                </c:pt>
                <c:pt idx="133">
                  <c:v>0.68299999999999994</c:v>
                </c:pt>
                <c:pt idx="134">
                  <c:v>0.68400000000000005</c:v>
                </c:pt>
                <c:pt idx="135">
                  <c:v>0.68099999999999994</c:v>
                </c:pt>
                <c:pt idx="136">
                  <c:v>0.68099999999999994</c:v>
                </c:pt>
                <c:pt idx="137">
                  <c:v>0.68</c:v>
                </c:pt>
                <c:pt idx="138">
                  <c:v>0.68</c:v>
                </c:pt>
                <c:pt idx="139">
                  <c:v>0.68</c:v>
                </c:pt>
                <c:pt idx="140">
                  <c:v>0.67799999999999994</c:v>
                </c:pt>
                <c:pt idx="141">
                  <c:v>0.68</c:v>
                </c:pt>
                <c:pt idx="142">
                  <c:v>0.68</c:v>
                </c:pt>
                <c:pt idx="143">
                  <c:v>0.68</c:v>
                </c:pt>
                <c:pt idx="144">
                  <c:v>0.68</c:v>
                </c:pt>
                <c:pt idx="145">
                  <c:v>0.68400000000000005</c:v>
                </c:pt>
                <c:pt idx="146">
                  <c:v>0.67799999999999994</c:v>
                </c:pt>
                <c:pt idx="147">
                  <c:v>0.67700000000000005</c:v>
                </c:pt>
                <c:pt idx="148">
                  <c:v>0.67</c:v>
                </c:pt>
                <c:pt idx="149">
                  <c:v>0.67099999999999993</c:v>
                </c:pt>
                <c:pt idx="150">
                  <c:v>0.67200000000000004</c:v>
                </c:pt>
                <c:pt idx="151">
                  <c:v>0.67200000000000004</c:v>
                </c:pt>
                <c:pt idx="152">
                  <c:v>0.66799999999999993</c:v>
                </c:pt>
                <c:pt idx="153">
                  <c:v>0.66799999999999993</c:v>
                </c:pt>
                <c:pt idx="154">
                  <c:v>0.66900000000000004</c:v>
                </c:pt>
                <c:pt idx="155">
                  <c:v>0.67299999999999993</c:v>
                </c:pt>
                <c:pt idx="156">
                  <c:v>0.66900000000000004</c:v>
                </c:pt>
                <c:pt idx="157">
                  <c:v>0.67</c:v>
                </c:pt>
                <c:pt idx="158">
                  <c:v>0.67099999999999993</c:v>
                </c:pt>
                <c:pt idx="159">
                  <c:v>0.67400000000000004</c:v>
                </c:pt>
                <c:pt idx="160">
                  <c:v>0.67599999999999993</c:v>
                </c:pt>
                <c:pt idx="161">
                  <c:v>0.67799999999999994</c:v>
                </c:pt>
                <c:pt idx="162">
                  <c:v>0.67799999999999994</c:v>
                </c:pt>
                <c:pt idx="163">
                  <c:v>0.67900000000000005</c:v>
                </c:pt>
                <c:pt idx="164">
                  <c:v>0.68</c:v>
                </c:pt>
                <c:pt idx="165">
                  <c:v>0.68</c:v>
                </c:pt>
                <c:pt idx="166">
                  <c:v>0.68</c:v>
                </c:pt>
                <c:pt idx="167">
                  <c:v>0.68200000000000005</c:v>
                </c:pt>
                <c:pt idx="168">
                  <c:v>0.68299999999999994</c:v>
                </c:pt>
                <c:pt idx="169">
                  <c:v>0.68299999999999994</c:v>
                </c:pt>
                <c:pt idx="170">
                  <c:v>0.68200000000000005</c:v>
                </c:pt>
                <c:pt idx="171">
                  <c:v>0.68299999999999994</c:v>
                </c:pt>
                <c:pt idx="172">
                  <c:v>0.68599999999999994</c:v>
                </c:pt>
                <c:pt idx="173">
                  <c:v>0.68200000000000005</c:v>
                </c:pt>
                <c:pt idx="174">
                  <c:v>0.68200000000000005</c:v>
                </c:pt>
                <c:pt idx="175">
                  <c:v>0.68200000000000005</c:v>
                </c:pt>
                <c:pt idx="176">
                  <c:v>0.68</c:v>
                </c:pt>
                <c:pt idx="177">
                  <c:v>0.68299999999999994</c:v>
                </c:pt>
                <c:pt idx="178">
                  <c:v>0.68400000000000005</c:v>
                </c:pt>
                <c:pt idx="179">
                  <c:v>0.68400000000000005</c:v>
                </c:pt>
                <c:pt idx="180">
                  <c:v>0.68400000000000005</c:v>
                </c:pt>
                <c:pt idx="181">
                  <c:v>0.68299999999999994</c:v>
                </c:pt>
                <c:pt idx="182">
                  <c:v>0.68299999999999994</c:v>
                </c:pt>
                <c:pt idx="183">
                  <c:v>0.68299999999999994</c:v>
                </c:pt>
                <c:pt idx="184">
                  <c:v>0.68299999999999994</c:v>
                </c:pt>
                <c:pt idx="185">
                  <c:v>0.68299999999999994</c:v>
                </c:pt>
                <c:pt idx="186">
                  <c:v>0.68299999999999994</c:v>
                </c:pt>
                <c:pt idx="187">
                  <c:v>0.68500000000000005</c:v>
                </c:pt>
                <c:pt idx="188">
                  <c:v>0.68500000000000005</c:v>
                </c:pt>
                <c:pt idx="189">
                  <c:v>0.68299999999999994</c:v>
                </c:pt>
                <c:pt idx="190">
                  <c:v>0.68500000000000005</c:v>
                </c:pt>
                <c:pt idx="191">
                  <c:v>0.68400000000000005</c:v>
                </c:pt>
                <c:pt idx="192">
                  <c:v>0.68299999999999994</c:v>
                </c:pt>
                <c:pt idx="193">
                  <c:v>0.68500000000000005</c:v>
                </c:pt>
                <c:pt idx="194">
                  <c:v>0.68700000000000006</c:v>
                </c:pt>
                <c:pt idx="195">
                  <c:v>0.69</c:v>
                </c:pt>
                <c:pt idx="196">
                  <c:v>0.69</c:v>
                </c:pt>
                <c:pt idx="197">
                  <c:v>0.69</c:v>
                </c:pt>
                <c:pt idx="198">
                  <c:v>0.69</c:v>
                </c:pt>
                <c:pt idx="199">
                  <c:v>0.69</c:v>
                </c:pt>
                <c:pt idx="200">
                  <c:v>0.69</c:v>
                </c:pt>
                <c:pt idx="201">
                  <c:v>0.69</c:v>
                </c:pt>
                <c:pt idx="202">
                  <c:v>0.69099999999999995</c:v>
                </c:pt>
                <c:pt idx="203">
                  <c:v>0.69299999999999995</c:v>
                </c:pt>
                <c:pt idx="204">
                  <c:v>0.69099999999999995</c:v>
                </c:pt>
                <c:pt idx="205">
                  <c:v>0.69</c:v>
                </c:pt>
                <c:pt idx="206">
                  <c:v>0.69200000000000006</c:v>
                </c:pt>
                <c:pt idx="207">
                  <c:v>0.69200000000000006</c:v>
                </c:pt>
                <c:pt idx="208">
                  <c:v>0.69299999999999995</c:v>
                </c:pt>
                <c:pt idx="209">
                  <c:v>0.69099999999999995</c:v>
                </c:pt>
                <c:pt idx="210">
                  <c:v>0.69200000000000006</c:v>
                </c:pt>
                <c:pt idx="211">
                  <c:v>0.69</c:v>
                </c:pt>
                <c:pt idx="212">
                  <c:v>0.68799999999999994</c:v>
                </c:pt>
                <c:pt idx="213">
                  <c:v>0.68700000000000006</c:v>
                </c:pt>
                <c:pt idx="214">
                  <c:v>0.68799999999999994</c:v>
                </c:pt>
                <c:pt idx="215">
                  <c:v>0.69</c:v>
                </c:pt>
                <c:pt idx="216">
                  <c:v>0.69200000000000006</c:v>
                </c:pt>
                <c:pt idx="217">
                  <c:v>0.69099999999999995</c:v>
                </c:pt>
                <c:pt idx="218">
                  <c:v>0.69200000000000006</c:v>
                </c:pt>
                <c:pt idx="219">
                  <c:v>0.69200000000000006</c:v>
                </c:pt>
                <c:pt idx="220">
                  <c:v>0.69200000000000006</c:v>
                </c:pt>
                <c:pt idx="221">
                  <c:v>0.69400000000000006</c:v>
                </c:pt>
                <c:pt idx="222">
                  <c:v>0.69</c:v>
                </c:pt>
                <c:pt idx="223">
                  <c:v>0.69</c:v>
                </c:pt>
                <c:pt idx="224">
                  <c:v>0.69</c:v>
                </c:pt>
                <c:pt idx="225">
                  <c:v>0.69099999999999995</c:v>
                </c:pt>
                <c:pt idx="226">
                  <c:v>0.69200000000000006</c:v>
                </c:pt>
                <c:pt idx="227">
                  <c:v>0.69499999999999995</c:v>
                </c:pt>
                <c:pt idx="228">
                  <c:v>0.69599999999999995</c:v>
                </c:pt>
                <c:pt idx="229">
                  <c:v>0.69499999999999995</c:v>
                </c:pt>
                <c:pt idx="230">
                  <c:v>0.69499999999999995</c:v>
                </c:pt>
                <c:pt idx="231">
                  <c:v>0.69499999999999995</c:v>
                </c:pt>
                <c:pt idx="232">
                  <c:v>0.69799999999999995</c:v>
                </c:pt>
                <c:pt idx="233">
                  <c:v>0.70200000000000007</c:v>
                </c:pt>
                <c:pt idx="234">
                  <c:v>0.69599999999999995</c:v>
                </c:pt>
                <c:pt idx="235">
                  <c:v>0.69499999999999995</c:v>
                </c:pt>
                <c:pt idx="236">
                  <c:v>0.69299999999999995</c:v>
                </c:pt>
                <c:pt idx="237">
                  <c:v>0.69299999999999995</c:v>
                </c:pt>
                <c:pt idx="238">
                  <c:v>0.69200000000000006</c:v>
                </c:pt>
                <c:pt idx="239">
                  <c:v>0.69299999999999995</c:v>
                </c:pt>
                <c:pt idx="240">
                  <c:v>0.69400000000000006</c:v>
                </c:pt>
                <c:pt idx="241">
                  <c:v>0.69599999999999995</c:v>
                </c:pt>
                <c:pt idx="242">
                  <c:v>0.7</c:v>
                </c:pt>
                <c:pt idx="243">
                  <c:v>0.69799999999999995</c:v>
                </c:pt>
                <c:pt idx="244">
                  <c:v>0.69799999999999995</c:v>
                </c:pt>
                <c:pt idx="245">
                  <c:v>0.69799999999999995</c:v>
                </c:pt>
                <c:pt idx="246">
                  <c:v>0.69799999999999995</c:v>
                </c:pt>
                <c:pt idx="247">
                  <c:v>0.7</c:v>
                </c:pt>
                <c:pt idx="248">
                  <c:v>0.69900000000000007</c:v>
                </c:pt>
                <c:pt idx="249">
                  <c:v>0.69900000000000007</c:v>
                </c:pt>
                <c:pt idx="250">
                  <c:v>0.70200000000000007</c:v>
                </c:pt>
                <c:pt idx="251">
                  <c:v>0.70200000000000007</c:v>
                </c:pt>
                <c:pt idx="252">
                  <c:v>0.70200000000000007</c:v>
                </c:pt>
                <c:pt idx="253">
                  <c:v>0.70200000000000007</c:v>
                </c:pt>
                <c:pt idx="254">
                  <c:v>0.70299999999999996</c:v>
                </c:pt>
                <c:pt idx="255">
                  <c:v>0.70400000000000007</c:v>
                </c:pt>
                <c:pt idx="256">
                  <c:v>0.70400000000000007</c:v>
                </c:pt>
                <c:pt idx="257">
                  <c:v>0.70599999999999996</c:v>
                </c:pt>
                <c:pt idx="258">
                  <c:v>0.70599999999999996</c:v>
                </c:pt>
                <c:pt idx="259">
                  <c:v>0.70599999999999996</c:v>
                </c:pt>
                <c:pt idx="260">
                  <c:v>0.70700000000000007</c:v>
                </c:pt>
                <c:pt idx="261">
                  <c:v>0.71</c:v>
                </c:pt>
                <c:pt idx="262">
                  <c:v>0.71</c:v>
                </c:pt>
                <c:pt idx="263">
                  <c:v>0.71099999999999997</c:v>
                </c:pt>
                <c:pt idx="264">
                  <c:v>0.71200000000000008</c:v>
                </c:pt>
                <c:pt idx="265">
                  <c:v>0.71200000000000008</c:v>
                </c:pt>
                <c:pt idx="266">
                  <c:v>0.71200000000000008</c:v>
                </c:pt>
                <c:pt idx="267">
                  <c:v>0.71200000000000008</c:v>
                </c:pt>
                <c:pt idx="268">
                  <c:v>0.71299999999999997</c:v>
                </c:pt>
                <c:pt idx="269">
                  <c:v>0.71200000000000008</c:v>
                </c:pt>
                <c:pt idx="270">
                  <c:v>0.71299999999999997</c:v>
                </c:pt>
                <c:pt idx="271">
                  <c:v>0.71200000000000008</c:v>
                </c:pt>
                <c:pt idx="272">
                  <c:v>0.71200000000000008</c:v>
                </c:pt>
                <c:pt idx="273">
                  <c:v>0.71400000000000008</c:v>
                </c:pt>
                <c:pt idx="274">
                  <c:v>0.71400000000000008</c:v>
                </c:pt>
                <c:pt idx="275">
                  <c:v>0.71700000000000008</c:v>
                </c:pt>
                <c:pt idx="276">
                  <c:v>0.71400000000000008</c:v>
                </c:pt>
                <c:pt idx="277">
                  <c:v>0.71499999999999997</c:v>
                </c:pt>
                <c:pt idx="278">
                  <c:v>0.71700000000000008</c:v>
                </c:pt>
                <c:pt idx="279">
                  <c:v>0.71599999999999997</c:v>
                </c:pt>
                <c:pt idx="280">
                  <c:v>0.71599999999999997</c:v>
                </c:pt>
                <c:pt idx="281">
                  <c:v>0.71499999999999997</c:v>
                </c:pt>
                <c:pt idx="282">
                  <c:v>0.71599999999999997</c:v>
                </c:pt>
                <c:pt idx="283">
                  <c:v>0.71599999999999997</c:v>
                </c:pt>
                <c:pt idx="284">
                  <c:v>0.71599999999999997</c:v>
                </c:pt>
                <c:pt idx="285">
                  <c:v>0.71400000000000008</c:v>
                </c:pt>
                <c:pt idx="286">
                  <c:v>0.71499999999999997</c:v>
                </c:pt>
                <c:pt idx="287">
                  <c:v>0.71499999999999997</c:v>
                </c:pt>
                <c:pt idx="288">
                  <c:v>0.71499999999999997</c:v>
                </c:pt>
                <c:pt idx="289">
                  <c:v>0.71599999999999997</c:v>
                </c:pt>
                <c:pt idx="290">
                  <c:v>0.71499999999999997</c:v>
                </c:pt>
                <c:pt idx="291">
                  <c:v>0.71400000000000008</c:v>
                </c:pt>
                <c:pt idx="292">
                  <c:v>0.71400000000000008</c:v>
                </c:pt>
                <c:pt idx="293">
                  <c:v>0.71299999999999997</c:v>
                </c:pt>
                <c:pt idx="294">
                  <c:v>0.72299999999999998</c:v>
                </c:pt>
                <c:pt idx="295">
                  <c:v>0.73199999999999998</c:v>
                </c:pt>
                <c:pt idx="296">
                  <c:v>0.73799999999999999</c:v>
                </c:pt>
                <c:pt idx="297">
                  <c:v>0.746</c:v>
                </c:pt>
                <c:pt idx="298">
                  <c:v>0.74299999999999999</c:v>
                </c:pt>
                <c:pt idx="299">
                  <c:v>0.74099999999999999</c:v>
                </c:pt>
                <c:pt idx="300">
                  <c:v>0.74</c:v>
                </c:pt>
                <c:pt idx="301">
                  <c:v>0.73799999999999999</c:v>
                </c:pt>
                <c:pt idx="302">
                  <c:v>0.74</c:v>
                </c:pt>
                <c:pt idx="303">
                  <c:v>0.74</c:v>
                </c:pt>
                <c:pt idx="304">
                  <c:v>0.73799999999999999</c:v>
                </c:pt>
                <c:pt idx="305">
                  <c:v>0.73699999999999999</c:v>
                </c:pt>
                <c:pt idx="306">
                  <c:v>0.73599999999999999</c:v>
                </c:pt>
                <c:pt idx="307">
                  <c:v>0.74</c:v>
                </c:pt>
                <c:pt idx="308">
                  <c:v>0.74199999999999999</c:v>
                </c:pt>
                <c:pt idx="309">
                  <c:v>0.746</c:v>
                </c:pt>
                <c:pt idx="310">
                  <c:v>0.746</c:v>
                </c:pt>
                <c:pt idx="311">
                  <c:v>0.747</c:v>
                </c:pt>
                <c:pt idx="312">
                  <c:v>0.747</c:v>
                </c:pt>
                <c:pt idx="313">
                  <c:v>0.747</c:v>
                </c:pt>
                <c:pt idx="314">
                  <c:v>0.747</c:v>
                </c:pt>
                <c:pt idx="315">
                  <c:v>0.74900000000000011</c:v>
                </c:pt>
                <c:pt idx="316">
                  <c:v>0.747</c:v>
                </c:pt>
                <c:pt idx="317">
                  <c:v>0.748</c:v>
                </c:pt>
                <c:pt idx="318">
                  <c:v>0.748</c:v>
                </c:pt>
                <c:pt idx="319">
                  <c:v>0.74900000000000011</c:v>
                </c:pt>
                <c:pt idx="320">
                  <c:v>0.75099999999999989</c:v>
                </c:pt>
                <c:pt idx="321">
                  <c:v>0.752</c:v>
                </c:pt>
                <c:pt idx="322">
                  <c:v>0.75</c:v>
                </c:pt>
                <c:pt idx="323">
                  <c:v>0.747</c:v>
                </c:pt>
                <c:pt idx="324">
                  <c:v>0.745</c:v>
                </c:pt>
                <c:pt idx="325">
                  <c:v>0.74400000000000011</c:v>
                </c:pt>
                <c:pt idx="326">
                  <c:v>0.74299999999999999</c:v>
                </c:pt>
                <c:pt idx="327">
                  <c:v>0.74400000000000011</c:v>
                </c:pt>
                <c:pt idx="328">
                  <c:v>0.74299999999999999</c:v>
                </c:pt>
                <c:pt idx="329">
                  <c:v>0.74400000000000011</c:v>
                </c:pt>
                <c:pt idx="330">
                  <c:v>0.74400000000000011</c:v>
                </c:pt>
                <c:pt idx="331">
                  <c:v>0.74299999999999999</c:v>
                </c:pt>
                <c:pt idx="332">
                  <c:v>0.74400000000000011</c:v>
                </c:pt>
                <c:pt idx="333">
                  <c:v>0.74099999999999999</c:v>
                </c:pt>
                <c:pt idx="334">
                  <c:v>0.74199999999999999</c:v>
                </c:pt>
                <c:pt idx="335">
                  <c:v>0.7390000000000001</c:v>
                </c:pt>
                <c:pt idx="336">
                  <c:v>0.74</c:v>
                </c:pt>
                <c:pt idx="337">
                  <c:v>0.74400000000000011</c:v>
                </c:pt>
                <c:pt idx="338">
                  <c:v>0.747</c:v>
                </c:pt>
                <c:pt idx="339">
                  <c:v>0.746</c:v>
                </c:pt>
                <c:pt idx="340">
                  <c:v>0.748</c:v>
                </c:pt>
                <c:pt idx="341">
                  <c:v>0.746</c:v>
                </c:pt>
                <c:pt idx="342">
                  <c:v>0.74400000000000011</c:v>
                </c:pt>
                <c:pt idx="343">
                  <c:v>0.74</c:v>
                </c:pt>
                <c:pt idx="344">
                  <c:v>0.73799999999999999</c:v>
                </c:pt>
                <c:pt idx="345">
                  <c:v>0.73699999999999999</c:v>
                </c:pt>
                <c:pt idx="346">
                  <c:v>0.73799999999999999</c:v>
                </c:pt>
                <c:pt idx="347">
                  <c:v>0.746</c:v>
                </c:pt>
                <c:pt idx="348">
                  <c:v>0.74099999999999999</c:v>
                </c:pt>
                <c:pt idx="349">
                  <c:v>0.73799999999999999</c:v>
                </c:pt>
                <c:pt idx="350">
                  <c:v>0.73599999999999999</c:v>
                </c:pt>
                <c:pt idx="351">
                  <c:v>0.7340000000000001</c:v>
                </c:pt>
                <c:pt idx="352">
                  <c:v>0.73599999999999999</c:v>
                </c:pt>
                <c:pt idx="353">
                  <c:v>0.73599999999999999</c:v>
                </c:pt>
                <c:pt idx="354">
                  <c:v>0.73699999999999999</c:v>
                </c:pt>
                <c:pt idx="355">
                  <c:v>0.73699999999999999</c:v>
                </c:pt>
                <c:pt idx="356">
                  <c:v>0.73299999999999998</c:v>
                </c:pt>
                <c:pt idx="357">
                  <c:v>0.73199999999999998</c:v>
                </c:pt>
                <c:pt idx="358">
                  <c:v>0.73199999999999998</c:v>
                </c:pt>
                <c:pt idx="359">
                  <c:v>0.72799999999999998</c:v>
                </c:pt>
                <c:pt idx="360">
                  <c:v>0.73099999999999998</c:v>
                </c:pt>
                <c:pt idx="361">
                  <c:v>0.72900000000000009</c:v>
                </c:pt>
                <c:pt idx="362">
                  <c:v>0.72599999999999998</c:v>
                </c:pt>
                <c:pt idx="363">
                  <c:v>0.71900000000000008</c:v>
                </c:pt>
                <c:pt idx="364">
                  <c:v>0.72199999999999998</c:v>
                </c:pt>
                <c:pt idx="365">
                  <c:v>0.72299999999999998</c:v>
                </c:pt>
                <c:pt idx="366">
                  <c:v>0.72199999999999998</c:v>
                </c:pt>
                <c:pt idx="367">
                  <c:v>0.72099999999999997</c:v>
                </c:pt>
                <c:pt idx="368">
                  <c:v>0.71900000000000008</c:v>
                </c:pt>
                <c:pt idx="369">
                  <c:v>0.71900000000000008</c:v>
                </c:pt>
                <c:pt idx="370">
                  <c:v>0.71700000000000008</c:v>
                </c:pt>
                <c:pt idx="371">
                  <c:v>0.71799999999999997</c:v>
                </c:pt>
                <c:pt idx="372">
                  <c:v>0.71799999999999997</c:v>
                </c:pt>
                <c:pt idx="373">
                  <c:v>0.72099999999999997</c:v>
                </c:pt>
                <c:pt idx="374">
                  <c:v>0.71799999999999997</c:v>
                </c:pt>
                <c:pt idx="375">
                  <c:v>0.71200000000000008</c:v>
                </c:pt>
                <c:pt idx="376">
                  <c:v>0.71499999999999997</c:v>
                </c:pt>
                <c:pt idx="377">
                  <c:v>0.70900000000000007</c:v>
                </c:pt>
                <c:pt idx="378">
                  <c:v>0.71200000000000008</c:v>
                </c:pt>
                <c:pt idx="379">
                  <c:v>0.70400000000000007</c:v>
                </c:pt>
                <c:pt idx="380">
                  <c:v>0.70599999999999996</c:v>
                </c:pt>
                <c:pt idx="381">
                  <c:v>0.70799999999999996</c:v>
                </c:pt>
                <c:pt idx="382">
                  <c:v>0.70900000000000007</c:v>
                </c:pt>
                <c:pt idx="383">
                  <c:v>0.71</c:v>
                </c:pt>
                <c:pt idx="384">
                  <c:v>0.71</c:v>
                </c:pt>
                <c:pt idx="385">
                  <c:v>0.69599999999999995</c:v>
                </c:pt>
                <c:pt idx="386">
                  <c:v>0.70400000000000007</c:v>
                </c:pt>
                <c:pt idx="387">
                  <c:v>0.70499999999999996</c:v>
                </c:pt>
                <c:pt idx="388">
                  <c:v>0.70599999999999996</c:v>
                </c:pt>
                <c:pt idx="389">
                  <c:v>0.70499999999999996</c:v>
                </c:pt>
                <c:pt idx="390">
                  <c:v>0.70299999999999996</c:v>
                </c:pt>
                <c:pt idx="391">
                  <c:v>0.70400000000000007</c:v>
                </c:pt>
                <c:pt idx="392">
                  <c:v>0.70799999999999996</c:v>
                </c:pt>
                <c:pt idx="393">
                  <c:v>0.70799999999999996</c:v>
                </c:pt>
                <c:pt idx="394">
                  <c:v>0.70599999999999996</c:v>
                </c:pt>
                <c:pt idx="395">
                  <c:v>0.70799999999999996</c:v>
                </c:pt>
                <c:pt idx="396">
                  <c:v>0.71</c:v>
                </c:pt>
                <c:pt idx="397">
                  <c:v>0.70700000000000007</c:v>
                </c:pt>
                <c:pt idx="398">
                  <c:v>0.70799999999999996</c:v>
                </c:pt>
                <c:pt idx="399">
                  <c:v>0.70599999999999996</c:v>
                </c:pt>
                <c:pt idx="400">
                  <c:v>0.70200000000000007</c:v>
                </c:pt>
                <c:pt idx="401">
                  <c:v>0.70499999999999996</c:v>
                </c:pt>
                <c:pt idx="402">
                  <c:v>0.70499999999999996</c:v>
                </c:pt>
                <c:pt idx="403">
                  <c:v>0.70799999999999996</c:v>
                </c:pt>
                <c:pt idx="404">
                  <c:v>0.70799999999999996</c:v>
                </c:pt>
                <c:pt idx="405">
                  <c:v>0.70700000000000007</c:v>
                </c:pt>
                <c:pt idx="406">
                  <c:v>0.68200000000000005</c:v>
                </c:pt>
                <c:pt idx="407">
                  <c:v>0.68400000000000005</c:v>
                </c:pt>
                <c:pt idx="408">
                  <c:v>0.68799999999999994</c:v>
                </c:pt>
                <c:pt idx="409">
                  <c:v>0.69099999999999995</c:v>
                </c:pt>
                <c:pt idx="410">
                  <c:v>0.69200000000000006</c:v>
                </c:pt>
                <c:pt idx="411">
                  <c:v>0.68</c:v>
                </c:pt>
                <c:pt idx="412">
                  <c:v>0.68299999999999994</c:v>
                </c:pt>
                <c:pt idx="413">
                  <c:v>0.67799999999999994</c:v>
                </c:pt>
                <c:pt idx="414">
                  <c:v>0.66799999999999993</c:v>
                </c:pt>
                <c:pt idx="415">
                  <c:v>0.67</c:v>
                </c:pt>
                <c:pt idx="416">
                  <c:v>0.66299999999999992</c:v>
                </c:pt>
                <c:pt idx="417">
                  <c:v>0.66900000000000004</c:v>
                </c:pt>
                <c:pt idx="418">
                  <c:v>0.65300000000000002</c:v>
                </c:pt>
                <c:pt idx="419">
                  <c:v>0.65700000000000003</c:v>
                </c:pt>
                <c:pt idx="420">
                  <c:v>0.66400000000000003</c:v>
                </c:pt>
                <c:pt idx="421">
                  <c:v>0.65500000000000003</c:v>
                </c:pt>
                <c:pt idx="422">
                  <c:v>0.65700000000000003</c:v>
                </c:pt>
                <c:pt idx="423">
                  <c:v>0.64500000000000002</c:v>
                </c:pt>
                <c:pt idx="424">
                  <c:v>0.64599999999999991</c:v>
                </c:pt>
                <c:pt idx="425">
                  <c:v>0.64200000000000002</c:v>
                </c:pt>
                <c:pt idx="426">
                  <c:v>0.64400000000000002</c:v>
                </c:pt>
                <c:pt idx="427">
                  <c:v>0.64400000000000002</c:v>
                </c:pt>
                <c:pt idx="428">
                  <c:v>0.64700000000000002</c:v>
                </c:pt>
                <c:pt idx="429">
                  <c:v>0.64200000000000002</c:v>
                </c:pt>
                <c:pt idx="430">
                  <c:v>0.64500000000000002</c:v>
                </c:pt>
                <c:pt idx="431">
                  <c:v>0.63100000000000001</c:v>
                </c:pt>
                <c:pt idx="432">
                  <c:v>0.63800000000000001</c:v>
                </c:pt>
                <c:pt idx="433">
                  <c:v>0.63900000000000001</c:v>
                </c:pt>
                <c:pt idx="434">
                  <c:v>0.63500000000000001</c:v>
                </c:pt>
                <c:pt idx="435">
                  <c:v>0.64200000000000002</c:v>
                </c:pt>
                <c:pt idx="436">
                  <c:v>0.64400000000000002</c:v>
                </c:pt>
                <c:pt idx="437">
                  <c:v>0.6409999999999999</c:v>
                </c:pt>
                <c:pt idx="438">
                  <c:v>0.64599999999999991</c:v>
                </c:pt>
                <c:pt idx="439">
                  <c:v>0.65</c:v>
                </c:pt>
                <c:pt idx="440">
                  <c:v>0.65400000000000003</c:v>
                </c:pt>
                <c:pt idx="441">
                  <c:v>0.65200000000000002</c:v>
                </c:pt>
                <c:pt idx="442">
                  <c:v>0.65200000000000002</c:v>
                </c:pt>
                <c:pt idx="443">
                  <c:v>0.65500000000000003</c:v>
                </c:pt>
                <c:pt idx="444">
                  <c:v>0.64599999999999991</c:v>
                </c:pt>
                <c:pt idx="445">
                  <c:v>0.64200000000000002</c:v>
                </c:pt>
                <c:pt idx="446">
                  <c:v>0.64400000000000002</c:v>
                </c:pt>
                <c:pt idx="447">
                  <c:v>0.63900000000000001</c:v>
                </c:pt>
                <c:pt idx="448">
                  <c:v>0.64400000000000002</c:v>
                </c:pt>
                <c:pt idx="449">
                  <c:v>0.64599999999999991</c:v>
                </c:pt>
                <c:pt idx="450">
                  <c:v>0.64700000000000002</c:v>
                </c:pt>
                <c:pt idx="451">
                  <c:v>0.64300000000000002</c:v>
                </c:pt>
                <c:pt idx="452">
                  <c:v>0.64599999999999991</c:v>
                </c:pt>
                <c:pt idx="453">
                  <c:v>0.64500000000000002</c:v>
                </c:pt>
                <c:pt idx="454">
                  <c:v>0.64</c:v>
                </c:pt>
                <c:pt idx="455">
                  <c:v>0.63200000000000001</c:v>
                </c:pt>
                <c:pt idx="456">
                  <c:v>0.63400000000000001</c:v>
                </c:pt>
                <c:pt idx="457">
                  <c:v>0.63700000000000001</c:v>
                </c:pt>
                <c:pt idx="458">
                  <c:v>0.64</c:v>
                </c:pt>
                <c:pt idx="459">
                  <c:v>0.64599999999999991</c:v>
                </c:pt>
                <c:pt idx="460">
                  <c:v>0.64400000000000002</c:v>
                </c:pt>
                <c:pt idx="461">
                  <c:v>0.6409999999999999</c:v>
                </c:pt>
                <c:pt idx="462">
                  <c:v>0.64400000000000002</c:v>
                </c:pt>
                <c:pt idx="463">
                  <c:v>0.63600000000000001</c:v>
                </c:pt>
                <c:pt idx="464">
                  <c:v>0.6409999999999999</c:v>
                </c:pt>
                <c:pt idx="465">
                  <c:v>0.64400000000000002</c:v>
                </c:pt>
                <c:pt idx="466">
                  <c:v>0.64599999999999991</c:v>
                </c:pt>
                <c:pt idx="467">
                  <c:v>0.63500000000000001</c:v>
                </c:pt>
                <c:pt idx="468">
                  <c:v>0.629</c:v>
                </c:pt>
                <c:pt idx="469">
                  <c:v>0.63500000000000001</c:v>
                </c:pt>
                <c:pt idx="470">
                  <c:v>0.63700000000000001</c:v>
                </c:pt>
                <c:pt idx="471">
                  <c:v>0.63500000000000001</c:v>
                </c:pt>
                <c:pt idx="472">
                  <c:v>0.63500000000000001</c:v>
                </c:pt>
                <c:pt idx="473">
                  <c:v>0.63400000000000001</c:v>
                </c:pt>
                <c:pt idx="474">
                  <c:v>0.63400000000000001</c:v>
                </c:pt>
                <c:pt idx="475">
                  <c:v>0.63500000000000001</c:v>
                </c:pt>
                <c:pt idx="476">
                  <c:v>0.628</c:v>
                </c:pt>
                <c:pt idx="477">
                  <c:v>0.629</c:v>
                </c:pt>
                <c:pt idx="478">
                  <c:v>0.61799999999999999</c:v>
                </c:pt>
                <c:pt idx="479">
                  <c:v>0.61899999999999999</c:v>
                </c:pt>
                <c:pt idx="480">
                  <c:v>0.621</c:v>
                </c:pt>
                <c:pt idx="481">
                  <c:v>0.625</c:v>
                </c:pt>
                <c:pt idx="482">
                  <c:v>0.63</c:v>
                </c:pt>
                <c:pt idx="483">
                  <c:v>0.63</c:v>
                </c:pt>
                <c:pt idx="484">
                  <c:v>0.622</c:v>
                </c:pt>
                <c:pt idx="485">
                  <c:v>0.63200000000000001</c:v>
                </c:pt>
                <c:pt idx="486">
                  <c:v>0.628</c:v>
                </c:pt>
                <c:pt idx="487">
                  <c:v>0.621</c:v>
                </c:pt>
                <c:pt idx="488">
                  <c:v>0.60399999999999998</c:v>
                </c:pt>
                <c:pt idx="489">
                  <c:v>0.61099999999999999</c:v>
                </c:pt>
                <c:pt idx="490">
                  <c:v>0.61599999999999999</c:v>
                </c:pt>
                <c:pt idx="491">
                  <c:v>0.59299999999999997</c:v>
                </c:pt>
                <c:pt idx="492">
                  <c:v>0.61599999999999999</c:v>
                </c:pt>
                <c:pt idx="493">
                  <c:v>0.6</c:v>
                </c:pt>
                <c:pt idx="494">
                  <c:v>0.60099999999999998</c:v>
                </c:pt>
                <c:pt idx="495">
                  <c:v>0.59899999999999998</c:v>
                </c:pt>
                <c:pt idx="496">
                  <c:v>0.59399999999999997</c:v>
                </c:pt>
                <c:pt idx="497">
                  <c:v>0.59399999999999997</c:v>
                </c:pt>
                <c:pt idx="498">
                  <c:v>0.60099999999999998</c:v>
                </c:pt>
                <c:pt idx="499">
                  <c:v>0.60499999999999998</c:v>
                </c:pt>
                <c:pt idx="500">
                  <c:v>0.59099999999999997</c:v>
                </c:pt>
                <c:pt idx="501">
                  <c:v>0.58599999999999997</c:v>
                </c:pt>
                <c:pt idx="502">
                  <c:v>0.59299999999999997</c:v>
                </c:pt>
                <c:pt idx="503">
                  <c:v>0.60199999999999998</c:v>
                </c:pt>
                <c:pt idx="504">
                  <c:v>0.60399999999999998</c:v>
                </c:pt>
                <c:pt idx="505">
                  <c:v>0.60599999999999998</c:v>
                </c:pt>
                <c:pt idx="506">
                  <c:v>0.59899999999999998</c:v>
                </c:pt>
                <c:pt idx="507">
                  <c:v>0.59299999999999997</c:v>
                </c:pt>
                <c:pt idx="508">
                  <c:v>0.58799999999999997</c:v>
                </c:pt>
                <c:pt idx="509">
                  <c:v>0.59</c:v>
                </c:pt>
                <c:pt idx="510">
                  <c:v>0.59299999999999997</c:v>
                </c:pt>
                <c:pt idx="511">
                  <c:v>0.58299999999999996</c:v>
                </c:pt>
                <c:pt idx="512">
                  <c:v>0.58399999999999996</c:v>
                </c:pt>
                <c:pt idx="513">
                  <c:v>0.59</c:v>
                </c:pt>
                <c:pt idx="514">
                  <c:v>0.59299999999999997</c:v>
                </c:pt>
                <c:pt idx="515">
                  <c:v>0.58700000000000008</c:v>
                </c:pt>
                <c:pt idx="516">
                  <c:v>0.58299999999999996</c:v>
                </c:pt>
                <c:pt idx="517">
                  <c:v>0.58700000000000008</c:v>
                </c:pt>
                <c:pt idx="518">
                  <c:v>0.58899999999999997</c:v>
                </c:pt>
                <c:pt idx="519">
                  <c:v>0.59200000000000008</c:v>
                </c:pt>
                <c:pt idx="520">
                  <c:v>0.58599999999999997</c:v>
                </c:pt>
                <c:pt idx="521">
                  <c:v>0.59</c:v>
                </c:pt>
                <c:pt idx="522">
                  <c:v>0.58799999999999997</c:v>
                </c:pt>
                <c:pt idx="523">
                  <c:v>0.59</c:v>
                </c:pt>
                <c:pt idx="524">
                  <c:v>0.58700000000000008</c:v>
                </c:pt>
                <c:pt idx="525">
                  <c:v>0.58700000000000008</c:v>
                </c:pt>
                <c:pt idx="526">
                  <c:v>0.58899999999999997</c:v>
                </c:pt>
                <c:pt idx="527">
                  <c:v>0.59099999999999997</c:v>
                </c:pt>
                <c:pt idx="528">
                  <c:v>0.58899999999999997</c:v>
                </c:pt>
                <c:pt idx="529">
                  <c:v>0.59200000000000008</c:v>
                </c:pt>
                <c:pt idx="530">
                  <c:v>0.59399999999999997</c:v>
                </c:pt>
                <c:pt idx="531">
                  <c:v>0.59699999999999998</c:v>
                </c:pt>
                <c:pt idx="532">
                  <c:v>0.59099999999999997</c:v>
                </c:pt>
                <c:pt idx="533">
                  <c:v>0.59599999999999997</c:v>
                </c:pt>
                <c:pt idx="534">
                  <c:v>0.60299999999999998</c:v>
                </c:pt>
                <c:pt idx="535">
                  <c:v>0.60499999999999998</c:v>
                </c:pt>
                <c:pt idx="536">
                  <c:v>0.60899999999999999</c:v>
                </c:pt>
                <c:pt idx="537">
                  <c:v>0.61199999999999999</c:v>
                </c:pt>
                <c:pt idx="538">
                  <c:v>0.61499999999999999</c:v>
                </c:pt>
                <c:pt idx="539">
                  <c:v>0.61399999999999999</c:v>
                </c:pt>
                <c:pt idx="540">
                  <c:v>0.60199999999999998</c:v>
                </c:pt>
                <c:pt idx="541">
                  <c:v>0.60699999999999998</c:v>
                </c:pt>
                <c:pt idx="542">
                  <c:v>0.61</c:v>
                </c:pt>
                <c:pt idx="543">
                  <c:v>0.61299999999999999</c:v>
                </c:pt>
                <c:pt idx="544">
                  <c:v>0.61299999999999999</c:v>
                </c:pt>
                <c:pt idx="545">
                  <c:v>0.61</c:v>
                </c:pt>
                <c:pt idx="546">
                  <c:v>0.59699999999999998</c:v>
                </c:pt>
                <c:pt idx="547">
                  <c:v>0.60099999999999998</c:v>
                </c:pt>
                <c:pt idx="548">
                  <c:v>0.60399999999999998</c:v>
                </c:pt>
                <c:pt idx="549">
                  <c:v>0.59799999999999998</c:v>
                </c:pt>
                <c:pt idx="550">
                  <c:v>0.59899999999999998</c:v>
                </c:pt>
                <c:pt idx="551">
                  <c:v>0.60499999999999998</c:v>
                </c:pt>
                <c:pt idx="552">
                  <c:v>0.60499999999999998</c:v>
                </c:pt>
                <c:pt idx="553">
                  <c:v>0.61699999999999999</c:v>
                </c:pt>
                <c:pt idx="554">
                  <c:v>0.626</c:v>
                </c:pt>
                <c:pt idx="555">
                  <c:v>0.63500000000000001</c:v>
                </c:pt>
                <c:pt idx="556">
                  <c:v>0.63400000000000001</c:v>
                </c:pt>
                <c:pt idx="557">
                  <c:v>0.64900000000000002</c:v>
                </c:pt>
                <c:pt idx="558">
                  <c:v>0.66700000000000004</c:v>
                </c:pt>
                <c:pt idx="559">
                  <c:v>0.66599999999999993</c:v>
                </c:pt>
                <c:pt idx="560">
                  <c:v>0.67</c:v>
                </c:pt>
                <c:pt idx="561">
                  <c:v>0.67299999999999993</c:v>
                </c:pt>
                <c:pt idx="562">
                  <c:v>0.67400000000000004</c:v>
                </c:pt>
                <c:pt idx="563">
                  <c:v>0.67400000000000004</c:v>
                </c:pt>
                <c:pt idx="564">
                  <c:v>0.67599999999999993</c:v>
                </c:pt>
                <c:pt idx="565">
                  <c:v>0.67500000000000004</c:v>
                </c:pt>
                <c:pt idx="566">
                  <c:v>0.67500000000000004</c:v>
                </c:pt>
                <c:pt idx="567">
                  <c:v>0.67400000000000004</c:v>
                </c:pt>
                <c:pt idx="568">
                  <c:v>0.67500000000000004</c:v>
                </c:pt>
                <c:pt idx="569">
                  <c:v>0.67500000000000004</c:v>
                </c:pt>
                <c:pt idx="570">
                  <c:v>0.67200000000000004</c:v>
                </c:pt>
                <c:pt idx="571">
                  <c:v>0.67</c:v>
                </c:pt>
                <c:pt idx="572">
                  <c:v>0.66700000000000004</c:v>
                </c:pt>
                <c:pt idx="573">
                  <c:v>0.67</c:v>
                </c:pt>
                <c:pt idx="574">
                  <c:v>0.67200000000000004</c:v>
                </c:pt>
                <c:pt idx="575">
                  <c:v>0.67400000000000004</c:v>
                </c:pt>
                <c:pt idx="576">
                  <c:v>0.67400000000000004</c:v>
                </c:pt>
                <c:pt idx="577">
                  <c:v>0.67500000000000004</c:v>
                </c:pt>
                <c:pt idx="578">
                  <c:v>0.67500000000000004</c:v>
                </c:pt>
                <c:pt idx="579">
                  <c:v>0.67599999999999993</c:v>
                </c:pt>
                <c:pt idx="580">
                  <c:v>0.67700000000000005</c:v>
                </c:pt>
                <c:pt idx="581">
                  <c:v>0.67700000000000005</c:v>
                </c:pt>
                <c:pt idx="582">
                  <c:v>0.67799999999999994</c:v>
                </c:pt>
                <c:pt idx="583">
                  <c:v>0.67900000000000005</c:v>
                </c:pt>
                <c:pt idx="584">
                  <c:v>0.67900000000000005</c:v>
                </c:pt>
                <c:pt idx="585">
                  <c:v>0.68</c:v>
                </c:pt>
                <c:pt idx="586">
                  <c:v>0.68200000000000005</c:v>
                </c:pt>
                <c:pt idx="587">
                  <c:v>0.68299999999999994</c:v>
                </c:pt>
                <c:pt idx="588">
                  <c:v>0.68400000000000005</c:v>
                </c:pt>
                <c:pt idx="589">
                  <c:v>0.68799999999999994</c:v>
                </c:pt>
                <c:pt idx="590">
                  <c:v>0.69</c:v>
                </c:pt>
                <c:pt idx="591">
                  <c:v>0.69</c:v>
                </c:pt>
                <c:pt idx="592">
                  <c:v>0.69</c:v>
                </c:pt>
                <c:pt idx="593">
                  <c:v>0.69099999999999995</c:v>
                </c:pt>
                <c:pt idx="594">
                  <c:v>0.69</c:v>
                </c:pt>
                <c:pt idx="595">
                  <c:v>0.69499999999999995</c:v>
                </c:pt>
                <c:pt idx="596">
                  <c:v>0.69299999999999995</c:v>
                </c:pt>
                <c:pt idx="597">
                  <c:v>0.69499999999999995</c:v>
                </c:pt>
                <c:pt idx="598">
                  <c:v>0.69700000000000006</c:v>
                </c:pt>
                <c:pt idx="599">
                  <c:v>0.69599999999999995</c:v>
                </c:pt>
                <c:pt idx="600">
                  <c:v>0.69900000000000007</c:v>
                </c:pt>
                <c:pt idx="601">
                  <c:v>0.70099999999999996</c:v>
                </c:pt>
                <c:pt idx="602">
                  <c:v>0.70499999999999996</c:v>
                </c:pt>
                <c:pt idx="603">
                  <c:v>0.70799999999999996</c:v>
                </c:pt>
                <c:pt idx="604">
                  <c:v>0.71</c:v>
                </c:pt>
                <c:pt idx="605">
                  <c:v>0.71099999999999997</c:v>
                </c:pt>
                <c:pt idx="606">
                  <c:v>0.70900000000000007</c:v>
                </c:pt>
                <c:pt idx="607">
                  <c:v>0.70799999999999996</c:v>
                </c:pt>
                <c:pt idx="608">
                  <c:v>0.70700000000000007</c:v>
                </c:pt>
                <c:pt idx="609">
                  <c:v>0.70799999999999996</c:v>
                </c:pt>
                <c:pt idx="610">
                  <c:v>0.70900000000000007</c:v>
                </c:pt>
                <c:pt idx="611">
                  <c:v>0.71</c:v>
                </c:pt>
                <c:pt idx="612">
                  <c:v>0.71</c:v>
                </c:pt>
                <c:pt idx="613">
                  <c:v>0.70900000000000007</c:v>
                </c:pt>
                <c:pt idx="614">
                  <c:v>0.70900000000000007</c:v>
                </c:pt>
                <c:pt idx="615">
                  <c:v>0.70599999999999996</c:v>
                </c:pt>
                <c:pt idx="616">
                  <c:v>0.70400000000000007</c:v>
                </c:pt>
                <c:pt idx="617">
                  <c:v>0.70400000000000007</c:v>
                </c:pt>
                <c:pt idx="618">
                  <c:v>0.70700000000000007</c:v>
                </c:pt>
                <c:pt idx="619">
                  <c:v>0.70700000000000007</c:v>
                </c:pt>
                <c:pt idx="620">
                  <c:v>0.71200000000000008</c:v>
                </c:pt>
                <c:pt idx="621">
                  <c:v>0.71400000000000008</c:v>
                </c:pt>
                <c:pt idx="622">
                  <c:v>0.71400000000000008</c:v>
                </c:pt>
                <c:pt idx="623">
                  <c:v>0.71299999999999997</c:v>
                </c:pt>
                <c:pt idx="624">
                  <c:v>0.71499999999999997</c:v>
                </c:pt>
                <c:pt idx="625">
                  <c:v>0.71499999999999997</c:v>
                </c:pt>
                <c:pt idx="626">
                  <c:v>0.71700000000000008</c:v>
                </c:pt>
                <c:pt idx="627">
                  <c:v>0.71599999999999997</c:v>
                </c:pt>
                <c:pt idx="628">
                  <c:v>0.71499999999999997</c:v>
                </c:pt>
                <c:pt idx="629">
                  <c:v>0.71599999999999997</c:v>
                </c:pt>
                <c:pt idx="630">
                  <c:v>0.71799999999999997</c:v>
                </c:pt>
                <c:pt idx="631">
                  <c:v>0.72</c:v>
                </c:pt>
                <c:pt idx="632">
                  <c:v>0.72</c:v>
                </c:pt>
                <c:pt idx="633">
                  <c:v>0.72099999999999997</c:v>
                </c:pt>
                <c:pt idx="634">
                  <c:v>0.72</c:v>
                </c:pt>
                <c:pt idx="635">
                  <c:v>0.71799999999999997</c:v>
                </c:pt>
                <c:pt idx="636">
                  <c:v>0.71700000000000008</c:v>
                </c:pt>
                <c:pt idx="637">
                  <c:v>0.71700000000000008</c:v>
                </c:pt>
                <c:pt idx="638">
                  <c:v>0.71799999999999997</c:v>
                </c:pt>
                <c:pt idx="639">
                  <c:v>0.72</c:v>
                </c:pt>
                <c:pt idx="640">
                  <c:v>0.72299999999999998</c:v>
                </c:pt>
                <c:pt idx="641">
                  <c:v>0.72699999999999998</c:v>
                </c:pt>
                <c:pt idx="642">
                  <c:v>0.72900000000000009</c:v>
                </c:pt>
                <c:pt idx="643">
                  <c:v>0.73599999999999999</c:v>
                </c:pt>
                <c:pt idx="644">
                  <c:v>0.74099999999999999</c:v>
                </c:pt>
                <c:pt idx="645">
                  <c:v>0.74299999999999999</c:v>
                </c:pt>
                <c:pt idx="646">
                  <c:v>0.74299999999999999</c:v>
                </c:pt>
                <c:pt idx="647">
                  <c:v>0.74299999999999999</c:v>
                </c:pt>
                <c:pt idx="648">
                  <c:v>0.745</c:v>
                </c:pt>
                <c:pt idx="649">
                  <c:v>0.74400000000000011</c:v>
                </c:pt>
                <c:pt idx="650">
                  <c:v>0.74299999999999999</c:v>
                </c:pt>
                <c:pt idx="651">
                  <c:v>0.74900000000000011</c:v>
                </c:pt>
                <c:pt idx="652">
                  <c:v>0.75599999999999989</c:v>
                </c:pt>
                <c:pt idx="653">
                  <c:v>0.76200000000000001</c:v>
                </c:pt>
                <c:pt idx="654">
                  <c:v>0.76900000000000002</c:v>
                </c:pt>
                <c:pt idx="655">
                  <c:v>0.77200000000000002</c:v>
                </c:pt>
                <c:pt idx="656">
                  <c:v>0.76900000000000002</c:v>
                </c:pt>
                <c:pt idx="657">
                  <c:v>0.76500000000000001</c:v>
                </c:pt>
                <c:pt idx="658">
                  <c:v>0.76400000000000001</c:v>
                </c:pt>
                <c:pt idx="659">
                  <c:v>0.7609999999999999</c:v>
                </c:pt>
                <c:pt idx="660">
                  <c:v>0.75800000000000001</c:v>
                </c:pt>
                <c:pt idx="661">
                  <c:v>0.75</c:v>
                </c:pt>
                <c:pt idx="662">
                  <c:v>0.753</c:v>
                </c:pt>
                <c:pt idx="663">
                  <c:v>0.754</c:v>
                </c:pt>
                <c:pt idx="664">
                  <c:v>0.75</c:v>
                </c:pt>
                <c:pt idx="665">
                  <c:v>0.747</c:v>
                </c:pt>
                <c:pt idx="666">
                  <c:v>0.745</c:v>
                </c:pt>
                <c:pt idx="667">
                  <c:v>0.74099999999999999</c:v>
                </c:pt>
                <c:pt idx="668">
                  <c:v>0.74199999999999999</c:v>
                </c:pt>
                <c:pt idx="669">
                  <c:v>0.74</c:v>
                </c:pt>
                <c:pt idx="670">
                  <c:v>0.73699999999999999</c:v>
                </c:pt>
                <c:pt idx="671">
                  <c:v>0.73699999999999999</c:v>
                </c:pt>
                <c:pt idx="672">
                  <c:v>0.73799999999999999</c:v>
                </c:pt>
                <c:pt idx="673">
                  <c:v>0.73799999999999999</c:v>
                </c:pt>
                <c:pt idx="674">
                  <c:v>0.74</c:v>
                </c:pt>
                <c:pt idx="675">
                  <c:v>0.74</c:v>
                </c:pt>
                <c:pt idx="676">
                  <c:v>0.7390000000000001</c:v>
                </c:pt>
                <c:pt idx="677">
                  <c:v>0.74</c:v>
                </c:pt>
                <c:pt idx="678">
                  <c:v>0.745</c:v>
                </c:pt>
                <c:pt idx="679">
                  <c:v>0.745</c:v>
                </c:pt>
                <c:pt idx="680">
                  <c:v>0.747</c:v>
                </c:pt>
                <c:pt idx="681">
                  <c:v>0.747</c:v>
                </c:pt>
                <c:pt idx="682">
                  <c:v>0.75</c:v>
                </c:pt>
                <c:pt idx="683">
                  <c:v>0.752</c:v>
                </c:pt>
                <c:pt idx="684">
                  <c:v>0.752</c:v>
                </c:pt>
                <c:pt idx="685">
                  <c:v>0.752</c:v>
                </c:pt>
                <c:pt idx="686">
                  <c:v>0.753</c:v>
                </c:pt>
                <c:pt idx="687">
                  <c:v>0.755</c:v>
                </c:pt>
                <c:pt idx="688">
                  <c:v>0.7609999999999999</c:v>
                </c:pt>
                <c:pt idx="689">
                  <c:v>0.76300000000000001</c:v>
                </c:pt>
                <c:pt idx="690">
                  <c:v>0.7659999999999999</c:v>
                </c:pt>
                <c:pt idx="691">
                  <c:v>0.76800000000000002</c:v>
                </c:pt>
                <c:pt idx="692">
                  <c:v>0.77400000000000002</c:v>
                </c:pt>
                <c:pt idx="693">
                  <c:v>0.77400000000000002</c:v>
                </c:pt>
                <c:pt idx="694">
                  <c:v>0.77700000000000002</c:v>
                </c:pt>
                <c:pt idx="695">
                  <c:v>0.77700000000000002</c:v>
                </c:pt>
                <c:pt idx="696">
                  <c:v>0.77700000000000002</c:v>
                </c:pt>
                <c:pt idx="697">
                  <c:v>0.77700000000000002</c:v>
                </c:pt>
                <c:pt idx="698">
                  <c:v>0.78099999999999992</c:v>
                </c:pt>
                <c:pt idx="699">
                  <c:v>0.78599999999999992</c:v>
                </c:pt>
                <c:pt idx="700">
                  <c:v>0.78900000000000003</c:v>
                </c:pt>
                <c:pt idx="701">
                  <c:v>0.78700000000000003</c:v>
                </c:pt>
                <c:pt idx="702">
                  <c:v>0.78200000000000003</c:v>
                </c:pt>
                <c:pt idx="703">
                  <c:v>0.77900000000000003</c:v>
                </c:pt>
                <c:pt idx="704">
                  <c:v>0.77900000000000003</c:v>
                </c:pt>
                <c:pt idx="705">
                  <c:v>0.77800000000000002</c:v>
                </c:pt>
                <c:pt idx="706">
                  <c:v>0.77599999999999991</c:v>
                </c:pt>
                <c:pt idx="707">
                  <c:v>0.77599999999999991</c:v>
                </c:pt>
                <c:pt idx="708">
                  <c:v>0.77400000000000002</c:v>
                </c:pt>
                <c:pt idx="709">
                  <c:v>0.77500000000000002</c:v>
                </c:pt>
                <c:pt idx="710">
                  <c:v>0.77400000000000002</c:v>
                </c:pt>
                <c:pt idx="711">
                  <c:v>0.77500000000000002</c:v>
                </c:pt>
                <c:pt idx="712">
                  <c:v>0.77500000000000002</c:v>
                </c:pt>
                <c:pt idx="713">
                  <c:v>0.78</c:v>
                </c:pt>
                <c:pt idx="714">
                  <c:v>0.78</c:v>
                </c:pt>
                <c:pt idx="715">
                  <c:v>0.77700000000000002</c:v>
                </c:pt>
                <c:pt idx="716">
                  <c:v>0.77599999999999991</c:v>
                </c:pt>
                <c:pt idx="717">
                  <c:v>0.77500000000000002</c:v>
                </c:pt>
                <c:pt idx="718">
                  <c:v>0.77400000000000002</c:v>
                </c:pt>
                <c:pt idx="719">
                  <c:v>0.77400000000000002</c:v>
                </c:pt>
                <c:pt idx="720">
                  <c:v>0.77300000000000002</c:v>
                </c:pt>
                <c:pt idx="721">
                  <c:v>0.77400000000000002</c:v>
                </c:pt>
                <c:pt idx="722">
                  <c:v>0.77200000000000002</c:v>
                </c:pt>
                <c:pt idx="723">
                  <c:v>0.77099999999999991</c:v>
                </c:pt>
                <c:pt idx="724">
                  <c:v>0.77</c:v>
                </c:pt>
                <c:pt idx="725">
                  <c:v>0.77</c:v>
                </c:pt>
                <c:pt idx="726">
                  <c:v>0.77200000000000002</c:v>
                </c:pt>
                <c:pt idx="727">
                  <c:v>0.77</c:v>
                </c:pt>
                <c:pt idx="728">
                  <c:v>0.76700000000000002</c:v>
                </c:pt>
                <c:pt idx="729">
                  <c:v>0.76800000000000002</c:v>
                </c:pt>
                <c:pt idx="730">
                  <c:v>0.76700000000000002</c:v>
                </c:pt>
                <c:pt idx="731">
                  <c:v>0.7659999999999999</c:v>
                </c:pt>
                <c:pt idx="732">
                  <c:v>0.76700000000000002</c:v>
                </c:pt>
                <c:pt idx="733">
                  <c:v>0.76500000000000001</c:v>
                </c:pt>
                <c:pt idx="734">
                  <c:v>0.76500000000000001</c:v>
                </c:pt>
                <c:pt idx="735">
                  <c:v>0.76500000000000001</c:v>
                </c:pt>
                <c:pt idx="736">
                  <c:v>0.76400000000000001</c:v>
                </c:pt>
                <c:pt idx="737">
                  <c:v>0.7609999999999999</c:v>
                </c:pt>
                <c:pt idx="738">
                  <c:v>0.76800000000000002</c:v>
                </c:pt>
                <c:pt idx="739">
                  <c:v>0.77200000000000002</c:v>
                </c:pt>
                <c:pt idx="740">
                  <c:v>0.77</c:v>
                </c:pt>
                <c:pt idx="741">
                  <c:v>0.76800000000000002</c:v>
                </c:pt>
                <c:pt idx="742">
                  <c:v>0.7659999999999999</c:v>
                </c:pt>
                <c:pt idx="743">
                  <c:v>0.76500000000000001</c:v>
                </c:pt>
                <c:pt idx="744">
                  <c:v>0.76300000000000001</c:v>
                </c:pt>
                <c:pt idx="745">
                  <c:v>0.76200000000000001</c:v>
                </c:pt>
                <c:pt idx="746">
                  <c:v>0.76200000000000001</c:v>
                </c:pt>
                <c:pt idx="747">
                  <c:v>0.7609999999999999</c:v>
                </c:pt>
                <c:pt idx="748">
                  <c:v>0.76</c:v>
                </c:pt>
                <c:pt idx="749">
                  <c:v>0.76</c:v>
                </c:pt>
                <c:pt idx="750">
                  <c:v>0.75800000000000001</c:v>
                </c:pt>
                <c:pt idx="751">
                  <c:v>0.75800000000000001</c:v>
                </c:pt>
                <c:pt idx="752">
                  <c:v>0.75900000000000001</c:v>
                </c:pt>
                <c:pt idx="753">
                  <c:v>0.75800000000000001</c:v>
                </c:pt>
                <c:pt idx="754">
                  <c:v>0.75900000000000001</c:v>
                </c:pt>
                <c:pt idx="755">
                  <c:v>0.75800000000000001</c:v>
                </c:pt>
                <c:pt idx="756">
                  <c:v>0.75800000000000001</c:v>
                </c:pt>
                <c:pt idx="757">
                  <c:v>0.75800000000000001</c:v>
                </c:pt>
                <c:pt idx="758">
                  <c:v>0.75700000000000001</c:v>
                </c:pt>
                <c:pt idx="759">
                  <c:v>0.75800000000000001</c:v>
                </c:pt>
                <c:pt idx="760">
                  <c:v>0.75700000000000001</c:v>
                </c:pt>
                <c:pt idx="761">
                  <c:v>0.75700000000000001</c:v>
                </c:pt>
                <c:pt idx="762">
                  <c:v>0.75900000000000001</c:v>
                </c:pt>
                <c:pt idx="763">
                  <c:v>0.75800000000000001</c:v>
                </c:pt>
                <c:pt idx="764">
                  <c:v>0.75800000000000001</c:v>
                </c:pt>
                <c:pt idx="765">
                  <c:v>0.75800000000000001</c:v>
                </c:pt>
                <c:pt idx="766">
                  <c:v>0.75800000000000001</c:v>
                </c:pt>
                <c:pt idx="767">
                  <c:v>0.75800000000000001</c:v>
                </c:pt>
                <c:pt idx="768">
                  <c:v>0.75900000000000001</c:v>
                </c:pt>
                <c:pt idx="769">
                  <c:v>0.75800000000000001</c:v>
                </c:pt>
                <c:pt idx="770">
                  <c:v>0.75900000000000001</c:v>
                </c:pt>
                <c:pt idx="771">
                  <c:v>0.76</c:v>
                </c:pt>
                <c:pt idx="772">
                  <c:v>0.76</c:v>
                </c:pt>
                <c:pt idx="773">
                  <c:v>0.76</c:v>
                </c:pt>
                <c:pt idx="774">
                  <c:v>0.76</c:v>
                </c:pt>
                <c:pt idx="775">
                  <c:v>0.75800000000000001</c:v>
                </c:pt>
                <c:pt idx="776">
                  <c:v>0.75900000000000001</c:v>
                </c:pt>
                <c:pt idx="777">
                  <c:v>0.76</c:v>
                </c:pt>
                <c:pt idx="778">
                  <c:v>0.76</c:v>
                </c:pt>
                <c:pt idx="779">
                  <c:v>0.7609999999999999</c:v>
                </c:pt>
                <c:pt idx="780">
                  <c:v>0.7609999999999999</c:v>
                </c:pt>
                <c:pt idx="781">
                  <c:v>0.76</c:v>
                </c:pt>
                <c:pt idx="782">
                  <c:v>0.76</c:v>
                </c:pt>
                <c:pt idx="783">
                  <c:v>0.7609999999999999</c:v>
                </c:pt>
                <c:pt idx="784">
                  <c:v>0.7609999999999999</c:v>
                </c:pt>
                <c:pt idx="785">
                  <c:v>0.7609999999999999</c:v>
                </c:pt>
                <c:pt idx="786">
                  <c:v>0.7609999999999999</c:v>
                </c:pt>
                <c:pt idx="787">
                  <c:v>0.76</c:v>
                </c:pt>
                <c:pt idx="788">
                  <c:v>0.76</c:v>
                </c:pt>
                <c:pt idx="789">
                  <c:v>0.76</c:v>
                </c:pt>
                <c:pt idx="790">
                  <c:v>0.75900000000000001</c:v>
                </c:pt>
                <c:pt idx="791">
                  <c:v>0.75800000000000001</c:v>
                </c:pt>
                <c:pt idx="792">
                  <c:v>0.75900000000000001</c:v>
                </c:pt>
                <c:pt idx="793">
                  <c:v>0.75900000000000001</c:v>
                </c:pt>
                <c:pt idx="794">
                  <c:v>0.75900000000000001</c:v>
                </c:pt>
                <c:pt idx="795">
                  <c:v>0.76</c:v>
                </c:pt>
                <c:pt idx="796">
                  <c:v>0.76</c:v>
                </c:pt>
                <c:pt idx="797">
                  <c:v>0.76</c:v>
                </c:pt>
                <c:pt idx="798">
                  <c:v>0.76</c:v>
                </c:pt>
                <c:pt idx="799">
                  <c:v>0.7609999999999999</c:v>
                </c:pt>
                <c:pt idx="800">
                  <c:v>0.7609999999999999</c:v>
                </c:pt>
                <c:pt idx="801">
                  <c:v>0.76200000000000001</c:v>
                </c:pt>
                <c:pt idx="802">
                  <c:v>0.76200000000000001</c:v>
                </c:pt>
                <c:pt idx="803">
                  <c:v>0.76200000000000001</c:v>
                </c:pt>
                <c:pt idx="804">
                  <c:v>0.76200000000000001</c:v>
                </c:pt>
                <c:pt idx="805">
                  <c:v>0.76300000000000001</c:v>
                </c:pt>
                <c:pt idx="806">
                  <c:v>0.76300000000000001</c:v>
                </c:pt>
                <c:pt idx="807">
                  <c:v>0.76300000000000001</c:v>
                </c:pt>
                <c:pt idx="808">
                  <c:v>0.76300000000000001</c:v>
                </c:pt>
                <c:pt idx="809">
                  <c:v>0.76300000000000001</c:v>
                </c:pt>
                <c:pt idx="810">
                  <c:v>0.76300000000000001</c:v>
                </c:pt>
                <c:pt idx="811">
                  <c:v>0.76300000000000001</c:v>
                </c:pt>
                <c:pt idx="812">
                  <c:v>0.76200000000000001</c:v>
                </c:pt>
                <c:pt idx="813">
                  <c:v>0.76200000000000001</c:v>
                </c:pt>
                <c:pt idx="814">
                  <c:v>0.76200000000000001</c:v>
                </c:pt>
                <c:pt idx="815">
                  <c:v>0.76200000000000001</c:v>
                </c:pt>
                <c:pt idx="816">
                  <c:v>0.76300000000000001</c:v>
                </c:pt>
                <c:pt idx="817">
                  <c:v>0.76200000000000001</c:v>
                </c:pt>
                <c:pt idx="818">
                  <c:v>0.76300000000000001</c:v>
                </c:pt>
                <c:pt idx="819">
                  <c:v>0.76300000000000001</c:v>
                </c:pt>
                <c:pt idx="820">
                  <c:v>0.76300000000000001</c:v>
                </c:pt>
                <c:pt idx="821">
                  <c:v>0.7609999999999999</c:v>
                </c:pt>
                <c:pt idx="822">
                  <c:v>0.7609999999999999</c:v>
                </c:pt>
                <c:pt idx="823">
                  <c:v>0.7609999999999999</c:v>
                </c:pt>
                <c:pt idx="824">
                  <c:v>0.76200000000000001</c:v>
                </c:pt>
                <c:pt idx="825">
                  <c:v>0.7609999999999999</c:v>
                </c:pt>
                <c:pt idx="826">
                  <c:v>0.7609999999999999</c:v>
                </c:pt>
                <c:pt idx="827">
                  <c:v>0.76</c:v>
                </c:pt>
                <c:pt idx="828">
                  <c:v>0.76</c:v>
                </c:pt>
                <c:pt idx="829">
                  <c:v>0.76</c:v>
                </c:pt>
                <c:pt idx="830">
                  <c:v>0.75900000000000001</c:v>
                </c:pt>
                <c:pt idx="831">
                  <c:v>0.75800000000000001</c:v>
                </c:pt>
                <c:pt idx="832">
                  <c:v>0.75800000000000001</c:v>
                </c:pt>
                <c:pt idx="833">
                  <c:v>0.75800000000000001</c:v>
                </c:pt>
                <c:pt idx="834">
                  <c:v>0.75800000000000001</c:v>
                </c:pt>
                <c:pt idx="835">
                  <c:v>0.75800000000000001</c:v>
                </c:pt>
                <c:pt idx="836">
                  <c:v>0.75900000000000001</c:v>
                </c:pt>
                <c:pt idx="837">
                  <c:v>0.75900000000000001</c:v>
                </c:pt>
                <c:pt idx="838">
                  <c:v>0.75900000000000001</c:v>
                </c:pt>
                <c:pt idx="839">
                  <c:v>0.75900000000000001</c:v>
                </c:pt>
                <c:pt idx="840">
                  <c:v>0.75900000000000001</c:v>
                </c:pt>
                <c:pt idx="841">
                  <c:v>0.75800000000000001</c:v>
                </c:pt>
                <c:pt idx="842">
                  <c:v>0.75800000000000001</c:v>
                </c:pt>
                <c:pt idx="843">
                  <c:v>0.75700000000000001</c:v>
                </c:pt>
                <c:pt idx="844">
                  <c:v>0.75800000000000001</c:v>
                </c:pt>
                <c:pt idx="845">
                  <c:v>0.75800000000000001</c:v>
                </c:pt>
                <c:pt idx="846">
                  <c:v>0.75800000000000001</c:v>
                </c:pt>
                <c:pt idx="847">
                  <c:v>0.75800000000000001</c:v>
                </c:pt>
                <c:pt idx="848">
                  <c:v>0.75700000000000001</c:v>
                </c:pt>
                <c:pt idx="849">
                  <c:v>0.75700000000000001</c:v>
                </c:pt>
                <c:pt idx="850">
                  <c:v>0.75599999999999989</c:v>
                </c:pt>
                <c:pt idx="851">
                  <c:v>0.75700000000000001</c:v>
                </c:pt>
                <c:pt idx="852">
                  <c:v>0.755</c:v>
                </c:pt>
                <c:pt idx="853">
                  <c:v>0.755</c:v>
                </c:pt>
                <c:pt idx="854">
                  <c:v>0.75599999999999989</c:v>
                </c:pt>
                <c:pt idx="855">
                  <c:v>0.75599999999999989</c:v>
                </c:pt>
                <c:pt idx="856">
                  <c:v>0.75599999999999989</c:v>
                </c:pt>
                <c:pt idx="857">
                  <c:v>0.75599999999999989</c:v>
                </c:pt>
                <c:pt idx="858">
                  <c:v>0.755</c:v>
                </c:pt>
                <c:pt idx="859">
                  <c:v>0.755</c:v>
                </c:pt>
                <c:pt idx="860">
                  <c:v>0.754</c:v>
                </c:pt>
                <c:pt idx="861">
                  <c:v>0.754</c:v>
                </c:pt>
                <c:pt idx="862">
                  <c:v>0.754</c:v>
                </c:pt>
                <c:pt idx="863">
                  <c:v>0.754</c:v>
                </c:pt>
                <c:pt idx="864">
                  <c:v>0.753</c:v>
                </c:pt>
                <c:pt idx="865">
                  <c:v>0.753</c:v>
                </c:pt>
                <c:pt idx="866">
                  <c:v>0.752</c:v>
                </c:pt>
                <c:pt idx="867">
                  <c:v>0.753</c:v>
                </c:pt>
                <c:pt idx="868">
                  <c:v>0.753</c:v>
                </c:pt>
                <c:pt idx="869">
                  <c:v>0.752</c:v>
                </c:pt>
                <c:pt idx="870">
                  <c:v>0.752</c:v>
                </c:pt>
                <c:pt idx="871">
                  <c:v>0.752</c:v>
                </c:pt>
                <c:pt idx="872">
                  <c:v>0.752</c:v>
                </c:pt>
                <c:pt idx="873">
                  <c:v>0.752</c:v>
                </c:pt>
                <c:pt idx="874">
                  <c:v>0.752</c:v>
                </c:pt>
                <c:pt idx="875">
                  <c:v>0.75099999999999989</c:v>
                </c:pt>
                <c:pt idx="876">
                  <c:v>0.75099999999999989</c:v>
                </c:pt>
                <c:pt idx="877">
                  <c:v>0.75099999999999989</c:v>
                </c:pt>
                <c:pt idx="878">
                  <c:v>0.75099999999999989</c:v>
                </c:pt>
                <c:pt idx="879">
                  <c:v>0.75099999999999989</c:v>
                </c:pt>
                <c:pt idx="880">
                  <c:v>0.75099999999999989</c:v>
                </c:pt>
                <c:pt idx="881">
                  <c:v>0.75</c:v>
                </c:pt>
                <c:pt idx="882">
                  <c:v>0.75099999999999989</c:v>
                </c:pt>
                <c:pt idx="883">
                  <c:v>0.75</c:v>
                </c:pt>
                <c:pt idx="884">
                  <c:v>0.74900000000000011</c:v>
                </c:pt>
                <c:pt idx="885">
                  <c:v>0.75</c:v>
                </c:pt>
                <c:pt idx="886">
                  <c:v>0.748</c:v>
                </c:pt>
                <c:pt idx="887">
                  <c:v>0.748</c:v>
                </c:pt>
                <c:pt idx="888">
                  <c:v>0.748</c:v>
                </c:pt>
                <c:pt idx="889">
                  <c:v>0.747</c:v>
                </c:pt>
                <c:pt idx="890">
                  <c:v>0.748</c:v>
                </c:pt>
                <c:pt idx="891">
                  <c:v>0.748</c:v>
                </c:pt>
                <c:pt idx="892">
                  <c:v>0.748</c:v>
                </c:pt>
                <c:pt idx="893">
                  <c:v>0.748</c:v>
                </c:pt>
                <c:pt idx="894">
                  <c:v>0.747</c:v>
                </c:pt>
                <c:pt idx="895">
                  <c:v>0.747</c:v>
                </c:pt>
                <c:pt idx="896">
                  <c:v>0.747</c:v>
                </c:pt>
                <c:pt idx="897">
                  <c:v>0.746</c:v>
                </c:pt>
                <c:pt idx="898">
                  <c:v>0.747</c:v>
                </c:pt>
                <c:pt idx="899">
                  <c:v>0.747</c:v>
                </c:pt>
                <c:pt idx="900">
                  <c:v>0.747</c:v>
                </c:pt>
                <c:pt idx="901">
                  <c:v>0.747</c:v>
                </c:pt>
                <c:pt idx="902">
                  <c:v>0.747</c:v>
                </c:pt>
                <c:pt idx="903">
                  <c:v>0.747</c:v>
                </c:pt>
                <c:pt idx="904">
                  <c:v>0.746</c:v>
                </c:pt>
                <c:pt idx="905">
                  <c:v>0.746</c:v>
                </c:pt>
                <c:pt idx="906">
                  <c:v>0.746</c:v>
                </c:pt>
                <c:pt idx="907">
                  <c:v>0.746</c:v>
                </c:pt>
                <c:pt idx="908">
                  <c:v>0.746</c:v>
                </c:pt>
                <c:pt idx="909">
                  <c:v>0.746</c:v>
                </c:pt>
                <c:pt idx="910">
                  <c:v>0.746</c:v>
                </c:pt>
                <c:pt idx="911">
                  <c:v>0.746</c:v>
                </c:pt>
                <c:pt idx="912">
                  <c:v>0.746</c:v>
                </c:pt>
                <c:pt idx="913">
                  <c:v>0.746</c:v>
                </c:pt>
                <c:pt idx="914">
                  <c:v>0.746</c:v>
                </c:pt>
                <c:pt idx="915">
                  <c:v>0.745</c:v>
                </c:pt>
                <c:pt idx="916">
                  <c:v>0.746</c:v>
                </c:pt>
                <c:pt idx="917">
                  <c:v>0.745</c:v>
                </c:pt>
                <c:pt idx="918">
                  <c:v>0.745</c:v>
                </c:pt>
                <c:pt idx="919">
                  <c:v>0.746</c:v>
                </c:pt>
                <c:pt idx="920">
                  <c:v>0.746</c:v>
                </c:pt>
                <c:pt idx="921">
                  <c:v>0.74400000000000011</c:v>
                </c:pt>
                <c:pt idx="922">
                  <c:v>0.746</c:v>
                </c:pt>
                <c:pt idx="923">
                  <c:v>0.746</c:v>
                </c:pt>
                <c:pt idx="924">
                  <c:v>0.745</c:v>
                </c:pt>
                <c:pt idx="925">
                  <c:v>0.745</c:v>
                </c:pt>
                <c:pt idx="926">
                  <c:v>0.74400000000000011</c:v>
                </c:pt>
                <c:pt idx="927">
                  <c:v>0.745</c:v>
                </c:pt>
                <c:pt idx="928">
                  <c:v>0.745</c:v>
                </c:pt>
                <c:pt idx="929">
                  <c:v>0.74400000000000011</c:v>
                </c:pt>
                <c:pt idx="930">
                  <c:v>0.74400000000000011</c:v>
                </c:pt>
                <c:pt idx="931">
                  <c:v>0.74400000000000011</c:v>
                </c:pt>
                <c:pt idx="932">
                  <c:v>0.74400000000000011</c:v>
                </c:pt>
                <c:pt idx="933">
                  <c:v>0.74400000000000011</c:v>
                </c:pt>
                <c:pt idx="934">
                  <c:v>0.74400000000000011</c:v>
                </c:pt>
                <c:pt idx="935">
                  <c:v>0.74400000000000011</c:v>
                </c:pt>
                <c:pt idx="936">
                  <c:v>0.74299999999999999</c:v>
                </c:pt>
                <c:pt idx="937">
                  <c:v>0.74400000000000011</c:v>
                </c:pt>
                <c:pt idx="938">
                  <c:v>0.74400000000000011</c:v>
                </c:pt>
                <c:pt idx="939">
                  <c:v>0.74400000000000011</c:v>
                </c:pt>
                <c:pt idx="940">
                  <c:v>0.74400000000000011</c:v>
                </c:pt>
                <c:pt idx="941">
                  <c:v>0.74299999999999999</c:v>
                </c:pt>
                <c:pt idx="942">
                  <c:v>0.74400000000000011</c:v>
                </c:pt>
                <c:pt idx="943">
                  <c:v>0.74400000000000011</c:v>
                </c:pt>
                <c:pt idx="944">
                  <c:v>0.74400000000000011</c:v>
                </c:pt>
                <c:pt idx="945">
                  <c:v>0.74299999999999999</c:v>
                </c:pt>
                <c:pt idx="946">
                  <c:v>0.74299999999999999</c:v>
                </c:pt>
                <c:pt idx="947">
                  <c:v>0.74199999999999999</c:v>
                </c:pt>
                <c:pt idx="948">
                  <c:v>0.74199999999999999</c:v>
                </c:pt>
                <c:pt idx="949">
                  <c:v>0.74299999999999999</c:v>
                </c:pt>
                <c:pt idx="950">
                  <c:v>0.74299999999999999</c:v>
                </c:pt>
                <c:pt idx="951">
                  <c:v>0.74299999999999999</c:v>
                </c:pt>
                <c:pt idx="952">
                  <c:v>0.74299999999999999</c:v>
                </c:pt>
                <c:pt idx="953">
                  <c:v>0.74299999999999999</c:v>
                </c:pt>
                <c:pt idx="954">
                  <c:v>0.74199999999999999</c:v>
                </c:pt>
                <c:pt idx="955">
                  <c:v>0.74400000000000011</c:v>
                </c:pt>
                <c:pt idx="956">
                  <c:v>0.74400000000000011</c:v>
                </c:pt>
                <c:pt idx="957">
                  <c:v>0.74299999999999999</c:v>
                </c:pt>
                <c:pt idx="958">
                  <c:v>0.74299999999999999</c:v>
                </c:pt>
                <c:pt idx="959">
                  <c:v>0.74299999999999999</c:v>
                </c:pt>
                <c:pt idx="960">
                  <c:v>0.74299999999999999</c:v>
                </c:pt>
                <c:pt idx="961">
                  <c:v>0.74299999999999999</c:v>
                </c:pt>
                <c:pt idx="962">
                  <c:v>0.74199999999999999</c:v>
                </c:pt>
                <c:pt idx="963">
                  <c:v>0.74299999999999999</c:v>
                </c:pt>
                <c:pt idx="964">
                  <c:v>0.74299999999999999</c:v>
                </c:pt>
                <c:pt idx="965">
                  <c:v>0.74299999999999999</c:v>
                </c:pt>
                <c:pt idx="966">
                  <c:v>0.74299999999999999</c:v>
                </c:pt>
                <c:pt idx="967">
                  <c:v>0.74199999999999999</c:v>
                </c:pt>
                <c:pt idx="968">
                  <c:v>0.74299999999999999</c:v>
                </c:pt>
                <c:pt idx="969">
                  <c:v>0.74199999999999999</c:v>
                </c:pt>
                <c:pt idx="970">
                  <c:v>0.74299999999999999</c:v>
                </c:pt>
                <c:pt idx="971">
                  <c:v>0.74299999999999999</c:v>
                </c:pt>
                <c:pt idx="972">
                  <c:v>0.74299999999999999</c:v>
                </c:pt>
                <c:pt idx="973">
                  <c:v>0.74299999999999999</c:v>
                </c:pt>
                <c:pt idx="974">
                  <c:v>0.74099999999999999</c:v>
                </c:pt>
                <c:pt idx="975">
                  <c:v>0.74299999999999999</c:v>
                </c:pt>
                <c:pt idx="976">
                  <c:v>0.74099999999999999</c:v>
                </c:pt>
                <c:pt idx="977">
                  <c:v>0.74</c:v>
                </c:pt>
                <c:pt idx="978">
                  <c:v>0.74099999999999999</c:v>
                </c:pt>
                <c:pt idx="979">
                  <c:v>0.74099999999999999</c:v>
                </c:pt>
                <c:pt idx="980">
                  <c:v>0.74099999999999999</c:v>
                </c:pt>
                <c:pt idx="981">
                  <c:v>0.74099999999999999</c:v>
                </c:pt>
                <c:pt idx="982">
                  <c:v>0.74199999999999999</c:v>
                </c:pt>
                <c:pt idx="983">
                  <c:v>0.74199999999999999</c:v>
                </c:pt>
                <c:pt idx="984">
                  <c:v>0.74099999999999999</c:v>
                </c:pt>
                <c:pt idx="985">
                  <c:v>0.74099999999999999</c:v>
                </c:pt>
                <c:pt idx="986">
                  <c:v>0.74</c:v>
                </c:pt>
                <c:pt idx="987">
                  <c:v>0.74099999999999999</c:v>
                </c:pt>
                <c:pt idx="988">
                  <c:v>0.74</c:v>
                </c:pt>
                <c:pt idx="989">
                  <c:v>0.74</c:v>
                </c:pt>
                <c:pt idx="990">
                  <c:v>0.74099999999999999</c:v>
                </c:pt>
                <c:pt idx="991">
                  <c:v>0.74099999999999999</c:v>
                </c:pt>
                <c:pt idx="992">
                  <c:v>0.74</c:v>
                </c:pt>
                <c:pt idx="993">
                  <c:v>0.74</c:v>
                </c:pt>
                <c:pt idx="994">
                  <c:v>0.74</c:v>
                </c:pt>
                <c:pt idx="995">
                  <c:v>0.74</c:v>
                </c:pt>
                <c:pt idx="996">
                  <c:v>0.74</c:v>
                </c:pt>
                <c:pt idx="997">
                  <c:v>0.74</c:v>
                </c:pt>
                <c:pt idx="998">
                  <c:v>0.74</c:v>
                </c:pt>
                <c:pt idx="999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FF-4C26-81EE-A3D68DD0D752}"/>
            </c:ext>
          </c:extLst>
        </c:ser>
        <c:ser>
          <c:idx val="5"/>
          <c:order val="11"/>
          <c:tx>
            <c:strRef>
              <c:f>'Daily Chart'!$I$3</c:f>
              <c:strCache>
                <c:ptCount val="1"/>
                <c:pt idx="0">
                  <c:v>S2 Humidity</c:v>
                </c:pt>
              </c:strCache>
            </c:strRef>
          </c:tx>
          <c:spPr>
            <a:ln w="3175" cap="rnd">
              <a:solidFill>
                <a:schemeClr val="accent6">
                  <a:alpha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'Daily Chart'!$A$4:$A$1003</c:f>
              <c:numCache>
                <c:formatCode>hh:mm:ss;@</c:formatCode>
                <c:ptCount val="1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Chart'!$I$4:$I$1003</c:f>
              <c:numCache>
                <c:formatCode>0.00%</c:formatCode>
                <c:ptCount val="1000"/>
                <c:pt idx="0">
                  <c:v>0.68900000000000006</c:v>
                </c:pt>
                <c:pt idx="1">
                  <c:v>0.68700000000000006</c:v>
                </c:pt>
                <c:pt idx="2">
                  <c:v>0.69</c:v>
                </c:pt>
                <c:pt idx="3">
                  <c:v>0.68500000000000005</c:v>
                </c:pt>
                <c:pt idx="4">
                  <c:v>0.68599999999999994</c:v>
                </c:pt>
                <c:pt idx="5">
                  <c:v>0.68099999999999994</c:v>
                </c:pt>
                <c:pt idx="6">
                  <c:v>0.67700000000000005</c:v>
                </c:pt>
                <c:pt idx="7">
                  <c:v>0.67400000000000004</c:v>
                </c:pt>
                <c:pt idx="8">
                  <c:v>0.66900000000000004</c:v>
                </c:pt>
                <c:pt idx="9">
                  <c:v>0.66900000000000004</c:v>
                </c:pt>
                <c:pt idx="10">
                  <c:v>0.67299999999999993</c:v>
                </c:pt>
                <c:pt idx="11">
                  <c:v>0.67</c:v>
                </c:pt>
                <c:pt idx="12">
                  <c:v>0.67200000000000004</c:v>
                </c:pt>
                <c:pt idx="13">
                  <c:v>0.66900000000000004</c:v>
                </c:pt>
                <c:pt idx="14">
                  <c:v>0.66400000000000003</c:v>
                </c:pt>
                <c:pt idx="15">
                  <c:v>0.65799999999999992</c:v>
                </c:pt>
                <c:pt idx="16">
                  <c:v>0.66</c:v>
                </c:pt>
                <c:pt idx="17">
                  <c:v>0.66200000000000003</c:v>
                </c:pt>
                <c:pt idx="18">
                  <c:v>0.66099999999999992</c:v>
                </c:pt>
                <c:pt idx="19">
                  <c:v>0.65200000000000002</c:v>
                </c:pt>
                <c:pt idx="20">
                  <c:v>0.64900000000000002</c:v>
                </c:pt>
                <c:pt idx="21">
                  <c:v>0.64900000000000002</c:v>
                </c:pt>
                <c:pt idx="22">
                  <c:v>0.65200000000000002</c:v>
                </c:pt>
                <c:pt idx="23">
                  <c:v>0.65500000000000003</c:v>
                </c:pt>
                <c:pt idx="24">
                  <c:v>0.65500000000000003</c:v>
                </c:pt>
                <c:pt idx="25">
                  <c:v>0.65799999999999992</c:v>
                </c:pt>
                <c:pt idx="26">
                  <c:v>0.65799999999999992</c:v>
                </c:pt>
                <c:pt idx="27">
                  <c:v>0.65700000000000003</c:v>
                </c:pt>
                <c:pt idx="28">
                  <c:v>0.64900000000000002</c:v>
                </c:pt>
                <c:pt idx="29">
                  <c:v>0.65099999999999991</c:v>
                </c:pt>
                <c:pt idx="30">
                  <c:v>0.64900000000000002</c:v>
                </c:pt>
                <c:pt idx="31">
                  <c:v>0.64900000000000002</c:v>
                </c:pt>
                <c:pt idx="32">
                  <c:v>0.64700000000000002</c:v>
                </c:pt>
                <c:pt idx="33">
                  <c:v>0.64200000000000002</c:v>
                </c:pt>
                <c:pt idx="34">
                  <c:v>0.63800000000000001</c:v>
                </c:pt>
                <c:pt idx="35">
                  <c:v>0.64</c:v>
                </c:pt>
                <c:pt idx="36">
                  <c:v>0.63600000000000001</c:v>
                </c:pt>
                <c:pt idx="37">
                  <c:v>0.64</c:v>
                </c:pt>
                <c:pt idx="38">
                  <c:v>0.63900000000000001</c:v>
                </c:pt>
                <c:pt idx="39">
                  <c:v>0.63600000000000001</c:v>
                </c:pt>
                <c:pt idx="40">
                  <c:v>0.63</c:v>
                </c:pt>
                <c:pt idx="41">
                  <c:v>0.63300000000000001</c:v>
                </c:pt>
                <c:pt idx="42">
                  <c:v>0.63500000000000001</c:v>
                </c:pt>
                <c:pt idx="43">
                  <c:v>0.63100000000000001</c:v>
                </c:pt>
                <c:pt idx="44">
                  <c:v>0.624</c:v>
                </c:pt>
                <c:pt idx="45">
                  <c:v>0.625</c:v>
                </c:pt>
                <c:pt idx="46">
                  <c:v>0.626</c:v>
                </c:pt>
                <c:pt idx="47">
                  <c:v>0.625</c:v>
                </c:pt>
                <c:pt idx="48">
                  <c:v>0.623</c:v>
                </c:pt>
                <c:pt idx="49">
                  <c:v>0.623</c:v>
                </c:pt>
                <c:pt idx="50">
                  <c:v>0.622</c:v>
                </c:pt>
                <c:pt idx="51">
                  <c:v>0.622</c:v>
                </c:pt>
                <c:pt idx="52">
                  <c:v>0.61699999999999999</c:v>
                </c:pt>
                <c:pt idx="53">
                  <c:v>0.61799999999999999</c:v>
                </c:pt>
                <c:pt idx="54">
                  <c:v>0.61799999999999999</c:v>
                </c:pt>
                <c:pt idx="55">
                  <c:v>0.61699999999999999</c:v>
                </c:pt>
                <c:pt idx="56">
                  <c:v>0.61499999999999999</c:v>
                </c:pt>
                <c:pt idx="57">
                  <c:v>0.61399999999999999</c:v>
                </c:pt>
                <c:pt idx="58">
                  <c:v>0.61299999999999999</c:v>
                </c:pt>
                <c:pt idx="59">
                  <c:v>0.61699999999999999</c:v>
                </c:pt>
                <c:pt idx="60">
                  <c:v>0.61899999999999999</c:v>
                </c:pt>
                <c:pt idx="61">
                  <c:v>0.622</c:v>
                </c:pt>
                <c:pt idx="62">
                  <c:v>0.61799999999999999</c:v>
                </c:pt>
                <c:pt idx="63">
                  <c:v>0.624</c:v>
                </c:pt>
                <c:pt idx="64">
                  <c:v>0.61699999999999999</c:v>
                </c:pt>
                <c:pt idx="65">
                  <c:v>0.61699999999999999</c:v>
                </c:pt>
                <c:pt idx="66">
                  <c:v>0.61599999999999999</c:v>
                </c:pt>
                <c:pt idx="67">
                  <c:v>0.61799999999999999</c:v>
                </c:pt>
                <c:pt idx="68">
                  <c:v>0.61099999999999999</c:v>
                </c:pt>
                <c:pt idx="69">
                  <c:v>0.61</c:v>
                </c:pt>
                <c:pt idx="70">
                  <c:v>0.61</c:v>
                </c:pt>
                <c:pt idx="71">
                  <c:v>0.61099999999999999</c:v>
                </c:pt>
                <c:pt idx="72">
                  <c:v>0.61399999999999999</c:v>
                </c:pt>
                <c:pt idx="73">
                  <c:v>0.61299999999999999</c:v>
                </c:pt>
                <c:pt idx="74">
                  <c:v>0.61599999999999999</c:v>
                </c:pt>
                <c:pt idx="75">
                  <c:v>0.622</c:v>
                </c:pt>
                <c:pt idx="76">
                  <c:v>0.62</c:v>
                </c:pt>
                <c:pt idx="77">
                  <c:v>0.61299999999999999</c:v>
                </c:pt>
                <c:pt idx="78">
                  <c:v>0.61</c:v>
                </c:pt>
                <c:pt idx="79">
                  <c:v>0.60799999999999998</c:v>
                </c:pt>
                <c:pt idx="80">
                  <c:v>0.60899999999999999</c:v>
                </c:pt>
                <c:pt idx="81">
                  <c:v>0.61099999999999999</c:v>
                </c:pt>
                <c:pt idx="82">
                  <c:v>0.61499999999999999</c:v>
                </c:pt>
                <c:pt idx="83">
                  <c:v>0.61499999999999999</c:v>
                </c:pt>
                <c:pt idx="84">
                  <c:v>0.61099999999999999</c:v>
                </c:pt>
                <c:pt idx="85">
                  <c:v>0.61599999999999999</c:v>
                </c:pt>
                <c:pt idx="86">
                  <c:v>0.61699999999999999</c:v>
                </c:pt>
                <c:pt idx="87">
                  <c:v>0.61899999999999999</c:v>
                </c:pt>
                <c:pt idx="88">
                  <c:v>0.621</c:v>
                </c:pt>
                <c:pt idx="89">
                  <c:v>0.623</c:v>
                </c:pt>
                <c:pt idx="90">
                  <c:v>0.626</c:v>
                </c:pt>
                <c:pt idx="91">
                  <c:v>0.628</c:v>
                </c:pt>
                <c:pt idx="92">
                  <c:v>0.626</c:v>
                </c:pt>
                <c:pt idx="93">
                  <c:v>0.61899999999999999</c:v>
                </c:pt>
                <c:pt idx="94">
                  <c:v>0.623</c:v>
                </c:pt>
                <c:pt idx="95">
                  <c:v>0.61899999999999999</c:v>
                </c:pt>
                <c:pt idx="96">
                  <c:v>0.61699999999999999</c:v>
                </c:pt>
                <c:pt idx="97">
                  <c:v>0.622</c:v>
                </c:pt>
                <c:pt idx="98">
                  <c:v>0.61599999999999999</c:v>
                </c:pt>
                <c:pt idx="99">
                  <c:v>0.61799999999999999</c:v>
                </c:pt>
                <c:pt idx="100">
                  <c:v>0.61699999999999999</c:v>
                </c:pt>
                <c:pt idx="101">
                  <c:v>0.61699999999999999</c:v>
                </c:pt>
                <c:pt idx="102">
                  <c:v>0.61399999999999999</c:v>
                </c:pt>
                <c:pt idx="103">
                  <c:v>0.61499999999999999</c:v>
                </c:pt>
                <c:pt idx="104">
                  <c:v>0.61699999999999999</c:v>
                </c:pt>
                <c:pt idx="105">
                  <c:v>0.61899999999999999</c:v>
                </c:pt>
                <c:pt idx="106">
                  <c:v>0.61799999999999999</c:v>
                </c:pt>
                <c:pt idx="107">
                  <c:v>0.61799999999999999</c:v>
                </c:pt>
                <c:pt idx="108">
                  <c:v>0.61699999999999999</c:v>
                </c:pt>
                <c:pt idx="109">
                  <c:v>0.61699999999999999</c:v>
                </c:pt>
                <c:pt idx="110">
                  <c:v>0.61599999999999999</c:v>
                </c:pt>
                <c:pt idx="111">
                  <c:v>0.61599999999999999</c:v>
                </c:pt>
                <c:pt idx="112">
                  <c:v>0.61199999999999999</c:v>
                </c:pt>
                <c:pt idx="113">
                  <c:v>0.61499999999999999</c:v>
                </c:pt>
                <c:pt idx="114">
                  <c:v>0.61499999999999999</c:v>
                </c:pt>
                <c:pt idx="115">
                  <c:v>0.61399999999999999</c:v>
                </c:pt>
                <c:pt idx="116">
                  <c:v>0.61499999999999999</c:v>
                </c:pt>
                <c:pt idx="117">
                  <c:v>0.61499999999999999</c:v>
                </c:pt>
                <c:pt idx="118">
                  <c:v>0.61399999999999999</c:v>
                </c:pt>
                <c:pt idx="119">
                  <c:v>0.61099999999999999</c:v>
                </c:pt>
                <c:pt idx="120">
                  <c:v>0.61</c:v>
                </c:pt>
                <c:pt idx="121">
                  <c:v>0.60799999999999998</c:v>
                </c:pt>
                <c:pt idx="122">
                  <c:v>0.61</c:v>
                </c:pt>
                <c:pt idx="123">
                  <c:v>0.61199999999999999</c:v>
                </c:pt>
                <c:pt idx="124">
                  <c:v>0.60899999999999999</c:v>
                </c:pt>
                <c:pt idx="125">
                  <c:v>0.61399999999999999</c:v>
                </c:pt>
                <c:pt idx="126">
                  <c:v>0.61199999999999999</c:v>
                </c:pt>
                <c:pt idx="127">
                  <c:v>0.61399999999999999</c:v>
                </c:pt>
                <c:pt idx="128">
                  <c:v>0.61299999999999999</c:v>
                </c:pt>
                <c:pt idx="129">
                  <c:v>0.61499999999999999</c:v>
                </c:pt>
                <c:pt idx="130">
                  <c:v>0.61499999999999999</c:v>
                </c:pt>
                <c:pt idx="131">
                  <c:v>0.61199999999999999</c:v>
                </c:pt>
                <c:pt idx="132">
                  <c:v>0.61899999999999999</c:v>
                </c:pt>
                <c:pt idx="133">
                  <c:v>0.61799999999999999</c:v>
                </c:pt>
                <c:pt idx="134">
                  <c:v>0.61499999999999999</c:v>
                </c:pt>
                <c:pt idx="135">
                  <c:v>0.61499999999999999</c:v>
                </c:pt>
                <c:pt idx="136">
                  <c:v>0.61499999999999999</c:v>
                </c:pt>
                <c:pt idx="137">
                  <c:v>0.61399999999999999</c:v>
                </c:pt>
                <c:pt idx="138">
                  <c:v>0.61399999999999999</c:v>
                </c:pt>
                <c:pt idx="139">
                  <c:v>0.61299999999999999</c:v>
                </c:pt>
                <c:pt idx="140">
                  <c:v>0.61199999999999999</c:v>
                </c:pt>
                <c:pt idx="141">
                  <c:v>0.61299999999999999</c:v>
                </c:pt>
                <c:pt idx="142">
                  <c:v>0.61299999999999999</c:v>
                </c:pt>
                <c:pt idx="143">
                  <c:v>0.61299999999999999</c:v>
                </c:pt>
                <c:pt idx="144">
                  <c:v>0.61299999999999999</c:v>
                </c:pt>
                <c:pt idx="145">
                  <c:v>0.61699999999999999</c:v>
                </c:pt>
                <c:pt idx="146">
                  <c:v>0.61199999999999999</c:v>
                </c:pt>
                <c:pt idx="147">
                  <c:v>0.61099999999999999</c:v>
                </c:pt>
                <c:pt idx="148">
                  <c:v>0.6</c:v>
                </c:pt>
                <c:pt idx="149">
                  <c:v>0.60499999999999998</c:v>
                </c:pt>
                <c:pt idx="150">
                  <c:v>0.60499999999999998</c:v>
                </c:pt>
                <c:pt idx="151">
                  <c:v>0.60499999999999998</c:v>
                </c:pt>
                <c:pt idx="152">
                  <c:v>0.60099999999999998</c:v>
                </c:pt>
                <c:pt idx="153">
                  <c:v>0.60099999999999998</c:v>
                </c:pt>
                <c:pt idx="154">
                  <c:v>0.60299999999999998</c:v>
                </c:pt>
                <c:pt idx="155">
                  <c:v>0.60599999999999998</c:v>
                </c:pt>
                <c:pt idx="156">
                  <c:v>0.60299999999999998</c:v>
                </c:pt>
                <c:pt idx="157">
                  <c:v>0.60299999999999998</c:v>
                </c:pt>
                <c:pt idx="158">
                  <c:v>0.60499999999999998</c:v>
                </c:pt>
                <c:pt idx="159">
                  <c:v>0.60699999999999998</c:v>
                </c:pt>
                <c:pt idx="160">
                  <c:v>0.61</c:v>
                </c:pt>
                <c:pt idx="161">
                  <c:v>0.61199999999999999</c:v>
                </c:pt>
                <c:pt idx="162">
                  <c:v>0.61199999999999999</c:v>
                </c:pt>
                <c:pt idx="163">
                  <c:v>0.61399999999999999</c:v>
                </c:pt>
                <c:pt idx="164">
                  <c:v>0.61499999999999999</c:v>
                </c:pt>
                <c:pt idx="165">
                  <c:v>0.61599999999999999</c:v>
                </c:pt>
                <c:pt idx="166">
                  <c:v>0.61499999999999999</c:v>
                </c:pt>
                <c:pt idx="167">
                  <c:v>0.61799999999999999</c:v>
                </c:pt>
                <c:pt idx="168">
                  <c:v>0.61899999999999999</c:v>
                </c:pt>
                <c:pt idx="169">
                  <c:v>0.61899999999999999</c:v>
                </c:pt>
                <c:pt idx="170">
                  <c:v>0.61699999999999999</c:v>
                </c:pt>
                <c:pt idx="171">
                  <c:v>0.61799999999999999</c:v>
                </c:pt>
                <c:pt idx="172">
                  <c:v>0.621</c:v>
                </c:pt>
                <c:pt idx="173">
                  <c:v>0.61899999999999999</c:v>
                </c:pt>
                <c:pt idx="174">
                  <c:v>0.61799999999999999</c:v>
                </c:pt>
                <c:pt idx="175">
                  <c:v>0.61799999999999999</c:v>
                </c:pt>
                <c:pt idx="176">
                  <c:v>0.61699999999999999</c:v>
                </c:pt>
                <c:pt idx="177">
                  <c:v>0.62</c:v>
                </c:pt>
                <c:pt idx="178">
                  <c:v>0.62</c:v>
                </c:pt>
                <c:pt idx="179">
                  <c:v>0.621</c:v>
                </c:pt>
                <c:pt idx="180">
                  <c:v>0.621</c:v>
                </c:pt>
                <c:pt idx="181">
                  <c:v>0.61899999999999999</c:v>
                </c:pt>
                <c:pt idx="182">
                  <c:v>0.61899999999999999</c:v>
                </c:pt>
                <c:pt idx="183">
                  <c:v>0.62</c:v>
                </c:pt>
                <c:pt idx="184">
                  <c:v>0.61799999999999999</c:v>
                </c:pt>
                <c:pt idx="185">
                  <c:v>0.61899999999999999</c:v>
                </c:pt>
                <c:pt idx="186">
                  <c:v>0.62</c:v>
                </c:pt>
                <c:pt idx="187">
                  <c:v>0.622</c:v>
                </c:pt>
                <c:pt idx="188">
                  <c:v>0.621</c:v>
                </c:pt>
                <c:pt idx="189">
                  <c:v>0.61899999999999999</c:v>
                </c:pt>
                <c:pt idx="190">
                  <c:v>0.621</c:v>
                </c:pt>
                <c:pt idx="191">
                  <c:v>0.61899999999999999</c:v>
                </c:pt>
                <c:pt idx="192">
                  <c:v>0.61899999999999999</c:v>
                </c:pt>
                <c:pt idx="193">
                  <c:v>0.622</c:v>
                </c:pt>
                <c:pt idx="194">
                  <c:v>0.625</c:v>
                </c:pt>
                <c:pt idx="195">
                  <c:v>0.626</c:v>
                </c:pt>
                <c:pt idx="196">
                  <c:v>0.626</c:v>
                </c:pt>
                <c:pt idx="197">
                  <c:v>0.625</c:v>
                </c:pt>
                <c:pt idx="198">
                  <c:v>0.625</c:v>
                </c:pt>
                <c:pt idx="199">
                  <c:v>0.625</c:v>
                </c:pt>
                <c:pt idx="200">
                  <c:v>0.626</c:v>
                </c:pt>
                <c:pt idx="201">
                  <c:v>0.627</c:v>
                </c:pt>
                <c:pt idx="202">
                  <c:v>0.628</c:v>
                </c:pt>
                <c:pt idx="203">
                  <c:v>0.629</c:v>
                </c:pt>
                <c:pt idx="204">
                  <c:v>0.628</c:v>
                </c:pt>
                <c:pt idx="205">
                  <c:v>0.626</c:v>
                </c:pt>
                <c:pt idx="206">
                  <c:v>0.628</c:v>
                </c:pt>
                <c:pt idx="207">
                  <c:v>0.628</c:v>
                </c:pt>
                <c:pt idx="208">
                  <c:v>0.627</c:v>
                </c:pt>
                <c:pt idx="209">
                  <c:v>0.628</c:v>
                </c:pt>
                <c:pt idx="210">
                  <c:v>0.629</c:v>
                </c:pt>
                <c:pt idx="211">
                  <c:v>0.626</c:v>
                </c:pt>
                <c:pt idx="212">
                  <c:v>0.623</c:v>
                </c:pt>
                <c:pt idx="213">
                  <c:v>0.623</c:v>
                </c:pt>
                <c:pt idx="214">
                  <c:v>0.625</c:v>
                </c:pt>
                <c:pt idx="215">
                  <c:v>0.626</c:v>
                </c:pt>
                <c:pt idx="216">
                  <c:v>0.629</c:v>
                </c:pt>
                <c:pt idx="217">
                  <c:v>0.628</c:v>
                </c:pt>
                <c:pt idx="218">
                  <c:v>0.629</c:v>
                </c:pt>
                <c:pt idx="219">
                  <c:v>0.629</c:v>
                </c:pt>
                <c:pt idx="220">
                  <c:v>0.629</c:v>
                </c:pt>
                <c:pt idx="221">
                  <c:v>0.629</c:v>
                </c:pt>
                <c:pt idx="222">
                  <c:v>0.626</c:v>
                </c:pt>
                <c:pt idx="223">
                  <c:v>0.627</c:v>
                </c:pt>
                <c:pt idx="224">
                  <c:v>0.627</c:v>
                </c:pt>
                <c:pt idx="225">
                  <c:v>0.629</c:v>
                </c:pt>
                <c:pt idx="226">
                  <c:v>0.63100000000000001</c:v>
                </c:pt>
                <c:pt idx="227">
                  <c:v>0.63300000000000001</c:v>
                </c:pt>
                <c:pt idx="228">
                  <c:v>0.63300000000000001</c:v>
                </c:pt>
                <c:pt idx="229">
                  <c:v>0.63200000000000001</c:v>
                </c:pt>
                <c:pt idx="230">
                  <c:v>0.63100000000000001</c:v>
                </c:pt>
                <c:pt idx="231">
                  <c:v>0.63400000000000001</c:v>
                </c:pt>
                <c:pt idx="232">
                  <c:v>0.63700000000000001</c:v>
                </c:pt>
                <c:pt idx="233">
                  <c:v>0.64200000000000002</c:v>
                </c:pt>
                <c:pt idx="234">
                  <c:v>0.63400000000000001</c:v>
                </c:pt>
                <c:pt idx="235">
                  <c:v>0.63300000000000001</c:v>
                </c:pt>
                <c:pt idx="236">
                  <c:v>0.63</c:v>
                </c:pt>
                <c:pt idx="237">
                  <c:v>0.63</c:v>
                </c:pt>
                <c:pt idx="238">
                  <c:v>0.63</c:v>
                </c:pt>
                <c:pt idx="239">
                  <c:v>0.63200000000000001</c:v>
                </c:pt>
                <c:pt idx="240">
                  <c:v>0.63200000000000001</c:v>
                </c:pt>
                <c:pt idx="241">
                  <c:v>0.63400000000000001</c:v>
                </c:pt>
                <c:pt idx="242">
                  <c:v>0.64200000000000002</c:v>
                </c:pt>
                <c:pt idx="243">
                  <c:v>0.63500000000000001</c:v>
                </c:pt>
                <c:pt idx="244">
                  <c:v>0.63500000000000001</c:v>
                </c:pt>
                <c:pt idx="245">
                  <c:v>0.63600000000000001</c:v>
                </c:pt>
                <c:pt idx="246">
                  <c:v>0.63700000000000001</c:v>
                </c:pt>
                <c:pt idx="247">
                  <c:v>0.64</c:v>
                </c:pt>
                <c:pt idx="248">
                  <c:v>0.63700000000000001</c:v>
                </c:pt>
                <c:pt idx="249">
                  <c:v>0.63900000000000001</c:v>
                </c:pt>
                <c:pt idx="250">
                  <c:v>0.64</c:v>
                </c:pt>
                <c:pt idx="251">
                  <c:v>0.6409999999999999</c:v>
                </c:pt>
                <c:pt idx="252">
                  <c:v>0.64200000000000002</c:v>
                </c:pt>
                <c:pt idx="253">
                  <c:v>0.6409999999999999</c:v>
                </c:pt>
                <c:pt idx="254">
                  <c:v>0.64300000000000002</c:v>
                </c:pt>
                <c:pt idx="255">
                  <c:v>0.64300000000000002</c:v>
                </c:pt>
                <c:pt idx="256">
                  <c:v>0.64500000000000002</c:v>
                </c:pt>
                <c:pt idx="257">
                  <c:v>0.64700000000000002</c:v>
                </c:pt>
                <c:pt idx="258">
                  <c:v>0.64700000000000002</c:v>
                </c:pt>
                <c:pt idx="259">
                  <c:v>0.64700000000000002</c:v>
                </c:pt>
                <c:pt idx="260">
                  <c:v>0.64800000000000002</c:v>
                </c:pt>
                <c:pt idx="261">
                  <c:v>0.65</c:v>
                </c:pt>
                <c:pt idx="262">
                  <c:v>0.65200000000000002</c:v>
                </c:pt>
                <c:pt idx="263">
                  <c:v>0.65300000000000002</c:v>
                </c:pt>
                <c:pt idx="264">
                  <c:v>0.65400000000000003</c:v>
                </c:pt>
                <c:pt idx="265">
                  <c:v>0.65400000000000003</c:v>
                </c:pt>
                <c:pt idx="266">
                  <c:v>0.65500000000000003</c:v>
                </c:pt>
                <c:pt idx="267">
                  <c:v>0.65400000000000003</c:v>
                </c:pt>
                <c:pt idx="268">
                  <c:v>0.65500000000000003</c:v>
                </c:pt>
                <c:pt idx="269">
                  <c:v>0.65500000000000003</c:v>
                </c:pt>
                <c:pt idx="270">
                  <c:v>0.65500000000000003</c:v>
                </c:pt>
                <c:pt idx="271">
                  <c:v>0.65400000000000003</c:v>
                </c:pt>
                <c:pt idx="272">
                  <c:v>0.65400000000000003</c:v>
                </c:pt>
                <c:pt idx="273">
                  <c:v>0.65599999999999992</c:v>
                </c:pt>
                <c:pt idx="274">
                  <c:v>0.65700000000000003</c:v>
                </c:pt>
                <c:pt idx="275">
                  <c:v>0.65900000000000003</c:v>
                </c:pt>
                <c:pt idx="276">
                  <c:v>0.65700000000000003</c:v>
                </c:pt>
                <c:pt idx="277">
                  <c:v>0.65799999999999992</c:v>
                </c:pt>
                <c:pt idx="278">
                  <c:v>0.66</c:v>
                </c:pt>
                <c:pt idx="279">
                  <c:v>0.65900000000000003</c:v>
                </c:pt>
                <c:pt idx="280">
                  <c:v>0.65900000000000003</c:v>
                </c:pt>
                <c:pt idx="281">
                  <c:v>0.65900000000000003</c:v>
                </c:pt>
                <c:pt idx="282">
                  <c:v>0.65799999999999992</c:v>
                </c:pt>
                <c:pt idx="283">
                  <c:v>0.65900000000000003</c:v>
                </c:pt>
                <c:pt idx="284">
                  <c:v>0.65799999999999992</c:v>
                </c:pt>
                <c:pt idx="285">
                  <c:v>0.65700000000000003</c:v>
                </c:pt>
                <c:pt idx="286">
                  <c:v>0.65799999999999992</c:v>
                </c:pt>
                <c:pt idx="287">
                  <c:v>0.65700000000000003</c:v>
                </c:pt>
                <c:pt idx="288">
                  <c:v>0.65599999999999992</c:v>
                </c:pt>
                <c:pt idx="289">
                  <c:v>0.65799999999999992</c:v>
                </c:pt>
                <c:pt idx="290">
                  <c:v>0.65599999999999992</c:v>
                </c:pt>
                <c:pt idx="291">
                  <c:v>0.65799999999999992</c:v>
                </c:pt>
                <c:pt idx="292">
                  <c:v>0.65799999999999992</c:v>
                </c:pt>
                <c:pt idx="293">
                  <c:v>0.65599999999999992</c:v>
                </c:pt>
                <c:pt idx="294">
                  <c:v>0.66599999999999993</c:v>
                </c:pt>
                <c:pt idx="295">
                  <c:v>0.67400000000000004</c:v>
                </c:pt>
                <c:pt idx="296">
                  <c:v>0.68</c:v>
                </c:pt>
                <c:pt idx="297">
                  <c:v>0.68799999999999994</c:v>
                </c:pt>
                <c:pt idx="298">
                  <c:v>0.68400000000000005</c:v>
                </c:pt>
                <c:pt idx="299">
                  <c:v>0.68299999999999994</c:v>
                </c:pt>
                <c:pt idx="300">
                  <c:v>0.68200000000000005</c:v>
                </c:pt>
                <c:pt idx="301">
                  <c:v>0.68</c:v>
                </c:pt>
                <c:pt idx="302">
                  <c:v>0.68500000000000005</c:v>
                </c:pt>
                <c:pt idx="303">
                  <c:v>0.68500000000000005</c:v>
                </c:pt>
                <c:pt idx="304">
                  <c:v>0.68200000000000005</c:v>
                </c:pt>
                <c:pt idx="305">
                  <c:v>0.68200000000000005</c:v>
                </c:pt>
                <c:pt idx="306">
                  <c:v>0.68200000000000005</c:v>
                </c:pt>
                <c:pt idx="307">
                  <c:v>0.68500000000000005</c:v>
                </c:pt>
                <c:pt idx="308">
                  <c:v>0.68900000000000006</c:v>
                </c:pt>
                <c:pt idx="309">
                  <c:v>0.69200000000000006</c:v>
                </c:pt>
                <c:pt idx="310">
                  <c:v>0.69099999999999995</c:v>
                </c:pt>
                <c:pt idx="311">
                  <c:v>0.69200000000000006</c:v>
                </c:pt>
                <c:pt idx="312">
                  <c:v>0.69400000000000006</c:v>
                </c:pt>
                <c:pt idx="313">
                  <c:v>0.69400000000000006</c:v>
                </c:pt>
                <c:pt idx="314">
                  <c:v>0.69499999999999995</c:v>
                </c:pt>
                <c:pt idx="315">
                  <c:v>0.69700000000000006</c:v>
                </c:pt>
                <c:pt idx="316">
                  <c:v>0.69400000000000006</c:v>
                </c:pt>
                <c:pt idx="317">
                  <c:v>0.69499999999999995</c:v>
                </c:pt>
                <c:pt idx="318">
                  <c:v>0.69700000000000006</c:v>
                </c:pt>
                <c:pt idx="319">
                  <c:v>0.69700000000000006</c:v>
                </c:pt>
                <c:pt idx="320">
                  <c:v>0.7</c:v>
                </c:pt>
                <c:pt idx="321">
                  <c:v>0.7</c:v>
                </c:pt>
                <c:pt idx="322">
                  <c:v>0.69799999999999995</c:v>
                </c:pt>
                <c:pt idx="323">
                  <c:v>0.69599999999999995</c:v>
                </c:pt>
                <c:pt idx="324">
                  <c:v>0.69400000000000006</c:v>
                </c:pt>
                <c:pt idx="325">
                  <c:v>0.69200000000000006</c:v>
                </c:pt>
                <c:pt idx="326">
                  <c:v>0.69099999999999995</c:v>
                </c:pt>
                <c:pt idx="327">
                  <c:v>0.69099999999999995</c:v>
                </c:pt>
                <c:pt idx="328">
                  <c:v>0.69099999999999995</c:v>
                </c:pt>
                <c:pt idx="329">
                  <c:v>0.69200000000000006</c:v>
                </c:pt>
                <c:pt idx="330">
                  <c:v>0.69299999999999995</c:v>
                </c:pt>
                <c:pt idx="331">
                  <c:v>0.69099999999999995</c:v>
                </c:pt>
                <c:pt idx="332">
                  <c:v>0.69200000000000006</c:v>
                </c:pt>
                <c:pt idx="333">
                  <c:v>0.68700000000000006</c:v>
                </c:pt>
                <c:pt idx="334">
                  <c:v>0.68900000000000006</c:v>
                </c:pt>
                <c:pt idx="335">
                  <c:v>0.68599999999999994</c:v>
                </c:pt>
                <c:pt idx="336">
                  <c:v>0.68700000000000006</c:v>
                </c:pt>
                <c:pt idx="337">
                  <c:v>0.69099999999999995</c:v>
                </c:pt>
                <c:pt idx="338">
                  <c:v>0.69299999999999995</c:v>
                </c:pt>
                <c:pt idx="339">
                  <c:v>0.69400000000000006</c:v>
                </c:pt>
                <c:pt idx="340">
                  <c:v>0.69499999999999995</c:v>
                </c:pt>
                <c:pt idx="341">
                  <c:v>0.69099999999999995</c:v>
                </c:pt>
                <c:pt idx="342">
                  <c:v>0.69099999999999995</c:v>
                </c:pt>
                <c:pt idx="343">
                  <c:v>0.68799999999999994</c:v>
                </c:pt>
                <c:pt idx="344">
                  <c:v>0.68299999999999994</c:v>
                </c:pt>
                <c:pt idx="345">
                  <c:v>0.68400000000000005</c:v>
                </c:pt>
                <c:pt idx="346">
                  <c:v>0.68799999999999994</c:v>
                </c:pt>
                <c:pt idx="347">
                  <c:v>0.69200000000000006</c:v>
                </c:pt>
                <c:pt idx="348">
                  <c:v>0.68799999999999994</c:v>
                </c:pt>
                <c:pt idx="349">
                  <c:v>0.68299999999999994</c:v>
                </c:pt>
                <c:pt idx="350">
                  <c:v>0.68099999999999994</c:v>
                </c:pt>
                <c:pt idx="351">
                  <c:v>0.67900000000000005</c:v>
                </c:pt>
                <c:pt idx="352">
                  <c:v>0.68099999999999994</c:v>
                </c:pt>
                <c:pt idx="353">
                  <c:v>0.68200000000000005</c:v>
                </c:pt>
                <c:pt idx="354">
                  <c:v>0.68299999999999994</c:v>
                </c:pt>
                <c:pt idx="355">
                  <c:v>0.68400000000000005</c:v>
                </c:pt>
                <c:pt idx="356">
                  <c:v>0.67700000000000005</c:v>
                </c:pt>
                <c:pt idx="357">
                  <c:v>0.67799999999999994</c:v>
                </c:pt>
                <c:pt idx="358">
                  <c:v>0.67599999999999993</c:v>
                </c:pt>
                <c:pt idx="359">
                  <c:v>0.67500000000000004</c:v>
                </c:pt>
                <c:pt idx="360">
                  <c:v>0.67700000000000005</c:v>
                </c:pt>
                <c:pt idx="361">
                  <c:v>0.67299999999999993</c:v>
                </c:pt>
                <c:pt idx="362">
                  <c:v>0.66900000000000004</c:v>
                </c:pt>
                <c:pt idx="363">
                  <c:v>0.66299999999999992</c:v>
                </c:pt>
                <c:pt idx="364">
                  <c:v>0.66599999999999993</c:v>
                </c:pt>
                <c:pt idx="365">
                  <c:v>0.66500000000000004</c:v>
                </c:pt>
                <c:pt idx="366">
                  <c:v>0.66500000000000004</c:v>
                </c:pt>
                <c:pt idx="367">
                  <c:v>0.66400000000000003</c:v>
                </c:pt>
                <c:pt idx="368">
                  <c:v>0.66</c:v>
                </c:pt>
                <c:pt idx="369">
                  <c:v>0.66099999999999992</c:v>
                </c:pt>
                <c:pt idx="370">
                  <c:v>0.65799999999999992</c:v>
                </c:pt>
                <c:pt idx="371">
                  <c:v>0.66</c:v>
                </c:pt>
                <c:pt idx="372">
                  <c:v>0.65900000000000003</c:v>
                </c:pt>
                <c:pt idx="373">
                  <c:v>0.66200000000000003</c:v>
                </c:pt>
                <c:pt idx="374">
                  <c:v>0.66</c:v>
                </c:pt>
                <c:pt idx="375">
                  <c:v>0.65200000000000002</c:v>
                </c:pt>
                <c:pt idx="376">
                  <c:v>0.65700000000000003</c:v>
                </c:pt>
                <c:pt idx="377">
                  <c:v>0.65099999999999991</c:v>
                </c:pt>
                <c:pt idx="378">
                  <c:v>0.65400000000000003</c:v>
                </c:pt>
                <c:pt idx="379">
                  <c:v>0.64500000000000002</c:v>
                </c:pt>
                <c:pt idx="380">
                  <c:v>0.64800000000000002</c:v>
                </c:pt>
                <c:pt idx="381">
                  <c:v>0.64900000000000002</c:v>
                </c:pt>
                <c:pt idx="382">
                  <c:v>0.65099999999999991</c:v>
                </c:pt>
                <c:pt idx="383">
                  <c:v>0.65099999999999991</c:v>
                </c:pt>
                <c:pt idx="384">
                  <c:v>0.65</c:v>
                </c:pt>
                <c:pt idx="385">
                  <c:v>0.63100000000000001</c:v>
                </c:pt>
                <c:pt idx="386">
                  <c:v>0.64500000000000002</c:v>
                </c:pt>
                <c:pt idx="387">
                  <c:v>0.64500000000000002</c:v>
                </c:pt>
                <c:pt idx="388">
                  <c:v>0.64599999999999991</c:v>
                </c:pt>
                <c:pt idx="389">
                  <c:v>0.64599999999999991</c:v>
                </c:pt>
                <c:pt idx="390">
                  <c:v>0.64400000000000002</c:v>
                </c:pt>
                <c:pt idx="391">
                  <c:v>0.64400000000000002</c:v>
                </c:pt>
                <c:pt idx="392">
                  <c:v>0.64800000000000002</c:v>
                </c:pt>
                <c:pt idx="393">
                  <c:v>0.64900000000000002</c:v>
                </c:pt>
                <c:pt idx="394">
                  <c:v>0.64599999999999991</c:v>
                </c:pt>
                <c:pt idx="395">
                  <c:v>0.64900000000000002</c:v>
                </c:pt>
                <c:pt idx="396">
                  <c:v>0.65</c:v>
                </c:pt>
                <c:pt idx="397">
                  <c:v>0.64800000000000002</c:v>
                </c:pt>
                <c:pt idx="398">
                  <c:v>0.64900000000000002</c:v>
                </c:pt>
                <c:pt idx="399">
                  <c:v>0.64599999999999991</c:v>
                </c:pt>
                <c:pt idx="400">
                  <c:v>0.6409999999999999</c:v>
                </c:pt>
                <c:pt idx="401">
                  <c:v>0.64599999999999991</c:v>
                </c:pt>
                <c:pt idx="402">
                  <c:v>0.64500000000000002</c:v>
                </c:pt>
                <c:pt idx="403">
                  <c:v>0.64700000000000002</c:v>
                </c:pt>
                <c:pt idx="404">
                  <c:v>0.65099999999999991</c:v>
                </c:pt>
                <c:pt idx="405">
                  <c:v>0.64700000000000002</c:v>
                </c:pt>
                <c:pt idx="406">
                  <c:v>0.61799999999999999</c:v>
                </c:pt>
                <c:pt idx="407">
                  <c:v>0.622</c:v>
                </c:pt>
                <c:pt idx="408">
                  <c:v>0.627</c:v>
                </c:pt>
                <c:pt idx="409">
                  <c:v>0.628</c:v>
                </c:pt>
                <c:pt idx="410">
                  <c:v>0.63</c:v>
                </c:pt>
                <c:pt idx="411">
                  <c:v>0.61599999999999999</c:v>
                </c:pt>
                <c:pt idx="412">
                  <c:v>0.61899999999999999</c:v>
                </c:pt>
                <c:pt idx="413">
                  <c:v>0.61199999999999999</c:v>
                </c:pt>
                <c:pt idx="414">
                  <c:v>0.60299999999999998</c:v>
                </c:pt>
                <c:pt idx="415">
                  <c:v>0.60099999999999998</c:v>
                </c:pt>
                <c:pt idx="416">
                  <c:v>0.59799999999999998</c:v>
                </c:pt>
                <c:pt idx="417">
                  <c:v>0.60099999999999998</c:v>
                </c:pt>
                <c:pt idx="418">
                  <c:v>0.58399999999999996</c:v>
                </c:pt>
                <c:pt idx="419">
                  <c:v>0.58899999999999997</c:v>
                </c:pt>
                <c:pt idx="420">
                  <c:v>0.59599999999999997</c:v>
                </c:pt>
                <c:pt idx="421">
                  <c:v>0.58599999999999997</c:v>
                </c:pt>
                <c:pt idx="422">
                  <c:v>0.58799999999999997</c:v>
                </c:pt>
                <c:pt idx="423">
                  <c:v>0.57499999999999996</c:v>
                </c:pt>
                <c:pt idx="424">
                  <c:v>0.57799999999999996</c:v>
                </c:pt>
                <c:pt idx="425">
                  <c:v>0.57399999999999995</c:v>
                </c:pt>
                <c:pt idx="426">
                  <c:v>0.57600000000000007</c:v>
                </c:pt>
                <c:pt idx="427">
                  <c:v>0.57499999999999996</c:v>
                </c:pt>
                <c:pt idx="428">
                  <c:v>0.57799999999999996</c:v>
                </c:pt>
                <c:pt idx="429">
                  <c:v>0.57200000000000006</c:v>
                </c:pt>
                <c:pt idx="430">
                  <c:v>0.57399999999999995</c:v>
                </c:pt>
                <c:pt idx="431">
                  <c:v>0.56299999999999994</c:v>
                </c:pt>
                <c:pt idx="432">
                  <c:v>0.56999999999999995</c:v>
                </c:pt>
                <c:pt idx="433">
                  <c:v>0.57100000000000006</c:v>
                </c:pt>
                <c:pt idx="434">
                  <c:v>0.56600000000000006</c:v>
                </c:pt>
                <c:pt idx="435">
                  <c:v>0.57399999999999995</c:v>
                </c:pt>
                <c:pt idx="436">
                  <c:v>0.57600000000000007</c:v>
                </c:pt>
                <c:pt idx="437">
                  <c:v>0.57100000000000006</c:v>
                </c:pt>
                <c:pt idx="438">
                  <c:v>0.57799999999999996</c:v>
                </c:pt>
                <c:pt idx="439">
                  <c:v>0.58099999999999996</c:v>
                </c:pt>
                <c:pt idx="440">
                  <c:v>0.58599999999999997</c:v>
                </c:pt>
                <c:pt idx="441">
                  <c:v>0.58299999999999996</c:v>
                </c:pt>
                <c:pt idx="442">
                  <c:v>0.58200000000000007</c:v>
                </c:pt>
                <c:pt idx="443">
                  <c:v>0.58799999999999997</c:v>
                </c:pt>
                <c:pt idx="444">
                  <c:v>0.57600000000000007</c:v>
                </c:pt>
                <c:pt idx="445">
                  <c:v>0.57299999999999995</c:v>
                </c:pt>
                <c:pt idx="446">
                  <c:v>0.57600000000000007</c:v>
                </c:pt>
                <c:pt idx="447">
                  <c:v>0.56799999999999995</c:v>
                </c:pt>
                <c:pt idx="448">
                  <c:v>0.57499999999999996</c:v>
                </c:pt>
                <c:pt idx="449">
                  <c:v>0.57700000000000007</c:v>
                </c:pt>
                <c:pt idx="450">
                  <c:v>0.57999999999999996</c:v>
                </c:pt>
                <c:pt idx="451">
                  <c:v>0.57299999999999995</c:v>
                </c:pt>
                <c:pt idx="452">
                  <c:v>0.57700000000000007</c:v>
                </c:pt>
                <c:pt idx="453">
                  <c:v>0.57600000000000007</c:v>
                </c:pt>
                <c:pt idx="454">
                  <c:v>0.56899999999999995</c:v>
                </c:pt>
                <c:pt idx="455">
                  <c:v>0.56100000000000005</c:v>
                </c:pt>
                <c:pt idx="456">
                  <c:v>0.56499999999999995</c:v>
                </c:pt>
                <c:pt idx="457">
                  <c:v>0.56700000000000006</c:v>
                </c:pt>
                <c:pt idx="458">
                  <c:v>0.56999999999999995</c:v>
                </c:pt>
                <c:pt idx="459">
                  <c:v>0.57499999999999996</c:v>
                </c:pt>
                <c:pt idx="460">
                  <c:v>0.57200000000000006</c:v>
                </c:pt>
                <c:pt idx="461">
                  <c:v>0.56999999999999995</c:v>
                </c:pt>
                <c:pt idx="462">
                  <c:v>0.57399999999999995</c:v>
                </c:pt>
                <c:pt idx="463">
                  <c:v>0.56399999999999995</c:v>
                </c:pt>
                <c:pt idx="464">
                  <c:v>0.56999999999999995</c:v>
                </c:pt>
                <c:pt idx="465">
                  <c:v>0.57299999999999995</c:v>
                </c:pt>
                <c:pt idx="466">
                  <c:v>0.57399999999999995</c:v>
                </c:pt>
                <c:pt idx="467">
                  <c:v>0.56399999999999995</c:v>
                </c:pt>
                <c:pt idx="468">
                  <c:v>0.55899999999999994</c:v>
                </c:pt>
                <c:pt idx="469">
                  <c:v>0.56499999999999995</c:v>
                </c:pt>
                <c:pt idx="470">
                  <c:v>0.56799999999999995</c:v>
                </c:pt>
                <c:pt idx="471">
                  <c:v>0.56499999999999995</c:v>
                </c:pt>
                <c:pt idx="472">
                  <c:v>0.56499999999999995</c:v>
                </c:pt>
                <c:pt idx="473">
                  <c:v>0.56100000000000005</c:v>
                </c:pt>
                <c:pt idx="474">
                  <c:v>0.56200000000000006</c:v>
                </c:pt>
                <c:pt idx="475">
                  <c:v>0.56399999999999995</c:v>
                </c:pt>
                <c:pt idx="476">
                  <c:v>0.55700000000000005</c:v>
                </c:pt>
                <c:pt idx="477">
                  <c:v>0.55799999999999994</c:v>
                </c:pt>
                <c:pt idx="478">
                  <c:v>0.54600000000000004</c:v>
                </c:pt>
                <c:pt idx="479">
                  <c:v>0.54799999999999993</c:v>
                </c:pt>
                <c:pt idx="480">
                  <c:v>0.54700000000000004</c:v>
                </c:pt>
                <c:pt idx="481">
                  <c:v>0.55299999999999994</c:v>
                </c:pt>
                <c:pt idx="482">
                  <c:v>0.55600000000000005</c:v>
                </c:pt>
                <c:pt idx="483">
                  <c:v>0.55799999999999994</c:v>
                </c:pt>
                <c:pt idx="484">
                  <c:v>0.54799999999999993</c:v>
                </c:pt>
                <c:pt idx="485">
                  <c:v>0.56000000000000005</c:v>
                </c:pt>
                <c:pt idx="486">
                  <c:v>0.55799999999999994</c:v>
                </c:pt>
                <c:pt idx="487">
                  <c:v>0.55000000000000004</c:v>
                </c:pt>
                <c:pt idx="488">
                  <c:v>0.53200000000000003</c:v>
                </c:pt>
                <c:pt idx="489">
                  <c:v>0.54</c:v>
                </c:pt>
                <c:pt idx="490">
                  <c:v>0.54799999999999993</c:v>
                </c:pt>
                <c:pt idx="491">
                  <c:v>0.52200000000000002</c:v>
                </c:pt>
                <c:pt idx="492">
                  <c:v>0.54299999999999993</c:v>
                </c:pt>
                <c:pt idx="493">
                  <c:v>0.52900000000000003</c:v>
                </c:pt>
                <c:pt idx="494">
                  <c:v>0.53</c:v>
                </c:pt>
                <c:pt idx="495">
                  <c:v>0.52400000000000002</c:v>
                </c:pt>
                <c:pt idx="496">
                  <c:v>0.52500000000000002</c:v>
                </c:pt>
                <c:pt idx="497">
                  <c:v>0.52200000000000002</c:v>
                </c:pt>
                <c:pt idx="498">
                  <c:v>0.53</c:v>
                </c:pt>
                <c:pt idx="499">
                  <c:v>0.53700000000000003</c:v>
                </c:pt>
                <c:pt idx="500">
                  <c:v>0.51600000000000001</c:v>
                </c:pt>
                <c:pt idx="501">
                  <c:v>0.51300000000000001</c:v>
                </c:pt>
                <c:pt idx="502">
                  <c:v>0.52300000000000002</c:v>
                </c:pt>
                <c:pt idx="503">
                  <c:v>0.53100000000000003</c:v>
                </c:pt>
                <c:pt idx="504">
                  <c:v>0.53500000000000003</c:v>
                </c:pt>
                <c:pt idx="505">
                  <c:v>0.53500000000000003</c:v>
                </c:pt>
                <c:pt idx="506">
                  <c:v>0.52700000000000002</c:v>
                </c:pt>
                <c:pt idx="507">
                  <c:v>0.52200000000000002</c:v>
                </c:pt>
                <c:pt idx="508">
                  <c:v>0.51200000000000001</c:v>
                </c:pt>
                <c:pt idx="509">
                  <c:v>0.51800000000000002</c:v>
                </c:pt>
                <c:pt idx="510">
                  <c:v>0.52200000000000002</c:v>
                </c:pt>
                <c:pt idx="511">
                  <c:v>0.50800000000000001</c:v>
                </c:pt>
                <c:pt idx="512">
                  <c:v>0.51</c:v>
                </c:pt>
                <c:pt idx="513">
                  <c:v>0.52</c:v>
                </c:pt>
                <c:pt idx="514">
                  <c:v>0.52100000000000002</c:v>
                </c:pt>
                <c:pt idx="515">
                  <c:v>0.51600000000000001</c:v>
                </c:pt>
                <c:pt idx="516">
                  <c:v>0.51</c:v>
                </c:pt>
                <c:pt idx="517">
                  <c:v>0.51300000000000001</c:v>
                </c:pt>
                <c:pt idx="518">
                  <c:v>0.51600000000000001</c:v>
                </c:pt>
                <c:pt idx="519">
                  <c:v>0.52100000000000002</c:v>
                </c:pt>
                <c:pt idx="520">
                  <c:v>0.51200000000000001</c:v>
                </c:pt>
                <c:pt idx="521">
                  <c:v>0.51700000000000002</c:v>
                </c:pt>
                <c:pt idx="522">
                  <c:v>0.51500000000000001</c:v>
                </c:pt>
                <c:pt idx="523">
                  <c:v>0.51600000000000001</c:v>
                </c:pt>
                <c:pt idx="524">
                  <c:v>0.51100000000000001</c:v>
                </c:pt>
                <c:pt idx="525">
                  <c:v>0.51600000000000001</c:v>
                </c:pt>
                <c:pt idx="526">
                  <c:v>0.51700000000000002</c:v>
                </c:pt>
                <c:pt idx="527">
                  <c:v>0.52200000000000002</c:v>
                </c:pt>
                <c:pt idx="528">
                  <c:v>0.51900000000000002</c:v>
                </c:pt>
                <c:pt idx="529">
                  <c:v>0.52200000000000002</c:v>
                </c:pt>
                <c:pt idx="530">
                  <c:v>0.52100000000000002</c:v>
                </c:pt>
                <c:pt idx="531">
                  <c:v>0.52600000000000002</c:v>
                </c:pt>
                <c:pt idx="532">
                  <c:v>0.51900000000000002</c:v>
                </c:pt>
                <c:pt idx="533">
                  <c:v>0.52500000000000002</c:v>
                </c:pt>
                <c:pt idx="534">
                  <c:v>0.52400000000000002</c:v>
                </c:pt>
                <c:pt idx="535">
                  <c:v>0.52800000000000002</c:v>
                </c:pt>
                <c:pt idx="536">
                  <c:v>0.53400000000000003</c:v>
                </c:pt>
                <c:pt idx="537">
                  <c:v>0.53700000000000003</c:v>
                </c:pt>
                <c:pt idx="538">
                  <c:v>0.54</c:v>
                </c:pt>
                <c:pt idx="539">
                  <c:v>0.53600000000000003</c:v>
                </c:pt>
                <c:pt idx="540">
                  <c:v>0.52600000000000002</c:v>
                </c:pt>
                <c:pt idx="541">
                  <c:v>0.53100000000000003</c:v>
                </c:pt>
                <c:pt idx="542">
                  <c:v>0.53400000000000003</c:v>
                </c:pt>
                <c:pt idx="543">
                  <c:v>0.53600000000000003</c:v>
                </c:pt>
                <c:pt idx="544">
                  <c:v>0.53700000000000003</c:v>
                </c:pt>
                <c:pt idx="545">
                  <c:v>0.53299999999999992</c:v>
                </c:pt>
                <c:pt idx="546">
                  <c:v>0.52400000000000002</c:v>
                </c:pt>
                <c:pt idx="547">
                  <c:v>0.53100000000000003</c:v>
                </c:pt>
                <c:pt idx="548">
                  <c:v>0.53100000000000003</c:v>
                </c:pt>
                <c:pt idx="549">
                  <c:v>0.52700000000000002</c:v>
                </c:pt>
                <c:pt idx="550">
                  <c:v>0.52800000000000002</c:v>
                </c:pt>
                <c:pt idx="551">
                  <c:v>0.53500000000000003</c:v>
                </c:pt>
                <c:pt idx="552">
                  <c:v>0.53400000000000003</c:v>
                </c:pt>
                <c:pt idx="553">
                  <c:v>0.54899999999999993</c:v>
                </c:pt>
                <c:pt idx="554">
                  <c:v>0.55700000000000005</c:v>
                </c:pt>
                <c:pt idx="555">
                  <c:v>0.56600000000000006</c:v>
                </c:pt>
                <c:pt idx="556">
                  <c:v>0.55700000000000005</c:v>
                </c:pt>
                <c:pt idx="557">
                  <c:v>0.57299999999999995</c:v>
                </c:pt>
                <c:pt idx="558">
                  <c:v>0.59099999999999997</c:v>
                </c:pt>
                <c:pt idx="559">
                  <c:v>0.58899999999999997</c:v>
                </c:pt>
                <c:pt idx="560">
                  <c:v>0.59499999999999997</c:v>
                </c:pt>
                <c:pt idx="561">
                  <c:v>0.59899999999999998</c:v>
                </c:pt>
                <c:pt idx="562">
                  <c:v>0.59699999999999998</c:v>
                </c:pt>
                <c:pt idx="563">
                  <c:v>0.59799999999999998</c:v>
                </c:pt>
                <c:pt idx="564">
                  <c:v>0.6</c:v>
                </c:pt>
                <c:pt idx="565">
                  <c:v>0.6</c:v>
                </c:pt>
                <c:pt idx="566">
                  <c:v>0.59899999999999998</c:v>
                </c:pt>
                <c:pt idx="567">
                  <c:v>0.59799999999999998</c:v>
                </c:pt>
                <c:pt idx="568">
                  <c:v>0.59899999999999998</c:v>
                </c:pt>
                <c:pt idx="569">
                  <c:v>0.59799999999999998</c:v>
                </c:pt>
                <c:pt idx="570">
                  <c:v>0.59599999999999997</c:v>
                </c:pt>
                <c:pt idx="571">
                  <c:v>0.59299999999999997</c:v>
                </c:pt>
                <c:pt idx="572">
                  <c:v>0.59200000000000008</c:v>
                </c:pt>
                <c:pt idx="573">
                  <c:v>0.59599999999999997</c:v>
                </c:pt>
                <c:pt idx="574">
                  <c:v>0.59699999999999998</c:v>
                </c:pt>
                <c:pt idx="575">
                  <c:v>0.59699999999999998</c:v>
                </c:pt>
                <c:pt idx="576">
                  <c:v>0.59799999999999998</c:v>
                </c:pt>
                <c:pt idx="577">
                  <c:v>0.6</c:v>
                </c:pt>
                <c:pt idx="578">
                  <c:v>0.6</c:v>
                </c:pt>
                <c:pt idx="579">
                  <c:v>0.60199999999999998</c:v>
                </c:pt>
                <c:pt idx="580">
                  <c:v>0.60199999999999998</c:v>
                </c:pt>
                <c:pt idx="581">
                  <c:v>0.60199999999999998</c:v>
                </c:pt>
                <c:pt idx="582">
                  <c:v>0.60399999999999998</c:v>
                </c:pt>
                <c:pt idx="583">
                  <c:v>0.60699999999999998</c:v>
                </c:pt>
                <c:pt idx="584">
                  <c:v>0.60599999999999998</c:v>
                </c:pt>
                <c:pt idx="585">
                  <c:v>0.60599999999999998</c:v>
                </c:pt>
                <c:pt idx="586">
                  <c:v>0.60799999999999998</c:v>
                </c:pt>
                <c:pt idx="587">
                  <c:v>0.60399999999999998</c:v>
                </c:pt>
                <c:pt idx="588">
                  <c:v>0.60599999999999998</c:v>
                </c:pt>
                <c:pt idx="589">
                  <c:v>0.60899999999999999</c:v>
                </c:pt>
                <c:pt idx="590">
                  <c:v>0.61299999999999999</c:v>
                </c:pt>
                <c:pt idx="591">
                  <c:v>0.61299999999999999</c:v>
                </c:pt>
                <c:pt idx="592">
                  <c:v>0.61299999999999999</c:v>
                </c:pt>
                <c:pt idx="593">
                  <c:v>0.61399999999999999</c:v>
                </c:pt>
                <c:pt idx="594">
                  <c:v>0.61299999999999999</c:v>
                </c:pt>
                <c:pt idx="595">
                  <c:v>0.62</c:v>
                </c:pt>
                <c:pt idx="596">
                  <c:v>0.61699999999999999</c:v>
                </c:pt>
                <c:pt idx="597">
                  <c:v>0.62</c:v>
                </c:pt>
                <c:pt idx="598">
                  <c:v>0.622</c:v>
                </c:pt>
                <c:pt idx="599">
                  <c:v>0.622</c:v>
                </c:pt>
                <c:pt idx="600">
                  <c:v>0.626</c:v>
                </c:pt>
                <c:pt idx="601">
                  <c:v>0.629</c:v>
                </c:pt>
                <c:pt idx="602">
                  <c:v>0.63100000000000001</c:v>
                </c:pt>
                <c:pt idx="603">
                  <c:v>0.63400000000000001</c:v>
                </c:pt>
                <c:pt idx="604">
                  <c:v>0.63600000000000001</c:v>
                </c:pt>
                <c:pt idx="605">
                  <c:v>0.63800000000000001</c:v>
                </c:pt>
                <c:pt idx="606">
                  <c:v>0.63700000000000001</c:v>
                </c:pt>
                <c:pt idx="607">
                  <c:v>0.63600000000000001</c:v>
                </c:pt>
                <c:pt idx="608">
                  <c:v>0.63500000000000001</c:v>
                </c:pt>
                <c:pt idx="609">
                  <c:v>0.63600000000000001</c:v>
                </c:pt>
                <c:pt idx="610">
                  <c:v>0.63800000000000001</c:v>
                </c:pt>
                <c:pt idx="611">
                  <c:v>0.63800000000000001</c:v>
                </c:pt>
                <c:pt idx="612">
                  <c:v>0.63900000000000001</c:v>
                </c:pt>
                <c:pt idx="613">
                  <c:v>0.63900000000000001</c:v>
                </c:pt>
                <c:pt idx="614">
                  <c:v>0.63700000000000001</c:v>
                </c:pt>
                <c:pt idx="615">
                  <c:v>0.63400000000000001</c:v>
                </c:pt>
                <c:pt idx="616">
                  <c:v>0.63300000000000001</c:v>
                </c:pt>
                <c:pt idx="617">
                  <c:v>0.63300000000000001</c:v>
                </c:pt>
                <c:pt idx="618">
                  <c:v>0.63600000000000001</c:v>
                </c:pt>
                <c:pt idx="619">
                  <c:v>0.63700000000000001</c:v>
                </c:pt>
                <c:pt idx="620">
                  <c:v>0.64300000000000002</c:v>
                </c:pt>
                <c:pt idx="621">
                  <c:v>0.64700000000000002</c:v>
                </c:pt>
                <c:pt idx="622">
                  <c:v>0.64599999999999991</c:v>
                </c:pt>
                <c:pt idx="623">
                  <c:v>0.64300000000000002</c:v>
                </c:pt>
                <c:pt idx="624">
                  <c:v>0.64500000000000002</c:v>
                </c:pt>
                <c:pt idx="625">
                  <c:v>0.64400000000000002</c:v>
                </c:pt>
                <c:pt idx="626">
                  <c:v>0.64700000000000002</c:v>
                </c:pt>
                <c:pt idx="627">
                  <c:v>0.64599999999999991</c:v>
                </c:pt>
                <c:pt idx="628">
                  <c:v>0.64500000000000002</c:v>
                </c:pt>
                <c:pt idx="629">
                  <c:v>0.64599999999999991</c:v>
                </c:pt>
                <c:pt idx="630">
                  <c:v>0.64800000000000002</c:v>
                </c:pt>
                <c:pt idx="631">
                  <c:v>0.65099999999999991</c:v>
                </c:pt>
                <c:pt idx="632">
                  <c:v>0.65099999999999991</c:v>
                </c:pt>
                <c:pt idx="633">
                  <c:v>0.65099999999999991</c:v>
                </c:pt>
                <c:pt idx="634">
                  <c:v>0.65200000000000002</c:v>
                </c:pt>
                <c:pt idx="635">
                  <c:v>0.64900000000000002</c:v>
                </c:pt>
                <c:pt idx="636">
                  <c:v>0.64800000000000002</c:v>
                </c:pt>
                <c:pt idx="637">
                  <c:v>0.64800000000000002</c:v>
                </c:pt>
                <c:pt idx="638">
                  <c:v>0.65</c:v>
                </c:pt>
                <c:pt idx="639">
                  <c:v>0.65300000000000002</c:v>
                </c:pt>
                <c:pt idx="640">
                  <c:v>0.65599999999999992</c:v>
                </c:pt>
                <c:pt idx="641">
                  <c:v>0.66200000000000003</c:v>
                </c:pt>
                <c:pt idx="642">
                  <c:v>0.66299999999999992</c:v>
                </c:pt>
                <c:pt idx="643">
                  <c:v>0.67299999999999993</c:v>
                </c:pt>
                <c:pt idx="644">
                  <c:v>0.67700000000000005</c:v>
                </c:pt>
                <c:pt idx="645">
                  <c:v>0.68</c:v>
                </c:pt>
                <c:pt idx="646">
                  <c:v>0.68</c:v>
                </c:pt>
                <c:pt idx="647">
                  <c:v>0.68099999999999994</c:v>
                </c:pt>
                <c:pt idx="648">
                  <c:v>0.68200000000000005</c:v>
                </c:pt>
                <c:pt idx="649">
                  <c:v>0.68200000000000005</c:v>
                </c:pt>
                <c:pt idx="650">
                  <c:v>0.68099999999999994</c:v>
                </c:pt>
                <c:pt idx="651">
                  <c:v>0.69</c:v>
                </c:pt>
                <c:pt idx="652">
                  <c:v>0.69700000000000006</c:v>
                </c:pt>
                <c:pt idx="653">
                  <c:v>0.70299999999999996</c:v>
                </c:pt>
                <c:pt idx="654">
                  <c:v>0.71099999999999997</c:v>
                </c:pt>
                <c:pt idx="655">
                  <c:v>0.71700000000000008</c:v>
                </c:pt>
                <c:pt idx="656">
                  <c:v>0.71200000000000008</c:v>
                </c:pt>
                <c:pt idx="657">
                  <c:v>0.70900000000000007</c:v>
                </c:pt>
                <c:pt idx="658">
                  <c:v>0.70700000000000007</c:v>
                </c:pt>
                <c:pt idx="659">
                  <c:v>0.70400000000000007</c:v>
                </c:pt>
                <c:pt idx="660">
                  <c:v>0.70099999999999996</c:v>
                </c:pt>
                <c:pt idx="661">
                  <c:v>0.69099999999999995</c:v>
                </c:pt>
                <c:pt idx="662">
                  <c:v>0.69499999999999995</c:v>
                </c:pt>
                <c:pt idx="663">
                  <c:v>0.69599999999999995</c:v>
                </c:pt>
                <c:pt idx="664">
                  <c:v>0.69099999999999995</c:v>
                </c:pt>
                <c:pt idx="665">
                  <c:v>0.68700000000000006</c:v>
                </c:pt>
                <c:pt idx="666">
                  <c:v>0.68500000000000005</c:v>
                </c:pt>
                <c:pt idx="667">
                  <c:v>0.68200000000000005</c:v>
                </c:pt>
                <c:pt idx="668">
                  <c:v>0.68099999999999994</c:v>
                </c:pt>
                <c:pt idx="669">
                  <c:v>0.68099999999999994</c:v>
                </c:pt>
                <c:pt idx="670">
                  <c:v>0.67700000000000005</c:v>
                </c:pt>
                <c:pt idx="671">
                  <c:v>0.67599999999999993</c:v>
                </c:pt>
                <c:pt idx="672">
                  <c:v>0.67900000000000005</c:v>
                </c:pt>
                <c:pt idx="673">
                  <c:v>0.67900000000000005</c:v>
                </c:pt>
                <c:pt idx="674">
                  <c:v>0.68</c:v>
                </c:pt>
                <c:pt idx="675">
                  <c:v>0.68</c:v>
                </c:pt>
                <c:pt idx="676">
                  <c:v>0.68</c:v>
                </c:pt>
                <c:pt idx="677">
                  <c:v>0.68099999999999994</c:v>
                </c:pt>
                <c:pt idx="678">
                  <c:v>0.68599999999999994</c:v>
                </c:pt>
                <c:pt idx="679">
                  <c:v>0.68700000000000006</c:v>
                </c:pt>
                <c:pt idx="680">
                  <c:v>0.68900000000000006</c:v>
                </c:pt>
                <c:pt idx="681">
                  <c:v>0.68900000000000006</c:v>
                </c:pt>
                <c:pt idx="682">
                  <c:v>0.69099999999999995</c:v>
                </c:pt>
                <c:pt idx="683">
                  <c:v>0.69299999999999995</c:v>
                </c:pt>
                <c:pt idx="684">
                  <c:v>0.69299999999999995</c:v>
                </c:pt>
                <c:pt idx="685">
                  <c:v>0.69400000000000006</c:v>
                </c:pt>
                <c:pt idx="686">
                  <c:v>0.69599999999999995</c:v>
                </c:pt>
                <c:pt idx="687">
                  <c:v>0.7</c:v>
                </c:pt>
                <c:pt idx="688">
                  <c:v>0.70599999999999996</c:v>
                </c:pt>
                <c:pt idx="689">
                  <c:v>0.70799999999999996</c:v>
                </c:pt>
                <c:pt idx="690">
                  <c:v>0.71200000000000008</c:v>
                </c:pt>
                <c:pt idx="691">
                  <c:v>0.71400000000000008</c:v>
                </c:pt>
                <c:pt idx="692">
                  <c:v>0.72199999999999998</c:v>
                </c:pt>
                <c:pt idx="693">
                  <c:v>0.72099999999999997</c:v>
                </c:pt>
                <c:pt idx="694">
                  <c:v>0.72499999999999998</c:v>
                </c:pt>
                <c:pt idx="695">
                  <c:v>0.72499999999999998</c:v>
                </c:pt>
                <c:pt idx="696">
                  <c:v>0.72400000000000009</c:v>
                </c:pt>
                <c:pt idx="697">
                  <c:v>0.72599999999999998</c:v>
                </c:pt>
                <c:pt idx="698">
                  <c:v>0.73</c:v>
                </c:pt>
                <c:pt idx="699">
                  <c:v>0.73199999999999998</c:v>
                </c:pt>
                <c:pt idx="700">
                  <c:v>0.7390000000000001</c:v>
                </c:pt>
                <c:pt idx="701">
                  <c:v>0.73799999999999999</c:v>
                </c:pt>
                <c:pt idx="702">
                  <c:v>0.73</c:v>
                </c:pt>
                <c:pt idx="703">
                  <c:v>0.72900000000000009</c:v>
                </c:pt>
                <c:pt idx="704">
                  <c:v>0.72699999999999998</c:v>
                </c:pt>
                <c:pt idx="705">
                  <c:v>0.72599999999999998</c:v>
                </c:pt>
                <c:pt idx="706">
                  <c:v>0.72499999999999998</c:v>
                </c:pt>
                <c:pt idx="707">
                  <c:v>0.72599999999999998</c:v>
                </c:pt>
                <c:pt idx="708">
                  <c:v>0.72499999999999998</c:v>
                </c:pt>
                <c:pt idx="709">
                  <c:v>0.72299999999999998</c:v>
                </c:pt>
                <c:pt idx="710">
                  <c:v>0.72299999999999998</c:v>
                </c:pt>
                <c:pt idx="711">
                  <c:v>0.72400000000000009</c:v>
                </c:pt>
                <c:pt idx="712">
                  <c:v>0.72199999999999998</c:v>
                </c:pt>
                <c:pt idx="713">
                  <c:v>0.72799999999999998</c:v>
                </c:pt>
                <c:pt idx="714">
                  <c:v>0.72799999999999998</c:v>
                </c:pt>
                <c:pt idx="715">
                  <c:v>0.72799999999999998</c:v>
                </c:pt>
                <c:pt idx="716">
                  <c:v>0.72299999999999998</c:v>
                </c:pt>
                <c:pt idx="717">
                  <c:v>0.72199999999999998</c:v>
                </c:pt>
                <c:pt idx="718">
                  <c:v>0.72099999999999997</c:v>
                </c:pt>
                <c:pt idx="719">
                  <c:v>0.72099999999999997</c:v>
                </c:pt>
                <c:pt idx="720">
                  <c:v>0.71700000000000008</c:v>
                </c:pt>
                <c:pt idx="721">
                  <c:v>0.71799999999999997</c:v>
                </c:pt>
                <c:pt idx="722">
                  <c:v>0.71700000000000008</c:v>
                </c:pt>
                <c:pt idx="723">
                  <c:v>0.71400000000000008</c:v>
                </c:pt>
                <c:pt idx="724">
                  <c:v>0.71299999999999997</c:v>
                </c:pt>
                <c:pt idx="725">
                  <c:v>0.71400000000000008</c:v>
                </c:pt>
                <c:pt idx="726">
                  <c:v>0.71499999999999997</c:v>
                </c:pt>
                <c:pt idx="727">
                  <c:v>0.71400000000000008</c:v>
                </c:pt>
                <c:pt idx="728">
                  <c:v>0.71099999999999997</c:v>
                </c:pt>
                <c:pt idx="729">
                  <c:v>0.71200000000000008</c:v>
                </c:pt>
                <c:pt idx="730">
                  <c:v>0.71200000000000008</c:v>
                </c:pt>
                <c:pt idx="731">
                  <c:v>0.71</c:v>
                </c:pt>
                <c:pt idx="732">
                  <c:v>0.70799999999999996</c:v>
                </c:pt>
                <c:pt idx="733">
                  <c:v>0.70900000000000007</c:v>
                </c:pt>
                <c:pt idx="734">
                  <c:v>0.70900000000000007</c:v>
                </c:pt>
                <c:pt idx="735">
                  <c:v>0.70900000000000007</c:v>
                </c:pt>
                <c:pt idx="736">
                  <c:v>0.70499999999999996</c:v>
                </c:pt>
                <c:pt idx="737">
                  <c:v>0.70499999999999996</c:v>
                </c:pt>
                <c:pt idx="738">
                  <c:v>0.71099999999999997</c:v>
                </c:pt>
                <c:pt idx="739">
                  <c:v>0.71599999999999997</c:v>
                </c:pt>
                <c:pt idx="740">
                  <c:v>0.71400000000000008</c:v>
                </c:pt>
                <c:pt idx="741">
                  <c:v>0.71200000000000008</c:v>
                </c:pt>
                <c:pt idx="742">
                  <c:v>0.71</c:v>
                </c:pt>
                <c:pt idx="743">
                  <c:v>0.70900000000000007</c:v>
                </c:pt>
                <c:pt idx="744">
                  <c:v>0.70700000000000007</c:v>
                </c:pt>
                <c:pt idx="745">
                  <c:v>0.70499999999999996</c:v>
                </c:pt>
                <c:pt idx="746">
                  <c:v>0.70400000000000007</c:v>
                </c:pt>
                <c:pt idx="747">
                  <c:v>0.70299999999999996</c:v>
                </c:pt>
                <c:pt idx="748">
                  <c:v>0.70299999999999996</c:v>
                </c:pt>
                <c:pt idx="749">
                  <c:v>0.70200000000000007</c:v>
                </c:pt>
                <c:pt idx="750">
                  <c:v>0.70099999999999996</c:v>
                </c:pt>
                <c:pt idx="751">
                  <c:v>0.70099999999999996</c:v>
                </c:pt>
                <c:pt idx="752">
                  <c:v>0.70099999999999996</c:v>
                </c:pt>
                <c:pt idx="753">
                  <c:v>0.7</c:v>
                </c:pt>
                <c:pt idx="754">
                  <c:v>0.7</c:v>
                </c:pt>
                <c:pt idx="755">
                  <c:v>0.7</c:v>
                </c:pt>
                <c:pt idx="756">
                  <c:v>0.7</c:v>
                </c:pt>
                <c:pt idx="757">
                  <c:v>0.7</c:v>
                </c:pt>
                <c:pt idx="758">
                  <c:v>0.7</c:v>
                </c:pt>
                <c:pt idx="759">
                  <c:v>0.7</c:v>
                </c:pt>
                <c:pt idx="760">
                  <c:v>0.7</c:v>
                </c:pt>
                <c:pt idx="761">
                  <c:v>0.7</c:v>
                </c:pt>
                <c:pt idx="762">
                  <c:v>0.7</c:v>
                </c:pt>
                <c:pt idx="763">
                  <c:v>0.7</c:v>
                </c:pt>
                <c:pt idx="764">
                  <c:v>0.7</c:v>
                </c:pt>
                <c:pt idx="765">
                  <c:v>0.70099999999999996</c:v>
                </c:pt>
                <c:pt idx="766">
                  <c:v>0.70099999999999996</c:v>
                </c:pt>
                <c:pt idx="767">
                  <c:v>0.7</c:v>
                </c:pt>
                <c:pt idx="768">
                  <c:v>0.70099999999999996</c:v>
                </c:pt>
                <c:pt idx="769">
                  <c:v>0.70099999999999996</c:v>
                </c:pt>
                <c:pt idx="770">
                  <c:v>0.70200000000000007</c:v>
                </c:pt>
                <c:pt idx="771">
                  <c:v>0.70200000000000007</c:v>
                </c:pt>
                <c:pt idx="772">
                  <c:v>0.70200000000000007</c:v>
                </c:pt>
                <c:pt idx="773">
                  <c:v>0.70200000000000007</c:v>
                </c:pt>
                <c:pt idx="774">
                  <c:v>0.70299999999999996</c:v>
                </c:pt>
                <c:pt idx="775">
                  <c:v>0.70200000000000007</c:v>
                </c:pt>
                <c:pt idx="776">
                  <c:v>0.70200000000000007</c:v>
                </c:pt>
                <c:pt idx="777">
                  <c:v>0.70200000000000007</c:v>
                </c:pt>
                <c:pt idx="778">
                  <c:v>0.70200000000000007</c:v>
                </c:pt>
                <c:pt idx="779">
                  <c:v>0.70400000000000007</c:v>
                </c:pt>
                <c:pt idx="780">
                  <c:v>0.70400000000000007</c:v>
                </c:pt>
                <c:pt idx="781">
                  <c:v>0.70299999999999996</c:v>
                </c:pt>
                <c:pt idx="782">
                  <c:v>0.70299999999999996</c:v>
                </c:pt>
                <c:pt idx="783">
                  <c:v>0.70299999999999996</c:v>
                </c:pt>
                <c:pt idx="784">
                  <c:v>0.70400000000000007</c:v>
                </c:pt>
                <c:pt idx="785">
                  <c:v>0.70499999999999996</c:v>
                </c:pt>
                <c:pt idx="786">
                  <c:v>0.70400000000000007</c:v>
                </c:pt>
                <c:pt idx="787">
                  <c:v>0.70299999999999996</c:v>
                </c:pt>
                <c:pt idx="788">
                  <c:v>0.70299999999999996</c:v>
                </c:pt>
                <c:pt idx="789">
                  <c:v>0.70299999999999996</c:v>
                </c:pt>
                <c:pt idx="790">
                  <c:v>0.70200000000000007</c:v>
                </c:pt>
                <c:pt idx="791">
                  <c:v>0.70200000000000007</c:v>
                </c:pt>
                <c:pt idx="792">
                  <c:v>0.70200000000000007</c:v>
                </c:pt>
                <c:pt idx="793">
                  <c:v>0.70200000000000007</c:v>
                </c:pt>
                <c:pt idx="794">
                  <c:v>0.70200000000000007</c:v>
                </c:pt>
                <c:pt idx="795">
                  <c:v>0.70299999999999996</c:v>
                </c:pt>
                <c:pt idx="796">
                  <c:v>0.70400000000000007</c:v>
                </c:pt>
                <c:pt idx="797">
                  <c:v>0.70400000000000007</c:v>
                </c:pt>
                <c:pt idx="798">
                  <c:v>0.70400000000000007</c:v>
                </c:pt>
                <c:pt idx="799">
                  <c:v>0.70499999999999996</c:v>
                </c:pt>
                <c:pt idx="800">
                  <c:v>0.70499999999999996</c:v>
                </c:pt>
                <c:pt idx="801">
                  <c:v>0.70599999999999996</c:v>
                </c:pt>
                <c:pt idx="802">
                  <c:v>0.70599999999999996</c:v>
                </c:pt>
                <c:pt idx="803">
                  <c:v>0.70599999999999996</c:v>
                </c:pt>
                <c:pt idx="804">
                  <c:v>0.70599999999999996</c:v>
                </c:pt>
                <c:pt idx="805">
                  <c:v>0.70599999999999996</c:v>
                </c:pt>
                <c:pt idx="806">
                  <c:v>0.70599999999999996</c:v>
                </c:pt>
                <c:pt idx="807">
                  <c:v>0.70599999999999996</c:v>
                </c:pt>
                <c:pt idx="808">
                  <c:v>0.70700000000000007</c:v>
                </c:pt>
                <c:pt idx="809">
                  <c:v>0.70599999999999996</c:v>
                </c:pt>
                <c:pt idx="810">
                  <c:v>0.70599999999999996</c:v>
                </c:pt>
                <c:pt idx="811">
                  <c:v>0.70599999999999996</c:v>
                </c:pt>
                <c:pt idx="812">
                  <c:v>0.70599999999999996</c:v>
                </c:pt>
                <c:pt idx="813">
                  <c:v>0.70599999999999996</c:v>
                </c:pt>
                <c:pt idx="814">
                  <c:v>0.70599999999999996</c:v>
                </c:pt>
                <c:pt idx="815">
                  <c:v>0.70599999999999996</c:v>
                </c:pt>
                <c:pt idx="816">
                  <c:v>0.70599999999999996</c:v>
                </c:pt>
                <c:pt idx="817">
                  <c:v>0.70599999999999996</c:v>
                </c:pt>
                <c:pt idx="818">
                  <c:v>0.70700000000000007</c:v>
                </c:pt>
                <c:pt idx="819">
                  <c:v>0.70599999999999996</c:v>
                </c:pt>
                <c:pt idx="820">
                  <c:v>0.70599999999999996</c:v>
                </c:pt>
                <c:pt idx="821">
                  <c:v>0.70599999999999996</c:v>
                </c:pt>
                <c:pt idx="822">
                  <c:v>0.70599999999999996</c:v>
                </c:pt>
                <c:pt idx="823">
                  <c:v>0.70599999999999996</c:v>
                </c:pt>
                <c:pt idx="824">
                  <c:v>0.70599999999999996</c:v>
                </c:pt>
                <c:pt idx="825">
                  <c:v>0.70599999999999996</c:v>
                </c:pt>
                <c:pt idx="826">
                  <c:v>0.70499999999999996</c:v>
                </c:pt>
                <c:pt idx="827">
                  <c:v>0.70499999999999996</c:v>
                </c:pt>
                <c:pt idx="828">
                  <c:v>0.70499999999999996</c:v>
                </c:pt>
                <c:pt idx="829">
                  <c:v>0.70400000000000007</c:v>
                </c:pt>
                <c:pt idx="830">
                  <c:v>0.70400000000000007</c:v>
                </c:pt>
                <c:pt idx="831">
                  <c:v>0.70299999999999996</c:v>
                </c:pt>
                <c:pt idx="832">
                  <c:v>0.70400000000000007</c:v>
                </c:pt>
                <c:pt idx="833">
                  <c:v>0.70299999999999996</c:v>
                </c:pt>
                <c:pt idx="834">
                  <c:v>0.70299999999999996</c:v>
                </c:pt>
                <c:pt idx="835">
                  <c:v>0.70400000000000007</c:v>
                </c:pt>
                <c:pt idx="836">
                  <c:v>0.70400000000000007</c:v>
                </c:pt>
                <c:pt idx="837">
                  <c:v>0.70400000000000007</c:v>
                </c:pt>
                <c:pt idx="838">
                  <c:v>0.70400000000000007</c:v>
                </c:pt>
                <c:pt idx="839">
                  <c:v>0.70400000000000007</c:v>
                </c:pt>
                <c:pt idx="840">
                  <c:v>0.70299999999999996</c:v>
                </c:pt>
                <c:pt idx="841">
                  <c:v>0.70299999999999996</c:v>
                </c:pt>
                <c:pt idx="842">
                  <c:v>0.70200000000000007</c:v>
                </c:pt>
                <c:pt idx="843">
                  <c:v>0.70299999999999996</c:v>
                </c:pt>
                <c:pt idx="844">
                  <c:v>0.70299999999999996</c:v>
                </c:pt>
                <c:pt idx="845">
                  <c:v>0.70200000000000007</c:v>
                </c:pt>
                <c:pt idx="846">
                  <c:v>0.70200000000000007</c:v>
                </c:pt>
                <c:pt idx="847">
                  <c:v>0.70200000000000007</c:v>
                </c:pt>
                <c:pt idx="848">
                  <c:v>0.70099999999999996</c:v>
                </c:pt>
                <c:pt idx="849">
                  <c:v>0.70099999999999996</c:v>
                </c:pt>
                <c:pt idx="850">
                  <c:v>0.70099999999999996</c:v>
                </c:pt>
                <c:pt idx="851">
                  <c:v>0.70099999999999996</c:v>
                </c:pt>
                <c:pt idx="852">
                  <c:v>0.7</c:v>
                </c:pt>
                <c:pt idx="853">
                  <c:v>0.7</c:v>
                </c:pt>
                <c:pt idx="854">
                  <c:v>0.7</c:v>
                </c:pt>
                <c:pt idx="855">
                  <c:v>0.7</c:v>
                </c:pt>
                <c:pt idx="856">
                  <c:v>0.7</c:v>
                </c:pt>
                <c:pt idx="857">
                  <c:v>0.7</c:v>
                </c:pt>
                <c:pt idx="858">
                  <c:v>0.69900000000000007</c:v>
                </c:pt>
                <c:pt idx="859">
                  <c:v>0.69900000000000007</c:v>
                </c:pt>
                <c:pt idx="860">
                  <c:v>0.69700000000000006</c:v>
                </c:pt>
                <c:pt idx="861">
                  <c:v>0.69700000000000006</c:v>
                </c:pt>
                <c:pt idx="862">
                  <c:v>0.69799999999999995</c:v>
                </c:pt>
                <c:pt idx="863">
                  <c:v>0.69700000000000006</c:v>
                </c:pt>
                <c:pt idx="864">
                  <c:v>0.69599999999999995</c:v>
                </c:pt>
                <c:pt idx="865">
                  <c:v>0.69599999999999995</c:v>
                </c:pt>
                <c:pt idx="866">
                  <c:v>0.69599999999999995</c:v>
                </c:pt>
                <c:pt idx="867">
                  <c:v>0.69599999999999995</c:v>
                </c:pt>
                <c:pt idx="868">
                  <c:v>0.69499999999999995</c:v>
                </c:pt>
                <c:pt idx="869">
                  <c:v>0.69499999999999995</c:v>
                </c:pt>
                <c:pt idx="870">
                  <c:v>0.69499999999999995</c:v>
                </c:pt>
                <c:pt idx="871">
                  <c:v>0.69499999999999995</c:v>
                </c:pt>
                <c:pt idx="872">
                  <c:v>0.69499999999999995</c:v>
                </c:pt>
                <c:pt idx="873">
                  <c:v>0.69400000000000006</c:v>
                </c:pt>
                <c:pt idx="874">
                  <c:v>0.69400000000000006</c:v>
                </c:pt>
                <c:pt idx="875">
                  <c:v>0.69400000000000006</c:v>
                </c:pt>
                <c:pt idx="876">
                  <c:v>0.69299999999999995</c:v>
                </c:pt>
                <c:pt idx="877">
                  <c:v>0.69299999999999995</c:v>
                </c:pt>
                <c:pt idx="878">
                  <c:v>0.69299999999999995</c:v>
                </c:pt>
                <c:pt idx="879">
                  <c:v>0.69299999999999995</c:v>
                </c:pt>
                <c:pt idx="880">
                  <c:v>0.69299999999999995</c:v>
                </c:pt>
                <c:pt idx="881">
                  <c:v>0.69200000000000006</c:v>
                </c:pt>
                <c:pt idx="882">
                  <c:v>0.69200000000000006</c:v>
                </c:pt>
                <c:pt idx="883">
                  <c:v>0.69200000000000006</c:v>
                </c:pt>
                <c:pt idx="884">
                  <c:v>0.69200000000000006</c:v>
                </c:pt>
                <c:pt idx="885">
                  <c:v>0.69099999999999995</c:v>
                </c:pt>
                <c:pt idx="886">
                  <c:v>0.69</c:v>
                </c:pt>
                <c:pt idx="887">
                  <c:v>0.69</c:v>
                </c:pt>
                <c:pt idx="888">
                  <c:v>0.69099999999999995</c:v>
                </c:pt>
                <c:pt idx="889">
                  <c:v>0.69</c:v>
                </c:pt>
                <c:pt idx="890">
                  <c:v>0.69</c:v>
                </c:pt>
                <c:pt idx="891">
                  <c:v>0.69099999999999995</c:v>
                </c:pt>
                <c:pt idx="892">
                  <c:v>0.69099999999999995</c:v>
                </c:pt>
                <c:pt idx="893">
                  <c:v>0.69099999999999995</c:v>
                </c:pt>
                <c:pt idx="894">
                  <c:v>0.68799999999999994</c:v>
                </c:pt>
                <c:pt idx="895">
                  <c:v>0.68799999999999994</c:v>
                </c:pt>
                <c:pt idx="896">
                  <c:v>0.68799999999999994</c:v>
                </c:pt>
                <c:pt idx="897">
                  <c:v>0.68799999999999994</c:v>
                </c:pt>
                <c:pt idx="898">
                  <c:v>0.68799999999999994</c:v>
                </c:pt>
                <c:pt idx="899">
                  <c:v>0.68799999999999994</c:v>
                </c:pt>
                <c:pt idx="900">
                  <c:v>0.68900000000000006</c:v>
                </c:pt>
                <c:pt idx="901">
                  <c:v>0.68799999999999994</c:v>
                </c:pt>
                <c:pt idx="902">
                  <c:v>0.68799999999999994</c:v>
                </c:pt>
                <c:pt idx="903">
                  <c:v>0.68799999999999994</c:v>
                </c:pt>
                <c:pt idx="904">
                  <c:v>0.68799999999999994</c:v>
                </c:pt>
                <c:pt idx="905">
                  <c:v>0.68799999999999994</c:v>
                </c:pt>
                <c:pt idx="906">
                  <c:v>0.68799999999999994</c:v>
                </c:pt>
                <c:pt idx="907">
                  <c:v>0.68700000000000006</c:v>
                </c:pt>
                <c:pt idx="908">
                  <c:v>0.68700000000000006</c:v>
                </c:pt>
                <c:pt idx="909">
                  <c:v>0.68700000000000006</c:v>
                </c:pt>
                <c:pt idx="910">
                  <c:v>0.68599999999999994</c:v>
                </c:pt>
                <c:pt idx="911">
                  <c:v>0.68599999999999994</c:v>
                </c:pt>
                <c:pt idx="912">
                  <c:v>0.68700000000000006</c:v>
                </c:pt>
                <c:pt idx="913">
                  <c:v>0.68700000000000006</c:v>
                </c:pt>
                <c:pt idx="914">
                  <c:v>0.68700000000000006</c:v>
                </c:pt>
                <c:pt idx="915">
                  <c:v>0.68599999999999994</c:v>
                </c:pt>
                <c:pt idx="916">
                  <c:v>0.68599999999999994</c:v>
                </c:pt>
                <c:pt idx="917">
                  <c:v>0.68599999999999994</c:v>
                </c:pt>
                <c:pt idx="918">
                  <c:v>0.68700000000000006</c:v>
                </c:pt>
                <c:pt idx="919">
                  <c:v>0.68599999999999994</c:v>
                </c:pt>
                <c:pt idx="920">
                  <c:v>0.68700000000000006</c:v>
                </c:pt>
                <c:pt idx="921">
                  <c:v>0.68599999999999994</c:v>
                </c:pt>
                <c:pt idx="922">
                  <c:v>0.68599999999999994</c:v>
                </c:pt>
                <c:pt idx="923">
                  <c:v>0.68599999999999994</c:v>
                </c:pt>
                <c:pt idx="924">
                  <c:v>0.68599999999999994</c:v>
                </c:pt>
                <c:pt idx="925">
                  <c:v>0.68500000000000005</c:v>
                </c:pt>
                <c:pt idx="926">
                  <c:v>0.68500000000000005</c:v>
                </c:pt>
                <c:pt idx="927">
                  <c:v>0.68599999999999994</c:v>
                </c:pt>
                <c:pt idx="928">
                  <c:v>0.68599999999999994</c:v>
                </c:pt>
                <c:pt idx="929">
                  <c:v>0.68500000000000005</c:v>
                </c:pt>
                <c:pt idx="930">
                  <c:v>0.68500000000000005</c:v>
                </c:pt>
                <c:pt idx="931">
                  <c:v>0.68599999999999994</c:v>
                </c:pt>
                <c:pt idx="932">
                  <c:v>0.68599999999999994</c:v>
                </c:pt>
                <c:pt idx="933">
                  <c:v>0.68599999999999994</c:v>
                </c:pt>
                <c:pt idx="934">
                  <c:v>0.68500000000000005</c:v>
                </c:pt>
                <c:pt idx="935">
                  <c:v>0.68599999999999994</c:v>
                </c:pt>
                <c:pt idx="936">
                  <c:v>0.68500000000000005</c:v>
                </c:pt>
                <c:pt idx="937">
                  <c:v>0.68500000000000005</c:v>
                </c:pt>
                <c:pt idx="938">
                  <c:v>0.68500000000000005</c:v>
                </c:pt>
                <c:pt idx="939">
                  <c:v>0.68500000000000005</c:v>
                </c:pt>
                <c:pt idx="940">
                  <c:v>0.68500000000000005</c:v>
                </c:pt>
                <c:pt idx="941">
                  <c:v>0.68500000000000005</c:v>
                </c:pt>
                <c:pt idx="942">
                  <c:v>0.68500000000000005</c:v>
                </c:pt>
                <c:pt idx="943">
                  <c:v>0.68500000000000005</c:v>
                </c:pt>
                <c:pt idx="944">
                  <c:v>0.68500000000000005</c:v>
                </c:pt>
                <c:pt idx="945">
                  <c:v>0.68500000000000005</c:v>
                </c:pt>
                <c:pt idx="946">
                  <c:v>0.68400000000000005</c:v>
                </c:pt>
                <c:pt idx="947">
                  <c:v>0.68400000000000005</c:v>
                </c:pt>
                <c:pt idx="948">
                  <c:v>0.68400000000000005</c:v>
                </c:pt>
                <c:pt idx="949">
                  <c:v>0.68400000000000005</c:v>
                </c:pt>
                <c:pt idx="950">
                  <c:v>0.68400000000000005</c:v>
                </c:pt>
                <c:pt idx="951">
                  <c:v>0.68400000000000005</c:v>
                </c:pt>
                <c:pt idx="952">
                  <c:v>0.68400000000000005</c:v>
                </c:pt>
                <c:pt idx="953">
                  <c:v>0.68400000000000005</c:v>
                </c:pt>
                <c:pt idx="954">
                  <c:v>0.68400000000000005</c:v>
                </c:pt>
                <c:pt idx="955">
                  <c:v>0.68400000000000005</c:v>
                </c:pt>
                <c:pt idx="956">
                  <c:v>0.68400000000000005</c:v>
                </c:pt>
                <c:pt idx="957">
                  <c:v>0.68400000000000005</c:v>
                </c:pt>
                <c:pt idx="958">
                  <c:v>0.68400000000000005</c:v>
                </c:pt>
                <c:pt idx="959">
                  <c:v>0.68400000000000005</c:v>
                </c:pt>
                <c:pt idx="960">
                  <c:v>0.68400000000000005</c:v>
                </c:pt>
                <c:pt idx="961">
                  <c:v>0.68500000000000005</c:v>
                </c:pt>
                <c:pt idx="962">
                  <c:v>0.68400000000000005</c:v>
                </c:pt>
                <c:pt idx="963">
                  <c:v>0.68500000000000005</c:v>
                </c:pt>
                <c:pt idx="964">
                  <c:v>0.68400000000000005</c:v>
                </c:pt>
                <c:pt idx="965">
                  <c:v>0.68400000000000005</c:v>
                </c:pt>
                <c:pt idx="966">
                  <c:v>0.68400000000000005</c:v>
                </c:pt>
                <c:pt idx="967">
                  <c:v>0.68400000000000005</c:v>
                </c:pt>
                <c:pt idx="968">
                  <c:v>0.68400000000000005</c:v>
                </c:pt>
                <c:pt idx="969">
                  <c:v>0.68400000000000005</c:v>
                </c:pt>
                <c:pt idx="970">
                  <c:v>0.68299999999999994</c:v>
                </c:pt>
                <c:pt idx="971">
                  <c:v>0.68400000000000005</c:v>
                </c:pt>
                <c:pt idx="972">
                  <c:v>0.68299999999999994</c:v>
                </c:pt>
                <c:pt idx="973">
                  <c:v>0.68400000000000005</c:v>
                </c:pt>
                <c:pt idx="974">
                  <c:v>0.68299999999999994</c:v>
                </c:pt>
                <c:pt idx="975">
                  <c:v>0.68299999999999994</c:v>
                </c:pt>
                <c:pt idx="976">
                  <c:v>0.68299999999999994</c:v>
                </c:pt>
                <c:pt idx="977">
                  <c:v>0.68099999999999994</c:v>
                </c:pt>
                <c:pt idx="978">
                  <c:v>0.68099999999999994</c:v>
                </c:pt>
                <c:pt idx="979">
                  <c:v>0.68099999999999994</c:v>
                </c:pt>
                <c:pt idx="980">
                  <c:v>0.68</c:v>
                </c:pt>
                <c:pt idx="981">
                  <c:v>0.68</c:v>
                </c:pt>
                <c:pt idx="982">
                  <c:v>0.68099999999999994</c:v>
                </c:pt>
                <c:pt idx="983">
                  <c:v>0.68099999999999994</c:v>
                </c:pt>
                <c:pt idx="984">
                  <c:v>0.68099999999999994</c:v>
                </c:pt>
                <c:pt idx="985">
                  <c:v>0.68</c:v>
                </c:pt>
                <c:pt idx="986">
                  <c:v>0.68099999999999994</c:v>
                </c:pt>
                <c:pt idx="987">
                  <c:v>0.68099999999999994</c:v>
                </c:pt>
                <c:pt idx="988">
                  <c:v>0.68099999999999994</c:v>
                </c:pt>
                <c:pt idx="989">
                  <c:v>0.68099999999999994</c:v>
                </c:pt>
                <c:pt idx="990">
                  <c:v>0.68099999999999994</c:v>
                </c:pt>
                <c:pt idx="991">
                  <c:v>0.68</c:v>
                </c:pt>
                <c:pt idx="992">
                  <c:v>0.68</c:v>
                </c:pt>
                <c:pt idx="993">
                  <c:v>0.68</c:v>
                </c:pt>
                <c:pt idx="994">
                  <c:v>0.68</c:v>
                </c:pt>
                <c:pt idx="995">
                  <c:v>0.67900000000000005</c:v>
                </c:pt>
                <c:pt idx="996">
                  <c:v>0.67900000000000005</c:v>
                </c:pt>
                <c:pt idx="997">
                  <c:v>0.67900000000000005</c:v>
                </c:pt>
                <c:pt idx="998">
                  <c:v>0.67900000000000005</c:v>
                </c:pt>
                <c:pt idx="999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FF-4C26-81EE-A3D68DD0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14480"/>
        <c:axId val="750614808"/>
      </c:lineChart>
      <c:lineChart>
        <c:grouping val="standard"/>
        <c:varyColors val="0"/>
        <c:ser>
          <c:idx val="6"/>
          <c:order val="12"/>
          <c:tx>
            <c:strRef>
              <c:f>'Daily Chart'!$N$3</c:f>
              <c:strCache>
                <c:ptCount val="1"/>
                <c:pt idx="0">
                  <c:v>Dew Pt 0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alpha val="5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Chart'!$N$4:$N$1003</c:f>
              <c:numCache>
                <c:formatCode>0.00</c:formatCode>
                <c:ptCount val="1000"/>
                <c:pt idx="0">
                  <c:v>18.341972851615846</c:v>
                </c:pt>
                <c:pt idx="1">
                  <c:v>18.464280032563206</c:v>
                </c:pt>
                <c:pt idx="2">
                  <c:v>18.581556073959383</c:v>
                </c:pt>
                <c:pt idx="3">
                  <c:v>18.472694803844877</c:v>
                </c:pt>
                <c:pt idx="4">
                  <c:v>18.498886011193985</c:v>
                </c:pt>
                <c:pt idx="5">
                  <c:v>18.407211497961249</c:v>
                </c:pt>
                <c:pt idx="6">
                  <c:v>18.268811113739471</c:v>
                </c:pt>
                <c:pt idx="7">
                  <c:v>18.222438058061396</c:v>
                </c:pt>
                <c:pt idx="8">
                  <c:v>18.059175750532511</c:v>
                </c:pt>
                <c:pt idx="9">
                  <c:v>18.082590724352396</c:v>
                </c:pt>
                <c:pt idx="10">
                  <c:v>18.175944092888095</c:v>
                </c:pt>
                <c:pt idx="11">
                  <c:v>18.270308314235773</c:v>
                </c:pt>
                <c:pt idx="12">
                  <c:v>18.341340978461702</c:v>
                </c:pt>
                <c:pt idx="13">
                  <c:v>18.200750182089525</c:v>
                </c:pt>
                <c:pt idx="14">
                  <c:v>18.130036928199235</c:v>
                </c:pt>
                <c:pt idx="15">
                  <c:v>17.917438778366257</c:v>
                </c:pt>
                <c:pt idx="16">
                  <c:v>18.012223003799232</c:v>
                </c:pt>
                <c:pt idx="17">
                  <c:v>18.106403354666234</c:v>
                </c:pt>
                <c:pt idx="18">
                  <c:v>18.035313922860592</c:v>
                </c:pt>
                <c:pt idx="19">
                  <c:v>17.892277744409768</c:v>
                </c:pt>
                <c:pt idx="20">
                  <c:v>17.726341346009072</c:v>
                </c:pt>
                <c:pt idx="21">
                  <c:v>17.608333572586933</c:v>
                </c:pt>
                <c:pt idx="22">
                  <c:v>17.728089426908291</c:v>
                </c:pt>
                <c:pt idx="23">
                  <c:v>17.847043349592656</c:v>
                </c:pt>
                <c:pt idx="24">
                  <c:v>17.894402938065927</c:v>
                </c:pt>
                <c:pt idx="25">
                  <c:v>18.012223003799232</c:v>
                </c:pt>
                <c:pt idx="26">
                  <c:v>18.059426525098047</c:v>
                </c:pt>
                <c:pt idx="27">
                  <c:v>18.012223003799232</c:v>
                </c:pt>
                <c:pt idx="28">
                  <c:v>17.774308658690103</c:v>
                </c:pt>
                <c:pt idx="29">
                  <c:v>17.728089426908291</c:v>
                </c:pt>
                <c:pt idx="30">
                  <c:v>17.822146842177322</c:v>
                </c:pt>
                <c:pt idx="31">
                  <c:v>17.774308658690103</c:v>
                </c:pt>
                <c:pt idx="32">
                  <c:v>17.774308658690103</c:v>
                </c:pt>
                <c:pt idx="33">
                  <c:v>17.654146623044124</c:v>
                </c:pt>
                <c:pt idx="34">
                  <c:v>17.55742800882242</c:v>
                </c:pt>
                <c:pt idx="35">
                  <c:v>17.463551582344078</c:v>
                </c:pt>
                <c:pt idx="36">
                  <c:v>17.366369225833758</c:v>
                </c:pt>
                <c:pt idx="37">
                  <c:v>17.605853203051872</c:v>
                </c:pt>
                <c:pt idx="38">
                  <c:v>17.508870269392368</c:v>
                </c:pt>
                <c:pt idx="39">
                  <c:v>17.435783434458511</c:v>
                </c:pt>
                <c:pt idx="40">
                  <c:v>17.264065921239688</c:v>
                </c:pt>
                <c:pt idx="41">
                  <c:v>17.337863093763886</c:v>
                </c:pt>
                <c:pt idx="42">
                  <c:v>17.456129913468374</c:v>
                </c:pt>
                <c:pt idx="43">
                  <c:v>17.308331413904849</c:v>
                </c:pt>
                <c:pt idx="44">
                  <c:v>17.046791017678444</c:v>
                </c:pt>
                <c:pt idx="45">
                  <c:v>16.958398897948964</c:v>
                </c:pt>
                <c:pt idx="46">
                  <c:v>16.958398897948964</c:v>
                </c:pt>
                <c:pt idx="47">
                  <c:v>16.983015977221058</c:v>
                </c:pt>
                <c:pt idx="48">
                  <c:v>16.958398897948964</c:v>
                </c:pt>
                <c:pt idx="49">
                  <c:v>16.840083305275549</c:v>
                </c:pt>
                <c:pt idx="50">
                  <c:v>16.746411904439128</c:v>
                </c:pt>
                <c:pt idx="51">
                  <c:v>16.771029660267239</c:v>
                </c:pt>
                <c:pt idx="52">
                  <c:v>16.746411904439128</c:v>
                </c:pt>
                <c:pt idx="53">
                  <c:v>16.628097934076283</c:v>
                </c:pt>
                <c:pt idx="54">
                  <c:v>16.677334172249932</c:v>
                </c:pt>
                <c:pt idx="55">
                  <c:v>16.578723672441047</c:v>
                </c:pt>
                <c:pt idx="56">
                  <c:v>16.504401669450484</c:v>
                </c:pt>
                <c:pt idx="57">
                  <c:v>16.479557753269837</c:v>
                </c:pt>
                <c:pt idx="58">
                  <c:v>16.410817241888179</c:v>
                </c:pt>
                <c:pt idx="59">
                  <c:v>16.534428895397003</c:v>
                </c:pt>
                <c:pt idx="60">
                  <c:v>16.58363144420662</c:v>
                </c:pt>
                <c:pt idx="61">
                  <c:v>16.608181249928094</c:v>
                </c:pt>
                <c:pt idx="62">
                  <c:v>16.489921480707242</c:v>
                </c:pt>
                <c:pt idx="63">
                  <c:v>16.608181249928094</c:v>
                </c:pt>
                <c:pt idx="64">
                  <c:v>16.48508841148611</c:v>
                </c:pt>
                <c:pt idx="65">
                  <c:v>16.509775946960534</c:v>
                </c:pt>
                <c:pt idx="66">
                  <c:v>16.553984523914743</c:v>
                </c:pt>
                <c:pt idx="67">
                  <c:v>16.504401669450484</c:v>
                </c:pt>
                <c:pt idx="68">
                  <c:v>16.31129844166253</c:v>
                </c:pt>
                <c:pt idx="69">
                  <c:v>16.217774821304058</c:v>
                </c:pt>
                <c:pt idx="70">
                  <c:v>16.2675705743824</c:v>
                </c:pt>
                <c:pt idx="71">
                  <c:v>16.223626590985372</c:v>
                </c:pt>
                <c:pt idx="72">
                  <c:v>16.435609163523612</c:v>
                </c:pt>
                <c:pt idx="73">
                  <c:v>16.336231021322099</c:v>
                </c:pt>
                <c:pt idx="74">
                  <c:v>16.410817241888179</c:v>
                </c:pt>
                <c:pt idx="75">
                  <c:v>16.509775946960534</c:v>
                </c:pt>
                <c:pt idx="76">
                  <c:v>16.48508841148611</c:v>
                </c:pt>
                <c:pt idx="77">
                  <c:v>16.242690348621156</c:v>
                </c:pt>
                <c:pt idx="78">
                  <c:v>16.217774821304058</c:v>
                </c:pt>
                <c:pt idx="79">
                  <c:v>16.049335734775731</c:v>
                </c:pt>
                <c:pt idx="80">
                  <c:v>16.167837432717931</c:v>
                </c:pt>
                <c:pt idx="81">
                  <c:v>16.261326880297382</c:v>
                </c:pt>
                <c:pt idx="82">
                  <c:v>16.479557753269837</c:v>
                </c:pt>
                <c:pt idx="83">
                  <c:v>16.361128276816899</c:v>
                </c:pt>
                <c:pt idx="84">
                  <c:v>16.21121272860896</c:v>
                </c:pt>
                <c:pt idx="85">
                  <c:v>16.361128276816899</c:v>
                </c:pt>
                <c:pt idx="86">
                  <c:v>16.410817241888179</c:v>
                </c:pt>
                <c:pt idx="87">
                  <c:v>16.435609163523612</c:v>
                </c:pt>
                <c:pt idx="88">
                  <c:v>16.416116537212332</c:v>
                </c:pt>
                <c:pt idx="89">
                  <c:v>16.489921480707242</c:v>
                </c:pt>
                <c:pt idx="90">
                  <c:v>16.563418114246186</c:v>
                </c:pt>
                <c:pt idx="91">
                  <c:v>16.587848953274907</c:v>
                </c:pt>
                <c:pt idx="92">
                  <c:v>16.538953323209828</c:v>
                </c:pt>
                <c:pt idx="93">
                  <c:v>16.317225547547885</c:v>
                </c:pt>
                <c:pt idx="94">
                  <c:v>16.48508841148611</c:v>
                </c:pt>
                <c:pt idx="95">
                  <c:v>16.504401669450484</c:v>
                </c:pt>
                <c:pt idx="96">
                  <c:v>16.31129844166253</c:v>
                </c:pt>
                <c:pt idx="97">
                  <c:v>16.553984523914743</c:v>
                </c:pt>
                <c:pt idx="98">
                  <c:v>16.47332164886879</c:v>
                </c:pt>
                <c:pt idx="99">
                  <c:v>16.448283889530309</c:v>
                </c:pt>
                <c:pt idx="100">
                  <c:v>16.47332164886879</c:v>
                </c:pt>
                <c:pt idx="101">
                  <c:v>16.423210437103943</c:v>
                </c:pt>
                <c:pt idx="102">
                  <c:v>16.304660609333187</c:v>
                </c:pt>
                <c:pt idx="103">
                  <c:v>16.354809034082052</c:v>
                </c:pt>
                <c:pt idx="104">
                  <c:v>16.31129844166253</c:v>
                </c:pt>
                <c:pt idx="105">
                  <c:v>16.385990314914132</c:v>
                </c:pt>
                <c:pt idx="106">
                  <c:v>16.361128276816899</c:v>
                </c:pt>
                <c:pt idx="107">
                  <c:v>16.317225547547885</c:v>
                </c:pt>
                <c:pt idx="108">
                  <c:v>16.223626590985372</c:v>
                </c:pt>
                <c:pt idx="109">
                  <c:v>16.317225547547885</c:v>
                </c:pt>
                <c:pt idx="110">
                  <c:v>16.149142400202756</c:v>
                </c:pt>
                <c:pt idx="111">
                  <c:v>16.149142400202756</c:v>
                </c:pt>
                <c:pt idx="112">
                  <c:v>16.217774821304058</c:v>
                </c:pt>
                <c:pt idx="113">
                  <c:v>16.2675705743824</c:v>
                </c:pt>
                <c:pt idx="114">
                  <c:v>16.149142400202756</c:v>
                </c:pt>
                <c:pt idx="115">
                  <c:v>16.217774821304058</c:v>
                </c:pt>
                <c:pt idx="116">
                  <c:v>16.174005600733235</c:v>
                </c:pt>
                <c:pt idx="117">
                  <c:v>16.149142400202756</c:v>
                </c:pt>
                <c:pt idx="118">
                  <c:v>16.149142400202756</c:v>
                </c:pt>
                <c:pt idx="119">
                  <c:v>16.074340695886338</c:v>
                </c:pt>
                <c:pt idx="120">
                  <c:v>16.030705744461315</c:v>
                </c:pt>
                <c:pt idx="121">
                  <c:v>15.955848824763637</c:v>
                </c:pt>
                <c:pt idx="122">
                  <c:v>15.955848824763637</c:v>
                </c:pt>
                <c:pt idx="123">
                  <c:v>16.030705744461315</c:v>
                </c:pt>
                <c:pt idx="124">
                  <c:v>16.024295063192024</c:v>
                </c:pt>
                <c:pt idx="125">
                  <c:v>16.080433360421814</c:v>
                </c:pt>
                <c:pt idx="126">
                  <c:v>16.005788944891375</c:v>
                </c:pt>
                <c:pt idx="127">
                  <c:v>16.149142400202756</c:v>
                </c:pt>
                <c:pt idx="128">
                  <c:v>16.055587180617145</c:v>
                </c:pt>
                <c:pt idx="129">
                  <c:v>16.055587180617145</c:v>
                </c:pt>
                <c:pt idx="130">
                  <c:v>16.149142400202756</c:v>
                </c:pt>
                <c:pt idx="131">
                  <c:v>16.049335734775731</c:v>
                </c:pt>
                <c:pt idx="132">
                  <c:v>16.366740588514428</c:v>
                </c:pt>
                <c:pt idx="133">
                  <c:v>16.429764413756377</c:v>
                </c:pt>
                <c:pt idx="134">
                  <c:v>16.354809034082052</c:v>
                </c:pt>
                <c:pt idx="135">
                  <c:v>16.37295601685819</c:v>
                </c:pt>
                <c:pt idx="136">
                  <c:v>16.322557510762351</c:v>
                </c:pt>
                <c:pt idx="137">
                  <c:v>16.322557510762351</c:v>
                </c:pt>
                <c:pt idx="138">
                  <c:v>16.279532618953063</c:v>
                </c:pt>
                <c:pt idx="139">
                  <c:v>16.279532618953063</c:v>
                </c:pt>
                <c:pt idx="140">
                  <c:v>16.279532618953063</c:v>
                </c:pt>
                <c:pt idx="141">
                  <c:v>16.186101909150299</c:v>
                </c:pt>
                <c:pt idx="142">
                  <c:v>16.186101909150299</c:v>
                </c:pt>
                <c:pt idx="143">
                  <c:v>16.117757545049162</c:v>
                </c:pt>
                <c:pt idx="144">
                  <c:v>16.117757545049162</c:v>
                </c:pt>
                <c:pt idx="145">
                  <c:v>16.242690348621156</c:v>
                </c:pt>
                <c:pt idx="146">
                  <c:v>15.948957691621203</c:v>
                </c:pt>
                <c:pt idx="147">
                  <c:v>15.837348222743724</c:v>
                </c:pt>
                <c:pt idx="148">
                  <c:v>15.661295537537328</c:v>
                </c:pt>
                <c:pt idx="149">
                  <c:v>15.8303720736206</c:v>
                </c:pt>
                <c:pt idx="150">
                  <c:v>15.686554679025091</c:v>
                </c:pt>
                <c:pt idx="151">
                  <c:v>15.668681084068565</c:v>
                </c:pt>
                <c:pt idx="152">
                  <c:v>15.524973323946339</c:v>
                </c:pt>
                <c:pt idx="153">
                  <c:v>15.575240954646528</c:v>
                </c:pt>
                <c:pt idx="154">
                  <c:v>15.625364354515005</c:v>
                </c:pt>
                <c:pt idx="155">
                  <c:v>15.650372243590057</c:v>
                </c:pt>
                <c:pt idx="156">
                  <c:v>15.575240954646528</c:v>
                </c:pt>
                <c:pt idx="157">
                  <c:v>15.600320628164951</c:v>
                </c:pt>
                <c:pt idx="158">
                  <c:v>15.581828383268583</c:v>
                </c:pt>
                <c:pt idx="159">
                  <c:v>15.681293681642162</c:v>
                </c:pt>
                <c:pt idx="160">
                  <c:v>15.706071823636984</c:v>
                </c:pt>
                <c:pt idx="161">
                  <c:v>15.799673085053234</c:v>
                </c:pt>
                <c:pt idx="162">
                  <c:v>15.706071823636984</c:v>
                </c:pt>
                <c:pt idx="163">
                  <c:v>15.849158233663735</c:v>
                </c:pt>
                <c:pt idx="164">
                  <c:v>15.780196314227316</c:v>
                </c:pt>
                <c:pt idx="165">
                  <c:v>15.804834850375414</c:v>
                </c:pt>
                <c:pt idx="166">
                  <c:v>15.829438747163659</c:v>
                </c:pt>
                <c:pt idx="167">
                  <c:v>15.854008108470882</c:v>
                </c:pt>
                <c:pt idx="168">
                  <c:v>15.90304363778176</c:v>
                </c:pt>
                <c:pt idx="169">
                  <c:v>15.878543037700165</c:v>
                </c:pt>
                <c:pt idx="170">
                  <c:v>15.854008108470882</c:v>
                </c:pt>
                <c:pt idx="171">
                  <c:v>15.878543037700165</c:v>
                </c:pt>
                <c:pt idx="172">
                  <c:v>15.99678011560075</c:v>
                </c:pt>
                <c:pt idx="173">
                  <c:v>15.804834850375414</c:v>
                </c:pt>
                <c:pt idx="174">
                  <c:v>15.849158233663735</c:v>
                </c:pt>
                <c:pt idx="175">
                  <c:v>15.829438747163659</c:v>
                </c:pt>
                <c:pt idx="176">
                  <c:v>15.804834850375414</c:v>
                </c:pt>
                <c:pt idx="177">
                  <c:v>15.854008108470882</c:v>
                </c:pt>
                <c:pt idx="178">
                  <c:v>15.898503898025375</c:v>
                </c:pt>
                <c:pt idx="179">
                  <c:v>15.873848448862686</c:v>
                </c:pt>
                <c:pt idx="180">
                  <c:v>15.804834850375414</c:v>
                </c:pt>
                <c:pt idx="181">
                  <c:v>15.854008108470882</c:v>
                </c:pt>
                <c:pt idx="182">
                  <c:v>15.760298084606159</c:v>
                </c:pt>
                <c:pt idx="183">
                  <c:v>15.784816171872864</c:v>
                </c:pt>
                <c:pt idx="184">
                  <c:v>15.809299952047438</c:v>
                </c:pt>
                <c:pt idx="185">
                  <c:v>15.739981845015693</c:v>
                </c:pt>
                <c:pt idx="186">
                  <c:v>15.788745267974161</c:v>
                </c:pt>
                <c:pt idx="187">
                  <c:v>15.81307611123415</c:v>
                </c:pt>
                <c:pt idx="188">
                  <c:v>15.788745267974161</c:v>
                </c:pt>
                <c:pt idx="189">
                  <c:v>15.739981845015693</c:v>
                </c:pt>
                <c:pt idx="190">
                  <c:v>15.739981845015693</c:v>
                </c:pt>
                <c:pt idx="191">
                  <c:v>15.597340821324439</c:v>
                </c:pt>
                <c:pt idx="192">
                  <c:v>15.670588902386491</c:v>
                </c:pt>
                <c:pt idx="193">
                  <c:v>15.649682376556429</c:v>
                </c:pt>
                <c:pt idx="194">
                  <c:v>15.861636563735953</c:v>
                </c:pt>
                <c:pt idx="195">
                  <c:v>15.861636563735953</c:v>
                </c:pt>
                <c:pt idx="196">
                  <c:v>15.931207814132987</c:v>
                </c:pt>
                <c:pt idx="197">
                  <c:v>15.906894042766627</c:v>
                </c:pt>
                <c:pt idx="198">
                  <c:v>15.906894042766627</c:v>
                </c:pt>
                <c:pt idx="199">
                  <c:v>15.837373176478637</c:v>
                </c:pt>
                <c:pt idx="200">
                  <c:v>15.861636563735953</c:v>
                </c:pt>
                <c:pt idx="201">
                  <c:v>15.861636563735953</c:v>
                </c:pt>
                <c:pt idx="202">
                  <c:v>15.955487885840652</c:v>
                </c:pt>
                <c:pt idx="203">
                  <c:v>15.910062702143154</c:v>
                </c:pt>
                <c:pt idx="204">
                  <c:v>15.885866372582029</c:v>
                </c:pt>
                <c:pt idx="205">
                  <c:v>15.861636563735953</c:v>
                </c:pt>
                <c:pt idx="206">
                  <c:v>15.885866372582029</c:v>
                </c:pt>
                <c:pt idx="207">
                  <c:v>15.885866372582029</c:v>
                </c:pt>
                <c:pt idx="208">
                  <c:v>15.885866372582029</c:v>
                </c:pt>
                <c:pt idx="209">
                  <c:v>15.861636563735953</c:v>
                </c:pt>
                <c:pt idx="210">
                  <c:v>15.910062702143154</c:v>
                </c:pt>
                <c:pt idx="211">
                  <c:v>15.767778069690237</c:v>
                </c:pt>
                <c:pt idx="212">
                  <c:v>15.649682376556429</c:v>
                </c:pt>
                <c:pt idx="213">
                  <c:v>15.555826223466385</c:v>
                </c:pt>
                <c:pt idx="214">
                  <c:v>15.676558877912855</c:v>
                </c:pt>
                <c:pt idx="215">
                  <c:v>15.748600237370573</c:v>
                </c:pt>
                <c:pt idx="216">
                  <c:v>15.890485396892833</c:v>
                </c:pt>
                <c:pt idx="217">
                  <c:v>15.888510228530963</c:v>
                </c:pt>
                <c:pt idx="218">
                  <c:v>15.864430319106019</c:v>
                </c:pt>
                <c:pt idx="219">
                  <c:v>15.910062702143154</c:v>
                </c:pt>
                <c:pt idx="220">
                  <c:v>15.97973435752786</c:v>
                </c:pt>
                <c:pt idx="221">
                  <c:v>15.931207814132987</c:v>
                </c:pt>
                <c:pt idx="222">
                  <c:v>15.81307611123415</c:v>
                </c:pt>
                <c:pt idx="223">
                  <c:v>15.743531362423651</c:v>
                </c:pt>
                <c:pt idx="224">
                  <c:v>15.676558877912855</c:v>
                </c:pt>
                <c:pt idx="225">
                  <c:v>15.702434480164884</c:v>
                </c:pt>
                <c:pt idx="226">
                  <c:v>15.656065290138327</c:v>
                </c:pt>
                <c:pt idx="227">
                  <c:v>15.845145542965737</c:v>
                </c:pt>
                <c:pt idx="228">
                  <c:v>15.868013832098937</c:v>
                </c:pt>
                <c:pt idx="229">
                  <c:v>15.796463497610249</c:v>
                </c:pt>
                <c:pt idx="230">
                  <c:v>15.866553655080939</c:v>
                </c:pt>
                <c:pt idx="231">
                  <c:v>15.890485396892833</c:v>
                </c:pt>
                <c:pt idx="232">
                  <c:v>15.985886712534635</c:v>
                </c:pt>
                <c:pt idx="233">
                  <c:v>16.127506536685598</c:v>
                </c:pt>
                <c:pt idx="234">
                  <c:v>16.076386221146613</c:v>
                </c:pt>
                <c:pt idx="235">
                  <c:v>15.97973435752786</c:v>
                </c:pt>
                <c:pt idx="236">
                  <c:v>15.861636563735953</c:v>
                </c:pt>
                <c:pt idx="237">
                  <c:v>15.79199122015055</c:v>
                </c:pt>
                <c:pt idx="238">
                  <c:v>15.816170912868866</c:v>
                </c:pt>
                <c:pt idx="239">
                  <c:v>15.77049817098238</c:v>
                </c:pt>
                <c:pt idx="240">
                  <c:v>15.866553655080939</c:v>
                </c:pt>
                <c:pt idx="241">
                  <c:v>15.914384478674711</c:v>
                </c:pt>
                <c:pt idx="242">
                  <c:v>16.033393300210022</c:v>
                </c:pt>
                <c:pt idx="243">
                  <c:v>15.936570946465384</c:v>
                </c:pt>
                <c:pt idx="244">
                  <c:v>15.888510228530963</c:v>
                </c:pt>
                <c:pt idx="245">
                  <c:v>15.936570946465384</c:v>
                </c:pt>
                <c:pt idx="246">
                  <c:v>15.962085042047923</c:v>
                </c:pt>
                <c:pt idx="247">
                  <c:v>15.985886712534635</c:v>
                </c:pt>
                <c:pt idx="248">
                  <c:v>15.890485396892833</c:v>
                </c:pt>
                <c:pt idx="249">
                  <c:v>15.914384478674711</c:v>
                </c:pt>
                <c:pt idx="250">
                  <c:v>15.985886712534635</c:v>
                </c:pt>
                <c:pt idx="251">
                  <c:v>16.057098403795163</c:v>
                </c:pt>
                <c:pt idx="252">
                  <c:v>15.986618526358631</c:v>
                </c:pt>
                <c:pt idx="253">
                  <c:v>16.104412693370413</c:v>
                </c:pt>
                <c:pt idx="254">
                  <c:v>16.010243424009989</c:v>
                </c:pt>
                <c:pt idx="255">
                  <c:v>16.057397914241125</c:v>
                </c:pt>
                <c:pt idx="256">
                  <c:v>16.080442639704689</c:v>
                </c:pt>
                <c:pt idx="257">
                  <c:v>16.127125414373598</c:v>
                </c:pt>
                <c:pt idx="258">
                  <c:v>16.009486606192279</c:v>
                </c:pt>
                <c:pt idx="259">
                  <c:v>15.984954900057005</c:v>
                </c:pt>
                <c:pt idx="260">
                  <c:v>16.031326491298746</c:v>
                </c:pt>
                <c:pt idx="261">
                  <c:v>16.006199530474948</c:v>
                </c:pt>
                <c:pt idx="262">
                  <c:v>16.052234731388086</c:v>
                </c:pt>
                <c:pt idx="263">
                  <c:v>16.07520708467716</c:v>
                </c:pt>
                <c:pt idx="264">
                  <c:v>16.07520708467716</c:v>
                </c:pt>
                <c:pt idx="265">
                  <c:v>16.003623608192182</c:v>
                </c:pt>
                <c:pt idx="266">
                  <c:v>16.026520089863769</c:v>
                </c:pt>
                <c:pt idx="267">
                  <c:v>16.049386705932669</c:v>
                </c:pt>
                <c:pt idx="268">
                  <c:v>15.977643312448524</c:v>
                </c:pt>
                <c:pt idx="269">
                  <c:v>15.954822286721788</c:v>
                </c:pt>
                <c:pt idx="270">
                  <c:v>15.905831695787626</c:v>
                </c:pt>
                <c:pt idx="271">
                  <c:v>15.951294162726013</c:v>
                </c:pt>
                <c:pt idx="272">
                  <c:v>15.856652756803859</c:v>
                </c:pt>
                <c:pt idx="273">
                  <c:v>15.996638967723639</c:v>
                </c:pt>
                <c:pt idx="274">
                  <c:v>15.996638967723639</c:v>
                </c:pt>
                <c:pt idx="275">
                  <c:v>16.068631432189346</c:v>
                </c:pt>
                <c:pt idx="276">
                  <c:v>15.928577677759304</c:v>
                </c:pt>
                <c:pt idx="277">
                  <c:v>16.01926744993397</c:v>
                </c:pt>
                <c:pt idx="278">
                  <c:v>16.01926744993397</c:v>
                </c:pt>
                <c:pt idx="279">
                  <c:v>15.901966135618332</c:v>
                </c:pt>
                <c:pt idx="280">
                  <c:v>15.879324103766878</c:v>
                </c:pt>
                <c:pt idx="281">
                  <c:v>15.807286383870339</c:v>
                </c:pt>
                <c:pt idx="282">
                  <c:v>15.92457893322546</c:v>
                </c:pt>
                <c:pt idx="283">
                  <c:v>15.852451483665565</c:v>
                </c:pt>
                <c:pt idx="284">
                  <c:v>15.897500364483463</c:v>
                </c:pt>
                <c:pt idx="285">
                  <c:v>15.757733483853769</c:v>
                </c:pt>
                <c:pt idx="286">
                  <c:v>15.780256773458905</c:v>
                </c:pt>
                <c:pt idx="287">
                  <c:v>15.780256773458905</c:v>
                </c:pt>
                <c:pt idx="288">
                  <c:v>15.707994956467607</c:v>
                </c:pt>
                <c:pt idx="289">
                  <c:v>15.819957256315133</c:v>
                </c:pt>
                <c:pt idx="290">
                  <c:v>15.775258280351929</c:v>
                </c:pt>
                <c:pt idx="291">
                  <c:v>15.752865898756262</c:v>
                </c:pt>
                <c:pt idx="292">
                  <c:v>15.752865898756262</c:v>
                </c:pt>
                <c:pt idx="293">
                  <c:v>15.563270614833577</c:v>
                </c:pt>
                <c:pt idx="294">
                  <c:v>15.412618364165828</c:v>
                </c:pt>
                <c:pt idx="295">
                  <c:v>15.375686380311237</c:v>
                </c:pt>
                <c:pt idx="296">
                  <c:v>15.404933107980028</c:v>
                </c:pt>
                <c:pt idx="297">
                  <c:v>15.673818328110791</c:v>
                </c:pt>
                <c:pt idx="298">
                  <c:v>15.637908313091087</c:v>
                </c:pt>
                <c:pt idx="299">
                  <c:v>15.650017181024428</c:v>
                </c:pt>
                <c:pt idx="300">
                  <c:v>15.714942548169089</c:v>
                </c:pt>
                <c:pt idx="301">
                  <c:v>15.630262942342643</c:v>
                </c:pt>
                <c:pt idx="302">
                  <c:v>15.821122001551069</c:v>
                </c:pt>
                <c:pt idx="303">
                  <c:v>15.926624160825142</c:v>
                </c:pt>
                <c:pt idx="304">
                  <c:v>15.776288623832894</c:v>
                </c:pt>
                <c:pt idx="305">
                  <c:v>15.733097351389283</c:v>
                </c:pt>
                <c:pt idx="306">
                  <c:v>15.797844340915605</c:v>
                </c:pt>
                <c:pt idx="307">
                  <c:v>15.809888232176085</c:v>
                </c:pt>
                <c:pt idx="308">
                  <c:v>15.916541511044262</c:v>
                </c:pt>
                <c:pt idx="309">
                  <c:v>15.990660712654114</c:v>
                </c:pt>
                <c:pt idx="310">
                  <c:v>16.117310493550331</c:v>
                </c:pt>
                <c:pt idx="311">
                  <c:v>16.126716015182851</c:v>
                </c:pt>
                <c:pt idx="312">
                  <c:v>16.221982453446731</c:v>
                </c:pt>
                <c:pt idx="313">
                  <c:v>16.178830280712216</c:v>
                </c:pt>
                <c:pt idx="314">
                  <c:v>16.221982453446731</c:v>
                </c:pt>
                <c:pt idx="315">
                  <c:v>16.27405989760307</c:v>
                </c:pt>
                <c:pt idx="316">
                  <c:v>16.34763668916413</c:v>
                </c:pt>
                <c:pt idx="317">
                  <c:v>16.34763668916413</c:v>
                </c:pt>
                <c:pt idx="318">
                  <c:v>16.390902202823831</c:v>
                </c:pt>
                <c:pt idx="319">
                  <c:v>16.412495094286264</c:v>
                </c:pt>
                <c:pt idx="320">
                  <c:v>16.50774128732683</c:v>
                </c:pt>
                <c:pt idx="321">
                  <c:v>16.676575375183045</c:v>
                </c:pt>
                <c:pt idx="322">
                  <c:v>16.714563555181989</c:v>
                </c:pt>
                <c:pt idx="323">
                  <c:v>16.604874611150418</c:v>
                </c:pt>
                <c:pt idx="324">
                  <c:v>16.538731823323054</c:v>
                </c:pt>
                <c:pt idx="325">
                  <c:v>16.662179118621513</c:v>
                </c:pt>
                <c:pt idx="326">
                  <c:v>16.639961766771812</c:v>
                </c:pt>
                <c:pt idx="327">
                  <c:v>16.595442812650774</c:v>
                </c:pt>
                <c:pt idx="328">
                  <c:v>16.639961766771812</c:v>
                </c:pt>
                <c:pt idx="329">
                  <c:v>16.662179118621513</c:v>
                </c:pt>
                <c:pt idx="330">
                  <c:v>16.706529949493884</c:v>
                </c:pt>
                <c:pt idx="331">
                  <c:v>16.684368487792842</c:v>
                </c:pt>
                <c:pt idx="332">
                  <c:v>16.757088613167944</c:v>
                </c:pt>
                <c:pt idx="333">
                  <c:v>16.623269405718439</c:v>
                </c:pt>
                <c:pt idx="334">
                  <c:v>16.667988824829898</c:v>
                </c:pt>
                <c:pt idx="335">
                  <c:v>16.478286408965623</c:v>
                </c:pt>
                <c:pt idx="336">
                  <c:v>16.54506080658847</c:v>
                </c:pt>
                <c:pt idx="337">
                  <c:v>16.633701125329026</c:v>
                </c:pt>
                <c:pt idx="338">
                  <c:v>16.750769449775259</c:v>
                </c:pt>
                <c:pt idx="339">
                  <c:v>16.728663578623934</c:v>
                </c:pt>
                <c:pt idx="340">
                  <c:v>16.867833883820282</c:v>
                </c:pt>
                <c:pt idx="341">
                  <c:v>16.801470198986483</c:v>
                </c:pt>
                <c:pt idx="342">
                  <c:v>16.857663689781671</c:v>
                </c:pt>
                <c:pt idx="343">
                  <c:v>16.934988276409946</c:v>
                </c:pt>
                <c:pt idx="344">
                  <c:v>16.87115213495446</c:v>
                </c:pt>
                <c:pt idx="345">
                  <c:v>16.942985676128274</c:v>
                </c:pt>
                <c:pt idx="346">
                  <c:v>17.037582082541061</c:v>
                </c:pt>
                <c:pt idx="347">
                  <c:v>17.313889068102544</c:v>
                </c:pt>
                <c:pt idx="348">
                  <c:v>17.203891690942456</c:v>
                </c:pt>
                <c:pt idx="349">
                  <c:v>17.089134959725211</c:v>
                </c:pt>
                <c:pt idx="350">
                  <c:v>17.089134959725211</c:v>
                </c:pt>
                <c:pt idx="351">
                  <c:v>17.066093960850633</c:v>
                </c:pt>
                <c:pt idx="352">
                  <c:v>17.040607757663096</c:v>
                </c:pt>
                <c:pt idx="353">
                  <c:v>17.135127055909823</c:v>
                </c:pt>
                <c:pt idx="354">
                  <c:v>17.180999837113106</c:v>
                </c:pt>
                <c:pt idx="355">
                  <c:v>17.13217151304055</c:v>
                </c:pt>
                <c:pt idx="356">
                  <c:v>17.066093960850633</c:v>
                </c:pt>
                <c:pt idx="357">
                  <c:v>17.043022883324696</c:v>
                </c:pt>
                <c:pt idx="358">
                  <c:v>17.137471702685488</c:v>
                </c:pt>
                <c:pt idx="359">
                  <c:v>17.044821132160564</c:v>
                </c:pt>
                <c:pt idx="360">
                  <c:v>17.162423315493548</c:v>
                </c:pt>
                <c:pt idx="361">
                  <c:v>17.069342948388091</c:v>
                </c:pt>
                <c:pt idx="362">
                  <c:v>16.95229880482762</c:v>
                </c:pt>
                <c:pt idx="363">
                  <c:v>16.787497246675287</c:v>
                </c:pt>
                <c:pt idx="364">
                  <c:v>16.881504187555947</c:v>
                </c:pt>
                <c:pt idx="365">
                  <c:v>16.928796609171403</c:v>
                </c:pt>
                <c:pt idx="366">
                  <c:v>16.975769760402159</c:v>
                </c:pt>
                <c:pt idx="367">
                  <c:v>16.905263084434807</c:v>
                </c:pt>
                <c:pt idx="368">
                  <c:v>16.834473639915306</c:v>
                </c:pt>
                <c:pt idx="369">
                  <c:v>16.952279266185847</c:v>
                </c:pt>
                <c:pt idx="370">
                  <c:v>16.763398992166188</c:v>
                </c:pt>
                <c:pt idx="371">
                  <c:v>16.834473639915306</c:v>
                </c:pt>
                <c:pt idx="372">
                  <c:v>16.787122382271821</c:v>
                </c:pt>
                <c:pt idx="373">
                  <c:v>17.023022798174786</c:v>
                </c:pt>
                <c:pt idx="374">
                  <c:v>16.834473639915306</c:v>
                </c:pt>
                <c:pt idx="375">
                  <c:v>16.645540370966291</c:v>
                </c:pt>
                <c:pt idx="376">
                  <c:v>16.858101689781158</c:v>
                </c:pt>
                <c:pt idx="377">
                  <c:v>16.620384186617013</c:v>
                </c:pt>
                <c:pt idx="378">
                  <c:v>16.715856230552543</c:v>
                </c:pt>
                <c:pt idx="379">
                  <c:v>16.36048795949468</c:v>
                </c:pt>
                <c:pt idx="380">
                  <c:v>16.432334356649633</c:v>
                </c:pt>
                <c:pt idx="381">
                  <c:v>16.644300745934519</c:v>
                </c:pt>
                <c:pt idx="382">
                  <c:v>16.738331380781364</c:v>
                </c:pt>
                <c:pt idx="383">
                  <c:v>16.762231921510448</c:v>
                </c:pt>
                <c:pt idx="384">
                  <c:v>16.926371219755701</c:v>
                </c:pt>
                <c:pt idx="385">
                  <c:v>16.302479865625052</c:v>
                </c:pt>
                <c:pt idx="386">
                  <c:v>16.618340051898087</c:v>
                </c:pt>
                <c:pt idx="387">
                  <c:v>16.664021726325061</c:v>
                </c:pt>
                <c:pt idx="388">
                  <c:v>16.806215102761517</c:v>
                </c:pt>
                <c:pt idx="389">
                  <c:v>16.75792255778531</c:v>
                </c:pt>
                <c:pt idx="390">
                  <c:v>16.594243395130441</c:v>
                </c:pt>
                <c:pt idx="391">
                  <c:v>16.73636141253121</c:v>
                </c:pt>
                <c:pt idx="392">
                  <c:v>16.926371219755701</c:v>
                </c:pt>
                <c:pt idx="393">
                  <c:v>16.996398107853864</c:v>
                </c:pt>
                <c:pt idx="394">
                  <c:v>16.875995581204883</c:v>
                </c:pt>
                <c:pt idx="395">
                  <c:v>17.018191293969085</c:v>
                </c:pt>
                <c:pt idx="396">
                  <c:v>17.112120237842412</c:v>
                </c:pt>
                <c:pt idx="397">
                  <c:v>16.969898618199448</c:v>
                </c:pt>
                <c:pt idx="398">
                  <c:v>17.042288214342314</c:v>
                </c:pt>
                <c:pt idx="399">
                  <c:v>16.969898618199448</c:v>
                </c:pt>
                <c:pt idx="400">
                  <c:v>16.869158479893272</c:v>
                </c:pt>
                <c:pt idx="401">
                  <c:v>17.015336190285058</c:v>
                </c:pt>
                <c:pt idx="402">
                  <c:v>17.109191661573227</c:v>
                </c:pt>
                <c:pt idx="403">
                  <c:v>17.13345401705714</c:v>
                </c:pt>
                <c:pt idx="404">
                  <c:v>17.275777117748358</c:v>
                </c:pt>
                <c:pt idx="405">
                  <c:v>17.272552021778754</c:v>
                </c:pt>
                <c:pt idx="406">
                  <c:v>16.340017485918899</c:v>
                </c:pt>
                <c:pt idx="407">
                  <c:v>16.466372098331679</c:v>
                </c:pt>
                <c:pt idx="408">
                  <c:v>16.660283673692831</c:v>
                </c:pt>
                <c:pt idx="409">
                  <c:v>16.828807561504895</c:v>
                </c:pt>
                <c:pt idx="410">
                  <c:v>16.922321541106751</c:v>
                </c:pt>
                <c:pt idx="411">
                  <c:v>16.45029992372783</c:v>
                </c:pt>
                <c:pt idx="412">
                  <c:v>16.619962910558787</c:v>
                </c:pt>
                <c:pt idx="413">
                  <c:v>16.441160553287382</c:v>
                </c:pt>
                <c:pt idx="414">
                  <c:v>16.353577256392171</c:v>
                </c:pt>
                <c:pt idx="415">
                  <c:v>16.327601756367759</c:v>
                </c:pt>
                <c:pt idx="416">
                  <c:v>16.197144985494962</c:v>
                </c:pt>
                <c:pt idx="417">
                  <c:v>16.327601756367759</c:v>
                </c:pt>
                <c:pt idx="418">
                  <c:v>15.90667958640066</c:v>
                </c:pt>
                <c:pt idx="419">
                  <c:v>16.171965183484431</c:v>
                </c:pt>
                <c:pt idx="420">
                  <c:v>16.330494220288379</c:v>
                </c:pt>
                <c:pt idx="421">
                  <c:v>16.14540394769163</c:v>
                </c:pt>
                <c:pt idx="422">
                  <c:v>16.198486281953056</c:v>
                </c:pt>
                <c:pt idx="423">
                  <c:v>15.904524978684172</c:v>
                </c:pt>
                <c:pt idx="424">
                  <c:v>15.877555110957276</c:v>
                </c:pt>
                <c:pt idx="425">
                  <c:v>15.730935959155355</c:v>
                </c:pt>
                <c:pt idx="426">
                  <c:v>15.904524978684172</c:v>
                </c:pt>
                <c:pt idx="427">
                  <c:v>16.089721175310252</c:v>
                </c:pt>
                <c:pt idx="428">
                  <c:v>16.035666591406727</c:v>
                </c:pt>
                <c:pt idx="429">
                  <c:v>15.992254379358888</c:v>
                </c:pt>
                <c:pt idx="430">
                  <c:v>16.139253284853922</c:v>
                </c:pt>
                <c:pt idx="431">
                  <c:v>15.72594037883624</c:v>
                </c:pt>
                <c:pt idx="432">
                  <c:v>15.920033915269606</c:v>
                </c:pt>
                <c:pt idx="433">
                  <c:v>15.910167862699881</c:v>
                </c:pt>
                <c:pt idx="434">
                  <c:v>16.021657515204236</c:v>
                </c:pt>
                <c:pt idx="435">
                  <c:v>16.132279339695682</c:v>
                </c:pt>
                <c:pt idx="436">
                  <c:v>16.149791285074983</c:v>
                </c:pt>
                <c:pt idx="437">
                  <c:v>16.002562774055125</c:v>
                </c:pt>
                <c:pt idx="438">
                  <c:v>16.340397402751954</c:v>
                </c:pt>
                <c:pt idx="439">
                  <c:v>16.39447858992218</c:v>
                </c:pt>
                <c:pt idx="440">
                  <c:v>16.621631770995425</c:v>
                </c:pt>
                <c:pt idx="441">
                  <c:v>16.541012802747755</c:v>
                </c:pt>
                <c:pt idx="442">
                  <c:v>16.579635759162631</c:v>
                </c:pt>
                <c:pt idx="443">
                  <c:v>16.633624119564601</c:v>
                </c:pt>
                <c:pt idx="444">
                  <c:v>16.324205306626361</c:v>
                </c:pt>
                <c:pt idx="445">
                  <c:v>16.204461634992352</c:v>
                </c:pt>
                <c:pt idx="446">
                  <c:v>16.247844072918738</c:v>
                </c:pt>
                <c:pt idx="447">
                  <c:v>16.166464029774868</c:v>
                </c:pt>
                <c:pt idx="448">
                  <c:v>16.39447858992218</c:v>
                </c:pt>
                <c:pt idx="449">
                  <c:v>16.487060958608605</c:v>
                </c:pt>
                <c:pt idx="450">
                  <c:v>16.645128300442149</c:v>
                </c:pt>
                <c:pt idx="451">
                  <c:v>16.389361559350352</c:v>
                </c:pt>
                <c:pt idx="452">
                  <c:v>16.65613988854523</c:v>
                </c:pt>
                <c:pt idx="453">
                  <c:v>16.628879251043177</c:v>
                </c:pt>
                <c:pt idx="454">
                  <c:v>16.676667259090337</c:v>
                </c:pt>
                <c:pt idx="455">
                  <c:v>16.158866282609786</c:v>
                </c:pt>
                <c:pt idx="456">
                  <c:v>16.41844787319901</c:v>
                </c:pt>
                <c:pt idx="457">
                  <c:v>16.41844787319901</c:v>
                </c:pt>
                <c:pt idx="458">
                  <c:v>16.704177704867654</c:v>
                </c:pt>
                <c:pt idx="459">
                  <c:v>16.841089613581939</c:v>
                </c:pt>
                <c:pt idx="460">
                  <c:v>16.824034856008598</c:v>
                </c:pt>
                <c:pt idx="461">
                  <c:v>16.83377394297796</c:v>
                </c:pt>
                <c:pt idx="462">
                  <c:v>16.888912164667722</c:v>
                </c:pt>
                <c:pt idx="463">
                  <c:v>16.787394704148259</c:v>
                </c:pt>
                <c:pt idx="464">
                  <c:v>16.870744167105869</c:v>
                </c:pt>
                <c:pt idx="465">
                  <c:v>16.953701790526424</c:v>
                </c:pt>
                <c:pt idx="466">
                  <c:v>16.943878659588467</c:v>
                </c:pt>
                <c:pt idx="467">
                  <c:v>16.695169503771439</c:v>
                </c:pt>
                <c:pt idx="468">
                  <c:v>16.611480596815809</c:v>
                </c:pt>
                <c:pt idx="469">
                  <c:v>16.843004745628377</c:v>
                </c:pt>
                <c:pt idx="470">
                  <c:v>16.870744167105869</c:v>
                </c:pt>
                <c:pt idx="471">
                  <c:v>16.778462843860371</c:v>
                </c:pt>
                <c:pt idx="472">
                  <c:v>16.907457901864433</c:v>
                </c:pt>
                <c:pt idx="473">
                  <c:v>16.851722542672398</c:v>
                </c:pt>
                <c:pt idx="474">
                  <c:v>16.980109733164223</c:v>
                </c:pt>
                <c:pt idx="475">
                  <c:v>16.915960969645617</c:v>
                </c:pt>
                <c:pt idx="476">
                  <c:v>16.782744233920013</c:v>
                </c:pt>
                <c:pt idx="477">
                  <c:v>16.903099241183906</c:v>
                </c:pt>
                <c:pt idx="478">
                  <c:v>16.588718158330845</c:v>
                </c:pt>
                <c:pt idx="479">
                  <c:v>16.709356100527351</c:v>
                </c:pt>
                <c:pt idx="480">
                  <c:v>16.801173276764054</c:v>
                </c:pt>
                <c:pt idx="481">
                  <c:v>16.94472794178477</c:v>
                </c:pt>
                <c:pt idx="482">
                  <c:v>16.973299302931618</c:v>
                </c:pt>
                <c:pt idx="483">
                  <c:v>17.320479761739389</c:v>
                </c:pt>
                <c:pt idx="484">
                  <c:v>16.95058333548273</c:v>
                </c:pt>
                <c:pt idx="485">
                  <c:v>17.440722730320925</c:v>
                </c:pt>
                <c:pt idx="486">
                  <c:v>17.363105127319468</c:v>
                </c:pt>
                <c:pt idx="487">
                  <c:v>17.134255906543252</c:v>
                </c:pt>
                <c:pt idx="488">
                  <c:v>16.548816973756342</c:v>
                </c:pt>
                <c:pt idx="489">
                  <c:v>16.997884842345044</c:v>
                </c:pt>
                <c:pt idx="490">
                  <c:v>17.144063276630852</c:v>
                </c:pt>
                <c:pt idx="491">
                  <c:v>16.551942113357189</c:v>
                </c:pt>
                <c:pt idx="492">
                  <c:v>17.173154475247145</c:v>
                </c:pt>
                <c:pt idx="493">
                  <c:v>16.76145299520585</c:v>
                </c:pt>
                <c:pt idx="494">
                  <c:v>16.850486580705994</c:v>
                </c:pt>
                <c:pt idx="495">
                  <c:v>16.731674957027689</c:v>
                </c:pt>
                <c:pt idx="496">
                  <c:v>16.612057074021916</c:v>
                </c:pt>
                <c:pt idx="497">
                  <c:v>16.733395066112074</c:v>
                </c:pt>
                <c:pt idx="498">
                  <c:v>16.882637697318781</c:v>
                </c:pt>
                <c:pt idx="499">
                  <c:v>17.001129627969831</c:v>
                </c:pt>
                <c:pt idx="500">
                  <c:v>16.521807475772967</c:v>
                </c:pt>
                <c:pt idx="501">
                  <c:v>16.43106322778992</c:v>
                </c:pt>
                <c:pt idx="502">
                  <c:v>16.733395066112074</c:v>
                </c:pt>
                <c:pt idx="503">
                  <c:v>17.001129627969831</c:v>
                </c:pt>
                <c:pt idx="504">
                  <c:v>17.060078805571226</c:v>
                </c:pt>
                <c:pt idx="505">
                  <c:v>17.243205860363187</c:v>
                </c:pt>
                <c:pt idx="506">
                  <c:v>16.946075585686653</c:v>
                </c:pt>
                <c:pt idx="507">
                  <c:v>16.82615560432221</c:v>
                </c:pt>
                <c:pt idx="508">
                  <c:v>16.67287751584713</c:v>
                </c:pt>
                <c:pt idx="509">
                  <c:v>16.978272473539764</c:v>
                </c:pt>
                <c:pt idx="510">
                  <c:v>16.765004187783973</c:v>
                </c:pt>
                <c:pt idx="511">
                  <c:v>16.702184213388389</c:v>
                </c:pt>
                <c:pt idx="512">
                  <c:v>16.791024294710663</c:v>
                </c:pt>
                <c:pt idx="513">
                  <c:v>17.007549969126877</c:v>
                </c:pt>
                <c:pt idx="514">
                  <c:v>17.160601946026578</c:v>
                </c:pt>
                <c:pt idx="515">
                  <c:v>17.006067923917211</c:v>
                </c:pt>
                <c:pt idx="516">
                  <c:v>16.91039222094523</c:v>
                </c:pt>
                <c:pt idx="517">
                  <c:v>16.975115549031905</c:v>
                </c:pt>
                <c:pt idx="518">
                  <c:v>17.098601014578254</c:v>
                </c:pt>
                <c:pt idx="519">
                  <c:v>17.190652259920441</c:v>
                </c:pt>
                <c:pt idx="520">
                  <c:v>16.945956029094482</c:v>
                </c:pt>
                <c:pt idx="521">
                  <c:v>17.160601946026578</c:v>
                </c:pt>
                <c:pt idx="522">
                  <c:v>16.917291757737882</c:v>
                </c:pt>
                <c:pt idx="523">
                  <c:v>17.06935059125319</c:v>
                </c:pt>
                <c:pt idx="524">
                  <c:v>17.00868404756627</c:v>
                </c:pt>
                <c:pt idx="525">
                  <c:v>17.09987300965323</c:v>
                </c:pt>
                <c:pt idx="526">
                  <c:v>17.190855411174248</c:v>
                </c:pt>
                <c:pt idx="527">
                  <c:v>17.190855411174248</c:v>
                </c:pt>
                <c:pt idx="528">
                  <c:v>17.160601946026578</c:v>
                </c:pt>
                <c:pt idx="529">
                  <c:v>17.221079173362792</c:v>
                </c:pt>
                <c:pt idx="530">
                  <c:v>17.068664158776322</c:v>
                </c:pt>
                <c:pt idx="531">
                  <c:v>17.248386146223222</c:v>
                </c:pt>
                <c:pt idx="532">
                  <c:v>16.977358617472351</c:v>
                </c:pt>
                <c:pt idx="533">
                  <c:v>17.124952357990331</c:v>
                </c:pt>
                <c:pt idx="534">
                  <c:v>17.302037566963502</c:v>
                </c:pt>
                <c:pt idx="535">
                  <c:v>17.389920233074179</c:v>
                </c:pt>
                <c:pt idx="536">
                  <c:v>17.414687848806313</c:v>
                </c:pt>
                <c:pt idx="537">
                  <c:v>17.501507421869224</c:v>
                </c:pt>
                <c:pt idx="538">
                  <c:v>17.587903997761501</c:v>
                </c:pt>
                <c:pt idx="539">
                  <c:v>17.679755117144424</c:v>
                </c:pt>
                <c:pt idx="540">
                  <c:v>17.302037566963502</c:v>
                </c:pt>
                <c:pt idx="541">
                  <c:v>17.419117836177527</c:v>
                </c:pt>
                <c:pt idx="542">
                  <c:v>17.506423160966321</c:v>
                </c:pt>
                <c:pt idx="543">
                  <c:v>17.65098375845103</c:v>
                </c:pt>
                <c:pt idx="544">
                  <c:v>17.622165696821639</c:v>
                </c:pt>
                <c:pt idx="545">
                  <c:v>17.569077199437675</c:v>
                </c:pt>
                <c:pt idx="546">
                  <c:v>17.248386146223222</c:v>
                </c:pt>
                <c:pt idx="547">
                  <c:v>17.576786887434828</c:v>
                </c:pt>
                <c:pt idx="548">
                  <c:v>17.426301399171241</c:v>
                </c:pt>
                <c:pt idx="549">
                  <c:v>17.517837339365357</c:v>
                </c:pt>
                <c:pt idx="550">
                  <c:v>17.517837339365357</c:v>
                </c:pt>
                <c:pt idx="551">
                  <c:v>17.694101746815008</c:v>
                </c:pt>
                <c:pt idx="552">
                  <c:v>17.694101746815008</c:v>
                </c:pt>
                <c:pt idx="553">
                  <c:v>18.01278003541146</c:v>
                </c:pt>
                <c:pt idx="554">
                  <c:v>18.241014023605437</c:v>
                </c:pt>
                <c:pt idx="555">
                  <c:v>18.577981797467782</c:v>
                </c:pt>
                <c:pt idx="556">
                  <c:v>18.23377884442047</c:v>
                </c:pt>
                <c:pt idx="557">
                  <c:v>18.651757915323419</c:v>
                </c:pt>
                <c:pt idx="558">
                  <c:v>19.101572468845546</c:v>
                </c:pt>
                <c:pt idx="559">
                  <c:v>19.101572468845546</c:v>
                </c:pt>
                <c:pt idx="560">
                  <c:v>19.141770675310564</c:v>
                </c:pt>
                <c:pt idx="561">
                  <c:v>19.168239407776316</c:v>
                </c:pt>
                <c:pt idx="562">
                  <c:v>19.221060159651717</c:v>
                </c:pt>
                <c:pt idx="563">
                  <c:v>19.061601234547584</c:v>
                </c:pt>
                <c:pt idx="564">
                  <c:v>19.140321061196168</c:v>
                </c:pt>
                <c:pt idx="565">
                  <c:v>19.099604839980234</c:v>
                </c:pt>
                <c:pt idx="566">
                  <c:v>18.98050206100055</c:v>
                </c:pt>
                <c:pt idx="567">
                  <c:v>18.887499580341093</c:v>
                </c:pt>
                <c:pt idx="568">
                  <c:v>18.99156348207638</c:v>
                </c:pt>
                <c:pt idx="569">
                  <c:v>18.872541450709019</c:v>
                </c:pt>
                <c:pt idx="570">
                  <c:v>18.701472119654081</c:v>
                </c:pt>
                <c:pt idx="571">
                  <c:v>18.675396665998953</c:v>
                </c:pt>
                <c:pt idx="572">
                  <c:v>18.544446234194044</c:v>
                </c:pt>
                <c:pt idx="573">
                  <c:v>18.398912714874815</c:v>
                </c:pt>
                <c:pt idx="574">
                  <c:v>18.411025027533615</c:v>
                </c:pt>
                <c:pt idx="575">
                  <c:v>18.463296104003039</c:v>
                </c:pt>
                <c:pt idx="576">
                  <c:v>18.556293380732271</c:v>
                </c:pt>
                <c:pt idx="577">
                  <c:v>18.556293380732271</c:v>
                </c:pt>
                <c:pt idx="578">
                  <c:v>18.463296104003039</c:v>
                </c:pt>
                <c:pt idx="579">
                  <c:v>18.582389278541719</c:v>
                </c:pt>
                <c:pt idx="580">
                  <c:v>18.54141709505798</c:v>
                </c:pt>
                <c:pt idx="581">
                  <c:v>18.582389278541719</c:v>
                </c:pt>
                <c:pt idx="582">
                  <c:v>18.608447148584684</c:v>
                </c:pt>
                <c:pt idx="583">
                  <c:v>18.593308719210089</c:v>
                </c:pt>
                <c:pt idx="584">
                  <c:v>18.61919817161451</c:v>
                </c:pt>
                <c:pt idx="585">
                  <c:v>18.577720046949999</c:v>
                </c:pt>
                <c:pt idx="586">
                  <c:v>18.696642480400502</c:v>
                </c:pt>
                <c:pt idx="587">
                  <c:v>18.561684929846912</c:v>
                </c:pt>
                <c:pt idx="588">
                  <c:v>18.638470952237704</c:v>
                </c:pt>
                <c:pt idx="589">
                  <c:v>18.714928798769467</c:v>
                </c:pt>
                <c:pt idx="590">
                  <c:v>18.791061453919262</c:v>
                </c:pt>
                <c:pt idx="591">
                  <c:v>18.740342336678161</c:v>
                </c:pt>
                <c:pt idx="592">
                  <c:v>18.697694397668794</c:v>
                </c:pt>
                <c:pt idx="593">
                  <c:v>18.791061453919262</c:v>
                </c:pt>
                <c:pt idx="594">
                  <c:v>18.740342336678161</c:v>
                </c:pt>
                <c:pt idx="595">
                  <c:v>18.917234540347142</c:v>
                </c:pt>
                <c:pt idx="596">
                  <c:v>18.748236070135775</c:v>
                </c:pt>
                <c:pt idx="597">
                  <c:v>18.823782092418973</c:v>
                </c:pt>
                <c:pt idx="598">
                  <c:v>18.805500114583175</c:v>
                </c:pt>
                <c:pt idx="599">
                  <c:v>18.661932461664122</c:v>
                </c:pt>
                <c:pt idx="600">
                  <c:v>18.786794895443613</c:v>
                </c:pt>
                <c:pt idx="601">
                  <c:v>18.723464951151051</c:v>
                </c:pt>
                <c:pt idx="602">
                  <c:v>18.846444016435843</c:v>
                </c:pt>
                <c:pt idx="603">
                  <c:v>18.634424849089879</c:v>
                </c:pt>
                <c:pt idx="604">
                  <c:v>18.593175608245751</c:v>
                </c:pt>
                <c:pt idx="605">
                  <c:v>18.762326326220986</c:v>
                </c:pt>
                <c:pt idx="606">
                  <c:v>18.856304706353665</c:v>
                </c:pt>
                <c:pt idx="607">
                  <c:v>18.8081060301005</c:v>
                </c:pt>
                <c:pt idx="608">
                  <c:v>18.780894691174694</c:v>
                </c:pt>
                <c:pt idx="609">
                  <c:v>18.756566123588946</c:v>
                </c:pt>
                <c:pt idx="610">
                  <c:v>18.805190254690988</c:v>
                </c:pt>
                <c:pt idx="611">
                  <c:v>19.02012388626429</c:v>
                </c:pt>
                <c:pt idx="612">
                  <c:v>19.04423982404786</c:v>
                </c:pt>
                <c:pt idx="613">
                  <c:v>19.017209092209104</c:v>
                </c:pt>
                <c:pt idx="614">
                  <c:v>19.038040711126822</c:v>
                </c:pt>
                <c:pt idx="615">
                  <c:v>18.960152836964827</c:v>
                </c:pt>
                <c:pt idx="616">
                  <c:v>18.910792853206967</c:v>
                </c:pt>
                <c:pt idx="617">
                  <c:v>18.960152836964827</c:v>
                </c:pt>
                <c:pt idx="618">
                  <c:v>19.033939032858829</c:v>
                </c:pt>
                <c:pt idx="619">
                  <c:v>19.033939032858829</c:v>
                </c:pt>
                <c:pt idx="620">
                  <c:v>19.041471916204056</c:v>
                </c:pt>
                <c:pt idx="621">
                  <c:v>19.068323397500059</c:v>
                </c:pt>
                <c:pt idx="622">
                  <c:v>19.138196552404342</c:v>
                </c:pt>
                <c:pt idx="623">
                  <c:v>19.068323397500059</c:v>
                </c:pt>
                <c:pt idx="624">
                  <c:v>19.164335896673823</c:v>
                </c:pt>
                <c:pt idx="625">
                  <c:v>18.950275873830293</c:v>
                </c:pt>
                <c:pt idx="626">
                  <c:v>19.188259031451008</c:v>
                </c:pt>
                <c:pt idx="627">
                  <c:v>19.116393821955143</c:v>
                </c:pt>
                <c:pt idx="628">
                  <c:v>19.162296515621559</c:v>
                </c:pt>
                <c:pt idx="629">
                  <c:v>19.068323397500059</c:v>
                </c:pt>
                <c:pt idx="630">
                  <c:v>18.998377998774796</c:v>
                </c:pt>
                <c:pt idx="631">
                  <c:v>18.952314919101212</c:v>
                </c:pt>
                <c:pt idx="632">
                  <c:v>18.952314919101212</c:v>
                </c:pt>
                <c:pt idx="633">
                  <c:v>19.04635148816401</c:v>
                </c:pt>
                <c:pt idx="634">
                  <c:v>19.04635148816401</c:v>
                </c:pt>
                <c:pt idx="635">
                  <c:v>19.164335896673823</c:v>
                </c:pt>
                <c:pt idx="636">
                  <c:v>19.186364186710076</c:v>
                </c:pt>
                <c:pt idx="637">
                  <c:v>19.164335896673823</c:v>
                </c:pt>
                <c:pt idx="638">
                  <c:v>19.212150352281071</c:v>
                </c:pt>
                <c:pt idx="639">
                  <c:v>19.236009949501426</c:v>
                </c:pt>
                <c:pt idx="640">
                  <c:v>19.094197075369252</c:v>
                </c:pt>
                <c:pt idx="641">
                  <c:v>19.166477302969842</c:v>
                </c:pt>
                <c:pt idx="642">
                  <c:v>19.284314848110192</c:v>
                </c:pt>
                <c:pt idx="643">
                  <c:v>19.305792303382862</c:v>
                </c:pt>
                <c:pt idx="644">
                  <c:v>19.490402482382486</c:v>
                </c:pt>
                <c:pt idx="645">
                  <c:v>19.653739901950619</c:v>
                </c:pt>
                <c:pt idx="646">
                  <c:v>19.607908656881605</c:v>
                </c:pt>
                <c:pt idx="647">
                  <c:v>19.656484582400957</c:v>
                </c:pt>
                <c:pt idx="648">
                  <c:v>19.653739901950619</c:v>
                </c:pt>
                <c:pt idx="649">
                  <c:v>19.63345079862113</c:v>
                </c:pt>
                <c:pt idx="650">
                  <c:v>19.610387546486713</c:v>
                </c:pt>
                <c:pt idx="651">
                  <c:v>19.524650515692507</c:v>
                </c:pt>
                <c:pt idx="652">
                  <c:v>19.808262600828787</c:v>
                </c:pt>
                <c:pt idx="653">
                  <c:v>19.836776343162345</c:v>
                </c:pt>
                <c:pt idx="654">
                  <c:v>20.105136284161659</c:v>
                </c:pt>
                <c:pt idx="655">
                  <c:v>19.957427630729349</c:v>
                </c:pt>
                <c:pt idx="656">
                  <c:v>20.070673702712874</c:v>
                </c:pt>
                <c:pt idx="657">
                  <c:v>20.049199592350785</c:v>
                </c:pt>
                <c:pt idx="658">
                  <c:v>20.033151976797161</c:v>
                </c:pt>
                <c:pt idx="659">
                  <c:v>20.066143675993828</c:v>
                </c:pt>
                <c:pt idx="660">
                  <c:v>19.930620394262096</c:v>
                </c:pt>
                <c:pt idx="661">
                  <c:v>19.751001523235672</c:v>
                </c:pt>
                <c:pt idx="662">
                  <c:v>20.051784075070426</c:v>
                </c:pt>
                <c:pt idx="663">
                  <c:v>19.819973952294529</c:v>
                </c:pt>
                <c:pt idx="664">
                  <c:v>19.868547219165762</c:v>
                </c:pt>
                <c:pt idx="665">
                  <c:v>19.893822669339464</c:v>
                </c:pt>
                <c:pt idx="666">
                  <c:v>19.824313152898952</c:v>
                </c:pt>
                <c:pt idx="667">
                  <c:v>19.684485920784301</c:v>
                </c:pt>
                <c:pt idx="668">
                  <c:v>19.707865844694155</c:v>
                </c:pt>
                <c:pt idx="669">
                  <c:v>19.637634940601405</c:v>
                </c:pt>
                <c:pt idx="670">
                  <c:v>19.543566075389208</c:v>
                </c:pt>
                <c:pt idx="671">
                  <c:v>19.56712936824588</c:v>
                </c:pt>
                <c:pt idx="672">
                  <c:v>19.637634940601405</c:v>
                </c:pt>
                <c:pt idx="673">
                  <c:v>19.637634940601405</c:v>
                </c:pt>
                <c:pt idx="674">
                  <c:v>19.590157324176499</c:v>
                </c:pt>
                <c:pt idx="675">
                  <c:v>19.66107564754823</c:v>
                </c:pt>
                <c:pt idx="676">
                  <c:v>19.684485920784301</c:v>
                </c:pt>
                <c:pt idx="677">
                  <c:v>19.636855063005857</c:v>
                </c:pt>
                <c:pt idx="678">
                  <c:v>19.612260496337761</c:v>
                </c:pt>
                <c:pt idx="679">
                  <c:v>19.658626211171399</c:v>
                </c:pt>
                <c:pt idx="680">
                  <c:v>19.727952006858395</c:v>
                </c:pt>
                <c:pt idx="681">
                  <c:v>19.63345079862113</c:v>
                </c:pt>
                <c:pt idx="682">
                  <c:v>19.679488978238368</c:v>
                </c:pt>
                <c:pt idx="683">
                  <c:v>19.748326637200101</c:v>
                </c:pt>
                <c:pt idx="684">
                  <c:v>19.748326637200101</c:v>
                </c:pt>
                <c:pt idx="685">
                  <c:v>19.794072929351795</c:v>
                </c:pt>
                <c:pt idx="686">
                  <c:v>19.7905389178657</c:v>
                </c:pt>
                <c:pt idx="687">
                  <c:v>19.848955292819102</c:v>
                </c:pt>
                <c:pt idx="688">
                  <c:v>19.954191435625056</c:v>
                </c:pt>
                <c:pt idx="689">
                  <c:v>19.925343767647707</c:v>
                </c:pt>
                <c:pt idx="690">
                  <c:v>20.005427260563739</c:v>
                </c:pt>
                <c:pt idx="691">
                  <c:v>19.754508402417553</c:v>
                </c:pt>
                <c:pt idx="692">
                  <c:v>20.085725071316485</c:v>
                </c:pt>
                <c:pt idx="693">
                  <c:v>20.064405276888113</c:v>
                </c:pt>
                <c:pt idx="694">
                  <c:v>20.159850748523361</c:v>
                </c:pt>
                <c:pt idx="695">
                  <c:v>20.191090512683086</c:v>
                </c:pt>
                <c:pt idx="696">
                  <c:v>20.126663143538678</c:v>
                </c:pt>
                <c:pt idx="697">
                  <c:v>20.074260434243843</c:v>
                </c:pt>
                <c:pt idx="698">
                  <c:v>20.054023239077324</c:v>
                </c:pt>
                <c:pt idx="699">
                  <c:v>20.222972831157684</c:v>
                </c:pt>
                <c:pt idx="700">
                  <c:v>20.393159158178502</c:v>
                </c:pt>
                <c:pt idx="701">
                  <c:v>20.361784603204825</c:v>
                </c:pt>
                <c:pt idx="702">
                  <c:v>20.265013134551246</c:v>
                </c:pt>
                <c:pt idx="703">
                  <c:v>20.295786590951494</c:v>
                </c:pt>
                <c:pt idx="704">
                  <c:v>20.187617748506703</c:v>
                </c:pt>
                <c:pt idx="705">
                  <c:v>20.122404895546712</c:v>
                </c:pt>
                <c:pt idx="706">
                  <c:v>20.122404895546712</c:v>
                </c:pt>
                <c:pt idx="707">
                  <c:v>20.144168631066798</c:v>
                </c:pt>
                <c:pt idx="708">
                  <c:v>20.173964569272062</c:v>
                </c:pt>
                <c:pt idx="709">
                  <c:v>20.152107009472047</c:v>
                </c:pt>
                <c:pt idx="710">
                  <c:v>20.152107009472047</c:v>
                </c:pt>
                <c:pt idx="711">
                  <c:v>20.152107009472047</c:v>
                </c:pt>
                <c:pt idx="712">
                  <c:v>19.918064068671146</c:v>
                </c:pt>
                <c:pt idx="713">
                  <c:v>20.13568563552468</c:v>
                </c:pt>
                <c:pt idx="714">
                  <c:v>20.217600676998352</c:v>
                </c:pt>
                <c:pt idx="715">
                  <c:v>19.804153499985503</c:v>
                </c:pt>
                <c:pt idx="716">
                  <c:v>19.871314571434567</c:v>
                </c:pt>
                <c:pt idx="717">
                  <c:v>19.966193883575681</c:v>
                </c:pt>
                <c:pt idx="718">
                  <c:v>19.763817700580063</c:v>
                </c:pt>
                <c:pt idx="719">
                  <c:v>19.695851627349331</c:v>
                </c:pt>
                <c:pt idx="720">
                  <c:v>19.903751319506469</c:v>
                </c:pt>
                <c:pt idx="721">
                  <c:v>19.881165548070957</c:v>
                </c:pt>
                <c:pt idx="722">
                  <c:v>19.948838328822895</c:v>
                </c:pt>
                <c:pt idx="723">
                  <c:v>19.885219186898325</c:v>
                </c:pt>
                <c:pt idx="724">
                  <c:v>19.930620394262096</c:v>
                </c:pt>
                <c:pt idx="725">
                  <c:v>19.998509030381172</c:v>
                </c:pt>
                <c:pt idx="726">
                  <c:v>19.885219186898325</c:v>
                </c:pt>
                <c:pt idx="727">
                  <c:v>19.885219186898325</c:v>
                </c:pt>
                <c:pt idx="728">
                  <c:v>19.813238259386324</c:v>
                </c:pt>
                <c:pt idx="729">
                  <c:v>19.881165548070957</c:v>
                </c:pt>
                <c:pt idx="730">
                  <c:v>20.04362688984525</c:v>
                </c:pt>
                <c:pt idx="731">
                  <c:v>20.111093334398809</c:v>
                </c:pt>
                <c:pt idx="732">
                  <c:v>20.205921051392359</c:v>
                </c:pt>
                <c:pt idx="733">
                  <c:v>20.093259735817931</c:v>
                </c:pt>
                <c:pt idx="734">
                  <c:v>20.047998061617637</c:v>
                </c:pt>
                <c:pt idx="735">
                  <c:v>20.210607314242061</c:v>
                </c:pt>
                <c:pt idx="736">
                  <c:v>20.233183015682389</c:v>
                </c:pt>
                <c:pt idx="737">
                  <c:v>19.574329097101515</c:v>
                </c:pt>
                <c:pt idx="738">
                  <c:v>19.960475941108726</c:v>
                </c:pt>
                <c:pt idx="739">
                  <c:v>20.099863047526615</c:v>
                </c:pt>
                <c:pt idx="740">
                  <c:v>20.010860155870503</c:v>
                </c:pt>
                <c:pt idx="741">
                  <c:v>19.921416950760037</c:v>
                </c:pt>
                <c:pt idx="742">
                  <c:v>19.948838328822895</c:v>
                </c:pt>
                <c:pt idx="743">
                  <c:v>19.975907806839668</c:v>
                </c:pt>
                <c:pt idx="744">
                  <c:v>19.930620394262096</c:v>
                </c:pt>
                <c:pt idx="745">
                  <c:v>19.957133414396743</c:v>
                </c:pt>
                <c:pt idx="746">
                  <c:v>19.934345701617271</c:v>
                </c:pt>
                <c:pt idx="747">
                  <c:v>19.888683873434079</c:v>
                </c:pt>
                <c:pt idx="748">
                  <c:v>19.842906321268451</c:v>
                </c:pt>
                <c:pt idx="749">
                  <c:v>19.842906321268451</c:v>
                </c:pt>
                <c:pt idx="750">
                  <c:v>19.819973952294529</c:v>
                </c:pt>
                <c:pt idx="751">
                  <c:v>19.819973952294529</c:v>
                </c:pt>
                <c:pt idx="752">
                  <c:v>19.819973952294529</c:v>
                </c:pt>
                <c:pt idx="753">
                  <c:v>19.79701241599393</c:v>
                </c:pt>
                <c:pt idx="754">
                  <c:v>19.819973952294529</c:v>
                </c:pt>
                <c:pt idx="755">
                  <c:v>19.819973952294529</c:v>
                </c:pt>
                <c:pt idx="756">
                  <c:v>19.842906321268451</c:v>
                </c:pt>
                <c:pt idx="757">
                  <c:v>19.748326637200101</c:v>
                </c:pt>
                <c:pt idx="758">
                  <c:v>19.79701241599393</c:v>
                </c:pt>
                <c:pt idx="759">
                  <c:v>19.819973952294529</c:v>
                </c:pt>
                <c:pt idx="760">
                  <c:v>19.819973952294529</c:v>
                </c:pt>
                <c:pt idx="761">
                  <c:v>19.819973952294529</c:v>
                </c:pt>
                <c:pt idx="762">
                  <c:v>19.86580960204715</c:v>
                </c:pt>
                <c:pt idx="763">
                  <c:v>19.842906321268451</c:v>
                </c:pt>
                <c:pt idx="764">
                  <c:v>19.748326637200101</c:v>
                </c:pt>
                <c:pt idx="765">
                  <c:v>19.86580960204715</c:v>
                </c:pt>
                <c:pt idx="766">
                  <c:v>19.819973952294529</c:v>
                </c:pt>
                <c:pt idx="767">
                  <c:v>19.842906321268451</c:v>
                </c:pt>
                <c:pt idx="768">
                  <c:v>19.842906321268451</c:v>
                </c:pt>
                <c:pt idx="769">
                  <c:v>19.842906321268451</c:v>
                </c:pt>
                <c:pt idx="770">
                  <c:v>19.86580960204715</c:v>
                </c:pt>
                <c:pt idx="771">
                  <c:v>19.794072929351795</c:v>
                </c:pt>
                <c:pt idx="772">
                  <c:v>19.888683873434079</c:v>
                </c:pt>
                <c:pt idx="773">
                  <c:v>19.86580960204715</c:v>
                </c:pt>
                <c:pt idx="774">
                  <c:v>19.86580960204715</c:v>
                </c:pt>
                <c:pt idx="775">
                  <c:v>19.842906321268451</c:v>
                </c:pt>
                <c:pt idx="776">
                  <c:v>19.842906321268451</c:v>
                </c:pt>
                <c:pt idx="777">
                  <c:v>19.842906321268451</c:v>
                </c:pt>
                <c:pt idx="778">
                  <c:v>19.86580960204715</c:v>
                </c:pt>
                <c:pt idx="779">
                  <c:v>19.888683873434079</c:v>
                </c:pt>
                <c:pt idx="780">
                  <c:v>19.86580960204715</c:v>
                </c:pt>
                <c:pt idx="781">
                  <c:v>19.86580960204715</c:v>
                </c:pt>
                <c:pt idx="782">
                  <c:v>19.842906321268451</c:v>
                </c:pt>
                <c:pt idx="783">
                  <c:v>19.86580960204715</c:v>
                </c:pt>
                <c:pt idx="784">
                  <c:v>19.86580960204715</c:v>
                </c:pt>
                <c:pt idx="785">
                  <c:v>19.888683873434079</c:v>
                </c:pt>
                <c:pt idx="786">
                  <c:v>19.842906321268451</c:v>
                </c:pt>
                <c:pt idx="787">
                  <c:v>20.051784075070426</c:v>
                </c:pt>
                <c:pt idx="788">
                  <c:v>20.051784075070426</c:v>
                </c:pt>
                <c:pt idx="789">
                  <c:v>19.842906321268451</c:v>
                </c:pt>
                <c:pt idx="790">
                  <c:v>20.028980792648159</c:v>
                </c:pt>
                <c:pt idx="791">
                  <c:v>20.028980792648159</c:v>
                </c:pt>
                <c:pt idx="792">
                  <c:v>20.028980792648159</c:v>
                </c:pt>
                <c:pt idx="793">
                  <c:v>20.028980792648159</c:v>
                </c:pt>
                <c:pt idx="794">
                  <c:v>19.79701241599393</c:v>
                </c:pt>
                <c:pt idx="795">
                  <c:v>20.074558641742161</c:v>
                </c:pt>
                <c:pt idx="796">
                  <c:v>19.842906321268451</c:v>
                </c:pt>
                <c:pt idx="797">
                  <c:v>20.051784075070426</c:v>
                </c:pt>
                <c:pt idx="798">
                  <c:v>20.051784075070426</c:v>
                </c:pt>
                <c:pt idx="799">
                  <c:v>19.86580960204715</c:v>
                </c:pt>
                <c:pt idx="800">
                  <c:v>19.888683873434079</c:v>
                </c:pt>
                <c:pt idx="801">
                  <c:v>19.911529213906487</c:v>
                </c:pt>
                <c:pt idx="802">
                  <c:v>19.888683873434079</c:v>
                </c:pt>
                <c:pt idx="803">
                  <c:v>19.888683873434079</c:v>
                </c:pt>
                <c:pt idx="804">
                  <c:v>19.888683873434079</c:v>
                </c:pt>
                <c:pt idx="805">
                  <c:v>19.911529213906487</c:v>
                </c:pt>
                <c:pt idx="806">
                  <c:v>19.934345701617271</c:v>
                </c:pt>
                <c:pt idx="807">
                  <c:v>19.934345701617271</c:v>
                </c:pt>
                <c:pt idx="808">
                  <c:v>19.911529213906487</c:v>
                </c:pt>
                <c:pt idx="809">
                  <c:v>19.888683873434079</c:v>
                </c:pt>
                <c:pt idx="810">
                  <c:v>19.911529213906487</c:v>
                </c:pt>
                <c:pt idx="811">
                  <c:v>19.911529213906487</c:v>
                </c:pt>
                <c:pt idx="812">
                  <c:v>19.934345701617271</c:v>
                </c:pt>
                <c:pt idx="813">
                  <c:v>19.934345701617271</c:v>
                </c:pt>
                <c:pt idx="814">
                  <c:v>19.934345701617271</c:v>
                </c:pt>
                <c:pt idx="815">
                  <c:v>19.934345701617271</c:v>
                </c:pt>
                <c:pt idx="816">
                  <c:v>19.934345701617271</c:v>
                </c:pt>
                <c:pt idx="817">
                  <c:v>19.911529213906487</c:v>
                </c:pt>
                <c:pt idx="818">
                  <c:v>19.934345701617271</c:v>
                </c:pt>
                <c:pt idx="819">
                  <c:v>19.911529213906487</c:v>
                </c:pt>
                <c:pt idx="820">
                  <c:v>19.911529213906487</c:v>
                </c:pt>
                <c:pt idx="821">
                  <c:v>19.911529213906487</c:v>
                </c:pt>
                <c:pt idx="822">
                  <c:v>19.911529213906487</c:v>
                </c:pt>
                <c:pt idx="823">
                  <c:v>19.86580960204715</c:v>
                </c:pt>
                <c:pt idx="824">
                  <c:v>19.888683873434079</c:v>
                </c:pt>
                <c:pt idx="825">
                  <c:v>19.86580960204715</c:v>
                </c:pt>
                <c:pt idx="826">
                  <c:v>19.79701241599393</c:v>
                </c:pt>
                <c:pt idx="827">
                  <c:v>19.79701241599393</c:v>
                </c:pt>
                <c:pt idx="828">
                  <c:v>20.028980792648159</c:v>
                </c:pt>
                <c:pt idx="829">
                  <c:v>20.006148716917728</c:v>
                </c:pt>
                <c:pt idx="830">
                  <c:v>20.006148716917728</c:v>
                </c:pt>
                <c:pt idx="831">
                  <c:v>20.006148716917728</c:v>
                </c:pt>
                <c:pt idx="832">
                  <c:v>19.983287770000516</c:v>
                </c:pt>
                <c:pt idx="833">
                  <c:v>19.960397873695118</c:v>
                </c:pt>
                <c:pt idx="834">
                  <c:v>19.960397873695118</c:v>
                </c:pt>
                <c:pt idx="835">
                  <c:v>19.983287770000516</c:v>
                </c:pt>
                <c:pt idx="836">
                  <c:v>19.983287770000516</c:v>
                </c:pt>
                <c:pt idx="837">
                  <c:v>19.983287770000516</c:v>
                </c:pt>
                <c:pt idx="838">
                  <c:v>19.751001523235672</c:v>
                </c:pt>
                <c:pt idx="839">
                  <c:v>20.006148716917728</c:v>
                </c:pt>
                <c:pt idx="840">
                  <c:v>19.77402163290532</c:v>
                </c:pt>
                <c:pt idx="841">
                  <c:v>19.77402163290532</c:v>
                </c:pt>
                <c:pt idx="842">
                  <c:v>19.79701241599393</c:v>
                </c:pt>
                <c:pt idx="843">
                  <c:v>19.79701241599393</c:v>
                </c:pt>
                <c:pt idx="844">
                  <c:v>19.77402163290532</c:v>
                </c:pt>
                <c:pt idx="845">
                  <c:v>19.77402163290532</c:v>
                </c:pt>
                <c:pt idx="846">
                  <c:v>19.77402163290532</c:v>
                </c:pt>
                <c:pt idx="847">
                  <c:v>19.751001523235672</c:v>
                </c:pt>
                <c:pt idx="848">
                  <c:v>19.77402163290532</c:v>
                </c:pt>
                <c:pt idx="849">
                  <c:v>19.751001523235672</c:v>
                </c:pt>
                <c:pt idx="850">
                  <c:v>19.751001523235672</c:v>
                </c:pt>
                <c:pt idx="851">
                  <c:v>19.751001523235672</c:v>
                </c:pt>
                <c:pt idx="852">
                  <c:v>19.727952006858395</c:v>
                </c:pt>
                <c:pt idx="853">
                  <c:v>19.727952006858395</c:v>
                </c:pt>
                <c:pt idx="854">
                  <c:v>19.727952006858395</c:v>
                </c:pt>
                <c:pt idx="855">
                  <c:v>19.751001523235672</c:v>
                </c:pt>
                <c:pt idx="856">
                  <c:v>19.751001523235672</c:v>
                </c:pt>
                <c:pt idx="857">
                  <c:v>19.727952006858395</c:v>
                </c:pt>
                <c:pt idx="858">
                  <c:v>19.63345079862113</c:v>
                </c:pt>
                <c:pt idx="859">
                  <c:v>19.656484582400957</c:v>
                </c:pt>
                <c:pt idx="860">
                  <c:v>19.63345079862113</c:v>
                </c:pt>
                <c:pt idx="861">
                  <c:v>19.63345079862113</c:v>
                </c:pt>
                <c:pt idx="862">
                  <c:v>19.63345079862113</c:v>
                </c:pt>
                <c:pt idx="863">
                  <c:v>19.63345079862113</c:v>
                </c:pt>
                <c:pt idx="864">
                  <c:v>19.63345079862113</c:v>
                </c:pt>
                <c:pt idx="865">
                  <c:v>19.63345079862113</c:v>
                </c:pt>
                <c:pt idx="866">
                  <c:v>19.63345079862113</c:v>
                </c:pt>
                <c:pt idx="867">
                  <c:v>19.63345079862113</c:v>
                </c:pt>
                <c:pt idx="868">
                  <c:v>19.63345079862113</c:v>
                </c:pt>
                <c:pt idx="869">
                  <c:v>19.538942518265774</c:v>
                </c:pt>
                <c:pt idx="870">
                  <c:v>19.56196057364285</c:v>
                </c:pt>
                <c:pt idx="871">
                  <c:v>19.58494925983906</c:v>
                </c:pt>
                <c:pt idx="872">
                  <c:v>19.56196057364285</c:v>
                </c:pt>
                <c:pt idx="873">
                  <c:v>19.538942518265774</c:v>
                </c:pt>
                <c:pt idx="874">
                  <c:v>19.538942518265774</c:v>
                </c:pt>
                <c:pt idx="875">
                  <c:v>19.515895013345542</c:v>
                </c:pt>
                <c:pt idx="876">
                  <c:v>19.515895013345542</c:v>
                </c:pt>
                <c:pt idx="877">
                  <c:v>19.421395408557032</c:v>
                </c:pt>
                <c:pt idx="878">
                  <c:v>19.492817978182973</c:v>
                </c:pt>
                <c:pt idx="879">
                  <c:v>19.469711331740015</c:v>
                </c:pt>
                <c:pt idx="880">
                  <c:v>19.492817978182973</c:v>
                </c:pt>
                <c:pt idx="881">
                  <c:v>19.469711331740015</c:v>
                </c:pt>
                <c:pt idx="882">
                  <c:v>19.492817978182973</c:v>
                </c:pt>
                <c:pt idx="883">
                  <c:v>19.469711331740015</c:v>
                </c:pt>
                <c:pt idx="884">
                  <c:v>19.375243269603033</c:v>
                </c:pt>
                <c:pt idx="885">
                  <c:v>19.446574992637842</c:v>
                </c:pt>
                <c:pt idx="886">
                  <c:v>19.352122730239369</c:v>
                </c:pt>
                <c:pt idx="887">
                  <c:v>19.328972435504383</c:v>
                </c:pt>
                <c:pt idx="888">
                  <c:v>19.352122730239369</c:v>
                </c:pt>
                <c:pt idx="889">
                  <c:v>19.328972435504383</c:v>
                </c:pt>
                <c:pt idx="890">
                  <c:v>19.305792303382862</c:v>
                </c:pt>
                <c:pt idx="891">
                  <c:v>19.328972435504383</c:v>
                </c:pt>
                <c:pt idx="892">
                  <c:v>19.305792303382862</c:v>
                </c:pt>
                <c:pt idx="893">
                  <c:v>19.305792303382862</c:v>
                </c:pt>
                <c:pt idx="894">
                  <c:v>19.282582251513205</c:v>
                </c:pt>
                <c:pt idx="895">
                  <c:v>19.282582251513205</c:v>
                </c:pt>
                <c:pt idx="896">
                  <c:v>19.305792303382862</c:v>
                </c:pt>
                <c:pt idx="897">
                  <c:v>19.282582251513205</c:v>
                </c:pt>
                <c:pt idx="898">
                  <c:v>19.282582251513205</c:v>
                </c:pt>
                <c:pt idx="899">
                  <c:v>19.282582251513205</c:v>
                </c:pt>
                <c:pt idx="900">
                  <c:v>19.282582251513205</c:v>
                </c:pt>
                <c:pt idx="901">
                  <c:v>19.282582251513205</c:v>
                </c:pt>
                <c:pt idx="902">
                  <c:v>19.25934219718545</c:v>
                </c:pt>
                <c:pt idx="903">
                  <c:v>19.282582251513205</c:v>
                </c:pt>
                <c:pt idx="904">
                  <c:v>19.25934219718545</c:v>
                </c:pt>
                <c:pt idx="905">
                  <c:v>19.282582251513205</c:v>
                </c:pt>
                <c:pt idx="906">
                  <c:v>19.282582251513205</c:v>
                </c:pt>
                <c:pt idx="907">
                  <c:v>19.282582251513205</c:v>
                </c:pt>
                <c:pt idx="908">
                  <c:v>19.282582251513205</c:v>
                </c:pt>
                <c:pt idx="909">
                  <c:v>19.282582251513205</c:v>
                </c:pt>
                <c:pt idx="910">
                  <c:v>19.25934219718545</c:v>
                </c:pt>
                <c:pt idx="911">
                  <c:v>19.282582251513205</c:v>
                </c:pt>
                <c:pt idx="912">
                  <c:v>19.282582251513205</c:v>
                </c:pt>
                <c:pt idx="913">
                  <c:v>19.282582251513205</c:v>
                </c:pt>
                <c:pt idx="914">
                  <c:v>19.25934219718545</c:v>
                </c:pt>
                <c:pt idx="915">
                  <c:v>19.25934219718545</c:v>
                </c:pt>
                <c:pt idx="916">
                  <c:v>19.25934219718545</c:v>
                </c:pt>
                <c:pt idx="917">
                  <c:v>19.236072057339303</c:v>
                </c:pt>
                <c:pt idx="918">
                  <c:v>19.25934219718545</c:v>
                </c:pt>
                <c:pt idx="919">
                  <c:v>19.236072057339303</c:v>
                </c:pt>
                <c:pt idx="920">
                  <c:v>19.236072057339303</c:v>
                </c:pt>
                <c:pt idx="921">
                  <c:v>19.236072057339303</c:v>
                </c:pt>
                <c:pt idx="922">
                  <c:v>19.25934219718545</c:v>
                </c:pt>
                <c:pt idx="923">
                  <c:v>19.25934219718545</c:v>
                </c:pt>
                <c:pt idx="924">
                  <c:v>19.236072057339303</c:v>
                </c:pt>
                <c:pt idx="925">
                  <c:v>19.236072057339303</c:v>
                </c:pt>
                <c:pt idx="926">
                  <c:v>19.236072057339303</c:v>
                </c:pt>
                <c:pt idx="927">
                  <c:v>19.236072057339303</c:v>
                </c:pt>
                <c:pt idx="928">
                  <c:v>19.212771748562126</c:v>
                </c:pt>
                <c:pt idx="929">
                  <c:v>19.212771748562126</c:v>
                </c:pt>
                <c:pt idx="930">
                  <c:v>19.212771748562126</c:v>
                </c:pt>
                <c:pt idx="931">
                  <c:v>19.212771748562126</c:v>
                </c:pt>
                <c:pt idx="932">
                  <c:v>19.212771748562126</c:v>
                </c:pt>
                <c:pt idx="933">
                  <c:v>19.212771748562126</c:v>
                </c:pt>
                <c:pt idx="934">
                  <c:v>19.189441187086903</c:v>
                </c:pt>
                <c:pt idx="935">
                  <c:v>19.212771748562126</c:v>
                </c:pt>
                <c:pt idx="936">
                  <c:v>19.189441187086903</c:v>
                </c:pt>
                <c:pt idx="937">
                  <c:v>19.189441187086903</c:v>
                </c:pt>
                <c:pt idx="938">
                  <c:v>19.189441187086903</c:v>
                </c:pt>
                <c:pt idx="939">
                  <c:v>19.095092948782256</c:v>
                </c:pt>
                <c:pt idx="940">
                  <c:v>19.189441187086903</c:v>
                </c:pt>
                <c:pt idx="941">
                  <c:v>19.189441187086903</c:v>
                </c:pt>
                <c:pt idx="942">
                  <c:v>19.189441187086903</c:v>
                </c:pt>
                <c:pt idx="943">
                  <c:v>19.166080288790258</c:v>
                </c:pt>
                <c:pt idx="944">
                  <c:v>19.166080288790258</c:v>
                </c:pt>
                <c:pt idx="945">
                  <c:v>19.166080288790258</c:v>
                </c:pt>
                <c:pt idx="946">
                  <c:v>19.142688969190353</c:v>
                </c:pt>
                <c:pt idx="947">
                  <c:v>19.119267143444887</c:v>
                </c:pt>
                <c:pt idx="948">
                  <c:v>19.142688969190353</c:v>
                </c:pt>
                <c:pt idx="949">
                  <c:v>19.142688969190353</c:v>
                </c:pt>
                <c:pt idx="950">
                  <c:v>19.142688969190353</c:v>
                </c:pt>
                <c:pt idx="951">
                  <c:v>19.119267143444887</c:v>
                </c:pt>
                <c:pt idx="952">
                  <c:v>19.119267143444887</c:v>
                </c:pt>
                <c:pt idx="953">
                  <c:v>19.142688969190353</c:v>
                </c:pt>
                <c:pt idx="954">
                  <c:v>19.166080288790258</c:v>
                </c:pt>
                <c:pt idx="955">
                  <c:v>19.166080288790258</c:v>
                </c:pt>
                <c:pt idx="956">
                  <c:v>19.166080288790258</c:v>
                </c:pt>
                <c:pt idx="957">
                  <c:v>19.166080288790258</c:v>
                </c:pt>
                <c:pt idx="958">
                  <c:v>19.166080288790258</c:v>
                </c:pt>
                <c:pt idx="959">
                  <c:v>19.166080288790258</c:v>
                </c:pt>
                <c:pt idx="960">
                  <c:v>19.119267143444887</c:v>
                </c:pt>
                <c:pt idx="961">
                  <c:v>19.142688969190353</c:v>
                </c:pt>
                <c:pt idx="962">
                  <c:v>19.119267143444887</c:v>
                </c:pt>
                <c:pt idx="963">
                  <c:v>19.119267143444887</c:v>
                </c:pt>
                <c:pt idx="964">
                  <c:v>19.09581472634898</c:v>
                </c:pt>
                <c:pt idx="965">
                  <c:v>19.09581472634898</c:v>
                </c:pt>
                <c:pt idx="966">
                  <c:v>19.119267143444887</c:v>
                </c:pt>
                <c:pt idx="967">
                  <c:v>19.09581472634898</c:v>
                </c:pt>
                <c:pt idx="968">
                  <c:v>19.09581472634898</c:v>
                </c:pt>
                <c:pt idx="969">
                  <c:v>19.09581472634898</c:v>
                </c:pt>
                <c:pt idx="970">
                  <c:v>19.09581472634898</c:v>
                </c:pt>
                <c:pt idx="971">
                  <c:v>19.19009192569597</c:v>
                </c:pt>
                <c:pt idx="972">
                  <c:v>19.166592800420947</c:v>
                </c:pt>
                <c:pt idx="973">
                  <c:v>19.09581472634898</c:v>
                </c:pt>
                <c:pt idx="974">
                  <c:v>19.09581472634898</c:v>
                </c:pt>
                <c:pt idx="975">
                  <c:v>19.09581472634898</c:v>
                </c:pt>
                <c:pt idx="976">
                  <c:v>19.119267143444887</c:v>
                </c:pt>
                <c:pt idx="977">
                  <c:v>19.001530400800757</c:v>
                </c:pt>
                <c:pt idx="978">
                  <c:v>19.04837264832058</c:v>
                </c:pt>
                <c:pt idx="979">
                  <c:v>19.071747999493564</c:v>
                </c:pt>
                <c:pt idx="980">
                  <c:v>19.071747999493564</c:v>
                </c:pt>
                <c:pt idx="981">
                  <c:v>19.071747999493564</c:v>
                </c:pt>
                <c:pt idx="982">
                  <c:v>19.000737605923725</c:v>
                </c:pt>
                <c:pt idx="983">
                  <c:v>19.071747999493564</c:v>
                </c:pt>
                <c:pt idx="984">
                  <c:v>19.000737605923725</c:v>
                </c:pt>
                <c:pt idx="985">
                  <c:v>18.954049214402335</c:v>
                </c:pt>
                <c:pt idx="986">
                  <c:v>19.071747999493564</c:v>
                </c:pt>
                <c:pt idx="987">
                  <c:v>19.071747999493564</c:v>
                </c:pt>
                <c:pt idx="988">
                  <c:v>18.977408601397578</c:v>
                </c:pt>
                <c:pt idx="989">
                  <c:v>19.095092948782256</c:v>
                </c:pt>
                <c:pt idx="990">
                  <c:v>18.977408601397578</c:v>
                </c:pt>
                <c:pt idx="991">
                  <c:v>18.977408601397578</c:v>
                </c:pt>
                <c:pt idx="992">
                  <c:v>18.977408601397578</c:v>
                </c:pt>
                <c:pt idx="993">
                  <c:v>18.954049214402335</c:v>
                </c:pt>
                <c:pt idx="994">
                  <c:v>18.954049214402335</c:v>
                </c:pt>
                <c:pt idx="995">
                  <c:v>18.977408601397578</c:v>
                </c:pt>
                <c:pt idx="996">
                  <c:v>18.977408601397578</c:v>
                </c:pt>
                <c:pt idx="997">
                  <c:v>18.954049214402335</c:v>
                </c:pt>
                <c:pt idx="998">
                  <c:v>18.954049214402335</c:v>
                </c:pt>
                <c:pt idx="999">
                  <c:v>18.977408601397578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FF-4C26-81EE-A3D68DD0D752}"/>
            </c:ext>
          </c:extLst>
        </c:ser>
        <c:ser>
          <c:idx val="7"/>
          <c:order val="13"/>
          <c:tx>
            <c:strRef>
              <c:f>'Daily Chart'!$O$3</c:f>
              <c:strCache>
                <c:ptCount val="1"/>
                <c:pt idx="0">
                  <c:v>Dew Pt 1</c:v>
                </c:pt>
              </c:strCache>
            </c:strRef>
          </c:tx>
          <c:spPr>
            <a:ln w="6350" cap="rnd">
              <a:solidFill>
                <a:schemeClr val="accent2">
                  <a:lumMod val="60000"/>
                  <a:alpha val="5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Chart'!$O$4:$O$1003</c:f>
              <c:numCache>
                <c:formatCode>0.00</c:formatCode>
                <c:ptCount val="1000"/>
                <c:pt idx="0">
                  <c:v>18.430555610851943</c:v>
                </c:pt>
                <c:pt idx="1">
                  <c:v>18.547261056927205</c:v>
                </c:pt>
                <c:pt idx="2">
                  <c:v>18.5684611142478</c:v>
                </c:pt>
                <c:pt idx="3">
                  <c:v>18.557637742592057</c:v>
                </c:pt>
                <c:pt idx="4">
                  <c:v>18.578953622442558</c:v>
                </c:pt>
                <c:pt idx="5">
                  <c:v>18.610322524355457</c:v>
                </c:pt>
                <c:pt idx="6">
                  <c:v>18.524539448434354</c:v>
                </c:pt>
                <c:pt idx="7">
                  <c:v>18.459930889324976</c:v>
                </c:pt>
                <c:pt idx="8">
                  <c:v>18.256513791441293</c:v>
                </c:pt>
                <c:pt idx="9">
                  <c:v>18.373421040889507</c:v>
                </c:pt>
                <c:pt idx="10">
                  <c:v>18.438342680216302</c:v>
                </c:pt>
                <c:pt idx="11">
                  <c:v>18.41672834760536</c:v>
                </c:pt>
                <c:pt idx="12">
                  <c:v>18.438342680216302</c:v>
                </c:pt>
                <c:pt idx="13">
                  <c:v>18.468643358262455</c:v>
                </c:pt>
                <c:pt idx="14">
                  <c:v>18.308262453796964</c:v>
                </c:pt>
                <c:pt idx="15">
                  <c:v>18.294235065992087</c:v>
                </c:pt>
                <c:pt idx="16">
                  <c:v>18.19913320523122</c:v>
                </c:pt>
                <c:pt idx="17">
                  <c:v>18.221012540047802</c:v>
                </c:pt>
                <c:pt idx="18">
                  <c:v>18.316129518220464</c:v>
                </c:pt>
                <c:pt idx="19">
                  <c:v>18.184357879911893</c:v>
                </c:pt>
                <c:pt idx="20">
                  <c:v>18.095965928127043</c:v>
                </c:pt>
                <c:pt idx="21">
                  <c:v>17.978849529655101</c:v>
                </c:pt>
                <c:pt idx="22">
                  <c:v>18.089331867659855</c:v>
                </c:pt>
                <c:pt idx="23">
                  <c:v>18.13333361967566</c:v>
                </c:pt>
                <c:pt idx="24">
                  <c:v>18.13333361967566</c:v>
                </c:pt>
                <c:pt idx="25">
                  <c:v>18.177226987421321</c:v>
                </c:pt>
                <c:pt idx="26">
                  <c:v>18.221012540047802</c:v>
                </c:pt>
                <c:pt idx="27">
                  <c:v>18.19913320523122</c:v>
                </c:pt>
                <c:pt idx="28">
                  <c:v>18.023124762755806</c:v>
                </c:pt>
                <c:pt idx="29">
                  <c:v>18.045221157613447</c:v>
                </c:pt>
                <c:pt idx="30">
                  <c:v>18.045221157613447</c:v>
                </c:pt>
                <c:pt idx="31">
                  <c:v>18.023124762755806</c:v>
                </c:pt>
                <c:pt idx="32">
                  <c:v>18.001000911116041</c:v>
                </c:pt>
                <c:pt idx="33">
                  <c:v>17.912229471480028</c:v>
                </c:pt>
                <c:pt idx="34">
                  <c:v>17.800638540729633</c:v>
                </c:pt>
                <c:pt idx="35">
                  <c:v>17.845358986745556</c:v>
                </c:pt>
                <c:pt idx="36">
                  <c:v>17.755805291336131</c:v>
                </c:pt>
                <c:pt idx="37">
                  <c:v>17.845358986745556</c:v>
                </c:pt>
                <c:pt idx="38">
                  <c:v>17.823012826231757</c:v>
                </c:pt>
                <c:pt idx="39">
                  <c:v>17.755805291336131</c:v>
                </c:pt>
                <c:pt idx="40">
                  <c:v>17.760531664676655</c:v>
                </c:pt>
                <c:pt idx="41">
                  <c:v>17.805623431270558</c:v>
                </c:pt>
                <c:pt idx="42">
                  <c:v>17.828126487744033</c:v>
                </c:pt>
                <c:pt idx="43">
                  <c:v>17.760531664676655</c:v>
                </c:pt>
                <c:pt idx="44">
                  <c:v>17.529925465834182</c:v>
                </c:pt>
                <c:pt idx="45">
                  <c:v>17.552643252591515</c:v>
                </c:pt>
                <c:pt idx="46">
                  <c:v>17.41254718808808</c:v>
                </c:pt>
                <c:pt idx="47">
                  <c:v>17.41254718808808</c:v>
                </c:pt>
                <c:pt idx="48">
                  <c:v>17.366997022071743</c:v>
                </c:pt>
                <c:pt idx="49">
                  <c:v>17.366997022071743</c:v>
                </c:pt>
                <c:pt idx="50">
                  <c:v>17.249586734699253</c:v>
                </c:pt>
                <c:pt idx="51">
                  <c:v>17.272390087447985</c:v>
                </c:pt>
                <c:pt idx="52">
                  <c:v>17.180999837113106</c:v>
                </c:pt>
                <c:pt idx="53">
                  <c:v>17.180999837113106</c:v>
                </c:pt>
                <c:pt idx="54">
                  <c:v>17.180999837113106</c:v>
                </c:pt>
                <c:pt idx="55">
                  <c:v>17.063543204649751</c:v>
                </c:pt>
                <c:pt idx="56">
                  <c:v>17.017642501249764</c:v>
                </c:pt>
                <c:pt idx="57">
                  <c:v>17.017642501249764</c:v>
                </c:pt>
                <c:pt idx="58">
                  <c:v>16.994647352484758</c:v>
                </c:pt>
                <c:pt idx="59">
                  <c:v>17.040607757663096</c:v>
                </c:pt>
                <c:pt idx="60">
                  <c:v>16.991891023312462</c:v>
                </c:pt>
                <c:pt idx="61">
                  <c:v>17.037582082541061</c:v>
                </c:pt>
                <c:pt idx="62">
                  <c:v>16.991891023312462</c:v>
                </c:pt>
                <c:pt idx="63">
                  <c:v>17.037582082541061</c:v>
                </c:pt>
                <c:pt idx="64">
                  <c:v>16.969001096352883</c:v>
                </c:pt>
                <c:pt idx="65">
                  <c:v>16.991891023312462</c:v>
                </c:pt>
                <c:pt idx="66">
                  <c:v>16.991891023312462</c:v>
                </c:pt>
                <c:pt idx="67">
                  <c:v>16.991891023312462</c:v>
                </c:pt>
                <c:pt idx="68">
                  <c:v>16.877143484758921</c:v>
                </c:pt>
                <c:pt idx="69">
                  <c:v>16.71349711166485</c:v>
                </c:pt>
                <c:pt idx="70">
                  <c:v>16.736580813502584</c:v>
                </c:pt>
                <c:pt idx="71">
                  <c:v>16.64211984440713</c:v>
                </c:pt>
                <c:pt idx="72">
                  <c:v>16.874451999313987</c:v>
                </c:pt>
                <c:pt idx="73">
                  <c:v>16.711142511790815</c:v>
                </c:pt>
                <c:pt idx="74">
                  <c:v>16.757007895418184</c:v>
                </c:pt>
                <c:pt idx="75">
                  <c:v>16.965771240014419</c:v>
                </c:pt>
                <c:pt idx="76">
                  <c:v>16.825583037849039</c:v>
                </c:pt>
                <c:pt idx="77">
                  <c:v>16.68816498506559</c:v>
                </c:pt>
                <c:pt idx="78">
                  <c:v>16.64211984440713</c:v>
                </c:pt>
                <c:pt idx="79">
                  <c:v>16.595954026785407</c:v>
                </c:pt>
                <c:pt idx="80">
                  <c:v>16.619052062448183</c:v>
                </c:pt>
                <c:pt idx="81">
                  <c:v>16.665157457215496</c:v>
                </c:pt>
                <c:pt idx="82">
                  <c:v>16.757007895418184</c:v>
                </c:pt>
                <c:pt idx="83">
                  <c:v>16.779895918211153</c:v>
                </c:pt>
                <c:pt idx="84">
                  <c:v>16.711142511790815</c:v>
                </c:pt>
                <c:pt idx="85">
                  <c:v>16.757007895418184</c:v>
                </c:pt>
                <c:pt idx="86">
                  <c:v>16.802754271664934</c:v>
                </c:pt>
                <c:pt idx="87">
                  <c:v>16.825583037849039</c:v>
                </c:pt>
                <c:pt idx="88">
                  <c:v>16.87115213495446</c:v>
                </c:pt>
                <c:pt idx="89">
                  <c:v>16.893892628288839</c:v>
                </c:pt>
                <c:pt idx="90">
                  <c:v>16.867250083906594</c:v>
                </c:pt>
                <c:pt idx="91">
                  <c:v>16.912437750589209</c:v>
                </c:pt>
                <c:pt idx="92">
                  <c:v>16.867250083906594</c:v>
                </c:pt>
                <c:pt idx="93">
                  <c:v>16.848382298486229</c:v>
                </c:pt>
                <c:pt idx="94">
                  <c:v>16.87115213495446</c:v>
                </c:pt>
                <c:pt idx="95">
                  <c:v>16.848382298486229</c:v>
                </c:pt>
                <c:pt idx="96">
                  <c:v>16.802754271664934</c:v>
                </c:pt>
                <c:pt idx="97">
                  <c:v>16.893892628288839</c:v>
                </c:pt>
                <c:pt idx="98">
                  <c:v>16.89732613737964</c:v>
                </c:pt>
                <c:pt idx="99">
                  <c:v>16.779895918211153</c:v>
                </c:pt>
                <c:pt idx="100">
                  <c:v>16.802754271664934</c:v>
                </c:pt>
                <c:pt idx="101">
                  <c:v>16.802754271664934</c:v>
                </c:pt>
                <c:pt idx="102">
                  <c:v>16.734090120867748</c:v>
                </c:pt>
                <c:pt idx="103">
                  <c:v>16.757007895418184</c:v>
                </c:pt>
                <c:pt idx="104">
                  <c:v>16.802754271664934</c:v>
                </c:pt>
                <c:pt idx="105">
                  <c:v>16.708175430849337</c:v>
                </c:pt>
                <c:pt idx="106">
                  <c:v>16.708175430849337</c:v>
                </c:pt>
                <c:pt idx="107">
                  <c:v>16.708175430849337</c:v>
                </c:pt>
                <c:pt idx="108">
                  <c:v>16.662460634421912</c:v>
                </c:pt>
                <c:pt idx="109">
                  <c:v>16.708175430849337</c:v>
                </c:pt>
                <c:pt idx="110">
                  <c:v>16.662460634421912</c:v>
                </c:pt>
                <c:pt idx="111">
                  <c:v>16.639558678578325</c:v>
                </c:pt>
                <c:pt idx="112">
                  <c:v>16.616626907475606</c:v>
                </c:pt>
                <c:pt idx="113">
                  <c:v>16.545020253000377</c:v>
                </c:pt>
                <c:pt idx="114">
                  <c:v>16.662460634421912</c:v>
                </c:pt>
                <c:pt idx="115">
                  <c:v>16.639558678578325</c:v>
                </c:pt>
                <c:pt idx="116">
                  <c:v>16.662460634421912</c:v>
                </c:pt>
                <c:pt idx="117">
                  <c:v>16.662460634421912</c:v>
                </c:pt>
                <c:pt idx="118">
                  <c:v>16.522104315574307</c:v>
                </c:pt>
                <c:pt idx="119">
                  <c:v>16.476182720311183</c:v>
                </c:pt>
                <c:pt idx="120">
                  <c:v>16.476182720311183</c:v>
                </c:pt>
                <c:pt idx="121">
                  <c:v>16.407074770454244</c:v>
                </c:pt>
                <c:pt idx="122">
                  <c:v>16.453176895374195</c:v>
                </c:pt>
                <c:pt idx="123">
                  <c:v>16.499158499135163</c:v>
                </c:pt>
                <c:pt idx="124">
                  <c:v>16.407074770454244</c:v>
                </c:pt>
                <c:pt idx="125">
                  <c:v>16.404644773011622</c:v>
                </c:pt>
                <c:pt idx="126">
                  <c:v>16.381684862240732</c:v>
                </c:pt>
                <c:pt idx="127">
                  <c:v>16.545020253000377</c:v>
                </c:pt>
                <c:pt idx="128">
                  <c:v>16.522104315574307</c:v>
                </c:pt>
                <c:pt idx="129">
                  <c:v>16.427574740761866</c:v>
                </c:pt>
                <c:pt idx="130">
                  <c:v>16.427574740761866</c:v>
                </c:pt>
                <c:pt idx="131">
                  <c:v>16.381684862240732</c:v>
                </c:pt>
                <c:pt idx="132">
                  <c:v>16.6591546482552</c:v>
                </c:pt>
                <c:pt idx="133">
                  <c:v>16.685332857723402</c:v>
                </c:pt>
                <c:pt idx="134">
                  <c:v>16.708175430849337</c:v>
                </c:pt>
                <c:pt idx="135">
                  <c:v>16.639558678578325</c:v>
                </c:pt>
                <c:pt idx="136">
                  <c:v>16.734090120867748</c:v>
                </c:pt>
                <c:pt idx="137">
                  <c:v>16.711142511790815</c:v>
                </c:pt>
                <c:pt idx="138">
                  <c:v>16.711142511790815</c:v>
                </c:pt>
                <c:pt idx="139">
                  <c:v>16.616626907475606</c:v>
                </c:pt>
                <c:pt idx="140">
                  <c:v>16.570673586859755</c:v>
                </c:pt>
                <c:pt idx="141">
                  <c:v>16.522104315574307</c:v>
                </c:pt>
                <c:pt idx="142">
                  <c:v>16.522104315574307</c:v>
                </c:pt>
                <c:pt idx="143">
                  <c:v>16.522104315574307</c:v>
                </c:pt>
                <c:pt idx="144">
                  <c:v>16.522104315574307</c:v>
                </c:pt>
                <c:pt idx="145">
                  <c:v>16.61358961961481</c:v>
                </c:pt>
                <c:pt idx="146">
                  <c:v>16.381684862240732</c:v>
                </c:pt>
                <c:pt idx="147">
                  <c:v>16.358694924773641</c:v>
                </c:pt>
                <c:pt idx="148">
                  <c:v>16.196917510512769</c:v>
                </c:pt>
                <c:pt idx="149">
                  <c:v>16.125726755943248</c:v>
                </c:pt>
                <c:pt idx="150">
                  <c:v>16.148882630228982</c:v>
                </c:pt>
                <c:pt idx="151">
                  <c:v>16.148882630228982</c:v>
                </c:pt>
                <c:pt idx="152">
                  <c:v>16.056075169819817</c:v>
                </c:pt>
                <c:pt idx="153">
                  <c:v>16.056075169819817</c:v>
                </c:pt>
                <c:pt idx="154">
                  <c:v>16.079323112471812</c:v>
                </c:pt>
                <c:pt idx="155">
                  <c:v>16.17200798790282</c:v>
                </c:pt>
                <c:pt idx="156">
                  <c:v>15.984954900057005</c:v>
                </c:pt>
                <c:pt idx="157">
                  <c:v>16.008156030424185</c:v>
                </c:pt>
                <c:pt idx="158">
                  <c:v>16.031326491298746</c:v>
                </c:pt>
                <c:pt idx="159">
                  <c:v>16.100654720018809</c:v>
                </c:pt>
                <c:pt idx="160">
                  <c:v>16.146721767482518</c:v>
                </c:pt>
                <c:pt idx="161">
                  <c:v>16.192668190222697</c:v>
                </c:pt>
                <c:pt idx="162">
                  <c:v>16.098149385621753</c:v>
                </c:pt>
                <c:pt idx="163">
                  <c:v>16.121061718097213</c:v>
                </c:pt>
                <c:pt idx="164">
                  <c:v>16.143944165621317</c:v>
                </c:pt>
                <c:pt idx="165">
                  <c:v>16.143944165621317</c:v>
                </c:pt>
                <c:pt idx="166">
                  <c:v>16.143944165621317</c:v>
                </c:pt>
                <c:pt idx="167">
                  <c:v>16.189619738111102</c:v>
                </c:pt>
                <c:pt idx="168">
                  <c:v>16.212413028342915</c:v>
                </c:pt>
                <c:pt idx="169">
                  <c:v>16.212413028342915</c:v>
                </c:pt>
                <c:pt idx="170">
                  <c:v>16.189619738111102</c:v>
                </c:pt>
                <c:pt idx="171">
                  <c:v>16.212413028342915</c:v>
                </c:pt>
                <c:pt idx="172">
                  <c:v>16.185963854229581</c:v>
                </c:pt>
                <c:pt idx="173">
                  <c:v>16.095030673348802</c:v>
                </c:pt>
                <c:pt idx="174">
                  <c:v>16.189619738111102</c:v>
                </c:pt>
                <c:pt idx="175">
                  <c:v>16.189619738111102</c:v>
                </c:pt>
                <c:pt idx="176">
                  <c:v>16.049386705932669</c:v>
                </c:pt>
                <c:pt idx="177">
                  <c:v>16.117808189858128</c:v>
                </c:pt>
                <c:pt idx="178">
                  <c:v>16.140556171092957</c:v>
                </c:pt>
                <c:pt idx="179">
                  <c:v>16.140556171092957</c:v>
                </c:pt>
                <c:pt idx="180">
                  <c:v>16.140556171092957</c:v>
                </c:pt>
                <c:pt idx="181">
                  <c:v>16.117808189858128</c:v>
                </c:pt>
                <c:pt idx="182">
                  <c:v>16.117808189858128</c:v>
                </c:pt>
                <c:pt idx="183">
                  <c:v>16.117808189858128</c:v>
                </c:pt>
                <c:pt idx="184">
                  <c:v>16.117808189858128</c:v>
                </c:pt>
                <c:pt idx="185">
                  <c:v>16.117808189858128</c:v>
                </c:pt>
                <c:pt idx="186">
                  <c:v>16.023196404768068</c:v>
                </c:pt>
                <c:pt idx="187">
                  <c:v>16.068631432189346</c:v>
                </c:pt>
                <c:pt idx="188">
                  <c:v>16.068631432189346</c:v>
                </c:pt>
                <c:pt idx="189">
                  <c:v>16.023196404768068</c:v>
                </c:pt>
                <c:pt idx="190">
                  <c:v>16.068631432189346</c:v>
                </c:pt>
                <c:pt idx="191">
                  <c:v>16.04592863571888</c:v>
                </c:pt>
                <c:pt idx="192">
                  <c:v>15.928577677759304</c:v>
                </c:pt>
                <c:pt idx="193">
                  <c:v>15.973981232293742</c:v>
                </c:pt>
                <c:pt idx="194">
                  <c:v>16.01926744993397</c:v>
                </c:pt>
                <c:pt idx="195">
                  <c:v>16.086978181327574</c:v>
                </c:pt>
                <c:pt idx="196">
                  <c:v>16.086978181327574</c:v>
                </c:pt>
                <c:pt idx="197">
                  <c:v>16.086978181327574</c:v>
                </c:pt>
                <c:pt idx="198">
                  <c:v>16.086978181327574</c:v>
                </c:pt>
                <c:pt idx="199">
                  <c:v>16.086978181327574</c:v>
                </c:pt>
                <c:pt idx="200">
                  <c:v>16.086978181327574</c:v>
                </c:pt>
                <c:pt idx="201">
                  <c:v>16.086978181327574</c:v>
                </c:pt>
                <c:pt idx="202">
                  <c:v>16.109490453052256</c:v>
                </c:pt>
                <c:pt idx="203">
                  <c:v>16.154428514290895</c:v>
                </c:pt>
                <c:pt idx="204">
                  <c:v>16.109490453052256</c:v>
                </c:pt>
                <c:pt idx="205">
                  <c:v>16.086978181327574</c:v>
                </c:pt>
                <c:pt idx="206">
                  <c:v>16.131973871072933</c:v>
                </c:pt>
                <c:pt idx="207">
                  <c:v>16.131973871072933</c:v>
                </c:pt>
                <c:pt idx="208">
                  <c:v>16.154428514290895</c:v>
                </c:pt>
                <c:pt idx="209">
                  <c:v>16.014739386669998</c:v>
                </c:pt>
                <c:pt idx="210">
                  <c:v>16.037207214205505</c:v>
                </c:pt>
                <c:pt idx="211">
                  <c:v>16.086978181327574</c:v>
                </c:pt>
                <c:pt idx="212">
                  <c:v>16.041866759502046</c:v>
                </c:pt>
                <c:pt idx="213">
                  <c:v>15.92457893322546</c:v>
                </c:pt>
                <c:pt idx="214">
                  <c:v>15.947162577114748</c:v>
                </c:pt>
                <c:pt idx="215">
                  <c:v>15.992242724153693</c:v>
                </c:pt>
                <c:pt idx="216">
                  <c:v>16.037207214205505</c:v>
                </c:pt>
                <c:pt idx="217">
                  <c:v>16.014739386669998</c:v>
                </c:pt>
                <c:pt idx="218">
                  <c:v>16.037207214205505</c:v>
                </c:pt>
                <c:pt idx="219">
                  <c:v>16.037207214205505</c:v>
                </c:pt>
                <c:pt idx="220">
                  <c:v>16.037207214205505</c:v>
                </c:pt>
                <c:pt idx="221">
                  <c:v>16.082056679410854</c:v>
                </c:pt>
                <c:pt idx="222">
                  <c:v>15.992242724153693</c:v>
                </c:pt>
                <c:pt idx="223">
                  <c:v>15.992242724153693</c:v>
                </c:pt>
                <c:pt idx="224">
                  <c:v>15.992242724153693</c:v>
                </c:pt>
                <c:pt idx="225">
                  <c:v>15.91998142206843</c:v>
                </c:pt>
                <c:pt idx="226">
                  <c:v>15.942433663392036</c:v>
                </c:pt>
                <c:pt idx="227">
                  <c:v>16.009618276168094</c:v>
                </c:pt>
                <c:pt idx="228">
                  <c:v>16.031956037181267</c:v>
                </c:pt>
                <c:pt idx="229">
                  <c:v>16.009618276168094</c:v>
                </c:pt>
                <c:pt idx="230">
                  <c:v>16.009618276168094</c:v>
                </c:pt>
                <c:pt idx="231">
                  <c:v>16.009618276168094</c:v>
                </c:pt>
                <c:pt idx="232">
                  <c:v>16.076546359804453</c:v>
                </c:pt>
                <c:pt idx="233">
                  <c:v>16.165388357154612</c:v>
                </c:pt>
                <c:pt idx="234">
                  <c:v>16.126791746640563</c:v>
                </c:pt>
                <c:pt idx="235">
                  <c:v>16.104438473797469</c:v>
                </c:pt>
                <c:pt idx="236">
                  <c:v>16.059646285611745</c:v>
                </c:pt>
                <c:pt idx="237">
                  <c:v>16.059646285611745</c:v>
                </c:pt>
                <c:pt idx="238">
                  <c:v>15.942433663392036</c:v>
                </c:pt>
                <c:pt idx="239">
                  <c:v>15.964857167256014</c:v>
                </c:pt>
                <c:pt idx="240">
                  <c:v>15.987252012132942</c:v>
                </c:pt>
                <c:pt idx="241">
                  <c:v>16.031956037181267</c:v>
                </c:pt>
                <c:pt idx="242">
                  <c:v>16.121023596120367</c:v>
                </c:pt>
                <c:pt idx="243">
                  <c:v>16.076546359804453</c:v>
                </c:pt>
                <c:pt idx="244">
                  <c:v>16.076546359804453</c:v>
                </c:pt>
                <c:pt idx="245">
                  <c:v>16.076546359804453</c:v>
                </c:pt>
                <c:pt idx="246">
                  <c:v>16.076546359804453</c:v>
                </c:pt>
                <c:pt idx="247">
                  <c:v>16.121023596120367</c:v>
                </c:pt>
                <c:pt idx="248">
                  <c:v>16.098799075443036</c:v>
                </c:pt>
                <c:pt idx="249">
                  <c:v>16.098799075443036</c:v>
                </c:pt>
                <c:pt idx="250">
                  <c:v>16.165388357154612</c:v>
                </c:pt>
                <c:pt idx="251">
                  <c:v>16.165388357154612</c:v>
                </c:pt>
                <c:pt idx="252">
                  <c:v>16.165388357154612</c:v>
                </c:pt>
                <c:pt idx="253">
                  <c:v>16.165388357154612</c:v>
                </c:pt>
                <c:pt idx="254">
                  <c:v>16.092578128795015</c:v>
                </c:pt>
                <c:pt idx="255">
                  <c:v>16.114675267510638</c:v>
                </c:pt>
                <c:pt idx="256">
                  <c:v>16.114675267510638</c:v>
                </c:pt>
                <c:pt idx="257">
                  <c:v>16.158786222830017</c:v>
                </c:pt>
                <c:pt idx="258">
                  <c:v>16.158786222830017</c:v>
                </c:pt>
                <c:pt idx="259">
                  <c:v>16.063782748257907</c:v>
                </c:pt>
                <c:pt idx="260">
                  <c:v>16.085781410947138</c:v>
                </c:pt>
                <c:pt idx="261">
                  <c:v>16.151612345114138</c:v>
                </c:pt>
                <c:pt idx="262">
                  <c:v>16.056540963192365</c:v>
                </c:pt>
                <c:pt idx="263">
                  <c:v>16.078414607316525</c:v>
                </c:pt>
                <c:pt idx="264">
                  <c:v>16.100261003982389</c:v>
                </c:pt>
                <c:pt idx="265">
                  <c:v>16.100261003982389</c:v>
                </c:pt>
                <c:pt idx="266">
                  <c:v>16.100261003982389</c:v>
                </c:pt>
                <c:pt idx="267">
                  <c:v>16.100261003982389</c:v>
                </c:pt>
                <c:pt idx="268">
                  <c:v>16.122080225607732</c:v>
                </c:pt>
                <c:pt idx="269">
                  <c:v>16.005152395228865</c:v>
                </c:pt>
                <c:pt idx="270">
                  <c:v>16.026956429359945</c:v>
                </c:pt>
                <c:pt idx="271">
                  <c:v>16.005152395228865</c:v>
                </c:pt>
                <c:pt idx="272">
                  <c:v>16.005152395228865</c:v>
                </c:pt>
                <c:pt idx="273">
                  <c:v>15.953587635021648</c:v>
                </c:pt>
                <c:pt idx="274">
                  <c:v>15.953587635021648</c:v>
                </c:pt>
                <c:pt idx="275">
                  <c:v>16.113902429677811</c:v>
                </c:pt>
                <c:pt idx="276">
                  <c:v>15.953587635021648</c:v>
                </c:pt>
                <c:pt idx="277">
                  <c:v>15.975322422384728</c:v>
                </c:pt>
                <c:pt idx="278">
                  <c:v>16.018711295014185</c:v>
                </c:pt>
                <c:pt idx="279">
                  <c:v>15.997030285328551</c:v>
                </c:pt>
                <c:pt idx="280">
                  <c:v>15.997030285328551</c:v>
                </c:pt>
                <c:pt idx="281">
                  <c:v>15.880154762977643</c:v>
                </c:pt>
                <c:pt idx="282">
                  <c:v>15.901847499647337</c:v>
                </c:pt>
                <c:pt idx="283">
                  <c:v>15.901847499647337</c:v>
                </c:pt>
                <c:pt idx="284">
                  <c:v>15.901847499647337</c:v>
                </c:pt>
                <c:pt idx="285">
                  <c:v>15.763275836257856</c:v>
                </c:pt>
                <c:pt idx="286">
                  <c:v>15.784980340159379</c:v>
                </c:pt>
                <c:pt idx="287">
                  <c:v>15.784980340159379</c:v>
                </c:pt>
                <c:pt idx="288">
                  <c:v>15.784980340159379</c:v>
                </c:pt>
                <c:pt idx="289">
                  <c:v>15.80665795475282</c:v>
                </c:pt>
                <c:pt idx="290">
                  <c:v>15.784980340159379</c:v>
                </c:pt>
                <c:pt idx="291">
                  <c:v>15.668109790212645</c:v>
                </c:pt>
                <c:pt idx="292">
                  <c:v>15.668109790212645</c:v>
                </c:pt>
                <c:pt idx="293">
                  <c:v>15.551235823333435</c:v>
                </c:pt>
                <c:pt idx="294">
                  <c:v>15.38574375896194</c:v>
                </c:pt>
                <c:pt idx="295">
                  <c:v>15.29073727417906</c:v>
                </c:pt>
                <c:pt idx="296">
                  <c:v>15.225767977430094</c:v>
                </c:pt>
                <c:pt idx="297">
                  <c:v>15.296686445146362</c:v>
                </c:pt>
                <c:pt idx="298">
                  <c:v>15.330100078867181</c:v>
                </c:pt>
                <c:pt idx="299">
                  <c:v>15.384077066120975</c:v>
                </c:pt>
                <c:pt idx="300">
                  <c:v>15.458809711804616</c:v>
                </c:pt>
                <c:pt idx="301">
                  <c:v>15.416943177012064</c:v>
                </c:pt>
                <c:pt idx="302">
                  <c:v>15.554416754545379</c:v>
                </c:pt>
                <c:pt idx="303">
                  <c:v>15.554416754545379</c:v>
                </c:pt>
                <c:pt idx="304">
                  <c:v>15.608091897728192</c:v>
                </c:pt>
                <c:pt idx="305">
                  <c:v>15.682641175840738</c:v>
                </c:pt>
                <c:pt idx="306">
                  <c:v>15.5660657790367</c:v>
                </c:pt>
                <c:pt idx="307">
                  <c:v>15.554416754545379</c:v>
                </c:pt>
                <c:pt idx="308">
                  <c:v>15.596212405325986</c:v>
                </c:pt>
                <c:pt idx="309">
                  <c:v>15.775193153111351</c:v>
                </c:pt>
                <c:pt idx="310">
                  <c:v>15.870874724863897</c:v>
                </c:pt>
                <c:pt idx="311">
                  <c:v>15.891665142162237</c:v>
                </c:pt>
                <c:pt idx="312">
                  <c:v>15.891665142162237</c:v>
                </c:pt>
                <c:pt idx="313">
                  <c:v>15.987354687572028</c:v>
                </c:pt>
                <c:pt idx="314">
                  <c:v>15.987354687572028</c:v>
                </c:pt>
                <c:pt idx="315">
                  <c:v>16.028890727041901</c:v>
                </c:pt>
                <c:pt idx="316">
                  <c:v>15.987354687572028</c:v>
                </c:pt>
                <c:pt idx="317">
                  <c:v>16.103832516912743</c:v>
                </c:pt>
                <c:pt idx="318">
                  <c:v>16.103832516912743</c:v>
                </c:pt>
                <c:pt idx="319">
                  <c:v>16.124602779952291</c:v>
                </c:pt>
                <c:pt idx="320">
                  <c:v>16.261804193769322</c:v>
                </c:pt>
                <c:pt idx="321">
                  <c:v>16.37825788221749</c:v>
                </c:pt>
                <c:pt idx="322">
                  <c:v>16.432488646680735</c:v>
                </c:pt>
                <c:pt idx="323">
                  <c:v>16.465703289468063</c:v>
                </c:pt>
                <c:pt idx="324">
                  <c:v>16.328295340097149</c:v>
                </c:pt>
                <c:pt idx="325">
                  <c:v>16.402995004101438</c:v>
                </c:pt>
                <c:pt idx="326">
                  <c:v>16.382042448084462</c:v>
                </c:pt>
                <c:pt idx="327">
                  <c:v>16.498601018681882</c:v>
                </c:pt>
                <c:pt idx="328">
                  <c:v>16.477633814410645</c:v>
                </c:pt>
                <c:pt idx="329">
                  <c:v>16.498601018681882</c:v>
                </c:pt>
                <c:pt idx="330">
                  <c:v>16.498601018681882</c:v>
                </c:pt>
                <c:pt idx="331">
                  <c:v>16.477633814410645</c:v>
                </c:pt>
                <c:pt idx="332">
                  <c:v>16.59420039015475</c:v>
                </c:pt>
                <c:pt idx="333">
                  <c:v>16.53117964952963</c:v>
                </c:pt>
                <c:pt idx="334">
                  <c:v>16.5522116412949</c:v>
                </c:pt>
                <c:pt idx="335">
                  <c:v>16.489040110468654</c:v>
                </c:pt>
                <c:pt idx="336">
                  <c:v>16.414581830320053</c:v>
                </c:pt>
                <c:pt idx="337">
                  <c:v>16.498601018681882</c:v>
                </c:pt>
                <c:pt idx="338">
                  <c:v>16.656996381870499</c:v>
                </c:pt>
                <c:pt idx="339">
                  <c:v>16.636089251022753</c:v>
                </c:pt>
                <c:pt idx="340">
                  <c:v>16.773529916872274</c:v>
                </c:pt>
                <c:pt idx="341">
                  <c:v>16.731711238557864</c:v>
                </c:pt>
                <c:pt idx="342">
                  <c:v>16.689793113709928</c:v>
                </c:pt>
                <c:pt idx="343">
                  <c:v>16.701183823752437</c:v>
                </c:pt>
                <c:pt idx="344">
                  <c:v>16.849910505138332</c:v>
                </c:pt>
                <c:pt idx="345">
                  <c:v>16.828718425372688</c:v>
                </c:pt>
                <c:pt idx="346">
                  <c:v>16.945388305531452</c:v>
                </c:pt>
                <c:pt idx="347">
                  <c:v>17.209721411839283</c:v>
                </c:pt>
                <c:pt idx="348">
                  <c:v>17.199880451417222</c:v>
                </c:pt>
                <c:pt idx="349">
                  <c:v>17.136323811903505</c:v>
                </c:pt>
                <c:pt idx="350">
                  <c:v>17.093825458317646</c:v>
                </c:pt>
                <c:pt idx="351">
                  <c:v>17.051224684563891</c:v>
                </c:pt>
                <c:pt idx="352">
                  <c:v>17.093825458317646</c:v>
                </c:pt>
                <c:pt idx="353">
                  <c:v>17.093825458317646</c:v>
                </c:pt>
                <c:pt idx="354">
                  <c:v>17.210530317109125</c:v>
                </c:pt>
                <c:pt idx="355">
                  <c:v>17.210530317109125</c:v>
                </c:pt>
                <c:pt idx="356">
                  <c:v>17.125269334556513</c:v>
                </c:pt>
                <c:pt idx="357">
                  <c:v>17.103889703643755</c:v>
                </c:pt>
                <c:pt idx="358">
                  <c:v>17.199251710030982</c:v>
                </c:pt>
                <c:pt idx="359">
                  <c:v>17.113413984906838</c:v>
                </c:pt>
                <c:pt idx="360">
                  <c:v>17.17783130320251</c:v>
                </c:pt>
                <c:pt idx="361">
                  <c:v>17.230223045415411</c:v>
                </c:pt>
                <c:pt idx="362">
                  <c:v>17.165604002931534</c:v>
                </c:pt>
                <c:pt idx="363">
                  <c:v>16.918741189657052</c:v>
                </c:pt>
                <c:pt idx="364">
                  <c:v>17.079076362048568</c:v>
                </c:pt>
                <c:pt idx="365">
                  <c:v>17.10074800594067</c:v>
                </c:pt>
                <c:pt idx="366">
                  <c:v>17.079076362048568</c:v>
                </c:pt>
                <c:pt idx="367">
                  <c:v>17.057378113237782</c:v>
                </c:pt>
                <c:pt idx="368">
                  <c:v>17.013901520972819</c:v>
                </c:pt>
                <c:pt idx="369">
                  <c:v>17.013901520972819</c:v>
                </c:pt>
                <c:pt idx="370">
                  <c:v>17.06544094179198</c:v>
                </c:pt>
                <c:pt idx="371">
                  <c:v>17.087261449381888</c:v>
                </c:pt>
                <c:pt idx="372">
                  <c:v>17.087261449381888</c:v>
                </c:pt>
                <c:pt idx="373">
                  <c:v>17.152561832961588</c:v>
                </c:pt>
                <c:pt idx="374">
                  <c:v>17.087261449381888</c:v>
                </c:pt>
                <c:pt idx="375">
                  <c:v>16.955932350694816</c:v>
                </c:pt>
                <c:pt idx="376">
                  <c:v>17.021718930958269</c:v>
                </c:pt>
                <c:pt idx="377">
                  <c:v>16.889899758035991</c:v>
                </c:pt>
                <c:pt idx="378">
                  <c:v>17.050972843114344</c:v>
                </c:pt>
                <c:pt idx="379">
                  <c:v>16.779293368865549</c:v>
                </c:pt>
                <c:pt idx="380">
                  <c:v>16.823619178477323</c:v>
                </c:pt>
                <c:pt idx="381">
                  <c:v>16.867833883820282</c:v>
                </c:pt>
                <c:pt idx="382">
                  <c:v>16.984894455527954</c:v>
                </c:pt>
                <c:pt idx="383">
                  <c:v>17.006948058633871</c:v>
                </c:pt>
                <c:pt idx="384">
                  <c:v>17.101951192817669</c:v>
                </c:pt>
                <c:pt idx="385">
                  <c:v>16.790448895996683</c:v>
                </c:pt>
                <c:pt idx="386">
                  <c:v>16.87421138334064</c:v>
                </c:pt>
                <c:pt idx="387">
                  <c:v>16.991330106097482</c:v>
                </c:pt>
                <c:pt idx="388">
                  <c:v>17.013509798942287</c:v>
                </c:pt>
                <c:pt idx="389">
                  <c:v>17.086249754263402</c:v>
                </c:pt>
                <c:pt idx="390">
                  <c:v>16.946886985088785</c:v>
                </c:pt>
                <c:pt idx="391">
                  <c:v>16.969122526493344</c:v>
                </c:pt>
                <c:pt idx="392">
                  <c:v>17.152751506093477</c:v>
                </c:pt>
                <c:pt idx="393">
                  <c:v>17.152751506093477</c:v>
                </c:pt>
                <c:pt idx="394">
                  <c:v>17.108444810097563</c:v>
                </c:pt>
                <c:pt idx="395">
                  <c:v>17.247710325251624</c:v>
                </c:pt>
                <c:pt idx="396">
                  <c:v>17.386919471432336</c:v>
                </c:pt>
                <c:pt idx="397">
                  <c:v>17.320492138942015</c:v>
                </c:pt>
                <c:pt idx="398">
                  <c:v>17.342662275726404</c:v>
                </c:pt>
                <c:pt idx="399">
                  <c:v>17.2982942106199</c:v>
                </c:pt>
                <c:pt idx="400">
                  <c:v>17.209223085982714</c:v>
                </c:pt>
                <c:pt idx="401">
                  <c:v>17.27606841619189</c:v>
                </c:pt>
                <c:pt idx="402">
                  <c:v>17.27606841619189</c:v>
                </c:pt>
                <c:pt idx="403">
                  <c:v>17.437607352789094</c:v>
                </c:pt>
                <c:pt idx="404">
                  <c:v>17.437607352789094</c:v>
                </c:pt>
                <c:pt idx="405">
                  <c:v>17.510344731575472</c:v>
                </c:pt>
                <c:pt idx="406">
                  <c:v>16.946081461715341</c:v>
                </c:pt>
                <c:pt idx="407">
                  <c:v>16.991891023312462</c:v>
                </c:pt>
                <c:pt idx="408">
                  <c:v>17.083155292627612</c:v>
                </c:pt>
                <c:pt idx="409">
                  <c:v>17.245963477137643</c:v>
                </c:pt>
                <c:pt idx="410">
                  <c:v>17.26863431358171</c:v>
                </c:pt>
                <c:pt idx="411">
                  <c:v>16.994647352484758</c:v>
                </c:pt>
                <c:pt idx="412">
                  <c:v>17.158078319527483</c:v>
                </c:pt>
                <c:pt idx="413">
                  <c:v>17.043022883324696</c:v>
                </c:pt>
                <c:pt idx="414">
                  <c:v>16.810639112813064</c:v>
                </c:pt>
                <c:pt idx="415">
                  <c:v>16.95168219991832</c:v>
                </c:pt>
                <c:pt idx="416">
                  <c:v>16.787497246675287</c:v>
                </c:pt>
                <c:pt idx="417">
                  <c:v>17.022618305372283</c:v>
                </c:pt>
                <c:pt idx="418">
                  <c:v>16.644300745934519</c:v>
                </c:pt>
                <c:pt idx="419">
                  <c:v>16.83373978711478</c:v>
                </c:pt>
                <c:pt idx="420">
                  <c:v>16.999473089470534</c:v>
                </c:pt>
                <c:pt idx="421">
                  <c:v>16.786100107238724</c:v>
                </c:pt>
                <c:pt idx="422">
                  <c:v>16.83373978711478</c:v>
                </c:pt>
                <c:pt idx="423">
                  <c:v>16.545950921850952</c:v>
                </c:pt>
                <c:pt idx="424">
                  <c:v>16.664021726325061</c:v>
                </c:pt>
                <c:pt idx="425">
                  <c:v>16.473262853314626</c:v>
                </c:pt>
                <c:pt idx="426">
                  <c:v>16.615629734247189</c:v>
                </c:pt>
                <c:pt idx="427">
                  <c:v>16.615629734247189</c:v>
                </c:pt>
                <c:pt idx="428">
                  <c:v>16.782085361964008</c:v>
                </c:pt>
                <c:pt idx="429">
                  <c:v>16.754765918006417</c:v>
                </c:pt>
                <c:pt idx="430">
                  <c:v>16.827603651536101</c:v>
                </c:pt>
                <c:pt idx="431">
                  <c:v>16.48508841148611</c:v>
                </c:pt>
                <c:pt idx="432">
                  <c:v>16.750931531406181</c:v>
                </c:pt>
                <c:pt idx="433">
                  <c:v>16.775395858391541</c:v>
                </c:pt>
                <c:pt idx="434">
                  <c:v>16.677334172249932</c:v>
                </c:pt>
                <c:pt idx="435">
                  <c:v>16.942398613728546</c:v>
                </c:pt>
                <c:pt idx="436">
                  <c:v>16.897211067134148</c:v>
                </c:pt>
                <c:pt idx="437">
                  <c:v>16.918018985589647</c:v>
                </c:pt>
                <c:pt idx="438">
                  <c:v>17.039581941411441</c:v>
                </c:pt>
                <c:pt idx="439">
                  <c:v>17.230171954202614</c:v>
                </c:pt>
                <c:pt idx="440">
                  <c:v>17.326364135213883</c:v>
                </c:pt>
                <c:pt idx="441">
                  <c:v>17.278333382259891</c:v>
                </c:pt>
                <c:pt idx="442">
                  <c:v>17.278333382259891</c:v>
                </c:pt>
                <c:pt idx="443">
                  <c:v>17.350330744876775</c:v>
                </c:pt>
                <c:pt idx="444">
                  <c:v>17.22731889226807</c:v>
                </c:pt>
                <c:pt idx="445">
                  <c:v>17.036204143613045</c:v>
                </c:pt>
                <c:pt idx="446">
                  <c:v>17.084895962969384</c:v>
                </c:pt>
                <c:pt idx="447">
                  <c:v>17.056662037895805</c:v>
                </c:pt>
                <c:pt idx="448">
                  <c:v>17.272552021778754</c:v>
                </c:pt>
                <c:pt idx="449">
                  <c:v>17.321176562453747</c:v>
                </c:pt>
                <c:pt idx="450">
                  <c:v>17.439305908667581</c:v>
                </c:pt>
                <c:pt idx="451">
                  <c:v>17.34199011818616</c:v>
                </c:pt>
                <c:pt idx="452">
                  <c:v>17.508870269392368</c:v>
                </c:pt>
                <c:pt idx="453">
                  <c:v>17.390714828023295</c:v>
                </c:pt>
                <c:pt idx="454">
                  <c:v>17.362393965929986</c:v>
                </c:pt>
                <c:pt idx="455">
                  <c:v>17.165188591804267</c:v>
                </c:pt>
                <c:pt idx="456">
                  <c:v>17.214696326797043</c:v>
                </c:pt>
                <c:pt idx="457">
                  <c:v>17.288699172679465</c:v>
                </c:pt>
                <c:pt idx="458">
                  <c:v>17.362393965929986</c:v>
                </c:pt>
                <c:pt idx="459">
                  <c:v>17.602706296969291</c:v>
                </c:pt>
                <c:pt idx="460">
                  <c:v>17.647777481592044</c:v>
                </c:pt>
                <c:pt idx="461">
                  <c:v>17.668127216750737</c:v>
                </c:pt>
                <c:pt idx="462">
                  <c:v>17.647777481592044</c:v>
                </c:pt>
                <c:pt idx="463">
                  <c:v>17.545050498421972</c:v>
                </c:pt>
                <c:pt idx="464">
                  <c:v>17.668127216750737</c:v>
                </c:pt>
                <c:pt idx="465">
                  <c:v>17.741565766101651</c:v>
                </c:pt>
                <c:pt idx="466">
                  <c:v>17.790356677405772</c:v>
                </c:pt>
                <c:pt idx="467">
                  <c:v>17.520332375403967</c:v>
                </c:pt>
                <c:pt idx="468">
                  <c:v>17.464824073406795</c:v>
                </c:pt>
                <c:pt idx="469">
                  <c:v>17.520332375403967</c:v>
                </c:pt>
                <c:pt idx="470">
                  <c:v>17.663398038610929</c:v>
                </c:pt>
                <c:pt idx="471">
                  <c:v>17.613962497703888</c:v>
                </c:pt>
                <c:pt idx="472">
                  <c:v>17.707585334333164</c:v>
                </c:pt>
                <c:pt idx="473">
                  <c:v>17.77639761178084</c:v>
                </c:pt>
                <c:pt idx="474">
                  <c:v>17.77639761178084</c:v>
                </c:pt>
                <c:pt idx="475">
                  <c:v>17.801200880732839</c:v>
                </c:pt>
                <c:pt idx="476">
                  <c:v>17.720335879906667</c:v>
                </c:pt>
                <c:pt idx="477">
                  <c:v>17.838864988261548</c:v>
                </c:pt>
                <c:pt idx="478">
                  <c:v>17.654690861013666</c:v>
                </c:pt>
                <c:pt idx="479">
                  <c:v>17.680113301074897</c:v>
                </c:pt>
                <c:pt idx="480">
                  <c:v>17.730849259724572</c:v>
                </c:pt>
                <c:pt idx="481">
                  <c:v>17.831888577869773</c:v>
                </c:pt>
                <c:pt idx="482">
                  <c:v>18.050887165679466</c:v>
                </c:pt>
                <c:pt idx="483">
                  <c:v>18.050887165679466</c:v>
                </c:pt>
                <c:pt idx="484">
                  <c:v>17.942885300882224</c:v>
                </c:pt>
                <c:pt idx="485">
                  <c:v>18.194401350284974</c:v>
                </c:pt>
                <c:pt idx="486">
                  <c:v>18.187673558947722</c:v>
                </c:pt>
                <c:pt idx="487">
                  <c:v>18.104195545608189</c:v>
                </c:pt>
                <c:pt idx="488">
                  <c:v>17.66705936455666</c:v>
                </c:pt>
                <c:pt idx="489">
                  <c:v>17.848359758498855</c:v>
                </c:pt>
                <c:pt idx="490">
                  <c:v>17.976737329292636</c:v>
                </c:pt>
                <c:pt idx="491">
                  <c:v>17.378363852725972</c:v>
                </c:pt>
                <c:pt idx="492">
                  <c:v>17.976737329292636</c:v>
                </c:pt>
                <c:pt idx="493">
                  <c:v>17.655573212846239</c:v>
                </c:pt>
                <c:pt idx="494">
                  <c:v>17.681757932200284</c:v>
                </c:pt>
                <c:pt idx="495">
                  <c:v>17.815194225749604</c:v>
                </c:pt>
                <c:pt idx="496">
                  <c:v>17.683314635134622</c:v>
                </c:pt>
                <c:pt idx="497">
                  <c:v>17.683314635134622</c:v>
                </c:pt>
                <c:pt idx="498">
                  <c:v>17.867673265145424</c:v>
                </c:pt>
                <c:pt idx="499">
                  <c:v>17.879144510443329</c:v>
                </c:pt>
                <c:pt idx="500">
                  <c:v>17.603714252435473</c:v>
                </c:pt>
                <c:pt idx="501">
                  <c:v>17.562926189347738</c:v>
                </c:pt>
                <c:pt idx="502">
                  <c:v>17.656820811185838</c:v>
                </c:pt>
                <c:pt idx="503">
                  <c:v>17.893854819436736</c:v>
                </c:pt>
                <c:pt idx="504">
                  <c:v>17.853095663735921</c:v>
                </c:pt>
                <c:pt idx="505">
                  <c:v>18.091232117856475</c:v>
                </c:pt>
                <c:pt idx="506">
                  <c:v>17.908105179267768</c:v>
                </c:pt>
                <c:pt idx="507">
                  <c:v>17.842421144155992</c:v>
                </c:pt>
                <c:pt idx="508">
                  <c:v>17.709175795666273</c:v>
                </c:pt>
                <c:pt idx="509">
                  <c:v>17.762593889201487</c:v>
                </c:pt>
                <c:pt idx="510">
                  <c:v>17.842421144155992</c:v>
                </c:pt>
                <c:pt idx="511">
                  <c:v>17.574923282369276</c:v>
                </c:pt>
                <c:pt idx="512">
                  <c:v>17.694481694164413</c:v>
                </c:pt>
                <c:pt idx="513">
                  <c:v>17.855328876147144</c:v>
                </c:pt>
                <c:pt idx="514">
                  <c:v>17.935210005483171</c:v>
                </c:pt>
                <c:pt idx="515">
                  <c:v>17.867760585677054</c:v>
                </c:pt>
                <c:pt idx="516">
                  <c:v>17.852725687843545</c:v>
                </c:pt>
                <c:pt idx="517">
                  <c:v>17.960426325792401</c:v>
                </c:pt>
                <c:pt idx="518">
                  <c:v>18.01403316786374</c:v>
                </c:pt>
                <c:pt idx="519">
                  <c:v>18.094142011943244</c:v>
                </c:pt>
                <c:pt idx="520">
                  <c:v>17.933562232116582</c:v>
                </c:pt>
                <c:pt idx="521">
                  <c:v>18.040776176118879</c:v>
                </c:pt>
                <c:pt idx="522">
                  <c:v>17.987249927624866</c:v>
                </c:pt>
                <c:pt idx="523">
                  <c:v>18.040776176118879</c:v>
                </c:pt>
                <c:pt idx="524">
                  <c:v>17.960426325792401</c:v>
                </c:pt>
                <c:pt idx="525">
                  <c:v>18.053084486717339</c:v>
                </c:pt>
                <c:pt idx="526">
                  <c:v>18.106727449650034</c:v>
                </c:pt>
                <c:pt idx="527">
                  <c:v>18.16020938258654</c:v>
                </c:pt>
                <c:pt idx="528">
                  <c:v>18.199414157022687</c:v>
                </c:pt>
                <c:pt idx="529">
                  <c:v>18.186890285045923</c:v>
                </c:pt>
                <c:pt idx="530">
                  <c:v>18.147348459338662</c:v>
                </c:pt>
                <c:pt idx="531">
                  <c:v>18.226861493146878</c:v>
                </c:pt>
                <c:pt idx="532">
                  <c:v>18.067479081364471</c:v>
                </c:pt>
                <c:pt idx="533">
                  <c:v>18.107569084503361</c:v>
                </c:pt>
                <c:pt idx="534">
                  <c:v>18.291880177720611</c:v>
                </c:pt>
                <c:pt idx="535">
                  <c:v>18.251197901254702</c:v>
                </c:pt>
                <c:pt idx="536">
                  <c:v>18.262222197632074</c:v>
                </c:pt>
                <c:pt idx="537">
                  <c:v>18.339845787036989</c:v>
                </c:pt>
                <c:pt idx="538">
                  <c:v>18.510310435477081</c:v>
                </c:pt>
                <c:pt idx="539">
                  <c:v>18.577720046949999</c:v>
                </c:pt>
                <c:pt idx="540">
                  <c:v>18.265666369608663</c:v>
                </c:pt>
                <c:pt idx="541">
                  <c:v>18.396352031030105</c:v>
                </c:pt>
                <c:pt idx="542">
                  <c:v>18.474306712773103</c:v>
                </c:pt>
                <c:pt idx="543">
                  <c:v>18.551922747830986</c:v>
                </c:pt>
                <c:pt idx="544">
                  <c:v>18.551922747830986</c:v>
                </c:pt>
                <c:pt idx="545">
                  <c:v>18.567381732538564</c:v>
                </c:pt>
                <c:pt idx="546">
                  <c:v>18.319699250399175</c:v>
                </c:pt>
                <c:pt idx="547">
                  <c:v>18.425239295280367</c:v>
                </c:pt>
                <c:pt idx="548">
                  <c:v>18.503987025826895</c:v>
                </c:pt>
                <c:pt idx="549">
                  <c:v>18.346142815649696</c:v>
                </c:pt>
                <c:pt idx="550">
                  <c:v>18.372547262637145</c:v>
                </c:pt>
                <c:pt idx="551">
                  <c:v>18.437179686722526</c:v>
                </c:pt>
                <c:pt idx="552">
                  <c:v>18.530159336301896</c:v>
                </c:pt>
                <c:pt idx="553">
                  <c:v>18.841276063309515</c:v>
                </c:pt>
                <c:pt idx="554">
                  <c:v>19.071118242081326</c:v>
                </c:pt>
                <c:pt idx="555">
                  <c:v>19.204556152159807</c:v>
                </c:pt>
                <c:pt idx="556">
                  <c:v>19.179499046787505</c:v>
                </c:pt>
                <c:pt idx="557">
                  <c:v>19.457997538736741</c:v>
                </c:pt>
                <c:pt idx="558">
                  <c:v>19.894469677477922</c:v>
                </c:pt>
                <c:pt idx="559">
                  <c:v>19.870496259831743</c:v>
                </c:pt>
                <c:pt idx="560">
                  <c:v>19.872106890393152</c:v>
                </c:pt>
                <c:pt idx="561">
                  <c:v>19.943504779538248</c:v>
                </c:pt>
                <c:pt idx="562">
                  <c:v>19.873076929247823</c:v>
                </c:pt>
                <c:pt idx="563">
                  <c:v>19.873076929247823</c:v>
                </c:pt>
                <c:pt idx="564">
                  <c:v>19.920424891977241</c:v>
                </c:pt>
                <c:pt idx="565">
                  <c:v>19.802578551326764</c:v>
                </c:pt>
                <c:pt idx="566">
                  <c:v>19.708383506996093</c:v>
                </c:pt>
                <c:pt idx="567">
                  <c:v>19.59054010205033</c:v>
                </c:pt>
                <c:pt idx="568">
                  <c:v>19.614181295498067</c:v>
                </c:pt>
                <c:pt idx="569">
                  <c:v>19.519971921464766</c:v>
                </c:pt>
                <c:pt idx="570">
                  <c:v>19.354835215962357</c:v>
                </c:pt>
                <c:pt idx="571">
                  <c:v>19.307399297013735</c:v>
                </c:pt>
                <c:pt idx="572">
                  <c:v>19.236009949501426</c:v>
                </c:pt>
                <c:pt idx="573">
                  <c:v>19.307399297013735</c:v>
                </c:pt>
                <c:pt idx="574">
                  <c:v>19.260659840178562</c:v>
                </c:pt>
                <c:pt idx="575">
                  <c:v>19.307938773755435</c:v>
                </c:pt>
                <c:pt idx="576">
                  <c:v>19.307938773755435</c:v>
                </c:pt>
                <c:pt idx="577">
                  <c:v>19.331531704325631</c:v>
                </c:pt>
                <c:pt idx="578">
                  <c:v>19.237300870488863</c:v>
                </c:pt>
                <c:pt idx="579">
                  <c:v>19.355093726658261</c:v>
                </c:pt>
                <c:pt idx="580">
                  <c:v>19.378624927219157</c:v>
                </c:pt>
                <c:pt idx="581">
                  <c:v>19.378624927219157</c:v>
                </c:pt>
                <c:pt idx="582">
                  <c:v>19.402125392104558</c:v>
                </c:pt>
                <c:pt idx="583">
                  <c:v>19.331300253197298</c:v>
                </c:pt>
                <c:pt idx="584">
                  <c:v>19.331300253197298</c:v>
                </c:pt>
                <c:pt idx="585">
                  <c:v>19.354723522390536</c:v>
                </c:pt>
                <c:pt idx="586">
                  <c:v>19.307128811542828</c:v>
                </c:pt>
                <c:pt idx="587">
                  <c:v>19.330445034882896</c:v>
                </c:pt>
                <c:pt idx="588">
                  <c:v>19.25934219718545</c:v>
                </c:pt>
                <c:pt idx="589">
                  <c:v>19.352122730239369</c:v>
                </c:pt>
                <c:pt idx="590">
                  <c:v>19.398334135266147</c:v>
                </c:pt>
                <c:pt idx="591">
                  <c:v>19.398334135266147</c:v>
                </c:pt>
                <c:pt idx="592">
                  <c:v>19.398334135266147</c:v>
                </c:pt>
                <c:pt idx="593">
                  <c:v>19.421395408557032</c:v>
                </c:pt>
                <c:pt idx="594">
                  <c:v>19.398334135266147</c:v>
                </c:pt>
                <c:pt idx="595">
                  <c:v>19.513346192685059</c:v>
                </c:pt>
                <c:pt idx="596">
                  <c:v>19.467429501634452</c:v>
                </c:pt>
                <c:pt idx="597">
                  <c:v>19.418776678298663</c:v>
                </c:pt>
                <c:pt idx="598">
                  <c:v>19.369937435930364</c:v>
                </c:pt>
                <c:pt idx="599">
                  <c:v>19.252484058065178</c:v>
                </c:pt>
                <c:pt idx="600">
                  <c:v>19.320912660176468</c:v>
                </c:pt>
                <c:pt idx="601">
                  <c:v>19.177011956619317</c:v>
                </c:pt>
                <c:pt idx="602">
                  <c:v>19.267494180260922</c:v>
                </c:pt>
                <c:pt idx="603">
                  <c:v>19.240251586250995</c:v>
                </c:pt>
                <c:pt idx="604">
                  <c:v>19.285122876434794</c:v>
                </c:pt>
                <c:pt idx="605">
                  <c:v>19.307516593305436</c:v>
                </c:pt>
                <c:pt idx="606">
                  <c:v>19.35752325455158</c:v>
                </c:pt>
                <c:pt idx="607">
                  <c:v>19.429857848184636</c:v>
                </c:pt>
                <c:pt idx="608">
                  <c:v>19.40734927510232</c:v>
                </c:pt>
                <c:pt idx="609">
                  <c:v>19.429857848184636</c:v>
                </c:pt>
                <c:pt idx="610">
                  <c:v>19.35752325455158</c:v>
                </c:pt>
                <c:pt idx="611">
                  <c:v>19.474790730956823</c:v>
                </c:pt>
                <c:pt idx="612">
                  <c:v>19.474790730956823</c:v>
                </c:pt>
                <c:pt idx="613">
                  <c:v>19.452338308474157</c:v>
                </c:pt>
                <c:pt idx="614">
                  <c:v>19.547146389336692</c:v>
                </c:pt>
                <c:pt idx="615">
                  <c:v>19.479574300627768</c:v>
                </c:pt>
                <c:pt idx="616">
                  <c:v>19.434384958046092</c:v>
                </c:pt>
                <c:pt idx="617">
                  <c:v>19.434384958046092</c:v>
                </c:pt>
                <c:pt idx="618">
                  <c:v>19.502126511236245</c:v>
                </c:pt>
                <c:pt idx="619">
                  <c:v>19.502126511236245</c:v>
                </c:pt>
                <c:pt idx="620">
                  <c:v>19.61446597419619</c:v>
                </c:pt>
                <c:pt idx="621">
                  <c:v>19.564321531877173</c:v>
                </c:pt>
                <c:pt idx="622">
                  <c:v>19.564321531877173</c:v>
                </c:pt>
                <c:pt idx="623">
                  <c:v>19.5419805168493</c:v>
                </c:pt>
                <c:pt idx="624">
                  <c:v>19.586634879477305</c:v>
                </c:pt>
                <c:pt idx="625">
                  <c:v>19.586634879477305</c:v>
                </c:pt>
                <c:pt idx="626">
                  <c:v>19.631178864807669</c:v>
                </c:pt>
                <c:pt idx="627">
                  <c:v>19.608920632826958</c:v>
                </c:pt>
                <c:pt idx="628">
                  <c:v>19.586634879477305</c:v>
                </c:pt>
                <c:pt idx="629">
                  <c:v>19.608920632826958</c:v>
                </c:pt>
                <c:pt idx="630">
                  <c:v>19.55845671429184</c:v>
                </c:pt>
                <c:pt idx="631">
                  <c:v>19.507815475267893</c:v>
                </c:pt>
                <c:pt idx="632">
                  <c:v>19.507815475267893</c:v>
                </c:pt>
                <c:pt idx="633">
                  <c:v>19.529933955622312</c:v>
                </c:pt>
                <c:pt idx="634">
                  <c:v>19.602805777571714</c:v>
                </c:pt>
                <c:pt idx="635">
                  <c:v>19.55845671429184</c:v>
                </c:pt>
                <c:pt idx="636">
                  <c:v>19.536241180236878</c:v>
                </c:pt>
                <c:pt idx="637">
                  <c:v>19.631178864807669</c:v>
                </c:pt>
                <c:pt idx="638">
                  <c:v>19.55845671429184</c:v>
                </c:pt>
                <c:pt idx="639">
                  <c:v>19.602805777571714</c:v>
                </c:pt>
                <c:pt idx="640">
                  <c:v>19.669125435474086</c:v>
                </c:pt>
                <c:pt idx="641">
                  <c:v>19.662077658161262</c:v>
                </c:pt>
                <c:pt idx="642">
                  <c:v>19.705911177207064</c:v>
                </c:pt>
                <c:pt idx="643">
                  <c:v>19.76325708981382</c:v>
                </c:pt>
                <c:pt idx="644">
                  <c:v>19.871387248273756</c:v>
                </c:pt>
                <c:pt idx="645">
                  <c:v>19.819109616208355</c:v>
                </c:pt>
                <c:pt idx="646">
                  <c:v>19.914458660194914</c:v>
                </c:pt>
                <c:pt idx="647">
                  <c:v>19.819109616208355</c:v>
                </c:pt>
                <c:pt idx="648">
                  <c:v>19.957427630729349</c:v>
                </c:pt>
                <c:pt idx="649">
                  <c:v>19.935955918057029</c:v>
                </c:pt>
                <c:pt idx="650">
                  <c:v>20.009800884437993</c:v>
                </c:pt>
                <c:pt idx="651">
                  <c:v>19.947622756060117</c:v>
                </c:pt>
                <c:pt idx="652">
                  <c:v>20.000861881677334</c:v>
                </c:pt>
                <c:pt idx="653">
                  <c:v>20.031697876093009</c:v>
                </c:pt>
                <c:pt idx="654">
                  <c:v>20.178044555258918</c:v>
                </c:pt>
                <c:pt idx="655">
                  <c:v>20.048814141324403</c:v>
                </c:pt>
                <c:pt idx="656">
                  <c:v>20.082295968430838</c:v>
                </c:pt>
                <c:pt idx="657">
                  <c:v>20.190247131432468</c:v>
                </c:pt>
                <c:pt idx="658">
                  <c:v>20.264965009971164</c:v>
                </c:pt>
                <c:pt idx="659">
                  <c:v>20.297553039069808</c:v>
                </c:pt>
                <c:pt idx="660">
                  <c:v>20.234264446253391</c:v>
                </c:pt>
                <c:pt idx="661">
                  <c:v>20.159850748523361</c:v>
                </c:pt>
                <c:pt idx="662">
                  <c:v>20.22377891040863</c:v>
                </c:pt>
                <c:pt idx="663">
                  <c:v>20.245038240453344</c:v>
                </c:pt>
                <c:pt idx="664">
                  <c:v>20.159850748523361</c:v>
                </c:pt>
                <c:pt idx="665">
                  <c:v>20.095696000353644</c:v>
                </c:pt>
                <c:pt idx="666">
                  <c:v>20.052799436016205</c:v>
                </c:pt>
                <c:pt idx="667">
                  <c:v>19.966699825555768</c:v>
                </c:pt>
                <c:pt idx="668">
                  <c:v>20.083583781539623</c:v>
                </c:pt>
                <c:pt idx="669">
                  <c:v>19.945110692244498</c:v>
                </c:pt>
                <c:pt idx="670">
                  <c:v>19.880188085239375</c:v>
                </c:pt>
                <c:pt idx="671">
                  <c:v>19.975434320750271</c:v>
                </c:pt>
                <c:pt idx="672">
                  <c:v>19.90185488837545</c:v>
                </c:pt>
                <c:pt idx="673">
                  <c:v>19.90185488837545</c:v>
                </c:pt>
                <c:pt idx="674">
                  <c:v>19.945110692244498</c:v>
                </c:pt>
                <c:pt idx="675">
                  <c:v>19.945110692244498</c:v>
                </c:pt>
                <c:pt idx="676">
                  <c:v>19.923495735237488</c:v>
                </c:pt>
                <c:pt idx="677">
                  <c:v>19.945110692244498</c:v>
                </c:pt>
                <c:pt idx="678">
                  <c:v>20.052799436016205</c:v>
                </c:pt>
                <c:pt idx="679">
                  <c:v>19.957427630729349</c:v>
                </c:pt>
                <c:pt idx="680">
                  <c:v>20.000294679615255</c:v>
                </c:pt>
                <c:pt idx="681">
                  <c:v>20.000294679615255</c:v>
                </c:pt>
                <c:pt idx="682">
                  <c:v>20.064405276888113</c:v>
                </c:pt>
                <c:pt idx="683">
                  <c:v>20.011538161138795</c:v>
                </c:pt>
                <c:pt idx="684">
                  <c:v>20.011538161138795</c:v>
                </c:pt>
                <c:pt idx="685">
                  <c:v>20.011538161138795</c:v>
                </c:pt>
                <c:pt idx="686">
                  <c:v>20.032793177354911</c:v>
                </c:pt>
                <c:pt idx="687">
                  <c:v>19.979696137557795</c:v>
                </c:pt>
                <c:pt idx="688">
                  <c:v>20.106320562791336</c:v>
                </c:pt>
                <c:pt idx="689">
                  <c:v>20.052677168626502</c:v>
                </c:pt>
                <c:pt idx="690">
                  <c:v>20.019764050118273</c:v>
                </c:pt>
                <c:pt idx="691">
                  <c:v>19.869987506288439</c:v>
                </c:pt>
                <c:pt idx="692">
                  <c:v>19.994377338696896</c:v>
                </c:pt>
                <c:pt idx="693">
                  <c:v>19.994377338696896</c:v>
                </c:pt>
                <c:pt idx="694">
                  <c:v>20.056252698873383</c:v>
                </c:pt>
                <c:pt idx="695">
                  <c:v>20.056252698873383</c:v>
                </c:pt>
                <c:pt idx="696">
                  <c:v>20.056252698873383</c:v>
                </c:pt>
                <c:pt idx="697">
                  <c:v>20.056252698873383</c:v>
                </c:pt>
                <c:pt idx="698">
                  <c:v>20.138425276645361</c:v>
                </c:pt>
                <c:pt idx="699">
                  <c:v>20.144608452252164</c:v>
                </c:pt>
                <c:pt idx="700">
                  <c:v>20.205606826648669</c:v>
                </c:pt>
                <c:pt idx="701">
                  <c:v>20.260988840454161</c:v>
                </c:pt>
                <c:pt idx="702">
                  <c:v>20.254857714019394</c:v>
                </c:pt>
                <c:pt idx="703">
                  <c:v>20.289188768795515</c:v>
                </c:pt>
                <c:pt idx="704">
                  <c:v>20.289188768795515</c:v>
                </c:pt>
                <c:pt idx="705">
                  <c:v>20.268605539437157</c:v>
                </c:pt>
                <c:pt idx="706">
                  <c:v>20.227368782590776</c:v>
                </c:pt>
                <c:pt idx="707">
                  <c:v>20.227368782590776</c:v>
                </c:pt>
                <c:pt idx="708">
                  <c:v>20.186037913531397</c:v>
                </c:pt>
                <c:pt idx="709">
                  <c:v>20.302549706946451</c:v>
                </c:pt>
                <c:pt idx="710">
                  <c:v>20.186037913531397</c:v>
                </c:pt>
                <c:pt idx="711">
                  <c:v>20.206715140797524</c:v>
                </c:pt>
                <c:pt idx="712">
                  <c:v>20.206715140797524</c:v>
                </c:pt>
                <c:pt idx="713">
                  <c:v>20.213836191843004</c:v>
                </c:pt>
                <c:pt idx="714">
                  <c:v>20.213836191843004</c:v>
                </c:pt>
                <c:pt idx="715">
                  <c:v>20.247998896384296</c:v>
                </c:pt>
                <c:pt idx="716">
                  <c:v>20.227368782590776</c:v>
                </c:pt>
                <c:pt idx="717">
                  <c:v>20.206715140797524</c:v>
                </c:pt>
                <c:pt idx="718">
                  <c:v>20.186037913531397</c:v>
                </c:pt>
                <c:pt idx="719">
                  <c:v>20.186037913531397</c:v>
                </c:pt>
                <c:pt idx="720">
                  <c:v>20.261143010817126</c:v>
                </c:pt>
                <c:pt idx="721">
                  <c:v>20.28185818809915</c:v>
                </c:pt>
                <c:pt idx="722">
                  <c:v>20.240404117159613</c:v>
                </c:pt>
                <c:pt idx="723">
                  <c:v>20.219641448968453</c:v>
                </c:pt>
                <c:pt idx="724">
                  <c:v>20.198854947866987</c:v>
                </c:pt>
                <c:pt idx="725">
                  <c:v>20.294611205535809</c:v>
                </c:pt>
                <c:pt idx="726">
                  <c:v>20.336189073137092</c:v>
                </c:pt>
                <c:pt idx="727">
                  <c:v>20.294611205535809</c:v>
                </c:pt>
                <c:pt idx="728">
                  <c:v>20.232064954473845</c:v>
                </c:pt>
                <c:pt idx="729">
                  <c:v>20.252937709995276</c:v>
                </c:pt>
                <c:pt idx="730">
                  <c:v>20.232064954473845</c:v>
                </c:pt>
                <c:pt idx="731">
                  <c:v>20.211168114793992</c:v>
                </c:pt>
                <c:pt idx="732">
                  <c:v>20.327771334741197</c:v>
                </c:pt>
                <c:pt idx="733">
                  <c:v>20.190247131432468</c:v>
                </c:pt>
                <c:pt idx="734">
                  <c:v>20.190247131432468</c:v>
                </c:pt>
                <c:pt idx="735">
                  <c:v>20.285924650674847</c:v>
                </c:pt>
                <c:pt idx="736">
                  <c:v>20.264965009971164</c:v>
                </c:pt>
                <c:pt idx="737">
                  <c:v>20.010694215241383</c:v>
                </c:pt>
                <c:pt idx="738">
                  <c:v>20.157210212327243</c:v>
                </c:pt>
                <c:pt idx="739">
                  <c:v>20.240404117159613</c:v>
                </c:pt>
                <c:pt idx="740">
                  <c:v>20.198854947866987</c:v>
                </c:pt>
                <c:pt idx="741">
                  <c:v>20.157210212327243</c:v>
                </c:pt>
                <c:pt idx="742">
                  <c:v>20.211168114793992</c:v>
                </c:pt>
                <c:pt idx="743">
                  <c:v>20.190247131432468</c:v>
                </c:pt>
                <c:pt idx="744">
                  <c:v>20.148332494443203</c:v>
                </c:pt>
                <c:pt idx="745">
                  <c:v>20.127338720637372</c:v>
                </c:pt>
                <c:pt idx="746">
                  <c:v>20.222972831157684</c:v>
                </c:pt>
                <c:pt idx="747">
                  <c:v>20.201940172337594</c:v>
                </c:pt>
                <c:pt idx="748">
                  <c:v>20.180883053052241</c:v>
                </c:pt>
                <c:pt idx="749">
                  <c:v>20.180883053052241</c:v>
                </c:pt>
                <c:pt idx="750">
                  <c:v>20.138695189128423</c:v>
                </c:pt>
                <c:pt idx="751">
                  <c:v>20.138695189128423</c:v>
                </c:pt>
                <c:pt idx="752">
                  <c:v>20.159801412370427</c:v>
                </c:pt>
                <c:pt idx="753">
                  <c:v>20.138695189128423</c:v>
                </c:pt>
                <c:pt idx="754">
                  <c:v>20.159801412370427</c:v>
                </c:pt>
                <c:pt idx="755">
                  <c:v>20.138695189128423</c:v>
                </c:pt>
                <c:pt idx="756">
                  <c:v>20.138695189128423</c:v>
                </c:pt>
                <c:pt idx="757">
                  <c:v>20.138695189128423</c:v>
                </c:pt>
                <c:pt idx="758">
                  <c:v>20.022002874293687</c:v>
                </c:pt>
                <c:pt idx="759">
                  <c:v>20.138695189128423</c:v>
                </c:pt>
                <c:pt idx="760">
                  <c:v>20.022002874293687</c:v>
                </c:pt>
                <c:pt idx="761">
                  <c:v>20.022002874293687</c:v>
                </c:pt>
                <c:pt idx="762">
                  <c:v>20.159801412370427</c:v>
                </c:pt>
                <c:pt idx="763">
                  <c:v>20.043119177236704</c:v>
                </c:pt>
                <c:pt idx="764">
                  <c:v>20.043119177236704</c:v>
                </c:pt>
                <c:pt idx="765">
                  <c:v>20.043119177236704</c:v>
                </c:pt>
                <c:pt idx="766">
                  <c:v>20.043119177236704</c:v>
                </c:pt>
                <c:pt idx="767">
                  <c:v>20.043119177236704</c:v>
                </c:pt>
                <c:pt idx="768">
                  <c:v>20.159801412370427</c:v>
                </c:pt>
                <c:pt idx="769">
                  <c:v>20.138695189128423</c:v>
                </c:pt>
                <c:pt idx="770">
                  <c:v>20.064210852100228</c:v>
                </c:pt>
                <c:pt idx="771">
                  <c:v>20.180883053052241</c:v>
                </c:pt>
                <c:pt idx="772">
                  <c:v>20.180883053052241</c:v>
                </c:pt>
                <c:pt idx="773">
                  <c:v>20.180883053052241</c:v>
                </c:pt>
                <c:pt idx="774">
                  <c:v>20.180883053052241</c:v>
                </c:pt>
                <c:pt idx="775">
                  <c:v>20.043119177236704</c:v>
                </c:pt>
                <c:pt idx="776">
                  <c:v>20.159801412370427</c:v>
                </c:pt>
                <c:pt idx="777">
                  <c:v>20.180883053052241</c:v>
                </c:pt>
                <c:pt idx="778">
                  <c:v>20.180883053052241</c:v>
                </c:pt>
                <c:pt idx="779">
                  <c:v>20.201940172337594</c:v>
                </c:pt>
                <c:pt idx="780">
                  <c:v>20.201940172337594</c:v>
                </c:pt>
                <c:pt idx="781">
                  <c:v>20.180883053052241</c:v>
                </c:pt>
                <c:pt idx="782">
                  <c:v>20.180883053052241</c:v>
                </c:pt>
                <c:pt idx="783">
                  <c:v>20.201940172337594</c:v>
                </c:pt>
                <c:pt idx="784">
                  <c:v>20.201940172337594</c:v>
                </c:pt>
                <c:pt idx="785">
                  <c:v>20.201940172337594</c:v>
                </c:pt>
                <c:pt idx="786">
                  <c:v>20.201940172337594</c:v>
                </c:pt>
                <c:pt idx="787">
                  <c:v>20.180883053052241</c:v>
                </c:pt>
                <c:pt idx="788">
                  <c:v>20.180883053052241</c:v>
                </c:pt>
                <c:pt idx="789">
                  <c:v>20.180883053052241</c:v>
                </c:pt>
                <c:pt idx="790">
                  <c:v>20.159801412370427</c:v>
                </c:pt>
                <c:pt idx="791">
                  <c:v>20.138695189128423</c:v>
                </c:pt>
                <c:pt idx="792">
                  <c:v>20.159801412370427</c:v>
                </c:pt>
                <c:pt idx="793">
                  <c:v>20.159801412370427</c:v>
                </c:pt>
                <c:pt idx="794">
                  <c:v>20.159801412370427</c:v>
                </c:pt>
                <c:pt idx="795">
                  <c:v>20.180883053052241</c:v>
                </c:pt>
                <c:pt idx="796">
                  <c:v>20.180883053052241</c:v>
                </c:pt>
                <c:pt idx="797">
                  <c:v>20.180883053052241</c:v>
                </c:pt>
                <c:pt idx="798">
                  <c:v>20.180883053052241</c:v>
                </c:pt>
                <c:pt idx="799">
                  <c:v>20.201940172337594</c:v>
                </c:pt>
                <c:pt idx="800">
                  <c:v>20.201940172337594</c:v>
                </c:pt>
                <c:pt idx="801">
                  <c:v>20.222972831157684</c:v>
                </c:pt>
                <c:pt idx="802">
                  <c:v>20.222972831157684</c:v>
                </c:pt>
                <c:pt idx="803">
                  <c:v>20.222972831157684</c:v>
                </c:pt>
                <c:pt idx="804">
                  <c:v>20.222972831157684</c:v>
                </c:pt>
                <c:pt idx="805">
                  <c:v>20.243981090212326</c:v>
                </c:pt>
                <c:pt idx="806">
                  <c:v>20.243981090212326</c:v>
                </c:pt>
                <c:pt idx="807">
                  <c:v>20.243981090212326</c:v>
                </c:pt>
                <c:pt idx="808">
                  <c:v>20.243981090212326</c:v>
                </c:pt>
                <c:pt idx="809">
                  <c:v>20.243981090212326</c:v>
                </c:pt>
                <c:pt idx="810">
                  <c:v>20.243981090212326</c:v>
                </c:pt>
                <c:pt idx="811">
                  <c:v>20.243981090212326</c:v>
                </c:pt>
                <c:pt idx="812">
                  <c:v>20.222972831157684</c:v>
                </c:pt>
                <c:pt idx="813">
                  <c:v>20.222972831157684</c:v>
                </c:pt>
                <c:pt idx="814">
                  <c:v>20.222972831157684</c:v>
                </c:pt>
                <c:pt idx="815">
                  <c:v>20.222972831157684</c:v>
                </c:pt>
                <c:pt idx="816">
                  <c:v>20.243981090212326</c:v>
                </c:pt>
                <c:pt idx="817">
                  <c:v>20.222972831157684</c:v>
                </c:pt>
                <c:pt idx="818">
                  <c:v>20.243981090212326</c:v>
                </c:pt>
                <c:pt idx="819">
                  <c:v>20.243981090212326</c:v>
                </c:pt>
                <c:pt idx="820">
                  <c:v>20.243981090212326</c:v>
                </c:pt>
                <c:pt idx="821">
                  <c:v>20.106320562791336</c:v>
                </c:pt>
                <c:pt idx="822">
                  <c:v>20.106320562791336</c:v>
                </c:pt>
                <c:pt idx="823">
                  <c:v>20.201940172337594</c:v>
                </c:pt>
                <c:pt idx="824">
                  <c:v>20.222972831157684</c:v>
                </c:pt>
                <c:pt idx="825">
                  <c:v>20.201940172337594</c:v>
                </c:pt>
                <c:pt idx="826">
                  <c:v>20.201940172337594</c:v>
                </c:pt>
                <c:pt idx="827">
                  <c:v>20.180883053052241</c:v>
                </c:pt>
                <c:pt idx="828">
                  <c:v>20.180883053052241</c:v>
                </c:pt>
                <c:pt idx="829">
                  <c:v>20.180883053052241</c:v>
                </c:pt>
                <c:pt idx="830">
                  <c:v>20.159801412370427</c:v>
                </c:pt>
                <c:pt idx="831">
                  <c:v>20.138695189128423</c:v>
                </c:pt>
                <c:pt idx="832">
                  <c:v>20.138695189128423</c:v>
                </c:pt>
                <c:pt idx="833">
                  <c:v>20.138695189128423</c:v>
                </c:pt>
                <c:pt idx="834">
                  <c:v>20.138695189128423</c:v>
                </c:pt>
                <c:pt idx="835">
                  <c:v>20.138695189128423</c:v>
                </c:pt>
                <c:pt idx="836">
                  <c:v>20.159801412370427</c:v>
                </c:pt>
                <c:pt idx="837">
                  <c:v>20.159801412370427</c:v>
                </c:pt>
                <c:pt idx="838">
                  <c:v>20.159801412370427</c:v>
                </c:pt>
                <c:pt idx="839">
                  <c:v>20.159801412370427</c:v>
                </c:pt>
                <c:pt idx="840">
                  <c:v>20.159801412370427</c:v>
                </c:pt>
                <c:pt idx="841">
                  <c:v>20.138695189128423</c:v>
                </c:pt>
                <c:pt idx="842">
                  <c:v>20.138695189128423</c:v>
                </c:pt>
                <c:pt idx="843">
                  <c:v>20.022002874293687</c:v>
                </c:pt>
                <c:pt idx="844">
                  <c:v>20.138695189128423</c:v>
                </c:pt>
                <c:pt idx="845">
                  <c:v>20.138695189128423</c:v>
                </c:pt>
                <c:pt idx="846">
                  <c:v>20.138695189128423</c:v>
                </c:pt>
                <c:pt idx="847">
                  <c:v>20.138695189128423</c:v>
                </c:pt>
                <c:pt idx="848">
                  <c:v>20.11756432192875</c:v>
                </c:pt>
                <c:pt idx="849">
                  <c:v>20.11756432192875</c:v>
                </c:pt>
                <c:pt idx="850">
                  <c:v>20.000861881677334</c:v>
                </c:pt>
                <c:pt idx="851">
                  <c:v>20.11756432192875</c:v>
                </c:pt>
                <c:pt idx="852">
                  <c:v>19.979696137557795</c:v>
                </c:pt>
                <c:pt idx="853">
                  <c:v>19.979696137557795</c:v>
                </c:pt>
                <c:pt idx="854">
                  <c:v>20.000861881677334</c:v>
                </c:pt>
                <c:pt idx="855">
                  <c:v>20.000861881677334</c:v>
                </c:pt>
                <c:pt idx="856">
                  <c:v>20.000861881677334</c:v>
                </c:pt>
                <c:pt idx="857">
                  <c:v>20.000861881677334</c:v>
                </c:pt>
                <c:pt idx="858">
                  <c:v>19.979696137557795</c:v>
                </c:pt>
                <c:pt idx="859">
                  <c:v>19.979696137557795</c:v>
                </c:pt>
                <c:pt idx="860">
                  <c:v>19.958505579867978</c:v>
                </c:pt>
                <c:pt idx="861">
                  <c:v>19.958505579867978</c:v>
                </c:pt>
                <c:pt idx="862">
                  <c:v>19.958505579867978</c:v>
                </c:pt>
                <c:pt idx="863">
                  <c:v>19.958505579867978</c:v>
                </c:pt>
                <c:pt idx="864">
                  <c:v>19.937290146302324</c:v>
                </c:pt>
                <c:pt idx="865">
                  <c:v>19.937290146302324</c:v>
                </c:pt>
                <c:pt idx="866">
                  <c:v>19.820554613527641</c:v>
                </c:pt>
                <c:pt idx="867">
                  <c:v>19.937290146302324</c:v>
                </c:pt>
                <c:pt idx="868">
                  <c:v>19.937290146302324</c:v>
                </c:pt>
                <c:pt idx="869">
                  <c:v>19.820554613527641</c:v>
                </c:pt>
                <c:pt idx="870">
                  <c:v>19.820554613527641</c:v>
                </c:pt>
                <c:pt idx="871">
                  <c:v>19.820554613527641</c:v>
                </c:pt>
                <c:pt idx="872">
                  <c:v>19.820554613527641</c:v>
                </c:pt>
                <c:pt idx="873">
                  <c:v>19.820554613527641</c:v>
                </c:pt>
                <c:pt idx="874">
                  <c:v>19.820554613527641</c:v>
                </c:pt>
                <c:pt idx="875">
                  <c:v>19.799303896663101</c:v>
                </c:pt>
                <c:pt idx="876">
                  <c:v>19.799303896663101</c:v>
                </c:pt>
                <c:pt idx="877">
                  <c:v>19.799303896663101</c:v>
                </c:pt>
                <c:pt idx="878">
                  <c:v>19.799303896663101</c:v>
                </c:pt>
                <c:pt idx="879">
                  <c:v>19.799303896663101</c:v>
                </c:pt>
                <c:pt idx="880">
                  <c:v>19.799303896663101</c:v>
                </c:pt>
                <c:pt idx="881">
                  <c:v>19.778028131711043</c:v>
                </c:pt>
                <c:pt idx="882">
                  <c:v>19.799303896663101</c:v>
                </c:pt>
                <c:pt idx="883">
                  <c:v>19.682555522530091</c:v>
                </c:pt>
                <c:pt idx="884">
                  <c:v>19.661269330903568</c:v>
                </c:pt>
                <c:pt idx="885">
                  <c:v>19.778028131711043</c:v>
                </c:pt>
                <c:pt idx="886">
                  <c:v>19.6399579807048</c:v>
                </c:pt>
                <c:pt idx="887">
                  <c:v>19.6399579807048</c:v>
                </c:pt>
                <c:pt idx="888">
                  <c:v>19.6399579807048</c:v>
                </c:pt>
                <c:pt idx="889">
                  <c:v>19.61862140825108</c:v>
                </c:pt>
                <c:pt idx="890">
                  <c:v>19.6399579807048</c:v>
                </c:pt>
                <c:pt idx="891">
                  <c:v>19.6399579807048</c:v>
                </c:pt>
                <c:pt idx="892">
                  <c:v>19.6399579807048</c:v>
                </c:pt>
                <c:pt idx="893">
                  <c:v>19.6399579807048</c:v>
                </c:pt>
                <c:pt idx="894">
                  <c:v>19.61862140825108</c:v>
                </c:pt>
                <c:pt idx="895">
                  <c:v>19.61862140825108</c:v>
                </c:pt>
                <c:pt idx="896">
                  <c:v>19.61862140825108</c:v>
                </c:pt>
                <c:pt idx="897">
                  <c:v>19.597259549612708</c:v>
                </c:pt>
                <c:pt idx="898">
                  <c:v>19.61862140825108</c:v>
                </c:pt>
                <c:pt idx="899">
                  <c:v>19.61862140825108</c:v>
                </c:pt>
                <c:pt idx="900">
                  <c:v>19.61862140825108</c:v>
                </c:pt>
                <c:pt idx="901">
                  <c:v>19.61862140825108</c:v>
                </c:pt>
                <c:pt idx="902">
                  <c:v>19.61862140825108</c:v>
                </c:pt>
                <c:pt idx="903">
                  <c:v>19.61862140825108</c:v>
                </c:pt>
                <c:pt idx="904">
                  <c:v>19.597259549612708</c:v>
                </c:pt>
                <c:pt idx="905">
                  <c:v>19.597259549612708</c:v>
                </c:pt>
                <c:pt idx="906">
                  <c:v>19.597259549612708</c:v>
                </c:pt>
                <c:pt idx="907">
                  <c:v>19.597259549612708</c:v>
                </c:pt>
                <c:pt idx="908">
                  <c:v>19.597259549612708</c:v>
                </c:pt>
                <c:pt idx="909">
                  <c:v>19.597259549612708</c:v>
                </c:pt>
                <c:pt idx="910">
                  <c:v>19.597259549612708</c:v>
                </c:pt>
                <c:pt idx="911">
                  <c:v>19.597259549612708</c:v>
                </c:pt>
                <c:pt idx="912">
                  <c:v>19.597259549612708</c:v>
                </c:pt>
                <c:pt idx="913">
                  <c:v>19.597259549612708</c:v>
                </c:pt>
                <c:pt idx="914">
                  <c:v>19.597259549612708</c:v>
                </c:pt>
                <c:pt idx="915">
                  <c:v>19.575872340611738</c:v>
                </c:pt>
                <c:pt idx="916">
                  <c:v>19.597259549612708</c:v>
                </c:pt>
                <c:pt idx="917">
                  <c:v>19.575872340611738</c:v>
                </c:pt>
                <c:pt idx="918">
                  <c:v>19.480466524749247</c:v>
                </c:pt>
                <c:pt idx="919">
                  <c:v>19.597259549612708</c:v>
                </c:pt>
                <c:pt idx="920">
                  <c:v>19.597259549612708</c:v>
                </c:pt>
                <c:pt idx="921">
                  <c:v>19.459068663087034</c:v>
                </c:pt>
                <c:pt idx="922">
                  <c:v>19.597259549612708</c:v>
                </c:pt>
                <c:pt idx="923">
                  <c:v>19.597259549612708</c:v>
                </c:pt>
                <c:pt idx="924">
                  <c:v>19.575872340611738</c:v>
                </c:pt>
                <c:pt idx="925">
                  <c:v>19.575872340611738</c:v>
                </c:pt>
                <c:pt idx="926">
                  <c:v>19.554459716820652</c:v>
                </c:pt>
                <c:pt idx="927">
                  <c:v>19.575872340611738</c:v>
                </c:pt>
                <c:pt idx="928">
                  <c:v>19.575872340611738</c:v>
                </c:pt>
                <c:pt idx="929">
                  <c:v>19.459068663087034</c:v>
                </c:pt>
                <c:pt idx="930">
                  <c:v>19.554459716820652</c:v>
                </c:pt>
                <c:pt idx="931">
                  <c:v>19.459068663087034</c:v>
                </c:pt>
                <c:pt idx="932">
                  <c:v>19.459068663087034</c:v>
                </c:pt>
                <c:pt idx="933">
                  <c:v>19.554459716820652</c:v>
                </c:pt>
                <c:pt idx="934">
                  <c:v>19.554459716820652</c:v>
                </c:pt>
                <c:pt idx="935">
                  <c:v>19.459068663087034</c:v>
                </c:pt>
                <c:pt idx="936">
                  <c:v>19.43764533837837</c:v>
                </c:pt>
                <c:pt idx="937">
                  <c:v>19.459068663087034</c:v>
                </c:pt>
                <c:pt idx="938">
                  <c:v>19.459068663087034</c:v>
                </c:pt>
                <c:pt idx="939">
                  <c:v>19.459068663087034</c:v>
                </c:pt>
                <c:pt idx="940">
                  <c:v>19.554459716820652</c:v>
                </c:pt>
                <c:pt idx="941">
                  <c:v>19.43764533837837</c:v>
                </c:pt>
                <c:pt idx="942">
                  <c:v>19.554459716820652</c:v>
                </c:pt>
                <c:pt idx="943">
                  <c:v>19.554459716820652</c:v>
                </c:pt>
                <c:pt idx="944">
                  <c:v>19.554459716820652</c:v>
                </c:pt>
                <c:pt idx="945">
                  <c:v>19.43764533837837</c:v>
                </c:pt>
                <c:pt idx="946">
                  <c:v>19.43764533837837</c:v>
                </c:pt>
                <c:pt idx="947">
                  <c:v>19.416196485733348</c:v>
                </c:pt>
                <c:pt idx="948">
                  <c:v>19.416196485733348</c:v>
                </c:pt>
                <c:pt idx="949">
                  <c:v>19.533021613561061</c:v>
                </c:pt>
                <c:pt idx="950">
                  <c:v>19.533021613561061</c:v>
                </c:pt>
                <c:pt idx="951">
                  <c:v>19.533021613561061</c:v>
                </c:pt>
                <c:pt idx="952">
                  <c:v>19.533021613561061</c:v>
                </c:pt>
                <c:pt idx="953">
                  <c:v>19.533021613561061</c:v>
                </c:pt>
                <c:pt idx="954">
                  <c:v>19.416196485733348</c:v>
                </c:pt>
                <c:pt idx="955">
                  <c:v>19.554459716820652</c:v>
                </c:pt>
                <c:pt idx="956">
                  <c:v>19.554459716820652</c:v>
                </c:pt>
                <c:pt idx="957">
                  <c:v>19.43764533837837</c:v>
                </c:pt>
                <c:pt idx="958">
                  <c:v>19.533021613561061</c:v>
                </c:pt>
                <c:pt idx="959">
                  <c:v>19.533021613561061</c:v>
                </c:pt>
                <c:pt idx="960">
                  <c:v>19.533021613561061</c:v>
                </c:pt>
                <c:pt idx="961">
                  <c:v>19.533021613561061</c:v>
                </c:pt>
                <c:pt idx="962">
                  <c:v>19.416196485733348</c:v>
                </c:pt>
                <c:pt idx="963">
                  <c:v>19.533021613561061</c:v>
                </c:pt>
                <c:pt idx="964">
                  <c:v>19.533021613561061</c:v>
                </c:pt>
                <c:pt idx="965">
                  <c:v>19.533021613561061</c:v>
                </c:pt>
                <c:pt idx="966">
                  <c:v>19.533021613561061</c:v>
                </c:pt>
                <c:pt idx="967">
                  <c:v>19.416196485733348</c:v>
                </c:pt>
                <c:pt idx="968">
                  <c:v>19.533021613561061</c:v>
                </c:pt>
                <c:pt idx="969">
                  <c:v>19.416196485733348</c:v>
                </c:pt>
                <c:pt idx="970">
                  <c:v>19.533021613561061</c:v>
                </c:pt>
                <c:pt idx="971">
                  <c:v>19.533021613561061</c:v>
                </c:pt>
                <c:pt idx="972">
                  <c:v>19.533021613561061</c:v>
                </c:pt>
                <c:pt idx="973">
                  <c:v>19.533021613561061</c:v>
                </c:pt>
                <c:pt idx="974">
                  <c:v>19.394722040008713</c:v>
                </c:pt>
                <c:pt idx="975">
                  <c:v>19.533021613561061</c:v>
                </c:pt>
                <c:pt idx="976">
                  <c:v>19.394722040008713</c:v>
                </c:pt>
                <c:pt idx="977">
                  <c:v>19.373221935806509</c:v>
                </c:pt>
                <c:pt idx="978">
                  <c:v>19.394722040008713</c:v>
                </c:pt>
                <c:pt idx="979">
                  <c:v>19.394722040008713</c:v>
                </c:pt>
                <c:pt idx="980">
                  <c:v>19.394722040008713</c:v>
                </c:pt>
                <c:pt idx="981">
                  <c:v>19.394722040008713</c:v>
                </c:pt>
                <c:pt idx="982">
                  <c:v>19.416196485733348</c:v>
                </c:pt>
                <c:pt idx="983">
                  <c:v>19.416196485733348</c:v>
                </c:pt>
                <c:pt idx="984">
                  <c:v>19.394722040008713</c:v>
                </c:pt>
                <c:pt idx="985">
                  <c:v>19.394722040008713</c:v>
                </c:pt>
                <c:pt idx="986">
                  <c:v>19.277883287215861</c:v>
                </c:pt>
                <c:pt idx="987">
                  <c:v>19.394722040008713</c:v>
                </c:pt>
                <c:pt idx="988">
                  <c:v>19.277883287215861</c:v>
                </c:pt>
                <c:pt idx="989">
                  <c:v>19.277883287215861</c:v>
                </c:pt>
                <c:pt idx="990">
                  <c:v>19.394722040008713</c:v>
                </c:pt>
                <c:pt idx="991">
                  <c:v>19.394722040008713</c:v>
                </c:pt>
                <c:pt idx="992">
                  <c:v>19.277883287215861</c:v>
                </c:pt>
                <c:pt idx="993">
                  <c:v>19.277883287215861</c:v>
                </c:pt>
                <c:pt idx="994">
                  <c:v>19.277883287215861</c:v>
                </c:pt>
                <c:pt idx="995">
                  <c:v>19.277883287215861</c:v>
                </c:pt>
                <c:pt idx="996">
                  <c:v>19.277883287215861</c:v>
                </c:pt>
                <c:pt idx="997">
                  <c:v>19.277883287215861</c:v>
                </c:pt>
                <c:pt idx="998">
                  <c:v>19.277883287215861</c:v>
                </c:pt>
                <c:pt idx="999">
                  <c:v>19.277883287215861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FF-4C26-81EE-A3D68DD0D752}"/>
            </c:ext>
          </c:extLst>
        </c:ser>
        <c:ser>
          <c:idx val="8"/>
          <c:order val="14"/>
          <c:tx>
            <c:strRef>
              <c:f>'Daily Chart'!$P$3</c:f>
              <c:strCache>
                <c:ptCount val="1"/>
                <c:pt idx="0">
                  <c:v>Dew Pt 2</c:v>
                </c:pt>
              </c:strCache>
            </c:strRef>
          </c:tx>
          <c:spPr>
            <a:ln w="6350" cap="rnd">
              <a:solidFill>
                <a:schemeClr val="accent3">
                  <a:lumMod val="60000"/>
                  <a:alpha val="5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Chart'!$P$4:$P$1003</c:f>
              <c:numCache>
                <c:formatCode>0.00</c:formatCode>
                <c:ptCount val="1000"/>
                <c:pt idx="0">
                  <c:v>17.389786743294422</c:v>
                </c:pt>
                <c:pt idx="1">
                  <c:v>17.438762167228312</c:v>
                </c:pt>
                <c:pt idx="2">
                  <c:v>17.507178544071177</c:v>
                </c:pt>
                <c:pt idx="3">
                  <c:v>17.487549806908099</c:v>
                </c:pt>
                <c:pt idx="4">
                  <c:v>17.510459382258105</c:v>
                </c:pt>
                <c:pt idx="5">
                  <c:v>17.395614292151823</c:v>
                </c:pt>
                <c:pt idx="6">
                  <c:v>17.397611060500097</c:v>
                </c:pt>
                <c:pt idx="7">
                  <c:v>17.233570066758173</c:v>
                </c:pt>
                <c:pt idx="8">
                  <c:v>17.116909029228946</c:v>
                </c:pt>
                <c:pt idx="9">
                  <c:v>17.116909029228946</c:v>
                </c:pt>
                <c:pt idx="10">
                  <c:v>17.304647212111711</c:v>
                </c:pt>
                <c:pt idx="11">
                  <c:v>17.234602618047916</c:v>
                </c:pt>
                <c:pt idx="12">
                  <c:v>17.281329796701712</c:v>
                </c:pt>
                <c:pt idx="13">
                  <c:v>17.211192680781373</c:v>
                </c:pt>
                <c:pt idx="14">
                  <c:v>17.093676000521064</c:v>
                </c:pt>
                <c:pt idx="15">
                  <c:v>16.951616821589976</c:v>
                </c:pt>
                <c:pt idx="16">
                  <c:v>16.999096922606022</c:v>
                </c:pt>
                <c:pt idx="17">
                  <c:v>17.14061310630909</c:v>
                </c:pt>
                <c:pt idx="18">
                  <c:v>17.116936309049109</c:v>
                </c:pt>
                <c:pt idx="19">
                  <c:v>16.808405449310442</c:v>
                </c:pt>
                <c:pt idx="20">
                  <c:v>16.73636141253121</c:v>
                </c:pt>
                <c:pt idx="21">
                  <c:v>16.73636141253121</c:v>
                </c:pt>
                <c:pt idx="22">
                  <c:v>16.808405449310442</c:v>
                </c:pt>
                <c:pt idx="23">
                  <c:v>16.880156406919557</c:v>
                </c:pt>
                <c:pt idx="24">
                  <c:v>16.880156406919557</c:v>
                </c:pt>
                <c:pt idx="25">
                  <c:v>16.951616821589976</c:v>
                </c:pt>
                <c:pt idx="26">
                  <c:v>16.951616821589976</c:v>
                </c:pt>
                <c:pt idx="27">
                  <c:v>16.927828810739673</c:v>
                </c:pt>
                <c:pt idx="28">
                  <c:v>16.73636141253121</c:v>
                </c:pt>
                <c:pt idx="29">
                  <c:v>16.78442346095655</c:v>
                </c:pt>
                <c:pt idx="30">
                  <c:v>16.73636141253121</c:v>
                </c:pt>
                <c:pt idx="31">
                  <c:v>16.73636141253121</c:v>
                </c:pt>
                <c:pt idx="32">
                  <c:v>16.688167965073347</c:v>
                </c:pt>
                <c:pt idx="33">
                  <c:v>16.567104404911461</c:v>
                </c:pt>
                <c:pt idx="34">
                  <c:v>16.563418114246186</c:v>
                </c:pt>
                <c:pt idx="35">
                  <c:v>16.518444950760458</c:v>
                </c:pt>
                <c:pt idx="36">
                  <c:v>16.420720482004622</c:v>
                </c:pt>
                <c:pt idx="37">
                  <c:v>16.518444950760458</c:v>
                </c:pt>
                <c:pt idx="38">
                  <c:v>16.494064678818066</c:v>
                </c:pt>
                <c:pt idx="39">
                  <c:v>16.420720482004622</c:v>
                </c:pt>
                <c:pt idx="40">
                  <c:v>16.366740588514428</c:v>
                </c:pt>
                <c:pt idx="41">
                  <c:v>16.347069089454052</c:v>
                </c:pt>
                <c:pt idx="42">
                  <c:v>16.489921480707242</c:v>
                </c:pt>
                <c:pt idx="43">
                  <c:v>16.391445897202729</c:v>
                </c:pt>
                <c:pt idx="44">
                  <c:v>16.124243920720975</c:v>
                </c:pt>
                <c:pt idx="45">
                  <c:v>16.055587180617145</c:v>
                </c:pt>
                <c:pt idx="46">
                  <c:v>16.080433360421814</c:v>
                </c:pt>
                <c:pt idx="47">
                  <c:v>16.055587180617145</c:v>
                </c:pt>
                <c:pt idx="48">
                  <c:v>15.912260558981075</c:v>
                </c:pt>
                <c:pt idx="49">
                  <c:v>15.912260558981075</c:v>
                </c:pt>
                <c:pt idx="50">
                  <c:v>15.887325372642337</c:v>
                </c:pt>
                <c:pt idx="51">
                  <c:v>15.887325372642337</c:v>
                </c:pt>
                <c:pt idx="52">
                  <c:v>15.762113919728609</c:v>
                </c:pt>
                <c:pt idx="53">
                  <c:v>15.693777947365065</c:v>
                </c:pt>
                <c:pt idx="54">
                  <c:v>15.693777947365065</c:v>
                </c:pt>
                <c:pt idx="55">
                  <c:v>15.668681084068565</c:v>
                </c:pt>
                <c:pt idx="56">
                  <c:v>15.524973323946339</c:v>
                </c:pt>
                <c:pt idx="57">
                  <c:v>15.593173565419198</c:v>
                </c:pt>
                <c:pt idx="58">
                  <c:v>15.474560572882538</c:v>
                </c:pt>
                <c:pt idx="59">
                  <c:v>15.575240954646528</c:v>
                </c:pt>
                <c:pt idx="60">
                  <c:v>15.625364354515005</c:v>
                </c:pt>
                <c:pt idx="61">
                  <c:v>15.700280946926613</c:v>
                </c:pt>
                <c:pt idx="62">
                  <c:v>15.600320628164951</c:v>
                </c:pt>
                <c:pt idx="63">
                  <c:v>15.656480373652832</c:v>
                </c:pt>
                <c:pt idx="64">
                  <c:v>15.481793535999126</c:v>
                </c:pt>
                <c:pt idx="65">
                  <c:v>15.481793535999126</c:v>
                </c:pt>
                <c:pt idx="66">
                  <c:v>15.550125223550067</c:v>
                </c:pt>
                <c:pt idx="67">
                  <c:v>15.600320628164951</c:v>
                </c:pt>
                <c:pt idx="68">
                  <c:v>15.424001803504085</c:v>
                </c:pt>
                <c:pt idx="69">
                  <c:v>15.305340908349159</c:v>
                </c:pt>
                <c:pt idx="70">
                  <c:v>15.212007121015255</c:v>
                </c:pt>
                <c:pt idx="71">
                  <c:v>15.237306852963478</c:v>
                </c:pt>
                <c:pt idx="72">
                  <c:v>15.312986398142067</c:v>
                </c:pt>
                <c:pt idx="73">
                  <c:v>15.287796378359266</c:v>
                </c:pt>
                <c:pt idx="74">
                  <c:v>15.363257513718551</c:v>
                </c:pt>
                <c:pt idx="75">
                  <c:v>15.513207455116437</c:v>
                </c:pt>
                <c:pt idx="76">
                  <c:v>15.463367162073089</c:v>
                </c:pt>
                <c:pt idx="77">
                  <c:v>15.287796378359266</c:v>
                </c:pt>
                <c:pt idx="78">
                  <c:v>15.212007121015255</c:v>
                </c:pt>
                <c:pt idx="79">
                  <c:v>15.161297148742053</c:v>
                </c:pt>
                <c:pt idx="80">
                  <c:v>15.186670591113794</c:v>
                </c:pt>
                <c:pt idx="81">
                  <c:v>15.237306852963478</c:v>
                </c:pt>
                <c:pt idx="82">
                  <c:v>15.338140072648942</c:v>
                </c:pt>
                <c:pt idx="83">
                  <c:v>15.338140072648942</c:v>
                </c:pt>
                <c:pt idx="84">
                  <c:v>15.237306852963478</c:v>
                </c:pt>
                <c:pt idx="85">
                  <c:v>15.363257513718551</c:v>
                </c:pt>
                <c:pt idx="86">
                  <c:v>15.294876849179804</c:v>
                </c:pt>
                <c:pt idx="87">
                  <c:v>15.344897234142309</c:v>
                </c:pt>
                <c:pt idx="88">
                  <c:v>15.488305095257966</c:v>
                </c:pt>
                <c:pt idx="89">
                  <c:v>15.444509653987298</c:v>
                </c:pt>
                <c:pt idx="90">
                  <c:v>15.518847573707422</c:v>
                </c:pt>
                <c:pt idx="91">
                  <c:v>15.568230935721045</c:v>
                </c:pt>
                <c:pt idx="92">
                  <c:v>15.518847573707422</c:v>
                </c:pt>
                <c:pt idx="93">
                  <c:v>15.344897234142309</c:v>
                </c:pt>
                <c:pt idx="94">
                  <c:v>15.538074349877171</c:v>
                </c:pt>
                <c:pt idx="95">
                  <c:v>15.438393546827138</c:v>
                </c:pt>
                <c:pt idx="96">
                  <c:v>15.388338832664001</c:v>
                </c:pt>
                <c:pt idx="97">
                  <c:v>15.513207455116437</c:v>
                </c:pt>
                <c:pt idx="98">
                  <c:v>15.363257513718551</c:v>
                </c:pt>
                <c:pt idx="99">
                  <c:v>15.413384140276207</c:v>
                </c:pt>
                <c:pt idx="100">
                  <c:v>15.388338832664001</c:v>
                </c:pt>
                <c:pt idx="101">
                  <c:v>15.388338832664001</c:v>
                </c:pt>
                <c:pt idx="102">
                  <c:v>15.312986398142067</c:v>
                </c:pt>
                <c:pt idx="103">
                  <c:v>15.338140072648942</c:v>
                </c:pt>
                <c:pt idx="104">
                  <c:v>15.294876849179804</c:v>
                </c:pt>
                <c:pt idx="105">
                  <c:v>15.344897234142309</c:v>
                </c:pt>
                <c:pt idx="106">
                  <c:v>15.319904980668291</c:v>
                </c:pt>
                <c:pt idx="107">
                  <c:v>15.319904980668291</c:v>
                </c:pt>
                <c:pt idx="108">
                  <c:v>15.294876849179804</c:v>
                </c:pt>
                <c:pt idx="109">
                  <c:v>15.294876849179804</c:v>
                </c:pt>
                <c:pt idx="110">
                  <c:v>15.269812729473713</c:v>
                </c:pt>
                <c:pt idx="111">
                  <c:v>15.269812729473713</c:v>
                </c:pt>
                <c:pt idx="112">
                  <c:v>15.075811092990094</c:v>
                </c:pt>
                <c:pt idx="113">
                  <c:v>15.151277664272891</c:v>
                </c:pt>
                <c:pt idx="114">
                  <c:v>15.151277664272891</c:v>
                </c:pt>
                <c:pt idx="115">
                  <c:v>15.126158476553432</c:v>
                </c:pt>
                <c:pt idx="116">
                  <c:v>15.151277664272891</c:v>
                </c:pt>
                <c:pt idx="117">
                  <c:v>15.151277664272891</c:v>
                </c:pt>
                <c:pt idx="118">
                  <c:v>15.126158476553432</c:v>
                </c:pt>
                <c:pt idx="119">
                  <c:v>15.050582672159981</c:v>
                </c:pt>
                <c:pt idx="120">
                  <c:v>15.025317614417341</c:v>
                </c:pt>
                <c:pt idx="121">
                  <c:v>14.974677132323272</c:v>
                </c:pt>
                <c:pt idx="122">
                  <c:v>15.025317614417341</c:v>
                </c:pt>
                <c:pt idx="123">
                  <c:v>15.075811092990094</c:v>
                </c:pt>
                <c:pt idx="124">
                  <c:v>14.906677449531376</c:v>
                </c:pt>
                <c:pt idx="125">
                  <c:v>15.032733586336928</c:v>
                </c:pt>
                <c:pt idx="126">
                  <c:v>14.982420745863303</c:v>
                </c:pt>
                <c:pt idx="127">
                  <c:v>15.032733586336928</c:v>
                </c:pt>
                <c:pt idx="128">
                  <c:v>15.007595359837428</c:v>
                </c:pt>
                <c:pt idx="129">
                  <c:v>15.057835537519042</c:v>
                </c:pt>
                <c:pt idx="130">
                  <c:v>15.057835537519042</c:v>
                </c:pt>
                <c:pt idx="131">
                  <c:v>14.982420745863303</c:v>
                </c:pt>
                <c:pt idx="132">
                  <c:v>15.25139365495532</c:v>
                </c:pt>
                <c:pt idx="133">
                  <c:v>15.226418550006825</c:v>
                </c:pt>
                <c:pt idx="134">
                  <c:v>15.151277664272891</c:v>
                </c:pt>
                <c:pt idx="135">
                  <c:v>15.244712510828265</c:v>
                </c:pt>
                <c:pt idx="136">
                  <c:v>15.244712510828265</c:v>
                </c:pt>
                <c:pt idx="137">
                  <c:v>15.219576081999806</c:v>
                </c:pt>
                <c:pt idx="138">
                  <c:v>15.219576081999806</c:v>
                </c:pt>
                <c:pt idx="139">
                  <c:v>15.101002990201602</c:v>
                </c:pt>
                <c:pt idx="140">
                  <c:v>15.075811092990094</c:v>
                </c:pt>
                <c:pt idx="141">
                  <c:v>15.101002990201602</c:v>
                </c:pt>
                <c:pt idx="142">
                  <c:v>15.101002990201602</c:v>
                </c:pt>
                <c:pt idx="143">
                  <c:v>15.007595359837428</c:v>
                </c:pt>
                <c:pt idx="144">
                  <c:v>15.007595359837428</c:v>
                </c:pt>
                <c:pt idx="145">
                  <c:v>15.107931059923786</c:v>
                </c:pt>
                <c:pt idx="146">
                  <c:v>14.982420745863303</c:v>
                </c:pt>
                <c:pt idx="147">
                  <c:v>14.957209631726052</c:v>
                </c:pt>
                <c:pt idx="148">
                  <c:v>14.584257151373878</c:v>
                </c:pt>
                <c:pt idx="149">
                  <c:v>14.711894039786515</c:v>
                </c:pt>
                <c:pt idx="150">
                  <c:v>14.711894039786515</c:v>
                </c:pt>
                <c:pt idx="151">
                  <c:v>14.711894039786515</c:v>
                </c:pt>
                <c:pt idx="152">
                  <c:v>14.516646451890695</c:v>
                </c:pt>
                <c:pt idx="153">
                  <c:v>14.516646451890695</c:v>
                </c:pt>
                <c:pt idx="154">
                  <c:v>14.56770355619312</c:v>
                </c:pt>
                <c:pt idx="155">
                  <c:v>14.644008325122678</c:v>
                </c:pt>
                <c:pt idx="156">
                  <c:v>14.56770355619312</c:v>
                </c:pt>
                <c:pt idx="157">
                  <c:v>14.56770355619312</c:v>
                </c:pt>
                <c:pt idx="158">
                  <c:v>14.525320042368065</c:v>
                </c:pt>
                <c:pt idx="159">
                  <c:v>14.57604331172857</c:v>
                </c:pt>
                <c:pt idx="160">
                  <c:v>14.651851000210483</c:v>
                </c:pt>
                <c:pt idx="161">
                  <c:v>14.702205986231251</c:v>
                </c:pt>
                <c:pt idx="162">
                  <c:v>14.702205986231251</c:v>
                </c:pt>
                <c:pt idx="163">
                  <c:v>14.752415252421805</c:v>
                </c:pt>
                <c:pt idx="164">
                  <c:v>14.777465521443897</c:v>
                </c:pt>
                <c:pt idx="165">
                  <c:v>14.802479696486296</c:v>
                </c:pt>
                <c:pt idx="166">
                  <c:v>14.777465521443897</c:v>
                </c:pt>
                <c:pt idx="167">
                  <c:v>14.75887748993137</c:v>
                </c:pt>
                <c:pt idx="168">
                  <c:v>14.877306764101958</c:v>
                </c:pt>
                <c:pt idx="169">
                  <c:v>14.783766920600122</c:v>
                </c:pt>
                <c:pt idx="170">
                  <c:v>14.733952319434561</c:v>
                </c:pt>
                <c:pt idx="171">
                  <c:v>14.75887748993137</c:v>
                </c:pt>
                <c:pt idx="172">
                  <c:v>14.833438999051058</c:v>
                </c:pt>
                <c:pt idx="173">
                  <c:v>14.783766920600122</c:v>
                </c:pt>
                <c:pt idx="174">
                  <c:v>14.75887748993137</c:v>
                </c:pt>
                <c:pt idx="175">
                  <c:v>14.75887748993137</c:v>
                </c:pt>
                <c:pt idx="176">
                  <c:v>14.733952319434561</c:v>
                </c:pt>
                <c:pt idx="177">
                  <c:v>14.808620720717776</c:v>
                </c:pt>
                <c:pt idx="178">
                  <c:v>14.808620720717776</c:v>
                </c:pt>
                <c:pt idx="179">
                  <c:v>14.833438999051058</c:v>
                </c:pt>
                <c:pt idx="180">
                  <c:v>14.833438999051058</c:v>
                </c:pt>
                <c:pt idx="181">
                  <c:v>14.783766920600122</c:v>
                </c:pt>
                <c:pt idx="182">
                  <c:v>14.783766920600122</c:v>
                </c:pt>
                <c:pt idx="183">
                  <c:v>14.808620720717776</c:v>
                </c:pt>
                <c:pt idx="184">
                  <c:v>14.665347528383716</c:v>
                </c:pt>
                <c:pt idx="185">
                  <c:v>14.690219837881523</c:v>
                </c:pt>
                <c:pt idx="186">
                  <c:v>14.621485128728969</c:v>
                </c:pt>
                <c:pt idx="187">
                  <c:v>14.764623555037188</c:v>
                </c:pt>
                <c:pt idx="188">
                  <c:v>14.646269260929328</c:v>
                </c:pt>
                <c:pt idx="189">
                  <c:v>14.690219837881523</c:v>
                </c:pt>
                <c:pt idx="190">
                  <c:v>14.646269260929328</c:v>
                </c:pt>
                <c:pt idx="191">
                  <c:v>14.596665520497218</c:v>
                </c:pt>
                <c:pt idx="192">
                  <c:v>14.596665520497218</c:v>
                </c:pt>
                <c:pt idx="193">
                  <c:v>14.671018025222407</c:v>
                </c:pt>
                <c:pt idx="194">
                  <c:v>14.745053184369477</c:v>
                </c:pt>
                <c:pt idx="195">
                  <c:v>14.76966154825703</c:v>
                </c:pt>
                <c:pt idx="196">
                  <c:v>14.76966154825703</c:v>
                </c:pt>
                <c:pt idx="197">
                  <c:v>14.745053184369477</c:v>
                </c:pt>
                <c:pt idx="198">
                  <c:v>14.745053184369477</c:v>
                </c:pt>
                <c:pt idx="199">
                  <c:v>14.745053184369477</c:v>
                </c:pt>
                <c:pt idx="200">
                  <c:v>14.76966154825703</c:v>
                </c:pt>
                <c:pt idx="201">
                  <c:v>14.794235077372022</c:v>
                </c:pt>
                <c:pt idx="202">
                  <c:v>14.818773876865921</c:v>
                </c:pt>
                <c:pt idx="203">
                  <c:v>14.843278051405475</c:v>
                </c:pt>
                <c:pt idx="204">
                  <c:v>14.818773876865921</c:v>
                </c:pt>
                <c:pt idx="205">
                  <c:v>14.76966154825703</c:v>
                </c:pt>
                <c:pt idx="206">
                  <c:v>14.818773876865921</c:v>
                </c:pt>
                <c:pt idx="207">
                  <c:v>14.818773876865921</c:v>
                </c:pt>
                <c:pt idx="208">
                  <c:v>14.700537453674027</c:v>
                </c:pt>
                <c:pt idx="209">
                  <c:v>14.725059345147816</c:v>
                </c:pt>
                <c:pt idx="210">
                  <c:v>14.843278051405475</c:v>
                </c:pt>
                <c:pt idx="211">
                  <c:v>14.76966154825703</c:v>
                </c:pt>
                <c:pt idx="212">
                  <c:v>14.602101762289513</c:v>
                </c:pt>
                <c:pt idx="213">
                  <c:v>14.602101762289513</c:v>
                </c:pt>
                <c:pt idx="214">
                  <c:v>14.651389443982735</c:v>
                </c:pt>
                <c:pt idx="215">
                  <c:v>14.675980854980841</c:v>
                </c:pt>
                <c:pt idx="216">
                  <c:v>14.749546634003298</c:v>
                </c:pt>
                <c:pt idx="217">
                  <c:v>14.725059345147816</c:v>
                </c:pt>
                <c:pt idx="218">
                  <c:v>14.749546634003298</c:v>
                </c:pt>
                <c:pt idx="219">
                  <c:v>14.749546634003298</c:v>
                </c:pt>
                <c:pt idx="220">
                  <c:v>14.749546634003298</c:v>
                </c:pt>
                <c:pt idx="221">
                  <c:v>14.749546634003298</c:v>
                </c:pt>
                <c:pt idx="222">
                  <c:v>14.76966154825703</c:v>
                </c:pt>
                <c:pt idx="223">
                  <c:v>14.700537453674027</c:v>
                </c:pt>
                <c:pt idx="224">
                  <c:v>14.700537453674027</c:v>
                </c:pt>
                <c:pt idx="225">
                  <c:v>14.655808036506148</c:v>
                </c:pt>
                <c:pt idx="226">
                  <c:v>14.704645526781363</c:v>
                </c:pt>
                <c:pt idx="227">
                  <c:v>14.659532880802438</c:v>
                </c:pt>
                <c:pt idx="228">
                  <c:v>14.659532880802438</c:v>
                </c:pt>
                <c:pt idx="229">
                  <c:v>14.635216546444637</c:v>
                </c:pt>
                <c:pt idx="230">
                  <c:v>14.610866067228141</c:v>
                </c:pt>
                <c:pt idx="231">
                  <c:v>14.777644995925103</c:v>
                </c:pt>
                <c:pt idx="232">
                  <c:v>14.85033879462136</c:v>
                </c:pt>
                <c:pt idx="233">
                  <c:v>14.970823231312687</c:v>
                </c:pt>
                <c:pt idx="234">
                  <c:v>14.871467666512098</c:v>
                </c:pt>
                <c:pt idx="235">
                  <c:v>14.847151838477254</c:v>
                </c:pt>
                <c:pt idx="236">
                  <c:v>14.773999424360177</c:v>
                </c:pt>
                <c:pt idx="237">
                  <c:v>14.680243967971812</c:v>
                </c:pt>
                <c:pt idx="238">
                  <c:v>14.680243967971812</c:v>
                </c:pt>
                <c:pt idx="239">
                  <c:v>14.72901281603581</c:v>
                </c:pt>
                <c:pt idx="240">
                  <c:v>14.72901281603581</c:v>
                </c:pt>
                <c:pt idx="241">
                  <c:v>14.683815172396782</c:v>
                </c:pt>
                <c:pt idx="242">
                  <c:v>14.970823231312687</c:v>
                </c:pt>
                <c:pt idx="243">
                  <c:v>14.801910090412306</c:v>
                </c:pt>
                <c:pt idx="244">
                  <c:v>14.801910090412306</c:v>
                </c:pt>
                <c:pt idx="245">
                  <c:v>14.826141323054866</c:v>
                </c:pt>
                <c:pt idx="246">
                  <c:v>14.85033879462136</c:v>
                </c:pt>
                <c:pt idx="247">
                  <c:v>14.922729643697741</c:v>
                </c:pt>
                <c:pt idx="248">
                  <c:v>14.85033879462136</c:v>
                </c:pt>
                <c:pt idx="249">
                  <c:v>14.898632855313508</c:v>
                </c:pt>
                <c:pt idx="250">
                  <c:v>14.828799682884108</c:v>
                </c:pt>
                <c:pt idx="251">
                  <c:v>14.85284649499977</c:v>
                </c:pt>
                <c:pt idx="252">
                  <c:v>14.876860064569019</c:v>
                </c:pt>
                <c:pt idx="253">
                  <c:v>14.85284649499977</c:v>
                </c:pt>
                <c:pt idx="254">
                  <c:v>14.90084048959263</c:v>
                </c:pt>
                <c:pt idx="255">
                  <c:v>14.90084048959263</c:v>
                </c:pt>
                <c:pt idx="256">
                  <c:v>14.948702295802685</c:v>
                </c:pt>
                <c:pt idx="257">
                  <c:v>14.996432688859814</c:v>
                </c:pt>
                <c:pt idx="258">
                  <c:v>14.902379791270324</c:v>
                </c:pt>
                <c:pt idx="259">
                  <c:v>14.902379791270324</c:v>
                </c:pt>
                <c:pt idx="260">
                  <c:v>14.926179488179509</c:v>
                </c:pt>
                <c:pt idx="261">
                  <c:v>14.879572056219528</c:v>
                </c:pt>
                <c:pt idx="262">
                  <c:v>14.926911725326732</c:v>
                </c:pt>
                <c:pt idx="263">
                  <c:v>14.950533293022593</c:v>
                </c:pt>
                <c:pt idx="264">
                  <c:v>14.974122807182983</c:v>
                </c:pt>
                <c:pt idx="265">
                  <c:v>14.879941025394016</c:v>
                </c:pt>
                <c:pt idx="266">
                  <c:v>14.997680360569015</c:v>
                </c:pt>
                <c:pt idx="267">
                  <c:v>14.879941025394016</c:v>
                </c:pt>
                <c:pt idx="268">
                  <c:v>14.903482273824284</c:v>
                </c:pt>
                <c:pt idx="269">
                  <c:v>14.903482273824284</c:v>
                </c:pt>
                <c:pt idx="270">
                  <c:v>14.903482273824284</c:v>
                </c:pt>
                <c:pt idx="271">
                  <c:v>14.879941025394016</c:v>
                </c:pt>
                <c:pt idx="272">
                  <c:v>14.785752198425621</c:v>
                </c:pt>
                <c:pt idx="273">
                  <c:v>14.83277026709783</c:v>
                </c:pt>
                <c:pt idx="274">
                  <c:v>14.856231652568498</c:v>
                </c:pt>
                <c:pt idx="275">
                  <c:v>14.808782440706231</c:v>
                </c:pt>
                <c:pt idx="276">
                  <c:v>14.856231652568498</c:v>
                </c:pt>
                <c:pt idx="277">
                  <c:v>14.879661394161246</c:v>
                </c:pt>
                <c:pt idx="278">
                  <c:v>14.83213297373265</c:v>
                </c:pt>
                <c:pt idx="279">
                  <c:v>14.808782440706231</c:v>
                </c:pt>
                <c:pt idx="280">
                  <c:v>14.808782440706231</c:v>
                </c:pt>
                <c:pt idx="281">
                  <c:v>14.808782440706231</c:v>
                </c:pt>
                <c:pt idx="282">
                  <c:v>14.7854004658547</c:v>
                </c:pt>
                <c:pt idx="283">
                  <c:v>14.808782440706231</c:v>
                </c:pt>
                <c:pt idx="284">
                  <c:v>14.691132519332458</c:v>
                </c:pt>
                <c:pt idx="285">
                  <c:v>14.667735242026438</c:v>
                </c:pt>
                <c:pt idx="286">
                  <c:v>14.691132519332458</c:v>
                </c:pt>
                <c:pt idx="287">
                  <c:v>14.667735242026438</c:v>
                </c:pt>
                <c:pt idx="288">
                  <c:v>14.644306361889202</c:v>
                </c:pt>
                <c:pt idx="289">
                  <c:v>14.691132519332458</c:v>
                </c:pt>
                <c:pt idx="290">
                  <c:v>14.644306361889202</c:v>
                </c:pt>
                <c:pt idx="291">
                  <c:v>14.596857559238234</c:v>
                </c:pt>
                <c:pt idx="292">
                  <c:v>14.691132519332458</c:v>
                </c:pt>
                <c:pt idx="293">
                  <c:v>14.455814367018943</c:v>
                </c:pt>
                <c:pt idx="294">
                  <c:v>14.405094008784417</c:v>
                </c:pt>
                <c:pt idx="295">
                  <c:v>14.399395630215748</c:v>
                </c:pt>
                <c:pt idx="296">
                  <c:v>14.34616689240349</c:v>
                </c:pt>
                <c:pt idx="297">
                  <c:v>14.430958952220697</c:v>
                </c:pt>
                <c:pt idx="298">
                  <c:v>14.436202908185361</c:v>
                </c:pt>
                <c:pt idx="299">
                  <c:v>14.508466932131521</c:v>
                </c:pt>
                <c:pt idx="300">
                  <c:v>14.485956909115522</c:v>
                </c:pt>
                <c:pt idx="301">
                  <c:v>14.440848906589988</c:v>
                </c:pt>
                <c:pt idx="302">
                  <c:v>14.64815306380037</c:v>
                </c:pt>
                <c:pt idx="303">
                  <c:v>14.64815306380037</c:v>
                </c:pt>
                <c:pt idx="304">
                  <c:v>14.58066350155412</c:v>
                </c:pt>
                <c:pt idx="305">
                  <c:v>14.675363218151785</c:v>
                </c:pt>
                <c:pt idx="306">
                  <c:v>14.675363218151785</c:v>
                </c:pt>
                <c:pt idx="307">
                  <c:v>14.64815306380037</c:v>
                </c:pt>
                <c:pt idx="308">
                  <c:v>14.737732563427363</c:v>
                </c:pt>
                <c:pt idx="309">
                  <c:v>14.89947095089931</c:v>
                </c:pt>
                <c:pt idx="310">
                  <c:v>14.877189875313528</c:v>
                </c:pt>
                <c:pt idx="311">
                  <c:v>14.89947095089931</c:v>
                </c:pt>
                <c:pt idx="312">
                  <c:v>15.038827678633787</c:v>
                </c:pt>
                <c:pt idx="313">
                  <c:v>15.038827678633787</c:v>
                </c:pt>
                <c:pt idx="314">
                  <c:v>15.061038873987536</c:v>
                </c:pt>
                <c:pt idx="315">
                  <c:v>15.105376387660142</c:v>
                </c:pt>
                <c:pt idx="316">
                  <c:v>15.13370094076264</c:v>
                </c:pt>
                <c:pt idx="317">
                  <c:v>15.155927623741775</c:v>
                </c:pt>
                <c:pt idx="318">
                  <c:v>15.295208901438732</c:v>
                </c:pt>
                <c:pt idx="319">
                  <c:v>15.200296057262703</c:v>
                </c:pt>
                <c:pt idx="320">
                  <c:v>15.361596626469927</c:v>
                </c:pt>
                <c:pt idx="321">
                  <c:v>15.361596626469927</c:v>
                </c:pt>
                <c:pt idx="322">
                  <c:v>15.412287697245567</c:v>
                </c:pt>
                <c:pt idx="323">
                  <c:v>15.462797629817045</c:v>
                </c:pt>
                <c:pt idx="324">
                  <c:v>15.418279678717674</c:v>
                </c:pt>
                <c:pt idx="325">
                  <c:v>15.373647849306783</c:v>
                </c:pt>
                <c:pt idx="326">
                  <c:v>15.446088290483672</c:v>
                </c:pt>
                <c:pt idx="327">
                  <c:v>15.446088290483672</c:v>
                </c:pt>
                <c:pt idx="328">
                  <c:v>15.446088290483672</c:v>
                </c:pt>
                <c:pt idx="329">
                  <c:v>15.46846266491494</c:v>
                </c:pt>
                <c:pt idx="330">
                  <c:v>15.585631891262215</c:v>
                </c:pt>
                <c:pt idx="331">
                  <c:v>15.540880675585978</c:v>
                </c:pt>
                <c:pt idx="332">
                  <c:v>15.563270614833577</c:v>
                </c:pt>
                <c:pt idx="333">
                  <c:v>15.451032713387381</c:v>
                </c:pt>
                <c:pt idx="334">
                  <c:v>15.496014493892824</c:v>
                </c:pt>
                <c:pt idx="335">
                  <c:v>15.428498274372112</c:v>
                </c:pt>
                <c:pt idx="336">
                  <c:v>15.451032713387381</c:v>
                </c:pt>
                <c:pt idx="337">
                  <c:v>15.540880675585978</c:v>
                </c:pt>
                <c:pt idx="338">
                  <c:v>15.585631891262215</c:v>
                </c:pt>
                <c:pt idx="339">
                  <c:v>15.607964583146293</c:v>
                </c:pt>
                <c:pt idx="340">
                  <c:v>15.725116443520227</c:v>
                </c:pt>
                <c:pt idx="341">
                  <c:v>15.635666186004004</c:v>
                </c:pt>
                <c:pt idx="342">
                  <c:v>15.730444817028889</c:v>
                </c:pt>
                <c:pt idx="343">
                  <c:v>15.852451483665565</c:v>
                </c:pt>
                <c:pt idx="344">
                  <c:v>15.739319416736716</c:v>
                </c:pt>
                <c:pt idx="345">
                  <c:v>15.856652756803859</c:v>
                </c:pt>
                <c:pt idx="346">
                  <c:v>16.041866759502046</c:v>
                </c:pt>
                <c:pt idx="347">
                  <c:v>16.226733629288148</c:v>
                </c:pt>
                <c:pt idx="348">
                  <c:v>16.136564026129147</c:v>
                </c:pt>
                <c:pt idx="349">
                  <c:v>16.023196404768068</c:v>
                </c:pt>
                <c:pt idx="350">
                  <c:v>15.977643312448524</c:v>
                </c:pt>
                <c:pt idx="351">
                  <c:v>15.931971497794693</c:v>
                </c:pt>
                <c:pt idx="352">
                  <c:v>15.977643312448524</c:v>
                </c:pt>
                <c:pt idx="353">
                  <c:v>16.000434657679449</c:v>
                </c:pt>
                <c:pt idx="354">
                  <c:v>16.117808189858128</c:v>
                </c:pt>
                <c:pt idx="355">
                  <c:v>16.140556171092957</c:v>
                </c:pt>
                <c:pt idx="356">
                  <c:v>15.980697177452686</c:v>
                </c:pt>
                <c:pt idx="357">
                  <c:v>16.003623608192182</c:v>
                </c:pt>
                <c:pt idx="358">
                  <c:v>16.052234731388086</c:v>
                </c:pt>
                <c:pt idx="359">
                  <c:v>16.029232241519576</c:v>
                </c:pt>
                <c:pt idx="360">
                  <c:v>16.169710014753814</c:v>
                </c:pt>
                <c:pt idx="361">
                  <c:v>16.077575750162538</c:v>
                </c:pt>
                <c:pt idx="362">
                  <c:v>15.984954900057005</c:v>
                </c:pt>
                <c:pt idx="363">
                  <c:v>15.845099167505712</c:v>
                </c:pt>
                <c:pt idx="364">
                  <c:v>15.915166621453084</c:v>
                </c:pt>
                <c:pt idx="365">
                  <c:v>15.891841940675368</c:v>
                </c:pt>
                <c:pt idx="366">
                  <c:v>15.891841940675368</c:v>
                </c:pt>
                <c:pt idx="367">
                  <c:v>15.868486152283829</c:v>
                </c:pt>
                <c:pt idx="368">
                  <c:v>15.774750141289058</c:v>
                </c:pt>
                <c:pt idx="369">
                  <c:v>15.892470455134728</c:v>
                </c:pt>
                <c:pt idx="370">
                  <c:v>15.821883654430264</c:v>
                </c:pt>
                <c:pt idx="371">
                  <c:v>15.868973127607303</c:v>
                </c:pt>
                <c:pt idx="372">
                  <c:v>15.845444224303588</c:v>
                </c:pt>
                <c:pt idx="373">
                  <c:v>15.915936297281581</c:v>
                </c:pt>
                <c:pt idx="374">
                  <c:v>15.868973127607303</c:v>
                </c:pt>
                <c:pt idx="375">
                  <c:v>15.679850102108867</c:v>
                </c:pt>
                <c:pt idx="376">
                  <c:v>15.798291326794089</c:v>
                </c:pt>
                <c:pt idx="377">
                  <c:v>15.656065290138327</c:v>
                </c:pt>
                <c:pt idx="378">
                  <c:v>15.821441046149641</c:v>
                </c:pt>
                <c:pt idx="379">
                  <c:v>15.512672538859849</c:v>
                </c:pt>
                <c:pt idx="380">
                  <c:v>15.584516030788942</c:v>
                </c:pt>
                <c:pt idx="381">
                  <c:v>15.702434480164884</c:v>
                </c:pt>
                <c:pt idx="382">
                  <c:v>15.750134298169339</c:v>
                </c:pt>
                <c:pt idx="383">
                  <c:v>15.844196201497834</c:v>
                </c:pt>
                <c:pt idx="384">
                  <c:v>15.820346121534435</c:v>
                </c:pt>
                <c:pt idx="385">
                  <c:v>15.360900825938229</c:v>
                </c:pt>
                <c:pt idx="386">
                  <c:v>15.606642662825438</c:v>
                </c:pt>
                <c:pt idx="387">
                  <c:v>15.700605655495048</c:v>
                </c:pt>
                <c:pt idx="388">
                  <c:v>15.724619409735418</c:v>
                </c:pt>
                <c:pt idx="389">
                  <c:v>15.81859180891578</c:v>
                </c:pt>
                <c:pt idx="390">
                  <c:v>15.676558877912855</c:v>
                </c:pt>
                <c:pt idx="391">
                  <c:v>15.676558877912855</c:v>
                </c:pt>
                <c:pt idx="392">
                  <c:v>15.772548234704303</c:v>
                </c:pt>
                <c:pt idx="393">
                  <c:v>15.984500173401091</c:v>
                </c:pt>
                <c:pt idx="394">
                  <c:v>15.912557072031451</c:v>
                </c:pt>
                <c:pt idx="395">
                  <c:v>15.984500173401091</c:v>
                </c:pt>
                <c:pt idx="396">
                  <c:v>16.008415717462444</c:v>
                </c:pt>
                <c:pt idx="397">
                  <c:v>16.054543109624969</c:v>
                </c:pt>
                <c:pt idx="398">
                  <c:v>16.07850782252449</c:v>
                </c:pt>
                <c:pt idx="399">
                  <c:v>16.006515194478197</c:v>
                </c:pt>
                <c:pt idx="400">
                  <c:v>15.97973435752786</c:v>
                </c:pt>
                <c:pt idx="401">
                  <c:v>16.006515194478197</c:v>
                </c:pt>
                <c:pt idx="402">
                  <c:v>16.076386221146613</c:v>
                </c:pt>
                <c:pt idx="403">
                  <c:v>16.124513110614267</c:v>
                </c:pt>
                <c:pt idx="404">
                  <c:v>16.220372675467633</c:v>
                </c:pt>
                <c:pt idx="405">
                  <c:v>16.218473476821178</c:v>
                </c:pt>
                <c:pt idx="406">
                  <c:v>15.506856024288712</c:v>
                </c:pt>
                <c:pt idx="407">
                  <c:v>15.606747832009123</c:v>
                </c:pt>
                <c:pt idx="408">
                  <c:v>15.730814905939662</c:v>
                </c:pt>
                <c:pt idx="409">
                  <c:v>15.849158233663735</c:v>
                </c:pt>
                <c:pt idx="410">
                  <c:v>15.898503898025375</c:v>
                </c:pt>
                <c:pt idx="411">
                  <c:v>15.643548140064892</c:v>
                </c:pt>
                <c:pt idx="412">
                  <c:v>15.718838840432918</c:v>
                </c:pt>
                <c:pt idx="413">
                  <c:v>15.542653329142542</c:v>
                </c:pt>
                <c:pt idx="414">
                  <c:v>15.31348529512759</c:v>
                </c:pt>
                <c:pt idx="415">
                  <c:v>15.355302082611963</c:v>
                </c:pt>
                <c:pt idx="416">
                  <c:v>15.277957889110189</c:v>
                </c:pt>
                <c:pt idx="417">
                  <c:v>15.355302082611963</c:v>
                </c:pt>
                <c:pt idx="418">
                  <c:v>15.005250458918995</c:v>
                </c:pt>
                <c:pt idx="419">
                  <c:v>15.229704660692732</c:v>
                </c:pt>
                <c:pt idx="420">
                  <c:v>15.412314174452298</c:v>
                </c:pt>
                <c:pt idx="421">
                  <c:v>15.150853848601409</c:v>
                </c:pt>
                <c:pt idx="422">
                  <c:v>15.20346070001446</c:v>
                </c:pt>
                <c:pt idx="423">
                  <c:v>14.951304756499463</c:v>
                </c:pt>
                <c:pt idx="424">
                  <c:v>15.031542792677605</c:v>
                </c:pt>
                <c:pt idx="425">
                  <c:v>14.831828120206143</c:v>
                </c:pt>
                <c:pt idx="426">
                  <c:v>14.885407288511932</c:v>
                </c:pt>
                <c:pt idx="427">
                  <c:v>14.951304756499463</c:v>
                </c:pt>
                <c:pt idx="428">
                  <c:v>15.124256347803311</c:v>
                </c:pt>
                <c:pt idx="429">
                  <c:v>15.055895102096574</c:v>
                </c:pt>
                <c:pt idx="430">
                  <c:v>15.109749957601819</c:v>
                </c:pt>
                <c:pt idx="431">
                  <c:v>14.811462739150226</c:v>
                </c:pt>
                <c:pt idx="432">
                  <c:v>15.094425202526772</c:v>
                </c:pt>
                <c:pt idx="433">
                  <c:v>15.121475602341004</c:v>
                </c:pt>
                <c:pt idx="434">
                  <c:v>14.985801099533054</c:v>
                </c:pt>
                <c:pt idx="435">
                  <c:v>15.202375535383739</c:v>
                </c:pt>
                <c:pt idx="436">
                  <c:v>15.256100815205297</c:v>
                </c:pt>
                <c:pt idx="437">
                  <c:v>15.214038629403923</c:v>
                </c:pt>
                <c:pt idx="438">
                  <c:v>15.402352013790912</c:v>
                </c:pt>
                <c:pt idx="439">
                  <c:v>15.575177475338519</c:v>
                </c:pt>
                <c:pt idx="440">
                  <c:v>15.707935802624894</c:v>
                </c:pt>
                <c:pt idx="441">
                  <c:v>15.628401877931317</c:v>
                </c:pt>
                <c:pt idx="442">
                  <c:v>15.6018099427347</c:v>
                </c:pt>
                <c:pt idx="443">
                  <c:v>15.853614950080461</c:v>
                </c:pt>
                <c:pt idx="444">
                  <c:v>15.534042065498559</c:v>
                </c:pt>
                <c:pt idx="445">
                  <c:v>15.453227237056652</c:v>
                </c:pt>
                <c:pt idx="446">
                  <c:v>15.441402504719941</c:v>
                </c:pt>
                <c:pt idx="447">
                  <c:v>15.317698537865251</c:v>
                </c:pt>
                <c:pt idx="448">
                  <c:v>15.507145333127504</c:v>
                </c:pt>
                <c:pt idx="449">
                  <c:v>15.653547718766033</c:v>
                </c:pt>
                <c:pt idx="450">
                  <c:v>15.826618970198094</c:v>
                </c:pt>
                <c:pt idx="451">
                  <c:v>15.638373935239073</c:v>
                </c:pt>
                <c:pt idx="452">
                  <c:v>15.838825694841159</c:v>
                </c:pt>
                <c:pt idx="453">
                  <c:v>15.81191555873716</c:v>
                </c:pt>
                <c:pt idx="454">
                  <c:v>15.622376569037046</c:v>
                </c:pt>
                <c:pt idx="455">
                  <c:v>15.403212870128538</c:v>
                </c:pt>
                <c:pt idx="456">
                  <c:v>15.513138581637541</c:v>
                </c:pt>
                <c:pt idx="457">
                  <c:v>15.567842966052932</c:v>
                </c:pt>
                <c:pt idx="458">
                  <c:v>15.649579682626248</c:v>
                </c:pt>
                <c:pt idx="459">
                  <c:v>15.784963981924292</c:v>
                </c:pt>
                <c:pt idx="460">
                  <c:v>15.888923867837375</c:v>
                </c:pt>
                <c:pt idx="461">
                  <c:v>15.927054784354906</c:v>
                </c:pt>
                <c:pt idx="462">
                  <c:v>15.943108895536938</c:v>
                </c:pt>
                <c:pt idx="463">
                  <c:v>15.762863676706731</c:v>
                </c:pt>
                <c:pt idx="464">
                  <c:v>15.927054784354906</c:v>
                </c:pt>
                <c:pt idx="465">
                  <c:v>16.008576677146145</c:v>
                </c:pt>
                <c:pt idx="466">
                  <c:v>15.943108895536938</c:v>
                </c:pt>
                <c:pt idx="467">
                  <c:v>15.762863676706731</c:v>
                </c:pt>
                <c:pt idx="468">
                  <c:v>15.71712273250453</c:v>
                </c:pt>
                <c:pt idx="469">
                  <c:v>15.882719987516621</c:v>
                </c:pt>
                <c:pt idx="470">
                  <c:v>15.872495332754513</c:v>
                </c:pt>
                <c:pt idx="471">
                  <c:v>15.882719987516621</c:v>
                </c:pt>
                <c:pt idx="472">
                  <c:v>15.975096320999986</c:v>
                </c:pt>
                <c:pt idx="473">
                  <c:v>15.957091986897211</c:v>
                </c:pt>
                <c:pt idx="474">
                  <c:v>15.984750477561615</c:v>
                </c:pt>
                <c:pt idx="475">
                  <c:v>16.039936857268099</c:v>
                </c:pt>
                <c:pt idx="476">
                  <c:v>15.938230648974145</c:v>
                </c:pt>
                <c:pt idx="477">
                  <c:v>16.058306316437843</c:v>
                </c:pt>
                <c:pt idx="478">
                  <c:v>15.720880318705111</c:v>
                </c:pt>
                <c:pt idx="479">
                  <c:v>15.777571553527491</c:v>
                </c:pt>
                <c:pt idx="480">
                  <c:v>15.841255242587261</c:v>
                </c:pt>
                <c:pt idx="481">
                  <c:v>16.010621884773435</c:v>
                </c:pt>
                <c:pt idx="482">
                  <c:v>16.186864874702376</c:v>
                </c:pt>
                <c:pt idx="483">
                  <c:v>16.242728440049792</c:v>
                </c:pt>
                <c:pt idx="484">
                  <c:v>16.053624733919943</c:v>
                </c:pt>
                <c:pt idx="485">
                  <c:v>16.390651980964542</c:v>
                </c:pt>
                <c:pt idx="486">
                  <c:v>16.427119878503767</c:v>
                </c:pt>
                <c:pt idx="487">
                  <c:v>16.202287693231533</c:v>
                </c:pt>
                <c:pt idx="488">
                  <c:v>15.777309858450909</c:v>
                </c:pt>
                <c:pt idx="489">
                  <c:v>16.100809709781494</c:v>
                </c:pt>
                <c:pt idx="490">
                  <c:v>16.237621576304711</c:v>
                </c:pt>
                <c:pt idx="491">
                  <c:v>15.48334424728467</c:v>
                </c:pt>
                <c:pt idx="492">
                  <c:v>16.095068144167325</c:v>
                </c:pt>
                <c:pt idx="493">
                  <c:v>15.781256473966877</c:v>
                </c:pt>
                <c:pt idx="494">
                  <c:v>15.902179108624171</c:v>
                </c:pt>
                <c:pt idx="495">
                  <c:v>15.817069511357436</c:v>
                </c:pt>
                <c:pt idx="496">
                  <c:v>15.755125291992293</c:v>
                </c:pt>
                <c:pt idx="497">
                  <c:v>15.757760164217318</c:v>
                </c:pt>
                <c:pt idx="498">
                  <c:v>15.993801478705238</c:v>
                </c:pt>
                <c:pt idx="499">
                  <c:v>16.197761439096951</c:v>
                </c:pt>
                <c:pt idx="500">
                  <c:v>15.578615666452761</c:v>
                </c:pt>
                <c:pt idx="501">
                  <c:v>15.488349937389287</c:v>
                </c:pt>
                <c:pt idx="502">
                  <c:v>15.78743996625472</c:v>
                </c:pt>
                <c:pt idx="503">
                  <c:v>16.023084250746404</c:v>
                </c:pt>
                <c:pt idx="504">
                  <c:v>16.048008460602453</c:v>
                </c:pt>
                <c:pt idx="505">
                  <c:v>16.231441216135142</c:v>
                </c:pt>
                <c:pt idx="506">
                  <c:v>16.088761376326801</c:v>
                </c:pt>
                <c:pt idx="507">
                  <c:v>15.940664753572598</c:v>
                </c:pt>
                <c:pt idx="508">
                  <c:v>15.640660429220887</c:v>
                </c:pt>
                <c:pt idx="509">
                  <c:v>15.821279475550112</c:v>
                </c:pt>
                <c:pt idx="510">
                  <c:v>15.940664753572598</c:v>
                </c:pt>
                <c:pt idx="511">
                  <c:v>15.519202529317445</c:v>
                </c:pt>
                <c:pt idx="512">
                  <c:v>15.671236116518099</c:v>
                </c:pt>
                <c:pt idx="513">
                  <c:v>15.972474422552349</c:v>
                </c:pt>
                <c:pt idx="514">
                  <c:v>16.002315184789076</c:v>
                </c:pt>
                <c:pt idx="515">
                  <c:v>15.943912925736065</c:v>
                </c:pt>
                <c:pt idx="516">
                  <c:v>15.762427254964729</c:v>
                </c:pt>
                <c:pt idx="517">
                  <c:v>15.853405259132217</c:v>
                </c:pt>
                <c:pt idx="518">
                  <c:v>16.035217452783119</c:v>
                </c:pt>
                <c:pt idx="519">
                  <c:v>16.185132581981961</c:v>
                </c:pt>
                <c:pt idx="520">
                  <c:v>15.91435554105891</c:v>
                </c:pt>
                <c:pt idx="521">
                  <c:v>16.065303159790155</c:v>
                </c:pt>
                <c:pt idx="522">
                  <c:v>16.005080028264143</c:v>
                </c:pt>
                <c:pt idx="523">
                  <c:v>16.035217452783119</c:v>
                </c:pt>
                <c:pt idx="524">
                  <c:v>15.884009332515614</c:v>
                </c:pt>
                <c:pt idx="525">
                  <c:v>16.126514056210535</c:v>
                </c:pt>
                <c:pt idx="526">
                  <c:v>16.15661987729106</c:v>
                </c:pt>
                <c:pt idx="527">
                  <c:v>16.306379325784235</c:v>
                </c:pt>
                <c:pt idx="528">
                  <c:v>16.216677026275089</c:v>
                </c:pt>
                <c:pt idx="529">
                  <c:v>16.306379325784235</c:v>
                </c:pt>
                <c:pt idx="530">
                  <c:v>16.276529434527017</c:v>
                </c:pt>
                <c:pt idx="531">
                  <c:v>16.425274423573789</c:v>
                </c:pt>
                <c:pt idx="532">
                  <c:v>16.216677026275089</c:v>
                </c:pt>
                <c:pt idx="533">
                  <c:v>16.395625954951264</c:v>
                </c:pt>
                <c:pt idx="534">
                  <c:v>16.27447078367571</c:v>
                </c:pt>
                <c:pt idx="535">
                  <c:v>16.301342228363406</c:v>
                </c:pt>
                <c:pt idx="536">
                  <c:v>16.477365128915178</c:v>
                </c:pt>
                <c:pt idx="537">
                  <c:v>16.472992332646974</c:v>
                </c:pt>
                <c:pt idx="538">
                  <c:v>16.651644232939116</c:v>
                </c:pt>
                <c:pt idx="539">
                  <c:v>16.627350803864214</c:v>
                </c:pt>
                <c:pt idx="540">
                  <c:v>16.333778116565469</c:v>
                </c:pt>
                <c:pt idx="541">
                  <c:v>16.481176811530361</c:v>
                </c:pt>
                <c:pt idx="542">
                  <c:v>16.569026779510853</c:v>
                </c:pt>
                <c:pt idx="543">
                  <c:v>16.53565009171146</c:v>
                </c:pt>
                <c:pt idx="544">
                  <c:v>16.656440543893872</c:v>
                </c:pt>
                <c:pt idx="545">
                  <c:v>16.539792153355808</c:v>
                </c:pt>
                <c:pt idx="546">
                  <c:v>16.36592740336237</c:v>
                </c:pt>
                <c:pt idx="547">
                  <c:v>16.664358919017658</c:v>
                </c:pt>
                <c:pt idx="548">
                  <c:v>16.664358919017658</c:v>
                </c:pt>
                <c:pt idx="549">
                  <c:v>16.454872989357799</c:v>
                </c:pt>
                <c:pt idx="550">
                  <c:v>16.484421831441981</c:v>
                </c:pt>
                <c:pt idx="551">
                  <c:v>16.68988630570972</c:v>
                </c:pt>
                <c:pt idx="552">
                  <c:v>16.660680595212281</c:v>
                </c:pt>
                <c:pt idx="553">
                  <c:v>17.093768460728246</c:v>
                </c:pt>
                <c:pt idx="554">
                  <c:v>17.320479761739389</c:v>
                </c:pt>
                <c:pt idx="555">
                  <c:v>17.572108161864008</c:v>
                </c:pt>
                <c:pt idx="556">
                  <c:v>17.228383757186677</c:v>
                </c:pt>
                <c:pt idx="557">
                  <c:v>17.672986222243374</c:v>
                </c:pt>
                <c:pt idx="558">
                  <c:v>18.067479081364471</c:v>
                </c:pt>
                <c:pt idx="559">
                  <c:v>18.106727449650034</c:v>
                </c:pt>
                <c:pt idx="560">
                  <c:v>18.173892229720572</c:v>
                </c:pt>
                <c:pt idx="561">
                  <c:v>18.279673885404915</c:v>
                </c:pt>
                <c:pt idx="562">
                  <c:v>18.134016202589663</c:v>
                </c:pt>
                <c:pt idx="563">
                  <c:v>18.16042412776471</c:v>
                </c:pt>
                <c:pt idx="564">
                  <c:v>18.120216709520616</c:v>
                </c:pt>
                <c:pt idx="565">
                  <c:v>18.120216709520616</c:v>
                </c:pt>
                <c:pt idx="566">
                  <c:v>18.001008626457061</c:v>
                </c:pt>
                <c:pt idx="567">
                  <c:v>17.974675342752285</c:v>
                </c:pt>
                <c:pt idx="568">
                  <c:v>17.908105179267768</c:v>
                </c:pt>
                <c:pt idx="569">
                  <c:v>17.881789674975952</c:v>
                </c:pt>
                <c:pt idx="570">
                  <c:v>17.736184002611846</c:v>
                </c:pt>
                <c:pt idx="571">
                  <c:v>17.656820811185838</c:v>
                </c:pt>
                <c:pt idx="572">
                  <c:v>17.537493848989246</c:v>
                </c:pt>
                <c:pt idx="573">
                  <c:v>17.643318932025728</c:v>
                </c:pt>
                <c:pt idx="574">
                  <c:v>17.669676906276688</c:v>
                </c:pt>
                <c:pt idx="575">
                  <c:v>17.669676906276688</c:v>
                </c:pt>
                <c:pt idx="576">
                  <c:v>17.603087624124218</c:v>
                </c:pt>
                <c:pt idx="577">
                  <c:v>17.748516906774487</c:v>
                </c:pt>
                <c:pt idx="578">
                  <c:v>17.655573212846239</c:v>
                </c:pt>
                <c:pt idx="579">
                  <c:v>17.707904097381235</c:v>
                </c:pt>
                <c:pt idx="580">
                  <c:v>17.707904097381235</c:v>
                </c:pt>
                <c:pt idx="581">
                  <c:v>17.707904097381235</c:v>
                </c:pt>
                <c:pt idx="582">
                  <c:v>17.760081249207609</c:v>
                </c:pt>
                <c:pt idx="583">
                  <c:v>17.744986173024113</c:v>
                </c:pt>
                <c:pt idx="584">
                  <c:v>17.719048540005932</c:v>
                </c:pt>
                <c:pt idx="585">
                  <c:v>17.719048540005932</c:v>
                </c:pt>
                <c:pt idx="586">
                  <c:v>17.770885994025285</c:v>
                </c:pt>
                <c:pt idx="587">
                  <c:v>17.574030014263911</c:v>
                </c:pt>
                <c:pt idx="588">
                  <c:v>17.625983992962635</c:v>
                </c:pt>
                <c:pt idx="589">
                  <c:v>17.610506357835568</c:v>
                </c:pt>
                <c:pt idx="590">
                  <c:v>17.713440630683483</c:v>
                </c:pt>
                <c:pt idx="591">
                  <c:v>17.713440630683483</c:v>
                </c:pt>
                <c:pt idx="592">
                  <c:v>17.62023881171454</c:v>
                </c:pt>
                <c:pt idx="593">
                  <c:v>17.739081242683689</c:v>
                </c:pt>
                <c:pt idx="594">
                  <c:v>17.713440630683483</c:v>
                </c:pt>
                <c:pt idx="595">
                  <c:v>17.798829815996534</c:v>
                </c:pt>
                <c:pt idx="596">
                  <c:v>17.722510585913678</c:v>
                </c:pt>
                <c:pt idx="597">
                  <c:v>17.798829815996534</c:v>
                </c:pt>
                <c:pt idx="598">
                  <c:v>17.756162999564456</c:v>
                </c:pt>
                <c:pt idx="599">
                  <c:v>17.662790797133127</c:v>
                </c:pt>
                <c:pt idx="600">
                  <c:v>17.763618175001188</c:v>
                </c:pt>
                <c:pt idx="601">
                  <c:v>17.745365743998583</c:v>
                </c:pt>
                <c:pt idx="602">
                  <c:v>17.795319937939581</c:v>
                </c:pt>
                <c:pt idx="603">
                  <c:v>17.77639761178084</c:v>
                </c:pt>
                <c:pt idx="604">
                  <c:v>17.825969585536548</c:v>
                </c:pt>
                <c:pt idx="605">
                  <c:v>17.781737637735283</c:v>
                </c:pt>
                <c:pt idx="606">
                  <c:v>17.850703828992028</c:v>
                </c:pt>
                <c:pt idx="607">
                  <c:v>17.825969585536548</c:v>
                </c:pt>
                <c:pt idx="608">
                  <c:v>17.894809132344964</c:v>
                </c:pt>
                <c:pt idx="609">
                  <c:v>17.919594706605459</c:v>
                </c:pt>
                <c:pt idx="610">
                  <c:v>17.875403713432352</c:v>
                </c:pt>
                <c:pt idx="611">
                  <c:v>17.969062507617245</c:v>
                </c:pt>
                <c:pt idx="612">
                  <c:v>17.99374493869696</c:v>
                </c:pt>
                <c:pt idx="613">
                  <c:v>17.99374493869696</c:v>
                </c:pt>
                <c:pt idx="614">
                  <c:v>18.037980475641735</c:v>
                </c:pt>
                <c:pt idx="615">
                  <c:v>17.963573028280972</c:v>
                </c:pt>
                <c:pt idx="616">
                  <c:v>17.938701260364361</c:v>
                </c:pt>
                <c:pt idx="617">
                  <c:v>17.938701260364361</c:v>
                </c:pt>
                <c:pt idx="618">
                  <c:v>18.013212532757027</c:v>
                </c:pt>
                <c:pt idx="619">
                  <c:v>18.037980475641735</c:v>
                </c:pt>
                <c:pt idx="620">
                  <c:v>18.092133895823235</c:v>
                </c:pt>
                <c:pt idx="621">
                  <c:v>18.189982425083404</c:v>
                </c:pt>
                <c:pt idx="622">
                  <c:v>18.165570611049127</c:v>
                </c:pt>
                <c:pt idx="623">
                  <c:v>18.092133895823235</c:v>
                </c:pt>
                <c:pt idx="624">
                  <c:v>18.141125317112433</c:v>
                </c:pt>
                <c:pt idx="625">
                  <c:v>18.022887153277079</c:v>
                </c:pt>
                <c:pt idx="626">
                  <c:v>18.096173175127106</c:v>
                </c:pt>
                <c:pt idx="627">
                  <c:v>18.165570611049127</c:v>
                </c:pt>
                <c:pt idx="628">
                  <c:v>18.141125317112433</c:v>
                </c:pt>
                <c:pt idx="629">
                  <c:v>18.071777992498983</c:v>
                </c:pt>
                <c:pt idx="630">
                  <c:v>18.026701899378686</c:v>
                </c:pt>
                <c:pt idx="631">
                  <c:v>18.099538481842814</c:v>
                </c:pt>
                <c:pt idx="632">
                  <c:v>18.099538481842814</c:v>
                </c:pt>
                <c:pt idx="633">
                  <c:v>18.099538481842814</c:v>
                </c:pt>
                <c:pt idx="634">
                  <c:v>18.217650618049976</c:v>
                </c:pt>
                <c:pt idx="635">
                  <c:v>18.144863555501203</c:v>
                </c:pt>
                <c:pt idx="636">
                  <c:v>18.120534997001393</c:v>
                </c:pt>
                <c:pt idx="637">
                  <c:v>18.120534997001393</c:v>
                </c:pt>
                <c:pt idx="638">
                  <c:v>18.169158947571702</c:v>
                </c:pt>
                <c:pt idx="639">
                  <c:v>18.241847088200387</c:v>
                </c:pt>
                <c:pt idx="640">
                  <c:v>18.220274994637617</c:v>
                </c:pt>
                <c:pt idx="641">
                  <c:v>18.364087999088337</c:v>
                </c:pt>
                <c:pt idx="642">
                  <c:v>18.387944562840808</c:v>
                </c:pt>
                <c:pt idx="643">
                  <c:v>18.530525589951139</c:v>
                </c:pt>
                <c:pt idx="644">
                  <c:v>18.530002042579603</c:v>
                </c:pt>
                <c:pt idx="645">
                  <c:v>18.694347800818978</c:v>
                </c:pt>
                <c:pt idx="646">
                  <c:v>18.694347800818978</c:v>
                </c:pt>
                <c:pt idx="647">
                  <c:v>18.717628996550079</c:v>
                </c:pt>
                <c:pt idx="648">
                  <c:v>18.835272493521604</c:v>
                </c:pt>
                <c:pt idx="649">
                  <c:v>18.74087995225473</c:v>
                </c:pt>
                <c:pt idx="650">
                  <c:v>18.717628996550079</c:v>
                </c:pt>
                <c:pt idx="651">
                  <c:v>18.925808946329468</c:v>
                </c:pt>
                <c:pt idx="652">
                  <c:v>18.991435715458906</c:v>
                </c:pt>
                <c:pt idx="653">
                  <c:v>19.032844386583871</c:v>
                </c:pt>
                <c:pt idx="654">
                  <c:v>19.11779017492087</c:v>
                </c:pt>
                <c:pt idx="655">
                  <c:v>19.156421136497261</c:v>
                </c:pt>
                <c:pt idx="656">
                  <c:v>19.045236379335446</c:v>
                </c:pt>
                <c:pt idx="657">
                  <c:v>19.167872246367736</c:v>
                </c:pt>
                <c:pt idx="658">
                  <c:v>19.217773863457971</c:v>
                </c:pt>
                <c:pt idx="659">
                  <c:v>19.244916297354226</c:v>
                </c:pt>
                <c:pt idx="660">
                  <c:v>19.177011956619317</c:v>
                </c:pt>
                <c:pt idx="661">
                  <c:v>18.948791473392227</c:v>
                </c:pt>
                <c:pt idx="662">
                  <c:v>19.040428212448827</c:v>
                </c:pt>
                <c:pt idx="663">
                  <c:v>19.063264454398947</c:v>
                </c:pt>
                <c:pt idx="664">
                  <c:v>18.948791473392227</c:v>
                </c:pt>
                <c:pt idx="665">
                  <c:v>18.856684053174451</c:v>
                </c:pt>
                <c:pt idx="666">
                  <c:v>18.904892379727471</c:v>
                </c:pt>
                <c:pt idx="667">
                  <c:v>18.835272493521604</c:v>
                </c:pt>
                <c:pt idx="668">
                  <c:v>18.812005625154146</c:v>
                </c:pt>
                <c:pt idx="669">
                  <c:v>18.717628996550079</c:v>
                </c:pt>
                <c:pt idx="670">
                  <c:v>18.718634713383402</c:v>
                </c:pt>
                <c:pt idx="671">
                  <c:v>18.69521570179808</c:v>
                </c:pt>
                <c:pt idx="672">
                  <c:v>18.76538102601339</c:v>
                </c:pt>
                <c:pt idx="673">
                  <c:v>18.76538102601339</c:v>
                </c:pt>
                <c:pt idx="674">
                  <c:v>18.694347800818978</c:v>
                </c:pt>
                <c:pt idx="675">
                  <c:v>18.694347800818978</c:v>
                </c:pt>
                <c:pt idx="676">
                  <c:v>18.788708497408809</c:v>
                </c:pt>
                <c:pt idx="677">
                  <c:v>18.812005625154146</c:v>
                </c:pt>
                <c:pt idx="678">
                  <c:v>18.833583046740781</c:v>
                </c:pt>
                <c:pt idx="679">
                  <c:v>18.856684053174451</c:v>
                </c:pt>
                <c:pt idx="680">
                  <c:v>18.808286476910599</c:v>
                </c:pt>
                <c:pt idx="681">
                  <c:v>18.90279692137976</c:v>
                </c:pt>
                <c:pt idx="682">
                  <c:v>18.854249536825794</c:v>
                </c:pt>
                <c:pt idx="683">
                  <c:v>18.900095003144102</c:v>
                </c:pt>
                <c:pt idx="684">
                  <c:v>18.900095003144102</c:v>
                </c:pt>
                <c:pt idx="685">
                  <c:v>18.922973839367312</c:v>
                </c:pt>
                <c:pt idx="686">
                  <c:v>18.968644116341778</c:v>
                </c:pt>
                <c:pt idx="687">
                  <c:v>18.964947573121833</c:v>
                </c:pt>
                <c:pt idx="688">
                  <c:v>19.005695559039644</c:v>
                </c:pt>
                <c:pt idx="689">
                  <c:v>18.955789946692686</c:v>
                </c:pt>
                <c:pt idx="690">
                  <c:v>19.045236379335446</c:v>
                </c:pt>
                <c:pt idx="691">
                  <c:v>18.994866423481859</c:v>
                </c:pt>
                <c:pt idx="692">
                  <c:v>19.171873577547061</c:v>
                </c:pt>
                <c:pt idx="693">
                  <c:v>19.054802865060456</c:v>
                </c:pt>
                <c:pt idx="694">
                  <c:v>19.23780402760482</c:v>
                </c:pt>
                <c:pt idx="695">
                  <c:v>19.23780402760482</c:v>
                </c:pt>
                <c:pt idx="696">
                  <c:v>19.120768650022004</c:v>
                </c:pt>
                <c:pt idx="697">
                  <c:v>19.259727200718064</c:v>
                </c:pt>
                <c:pt idx="698">
                  <c:v>19.251977746040435</c:v>
                </c:pt>
                <c:pt idx="699">
                  <c:v>19.200289464122129</c:v>
                </c:pt>
                <c:pt idx="700">
                  <c:v>19.447013103415323</c:v>
                </c:pt>
                <c:pt idx="701">
                  <c:v>19.425446623764159</c:v>
                </c:pt>
                <c:pt idx="702">
                  <c:v>19.347153533454399</c:v>
                </c:pt>
                <c:pt idx="703">
                  <c:v>19.325336765836393</c:v>
                </c:pt>
                <c:pt idx="704">
                  <c:v>19.281623668526159</c:v>
                </c:pt>
                <c:pt idx="705">
                  <c:v>19.259727200718064</c:v>
                </c:pt>
                <c:pt idx="706">
                  <c:v>19.23780402760482</c:v>
                </c:pt>
                <c:pt idx="707">
                  <c:v>19.354835943478676</c:v>
                </c:pt>
                <c:pt idx="708">
                  <c:v>19.332897680904654</c:v>
                </c:pt>
                <c:pt idx="709">
                  <c:v>19.28894070883451</c:v>
                </c:pt>
                <c:pt idx="710">
                  <c:v>19.28894070883451</c:v>
                </c:pt>
                <c:pt idx="711">
                  <c:v>19.310932626047244</c:v>
                </c:pt>
                <c:pt idx="712">
                  <c:v>19.171873577547061</c:v>
                </c:pt>
                <c:pt idx="713">
                  <c:v>19.208347763921775</c:v>
                </c:pt>
                <c:pt idx="714">
                  <c:v>19.303493500500515</c:v>
                </c:pt>
                <c:pt idx="715">
                  <c:v>19.39863237066929</c:v>
                </c:pt>
                <c:pt idx="716">
                  <c:v>19.28894070883451</c:v>
                </c:pt>
                <c:pt idx="717">
                  <c:v>19.266921858913744</c:v>
                </c:pt>
                <c:pt idx="718">
                  <c:v>19.339902228499085</c:v>
                </c:pt>
                <c:pt idx="719">
                  <c:v>19.339902228499085</c:v>
                </c:pt>
                <c:pt idx="720">
                  <c:v>19.251386533795976</c:v>
                </c:pt>
                <c:pt idx="721">
                  <c:v>19.273556345139227</c:v>
                </c:pt>
                <c:pt idx="722">
                  <c:v>19.251386533795976</c:v>
                </c:pt>
                <c:pt idx="723">
                  <c:v>19.184712539479538</c:v>
                </c:pt>
                <c:pt idx="724">
                  <c:v>19.257330131656602</c:v>
                </c:pt>
                <c:pt idx="725">
                  <c:v>19.27962519961212</c:v>
                </c:pt>
                <c:pt idx="726">
                  <c:v>19.301892653344105</c:v>
                </c:pt>
                <c:pt idx="727">
                  <c:v>19.27962519961212</c:v>
                </c:pt>
                <c:pt idx="728">
                  <c:v>19.212656859427476</c:v>
                </c:pt>
                <c:pt idx="729">
                  <c:v>19.235007376140285</c:v>
                </c:pt>
                <c:pt idx="730">
                  <c:v>19.235007376140285</c:v>
                </c:pt>
                <c:pt idx="731">
                  <c:v>19.190278507582445</c:v>
                </c:pt>
                <c:pt idx="732">
                  <c:v>19.145438001242535</c:v>
                </c:pt>
                <c:pt idx="733">
                  <c:v>19.262701232279092</c:v>
                </c:pt>
                <c:pt idx="734">
                  <c:v>19.262701232279092</c:v>
                </c:pt>
                <c:pt idx="735">
                  <c:v>19.262701232279092</c:v>
                </c:pt>
                <c:pt idx="736">
                  <c:v>19.17273388647078</c:v>
                </c:pt>
                <c:pt idx="737">
                  <c:v>19.077966612410286</c:v>
                </c:pt>
                <c:pt idx="738">
                  <c:v>19.11779017492087</c:v>
                </c:pt>
                <c:pt idx="739">
                  <c:v>19.229189344058177</c:v>
                </c:pt>
                <c:pt idx="740">
                  <c:v>19.184712539479538</c:v>
                </c:pt>
                <c:pt idx="741">
                  <c:v>19.235007376140285</c:v>
                </c:pt>
                <c:pt idx="742">
                  <c:v>19.190278507582445</c:v>
                </c:pt>
                <c:pt idx="743">
                  <c:v>19.167872246367736</c:v>
                </c:pt>
                <c:pt idx="744">
                  <c:v>19.122975697361014</c:v>
                </c:pt>
                <c:pt idx="745">
                  <c:v>19.077966612410286</c:v>
                </c:pt>
                <c:pt idx="746">
                  <c:v>19.055419680109022</c:v>
                </c:pt>
                <c:pt idx="747">
                  <c:v>19.032844386583871</c:v>
                </c:pt>
                <c:pt idx="748">
                  <c:v>19.032844386583871</c:v>
                </c:pt>
                <c:pt idx="749">
                  <c:v>19.010240655438331</c:v>
                </c:pt>
                <c:pt idx="750">
                  <c:v>19.082313681769612</c:v>
                </c:pt>
                <c:pt idx="751">
                  <c:v>18.987608409960608</c:v>
                </c:pt>
                <c:pt idx="752">
                  <c:v>18.987608409960608</c:v>
                </c:pt>
                <c:pt idx="753">
                  <c:v>19.059637298635899</c:v>
                </c:pt>
                <c:pt idx="754">
                  <c:v>18.964947573121833</c:v>
                </c:pt>
                <c:pt idx="755">
                  <c:v>18.964947573121833</c:v>
                </c:pt>
                <c:pt idx="756">
                  <c:v>19.059637298635899</c:v>
                </c:pt>
                <c:pt idx="757">
                  <c:v>18.964947573121833</c:v>
                </c:pt>
                <c:pt idx="758">
                  <c:v>18.964947573121833</c:v>
                </c:pt>
                <c:pt idx="759">
                  <c:v>18.964947573121833</c:v>
                </c:pt>
                <c:pt idx="760">
                  <c:v>18.964947573121833</c:v>
                </c:pt>
                <c:pt idx="761">
                  <c:v>18.964947573121833</c:v>
                </c:pt>
                <c:pt idx="762">
                  <c:v>19.059637298635899</c:v>
                </c:pt>
                <c:pt idx="763">
                  <c:v>18.964947573121833</c:v>
                </c:pt>
                <c:pt idx="764">
                  <c:v>18.964947573121833</c:v>
                </c:pt>
                <c:pt idx="765">
                  <c:v>18.987608409960608</c:v>
                </c:pt>
                <c:pt idx="766">
                  <c:v>18.987608409960608</c:v>
                </c:pt>
                <c:pt idx="767">
                  <c:v>18.964947573121833</c:v>
                </c:pt>
                <c:pt idx="768">
                  <c:v>18.987608409960608</c:v>
                </c:pt>
                <c:pt idx="769">
                  <c:v>18.987608409960608</c:v>
                </c:pt>
                <c:pt idx="770">
                  <c:v>19.010240655438331</c:v>
                </c:pt>
                <c:pt idx="771">
                  <c:v>19.010240655438331</c:v>
                </c:pt>
                <c:pt idx="772">
                  <c:v>19.010240655438331</c:v>
                </c:pt>
                <c:pt idx="773">
                  <c:v>19.010240655438331</c:v>
                </c:pt>
                <c:pt idx="774">
                  <c:v>19.032844386583871</c:v>
                </c:pt>
                <c:pt idx="775">
                  <c:v>19.010240655438331</c:v>
                </c:pt>
                <c:pt idx="776">
                  <c:v>19.010240655438331</c:v>
                </c:pt>
                <c:pt idx="777">
                  <c:v>19.010240655438331</c:v>
                </c:pt>
                <c:pt idx="778">
                  <c:v>19.010240655438331</c:v>
                </c:pt>
                <c:pt idx="779">
                  <c:v>19.055419680109022</c:v>
                </c:pt>
                <c:pt idx="780">
                  <c:v>19.055419680109022</c:v>
                </c:pt>
                <c:pt idx="781">
                  <c:v>19.032844386583871</c:v>
                </c:pt>
                <c:pt idx="782">
                  <c:v>19.032844386583871</c:v>
                </c:pt>
                <c:pt idx="783">
                  <c:v>19.127580696008511</c:v>
                </c:pt>
                <c:pt idx="784">
                  <c:v>19.055419680109022</c:v>
                </c:pt>
                <c:pt idx="785">
                  <c:v>19.077966612410286</c:v>
                </c:pt>
                <c:pt idx="786">
                  <c:v>19.055419680109022</c:v>
                </c:pt>
                <c:pt idx="787">
                  <c:v>19.032844386583871</c:v>
                </c:pt>
                <c:pt idx="788">
                  <c:v>19.032844386583871</c:v>
                </c:pt>
                <c:pt idx="789">
                  <c:v>19.032844386583871</c:v>
                </c:pt>
                <c:pt idx="790">
                  <c:v>19.104961455201526</c:v>
                </c:pt>
                <c:pt idx="791">
                  <c:v>19.104961455201526</c:v>
                </c:pt>
                <c:pt idx="792">
                  <c:v>19.104961455201526</c:v>
                </c:pt>
                <c:pt idx="793">
                  <c:v>19.104961455201526</c:v>
                </c:pt>
                <c:pt idx="794">
                  <c:v>19.104961455201526</c:v>
                </c:pt>
                <c:pt idx="795">
                  <c:v>19.127580696008511</c:v>
                </c:pt>
                <c:pt idx="796">
                  <c:v>19.15017148095022</c:v>
                </c:pt>
                <c:pt idx="797">
                  <c:v>19.15017148095022</c:v>
                </c:pt>
                <c:pt idx="798">
                  <c:v>19.15017148095022</c:v>
                </c:pt>
                <c:pt idx="799">
                  <c:v>19.17273388647078</c:v>
                </c:pt>
                <c:pt idx="800">
                  <c:v>19.17273388647078</c:v>
                </c:pt>
                <c:pt idx="801">
                  <c:v>19.100485259570579</c:v>
                </c:pt>
                <c:pt idx="802">
                  <c:v>19.100485259570579</c:v>
                </c:pt>
                <c:pt idx="803">
                  <c:v>19.100485259570579</c:v>
                </c:pt>
                <c:pt idx="804">
                  <c:v>19.195267988700582</c:v>
                </c:pt>
                <c:pt idx="805">
                  <c:v>19.100485259570579</c:v>
                </c:pt>
                <c:pt idx="806">
                  <c:v>19.100485259570579</c:v>
                </c:pt>
                <c:pt idx="807">
                  <c:v>19.100485259570579</c:v>
                </c:pt>
                <c:pt idx="808">
                  <c:v>19.122975697361014</c:v>
                </c:pt>
                <c:pt idx="809">
                  <c:v>19.100485259570579</c:v>
                </c:pt>
                <c:pt idx="810">
                  <c:v>19.100485259570579</c:v>
                </c:pt>
                <c:pt idx="811">
                  <c:v>19.100485259570579</c:v>
                </c:pt>
                <c:pt idx="812">
                  <c:v>19.100485259570579</c:v>
                </c:pt>
                <c:pt idx="813">
                  <c:v>19.100485259570579</c:v>
                </c:pt>
                <c:pt idx="814">
                  <c:v>19.100485259570579</c:v>
                </c:pt>
                <c:pt idx="815">
                  <c:v>19.100485259570579</c:v>
                </c:pt>
                <c:pt idx="816">
                  <c:v>19.100485259570579</c:v>
                </c:pt>
                <c:pt idx="817">
                  <c:v>19.100485259570579</c:v>
                </c:pt>
                <c:pt idx="818">
                  <c:v>19.122975697361014</c:v>
                </c:pt>
                <c:pt idx="819">
                  <c:v>19.100485259570579</c:v>
                </c:pt>
                <c:pt idx="820">
                  <c:v>19.100485259570579</c:v>
                </c:pt>
                <c:pt idx="821">
                  <c:v>19.100485259570579</c:v>
                </c:pt>
                <c:pt idx="822">
                  <c:v>19.100485259570579</c:v>
                </c:pt>
                <c:pt idx="823">
                  <c:v>19.100485259570579</c:v>
                </c:pt>
                <c:pt idx="824">
                  <c:v>19.100485259570579</c:v>
                </c:pt>
                <c:pt idx="825">
                  <c:v>19.100485259570579</c:v>
                </c:pt>
                <c:pt idx="826">
                  <c:v>19.17273388647078</c:v>
                </c:pt>
                <c:pt idx="827">
                  <c:v>19.077966612410286</c:v>
                </c:pt>
                <c:pt idx="828">
                  <c:v>19.077966612410286</c:v>
                </c:pt>
                <c:pt idx="829">
                  <c:v>19.055419680109022</c:v>
                </c:pt>
                <c:pt idx="830">
                  <c:v>19.055419680109022</c:v>
                </c:pt>
                <c:pt idx="831">
                  <c:v>19.032844386583871</c:v>
                </c:pt>
                <c:pt idx="832">
                  <c:v>19.055419680109022</c:v>
                </c:pt>
                <c:pt idx="833">
                  <c:v>19.032844386583871</c:v>
                </c:pt>
                <c:pt idx="834">
                  <c:v>19.032844386583871</c:v>
                </c:pt>
                <c:pt idx="835">
                  <c:v>19.15017148095022</c:v>
                </c:pt>
                <c:pt idx="836">
                  <c:v>19.055419680109022</c:v>
                </c:pt>
                <c:pt idx="837">
                  <c:v>19.055419680109022</c:v>
                </c:pt>
                <c:pt idx="838">
                  <c:v>19.055419680109022</c:v>
                </c:pt>
                <c:pt idx="839">
                  <c:v>19.055419680109022</c:v>
                </c:pt>
                <c:pt idx="840">
                  <c:v>19.032844386583871</c:v>
                </c:pt>
                <c:pt idx="841">
                  <c:v>19.032844386583871</c:v>
                </c:pt>
                <c:pt idx="842">
                  <c:v>19.010240655438331</c:v>
                </c:pt>
                <c:pt idx="843">
                  <c:v>19.032844386583871</c:v>
                </c:pt>
                <c:pt idx="844">
                  <c:v>19.032844386583871</c:v>
                </c:pt>
                <c:pt idx="845">
                  <c:v>19.010240655438331</c:v>
                </c:pt>
                <c:pt idx="846">
                  <c:v>19.010240655438331</c:v>
                </c:pt>
                <c:pt idx="847">
                  <c:v>19.010240655438331</c:v>
                </c:pt>
                <c:pt idx="848">
                  <c:v>18.987608409960608</c:v>
                </c:pt>
                <c:pt idx="849">
                  <c:v>18.987608409960608</c:v>
                </c:pt>
                <c:pt idx="850">
                  <c:v>18.987608409960608</c:v>
                </c:pt>
                <c:pt idx="851">
                  <c:v>18.987608409960608</c:v>
                </c:pt>
                <c:pt idx="852">
                  <c:v>18.964947573121833</c:v>
                </c:pt>
                <c:pt idx="853">
                  <c:v>18.964947573121833</c:v>
                </c:pt>
                <c:pt idx="854">
                  <c:v>18.964947573121833</c:v>
                </c:pt>
                <c:pt idx="855">
                  <c:v>18.964947573121833</c:v>
                </c:pt>
                <c:pt idx="856">
                  <c:v>18.964947573121833</c:v>
                </c:pt>
                <c:pt idx="857">
                  <c:v>18.964947573121833</c:v>
                </c:pt>
                <c:pt idx="858">
                  <c:v>18.942258067574318</c:v>
                </c:pt>
                <c:pt idx="859">
                  <c:v>18.942258067574318</c:v>
                </c:pt>
                <c:pt idx="860">
                  <c:v>18.802142754238517</c:v>
                </c:pt>
                <c:pt idx="861">
                  <c:v>18.802142754238517</c:v>
                </c:pt>
                <c:pt idx="862">
                  <c:v>18.919539815649763</c:v>
                </c:pt>
                <c:pt idx="863">
                  <c:v>18.802142754238517</c:v>
                </c:pt>
                <c:pt idx="864">
                  <c:v>18.779382391208006</c:v>
                </c:pt>
                <c:pt idx="865">
                  <c:v>18.779382391208006</c:v>
                </c:pt>
                <c:pt idx="866">
                  <c:v>18.779382391208006</c:v>
                </c:pt>
                <c:pt idx="867">
                  <c:v>18.779382391208006</c:v>
                </c:pt>
                <c:pt idx="868">
                  <c:v>18.756593065434149</c:v>
                </c:pt>
                <c:pt idx="869">
                  <c:v>18.756593065434149</c:v>
                </c:pt>
                <c:pt idx="870">
                  <c:v>18.756593065434149</c:v>
                </c:pt>
                <c:pt idx="871">
                  <c:v>18.756593065434149</c:v>
                </c:pt>
                <c:pt idx="872">
                  <c:v>18.756593065434149</c:v>
                </c:pt>
                <c:pt idx="873">
                  <c:v>18.733774697997394</c:v>
                </c:pt>
                <c:pt idx="874">
                  <c:v>18.733774697997394</c:v>
                </c:pt>
                <c:pt idx="875">
                  <c:v>18.733774697997394</c:v>
                </c:pt>
                <c:pt idx="876">
                  <c:v>18.710927209648677</c:v>
                </c:pt>
                <c:pt idx="877">
                  <c:v>18.616332778836508</c:v>
                </c:pt>
                <c:pt idx="878">
                  <c:v>18.616332778836508</c:v>
                </c:pt>
                <c:pt idx="879">
                  <c:v>18.710927209648677</c:v>
                </c:pt>
                <c:pt idx="880">
                  <c:v>18.710927209648677</c:v>
                </c:pt>
                <c:pt idx="881">
                  <c:v>18.593471776342238</c:v>
                </c:pt>
                <c:pt idx="882">
                  <c:v>18.593471776342238</c:v>
                </c:pt>
                <c:pt idx="883">
                  <c:v>18.593471776342238</c:v>
                </c:pt>
                <c:pt idx="884">
                  <c:v>18.593471776342238</c:v>
                </c:pt>
                <c:pt idx="885">
                  <c:v>18.570581512216581</c:v>
                </c:pt>
                <c:pt idx="886">
                  <c:v>18.547661906260874</c:v>
                </c:pt>
                <c:pt idx="887">
                  <c:v>18.547661906260874</c:v>
                </c:pt>
                <c:pt idx="888">
                  <c:v>18.570581512216581</c:v>
                </c:pt>
                <c:pt idx="889">
                  <c:v>18.547661906260874</c:v>
                </c:pt>
                <c:pt idx="890">
                  <c:v>18.547661906260874</c:v>
                </c:pt>
                <c:pt idx="891">
                  <c:v>18.570581512216581</c:v>
                </c:pt>
                <c:pt idx="892">
                  <c:v>18.570581512216581</c:v>
                </c:pt>
                <c:pt idx="893">
                  <c:v>18.570581512216581</c:v>
                </c:pt>
                <c:pt idx="894">
                  <c:v>18.407211497961249</c:v>
                </c:pt>
                <c:pt idx="895">
                  <c:v>18.501734346378811</c:v>
                </c:pt>
                <c:pt idx="896">
                  <c:v>18.407211497961249</c:v>
                </c:pt>
                <c:pt idx="897">
                  <c:v>18.407211497961249</c:v>
                </c:pt>
                <c:pt idx="898">
                  <c:v>18.407211497961249</c:v>
                </c:pt>
                <c:pt idx="899">
                  <c:v>18.407211497961249</c:v>
                </c:pt>
                <c:pt idx="900">
                  <c:v>18.430174272007577</c:v>
                </c:pt>
                <c:pt idx="901">
                  <c:v>18.407211497961249</c:v>
                </c:pt>
                <c:pt idx="902">
                  <c:v>18.407211497961249</c:v>
                </c:pt>
                <c:pt idx="903">
                  <c:v>18.407211497961249</c:v>
                </c:pt>
                <c:pt idx="904">
                  <c:v>18.407211497961249</c:v>
                </c:pt>
                <c:pt idx="905">
                  <c:v>18.407211497961249</c:v>
                </c:pt>
                <c:pt idx="906">
                  <c:v>18.407211497961249</c:v>
                </c:pt>
                <c:pt idx="907">
                  <c:v>18.384219158432664</c:v>
                </c:pt>
                <c:pt idx="908">
                  <c:v>18.384219158432664</c:v>
                </c:pt>
                <c:pt idx="909">
                  <c:v>18.384219158432664</c:v>
                </c:pt>
                <c:pt idx="910">
                  <c:v>18.361197171915364</c:v>
                </c:pt>
                <c:pt idx="911">
                  <c:v>18.361197171915364</c:v>
                </c:pt>
                <c:pt idx="912">
                  <c:v>18.384219158432664</c:v>
                </c:pt>
                <c:pt idx="913">
                  <c:v>18.384219158432664</c:v>
                </c:pt>
                <c:pt idx="914">
                  <c:v>18.384219158432664</c:v>
                </c:pt>
                <c:pt idx="915">
                  <c:v>18.361197171915364</c:v>
                </c:pt>
                <c:pt idx="916">
                  <c:v>18.361197171915364</c:v>
                </c:pt>
                <c:pt idx="917">
                  <c:v>18.361197171915364</c:v>
                </c:pt>
                <c:pt idx="918">
                  <c:v>18.384219158432664</c:v>
                </c:pt>
                <c:pt idx="919">
                  <c:v>18.361197171915364</c:v>
                </c:pt>
                <c:pt idx="920">
                  <c:v>18.384219158432664</c:v>
                </c:pt>
                <c:pt idx="921">
                  <c:v>18.361197171915364</c:v>
                </c:pt>
                <c:pt idx="922">
                  <c:v>18.361197171915364</c:v>
                </c:pt>
                <c:pt idx="923">
                  <c:v>18.361197171915364</c:v>
                </c:pt>
                <c:pt idx="924">
                  <c:v>18.361197171915364</c:v>
                </c:pt>
                <c:pt idx="925">
                  <c:v>18.338145456558657</c:v>
                </c:pt>
                <c:pt idx="926">
                  <c:v>18.338145456558657</c:v>
                </c:pt>
                <c:pt idx="927">
                  <c:v>18.361197171915364</c:v>
                </c:pt>
                <c:pt idx="928">
                  <c:v>18.361197171915364</c:v>
                </c:pt>
                <c:pt idx="929">
                  <c:v>18.338145456558657</c:v>
                </c:pt>
                <c:pt idx="930">
                  <c:v>18.338145456558657</c:v>
                </c:pt>
                <c:pt idx="931">
                  <c:v>18.361197171915364</c:v>
                </c:pt>
                <c:pt idx="932">
                  <c:v>18.361197171915364</c:v>
                </c:pt>
                <c:pt idx="933">
                  <c:v>18.361197171915364</c:v>
                </c:pt>
                <c:pt idx="934">
                  <c:v>18.338145456558657</c:v>
                </c:pt>
                <c:pt idx="935">
                  <c:v>18.361197171915364</c:v>
                </c:pt>
                <c:pt idx="936">
                  <c:v>18.338145456558657</c:v>
                </c:pt>
                <c:pt idx="937">
                  <c:v>18.338145456558657</c:v>
                </c:pt>
                <c:pt idx="938">
                  <c:v>18.338145456558657</c:v>
                </c:pt>
                <c:pt idx="939">
                  <c:v>18.338145456558657</c:v>
                </c:pt>
                <c:pt idx="940">
                  <c:v>18.338145456558657</c:v>
                </c:pt>
                <c:pt idx="941">
                  <c:v>18.338145456558657</c:v>
                </c:pt>
                <c:pt idx="942">
                  <c:v>18.338145456558657</c:v>
                </c:pt>
                <c:pt idx="943">
                  <c:v>18.338145456558657</c:v>
                </c:pt>
                <c:pt idx="944">
                  <c:v>18.338145456558657</c:v>
                </c:pt>
                <c:pt idx="945">
                  <c:v>18.338145456558657</c:v>
                </c:pt>
                <c:pt idx="946">
                  <c:v>18.315063930165572</c:v>
                </c:pt>
                <c:pt idx="947">
                  <c:v>18.315063930165572</c:v>
                </c:pt>
                <c:pt idx="948">
                  <c:v>18.315063930165572</c:v>
                </c:pt>
                <c:pt idx="949">
                  <c:v>18.315063930165572</c:v>
                </c:pt>
                <c:pt idx="950">
                  <c:v>18.315063930165572</c:v>
                </c:pt>
                <c:pt idx="951">
                  <c:v>18.315063930165572</c:v>
                </c:pt>
                <c:pt idx="952">
                  <c:v>18.315063930165572</c:v>
                </c:pt>
                <c:pt idx="953">
                  <c:v>18.315063930165572</c:v>
                </c:pt>
                <c:pt idx="954">
                  <c:v>18.315063930165572</c:v>
                </c:pt>
                <c:pt idx="955">
                  <c:v>18.315063930165572</c:v>
                </c:pt>
                <c:pt idx="956">
                  <c:v>18.315063930165572</c:v>
                </c:pt>
                <c:pt idx="957">
                  <c:v>18.315063930165572</c:v>
                </c:pt>
                <c:pt idx="958">
                  <c:v>18.315063930165572</c:v>
                </c:pt>
                <c:pt idx="959">
                  <c:v>18.315063930165572</c:v>
                </c:pt>
                <c:pt idx="960">
                  <c:v>18.315063930165572</c:v>
                </c:pt>
                <c:pt idx="961">
                  <c:v>18.338145456558657</c:v>
                </c:pt>
                <c:pt idx="962">
                  <c:v>18.315063930165572</c:v>
                </c:pt>
                <c:pt idx="963">
                  <c:v>18.338145456558657</c:v>
                </c:pt>
                <c:pt idx="964">
                  <c:v>18.315063930165572</c:v>
                </c:pt>
                <c:pt idx="965">
                  <c:v>18.315063930165572</c:v>
                </c:pt>
                <c:pt idx="966">
                  <c:v>18.315063930165572</c:v>
                </c:pt>
                <c:pt idx="967">
                  <c:v>18.315063930165572</c:v>
                </c:pt>
                <c:pt idx="968">
                  <c:v>18.315063930165572</c:v>
                </c:pt>
                <c:pt idx="969">
                  <c:v>18.315063930165572</c:v>
                </c:pt>
                <c:pt idx="970">
                  <c:v>18.29195251019096</c:v>
                </c:pt>
                <c:pt idx="971">
                  <c:v>18.315063930165572</c:v>
                </c:pt>
                <c:pt idx="972">
                  <c:v>18.29195251019096</c:v>
                </c:pt>
                <c:pt idx="973">
                  <c:v>18.315063930165572</c:v>
                </c:pt>
                <c:pt idx="974">
                  <c:v>18.29195251019096</c:v>
                </c:pt>
                <c:pt idx="975">
                  <c:v>18.29195251019096</c:v>
                </c:pt>
                <c:pt idx="976">
                  <c:v>18.29195251019096</c:v>
                </c:pt>
                <c:pt idx="977">
                  <c:v>18.245639657563537</c:v>
                </c:pt>
                <c:pt idx="978">
                  <c:v>18.245639657563537</c:v>
                </c:pt>
                <c:pt idx="979">
                  <c:v>18.245639657563537</c:v>
                </c:pt>
                <c:pt idx="980">
                  <c:v>18.222438058061396</c:v>
                </c:pt>
                <c:pt idx="981">
                  <c:v>18.222438058061396</c:v>
                </c:pt>
                <c:pt idx="982">
                  <c:v>18.245639657563537</c:v>
                </c:pt>
                <c:pt idx="983">
                  <c:v>18.245639657563537</c:v>
                </c:pt>
                <c:pt idx="984">
                  <c:v>18.245639657563537</c:v>
                </c:pt>
                <c:pt idx="985">
                  <c:v>18.222438058061396</c:v>
                </c:pt>
                <c:pt idx="986">
                  <c:v>18.1512205831778</c:v>
                </c:pt>
                <c:pt idx="987">
                  <c:v>18.245639657563537</c:v>
                </c:pt>
                <c:pt idx="988">
                  <c:v>18.1512205831778</c:v>
                </c:pt>
                <c:pt idx="989">
                  <c:v>18.1512205831778</c:v>
                </c:pt>
                <c:pt idx="990">
                  <c:v>18.1512205831778</c:v>
                </c:pt>
                <c:pt idx="991">
                  <c:v>18.222438058061396</c:v>
                </c:pt>
                <c:pt idx="992">
                  <c:v>18.222438058061396</c:v>
                </c:pt>
                <c:pt idx="993">
                  <c:v>18.128034890138927</c:v>
                </c:pt>
                <c:pt idx="994">
                  <c:v>18.128034890138927</c:v>
                </c:pt>
                <c:pt idx="995">
                  <c:v>18.104818989196794</c:v>
                </c:pt>
                <c:pt idx="996">
                  <c:v>18.104818989196794</c:v>
                </c:pt>
                <c:pt idx="997">
                  <c:v>18.104818989196794</c:v>
                </c:pt>
                <c:pt idx="998">
                  <c:v>18.104818989196794</c:v>
                </c:pt>
                <c:pt idx="999">
                  <c:v>18.128034890138927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FF-4C26-81EE-A3D68DD0D752}"/>
            </c:ext>
          </c:extLst>
        </c:ser>
        <c:ser>
          <c:idx val="0"/>
          <c:order val="15"/>
          <c:tx>
            <c:strRef>
              <c:f>'Daily Chart'!$C$3</c:f>
              <c:strCache>
                <c:ptCount val="1"/>
                <c:pt idx="0">
                  <c:v>S0 Temperature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Chart'!$C$4:$C$1003</c:f>
              <c:numCache>
                <c:formatCode>0.00</c:formatCode>
                <c:ptCount val="1000"/>
                <c:pt idx="0">
                  <c:v>24.1</c:v>
                </c:pt>
                <c:pt idx="1">
                  <c:v>24.3</c:v>
                </c:pt>
                <c:pt idx="2">
                  <c:v>24.4</c:v>
                </c:pt>
                <c:pt idx="3">
                  <c:v>24.5</c:v>
                </c:pt>
                <c:pt idx="4">
                  <c:v>24.6</c:v>
                </c:pt>
                <c:pt idx="5">
                  <c:v>24.6</c:v>
                </c:pt>
                <c:pt idx="6">
                  <c:v>24.6</c:v>
                </c:pt>
                <c:pt idx="7">
                  <c:v>24.6</c:v>
                </c:pt>
                <c:pt idx="8">
                  <c:v>24.6</c:v>
                </c:pt>
                <c:pt idx="9">
                  <c:v>24.6</c:v>
                </c:pt>
                <c:pt idx="10">
                  <c:v>24.6</c:v>
                </c:pt>
                <c:pt idx="11">
                  <c:v>24.7</c:v>
                </c:pt>
                <c:pt idx="12">
                  <c:v>24.8</c:v>
                </c:pt>
                <c:pt idx="13">
                  <c:v>24.8</c:v>
                </c:pt>
                <c:pt idx="14">
                  <c:v>24.8</c:v>
                </c:pt>
                <c:pt idx="15">
                  <c:v>24.7</c:v>
                </c:pt>
                <c:pt idx="16">
                  <c:v>24.7</c:v>
                </c:pt>
                <c:pt idx="17">
                  <c:v>24.8</c:v>
                </c:pt>
                <c:pt idx="18">
                  <c:v>24.8</c:v>
                </c:pt>
                <c:pt idx="19">
                  <c:v>24.8</c:v>
                </c:pt>
                <c:pt idx="20">
                  <c:v>24.7</c:v>
                </c:pt>
                <c:pt idx="21">
                  <c:v>24.6</c:v>
                </c:pt>
                <c:pt idx="22">
                  <c:v>24.6</c:v>
                </c:pt>
                <c:pt idx="23">
                  <c:v>24.6</c:v>
                </c:pt>
                <c:pt idx="24">
                  <c:v>24.6</c:v>
                </c:pt>
                <c:pt idx="25">
                  <c:v>24.7</c:v>
                </c:pt>
                <c:pt idx="26">
                  <c:v>24.7</c:v>
                </c:pt>
                <c:pt idx="27">
                  <c:v>24.7</c:v>
                </c:pt>
                <c:pt idx="28">
                  <c:v>24.7</c:v>
                </c:pt>
                <c:pt idx="29">
                  <c:v>24.6</c:v>
                </c:pt>
                <c:pt idx="30">
                  <c:v>24.7</c:v>
                </c:pt>
                <c:pt idx="31">
                  <c:v>24.7</c:v>
                </c:pt>
                <c:pt idx="32">
                  <c:v>24.7</c:v>
                </c:pt>
                <c:pt idx="33">
                  <c:v>24.7</c:v>
                </c:pt>
                <c:pt idx="34">
                  <c:v>24.7</c:v>
                </c:pt>
                <c:pt idx="35">
                  <c:v>24.6</c:v>
                </c:pt>
                <c:pt idx="36">
                  <c:v>24.6</c:v>
                </c:pt>
                <c:pt idx="37">
                  <c:v>24.7</c:v>
                </c:pt>
                <c:pt idx="38">
                  <c:v>24.7</c:v>
                </c:pt>
                <c:pt idx="39">
                  <c:v>24.7</c:v>
                </c:pt>
                <c:pt idx="40">
                  <c:v>24.7</c:v>
                </c:pt>
                <c:pt idx="41">
                  <c:v>24.7</c:v>
                </c:pt>
                <c:pt idx="42">
                  <c:v>24.8</c:v>
                </c:pt>
                <c:pt idx="43">
                  <c:v>24.8</c:v>
                </c:pt>
                <c:pt idx="44">
                  <c:v>24.6</c:v>
                </c:pt>
                <c:pt idx="45">
                  <c:v>24.4</c:v>
                </c:pt>
                <c:pt idx="46">
                  <c:v>24.4</c:v>
                </c:pt>
                <c:pt idx="47">
                  <c:v>24.4</c:v>
                </c:pt>
                <c:pt idx="48">
                  <c:v>24.4</c:v>
                </c:pt>
                <c:pt idx="49">
                  <c:v>24.3</c:v>
                </c:pt>
                <c:pt idx="50">
                  <c:v>24.2</c:v>
                </c:pt>
                <c:pt idx="51">
                  <c:v>24.2</c:v>
                </c:pt>
                <c:pt idx="52">
                  <c:v>24.2</c:v>
                </c:pt>
                <c:pt idx="53">
                  <c:v>24.1</c:v>
                </c:pt>
                <c:pt idx="54">
                  <c:v>24.1</c:v>
                </c:pt>
                <c:pt idx="55">
                  <c:v>24.1</c:v>
                </c:pt>
                <c:pt idx="56">
                  <c:v>24.1</c:v>
                </c:pt>
                <c:pt idx="57">
                  <c:v>24.1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23.9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24.1</c:v>
                </c:pt>
                <c:pt idx="67">
                  <c:v>24.1</c:v>
                </c:pt>
                <c:pt idx="68">
                  <c:v>24</c:v>
                </c:pt>
                <c:pt idx="69">
                  <c:v>23.9</c:v>
                </c:pt>
                <c:pt idx="70">
                  <c:v>23.9</c:v>
                </c:pt>
                <c:pt idx="71">
                  <c:v>23.8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23.9</c:v>
                </c:pt>
                <c:pt idx="78">
                  <c:v>23.9</c:v>
                </c:pt>
                <c:pt idx="79">
                  <c:v>23.8</c:v>
                </c:pt>
                <c:pt idx="80">
                  <c:v>23.9</c:v>
                </c:pt>
                <c:pt idx="81">
                  <c:v>24</c:v>
                </c:pt>
                <c:pt idx="82">
                  <c:v>24.1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23.9</c:v>
                </c:pt>
                <c:pt idx="89">
                  <c:v>23.9</c:v>
                </c:pt>
                <c:pt idx="90">
                  <c:v>23.9</c:v>
                </c:pt>
                <c:pt idx="91">
                  <c:v>23.9</c:v>
                </c:pt>
                <c:pt idx="92">
                  <c:v>23.9</c:v>
                </c:pt>
                <c:pt idx="93">
                  <c:v>23.9</c:v>
                </c:pt>
                <c:pt idx="94">
                  <c:v>24</c:v>
                </c:pt>
                <c:pt idx="95">
                  <c:v>24.1</c:v>
                </c:pt>
                <c:pt idx="96">
                  <c:v>24</c:v>
                </c:pt>
                <c:pt idx="97">
                  <c:v>24.1</c:v>
                </c:pt>
                <c:pt idx="98">
                  <c:v>24.2</c:v>
                </c:pt>
                <c:pt idx="99">
                  <c:v>24.2</c:v>
                </c:pt>
                <c:pt idx="100">
                  <c:v>24.2</c:v>
                </c:pt>
                <c:pt idx="101">
                  <c:v>24.2</c:v>
                </c:pt>
                <c:pt idx="102">
                  <c:v>24.1</c:v>
                </c:pt>
                <c:pt idx="103">
                  <c:v>24.1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23.9</c:v>
                </c:pt>
                <c:pt idx="108">
                  <c:v>23.8</c:v>
                </c:pt>
                <c:pt idx="109">
                  <c:v>23.9</c:v>
                </c:pt>
                <c:pt idx="110">
                  <c:v>23.8</c:v>
                </c:pt>
                <c:pt idx="111">
                  <c:v>23.8</c:v>
                </c:pt>
                <c:pt idx="112">
                  <c:v>23.9</c:v>
                </c:pt>
                <c:pt idx="113">
                  <c:v>23.9</c:v>
                </c:pt>
                <c:pt idx="114">
                  <c:v>23.8</c:v>
                </c:pt>
                <c:pt idx="115">
                  <c:v>23.9</c:v>
                </c:pt>
                <c:pt idx="116">
                  <c:v>23.8</c:v>
                </c:pt>
                <c:pt idx="117">
                  <c:v>23.8</c:v>
                </c:pt>
                <c:pt idx="118">
                  <c:v>23.8</c:v>
                </c:pt>
                <c:pt idx="119">
                  <c:v>23.8</c:v>
                </c:pt>
                <c:pt idx="120">
                  <c:v>23.7</c:v>
                </c:pt>
                <c:pt idx="121">
                  <c:v>23.7</c:v>
                </c:pt>
                <c:pt idx="122">
                  <c:v>23.7</c:v>
                </c:pt>
                <c:pt idx="123">
                  <c:v>23.7</c:v>
                </c:pt>
                <c:pt idx="124">
                  <c:v>23.8</c:v>
                </c:pt>
                <c:pt idx="125">
                  <c:v>23.7</c:v>
                </c:pt>
                <c:pt idx="126">
                  <c:v>23.7</c:v>
                </c:pt>
                <c:pt idx="127">
                  <c:v>23.8</c:v>
                </c:pt>
                <c:pt idx="128">
                  <c:v>23.7</c:v>
                </c:pt>
                <c:pt idx="129">
                  <c:v>23.7</c:v>
                </c:pt>
                <c:pt idx="130">
                  <c:v>23.8</c:v>
                </c:pt>
                <c:pt idx="131">
                  <c:v>23.8</c:v>
                </c:pt>
                <c:pt idx="132">
                  <c:v>23.9</c:v>
                </c:pt>
                <c:pt idx="133">
                  <c:v>24.1</c:v>
                </c:pt>
                <c:pt idx="134">
                  <c:v>24.1</c:v>
                </c:pt>
                <c:pt idx="135">
                  <c:v>24.2</c:v>
                </c:pt>
                <c:pt idx="136">
                  <c:v>24.2</c:v>
                </c:pt>
                <c:pt idx="137">
                  <c:v>24.2</c:v>
                </c:pt>
                <c:pt idx="138">
                  <c:v>24.1</c:v>
                </c:pt>
                <c:pt idx="139">
                  <c:v>24.1</c:v>
                </c:pt>
                <c:pt idx="140">
                  <c:v>24.1</c:v>
                </c:pt>
                <c:pt idx="141">
                  <c:v>24</c:v>
                </c:pt>
                <c:pt idx="142">
                  <c:v>24</c:v>
                </c:pt>
                <c:pt idx="143">
                  <c:v>23.9</c:v>
                </c:pt>
                <c:pt idx="144">
                  <c:v>23.9</c:v>
                </c:pt>
                <c:pt idx="145">
                  <c:v>23.9</c:v>
                </c:pt>
                <c:pt idx="146">
                  <c:v>23.8</c:v>
                </c:pt>
                <c:pt idx="147">
                  <c:v>23.6</c:v>
                </c:pt>
                <c:pt idx="148">
                  <c:v>23.6</c:v>
                </c:pt>
                <c:pt idx="149">
                  <c:v>23.7</c:v>
                </c:pt>
                <c:pt idx="150">
                  <c:v>23.6</c:v>
                </c:pt>
                <c:pt idx="151">
                  <c:v>23.5</c:v>
                </c:pt>
                <c:pt idx="152">
                  <c:v>23.4</c:v>
                </c:pt>
                <c:pt idx="153">
                  <c:v>23.4</c:v>
                </c:pt>
                <c:pt idx="154">
                  <c:v>23.4</c:v>
                </c:pt>
                <c:pt idx="155">
                  <c:v>23.4</c:v>
                </c:pt>
                <c:pt idx="156">
                  <c:v>23.4</c:v>
                </c:pt>
                <c:pt idx="157">
                  <c:v>23.4</c:v>
                </c:pt>
                <c:pt idx="158">
                  <c:v>23.3</c:v>
                </c:pt>
                <c:pt idx="159">
                  <c:v>23.3</c:v>
                </c:pt>
                <c:pt idx="160">
                  <c:v>23.3</c:v>
                </c:pt>
                <c:pt idx="161">
                  <c:v>23.4</c:v>
                </c:pt>
                <c:pt idx="162">
                  <c:v>23.3</c:v>
                </c:pt>
                <c:pt idx="163">
                  <c:v>23.4</c:v>
                </c:pt>
                <c:pt idx="164">
                  <c:v>23.3</c:v>
                </c:pt>
                <c:pt idx="165">
                  <c:v>23.3</c:v>
                </c:pt>
                <c:pt idx="166">
                  <c:v>23.3</c:v>
                </c:pt>
                <c:pt idx="167">
                  <c:v>23.3</c:v>
                </c:pt>
                <c:pt idx="168">
                  <c:v>23.3</c:v>
                </c:pt>
                <c:pt idx="169">
                  <c:v>23.3</c:v>
                </c:pt>
                <c:pt idx="170">
                  <c:v>23.3</c:v>
                </c:pt>
                <c:pt idx="171">
                  <c:v>23.3</c:v>
                </c:pt>
                <c:pt idx="172">
                  <c:v>23.4</c:v>
                </c:pt>
                <c:pt idx="173">
                  <c:v>23.3</c:v>
                </c:pt>
                <c:pt idx="174">
                  <c:v>23.4</c:v>
                </c:pt>
                <c:pt idx="175">
                  <c:v>23.3</c:v>
                </c:pt>
                <c:pt idx="176">
                  <c:v>23.3</c:v>
                </c:pt>
                <c:pt idx="177">
                  <c:v>23.3</c:v>
                </c:pt>
                <c:pt idx="178">
                  <c:v>23.4</c:v>
                </c:pt>
                <c:pt idx="179">
                  <c:v>23.4</c:v>
                </c:pt>
                <c:pt idx="180">
                  <c:v>23.3</c:v>
                </c:pt>
                <c:pt idx="181">
                  <c:v>23.3</c:v>
                </c:pt>
                <c:pt idx="182">
                  <c:v>23.2</c:v>
                </c:pt>
                <c:pt idx="183">
                  <c:v>23.2</c:v>
                </c:pt>
                <c:pt idx="184">
                  <c:v>23.2</c:v>
                </c:pt>
                <c:pt idx="185">
                  <c:v>23.1</c:v>
                </c:pt>
                <c:pt idx="186">
                  <c:v>23.1</c:v>
                </c:pt>
                <c:pt idx="187">
                  <c:v>23.1</c:v>
                </c:pt>
                <c:pt idx="188">
                  <c:v>23.1</c:v>
                </c:pt>
                <c:pt idx="189">
                  <c:v>23.1</c:v>
                </c:pt>
                <c:pt idx="190">
                  <c:v>23.1</c:v>
                </c:pt>
                <c:pt idx="191">
                  <c:v>23</c:v>
                </c:pt>
                <c:pt idx="192">
                  <c:v>23</c:v>
                </c:pt>
                <c:pt idx="193">
                  <c:v>22.9</c:v>
                </c:pt>
                <c:pt idx="194">
                  <c:v>23.1</c:v>
                </c:pt>
                <c:pt idx="195">
                  <c:v>23.1</c:v>
                </c:pt>
                <c:pt idx="196">
                  <c:v>23.2</c:v>
                </c:pt>
                <c:pt idx="197">
                  <c:v>23.2</c:v>
                </c:pt>
                <c:pt idx="198">
                  <c:v>23.2</c:v>
                </c:pt>
                <c:pt idx="199">
                  <c:v>23.1</c:v>
                </c:pt>
                <c:pt idx="200">
                  <c:v>23.1</c:v>
                </c:pt>
                <c:pt idx="201">
                  <c:v>23.1</c:v>
                </c:pt>
                <c:pt idx="202">
                  <c:v>23.2</c:v>
                </c:pt>
                <c:pt idx="203">
                  <c:v>23.1</c:v>
                </c:pt>
                <c:pt idx="204">
                  <c:v>23.1</c:v>
                </c:pt>
                <c:pt idx="205">
                  <c:v>23.1</c:v>
                </c:pt>
                <c:pt idx="206">
                  <c:v>23.1</c:v>
                </c:pt>
                <c:pt idx="207">
                  <c:v>23.1</c:v>
                </c:pt>
                <c:pt idx="208">
                  <c:v>23.1</c:v>
                </c:pt>
                <c:pt idx="209">
                  <c:v>23.1</c:v>
                </c:pt>
                <c:pt idx="210">
                  <c:v>23.1</c:v>
                </c:pt>
                <c:pt idx="211">
                  <c:v>23</c:v>
                </c:pt>
                <c:pt idx="212">
                  <c:v>22.9</c:v>
                </c:pt>
                <c:pt idx="213">
                  <c:v>22.8</c:v>
                </c:pt>
                <c:pt idx="214">
                  <c:v>22.8</c:v>
                </c:pt>
                <c:pt idx="215">
                  <c:v>22.8</c:v>
                </c:pt>
                <c:pt idx="216">
                  <c:v>22.9</c:v>
                </c:pt>
                <c:pt idx="217">
                  <c:v>23</c:v>
                </c:pt>
                <c:pt idx="218">
                  <c:v>23</c:v>
                </c:pt>
                <c:pt idx="219">
                  <c:v>23.1</c:v>
                </c:pt>
                <c:pt idx="220">
                  <c:v>23.2</c:v>
                </c:pt>
                <c:pt idx="221">
                  <c:v>23.2</c:v>
                </c:pt>
                <c:pt idx="222">
                  <c:v>23.1</c:v>
                </c:pt>
                <c:pt idx="223">
                  <c:v>23</c:v>
                </c:pt>
                <c:pt idx="224">
                  <c:v>22.8</c:v>
                </c:pt>
                <c:pt idx="225">
                  <c:v>22.7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22.8</c:v>
                </c:pt>
                <c:pt idx="230">
                  <c:v>22.9</c:v>
                </c:pt>
                <c:pt idx="231">
                  <c:v>22.9</c:v>
                </c:pt>
                <c:pt idx="232">
                  <c:v>22.9</c:v>
                </c:pt>
                <c:pt idx="233">
                  <c:v>23</c:v>
                </c:pt>
                <c:pt idx="234">
                  <c:v>23.2</c:v>
                </c:pt>
                <c:pt idx="235">
                  <c:v>23.2</c:v>
                </c:pt>
                <c:pt idx="236">
                  <c:v>23.1</c:v>
                </c:pt>
                <c:pt idx="237">
                  <c:v>23</c:v>
                </c:pt>
                <c:pt idx="238">
                  <c:v>23</c:v>
                </c:pt>
                <c:pt idx="239">
                  <c:v>22.9</c:v>
                </c:pt>
                <c:pt idx="240">
                  <c:v>22.9</c:v>
                </c:pt>
                <c:pt idx="241">
                  <c:v>22.9</c:v>
                </c:pt>
                <c:pt idx="242">
                  <c:v>22.9</c:v>
                </c:pt>
                <c:pt idx="243">
                  <c:v>23</c:v>
                </c:pt>
                <c:pt idx="244">
                  <c:v>23</c:v>
                </c:pt>
                <c:pt idx="245">
                  <c:v>23</c:v>
                </c:pt>
                <c:pt idx="246">
                  <c:v>22.9</c:v>
                </c:pt>
                <c:pt idx="247">
                  <c:v>22.9</c:v>
                </c:pt>
                <c:pt idx="248">
                  <c:v>22.9</c:v>
                </c:pt>
                <c:pt idx="249">
                  <c:v>22.9</c:v>
                </c:pt>
                <c:pt idx="250">
                  <c:v>22.9</c:v>
                </c:pt>
                <c:pt idx="251">
                  <c:v>22.9</c:v>
                </c:pt>
                <c:pt idx="252">
                  <c:v>22.8</c:v>
                </c:pt>
                <c:pt idx="253">
                  <c:v>22.9</c:v>
                </c:pt>
                <c:pt idx="254">
                  <c:v>22.8</c:v>
                </c:pt>
                <c:pt idx="255">
                  <c:v>22.8</c:v>
                </c:pt>
                <c:pt idx="256">
                  <c:v>22.7</c:v>
                </c:pt>
                <c:pt idx="257">
                  <c:v>22.7</c:v>
                </c:pt>
                <c:pt idx="258">
                  <c:v>22.6</c:v>
                </c:pt>
                <c:pt idx="259">
                  <c:v>22.5</c:v>
                </c:pt>
                <c:pt idx="260">
                  <c:v>22.5</c:v>
                </c:pt>
                <c:pt idx="261">
                  <c:v>22.4</c:v>
                </c:pt>
                <c:pt idx="262">
                  <c:v>22.4</c:v>
                </c:pt>
                <c:pt idx="263">
                  <c:v>22.4</c:v>
                </c:pt>
                <c:pt idx="264">
                  <c:v>22.4</c:v>
                </c:pt>
                <c:pt idx="265">
                  <c:v>22.3</c:v>
                </c:pt>
                <c:pt idx="266">
                  <c:v>22.3</c:v>
                </c:pt>
                <c:pt idx="267">
                  <c:v>22.3</c:v>
                </c:pt>
                <c:pt idx="268">
                  <c:v>22.2</c:v>
                </c:pt>
                <c:pt idx="269">
                  <c:v>22.2</c:v>
                </c:pt>
                <c:pt idx="270">
                  <c:v>22.1</c:v>
                </c:pt>
                <c:pt idx="271">
                  <c:v>22.1</c:v>
                </c:pt>
                <c:pt idx="272">
                  <c:v>22</c:v>
                </c:pt>
                <c:pt idx="273">
                  <c:v>22.1</c:v>
                </c:pt>
                <c:pt idx="274">
                  <c:v>22.1</c:v>
                </c:pt>
                <c:pt idx="275">
                  <c:v>22.2</c:v>
                </c:pt>
                <c:pt idx="276">
                  <c:v>22.1</c:v>
                </c:pt>
                <c:pt idx="277">
                  <c:v>22.1</c:v>
                </c:pt>
                <c:pt idx="278">
                  <c:v>22.1</c:v>
                </c:pt>
                <c:pt idx="279">
                  <c:v>22</c:v>
                </c:pt>
                <c:pt idx="280">
                  <c:v>22</c:v>
                </c:pt>
                <c:pt idx="281">
                  <c:v>21.9</c:v>
                </c:pt>
                <c:pt idx="282">
                  <c:v>22</c:v>
                </c:pt>
                <c:pt idx="283">
                  <c:v>21.9</c:v>
                </c:pt>
                <c:pt idx="284">
                  <c:v>21.9</c:v>
                </c:pt>
                <c:pt idx="285">
                  <c:v>21.8</c:v>
                </c:pt>
                <c:pt idx="286">
                  <c:v>21.8</c:v>
                </c:pt>
                <c:pt idx="287">
                  <c:v>21.8</c:v>
                </c:pt>
                <c:pt idx="288">
                  <c:v>21.7</c:v>
                </c:pt>
                <c:pt idx="289">
                  <c:v>21.7</c:v>
                </c:pt>
                <c:pt idx="290">
                  <c:v>21.7</c:v>
                </c:pt>
                <c:pt idx="291">
                  <c:v>21.7</c:v>
                </c:pt>
                <c:pt idx="292">
                  <c:v>21.7</c:v>
                </c:pt>
                <c:pt idx="293">
                  <c:v>21.5</c:v>
                </c:pt>
                <c:pt idx="294">
                  <c:v>20.9</c:v>
                </c:pt>
                <c:pt idx="295">
                  <c:v>20.5</c:v>
                </c:pt>
                <c:pt idx="296">
                  <c:v>20.2</c:v>
                </c:pt>
                <c:pt idx="297">
                  <c:v>20.2</c:v>
                </c:pt>
                <c:pt idx="298">
                  <c:v>20.399999999999999</c:v>
                </c:pt>
                <c:pt idx="299">
                  <c:v>20.5</c:v>
                </c:pt>
                <c:pt idx="300">
                  <c:v>20.7</c:v>
                </c:pt>
                <c:pt idx="301">
                  <c:v>20.7</c:v>
                </c:pt>
                <c:pt idx="302">
                  <c:v>20.9</c:v>
                </c:pt>
                <c:pt idx="303">
                  <c:v>21.1</c:v>
                </c:pt>
                <c:pt idx="304">
                  <c:v>21.1</c:v>
                </c:pt>
                <c:pt idx="305">
                  <c:v>21.1</c:v>
                </c:pt>
                <c:pt idx="306">
                  <c:v>21.1</c:v>
                </c:pt>
                <c:pt idx="307">
                  <c:v>21</c:v>
                </c:pt>
                <c:pt idx="308">
                  <c:v>21</c:v>
                </c:pt>
                <c:pt idx="309">
                  <c:v>21.1</c:v>
                </c:pt>
                <c:pt idx="310">
                  <c:v>21.3</c:v>
                </c:pt>
                <c:pt idx="311">
                  <c:v>21.4</c:v>
                </c:pt>
                <c:pt idx="312">
                  <c:v>21.5</c:v>
                </c:pt>
                <c:pt idx="313">
                  <c:v>21.5</c:v>
                </c:pt>
                <c:pt idx="314">
                  <c:v>21.5</c:v>
                </c:pt>
                <c:pt idx="315">
                  <c:v>21.6</c:v>
                </c:pt>
                <c:pt idx="316">
                  <c:v>21.7</c:v>
                </c:pt>
                <c:pt idx="317">
                  <c:v>21.7</c:v>
                </c:pt>
                <c:pt idx="318">
                  <c:v>21.7</c:v>
                </c:pt>
                <c:pt idx="319">
                  <c:v>21.7</c:v>
                </c:pt>
                <c:pt idx="320">
                  <c:v>21.8</c:v>
                </c:pt>
                <c:pt idx="321">
                  <c:v>22</c:v>
                </c:pt>
                <c:pt idx="322">
                  <c:v>22.2</c:v>
                </c:pt>
                <c:pt idx="323">
                  <c:v>22.2</c:v>
                </c:pt>
                <c:pt idx="324">
                  <c:v>22.2</c:v>
                </c:pt>
                <c:pt idx="325">
                  <c:v>22.4</c:v>
                </c:pt>
                <c:pt idx="326">
                  <c:v>22.4</c:v>
                </c:pt>
                <c:pt idx="327">
                  <c:v>22.4</c:v>
                </c:pt>
                <c:pt idx="328">
                  <c:v>22.4</c:v>
                </c:pt>
                <c:pt idx="329">
                  <c:v>22.4</c:v>
                </c:pt>
                <c:pt idx="330">
                  <c:v>22.4</c:v>
                </c:pt>
                <c:pt idx="331">
                  <c:v>22.4</c:v>
                </c:pt>
                <c:pt idx="332">
                  <c:v>22.5</c:v>
                </c:pt>
                <c:pt idx="333">
                  <c:v>22.5</c:v>
                </c:pt>
                <c:pt idx="334">
                  <c:v>22.5</c:v>
                </c:pt>
                <c:pt idx="335">
                  <c:v>22.3</c:v>
                </c:pt>
                <c:pt idx="336">
                  <c:v>22.3</c:v>
                </c:pt>
                <c:pt idx="337">
                  <c:v>22.3</c:v>
                </c:pt>
                <c:pt idx="338">
                  <c:v>22.4</c:v>
                </c:pt>
                <c:pt idx="339">
                  <c:v>22.4</c:v>
                </c:pt>
                <c:pt idx="340">
                  <c:v>22.5</c:v>
                </c:pt>
                <c:pt idx="341">
                  <c:v>22.5</c:v>
                </c:pt>
                <c:pt idx="342">
                  <c:v>22.7</c:v>
                </c:pt>
                <c:pt idx="343">
                  <c:v>22.9</c:v>
                </c:pt>
                <c:pt idx="344">
                  <c:v>23</c:v>
                </c:pt>
                <c:pt idx="345">
                  <c:v>23.1</c:v>
                </c:pt>
                <c:pt idx="346">
                  <c:v>23.2</c:v>
                </c:pt>
                <c:pt idx="347">
                  <c:v>23.3</c:v>
                </c:pt>
                <c:pt idx="348">
                  <c:v>23.4</c:v>
                </c:pt>
                <c:pt idx="349">
                  <c:v>23.4</c:v>
                </c:pt>
                <c:pt idx="350">
                  <c:v>23.4</c:v>
                </c:pt>
                <c:pt idx="351">
                  <c:v>23.4</c:v>
                </c:pt>
                <c:pt idx="352">
                  <c:v>23.3</c:v>
                </c:pt>
                <c:pt idx="353">
                  <c:v>23.4</c:v>
                </c:pt>
                <c:pt idx="354">
                  <c:v>23.4</c:v>
                </c:pt>
                <c:pt idx="355">
                  <c:v>23.3</c:v>
                </c:pt>
                <c:pt idx="356">
                  <c:v>23.4</c:v>
                </c:pt>
                <c:pt idx="357">
                  <c:v>23.4</c:v>
                </c:pt>
                <c:pt idx="358">
                  <c:v>23.5</c:v>
                </c:pt>
                <c:pt idx="359">
                  <c:v>23.5</c:v>
                </c:pt>
                <c:pt idx="360">
                  <c:v>23.6</c:v>
                </c:pt>
                <c:pt idx="361">
                  <c:v>23.6</c:v>
                </c:pt>
                <c:pt idx="362">
                  <c:v>23.6</c:v>
                </c:pt>
                <c:pt idx="363">
                  <c:v>23.5</c:v>
                </c:pt>
                <c:pt idx="364">
                  <c:v>23.5</c:v>
                </c:pt>
                <c:pt idx="365">
                  <c:v>23.6</c:v>
                </c:pt>
                <c:pt idx="366">
                  <c:v>23.6</c:v>
                </c:pt>
                <c:pt idx="367">
                  <c:v>23.6</c:v>
                </c:pt>
                <c:pt idx="368">
                  <c:v>23.6</c:v>
                </c:pt>
                <c:pt idx="369">
                  <c:v>23.7</c:v>
                </c:pt>
                <c:pt idx="370">
                  <c:v>23.6</c:v>
                </c:pt>
                <c:pt idx="371">
                  <c:v>23.6</c:v>
                </c:pt>
                <c:pt idx="372">
                  <c:v>23.6</c:v>
                </c:pt>
                <c:pt idx="373">
                  <c:v>23.7</c:v>
                </c:pt>
                <c:pt idx="374">
                  <c:v>23.6</c:v>
                </c:pt>
                <c:pt idx="375">
                  <c:v>23.5</c:v>
                </c:pt>
                <c:pt idx="376">
                  <c:v>23.6</c:v>
                </c:pt>
                <c:pt idx="377">
                  <c:v>23.6</c:v>
                </c:pt>
                <c:pt idx="378">
                  <c:v>23.6</c:v>
                </c:pt>
                <c:pt idx="379">
                  <c:v>23.4</c:v>
                </c:pt>
                <c:pt idx="380">
                  <c:v>23.4</c:v>
                </c:pt>
                <c:pt idx="381">
                  <c:v>23.6</c:v>
                </c:pt>
                <c:pt idx="382">
                  <c:v>23.7</c:v>
                </c:pt>
                <c:pt idx="383">
                  <c:v>23.7</c:v>
                </c:pt>
                <c:pt idx="384">
                  <c:v>23.9</c:v>
                </c:pt>
                <c:pt idx="385">
                  <c:v>23.7</c:v>
                </c:pt>
                <c:pt idx="386">
                  <c:v>23.7</c:v>
                </c:pt>
                <c:pt idx="387">
                  <c:v>23.8</c:v>
                </c:pt>
                <c:pt idx="388">
                  <c:v>23.9</c:v>
                </c:pt>
                <c:pt idx="389">
                  <c:v>23.9</c:v>
                </c:pt>
                <c:pt idx="390">
                  <c:v>23.7</c:v>
                </c:pt>
                <c:pt idx="391">
                  <c:v>23.8</c:v>
                </c:pt>
                <c:pt idx="392">
                  <c:v>23.9</c:v>
                </c:pt>
                <c:pt idx="393">
                  <c:v>24</c:v>
                </c:pt>
                <c:pt idx="394">
                  <c:v>24</c:v>
                </c:pt>
                <c:pt idx="395">
                  <c:v>24.1</c:v>
                </c:pt>
                <c:pt idx="396">
                  <c:v>24.2</c:v>
                </c:pt>
                <c:pt idx="397">
                  <c:v>24.1</c:v>
                </c:pt>
                <c:pt idx="398">
                  <c:v>24.1</c:v>
                </c:pt>
                <c:pt idx="399">
                  <c:v>24.1</c:v>
                </c:pt>
                <c:pt idx="400">
                  <c:v>24.2</c:v>
                </c:pt>
                <c:pt idx="401">
                  <c:v>24.2</c:v>
                </c:pt>
                <c:pt idx="402">
                  <c:v>24.3</c:v>
                </c:pt>
                <c:pt idx="403">
                  <c:v>24.3</c:v>
                </c:pt>
                <c:pt idx="404">
                  <c:v>24.4</c:v>
                </c:pt>
                <c:pt idx="405">
                  <c:v>24.5</c:v>
                </c:pt>
                <c:pt idx="406">
                  <c:v>24.3</c:v>
                </c:pt>
                <c:pt idx="407">
                  <c:v>24.3</c:v>
                </c:pt>
                <c:pt idx="408">
                  <c:v>24.4</c:v>
                </c:pt>
                <c:pt idx="409">
                  <c:v>24.5</c:v>
                </c:pt>
                <c:pt idx="410">
                  <c:v>24.6</c:v>
                </c:pt>
                <c:pt idx="411">
                  <c:v>24.5</c:v>
                </c:pt>
                <c:pt idx="412">
                  <c:v>24.6</c:v>
                </c:pt>
                <c:pt idx="413">
                  <c:v>24.6</c:v>
                </c:pt>
                <c:pt idx="414">
                  <c:v>24.7</c:v>
                </c:pt>
                <c:pt idx="415">
                  <c:v>24.7</c:v>
                </c:pt>
                <c:pt idx="416">
                  <c:v>24.7</c:v>
                </c:pt>
                <c:pt idx="417">
                  <c:v>24.7</c:v>
                </c:pt>
                <c:pt idx="418">
                  <c:v>24.7</c:v>
                </c:pt>
                <c:pt idx="419">
                  <c:v>24.9</c:v>
                </c:pt>
                <c:pt idx="420">
                  <c:v>24.9</c:v>
                </c:pt>
                <c:pt idx="421">
                  <c:v>24.9</c:v>
                </c:pt>
                <c:pt idx="422">
                  <c:v>24.9</c:v>
                </c:pt>
                <c:pt idx="423">
                  <c:v>24.9</c:v>
                </c:pt>
                <c:pt idx="424">
                  <c:v>24.9</c:v>
                </c:pt>
                <c:pt idx="425">
                  <c:v>24.8</c:v>
                </c:pt>
                <c:pt idx="426">
                  <c:v>24.9</c:v>
                </c:pt>
                <c:pt idx="427">
                  <c:v>25.1</c:v>
                </c:pt>
                <c:pt idx="428">
                  <c:v>25.1</c:v>
                </c:pt>
                <c:pt idx="429">
                  <c:v>25.2</c:v>
                </c:pt>
                <c:pt idx="430">
                  <c:v>25.3</c:v>
                </c:pt>
                <c:pt idx="431">
                  <c:v>25.3</c:v>
                </c:pt>
                <c:pt idx="432">
                  <c:v>25.3</c:v>
                </c:pt>
                <c:pt idx="433">
                  <c:v>25.2</c:v>
                </c:pt>
                <c:pt idx="434">
                  <c:v>25.5</c:v>
                </c:pt>
                <c:pt idx="435">
                  <c:v>25.5</c:v>
                </c:pt>
                <c:pt idx="436">
                  <c:v>25.4</c:v>
                </c:pt>
                <c:pt idx="437">
                  <c:v>25.3</c:v>
                </c:pt>
                <c:pt idx="438">
                  <c:v>25.4</c:v>
                </c:pt>
                <c:pt idx="439">
                  <c:v>25.4</c:v>
                </c:pt>
                <c:pt idx="440">
                  <c:v>25.5</c:v>
                </c:pt>
                <c:pt idx="441">
                  <c:v>25.5</c:v>
                </c:pt>
                <c:pt idx="442">
                  <c:v>25.6</c:v>
                </c:pt>
                <c:pt idx="443">
                  <c:v>25.6</c:v>
                </c:pt>
                <c:pt idx="444">
                  <c:v>25.5</c:v>
                </c:pt>
                <c:pt idx="445">
                  <c:v>25.4</c:v>
                </c:pt>
                <c:pt idx="446">
                  <c:v>25.3</c:v>
                </c:pt>
                <c:pt idx="447">
                  <c:v>25.3</c:v>
                </c:pt>
                <c:pt idx="448">
                  <c:v>25.4</c:v>
                </c:pt>
                <c:pt idx="449">
                  <c:v>25.5</c:v>
                </c:pt>
                <c:pt idx="450">
                  <c:v>25.7</c:v>
                </c:pt>
                <c:pt idx="451">
                  <c:v>25.6</c:v>
                </c:pt>
                <c:pt idx="452">
                  <c:v>25.8</c:v>
                </c:pt>
                <c:pt idx="453">
                  <c:v>25.8</c:v>
                </c:pt>
                <c:pt idx="454">
                  <c:v>26</c:v>
                </c:pt>
                <c:pt idx="455">
                  <c:v>25.8</c:v>
                </c:pt>
                <c:pt idx="456">
                  <c:v>25.9</c:v>
                </c:pt>
                <c:pt idx="457">
                  <c:v>25.9</c:v>
                </c:pt>
                <c:pt idx="458">
                  <c:v>26</c:v>
                </c:pt>
                <c:pt idx="459">
                  <c:v>26</c:v>
                </c:pt>
                <c:pt idx="460">
                  <c:v>26.1</c:v>
                </c:pt>
                <c:pt idx="461">
                  <c:v>26.2</c:v>
                </c:pt>
                <c:pt idx="462">
                  <c:v>26.2</c:v>
                </c:pt>
                <c:pt idx="463">
                  <c:v>26.3</c:v>
                </c:pt>
                <c:pt idx="464">
                  <c:v>26.3</c:v>
                </c:pt>
                <c:pt idx="465">
                  <c:v>26.3</c:v>
                </c:pt>
                <c:pt idx="466">
                  <c:v>26.2</c:v>
                </c:pt>
                <c:pt idx="467">
                  <c:v>26.2</c:v>
                </c:pt>
                <c:pt idx="468">
                  <c:v>26.2</c:v>
                </c:pt>
                <c:pt idx="469">
                  <c:v>26.3</c:v>
                </c:pt>
                <c:pt idx="470">
                  <c:v>26.3</c:v>
                </c:pt>
                <c:pt idx="471">
                  <c:v>26.2</c:v>
                </c:pt>
                <c:pt idx="472">
                  <c:v>26.4</c:v>
                </c:pt>
                <c:pt idx="473">
                  <c:v>26.4</c:v>
                </c:pt>
                <c:pt idx="474">
                  <c:v>26.6</c:v>
                </c:pt>
                <c:pt idx="475">
                  <c:v>26.5</c:v>
                </c:pt>
                <c:pt idx="476">
                  <c:v>26.6</c:v>
                </c:pt>
                <c:pt idx="477">
                  <c:v>26.7</c:v>
                </c:pt>
                <c:pt idx="478">
                  <c:v>26.7</c:v>
                </c:pt>
                <c:pt idx="479">
                  <c:v>26.8</c:v>
                </c:pt>
                <c:pt idx="480">
                  <c:v>26.9</c:v>
                </c:pt>
                <c:pt idx="481">
                  <c:v>26.9</c:v>
                </c:pt>
                <c:pt idx="482">
                  <c:v>26.9</c:v>
                </c:pt>
                <c:pt idx="483">
                  <c:v>27</c:v>
                </c:pt>
                <c:pt idx="484">
                  <c:v>27</c:v>
                </c:pt>
                <c:pt idx="485">
                  <c:v>27.1</c:v>
                </c:pt>
                <c:pt idx="486">
                  <c:v>27.2</c:v>
                </c:pt>
                <c:pt idx="487">
                  <c:v>27.2</c:v>
                </c:pt>
                <c:pt idx="488">
                  <c:v>27.2</c:v>
                </c:pt>
                <c:pt idx="489">
                  <c:v>27.4</c:v>
                </c:pt>
                <c:pt idx="490">
                  <c:v>27.4</c:v>
                </c:pt>
                <c:pt idx="491">
                  <c:v>27.4</c:v>
                </c:pt>
                <c:pt idx="492">
                  <c:v>27.4</c:v>
                </c:pt>
                <c:pt idx="493">
                  <c:v>27.4</c:v>
                </c:pt>
                <c:pt idx="494">
                  <c:v>27.4</c:v>
                </c:pt>
                <c:pt idx="495">
                  <c:v>27.4</c:v>
                </c:pt>
                <c:pt idx="496">
                  <c:v>27.4</c:v>
                </c:pt>
                <c:pt idx="497">
                  <c:v>27.5</c:v>
                </c:pt>
                <c:pt idx="498">
                  <c:v>27.5</c:v>
                </c:pt>
                <c:pt idx="499">
                  <c:v>27.5</c:v>
                </c:pt>
                <c:pt idx="500">
                  <c:v>27.4</c:v>
                </c:pt>
                <c:pt idx="501">
                  <c:v>27.5</c:v>
                </c:pt>
                <c:pt idx="502">
                  <c:v>27.5</c:v>
                </c:pt>
                <c:pt idx="503">
                  <c:v>27.5</c:v>
                </c:pt>
                <c:pt idx="504">
                  <c:v>27.5</c:v>
                </c:pt>
                <c:pt idx="505">
                  <c:v>27.7</c:v>
                </c:pt>
                <c:pt idx="506">
                  <c:v>27.7</c:v>
                </c:pt>
                <c:pt idx="507">
                  <c:v>27.9</c:v>
                </c:pt>
                <c:pt idx="508">
                  <c:v>27.9</c:v>
                </c:pt>
                <c:pt idx="509">
                  <c:v>28</c:v>
                </c:pt>
                <c:pt idx="510">
                  <c:v>27.9</c:v>
                </c:pt>
                <c:pt idx="511">
                  <c:v>28</c:v>
                </c:pt>
                <c:pt idx="512">
                  <c:v>28.2</c:v>
                </c:pt>
                <c:pt idx="513">
                  <c:v>28.2</c:v>
                </c:pt>
                <c:pt idx="514">
                  <c:v>28.2</c:v>
                </c:pt>
                <c:pt idx="515">
                  <c:v>28.3</c:v>
                </c:pt>
                <c:pt idx="516">
                  <c:v>28.4</c:v>
                </c:pt>
                <c:pt idx="517">
                  <c:v>28.3</c:v>
                </c:pt>
                <c:pt idx="518">
                  <c:v>28.3</c:v>
                </c:pt>
                <c:pt idx="519">
                  <c:v>28.3</c:v>
                </c:pt>
                <c:pt idx="520">
                  <c:v>28.2</c:v>
                </c:pt>
                <c:pt idx="521">
                  <c:v>28.2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28.1</c:v>
                </c:pt>
                <c:pt idx="526">
                  <c:v>28.1</c:v>
                </c:pt>
                <c:pt idx="527">
                  <c:v>28.1</c:v>
                </c:pt>
                <c:pt idx="528">
                  <c:v>28.2</c:v>
                </c:pt>
                <c:pt idx="529">
                  <c:v>28.1</c:v>
                </c:pt>
                <c:pt idx="530">
                  <c:v>27.9</c:v>
                </c:pt>
                <c:pt idx="531">
                  <c:v>27.9</c:v>
                </c:pt>
                <c:pt idx="532">
                  <c:v>27.8</c:v>
                </c:pt>
                <c:pt idx="533">
                  <c:v>27.7</c:v>
                </c:pt>
                <c:pt idx="534">
                  <c:v>27.7</c:v>
                </c:pt>
                <c:pt idx="535">
                  <c:v>27.7</c:v>
                </c:pt>
                <c:pt idx="536">
                  <c:v>27.6</c:v>
                </c:pt>
                <c:pt idx="537">
                  <c:v>27.6</c:v>
                </c:pt>
                <c:pt idx="538">
                  <c:v>27.6</c:v>
                </c:pt>
                <c:pt idx="539">
                  <c:v>27.7</c:v>
                </c:pt>
                <c:pt idx="540">
                  <c:v>27.7</c:v>
                </c:pt>
                <c:pt idx="541">
                  <c:v>27.7</c:v>
                </c:pt>
                <c:pt idx="542">
                  <c:v>27.7</c:v>
                </c:pt>
                <c:pt idx="543">
                  <c:v>27.7</c:v>
                </c:pt>
                <c:pt idx="544">
                  <c:v>27.7</c:v>
                </c:pt>
                <c:pt idx="545">
                  <c:v>27.8</c:v>
                </c:pt>
                <c:pt idx="546">
                  <c:v>27.9</c:v>
                </c:pt>
                <c:pt idx="547">
                  <c:v>28</c:v>
                </c:pt>
                <c:pt idx="548">
                  <c:v>27.9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27.9</c:v>
                </c:pt>
                <c:pt idx="557">
                  <c:v>27.9</c:v>
                </c:pt>
                <c:pt idx="558">
                  <c:v>27.8</c:v>
                </c:pt>
                <c:pt idx="559">
                  <c:v>27.8</c:v>
                </c:pt>
                <c:pt idx="560">
                  <c:v>27.7</c:v>
                </c:pt>
                <c:pt idx="561">
                  <c:v>27.7</c:v>
                </c:pt>
                <c:pt idx="562">
                  <c:v>27.7</c:v>
                </c:pt>
                <c:pt idx="563">
                  <c:v>27.5</c:v>
                </c:pt>
                <c:pt idx="564">
                  <c:v>27.5</c:v>
                </c:pt>
                <c:pt idx="565">
                  <c:v>27.4</c:v>
                </c:pt>
                <c:pt idx="566">
                  <c:v>27.3</c:v>
                </c:pt>
                <c:pt idx="567">
                  <c:v>27.2</c:v>
                </c:pt>
                <c:pt idx="568">
                  <c:v>27.2</c:v>
                </c:pt>
                <c:pt idx="569">
                  <c:v>27.1</c:v>
                </c:pt>
                <c:pt idx="570">
                  <c:v>27</c:v>
                </c:pt>
                <c:pt idx="571">
                  <c:v>27</c:v>
                </c:pt>
                <c:pt idx="572">
                  <c:v>27</c:v>
                </c:pt>
                <c:pt idx="573">
                  <c:v>26.9</c:v>
                </c:pt>
                <c:pt idx="574">
                  <c:v>26.8</c:v>
                </c:pt>
                <c:pt idx="575">
                  <c:v>26.8</c:v>
                </c:pt>
                <c:pt idx="576">
                  <c:v>26.9</c:v>
                </c:pt>
                <c:pt idx="577">
                  <c:v>26.9</c:v>
                </c:pt>
                <c:pt idx="578">
                  <c:v>26.8</c:v>
                </c:pt>
                <c:pt idx="579">
                  <c:v>26.9</c:v>
                </c:pt>
                <c:pt idx="580">
                  <c:v>26.8</c:v>
                </c:pt>
                <c:pt idx="581">
                  <c:v>26.9</c:v>
                </c:pt>
                <c:pt idx="582">
                  <c:v>26.9</c:v>
                </c:pt>
                <c:pt idx="583">
                  <c:v>26.8</c:v>
                </c:pt>
                <c:pt idx="584">
                  <c:v>26.8</c:v>
                </c:pt>
                <c:pt idx="585">
                  <c:v>26.7</c:v>
                </c:pt>
                <c:pt idx="586">
                  <c:v>26.8</c:v>
                </c:pt>
                <c:pt idx="587">
                  <c:v>26.6</c:v>
                </c:pt>
                <c:pt idx="588">
                  <c:v>26.6</c:v>
                </c:pt>
                <c:pt idx="589">
                  <c:v>26.6</c:v>
                </c:pt>
                <c:pt idx="590">
                  <c:v>26.6</c:v>
                </c:pt>
                <c:pt idx="591">
                  <c:v>26.6</c:v>
                </c:pt>
                <c:pt idx="592">
                  <c:v>26.5</c:v>
                </c:pt>
                <c:pt idx="593">
                  <c:v>26.6</c:v>
                </c:pt>
                <c:pt idx="594">
                  <c:v>26.6</c:v>
                </c:pt>
                <c:pt idx="595">
                  <c:v>26.6</c:v>
                </c:pt>
                <c:pt idx="596">
                  <c:v>26.5</c:v>
                </c:pt>
                <c:pt idx="597">
                  <c:v>26.5</c:v>
                </c:pt>
                <c:pt idx="598">
                  <c:v>26.4</c:v>
                </c:pt>
                <c:pt idx="599">
                  <c:v>26.3</c:v>
                </c:pt>
                <c:pt idx="600">
                  <c:v>26.3</c:v>
                </c:pt>
                <c:pt idx="601">
                  <c:v>26.1</c:v>
                </c:pt>
                <c:pt idx="602">
                  <c:v>26.1</c:v>
                </c:pt>
                <c:pt idx="603">
                  <c:v>25.9</c:v>
                </c:pt>
                <c:pt idx="604">
                  <c:v>25.7</c:v>
                </c:pt>
                <c:pt idx="605">
                  <c:v>25.7</c:v>
                </c:pt>
                <c:pt idx="606">
                  <c:v>25.8</c:v>
                </c:pt>
                <c:pt idx="607">
                  <c:v>25.8</c:v>
                </c:pt>
                <c:pt idx="608">
                  <c:v>25.9</c:v>
                </c:pt>
                <c:pt idx="609">
                  <c:v>25.9</c:v>
                </c:pt>
                <c:pt idx="610">
                  <c:v>25.9</c:v>
                </c:pt>
                <c:pt idx="611">
                  <c:v>26</c:v>
                </c:pt>
                <c:pt idx="612">
                  <c:v>26</c:v>
                </c:pt>
                <c:pt idx="613">
                  <c:v>26.1</c:v>
                </c:pt>
                <c:pt idx="614">
                  <c:v>26.2</c:v>
                </c:pt>
                <c:pt idx="615">
                  <c:v>26.3</c:v>
                </c:pt>
                <c:pt idx="616">
                  <c:v>26.3</c:v>
                </c:pt>
                <c:pt idx="617">
                  <c:v>26.3</c:v>
                </c:pt>
                <c:pt idx="618">
                  <c:v>26.3</c:v>
                </c:pt>
                <c:pt idx="619">
                  <c:v>26.3</c:v>
                </c:pt>
                <c:pt idx="620">
                  <c:v>26.1</c:v>
                </c:pt>
                <c:pt idx="621">
                  <c:v>26</c:v>
                </c:pt>
                <c:pt idx="622">
                  <c:v>26.1</c:v>
                </c:pt>
                <c:pt idx="623">
                  <c:v>26</c:v>
                </c:pt>
                <c:pt idx="624">
                  <c:v>26</c:v>
                </c:pt>
                <c:pt idx="625">
                  <c:v>25.9</c:v>
                </c:pt>
                <c:pt idx="626">
                  <c:v>26</c:v>
                </c:pt>
                <c:pt idx="627">
                  <c:v>26</c:v>
                </c:pt>
                <c:pt idx="628">
                  <c:v>26.1</c:v>
                </c:pt>
                <c:pt idx="629">
                  <c:v>26</c:v>
                </c:pt>
                <c:pt idx="630">
                  <c:v>25.9</c:v>
                </c:pt>
                <c:pt idx="631">
                  <c:v>25.8</c:v>
                </c:pt>
                <c:pt idx="632">
                  <c:v>25.8</c:v>
                </c:pt>
                <c:pt idx="633">
                  <c:v>25.9</c:v>
                </c:pt>
                <c:pt idx="634">
                  <c:v>25.9</c:v>
                </c:pt>
                <c:pt idx="635">
                  <c:v>26</c:v>
                </c:pt>
                <c:pt idx="636">
                  <c:v>26.1</c:v>
                </c:pt>
                <c:pt idx="637">
                  <c:v>26</c:v>
                </c:pt>
                <c:pt idx="638">
                  <c:v>26</c:v>
                </c:pt>
                <c:pt idx="639">
                  <c:v>26</c:v>
                </c:pt>
                <c:pt idx="640">
                  <c:v>25.9</c:v>
                </c:pt>
                <c:pt idx="641">
                  <c:v>25.8</c:v>
                </c:pt>
                <c:pt idx="642">
                  <c:v>25.9</c:v>
                </c:pt>
                <c:pt idx="643">
                  <c:v>25.6</c:v>
                </c:pt>
                <c:pt idx="644">
                  <c:v>25.6</c:v>
                </c:pt>
                <c:pt idx="645">
                  <c:v>25.7</c:v>
                </c:pt>
                <c:pt idx="646">
                  <c:v>25.7</c:v>
                </c:pt>
                <c:pt idx="647">
                  <c:v>25.8</c:v>
                </c:pt>
                <c:pt idx="648">
                  <c:v>25.7</c:v>
                </c:pt>
                <c:pt idx="649">
                  <c:v>25.8</c:v>
                </c:pt>
                <c:pt idx="650">
                  <c:v>25.8</c:v>
                </c:pt>
                <c:pt idx="651">
                  <c:v>25.3</c:v>
                </c:pt>
                <c:pt idx="652">
                  <c:v>25.2</c:v>
                </c:pt>
                <c:pt idx="653">
                  <c:v>25</c:v>
                </c:pt>
                <c:pt idx="654">
                  <c:v>25.1</c:v>
                </c:pt>
                <c:pt idx="655">
                  <c:v>24.9</c:v>
                </c:pt>
                <c:pt idx="656">
                  <c:v>25.2</c:v>
                </c:pt>
                <c:pt idx="657">
                  <c:v>25.5</c:v>
                </c:pt>
                <c:pt idx="658">
                  <c:v>25.6</c:v>
                </c:pt>
                <c:pt idx="659">
                  <c:v>25.8</c:v>
                </c:pt>
                <c:pt idx="660">
                  <c:v>25.8</c:v>
                </c:pt>
                <c:pt idx="661">
                  <c:v>25.9</c:v>
                </c:pt>
                <c:pt idx="662">
                  <c:v>26</c:v>
                </c:pt>
                <c:pt idx="663">
                  <c:v>25.9</c:v>
                </c:pt>
                <c:pt idx="664">
                  <c:v>26</c:v>
                </c:pt>
                <c:pt idx="665">
                  <c:v>26.1</c:v>
                </c:pt>
                <c:pt idx="666">
                  <c:v>26.1</c:v>
                </c:pt>
                <c:pt idx="667">
                  <c:v>26.1</c:v>
                </c:pt>
                <c:pt idx="668">
                  <c:v>26.1</c:v>
                </c:pt>
                <c:pt idx="669">
                  <c:v>26.1</c:v>
                </c:pt>
                <c:pt idx="670">
                  <c:v>26.1</c:v>
                </c:pt>
                <c:pt idx="671">
                  <c:v>26.1</c:v>
                </c:pt>
                <c:pt idx="672">
                  <c:v>26.1</c:v>
                </c:pt>
                <c:pt idx="673">
                  <c:v>26.1</c:v>
                </c:pt>
                <c:pt idx="674">
                  <c:v>26</c:v>
                </c:pt>
                <c:pt idx="675">
                  <c:v>26.1</c:v>
                </c:pt>
                <c:pt idx="676">
                  <c:v>26.1</c:v>
                </c:pt>
                <c:pt idx="677">
                  <c:v>26</c:v>
                </c:pt>
                <c:pt idx="678">
                  <c:v>25.9</c:v>
                </c:pt>
                <c:pt idx="679">
                  <c:v>25.9</c:v>
                </c:pt>
                <c:pt idx="680">
                  <c:v>25.9</c:v>
                </c:pt>
                <c:pt idx="681">
                  <c:v>25.8</c:v>
                </c:pt>
                <c:pt idx="682">
                  <c:v>25.8</c:v>
                </c:pt>
                <c:pt idx="683">
                  <c:v>25.8</c:v>
                </c:pt>
                <c:pt idx="684">
                  <c:v>25.8</c:v>
                </c:pt>
                <c:pt idx="685">
                  <c:v>25.8</c:v>
                </c:pt>
                <c:pt idx="686">
                  <c:v>25.7</c:v>
                </c:pt>
                <c:pt idx="687">
                  <c:v>25.5</c:v>
                </c:pt>
                <c:pt idx="688">
                  <c:v>25.4</c:v>
                </c:pt>
                <c:pt idx="689">
                  <c:v>25.3</c:v>
                </c:pt>
                <c:pt idx="690">
                  <c:v>25.2</c:v>
                </c:pt>
                <c:pt idx="691">
                  <c:v>24.8</c:v>
                </c:pt>
                <c:pt idx="692">
                  <c:v>24.9</c:v>
                </c:pt>
                <c:pt idx="693">
                  <c:v>24.9</c:v>
                </c:pt>
                <c:pt idx="694">
                  <c:v>25</c:v>
                </c:pt>
                <c:pt idx="695">
                  <c:v>25.1</c:v>
                </c:pt>
                <c:pt idx="696">
                  <c:v>25.1</c:v>
                </c:pt>
                <c:pt idx="697">
                  <c:v>25</c:v>
                </c:pt>
                <c:pt idx="698">
                  <c:v>24.8</c:v>
                </c:pt>
                <c:pt idx="699">
                  <c:v>24.8</c:v>
                </c:pt>
                <c:pt idx="700">
                  <c:v>25</c:v>
                </c:pt>
                <c:pt idx="701">
                  <c:v>25.1</c:v>
                </c:pt>
                <c:pt idx="702">
                  <c:v>25.2</c:v>
                </c:pt>
                <c:pt idx="703">
                  <c:v>25.3</c:v>
                </c:pt>
                <c:pt idx="704">
                  <c:v>25.3</c:v>
                </c:pt>
                <c:pt idx="705">
                  <c:v>25.3</c:v>
                </c:pt>
                <c:pt idx="706">
                  <c:v>25.3</c:v>
                </c:pt>
                <c:pt idx="707">
                  <c:v>25.3</c:v>
                </c:pt>
                <c:pt idx="708">
                  <c:v>25.4</c:v>
                </c:pt>
                <c:pt idx="709">
                  <c:v>25.4</c:v>
                </c:pt>
                <c:pt idx="710">
                  <c:v>25.4</c:v>
                </c:pt>
                <c:pt idx="711">
                  <c:v>25.4</c:v>
                </c:pt>
                <c:pt idx="712">
                  <c:v>25.2</c:v>
                </c:pt>
                <c:pt idx="713">
                  <c:v>25.2</c:v>
                </c:pt>
                <c:pt idx="714">
                  <c:v>25.4</c:v>
                </c:pt>
                <c:pt idx="715">
                  <c:v>25.5</c:v>
                </c:pt>
                <c:pt idx="716">
                  <c:v>25.5</c:v>
                </c:pt>
                <c:pt idx="717">
                  <c:v>25.6</c:v>
                </c:pt>
                <c:pt idx="718">
                  <c:v>25.6</c:v>
                </c:pt>
                <c:pt idx="719">
                  <c:v>25.6</c:v>
                </c:pt>
                <c:pt idx="720">
                  <c:v>25.7</c:v>
                </c:pt>
                <c:pt idx="721">
                  <c:v>25.7</c:v>
                </c:pt>
                <c:pt idx="722">
                  <c:v>25.7</c:v>
                </c:pt>
                <c:pt idx="723">
                  <c:v>25.8</c:v>
                </c:pt>
                <c:pt idx="724">
                  <c:v>25.8</c:v>
                </c:pt>
                <c:pt idx="725">
                  <c:v>25.8</c:v>
                </c:pt>
                <c:pt idx="726">
                  <c:v>25.8</c:v>
                </c:pt>
                <c:pt idx="727">
                  <c:v>25.8</c:v>
                </c:pt>
                <c:pt idx="728">
                  <c:v>25.7</c:v>
                </c:pt>
                <c:pt idx="729">
                  <c:v>25.7</c:v>
                </c:pt>
                <c:pt idx="730">
                  <c:v>25.8</c:v>
                </c:pt>
                <c:pt idx="731">
                  <c:v>25.8</c:v>
                </c:pt>
                <c:pt idx="732">
                  <c:v>25.9</c:v>
                </c:pt>
                <c:pt idx="733">
                  <c:v>25.9</c:v>
                </c:pt>
                <c:pt idx="734">
                  <c:v>25.9</c:v>
                </c:pt>
                <c:pt idx="735">
                  <c:v>26</c:v>
                </c:pt>
                <c:pt idx="736">
                  <c:v>26</c:v>
                </c:pt>
                <c:pt idx="737">
                  <c:v>25.4</c:v>
                </c:pt>
                <c:pt idx="738">
                  <c:v>25.5</c:v>
                </c:pt>
                <c:pt idx="739">
                  <c:v>25.6</c:v>
                </c:pt>
                <c:pt idx="740">
                  <c:v>25.6</c:v>
                </c:pt>
                <c:pt idx="741">
                  <c:v>25.6</c:v>
                </c:pt>
                <c:pt idx="742">
                  <c:v>25.7</c:v>
                </c:pt>
                <c:pt idx="743">
                  <c:v>25.8</c:v>
                </c:pt>
                <c:pt idx="744">
                  <c:v>25.8</c:v>
                </c:pt>
                <c:pt idx="745">
                  <c:v>25.9</c:v>
                </c:pt>
                <c:pt idx="746">
                  <c:v>25.9</c:v>
                </c:pt>
                <c:pt idx="747">
                  <c:v>25.9</c:v>
                </c:pt>
                <c:pt idx="748">
                  <c:v>25.9</c:v>
                </c:pt>
                <c:pt idx="749">
                  <c:v>25.9</c:v>
                </c:pt>
                <c:pt idx="750">
                  <c:v>25.9</c:v>
                </c:pt>
                <c:pt idx="751">
                  <c:v>25.9</c:v>
                </c:pt>
                <c:pt idx="752">
                  <c:v>25.9</c:v>
                </c:pt>
                <c:pt idx="753">
                  <c:v>25.9</c:v>
                </c:pt>
                <c:pt idx="754">
                  <c:v>25.9</c:v>
                </c:pt>
                <c:pt idx="755">
                  <c:v>25.9</c:v>
                </c:pt>
                <c:pt idx="756">
                  <c:v>25.9</c:v>
                </c:pt>
                <c:pt idx="757">
                  <c:v>25.8</c:v>
                </c:pt>
                <c:pt idx="758">
                  <c:v>25.9</c:v>
                </c:pt>
                <c:pt idx="759">
                  <c:v>25.9</c:v>
                </c:pt>
                <c:pt idx="760">
                  <c:v>25.9</c:v>
                </c:pt>
                <c:pt idx="761">
                  <c:v>25.9</c:v>
                </c:pt>
                <c:pt idx="762">
                  <c:v>25.9</c:v>
                </c:pt>
                <c:pt idx="763">
                  <c:v>25.9</c:v>
                </c:pt>
                <c:pt idx="764">
                  <c:v>25.8</c:v>
                </c:pt>
                <c:pt idx="765">
                  <c:v>25.9</c:v>
                </c:pt>
                <c:pt idx="766">
                  <c:v>25.9</c:v>
                </c:pt>
                <c:pt idx="767">
                  <c:v>25.9</c:v>
                </c:pt>
                <c:pt idx="768">
                  <c:v>25.9</c:v>
                </c:pt>
                <c:pt idx="769">
                  <c:v>25.9</c:v>
                </c:pt>
                <c:pt idx="770">
                  <c:v>25.9</c:v>
                </c:pt>
                <c:pt idx="771">
                  <c:v>25.8</c:v>
                </c:pt>
                <c:pt idx="772">
                  <c:v>25.9</c:v>
                </c:pt>
                <c:pt idx="773">
                  <c:v>25.9</c:v>
                </c:pt>
                <c:pt idx="774">
                  <c:v>25.9</c:v>
                </c:pt>
                <c:pt idx="775">
                  <c:v>25.9</c:v>
                </c:pt>
                <c:pt idx="776">
                  <c:v>25.9</c:v>
                </c:pt>
                <c:pt idx="777">
                  <c:v>25.9</c:v>
                </c:pt>
                <c:pt idx="778">
                  <c:v>25.9</c:v>
                </c:pt>
                <c:pt idx="779">
                  <c:v>25.9</c:v>
                </c:pt>
                <c:pt idx="780">
                  <c:v>25.9</c:v>
                </c:pt>
                <c:pt idx="781">
                  <c:v>25.9</c:v>
                </c:pt>
                <c:pt idx="782">
                  <c:v>25.9</c:v>
                </c:pt>
                <c:pt idx="783">
                  <c:v>25.9</c:v>
                </c:pt>
                <c:pt idx="784">
                  <c:v>25.9</c:v>
                </c:pt>
                <c:pt idx="785">
                  <c:v>25.9</c:v>
                </c:pt>
                <c:pt idx="786">
                  <c:v>25.9</c:v>
                </c:pt>
                <c:pt idx="787">
                  <c:v>26</c:v>
                </c:pt>
                <c:pt idx="788">
                  <c:v>26</c:v>
                </c:pt>
                <c:pt idx="789">
                  <c:v>25.9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25.9</c:v>
                </c:pt>
                <c:pt idx="795">
                  <c:v>26</c:v>
                </c:pt>
                <c:pt idx="796">
                  <c:v>25.9</c:v>
                </c:pt>
                <c:pt idx="797">
                  <c:v>26</c:v>
                </c:pt>
                <c:pt idx="798">
                  <c:v>26</c:v>
                </c:pt>
                <c:pt idx="799">
                  <c:v>25.9</c:v>
                </c:pt>
                <c:pt idx="800">
                  <c:v>25.9</c:v>
                </c:pt>
                <c:pt idx="801">
                  <c:v>25.9</c:v>
                </c:pt>
                <c:pt idx="802">
                  <c:v>25.9</c:v>
                </c:pt>
                <c:pt idx="803">
                  <c:v>25.9</c:v>
                </c:pt>
                <c:pt idx="804">
                  <c:v>25.9</c:v>
                </c:pt>
                <c:pt idx="805">
                  <c:v>25.9</c:v>
                </c:pt>
                <c:pt idx="806">
                  <c:v>25.9</c:v>
                </c:pt>
                <c:pt idx="807">
                  <c:v>25.9</c:v>
                </c:pt>
                <c:pt idx="808">
                  <c:v>25.9</c:v>
                </c:pt>
                <c:pt idx="809">
                  <c:v>25.9</c:v>
                </c:pt>
                <c:pt idx="810">
                  <c:v>25.9</c:v>
                </c:pt>
                <c:pt idx="811">
                  <c:v>25.9</c:v>
                </c:pt>
                <c:pt idx="812">
                  <c:v>25.9</c:v>
                </c:pt>
                <c:pt idx="813">
                  <c:v>25.9</c:v>
                </c:pt>
                <c:pt idx="814">
                  <c:v>25.9</c:v>
                </c:pt>
                <c:pt idx="815">
                  <c:v>25.9</c:v>
                </c:pt>
                <c:pt idx="816">
                  <c:v>25.9</c:v>
                </c:pt>
                <c:pt idx="817">
                  <c:v>25.9</c:v>
                </c:pt>
                <c:pt idx="818">
                  <c:v>25.9</c:v>
                </c:pt>
                <c:pt idx="819">
                  <c:v>25.9</c:v>
                </c:pt>
                <c:pt idx="820">
                  <c:v>25.9</c:v>
                </c:pt>
                <c:pt idx="821">
                  <c:v>25.9</c:v>
                </c:pt>
                <c:pt idx="822">
                  <c:v>25.9</c:v>
                </c:pt>
                <c:pt idx="823">
                  <c:v>25.9</c:v>
                </c:pt>
                <c:pt idx="824">
                  <c:v>25.9</c:v>
                </c:pt>
                <c:pt idx="825">
                  <c:v>25.9</c:v>
                </c:pt>
                <c:pt idx="826">
                  <c:v>25.9</c:v>
                </c:pt>
                <c:pt idx="827">
                  <c:v>25.9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25.9</c:v>
                </c:pt>
                <c:pt idx="839">
                  <c:v>26</c:v>
                </c:pt>
                <c:pt idx="840">
                  <c:v>25.9</c:v>
                </c:pt>
                <c:pt idx="841">
                  <c:v>25.9</c:v>
                </c:pt>
                <c:pt idx="842">
                  <c:v>25.9</c:v>
                </c:pt>
                <c:pt idx="843">
                  <c:v>25.9</c:v>
                </c:pt>
                <c:pt idx="844">
                  <c:v>25.9</c:v>
                </c:pt>
                <c:pt idx="845">
                  <c:v>25.9</c:v>
                </c:pt>
                <c:pt idx="846">
                  <c:v>25.9</c:v>
                </c:pt>
                <c:pt idx="847">
                  <c:v>25.9</c:v>
                </c:pt>
                <c:pt idx="848">
                  <c:v>25.9</c:v>
                </c:pt>
                <c:pt idx="849">
                  <c:v>25.9</c:v>
                </c:pt>
                <c:pt idx="850">
                  <c:v>25.9</c:v>
                </c:pt>
                <c:pt idx="851">
                  <c:v>25.9</c:v>
                </c:pt>
                <c:pt idx="852">
                  <c:v>25.9</c:v>
                </c:pt>
                <c:pt idx="853">
                  <c:v>25.9</c:v>
                </c:pt>
                <c:pt idx="854">
                  <c:v>25.9</c:v>
                </c:pt>
                <c:pt idx="855">
                  <c:v>25.9</c:v>
                </c:pt>
                <c:pt idx="856">
                  <c:v>25.9</c:v>
                </c:pt>
                <c:pt idx="857">
                  <c:v>25.9</c:v>
                </c:pt>
                <c:pt idx="858">
                  <c:v>25.8</c:v>
                </c:pt>
                <c:pt idx="859">
                  <c:v>25.8</c:v>
                </c:pt>
                <c:pt idx="860">
                  <c:v>25.8</c:v>
                </c:pt>
                <c:pt idx="861">
                  <c:v>25.8</c:v>
                </c:pt>
                <c:pt idx="862">
                  <c:v>25.8</c:v>
                </c:pt>
                <c:pt idx="863">
                  <c:v>25.8</c:v>
                </c:pt>
                <c:pt idx="864">
                  <c:v>25.8</c:v>
                </c:pt>
                <c:pt idx="865">
                  <c:v>25.8</c:v>
                </c:pt>
                <c:pt idx="866">
                  <c:v>25.8</c:v>
                </c:pt>
                <c:pt idx="867">
                  <c:v>25.8</c:v>
                </c:pt>
                <c:pt idx="868">
                  <c:v>25.8</c:v>
                </c:pt>
                <c:pt idx="869">
                  <c:v>25.7</c:v>
                </c:pt>
                <c:pt idx="870">
                  <c:v>25.7</c:v>
                </c:pt>
                <c:pt idx="871">
                  <c:v>25.7</c:v>
                </c:pt>
                <c:pt idx="872">
                  <c:v>25.7</c:v>
                </c:pt>
                <c:pt idx="873">
                  <c:v>25.7</c:v>
                </c:pt>
                <c:pt idx="874">
                  <c:v>25.7</c:v>
                </c:pt>
                <c:pt idx="875">
                  <c:v>25.7</c:v>
                </c:pt>
                <c:pt idx="876">
                  <c:v>25.7</c:v>
                </c:pt>
                <c:pt idx="877">
                  <c:v>25.6</c:v>
                </c:pt>
                <c:pt idx="878">
                  <c:v>25.7</c:v>
                </c:pt>
                <c:pt idx="879">
                  <c:v>25.7</c:v>
                </c:pt>
                <c:pt idx="880">
                  <c:v>25.7</c:v>
                </c:pt>
                <c:pt idx="881">
                  <c:v>25.7</c:v>
                </c:pt>
                <c:pt idx="882">
                  <c:v>25.7</c:v>
                </c:pt>
                <c:pt idx="883">
                  <c:v>25.7</c:v>
                </c:pt>
                <c:pt idx="884">
                  <c:v>25.6</c:v>
                </c:pt>
                <c:pt idx="885">
                  <c:v>25.7</c:v>
                </c:pt>
                <c:pt idx="886">
                  <c:v>25.6</c:v>
                </c:pt>
                <c:pt idx="887">
                  <c:v>25.6</c:v>
                </c:pt>
                <c:pt idx="888">
                  <c:v>25.6</c:v>
                </c:pt>
                <c:pt idx="889">
                  <c:v>25.6</c:v>
                </c:pt>
                <c:pt idx="890">
                  <c:v>25.6</c:v>
                </c:pt>
                <c:pt idx="891">
                  <c:v>25.6</c:v>
                </c:pt>
                <c:pt idx="892">
                  <c:v>25.6</c:v>
                </c:pt>
                <c:pt idx="893">
                  <c:v>25.6</c:v>
                </c:pt>
                <c:pt idx="894">
                  <c:v>25.6</c:v>
                </c:pt>
                <c:pt idx="895">
                  <c:v>25.6</c:v>
                </c:pt>
                <c:pt idx="896">
                  <c:v>25.6</c:v>
                </c:pt>
                <c:pt idx="897">
                  <c:v>25.6</c:v>
                </c:pt>
                <c:pt idx="898">
                  <c:v>25.6</c:v>
                </c:pt>
                <c:pt idx="899">
                  <c:v>25.6</c:v>
                </c:pt>
                <c:pt idx="900">
                  <c:v>25.6</c:v>
                </c:pt>
                <c:pt idx="901">
                  <c:v>25.6</c:v>
                </c:pt>
                <c:pt idx="902">
                  <c:v>25.6</c:v>
                </c:pt>
                <c:pt idx="903">
                  <c:v>25.6</c:v>
                </c:pt>
                <c:pt idx="904">
                  <c:v>25.6</c:v>
                </c:pt>
                <c:pt idx="905">
                  <c:v>25.6</c:v>
                </c:pt>
                <c:pt idx="906">
                  <c:v>25.6</c:v>
                </c:pt>
                <c:pt idx="907">
                  <c:v>25.6</c:v>
                </c:pt>
                <c:pt idx="908">
                  <c:v>25.6</c:v>
                </c:pt>
                <c:pt idx="909">
                  <c:v>25.6</c:v>
                </c:pt>
                <c:pt idx="910">
                  <c:v>25.6</c:v>
                </c:pt>
                <c:pt idx="911">
                  <c:v>25.6</c:v>
                </c:pt>
                <c:pt idx="912">
                  <c:v>25.6</c:v>
                </c:pt>
                <c:pt idx="913">
                  <c:v>25.6</c:v>
                </c:pt>
                <c:pt idx="914">
                  <c:v>25.6</c:v>
                </c:pt>
                <c:pt idx="915">
                  <c:v>25.6</c:v>
                </c:pt>
                <c:pt idx="916">
                  <c:v>25.6</c:v>
                </c:pt>
                <c:pt idx="917">
                  <c:v>25.6</c:v>
                </c:pt>
                <c:pt idx="918">
                  <c:v>25.6</c:v>
                </c:pt>
                <c:pt idx="919">
                  <c:v>25.6</c:v>
                </c:pt>
                <c:pt idx="920">
                  <c:v>25.6</c:v>
                </c:pt>
                <c:pt idx="921">
                  <c:v>25.6</c:v>
                </c:pt>
                <c:pt idx="922">
                  <c:v>25.6</c:v>
                </c:pt>
                <c:pt idx="923">
                  <c:v>25.6</c:v>
                </c:pt>
                <c:pt idx="924">
                  <c:v>25.6</c:v>
                </c:pt>
                <c:pt idx="925">
                  <c:v>25.6</c:v>
                </c:pt>
                <c:pt idx="926">
                  <c:v>25.6</c:v>
                </c:pt>
                <c:pt idx="927">
                  <c:v>25.6</c:v>
                </c:pt>
                <c:pt idx="928">
                  <c:v>25.6</c:v>
                </c:pt>
                <c:pt idx="929">
                  <c:v>25.6</c:v>
                </c:pt>
                <c:pt idx="930">
                  <c:v>25.6</c:v>
                </c:pt>
                <c:pt idx="931">
                  <c:v>25.6</c:v>
                </c:pt>
                <c:pt idx="932">
                  <c:v>25.6</c:v>
                </c:pt>
                <c:pt idx="933">
                  <c:v>25.6</c:v>
                </c:pt>
                <c:pt idx="934">
                  <c:v>25.6</c:v>
                </c:pt>
                <c:pt idx="935">
                  <c:v>25.6</c:v>
                </c:pt>
                <c:pt idx="936">
                  <c:v>25.6</c:v>
                </c:pt>
                <c:pt idx="937">
                  <c:v>25.6</c:v>
                </c:pt>
                <c:pt idx="938">
                  <c:v>25.6</c:v>
                </c:pt>
                <c:pt idx="939">
                  <c:v>25.5</c:v>
                </c:pt>
                <c:pt idx="940">
                  <c:v>25.6</c:v>
                </c:pt>
                <c:pt idx="941">
                  <c:v>25.6</c:v>
                </c:pt>
                <c:pt idx="942">
                  <c:v>25.6</c:v>
                </c:pt>
                <c:pt idx="943">
                  <c:v>25.6</c:v>
                </c:pt>
                <c:pt idx="944">
                  <c:v>25.6</c:v>
                </c:pt>
                <c:pt idx="945">
                  <c:v>25.6</c:v>
                </c:pt>
                <c:pt idx="946">
                  <c:v>25.6</c:v>
                </c:pt>
                <c:pt idx="947">
                  <c:v>25.6</c:v>
                </c:pt>
                <c:pt idx="948">
                  <c:v>25.6</c:v>
                </c:pt>
                <c:pt idx="949">
                  <c:v>25.6</c:v>
                </c:pt>
                <c:pt idx="950">
                  <c:v>25.6</c:v>
                </c:pt>
                <c:pt idx="951">
                  <c:v>25.6</c:v>
                </c:pt>
                <c:pt idx="952">
                  <c:v>25.6</c:v>
                </c:pt>
                <c:pt idx="953">
                  <c:v>25.6</c:v>
                </c:pt>
                <c:pt idx="954">
                  <c:v>25.6</c:v>
                </c:pt>
                <c:pt idx="955">
                  <c:v>25.6</c:v>
                </c:pt>
                <c:pt idx="956">
                  <c:v>25.6</c:v>
                </c:pt>
                <c:pt idx="957">
                  <c:v>25.6</c:v>
                </c:pt>
                <c:pt idx="958">
                  <c:v>25.6</c:v>
                </c:pt>
                <c:pt idx="959">
                  <c:v>25.6</c:v>
                </c:pt>
                <c:pt idx="960">
                  <c:v>25.6</c:v>
                </c:pt>
                <c:pt idx="961">
                  <c:v>25.6</c:v>
                </c:pt>
                <c:pt idx="962">
                  <c:v>25.6</c:v>
                </c:pt>
                <c:pt idx="963">
                  <c:v>25.6</c:v>
                </c:pt>
                <c:pt idx="964">
                  <c:v>25.6</c:v>
                </c:pt>
                <c:pt idx="965">
                  <c:v>25.6</c:v>
                </c:pt>
                <c:pt idx="966">
                  <c:v>25.6</c:v>
                </c:pt>
                <c:pt idx="967">
                  <c:v>25.6</c:v>
                </c:pt>
                <c:pt idx="968">
                  <c:v>25.6</c:v>
                </c:pt>
                <c:pt idx="969">
                  <c:v>25.6</c:v>
                </c:pt>
                <c:pt idx="970">
                  <c:v>25.6</c:v>
                </c:pt>
                <c:pt idx="971">
                  <c:v>25.7</c:v>
                </c:pt>
                <c:pt idx="972">
                  <c:v>25.7</c:v>
                </c:pt>
                <c:pt idx="973">
                  <c:v>25.6</c:v>
                </c:pt>
                <c:pt idx="974">
                  <c:v>25.6</c:v>
                </c:pt>
                <c:pt idx="975">
                  <c:v>25.6</c:v>
                </c:pt>
                <c:pt idx="976">
                  <c:v>25.6</c:v>
                </c:pt>
                <c:pt idx="977">
                  <c:v>25.5</c:v>
                </c:pt>
                <c:pt idx="978">
                  <c:v>25.5</c:v>
                </c:pt>
                <c:pt idx="979">
                  <c:v>25.5</c:v>
                </c:pt>
                <c:pt idx="980">
                  <c:v>25.5</c:v>
                </c:pt>
                <c:pt idx="981">
                  <c:v>25.5</c:v>
                </c:pt>
                <c:pt idx="982">
                  <c:v>25.4</c:v>
                </c:pt>
                <c:pt idx="983">
                  <c:v>25.5</c:v>
                </c:pt>
                <c:pt idx="984">
                  <c:v>25.4</c:v>
                </c:pt>
                <c:pt idx="985">
                  <c:v>25.4</c:v>
                </c:pt>
                <c:pt idx="986">
                  <c:v>25.5</c:v>
                </c:pt>
                <c:pt idx="987">
                  <c:v>25.5</c:v>
                </c:pt>
                <c:pt idx="988">
                  <c:v>25.4</c:v>
                </c:pt>
                <c:pt idx="989">
                  <c:v>25.5</c:v>
                </c:pt>
                <c:pt idx="990">
                  <c:v>25.4</c:v>
                </c:pt>
                <c:pt idx="991">
                  <c:v>25.4</c:v>
                </c:pt>
                <c:pt idx="992">
                  <c:v>25.4</c:v>
                </c:pt>
                <c:pt idx="993">
                  <c:v>25.4</c:v>
                </c:pt>
                <c:pt idx="994">
                  <c:v>25.4</c:v>
                </c:pt>
                <c:pt idx="995">
                  <c:v>25.4</c:v>
                </c:pt>
                <c:pt idx="996">
                  <c:v>25.4</c:v>
                </c:pt>
                <c:pt idx="997">
                  <c:v>25.4</c:v>
                </c:pt>
                <c:pt idx="998">
                  <c:v>25.4</c:v>
                </c:pt>
                <c:pt idx="999">
                  <c:v>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FF-4C26-81EE-A3D68DD0D752}"/>
            </c:ext>
          </c:extLst>
        </c:ser>
        <c:ser>
          <c:idx val="1"/>
          <c:order val="16"/>
          <c:tx>
            <c:strRef>
              <c:f>'Daily Chart'!$D$3</c:f>
              <c:strCache>
                <c:ptCount val="1"/>
                <c:pt idx="0">
                  <c:v>S1 Temperature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Chart'!$D$4:$D$1003</c:f>
              <c:numCache>
                <c:formatCode>0.00</c:formatCode>
                <c:ptCount val="1000"/>
                <c:pt idx="0">
                  <c:v>23.3</c:v>
                </c:pt>
                <c:pt idx="1">
                  <c:v>23.4</c:v>
                </c:pt>
                <c:pt idx="2">
                  <c:v>23.4</c:v>
                </c:pt>
                <c:pt idx="3">
                  <c:v>23.5</c:v>
                </c:pt>
                <c:pt idx="4">
                  <c:v>23.5</c:v>
                </c:pt>
                <c:pt idx="5">
                  <c:v>23.6</c:v>
                </c:pt>
                <c:pt idx="6">
                  <c:v>23.6</c:v>
                </c:pt>
                <c:pt idx="7">
                  <c:v>23.6</c:v>
                </c:pt>
                <c:pt idx="8">
                  <c:v>23.5</c:v>
                </c:pt>
                <c:pt idx="9">
                  <c:v>23.6</c:v>
                </c:pt>
                <c:pt idx="10">
                  <c:v>23.6</c:v>
                </c:pt>
                <c:pt idx="11">
                  <c:v>23.6</c:v>
                </c:pt>
                <c:pt idx="12">
                  <c:v>23.6</c:v>
                </c:pt>
                <c:pt idx="13">
                  <c:v>23.7</c:v>
                </c:pt>
                <c:pt idx="14">
                  <c:v>23.6</c:v>
                </c:pt>
                <c:pt idx="15">
                  <c:v>23.7</c:v>
                </c:pt>
                <c:pt idx="16">
                  <c:v>23.6</c:v>
                </c:pt>
                <c:pt idx="17">
                  <c:v>23.6</c:v>
                </c:pt>
                <c:pt idx="18">
                  <c:v>23.7</c:v>
                </c:pt>
                <c:pt idx="19">
                  <c:v>23.7</c:v>
                </c:pt>
                <c:pt idx="20">
                  <c:v>23.7</c:v>
                </c:pt>
                <c:pt idx="21">
                  <c:v>23.6</c:v>
                </c:pt>
                <c:pt idx="22">
                  <c:v>23.6</c:v>
                </c:pt>
                <c:pt idx="23">
                  <c:v>23.6</c:v>
                </c:pt>
                <c:pt idx="24">
                  <c:v>23.6</c:v>
                </c:pt>
                <c:pt idx="25">
                  <c:v>23.6</c:v>
                </c:pt>
                <c:pt idx="26">
                  <c:v>23.6</c:v>
                </c:pt>
                <c:pt idx="27">
                  <c:v>23.6</c:v>
                </c:pt>
                <c:pt idx="28">
                  <c:v>23.6</c:v>
                </c:pt>
                <c:pt idx="29">
                  <c:v>23.6</c:v>
                </c:pt>
                <c:pt idx="30">
                  <c:v>23.6</c:v>
                </c:pt>
                <c:pt idx="31">
                  <c:v>23.6</c:v>
                </c:pt>
                <c:pt idx="32">
                  <c:v>23.6</c:v>
                </c:pt>
                <c:pt idx="33">
                  <c:v>23.6</c:v>
                </c:pt>
                <c:pt idx="34">
                  <c:v>23.6</c:v>
                </c:pt>
                <c:pt idx="35">
                  <c:v>23.6</c:v>
                </c:pt>
                <c:pt idx="36">
                  <c:v>23.6</c:v>
                </c:pt>
                <c:pt idx="37">
                  <c:v>23.6</c:v>
                </c:pt>
                <c:pt idx="38">
                  <c:v>23.6</c:v>
                </c:pt>
                <c:pt idx="39">
                  <c:v>23.6</c:v>
                </c:pt>
                <c:pt idx="40">
                  <c:v>23.7</c:v>
                </c:pt>
                <c:pt idx="41">
                  <c:v>23.7</c:v>
                </c:pt>
                <c:pt idx="42">
                  <c:v>23.7</c:v>
                </c:pt>
                <c:pt idx="43">
                  <c:v>23.7</c:v>
                </c:pt>
                <c:pt idx="44">
                  <c:v>23.6</c:v>
                </c:pt>
                <c:pt idx="45">
                  <c:v>23.6</c:v>
                </c:pt>
                <c:pt idx="46">
                  <c:v>23.5</c:v>
                </c:pt>
                <c:pt idx="47">
                  <c:v>23.5</c:v>
                </c:pt>
                <c:pt idx="48">
                  <c:v>23.5</c:v>
                </c:pt>
                <c:pt idx="49">
                  <c:v>23.5</c:v>
                </c:pt>
                <c:pt idx="50">
                  <c:v>23.4</c:v>
                </c:pt>
                <c:pt idx="51">
                  <c:v>23.4</c:v>
                </c:pt>
                <c:pt idx="52">
                  <c:v>23.4</c:v>
                </c:pt>
                <c:pt idx="53">
                  <c:v>23.4</c:v>
                </c:pt>
                <c:pt idx="54">
                  <c:v>23.4</c:v>
                </c:pt>
                <c:pt idx="55">
                  <c:v>23.3</c:v>
                </c:pt>
                <c:pt idx="56">
                  <c:v>23.3</c:v>
                </c:pt>
                <c:pt idx="57">
                  <c:v>23.3</c:v>
                </c:pt>
                <c:pt idx="58">
                  <c:v>23.3</c:v>
                </c:pt>
                <c:pt idx="59">
                  <c:v>23.3</c:v>
                </c:pt>
                <c:pt idx="60">
                  <c:v>23.2</c:v>
                </c:pt>
                <c:pt idx="61">
                  <c:v>23.2</c:v>
                </c:pt>
                <c:pt idx="62">
                  <c:v>23.2</c:v>
                </c:pt>
                <c:pt idx="63">
                  <c:v>23.2</c:v>
                </c:pt>
                <c:pt idx="64">
                  <c:v>23.2</c:v>
                </c:pt>
                <c:pt idx="65">
                  <c:v>23.2</c:v>
                </c:pt>
                <c:pt idx="66">
                  <c:v>23.2</c:v>
                </c:pt>
                <c:pt idx="67">
                  <c:v>23.2</c:v>
                </c:pt>
                <c:pt idx="68">
                  <c:v>23.2</c:v>
                </c:pt>
                <c:pt idx="69">
                  <c:v>23.1</c:v>
                </c:pt>
                <c:pt idx="70">
                  <c:v>23.1</c:v>
                </c:pt>
                <c:pt idx="71">
                  <c:v>23</c:v>
                </c:pt>
                <c:pt idx="72">
                  <c:v>23.1</c:v>
                </c:pt>
                <c:pt idx="73">
                  <c:v>23</c:v>
                </c:pt>
                <c:pt idx="74">
                  <c:v>23</c:v>
                </c:pt>
                <c:pt idx="75">
                  <c:v>23.1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22.9</c:v>
                </c:pt>
                <c:pt idx="91">
                  <c:v>22.9</c:v>
                </c:pt>
                <c:pt idx="92">
                  <c:v>22.9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23.1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22.9</c:v>
                </c:pt>
                <c:pt idx="106">
                  <c:v>22.9</c:v>
                </c:pt>
                <c:pt idx="107">
                  <c:v>22.9</c:v>
                </c:pt>
                <c:pt idx="108">
                  <c:v>22.9</c:v>
                </c:pt>
                <c:pt idx="109">
                  <c:v>22.9</c:v>
                </c:pt>
                <c:pt idx="110">
                  <c:v>22.9</c:v>
                </c:pt>
                <c:pt idx="111">
                  <c:v>22.9</c:v>
                </c:pt>
                <c:pt idx="112">
                  <c:v>22.9</c:v>
                </c:pt>
                <c:pt idx="113">
                  <c:v>22.8</c:v>
                </c:pt>
                <c:pt idx="114">
                  <c:v>22.9</c:v>
                </c:pt>
                <c:pt idx="115">
                  <c:v>22.9</c:v>
                </c:pt>
                <c:pt idx="116">
                  <c:v>22.9</c:v>
                </c:pt>
                <c:pt idx="117">
                  <c:v>22.9</c:v>
                </c:pt>
                <c:pt idx="118">
                  <c:v>22.8</c:v>
                </c:pt>
                <c:pt idx="119">
                  <c:v>22.8</c:v>
                </c:pt>
                <c:pt idx="120">
                  <c:v>22.8</c:v>
                </c:pt>
                <c:pt idx="121">
                  <c:v>22.8</c:v>
                </c:pt>
                <c:pt idx="122">
                  <c:v>22.8</c:v>
                </c:pt>
                <c:pt idx="123">
                  <c:v>22.8</c:v>
                </c:pt>
                <c:pt idx="124">
                  <c:v>22.8</c:v>
                </c:pt>
                <c:pt idx="125">
                  <c:v>22.7</c:v>
                </c:pt>
                <c:pt idx="126">
                  <c:v>22.7</c:v>
                </c:pt>
                <c:pt idx="127">
                  <c:v>22.8</c:v>
                </c:pt>
                <c:pt idx="128">
                  <c:v>22.8</c:v>
                </c:pt>
                <c:pt idx="129">
                  <c:v>22.7</c:v>
                </c:pt>
                <c:pt idx="130">
                  <c:v>22.7</c:v>
                </c:pt>
                <c:pt idx="131">
                  <c:v>22.7</c:v>
                </c:pt>
                <c:pt idx="132">
                  <c:v>22.8</c:v>
                </c:pt>
                <c:pt idx="133">
                  <c:v>22.9</c:v>
                </c:pt>
                <c:pt idx="134">
                  <c:v>22.9</c:v>
                </c:pt>
                <c:pt idx="135">
                  <c:v>22.9</c:v>
                </c:pt>
                <c:pt idx="136">
                  <c:v>23</c:v>
                </c:pt>
                <c:pt idx="137">
                  <c:v>23</c:v>
                </c:pt>
                <c:pt idx="138">
                  <c:v>23</c:v>
                </c:pt>
                <c:pt idx="139">
                  <c:v>22.9</c:v>
                </c:pt>
                <c:pt idx="140">
                  <c:v>22.9</c:v>
                </c:pt>
                <c:pt idx="141">
                  <c:v>22.8</c:v>
                </c:pt>
                <c:pt idx="142">
                  <c:v>22.8</c:v>
                </c:pt>
                <c:pt idx="143">
                  <c:v>22.8</c:v>
                </c:pt>
                <c:pt idx="144">
                  <c:v>22.8</c:v>
                </c:pt>
                <c:pt idx="145">
                  <c:v>22.8</c:v>
                </c:pt>
                <c:pt idx="146">
                  <c:v>22.7</c:v>
                </c:pt>
                <c:pt idx="147">
                  <c:v>22.7</c:v>
                </c:pt>
                <c:pt idx="148">
                  <c:v>22.7</c:v>
                </c:pt>
                <c:pt idx="149">
                  <c:v>22.6</c:v>
                </c:pt>
                <c:pt idx="150">
                  <c:v>22.6</c:v>
                </c:pt>
                <c:pt idx="151">
                  <c:v>22.6</c:v>
                </c:pt>
                <c:pt idx="152">
                  <c:v>22.6</c:v>
                </c:pt>
                <c:pt idx="153">
                  <c:v>22.6</c:v>
                </c:pt>
                <c:pt idx="154">
                  <c:v>22.6</c:v>
                </c:pt>
                <c:pt idx="155">
                  <c:v>22.6</c:v>
                </c:pt>
                <c:pt idx="156">
                  <c:v>22.5</c:v>
                </c:pt>
                <c:pt idx="157">
                  <c:v>22.5</c:v>
                </c:pt>
                <c:pt idx="158">
                  <c:v>22.5</c:v>
                </c:pt>
                <c:pt idx="159">
                  <c:v>22.5</c:v>
                </c:pt>
                <c:pt idx="160">
                  <c:v>22.5</c:v>
                </c:pt>
                <c:pt idx="161">
                  <c:v>22.5</c:v>
                </c:pt>
                <c:pt idx="162">
                  <c:v>22.4</c:v>
                </c:pt>
                <c:pt idx="163">
                  <c:v>22.4</c:v>
                </c:pt>
                <c:pt idx="164">
                  <c:v>22.4</c:v>
                </c:pt>
                <c:pt idx="165">
                  <c:v>22.4</c:v>
                </c:pt>
                <c:pt idx="166">
                  <c:v>22.4</c:v>
                </c:pt>
                <c:pt idx="167">
                  <c:v>22.4</c:v>
                </c:pt>
                <c:pt idx="168">
                  <c:v>22.4</c:v>
                </c:pt>
                <c:pt idx="169">
                  <c:v>22.4</c:v>
                </c:pt>
                <c:pt idx="170">
                  <c:v>22.4</c:v>
                </c:pt>
                <c:pt idx="171">
                  <c:v>22.4</c:v>
                </c:pt>
                <c:pt idx="172">
                  <c:v>22.3</c:v>
                </c:pt>
                <c:pt idx="173">
                  <c:v>22.3</c:v>
                </c:pt>
                <c:pt idx="174">
                  <c:v>22.4</c:v>
                </c:pt>
                <c:pt idx="175">
                  <c:v>22.4</c:v>
                </c:pt>
                <c:pt idx="176">
                  <c:v>22.3</c:v>
                </c:pt>
                <c:pt idx="177">
                  <c:v>22.3</c:v>
                </c:pt>
                <c:pt idx="178">
                  <c:v>22.3</c:v>
                </c:pt>
                <c:pt idx="179">
                  <c:v>22.3</c:v>
                </c:pt>
                <c:pt idx="180">
                  <c:v>22.3</c:v>
                </c:pt>
                <c:pt idx="181">
                  <c:v>22.3</c:v>
                </c:pt>
                <c:pt idx="182">
                  <c:v>22.3</c:v>
                </c:pt>
                <c:pt idx="183">
                  <c:v>22.3</c:v>
                </c:pt>
                <c:pt idx="184">
                  <c:v>22.3</c:v>
                </c:pt>
                <c:pt idx="185">
                  <c:v>22.3</c:v>
                </c:pt>
                <c:pt idx="186">
                  <c:v>22.2</c:v>
                </c:pt>
                <c:pt idx="187">
                  <c:v>22.2</c:v>
                </c:pt>
                <c:pt idx="188">
                  <c:v>22.2</c:v>
                </c:pt>
                <c:pt idx="189">
                  <c:v>22.2</c:v>
                </c:pt>
                <c:pt idx="190">
                  <c:v>22.2</c:v>
                </c:pt>
                <c:pt idx="191">
                  <c:v>22.2</c:v>
                </c:pt>
                <c:pt idx="192">
                  <c:v>22.1</c:v>
                </c:pt>
                <c:pt idx="193">
                  <c:v>22.1</c:v>
                </c:pt>
                <c:pt idx="194">
                  <c:v>22.1</c:v>
                </c:pt>
                <c:pt idx="195">
                  <c:v>22.1</c:v>
                </c:pt>
                <c:pt idx="196">
                  <c:v>22.1</c:v>
                </c:pt>
                <c:pt idx="197">
                  <c:v>22.1</c:v>
                </c:pt>
                <c:pt idx="198">
                  <c:v>22.1</c:v>
                </c:pt>
                <c:pt idx="199">
                  <c:v>22.1</c:v>
                </c:pt>
                <c:pt idx="200">
                  <c:v>22.1</c:v>
                </c:pt>
                <c:pt idx="201">
                  <c:v>22.1</c:v>
                </c:pt>
                <c:pt idx="202">
                  <c:v>22.1</c:v>
                </c:pt>
                <c:pt idx="203">
                  <c:v>22.1</c:v>
                </c:pt>
                <c:pt idx="204">
                  <c:v>22.1</c:v>
                </c:pt>
                <c:pt idx="205">
                  <c:v>22.1</c:v>
                </c:pt>
                <c:pt idx="206">
                  <c:v>22.1</c:v>
                </c:pt>
                <c:pt idx="207">
                  <c:v>22.1</c:v>
                </c:pt>
                <c:pt idx="208">
                  <c:v>22.1</c:v>
                </c:pt>
                <c:pt idx="209">
                  <c:v>22</c:v>
                </c:pt>
                <c:pt idx="210">
                  <c:v>22</c:v>
                </c:pt>
                <c:pt idx="211">
                  <c:v>22.1</c:v>
                </c:pt>
                <c:pt idx="212">
                  <c:v>22.1</c:v>
                </c:pt>
                <c:pt idx="213">
                  <c:v>22</c:v>
                </c:pt>
                <c:pt idx="214">
                  <c:v>22</c:v>
                </c:pt>
                <c:pt idx="215">
                  <c:v>22</c:v>
                </c:pt>
                <c:pt idx="216">
                  <c:v>22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22</c:v>
                </c:pt>
                <c:pt idx="221">
                  <c:v>22</c:v>
                </c:pt>
                <c:pt idx="222">
                  <c:v>22</c:v>
                </c:pt>
                <c:pt idx="223">
                  <c:v>22</c:v>
                </c:pt>
                <c:pt idx="224">
                  <c:v>22</c:v>
                </c:pt>
                <c:pt idx="225">
                  <c:v>21.9</c:v>
                </c:pt>
                <c:pt idx="226">
                  <c:v>21.9</c:v>
                </c:pt>
                <c:pt idx="227">
                  <c:v>21.9</c:v>
                </c:pt>
                <c:pt idx="228">
                  <c:v>21.9</c:v>
                </c:pt>
                <c:pt idx="229">
                  <c:v>21.9</c:v>
                </c:pt>
                <c:pt idx="230">
                  <c:v>21.9</c:v>
                </c:pt>
                <c:pt idx="231">
                  <c:v>21.9</c:v>
                </c:pt>
                <c:pt idx="232">
                  <c:v>21.9</c:v>
                </c:pt>
                <c:pt idx="233">
                  <c:v>21.9</c:v>
                </c:pt>
                <c:pt idx="234">
                  <c:v>22</c:v>
                </c:pt>
                <c:pt idx="235">
                  <c:v>22</c:v>
                </c:pt>
                <c:pt idx="236">
                  <c:v>22</c:v>
                </c:pt>
                <c:pt idx="237">
                  <c:v>22</c:v>
                </c:pt>
                <c:pt idx="238">
                  <c:v>21.9</c:v>
                </c:pt>
                <c:pt idx="239">
                  <c:v>21.9</c:v>
                </c:pt>
                <c:pt idx="240">
                  <c:v>21.9</c:v>
                </c:pt>
                <c:pt idx="241">
                  <c:v>21.9</c:v>
                </c:pt>
                <c:pt idx="242">
                  <c:v>21.9</c:v>
                </c:pt>
                <c:pt idx="243">
                  <c:v>21.9</c:v>
                </c:pt>
                <c:pt idx="244">
                  <c:v>21.9</c:v>
                </c:pt>
                <c:pt idx="245">
                  <c:v>21.9</c:v>
                </c:pt>
                <c:pt idx="246">
                  <c:v>21.9</c:v>
                </c:pt>
                <c:pt idx="247">
                  <c:v>21.9</c:v>
                </c:pt>
                <c:pt idx="248">
                  <c:v>21.9</c:v>
                </c:pt>
                <c:pt idx="249">
                  <c:v>21.9</c:v>
                </c:pt>
                <c:pt idx="250">
                  <c:v>21.9</c:v>
                </c:pt>
                <c:pt idx="251">
                  <c:v>21.9</c:v>
                </c:pt>
                <c:pt idx="252">
                  <c:v>21.9</c:v>
                </c:pt>
                <c:pt idx="253">
                  <c:v>21.9</c:v>
                </c:pt>
                <c:pt idx="254">
                  <c:v>21.8</c:v>
                </c:pt>
                <c:pt idx="255">
                  <c:v>21.8</c:v>
                </c:pt>
                <c:pt idx="256">
                  <c:v>21.8</c:v>
                </c:pt>
                <c:pt idx="257">
                  <c:v>21.8</c:v>
                </c:pt>
                <c:pt idx="258">
                  <c:v>21.8</c:v>
                </c:pt>
                <c:pt idx="259">
                  <c:v>21.7</c:v>
                </c:pt>
                <c:pt idx="260">
                  <c:v>21.7</c:v>
                </c:pt>
                <c:pt idx="261">
                  <c:v>21.7</c:v>
                </c:pt>
                <c:pt idx="262">
                  <c:v>21.6</c:v>
                </c:pt>
                <c:pt idx="263">
                  <c:v>21.6</c:v>
                </c:pt>
                <c:pt idx="264">
                  <c:v>21.6</c:v>
                </c:pt>
                <c:pt idx="265">
                  <c:v>21.6</c:v>
                </c:pt>
                <c:pt idx="266">
                  <c:v>21.6</c:v>
                </c:pt>
                <c:pt idx="267">
                  <c:v>21.6</c:v>
                </c:pt>
                <c:pt idx="268">
                  <c:v>21.6</c:v>
                </c:pt>
                <c:pt idx="269">
                  <c:v>21.5</c:v>
                </c:pt>
                <c:pt idx="270">
                  <c:v>21.5</c:v>
                </c:pt>
                <c:pt idx="271">
                  <c:v>21.5</c:v>
                </c:pt>
                <c:pt idx="272">
                  <c:v>21.5</c:v>
                </c:pt>
                <c:pt idx="273">
                  <c:v>21.4</c:v>
                </c:pt>
                <c:pt idx="274">
                  <c:v>21.4</c:v>
                </c:pt>
                <c:pt idx="275">
                  <c:v>21.5</c:v>
                </c:pt>
                <c:pt idx="276">
                  <c:v>21.4</c:v>
                </c:pt>
                <c:pt idx="277">
                  <c:v>21.4</c:v>
                </c:pt>
                <c:pt idx="278">
                  <c:v>21.4</c:v>
                </c:pt>
                <c:pt idx="279">
                  <c:v>21.4</c:v>
                </c:pt>
                <c:pt idx="280">
                  <c:v>21.4</c:v>
                </c:pt>
                <c:pt idx="281">
                  <c:v>21.3</c:v>
                </c:pt>
                <c:pt idx="282">
                  <c:v>21.3</c:v>
                </c:pt>
                <c:pt idx="283">
                  <c:v>21.3</c:v>
                </c:pt>
                <c:pt idx="284">
                  <c:v>21.3</c:v>
                </c:pt>
                <c:pt idx="285">
                  <c:v>21.2</c:v>
                </c:pt>
                <c:pt idx="286">
                  <c:v>21.2</c:v>
                </c:pt>
                <c:pt idx="287">
                  <c:v>21.2</c:v>
                </c:pt>
                <c:pt idx="288">
                  <c:v>21.2</c:v>
                </c:pt>
                <c:pt idx="289">
                  <c:v>21.2</c:v>
                </c:pt>
                <c:pt idx="290">
                  <c:v>21.2</c:v>
                </c:pt>
                <c:pt idx="291">
                  <c:v>21.1</c:v>
                </c:pt>
                <c:pt idx="292">
                  <c:v>21.1</c:v>
                </c:pt>
                <c:pt idx="293">
                  <c:v>21</c:v>
                </c:pt>
                <c:pt idx="294">
                  <c:v>20.6</c:v>
                </c:pt>
                <c:pt idx="295">
                  <c:v>20.3</c:v>
                </c:pt>
                <c:pt idx="296">
                  <c:v>20.100000000000001</c:v>
                </c:pt>
                <c:pt idx="297">
                  <c:v>20</c:v>
                </c:pt>
                <c:pt idx="298">
                  <c:v>20.100000000000001</c:v>
                </c:pt>
                <c:pt idx="299">
                  <c:v>20.2</c:v>
                </c:pt>
                <c:pt idx="300">
                  <c:v>20.3</c:v>
                </c:pt>
                <c:pt idx="301">
                  <c:v>20.3</c:v>
                </c:pt>
                <c:pt idx="302">
                  <c:v>20.399999999999999</c:v>
                </c:pt>
                <c:pt idx="303">
                  <c:v>20.399999999999999</c:v>
                </c:pt>
                <c:pt idx="304">
                  <c:v>20.5</c:v>
                </c:pt>
                <c:pt idx="305">
                  <c:v>20.6</c:v>
                </c:pt>
                <c:pt idx="306">
                  <c:v>20.5</c:v>
                </c:pt>
                <c:pt idx="307">
                  <c:v>20.399999999999999</c:v>
                </c:pt>
                <c:pt idx="308">
                  <c:v>20.399999999999999</c:v>
                </c:pt>
                <c:pt idx="309">
                  <c:v>20.5</c:v>
                </c:pt>
                <c:pt idx="310">
                  <c:v>20.6</c:v>
                </c:pt>
                <c:pt idx="311">
                  <c:v>20.6</c:v>
                </c:pt>
                <c:pt idx="312">
                  <c:v>20.6</c:v>
                </c:pt>
                <c:pt idx="313">
                  <c:v>20.7</c:v>
                </c:pt>
                <c:pt idx="314">
                  <c:v>20.7</c:v>
                </c:pt>
                <c:pt idx="315">
                  <c:v>20.7</c:v>
                </c:pt>
                <c:pt idx="316">
                  <c:v>20.7</c:v>
                </c:pt>
                <c:pt idx="317">
                  <c:v>20.8</c:v>
                </c:pt>
                <c:pt idx="318">
                  <c:v>20.8</c:v>
                </c:pt>
                <c:pt idx="319">
                  <c:v>20.8</c:v>
                </c:pt>
                <c:pt idx="320">
                  <c:v>20.9</c:v>
                </c:pt>
                <c:pt idx="321">
                  <c:v>21</c:v>
                </c:pt>
                <c:pt idx="322">
                  <c:v>21.1</c:v>
                </c:pt>
                <c:pt idx="323">
                  <c:v>21.2</c:v>
                </c:pt>
                <c:pt idx="324">
                  <c:v>21.1</c:v>
                </c:pt>
                <c:pt idx="325">
                  <c:v>21.2</c:v>
                </c:pt>
                <c:pt idx="326">
                  <c:v>21.2</c:v>
                </c:pt>
                <c:pt idx="327">
                  <c:v>21.3</c:v>
                </c:pt>
                <c:pt idx="328">
                  <c:v>21.3</c:v>
                </c:pt>
                <c:pt idx="329">
                  <c:v>21.3</c:v>
                </c:pt>
                <c:pt idx="330">
                  <c:v>21.3</c:v>
                </c:pt>
                <c:pt idx="331">
                  <c:v>21.3</c:v>
                </c:pt>
                <c:pt idx="332">
                  <c:v>21.4</c:v>
                </c:pt>
                <c:pt idx="333">
                  <c:v>21.4</c:v>
                </c:pt>
                <c:pt idx="334">
                  <c:v>21.4</c:v>
                </c:pt>
                <c:pt idx="335">
                  <c:v>21.4</c:v>
                </c:pt>
                <c:pt idx="336">
                  <c:v>21.3</c:v>
                </c:pt>
                <c:pt idx="337">
                  <c:v>21.3</c:v>
                </c:pt>
                <c:pt idx="338">
                  <c:v>21.4</c:v>
                </c:pt>
                <c:pt idx="339">
                  <c:v>21.4</c:v>
                </c:pt>
                <c:pt idx="340">
                  <c:v>21.5</c:v>
                </c:pt>
                <c:pt idx="341">
                  <c:v>21.5</c:v>
                </c:pt>
                <c:pt idx="342">
                  <c:v>21.5</c:v>
                </c:pt>
                <c:pt idx="343">
                  <c:v>21.6</c:v>
                </c:pt>
                <c:pt idx="344">
                  <c:v>21.8</c:v>
                </c:pt>
                <c:pt idx="345">
                  <c:v>21.8</c:v>
                </c:pt>
                <c:pt idx="346">
                  <c:v>21.9</c:v>
                </c:pt>
                <c:pt idx="347">
                  <c:v>22</c:v>
                </c:pt>
                <c:pt idx="348">
                  <c:v>22.1</c:v>
                </c:pt>
                <c:pt idx="349">
                  <c:v>22.1</c:v>
                </c:pt>
                <c:pt idx="350">
                  <c:v>22.1</c:v>
                </c:pt>
                <c:pt idx="351">
                  <c:v>22.1</c:v>
                </c:pt>
                <c:pt idx="352">
                  <c:v>22.1</c:v>
                </c:pt>
                <c:pt idx="353">
                  <c:v>22.1</c:v>
                </c:pt>
                <c:pt idx="354">
                  <c:v>22.2</c:v>
                </c:pt>
                <c:pt idx="355">
                  <c:v>22.2</c:v>
                </c:pt>
                <c:pt idx="356">
                  <c:v>22.2</c:v>
                </c:pt>
                <c:pt idx="357">
                  <c:v>22.2</c:v>
                </c:pt>
                <c:pt idx="358">
                  <c:v>22.3</c:v>
                </c:pt>
                <c:pt idx="359">
                  <c:v>22.3</c:v>
                </c:pt>
                <c:pt idx="360">
                  <c:v>22.3</c:v>
                </c:pt>
                <c:pt idx="361">
                  <c:v>22.4</c:v>
                </c:pt>
                <c:pt idx="362">
                  <c:v>22.4</c:v>
                </c:pt>
                <c:pt idx="363">
                  <c:v>22.3</c:v>
                </c:pt>
                <c:pt idx="364">
                  <c:v>22.4</c:v>
                </c:pt>
                <c:pt idx="365">
                  <c:v>22.4</c:v>
                </c:pt>
                <c:pt idx="366">
                  <c:v>22.4</c:v>
                </c:pt>
                <c:pt idx="367">
                  <c:v>22.4</c:v>
                </c:pt>
                <c:pt idx="368">
                  <c:v>22.4</c:v>
                </c:pt>
                <c:pt idx="369">
                  <c:v>22.4</c:v>
                </c:pt>
                <c:pt idx="370">
                  <c:v>22.5</c:v>
                </c:pt>
                <c:pt idx="371">
                  <c:v>22.5</c:v>
                </c:pt>
                <c:pt idx="372">
                  <c:v>22.5</c:v>
                </c:pt>
                <c:pt idx="373">
                  <c:v>22.5</c:v>
                </c:pt>
                <c:pt idx="374">
                  <c:v>22.5</c:v>
                </c:pt>
                <c:pt idx="375">
                  <c:v>22.5</c:v>
                </c:pt>
                <c:pt idx="376">
                  <c:v>22.5</c:v>
                </c:pt>
                <c:pt idx="377">
                  <c:v>22.5</c:v>
                </c:pt>
                <c:pt idx="378">
                  <c:v>22.6</c:v>
                </c:pt>
                <c:pt idx="379">
                  <c:v>22.5</c:v>
                </c:pt>
                <c:pt idx="380">
                  <c:v>22.5</c:v>
                </c:pt>
                <c:pt idx="381">
                  <c:v>22.5</c:v>
                </c:pt>
                <c:pt idx="382">
                  <c:v>22.6</c:v>
                </c:pt>
                <c:pt idx="383">
                  <c:v>22.6</c:v>
                </c:pt>
                <c:pt idx="384">
                  <c:v>22.7</c:v>
                </c:pt>
                <c:pt idx="385">
                  <c:v>22.7</c:v>
                </c:pt>
                <c:pt idx="386">
                  <c:v>22.6</c:v>
                </c:pt>
                <c:pt idx="387">
                  <c:v>22.7</c:v>
                </c:pt>
                <c:pt idx="388">
                  <c:v>22.7</c:v>
                </c:pt>
                <c:pt idx="389">
                  <c:v>22.8</c:v>
                </c:pt>
                <c:pt idx="390">
                  <c:v>22.7</c:v>
                </c:pt>
                <c:pt idx="391">
                  <c:v>22.7</c:v>
                </c:pt>
                <c:pt idx="392">
                  <c:v>22.8</c:v>
                </c:pt>
                <c:pt idx="393">
                  <c:v>22.8</c:v>
                </c:pt>
                <c:pt idx="394">
                  <c:v>22.8</c:v>
                </c:pt>
                <c:pt idx="395">
                  <c:v>22.9</c:v>
                </c:pt>
                <c:pt idx="396">
                  <c:v>23</c:v>
                </c:pt>
                <c:pt idx="397">
                  <c:v>23</c:v>
                </c:pt>
                <c:pt idx="398">
                  <c:v>23</c:v>
                </c:pt>
                <c:pt idx="399">
                  <c:v>23</c:v>
                </c:pt>
                <c:pt idx="400">
                  <c:v>23</c:v>
                </c:pt>
                <c:pt idx="401">
                  <c:v>23</c:v>
                </c:pt>
                <c:pt idx="402">
                  <c:v>23</c:v>
                </c:pt>
                <c:pt idx="403">
                  <c:v>23.1</c:v>
                </c:pt>
                <c:pt idx="404">
                  <c:v>23.1</c:v>
                </c:pt>
                <c:pt idx="405">
                  <c:v>23.2</c:v>
                </c:pt>
                <c:pt idx="406">
                  <c:v>23.2</c:v>
                </c:pt>
                <c:pt idx="407">
                  <c:v>23.2</c:v>
                </c:pt>
                <c:pt idx="408">
                  <c:v>23.2</c:v>
                </c:pt>
                <c:pt idx="409">
                  <c:v>23.3</c:v>
                </c:pt>
                <c:pt idx="410">
                  <c:v>23.3</c:v>
                </c:pt>
                <c:pt idx="411">
                  <c:v>23.3</c:v>
                </c:pt>
                <c:pt idx="412">
                  <c:v>23.4</c:v>
                </c:pt>
                <c:pt idx="413">
                  <c:v>23.4</c:v>
                </c:pt>
                <c:pt idx="414">
                  <c:v>23.4</c:v>
                </c:pt>
                <c:pt idx="415">
                  <c:v>23.5</c:v>
                </c:pt>
                <c:pt idx="416">
                  <c:v>23.5</c:v>
                </c:pt>
                <c:pt idx="417">
                  <c:v>23.6</c:v>
                </c:pt>
                <c:pt idx="418">
                  <c:v>23.6</c:v>
                </c:pt>
                <c:pt idx="419">
                  <c:v>23.7</c:v>
                </c:pt>
                <c:pt idx="420">
                  <c:v>23.7</c:v>
                </c:pt>
                <c:pt idx="421">
                  <c:v>23.7</c:v>
                </c:pt>
                <c:pt idx="422">
                  <c:v>23.7</c:v>
                </c:pt>
                <c:pt idx="423">
                  <c:v>23.7</c:v>
                </c:pt>
                <c:pt idx="424">
                  <c:v>23.8</c:v>
                </c:pt>
                <c:pt idx="425">
                  <c:v>23.7</c:v>
                </c:pt>
                <c:pt idx="426">
                  <c:v>23.8</c:v>
                </c:pt>
                <c:pt idx="427">
                  <c:v>23.8</c:v>
                </c:pt>
                <c:pt idx="428">
                  <c:v>23.9</c:v>
                </c:pt>
                <c:pt idx="429">
                  <c:v>24</c:v>
                </c:pt>
                <c:pt idx="430">
                  <c:v>24</c:v>
                </c:pt>
                <c:pt idx="431">
                  <c:v>24</c:v>
                </c:pt>
                <c:pt idx="432">
                  <c:v>24.1</c:v>
                </c:pt>
                <c:pt idx="433">
                  <c:v>24.1</c:v>
                </c:pt>
                <c:pt idx="434">
                  <c:v>24.1</c:v>
                </c:pt>
                <c:pt idx="435">
                  <c:v>24.2</c:v>
                </c:pt>
                <c:pt idx="436">
                  <c:v>24.1</c:v>
                </c:pt>
                <c:pt idx="437">
                  <c:v>24.2</c:v>
                </c:pt>
                <c:pt idx="438">
                  <c:v>24.2</c:v>
                </c:pt>
                <c:pt idx="439">
                  <c:v>24.3</c:v>
                </c:pt>
                <c:pt idx="440">
                  <c:v>24.3</c:v>
                </c:pt>
                <c:pt idx="441">
                  <c:v>24.3</c:v>
                </c:pt>
                <c:pt idx="442">
                  <c:v>24.3</c:v>
                </c:pt>
                <c:pt idx="443">
                  <c:v>24.3</c:v>
                </c:pt>
                <c:pt idx="444">
                  <c:v>24.4</c:v>
                </c:pt>
                <c:pt idx="445">
                  <c:v>24.3</c:v>
                </c:pt>
                <c:pt idx="446">
                  <c:v>24.3</c:v>
                </c:pt>
                <c:pt idx="447">
                  <c:v>24.4</c:v>
                </c:pt>
                <c:pt idx="448">
                  <c:v>24.5</c:v>
                </c:pt>
                <c:pt idx="449">
                  <c:v>24.5</c:v>
                </c:pt>
                <c:pt idx="450">
                  <c:v>24.6</c:v>
                </c:pt>
                <c:pt idx="451">
                  <c:v>24.6</c:v>
                </c:pt>
                <c:pt idx="452">
                  <c:v>24.7</c:v>
                </c:pt>
                <c:pt idx="453">
                  <c:v>24.6</c:v>
                </c:pt>
                <c:pt idx="454">
                  <c:v>24.7</c:v>
                </c:pt>
                <c:pt idx="455">
                  <c:v>24.7</c:v>
                </c:pt>
                <c:pt idx="456">
                  <c:v>24.7</c:v>
                </c:pt>
                <c:pt idx="457">
                  <c:v>24.7</c:v>
                </c:pt>
                <c:pt idx="458">
                  <c:v>24.7</c:v>
                </c:pt>
                <c:pt idx="459">
                  <c:v>24.8</c:v>
                </c:pt>
                <c:pt idx="460">
                  <c:v>24.9</c:v>
                </c:pt>
                <c:pt idx="461">
                  <c:v>25</c:v>
                </c:pt>
                <c:pt idx="462">
                  <c:v>24.9</c:v>
                </c:pt>
                <c:pt idx="463">
                  <c:v>25</c:v>
                </c:pt>
                <c:pt idx="464">
                  <c:v>25</c:v>
                </c:pt>
                <c:pt idx="465">
                  <c:v>25</c:v>
                </c:pt>
                <c:pt idx="466">
                  <c:v>25</c:v>
                </c:pt>
                <c:pt idx="467">
                  <c:v>25</c:v>
                </c:pt>
                <c:pt idx="468">
                  <c:v>25.1</c:v>
                </c:pt>
                <c:pt idx="469">
                  <c:v>25</c:v>
                </c:pt>
                <c:pt idx="470">
                  <c:v>25.1</c:v>
                </c:pt>
                <c:pt idx="471">
                  <c:v>25.1</c:v>
                </c:pt>
                <c:pt idx="472">
                  <c:v>25.2</c:v>
                </c:pt>
                <c:pt idx="473">
                  <c:v>25.3</c:v>
                </c:pt>
                <c:pt idx="474">
                  <c:v>25.3</c:v>
                </c:pt>
                <c:pt idx="475">
                  <c:v>25.3</c:v>
                </c:pt>
                <c:pt idx="476">
                  <c:v>25.4</c:v>
                </c:pt>
                <c:pt idx="477">
                  <c:v>25.5</c:v>
                </c:pt>
                <c:pt idx="478">
                  <c:v>25.6</c:v>
                </c:pt>
                <c:pt idx="479">
                  <c:v>25.6</c:v>
                </c:pt>
                <c:pt idx="480">
                  <c:v>25.6</c:v>
                </c:pt>
                <c:pt idx="481">
                  <c:v>25.6</c:v>
                </c:pt>
                <c:pt idx="482">
                  <c:v>25.7</c:v>
                </c:pt>
                <c:pt idx="483">
                  <c:v>25.7</c:v>
                </c:pt>
                <c:pt idx="484">
                  <c:v>25.8</c:v>
                </c:pt>
                <c:pt idx="485">
                  <c:v>25.8</c:v>
                </c:pt>
                <c:pt idx="486">
                  <c:v>25.9</c:v>
                </c:pt>
                <c:pt idx="487">
                  <c:v>26</c:v>
                </c:pt>
                <c:pt idx="488">
                  <c:v>26</c:v>
                </c:pt>
                <c:pt idx="489">
                  <c:v>26</c:v>
                </c:pt>
                <c:pt idx="490">
                  <c:v>26</c:v>
                </c:pt>
                <c:pt idx="491">
                  <c:v>26</c:v>
                </c:pt>
                <c:pt idx="492">
                  <c:v>26</c:v>
                </c:pt>
                <c:pt idx="493">
                  <c:v>26.1</c:v>
                </c:pt>
                <c:pt idx="494">
                  <c:v>26.1</c:v>
                </c:pt>
                <c:pt idx="495">
                  <c:v>26.3</c:v>
                </c:pt>
                <c:pt idx="496">
                  <c:v>26.3</c:v>
                </c:pt>
                <c:pt idx="497">
                  <c:v>26.3</c:v>
                </c:pt>
                <c:pt idx="498">
                  <c:v>26.3</c:v>
                </c:pt>
                <c:pt idx="499">
                  <c:v>26.2</c:v>
                </c:pt>
                <c:pt idx="500">
                  <c:v>26.3</c:v>
                </c:pt>
                <c:pt idx="501">
                  <c:v>26.4</c:v>
                </c:pt>
                <c:pt idx="502">
                  <c:v>26.3</c:v>
                </c:pt>
                <c:pt idx="503">
                  <c:v>26.3</c:v>
                </c:pt>
                <c:pt idx="504">
                  <c:v>26.2</c:v>
                </c:pt>
                <c:pt idx="505">
                  <c:v>26.4</c:v>
                </c:pt>
                <c:pt idx="506">
                  <c:v>26.4</c:v>
                </c:pt>
                <c:pt idx="507">
                  <c:v>26.5</c:v>
                </c:pt>
                <c:pt idx="508">
                  <c:v>26.5</c:v>
                </c:pt>
                <c:pt idx="509">
                  <c:v>26.5</c:v>
                </c:pt>
                <c:pt idx="510">
                  <c:v>26.5</c:v>
                </c:pt>
                <c:pt idx="511">
                  <c:v>26.5</c:v>
                </c:pt>
                <c:pt idx="512">
                  <c:v>26.6</c:v>
                </c:pt>
                <c:pt idx="513">
                  <c:v>26.6</c:v>
                </c:pt>
                <c:pt idx="514">
                  <c:v>26.6</c:v>
                </c:pt>
                <c:pt idx="515">
                  <c:v>26.7</c:v>
                </c:pt>
                <c:pt idx="516">
                  <c:v>26.8</c:v>
                </c:pt>
                <c:pt idx="517">
                  <c:v>26.8</c:v>
                </c:pt>
                <c:pt idx="518">
                  <c:v>26.8</c:v>
                </c:pt>
                <c:pt idx="519">
                  <c:v>26.8</c:v>
                </c:pt>
                <c:pt idx="520">
                  <c:v>26.8</c:v>
                </c:pt>
                <c:pt idx="521">
                  <c:v>26.8</c:v>
                </c:pt>
                <c:pt idx="522">
                  <c:v>26.8</c:v>
                </c:pt>
                <c:pt idx="523">
                  <c:v>26.8</c:v>
                </c:pt>
                <c:pt idx="524">
                  <c:v>26.8</c:v>
                </c:pt>
                <c:pt idx="525">
                  <c:v>26.9</c:v>
                </c:pt>
                <c:pt idx="526">
                  <c:v>26.9</c:v>
                </c:pt>
                <c:pt idx="527">
                  <c:v>26.9</c:v>
                </c:pt>
                <c:pt idx="528">
                  <c:v>27</c:v>
                </c:pt>
                <c:pt idx="529">
                  <c:v>26.9</c:v>
                </c:pt>
                <c:pt idx="530">
                  <c:v>26.8</c:v>
                </c:pt>
                <c:pt idx="531">
                  <c:v>26.8</c:v>
                </c:pt>
                <c:pt idx="532">
                  <c:v>26.8</c:v>
                </c:pt>
                <c:pt idx="533">
                  <c:v>26.7</c:v>
                </c:pt>
                <c:pt idx="534">
                  <c:v>26.7</c:v>
                </c:pt>
                <c:pt idx="535">
                  <c:v>26.6</c:v>
                </c:pt>
                <c:pt idx="536">
                  <c:v>26.5</c:v>
                </c:pt>
                <c:pt idx="537">
                  <c:v>26.5</c:v>
                </c:pt>
                <c:pt idx="538">
                  <c:v>26.6</c:v>
                </c:pt>
                <c:pt idx="539">
                  <c:v>26.7</c:v>
                </c:pt>
                <c:pt idx="540">
                  <c:v>26.7</c:v>
                </c:pt>
                <c:pt idx="541">
                  <c:v>26.7</c:v>
                </c:pt>
                <c:pt idx="542">
                  <c:v>26.7</c:v>
                </c:pt>
                <c:pt idx="543">
                  <c:v>26.7</c:v>
                </c:pt>
                <c:pt idx="544">
                  <c:v>26.7</c:v>
                </c:pt>
                <c:pt idx="545">
                  <c:v>26.8</c:v>
                </c:pt>
                <c:pt idx="546">
                  <c:v>26.9</c:v>
                </c:pt>
                <c:pt idx="547">
                  <c:v>26.9</c:v>
                </c:pt>
                <c:pt idx="548">
                  <c:v>26.9</c:v>
                </c:pt>
                <c:pt idx="549">
                  <c:v>26.9</c:v>
                </c:pt>
                <c:pt idx="550">
                  <c:v>26.9</c:v>
                </c:pt>
                <c:pt idx="551">
                  <c:v>26.8</c:v>
                </c:pt>
                <c:pt idx="552">
                  <c:v>26.9</c:v>
                </c:pt>
                <c:pt idx="553">
                  <c:v>26.9</c:v>
                </c:pt>
                <c:pt idx="554">
                  <c:v>26.9</c:v>
                </c:pt>
                <c:pt idx="555">
                  <c:v>26.8</c:v>
                </c:pt>
                <c:pt idx="556">
                  <c:v>26.8</c:v>
                </c:pt>
                <c:pt idx="557">
                  <c:v>26.7</c:v>
                </c:pt>
                <c:pt idx="558">
                  <c:v>26.7</c:v>
                </c:pt>
                <c:pt idx="559">
                  <c:v>26.7</c:v>
                </c:pt>
                <c:pt idx="560">
                  <c:v>26.6</c:v>
                </c:pt>
                <c:pt idx="561">
                  <c:v>26.6</c:v>
                </c:pt>
                <c:pt idx="562">
                  <c:v>26.5</c:v>
                </c:pt>
                <c:pt idx="563">
                  <c:v>26.5</c:v>
                </c:pt>
                <c:pt idx="564">
                  <c:v>26.5</c:v>
                </c:pt>
                <c:pt idx="565">
                  <c:v>26.4</c:v>
                </c:pt>
                <c:pt idx="566">
                  <c:v>26.3</c:v>
                </c:pt>
                <c:pt idx="567">
                  <c:v>26.2</c:v>
                </c:pt>
                <c:pt idx="568">
                  <c:v>26.2</c:v>
                </c:pt>
                <c:pt idx="569">
                  <c:v>26.1</c:v>
                </c:pt>
                <c:pt idx="570">
                  <c:v>26</c:v>
                </c:pt>
                <c:pt idx="571">
                  <c:v>26</c:v>
                </c:pt>
                <c:pt idx="572">
                  <c:v>26</c:v>
                </c:pt>
                <c:pt idx="573">
                  <c:v>26</c:v>
                </c:pt>
                <c:pt idx="574">
                  <c:v>25.9</c:v>
                </c:pt>
                <c:pt idx="575">
                  <c:v>25.9</c:v>
                </c:pt>
                <c:pt idx="576">
                  <c:v>25.9</c:v>
                </c:pt>
                <c:pt idx="577">
                  <c:v>25.9</c:v>
                </c:pt>
                <c:pt idx="578">
                  <c:v>25.8</c:v>
                </c:pt>
                <c:pt idx="579">
                  <c:v>25.9</c:v>
                </c:pt>
                <c:pt idx="580">
                  <c:v>25.9</c:v>
                </c:pt>
                <c:pt idx="581">
                  <c:v>25.9</c:v>
                </c:pt>
                <c:pt idx="582">
                  <c:v>25.9</c:v>
                </c:pt>
                <c:pt idx="583">
                  <c:v>25.8</c:v>
                </c:pt>
                <c:pt idx="584">
                  <c:v>25.8</c:v>
                </c:pt>
                <c:pt idx="585">
                  <c:v>25.8</c:v>
                </c:pt>
                <c:pt idx="586">
                  <c:v>25.7</c:v>
                </c:pt>
                <c:pt idx="587">
                  <c:v>25.7</c:v>
                </c:pt>
                <c:pt idx="588">
                  <c:v>25.6</c:v>
                </c:pt>
                <c:pt idx="589">
                  <c:v>25.6</c:v>
                </c:pt>
                <c:pt idx="590">
                  <c:v>25.6</c:v>
                </c:pt>
                <c:pt idx="591">
                  <c:v>25.6</c:v>
                </c:pt>
                <c:pt idx="592">
                  <c:v>25.6</c:v>
                </c:pt>
                <c:pt idx="593">
                  <c:v>25.6</c:v>
                </c:pt>
                <c:pt idx="594">
                  <c:v>25.6</c:v>
                </c:pt>
                <c:pt idx="595">
                  <c:v>25.6</c:v>
                </c:pt>
                <c:pt idx="596">
                  <c:v>25.6</c:v>
                </c:pt>
                <c:pt idx="597">
                  <c:v>25.5</c:v>
                </c:pt>
                <c:pt idx="598">
                  <c:v>25.4</c:v>
                </c:pt>
                <c:pt idx="599">
                  <c:v>25.3</c:v>
                </c:pt>
                <c:pt idx="600">
                  <c:v>25.3</c:v>
                </c:pt>
                <c:pt idx="601">
                  <c:v>25.1</c:v>
                </c:pt>
                <c:pt idx="602">
                  <c:v>25.1</c:v>
                </c:pt>
                <c:pt idx="603">
                  <c:v>25</c:v>
                </c:pt>
                <c:pt idx="604">
                  <c:v>25</c:v>
                </c:pt>
                <c:pt idx="605">
                  <c:v>25</c:v>
                </c:pt>
                <c:pt idx="606">
                  <c:v>25.1</c:v>
                </c:pt>
                <c:pt idx="607">
                  <c:v>25.2</c:v>
                </c:pt>
                <c:pt idx="608">
                  <c:v>25.2</c:v>
                </c:pt>
                <c:pt idx="609">
                  <c:v>25.2</c:v>
                </c:pt>
                <c:pt idx="610">
                  <c:v>25.1</c:v>
                </c:pt>
                <c:pt idx="611">
                  <c:v>25.2</c:v>
                </c:pt>
                <c:pt idx="612">
                  <c:v>25.2</c:v>
                </c:pt>
                <c:pt idx="613">
                  <c:v>25.2</c:v>
                </c:pt>
                <c:pt idx="614">
                  <c:v>25.3</c:v>
                </c:pt>
                <c:pt idx="615">
                  <c:v>25.3</c:v>
                </c:pt>
                <c:pt idx="616">
                  <c:v>25.3</c:v>
                </c:pt>
                <c:pt idx="617">
                  <c:v>25.3</c:v>
                </c:pt>
                <c:pt idx="618">
                  <c:v>25.3</c:v>
                </c:pt>
                <c:pt idx="619">
                  <c:v>25.3</c:v>
                </c:pt>
                <c:pt idx="620">
                  <c:v>25.3</c:v>
                </c:pt>
                <c:pt idx="621">
                  <c:v>25.2</c:v>
                </c:pt>
                <c:pt idx="622">
                  <c:v>25.2</c:v>
                </c:pt>
                <c:pt idx="623">
                  <c:v>25.2</c:v>
                </c:pt>
                <c:pt idx="624">
                  <c:v>25.2</c:v>
                </c:pt>
                <c:pt idx="625">
                  <c:v>25.2</c:v>
                </c:pt>
                <c:pt idx="626">
                  <c:v>25.2</c:v>
                </c:pt>
                <c:pt idx="627">
                  <c:v>25.2</c:v>
                </c:pt>
                <c:pt idx="628">
                  <c:v>25.2</c:v>
                </c:pt>
                <c:pt idx="629">
                  <c:v>25.2</c:v>
                </c:pt>
                <c:pt idx="630">
                  <c:v>25.1</c:v>
                </c:pt>
                <c:pt idx="631">
                  <c:v>25</c:v>
                </c:pt>
                <c:pt idx="632">
                  <c:v>25</c:v>
                </c:pt>
                <c:pt idx="633">
                  <c:v>25</c:v>
                </c:pt>
                <c:pt idx="634">
                  <c:v>25.1</c:v>
                </c:pt>
                <c:pt idx="635">
                  <c:v>25.1</c:v>
                </c:pt>
                <c:pt idx="636">
                  <c:v>25.1</c:v>
                </c:pt>
                <c:pt idx="637">
                  <c:v>25.2</c:v>
                </c:pt>
                <c:pt idx="638">
                  <c:v>25.1</c:v>
                </c:pt>
                <c:pt idx="639">
                  <c:v>25.1</c:v>
                </c:pt>
                <c:pt idx="640">
                  <c:v>25.1</c:v>
                </c:pt>
                <c:pt idx="641">
                  <c:v>25</c:v>
                </c:pt>
                <c:pt idx="642">
                  <c:v>25</c:v>
                </c:pt>
                <c:pt idx="643">
                  <c:v>24.9</c:v>
                </c:pt>
                <c:pt idx="644">
                  <c:v>24.9</c:v>
                </c:pt>
                <c:pt idx="645">
                  <c:v>24.8</c:v>
                </c:pt>
                <c:pt idx="646">
                  <c:v>24.9</c:v>
                </c:pt>
                <c:pt idx="647">
                  <c:v>24.8</c:v>
                </c:pt>
                <c:pt idx="648">
                  <c:v>24.9</c:v>
                </c:pt>
                <c:pt idx="649">
                  <c:v>24.9</c:v>
                </c:pt>
                <c:pt idx="650">
                  <c:v>25</c:v>
                </c:pt>
                <c:pt idx="651">
                  <c:v>24.8</c:v>
                </c:pt>
                <c:pt idx="652">
                  <c:v>24.7</c:v>
                </c:pt>
                <c:pt idx="653">
                  <c:v>24.6</c:v>
                </c:pt>
                <c:pt idx="654">
                  <c:v>24.6</c:v>
                </c:pt>
                <c:pt idx="655">
                  <c:v>24.4</c:v>
                </c:pt>
                <c:pt idx="656">
                  <c:v>24.5</c:v>
                </c:pt>
                <c:pt idx="657">
                  <c:v>24.7</c:v>
                </c:pt>
                <c:pt idx="658">
                  <c:v>24.8</c:v>
                </c:pt>
                <c:pt idx="659">
                  <c:v>24.9</c:v>
                </c:pt>
                <c:pt idx="660">
                  <c:v>24.9</c:v>
                </c:pt>
                <c:pt idx="661">
                  <c:v>25</c:v>
                </c:pt>
                <c:pt idx="662">
                  <c:v>25</c:v>
                </c:pt>
                <c:pt idx="663">
                  <c:v>25</c:v>
                </c:pt>
                <c:pt idx="664">
                  <c:v>25</c:v>
                </c:pt>
                <c:pt idx="665">
                  <c:v>25</c:v>
                </c:pt>
                <c:pt idx="666">
                  <c:v>25</c:v>
                </c:pt>
                <c:pt idx="667">
                  <c:v>25</c:v>
                </c:pt>
                <c:pt idx="668">
                  <c:v>25.1</c:v>
                </c:pt>
                <c:pt idx="669">
                  <c:v>25</c:v>
                </c:pt>
                <c:pt idx="670">
                  <c:v>25</c:v>
                </c:pt>
                <c:pt idx="671">
                  <c:v>25.1</c:v>
                </c:pt>
                <c:pt idx="672">
                  <c:v>25</c:v>
                </c:pt>
                <c:pt idx="673">
                  <c:v>25</c:v>
                </c:pt>
                <c:pt idx="674">
                  <c:v>25</c:v>
                </c:pt>
                <c:pt idx="675">
                  <c:v>25</c:v>
                </c:pt>
                <c:pt idx="676">
                  <c:v>25</c:v>
                </c:pt>
                <c:pt idx="677">
                  <c:v>25</c:v>
                </c:pt>
                <c:pt idx="678">
                  <c:v>25</c:v>
                </c:pt>
                <c:pt idx="679">
                  <c:v>24.9</c:v>
                </c:pt>
                <c:pt idx="680">
                  <c:v>24.9</c:v>
                </c:pt>
                <c:pt idx="681">
                  <c:v>24.9</c:v>
                </c:pt>
                <c:pt idx="682">
                  <c:v>24.9</c:v>
                </c:pt>
                <c:pt idx="683">
                  <c:v>24.8</c:v>
                </c:pt>
                <c:pt idx="684">
                  <c:v>24.8</c:v>
                </c:pt>
                <c:pt idx="685">
                  <c:v>24.8</c:v>
                </c:pt>
                <c:pt idx="686">
                  <c:v>24.8</c:v>
                </c:pt>
                <c:pt idx="687">
                  <c:v>24.7</c:v>
                </c:pt>
                <c:pt idx="688">
                  <c:v>24.7</c:v>
                </c:pt>
                <c:pt idx="689">
                  <c:v>24.6</c:v>
                </c:pt>
                <c:pt idx="690">
                  <c:v>24.5</c:v>
                </c:pt>
                <c:pt idx="691">
                  <c:v>24.3</c:v>
                </c:pt>
                <c:pt idx="692">
                  <c:v>24.3</c:v>
                </c:pt>
                <c:pt idx="693">
                  <c:v>24.3</c:v>
                </c:pt>
                <c:pt idx="694">
                  <c:v>24.3</c:v>
                </c:pt>
                <c:pt idx="695">
                  <c:v>24.3</c:v>
                </c:pt>
                <c:pt idx="696">
                  <c:v>24.3</c:v>
                </c:pt>
                <c:pt idx="697">
                  <c:v>24.3</c:v>
                </c:pt>
                <c:pt idx="698">
                  <c:v>24.3</c:v>
                </c:pt>
                <c:pt idx="699">
                  <c:v>24.2</c:v>
                </c:pt>
                <c:pt idx="700">
                  <c:v>24.2</c:v>
                </c:pt>
                <c:pt idx="701">
                  <c:v>24.3</c:v>
                </c:pt>
                <c:pt idx="702">
                  <c:v>24.4</c:v>
                </c:pt>
                <c:pt idx="703">
                  <c:v>24.5</c:v>
                </c:pt>
                <c:pt idx="704">
                  <c:v>24.5</c:v>
                </c:pt>
                <c:pt idx="705">
                  <c:v>24.5</c:v>
                </c:pt>
                <c:pt idx="706">
                  <c:v>24.5</c:v>
                </c:pt>
                <c:pt idx="707">
                  <c:v>24.5</c:v>
                </c:pt>
                <c:pt idx="708">
                  <c:v>24.5</c:v>
                </c:pt>
                <c:pt idx="709">
                  <c:v>24.6</c:v>
                </c:pt>
                <c:pt idx="710">
                  <c:v>24.5</c:v>
                </c:pt>
                <c:pt idx="711">
                  <c:v>24.5</c:v>
                </c:pt>
                <c:pt idx="712">
                  <c:v>24.5</c:v>
                </c:pt>
                <c:pt idx="713">
                  <c:v>24.4</c:v>
                </c:pt>
                <c:pt idx="714">
                  <c:v>24.4</c:v>
                </c:pt>
                <c:pt idx="715">
                  <c:v>24.5</c:v>
                </c:pt>
                <c:pt idx="716">
                  <c:v>24.5</c:v>
                </c:pt>
                <c:pt idx="717">
                  <c:v>24.5</c:v>
                </c:pt>
                <c:pt idx="718">
                  <c:v>24.5</c:v>
                </c:pt>
                <c:pt idx="719">
                  <c:v>24.5</c:v>
                </c:pt>
                <c:pt idx="720">
                  <c:v>24.6</c:v>
                </c:pt>
                <c:pt idx="721">
                  <c:v>24.6</c:v>
                </c:pt>
                <c:pt idx="722">
                  <c:v>24.6</c:v>
                </c:pt>
                <c:pt idx="723">
                  <c:v>24.6</c:v>
                </c:pt>
                <c:pt idx="724">
                  <c:v>24.6</c:v>
                </c:pt>
                <c:pt idx="725">
                  <c:v>24.7</c:v>
                </c:pt>
                <c:pt idx="726">
                  <c:v>24.7</c:v>
                </c:pt>
                <c:pt idx="727">
                  <c:v>24.7</c:v>
                </c:pt>
                <c:pt idx="728">
                  <c:v>24.7</c:v>
                </c:pt>
                <c:pt idx="729">
                  <c:v>24.7</c:v>
                </c:pt>
                <c:pt idx="730">
                  <c:v>24.7</c:v>
                </c:pt>
                <c:pt idx="731">
                  <c:v>24.7</c:v>
                </c:pt>
                <c:pt idx="732">
                  <c:v>24.8</c:v>
                </c:pt>
                <c:pt idx="733">
                  <c:v>24.7</c:v>
                </c:pt>
                <c:pt idx="734">
                  <c:v>24.7</c:v>
                </c:pt>
                <c:pt idx="735">
                  <c:v>24.8</c:v>
                </c:pt>
                <c:pt idx="736">
                  <c:v>24.8</c:v>
                </c:pt>
                <c:pt idx="737">
                  <c:v>24.6</c:v>
                </c:pt>
                <c:pt idx="738">
                  <c:v>24.6</c:v>
                </c:pt>
                <c:pt idx="739">
                  <c:v>24.6</c:v>
                </c:pt>
                <c:pt idx="740">
                  <c:v>24.6</c:v>
                </c:pt>
                <c:pt idx="741">
                  <c:v>24.6</c:v>
                </c:pt>
                <c:pt idx="742">
                  <c:v>24.7</c:v>
                </c:pt>
                <c:pt idx="743">
                  <c:v>24.7</c:v>
                </c:pt>
                <c:pt idx="744">
                  <c:v>24.7</c:v>
                </c:pt>
                <c:pt idx="745">
                  <c:v>24.7</c:v>
                </c:pt>
                <c:pt idx="746">
                  <c:v>24.8</c:v>
                </c:pt>
                <c:pt idx="747">
                  <c:v>24.8</c:v>
                </c:pt>
                <c:pt idx="748">
                  <c:v>24.8</c:v>
                </c:pt>
                <c:pt idx="749">
                  <c:v>24.8</c:v>
                </c:pt>
                <c:pt idx="750">
                  <c:v>24.8</c:v>
                </c:pt>
                <c:pt idx="751">
                  <c:v>24.8</c:v>
                </c:pt>
                <c:pt idx="752">
                  <c:v>24.8</c:v>
                </c:pt>
                <c:pt idx="753">
                  <c:v>24.8</c:v>
                </c:pt>
                <c:pt idx="754">
                  <c:v>24.8</c:v>
                </c:pt>
                <c:pt idx="755">
                  <c:v>24.8</c:v>
                </c:pt>
                <c:pt idx="756">
                  <c:v>24.8</c:v>
                </c:pt>
                <c:pt idx="757">
                  <c:v>24.8</c:v>
                </c:pt>
                <c:pt idx="758">
                  <c:v>24.7</c:v>
                </c:pt>
                <c:pt idx="759">
                  <c:v>24.8</c:v>
                </c:pt>
                <c:pt idx="760">
                  <c:v>24.7</c:v>
                </c:pt>
                <c:pt idx="761">
                  <c:v>24.7</c:v>
                </c:pt>
                <c:pt idx="762">
                  <c:v>24.8</c:v>
                </c:pt>
                <c:pt idx="763">
                  <c:v>24.7</c:v>
                </c:pt>
                <c:pt idx="764">
                  <c:v>24.7</c:v>
                </c:pt>
                <c:pt idx="765">
                  <c:v>24.7</c:v>
                </c:pt>
                <c:pt idx="766">
                  <c:v>24.7</c:v>
                </c:pt>
                <c:pt idx="767">
                  <c:v>24.7</c:v>
                </c:pt>
                <c:pt idx="768">
                  <c:v>24.8</c:v>
                </c:pt>
                <c:pt idx="769">
                  <c:v>24.8</c:v>
                </c:pt>
                <c:pt idx="770">
                  <c:v>24.7</c:v>
                </c:pt>
                <c:pt idx="771">
                  <c:v>24.8</c:v>
                </c:pt>
                <c:pt idx="772">
                  <c:v>24.8</c:v>
                </c:pt>
                <c:pt idx="773">
                  <c:v>24.8</c:v>
                </c:pt>
                <c:pt idx="774">
                  <c:v>24.8</c:v>
                </c:pt>
                <c:pt idx="775">
                  <c:v>24.7</c:v>
                </c:pt>
                <c:pt idx="776">
                  <c:v>24.8</c:v>
                </c:pt>
                <c:pt idx="777">
                  <c:v>24.8</c:v>
                </c:pt>
                <c:pt idx="778">
                  <c:v>24.8</c:v>
                </c:pt>
                <c:pt idx="779">
                  <c:v>24.8</c:v>
                </c:pt>
                <c:pt idx="780">
                  <c:v>24.8</c:v>
                </c:pt>
                <c:pt idx="781">
                  <c:v>24.8</c:v>
                </c:pt>
                <c:pt idx="782">
                  <c:v>24.8</c:v>
                </c:pt>
                <c:pt idx="783">
                  <c:v>24.8</c:v>
                </c:pt>
                <c:pt idx="784">
                  <c:v>24.8</c:v>
                </c:pt>
                <c:pt idx="785">
                  <c:v>24.8</c:v>
                </c:pt>
                <c:pt idx="786">
                  <c:v>24.8</c:v>
                </c:pt>
                <c:pt idx="787">
                  <c:v>24.8</c:v>
                </c:pt>
                <c:pt idx="788">
                  <c:v>24.8</c:v>
                </c:pt>
                <c:pt idx="789">
                  <c:v>24.8</c:v>
                </c:pt>
                <c:pt idx="790">
                  <c:v>24.8</c:v>
                </c:pt>
                <c:pt idx="791">
                  <c:v>24.8</c:v>
                </c:pt>
                <c:pt idx="792">
                  <c:v>24.8</c:v>
                </c:pt>
                <c:pt idx="793">
                  <c:v>24.8</c:v>
                </c:pt>
                <c:pt idx="794">
                  <c:v>24.8</c:v>
                </c:pt>
                <c:pt idx="795">
                  <c:v>24.8</c:v>
                </c:pt>
                <c:pt idx="796">
                  <c:v>24.8</c:v>
                </c:pt>
                <c:pt idx="797">
                  <c:v>24.8</c:v>
                </c:pt>
                <c:pt idx="798">
                  <c:v>24.8</c:v>
                </c:pt>
                <c:pt idx="799">
                  <c:v>24.8</c:v>
                </c:pt>
                <c:pt idx="800">
                  <c:v>24.8</c:v>
                </c:pt>
                <c:pt idx="801">
                  <c:v>24.8</c:v>
                </c:pt>
                <c:pt idx="802">
                  <c:v>24.8</c:v>
                </c:pt>
                <c:pt idx="803">
                  <c:v>24.8</c:v>
                </c:pt>
                <c:pt idx="804">
                  <c:v>24.8</c:v>
                </c:pt>
                <c:pt idx="805">
                  <c:v>24.8</c:v>
                </c:pt>
                <c:pt idx="806">
                  <c:v>24.8</c:v>
                </c:pt>
                <c:pt idx="807">
                  <c:v>24.8</c:v>
                </c:pt>
                <c:pt idx="808">
                  <c:v>24.8</c:v>
                </c:pt>
                <c:pt idx="809">
                  <c:v>24.8</c:v>
                </c:pt>
                <c:pt idx="810">
                  <c:v>24.8</c:v>
                </c:pt>
                <c:pt idx="811">
                  <c:v>24.8</c:v>
                </c:pt>
                <c:pt idx="812">
                  <c:v>24.8</c:v>
                </c:pt>
                <c:pt idx="813">
                  <c:v>24.8</c:v>
                </c:pt>
                <c:pt idx="814">
                  <c:v>24.8</c:v>
                </c:pt>
                <c:pt idx="815">
                  <c:v>24.8</c:v>
                </c:pt>
                <c:pt idx="816">
                  <c:v>24.8</c:v>
                </c:pt>
                <c:pt idx="817">
                  <c:v>24.8</c:v>
                </c:pt>
                <c:pt idx="818">
                  <c:v>24.8</c:v>
                </c:pt>
                <c:pt idx="819">
                  <c:v>24.8</c:v>
                </c:pt>
                <c:pt idx="820">
                  <c:v>24.8</c:v>
                </c:pt>
                <c:pt idx="821">
                  <c:v>24.7</c:v>
                </c:pt>
                <c:pt idx="822">
                  <c:v>24.7</c:v>
                </c:pt>
                <c:pt idx="823">
                  <c:v>24.8</c:v>
                </c:pt>
                <c:pt idx="824">
                  <c:v>24.8</c:v>
                </c:pt>
                <c:pt idx="825">
                  <c:v>24.8</c:v>
                </c:pt>
                <c:pt idx="826">
                  <c:v>24.8</c:v>
                </c:pt>
                <c:pt idx="827">
                  <c:v>24.8</c:v>
                </c:pt>
                <c:pt idx="828">
                  <c:v>24.8</c:v>
                </c:pt>
                <c:pt idx="829">
                  <c:v>24.8</c:v>
                </c:pt>
                <c:pt idx="830">
                  <c:v>24.8</c:v>
                </c:pt>
                <c:pt idx="831">
                  <c:v>24.8</c:v>
                </c:pt>
                <c:pt idx="832">
                  <c:v>24.8</c:v>
                </c:pt>
                <c:pt idx="833">
                  <c:v>24.8</c:v>
                </c:pt>
                <c:pt idx="834">
                  <c:v>24.8</c:v>
                </c:pt>
                <c:pt idx="835">
                  <c:v>24.8</c:v>
                </c:pt>
                <c:pt idx="836">
                  <c:v>24.8</c:v>
                </c:pt>
                <c:pt idx="837">
                  <c:v>24.8</c:v>
                </c:pt>
                <c:pt idx="838">
                  <c:v>24.8</c:v>
                </c:pt>
                <c:pt idx="839">
                  <c:v>24.8</c:v>
                </c:pt>
                <c:pt idx="840">
                  <c:v>24.8</c:v>
                </c:pt>
                <c:pt idx="841">
                  <c:v>24.8</c:v>
                </c:pt>
                <c:pt idx="842">
                  <c:v>24.8</c:v>
                </c:pt>
                <c:pt idx="843">
                  <c:v>24.7</c:v>
                </c:pt>
                <c:pt idx="844">
                  <c:v>24.8</c:v>
                </c:pt>
                <c:pt idx="845">
                  <c:v>24.8</c:v>
                </c:pt>
                <c:pt idx="846">
                  <c:v>24.8</c:v>
                </c:pt>
                <c:pt idx="847">
                  <c:v>24.8</c:v>
                </c:pt>
                <c:pt idx="848">
                  <c:v>24.8</c:v>
                </c:pt>
                <c:pt idx="849">
                  <c:v>24.8</c:v>
                </c:pt>
                <c:pt idx="850">
                  <c:v>24.7</c:v>
                </c:pt>
                <c:pt idx="851">
                  <c:v>24.8</c:v>
                </c:pt>
                <c:pt idx="852">
                  <c:v>24.7</c:v>
                </c:pt>
                <c:pt idx="853">
                  <c:v>24.7</c:v>
                </c:pt>
                <c:pt idx="854">
                  <c:v>24.7</c:v>
                </c:pt>
                <c:pt idx="855">
                  <c:v>24.7</c:v>
                </c:pt>
                <c:pt idx="856">
                  <c:v>24.7</c:v>
                </c:pt>
                <c:pt idx="857">
                  <c:v>24.7</c:v>
                </c:pt>
                <c:pt idx="858">
                  <c:v>24.7</c:v>
                </c:pt>
                <c:pt idx="859">
                  <c:v>24.7</c:v>
                </c:pt>
                <c:pt idx="860">
                  <c:v>24.7</c:v>
                </c:pt>
                <c:pt idx="861">
                  <c:v>24.7</c:v>
                </c:pt>
                <c:pt idx="862">
                  <c:v>24.7</c:v>
                </c:pt>
                <c:pt idx="863">
                  <c:v>24.7</c:v>
                </c:pt>
                <c:pt idx="864">
                  <c:v>24.7</c:v>
                </c:pt>
                <c:pt idx="865">
                  <c:v>24.7</c:v>
                </c:pt>
                <c:pt idx="866">
                  <c:v>24.6</c:v>
                </c:pt>
                <c:pt idx="867">
                  <c:v>24.7</c:v>
                </c:pt>
                <c:pt idx="868">
                  <c:v>24.7</c:v>
                </c:pt>
                <c:pt idx="869">
                  <c:v>24.6</c:v>
                </c:pt>
                <c:pt idx="870">
                  <c:v>24.6</c:v>
                </c:pt>
                <c:pt idx="871">
                  <c:v>24.6</c:v>
                </c:pt>
                <c:pt idx="872">
                  <c:v>24.6</c:v>
                </c:pt>
                <c:pt idx="873">
                  <c:v>24.6</c:v>
                </c:pt>
                <c:pt idx="874">
                  <c:v>24.6</c:v>
                </c:pt>
                <c:pt idx="875">
                  <c:v>24.6</c:v>
                </c:pt>
                <c:pt idx="876">
                  <c:v>24.6</c:v>
                </c:pt>
                <c:pt idx="877">
                  <c:v>24.6</c:v>
                </c:pt>
                <c:pt idx="878">
                  <c:v>24.6</c:v>
                </c:pt>
                <c:pt idx="879">
                  <c:v>24.6</c:v>
                </c:pt>
                <c:pt idx="880">
                  <c:v>24.6</c:v>
                </c:pt>
                <c:pt idx="881">
                  <c:v>24.6</c:v>
                </c:pt>
                <c:pt idx="882">
                  <c:v>24.6</c:v>
                </c:pt>
                <c:pt idx="883">
                  <c:v>24.5</c:v>
                </c:pt>
                <c:pt idx="884">
                  <c:v>24.5</c:v>
                </c:pt>
                <c:pt idx="885">
                  <c:v>24.6</c:v>
                </c:pt>
                <c:pt idx="886">
                  <c:v>24.5</c:v>
                </c:pt>
                <c:pt idx="887">
                  <c:v>24.5</c:v>
                </c:pt>
                <c:pt idx="888">
                  <c:v>24.5</c:v>
                </c:pt>
                <c:pt idx="889">
                  <c:v>24.5</c:v>
                </c:pt>
                <c:pt idx="890">
                  <c:v>24.5</c:v>
                </c:pt>
                <c:pt idx="891">
                  <c:v>24.5</c:v>
                </c:pt>
                <c:pt idx="892">
                  <c:v>24.5</c:v>
                </c:pt>
                <c:pt idx="893">
                  <c:v>24.5</c:v>
                </c:pt>
                <c:pt idx="894">
                  <c:v>24.5</c:v>
                </c:pt>
                <c:pt idx="895">
                  <c:v>24.5</c:v>
                </c:pt>
                <c:pt idx="896">
                  <c:v>24.5</c:v>
                </c:pt>
                <c:pt idx="897">
                  <c:v>24.5</c:v>
                </c:pt>
                <c:pt idx="898">
                  <c:v>24.5</c:v>
                </c:pt>
                <c:pt idx="899">
                  <c:v>24.5</c:v>
                </c:pt>
                <c:pt idx="900">
                  <c:v>24.5</c:v>
                </c:pt>
                <c:pt idx="901">
                  <c:v>24.5</c:v>
                </c:pt>
                <c:pt idx="902">
                  <c:v>24.5</c:v>
                </c:pt>
                <c:pt idx="903">
                  <c:v>24.5</c:v>
                </c:pt>
                <c:pt idx="904">
                  <c:v>24.5</c:v>
                </c:pt>
                <c:pt idx="905">
                  <c:v>24.5</c:v>
                </c:pt>
                <c:pt idx="906">
                  <c:v>24.5</c:v>
                </c:pt>
                <c:pt idx="907">
                  <c:v>24.5</c:v>
                </c:pt>
                <c:pt idx="908">
                  <c:v>24.5</c:v>
                </c:pt>
                <c:pt idx="909">
                  <c:v>24.5</c:v>
                </c:pt>
                <c:pt idx="910">
                  <c:v>24.5</c:v>
                </c:pt>
                <c:pt idx="911">
                  <c:v>24.5</c:v>
                </c:pt>
                <c:pt idx="912">
                  <c:v>24.5</c:v>
                </c:pt>
                <c:pt idx="913">
                  <c:v>24.5</c:v>
                </c:pt>
                <c:pt idx="914">
                  <c:v>24.5</c:v>
                </c:pt>
                <c:pt idx="915">
                  <c:v>24.5</c:v>
                </c:pt>
                <c:pt idx="916">
                  <c:v>24.5</c:v>
                </c:pt>
                <c:pt idx="917">
                  <c:v>24.5</c:v>
                </c:pt>
                <c:pt idx="918">
                  <c:v>24.4</c:v>
                </c:pt>
                <c:pt idx="919">
                  <c:v>24.5</c:v>
                </c:pt>
                <c:pt idx="920">
                  <c:v>24.5</c:v>
                </c:pt>
                <c:pt idx="921">
                  <c:v>24.4</c:v>
                </c:pt>
                <c:pt idx="922">
                  <c:v>24.5</c:v>
                </c:pt>
                <c:pt idx="923">
                  <c:v>24.5</c:v>
                </c:pt>
                <c:pt idx="924">
                  <c:v>24.5</c:v>
                </c:pt>
                <c:pt idx="925">
                  <c:v>24.5</c:v>
                </c:pt>
                <c:pt idx="926">
                  <c:v>24.5</c:v>
                </c:pt>
                <c:pt idx="927">
                  <c:v>24.5</c:v>
                </c:pt>
                <c:pt idx="928">
                  <c:v>24.5</c:v>
                </c:pt>
                <c:pt idx="929">
                  <c:v>24.4</c:v>
                </c:pt>
                <c:pt idx="930">
                  <c:v>24.5</c:v>
                </c:pt>
                <c:pt idx="931">
                  <c:v>24.4</c:v>
                </c:pt>
                <c:pt idx="932">
                  <c:v>24.4</c:v>
                </c:pt>
                <c:pt idx="933">
                  <c:v>24.5</c:v>
                </c:pt>
                <c:pt idx="934">
                  <c:v>24.5</c:v>
                </c:pt>
                <c:pt idx="935">
                  <c:v>24.4</c:v>
                </c:pt>
                <c:pt idx="936">
                  <c:v>24.4</c:v>
                </c:pt>
                <c:pt idx="937">
                  <c:v>24.4</c:v>
                </c:pt>
                <c:pt idx="938">
                  <c:v>24.4</c:v>
                </c:pt>
                <c:pt idx="939">
                  <c:v>24.4</c:v>
                </c:pt>
                <c:pt idx="940">
                  <c:v>24.5</c:v>
                </c:pt>
                <c:pt idx="941">
                  <c:v>24.4</c:v>
                </c:pt>
                <c:pt idx="942">
                  <c:v>24.5</c:v>
                </c:pt>
                <c:pt idx="943">
                  <c:v>24.5</c:v>
                </c:pt>
                <c:pt idx="944">
                  <c:v>24.5</c:v>
                </c:pt>
                <c:pt idx="945">
                  <c:v>24.4</c:v>
                </c:pt>
                <c:pt idx="946">
                  <c:v>24.4</c:v>
                </c:pt>
                <c:pt idx="947">
                  <c:v>24.4</c:v>
                </c:pt>
                <c:pt idx="948">
                  <c:v>24.4</c:v>
                </c:pt>
                <c:pt idx="949">
                  <c:v>24.5</c:v>
                </c:pt>
                <c:pt idx="950">
                  <c:v>24.5</c:v>
                </c:pt>
                <c:pt idx="951">
                  <c:v>24.5</c:v>
                </c:pt>
                <c:pt idx="952">
                  <c:v>24.5</c:v>
                </c:pt>
                <c:pt idx="953">
                  <c:v>24.5</c:v>
                </c:pt>
                <c:pt idx="954">
                  <c:v>24.4</c:v>
                </c:pt>
                <c:pt idx="955">
                  <c:v>24.5</c:v>
                </c:pt>
                <c:pt idx="956">
                  <c:v>24.5</c:v>
                </c:pt>
                <c:pt idx="957">
                  <c:v>24.4</c:v>
                </c:pt>
                <c:pt idx="958">
                  <c:v>24.5</c:v>
                </c:pt>
                <c:pt idx="959">
                  <c:v>24.5</c:v>
                </c:pt>
                <c:pt idx="960">
                  <c:v>24.5</c:v>
                </c:pt>
                <c:pt idx="961">
                  <c:v>24.5</c:v>
                </c:pt>
                <c:pt idx="962">
                  <c:v>24.4</c:v>
                </c:pt>
                <c:pt idx="963">
                  <c:v>24.5</c:v>
                </c:pt>
                <c:pt idx="964">
                  <c:v>24.5</c:v>
                </c:pt>
                <c:pt idx="965">
                  <c:v>24.5</c:v>
                </c:pt>
                <c:pt idx="966">
                  <c:v>24.5</c:v>
                </c:pt>
                <c:pt idx="967">
                  <c:v>24.4</c:v>
                </c:pt>
                <c:pt idx="968">
                  <c:v>24.5</c:v>
                </c:pt>
                <c:pt idx="969">
                  <c:v>24.4</c:v>
                </c:pt>
                <c:pt idx="970">
                  <c:v>24.5</c:v>
                </c:pt>
                <c:pt idx="971">
                  <c:v>24.5</c:v>
                </c:pt>
                <c:pt idx="972">
                  <c:v>24.5</c:v>
                </c:pt>
                <c:pt idx="973">
                  <c:v>24.5</c:v>
                </c:pt>
                <c:pt idx="974">
                  <c:v>24.4</c:v>
                </c:pt>
                <c:pt idx="975">
                  <c:v>24.5</c:v>
                </c:pt>
                <c:pt idx="976">
                  <c:v>24.4</c:v>
                </c:pt>
                <c:pt idx="977">
                  <c:v>24.4</c:v>
                </c:pt>
                <c:pt idx="978">
                  <c:v>24.4</c:v>
                </c:pt>
                <c:pt idx="979">
                  <c:v>24.4</c:v>
                </c:pt>
                <c:pt idx="980">
                  <c:v>24.4</c:v>
                </c:pt>
                <c:pt idx="981">
                  <c:v>24.4</c:v>
                </c:pt>
                <c:pt idx="982">
                  <c:v>24.4</c:v>
                </c:pt>
                <c:pt idx="983">
                  <c:v>24.4</c:v>
                </c:pt>
                <c:pt idx="984">
                  <c:v>24.4</c:v>
                </c:pt>
                <c:pt idx="985">
                  <c:v>24.4</c:v>
                </c:pt>
                <c:pt idx="986">
                  <c:v>24.3</c:v>
                </c:pt>
                <c:pt idx="987">
                  <c:v>24.4</c:v>
                </c:pt>
                <c:pt idx="988">
                  <c:v>24.3</c:v>
                </c:pt>
                <c:pt idx="989">
                  <c:v>24.3</c:v>
                </c:pt>
                <c:pt idx="990">
                  <c:v>24.4</c:v>
                </c:pt>
                <c:pt idx="991">
                  <c:v>24.4</c:v>
                </c:pt>
                <c:pt idx="992">
                  <c:v>24.3</c:v>
                </c:pt>
                <c:pt idx="993">
                  <c:v>24.3</c:v>
                </c:pt>
                <c:pt idx="994">
                  <c:v>24.3</c:v>
                </c:pt>
                <c:pt idx="995">
                  <c:v>24.3</c:v>
                </c:pt>
                <c:pt idx="996">
                  <c:v>24.3</c:v>
                </c:pt>
                <c:pt idx="997">
                  <c:v>24.3</c:v>
                </c:pt>
                <c:pt idx="998">
                  <c:v>24.3</c:v>
                </c:pt>
                <c:pt idx="999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FF-4C26-81EE-A3D68DD0D752}"/>
            </c:ext>
          </c:extLst>
        </c:ser>
        <c:ser>
          <c:idx val="4"/>
          <c:order val="17"/>
          <c:tx>
            <c:strRef>
              <c:f>'Daily Chart'!$E$3</c:f>
              <c:strCache>
                <c:ptCount val="1"/>
                <c:pt idx="0">
                  <c:v>S2 Temperature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'Daily Chart'!$A$4:$A$5003</c:f>
              <c:numCache>
                <c:formatCode>hh:mm:ss;@</c:formatCode>
                <c:ptCount val="5000"/>
                <c:pt idx="0">
                  <c:v>43546.899635138892</c:v>
                </c:pt>
                <c:pt idx="1">
                  <c:v>43546.9010390162</c:v>
                </c:pt>
                <c:pt idx="2">
                  <c:v>43546.902442905091</c:v>
                </c:pt>
                <c:pt idx="3">
                  <c:v>43546.903846851848</c:v>
                </c:pt>
                <c:pt idx="4">
                  <c:v>43546.905250717595</c:v>
                </c:pt>
                <c:pt idx="5">
                  <c:v>43546.906654652776</c:v>
                </c:pt>
                <c:pt idx="6">
                  <c:v>43546.908058553243</c:v>
                </c:pt>
                <c:pt idx="7">
                  <c:v>43546.909462546297</c:v>
                </c:pt>
                <c:pt idx="8">
                  <c:v>43546.910866539351</c:v>
                </c:pt>
                <c:pt idx="9">
                  <c:v>43546.912270393521</c:v>
                </c:pt>
                <c:pt idx="10">
                  <c:v>43546.913674305557</c:v>
                </c:pt>
                <c:pt idx="11">
                  <c:v>43546.915078310187</c:v>
                </c:pt>
                <c:pt idx="12">
                  <c:v>43546.916482210647</c:v>
                </c:pt>
                <c:pt idx="13">
                  <c:v>43546.917886122683</c:v>
                </c:pt>
                <c:pt idx="14">
                  <c:v>43546.919290057871</c:v>
                </c:pt>
                <c:pt idx="15">
                  <c:v>43546.920694097222</c:v>
                </c:pt>
                <c:pt idx="16">
                  <c:v>43546.922098043979</c:v>
                </c:pt>
                <c:pt idx="17">
                  <c:v>43546.923501979167</c:v>
                </c:pt>
                <c:pt idx="18">
                  <c:v>43546.924905891203</c:v>
                </c:pt>
                <c:pt idx="19">
                  <c:v>43546.926309849536</c:v>
                </c:pt>
                <c:pt idx="20">
                  <c:v>43546.927713807869</c:v>
                </c:pt>
                <c:pt idx="21">
                  <c:v>43546.929117789354</c:v>
                </c:pt>
                <c:pt idx="22">
                  <c:v>43546.930521620372</c:v>
                </c:pt>
                <c:pt idx="23">
                  <c:v>43546.931925509256</c:v>
                </c:pt>
                <c:pt idx="24">
                  <c:v>43546.933329421299</c:v>
                </c:pt>
                <c:pt idx="25">
                  <c:v>43546.934733333335</c:v>
                </c:pt>
                <c:pt idx="26">
                  <c:v>43546.936137303244</c:v>
                </c:pt>
                <c:pt idx="27">
                  <c:v>43546.937541261577</c:v>
                </c:pt>
                <c:pt idx="28">
                  <c:v>43546.938945231479</c:v>
                </c:pt>
                <c:pt idx="29">
                  <c:v>43546.940349131946</c:v>
                </c:pt>
                <c:pt idx="30">
                  <c:v>43546.941753101855</c:v>
                </c:pt>
                <c:pt idx="31">
                  <c:v>43546.943157013891</c:v>
                </c:pt>
                <c:pt idx="32">
                  <c:v>43546.944560925927</c:v>
                </c:pt>
                <c:pt idx="33">
                  <c:v>43546.945964872684</c:v>
                </c:pt>
                <c:pt idx="34">
                  <c:v>43546.947368761575</c:v>
                </c:pt>
                <c:pt idx="35">
                  <c:v>43546.948772731484</c:v>
                </c:pt>
                <c:pt idx="36">
                  <c:v>43546.950176631944</c:v>
                </c:pt>
                <c:pt idx="37">
                  <c:v>43546.951580543981</c:v>
                </c:pt>
                <c:pt idx="38">
                  <c:v>43546.952984444448</c:v>
                </c:pt>
                <c:pt idx="39">
                  <c:v>43546.954388368053</c:v>
                </c:pt>
                <c:pt idx="40">
                  <c:v>43546.955792337962</c:v>
                </c:pt>
                <c:pt idx="41">
                  <c:v>43546.957196284726</c:v>
                </c:pt>
                <c:pt idx="42">
                  <c:v>43546.958600196762</c:v>
                </c:pt>
                <c:pt idx="43">
                  <c:v>43546.960004074077</c:v>
                </c:pt>
                <c:pt idx="44">
                  <c:v>43546.961407986113</c:v>
                </c:pt>
                <c:pt idx="45">
                  <c:v>43546.962811921294</c:v>
                </c:pt>
                <c:pt idx="46">
                  <c:v>43546.964215902779</c:v>
                </c:pt>
                <c:pt idx="47">
                  <c:v>43546.96561983796</c:v>
                </c:pt>
                <c:pt idx="48">
                  <c:v>43546.967023703706</c:v>
                </c:pt>
                <c:pt idx="49">
                  <c:v>43546.968427673608</c:v>
                </c:pt>
                <c:pt idx="50">
                  <c:v>43546.969831585651</c:v>
                </c:pt>
                <c:pt idx="51">
                  <c:v>43546.971235509256</c:v>
                </c:pt>
                <c:pt idx="52">
                  <c:v>43546.972639513886</c:v>
                </c:pt>
                <c:pt idx="53">
                  <c:v>43546.974043437498</c:v>
                </c:pt>
                <c:pt idx="54">
                  <c:v>43546.975447407407</c:v>
                </c:pt>
                <c:pt idx="55">
                  <c:v>43546.97685136574</c:v>
                </c:pt>
                <c:pt idx="56">
                  <c:v>43546.978255312497</c:v>
                </c:pt>
                <c:pt idx="57">
                  <c:v>43546.97965927083</c:v>
                </c:pt>
                <c:pt idx="58">
                  <c:v>43546.98106322917</c:v>
                </c:pt>
                <c:pt idx="59">
                  <c:v>43546.98246712963</c:v>
                </c:pt>
                <c:pt idx="60">
                  <c:v>43546.983871145836</c:v>
                </c:pt>
                <c:pt idx="61">
                  <c:v>43546.985275057872</c:v>
                </c:pt>
                <c:pt idx="62">
                  <c:v>43546.986678969908</c:v>
                </c:pt>
                <c:pt idx="63">
                  <c:v>43546.988082916665</c:v>
                </c:pt>
                <c:pt idx="64">
                  <c:v>43546.989486909719</c:v>
                </c:pt>
                <c:pt idx="65">
                  <c:v>43546.990890821762</c:v>
                </c:pt>
                <c:pt idx="66">
                  <c:v>43546.992294780095</c:v>
                </c:pt>
                <c:pt idx="67">
                  <c:v>43546.993698703707</c:v>
                </c:pt>
                <c:pt idx="68">
                  <c:v>43546.995102581015</c:v>
                </c:pt>
                <c:pt idx="69">
                  <c:v>43546.996506504627</c:v>
                </c:pt>
                <c:pt idx="70">
                  <c:v>43546.997910381942</c:v>
                </c:pt>
                <c:pt idx="71">
                  <c:v>43546.999314270834</c:v>
                </c:pt>
                <c:pt idx="72">
                  <c:v>43547.000718194446</c:v>
                </c:pt>
                <c:pt idx="73">
                  <c:v>43547.002122071761</c:v>
                </c:pt>
                <c:pt idx="74">
                  <c:v>43547.003526018518</c:v>
                </c:pt>
                <c:pt idx="75">
                  <c:v>43547.004929930554</c:v>
                </c:pt>
                <c:pt idx="76">
                  <c:v>43547.006333888887</c:v>
                </c:pt>
                <c:pt idx="77">
                  <c:v>43547.007737789354</c:v>
                </c:pt>
                <c:pt idx="78">
                  <c:v>43547.009141724535</c:v>
                </c:pt>
                <c:pt idx="79">
                  <c:v>43547.010545648147</c:v>
                </c:pt>
                <c:pt idx="80">
                  <c:v>43547.011949583335</c:v>
                </c:pt>
                <c:pt idx="81">
                  <c:v>43547.013353483795</c:v>
                </c:pt>
                <c:pt idx="82">
                  <c:v>43547.014757395831</c:v>
                </c:pt>
                <c:pt idx="83">
                  <c:v>43547.016161273146</c:v>
                </c:pt>
                <c:pt idx="84">
                  <c:v>43547.017565196758</c:v>
                </c:pt>
                <c:pt idx="85">
                  <c:v>43547.018969074074</c:v>
                </c:pt>
                <c:pt idx="86">
                  <c:v>43547.020372974534</c:v>
                </c:pt>
                <c:pt idx="87">
                  <c:v>43547.021776967595</c:v>
                </c:pt>
                <c:pt idx="88">
                  <c:v>43547.02318084491</c:v>
                </c:pt>
                <c:pt idx="89">
                  <c:v>43547.024584791667</c:v>
                </c:pt>
                <c:pt idx="90">
                  <c:v>43547.025988703703</c:v>
                </c:pt>
                <c:pt idx="91">
                  <c:v>43547.027392696757</c:v>
                </c:pt>
                <c:pt idx="92">
                  <c:v>43547.028796550927</c:v>
                </c:pt>
                <c:pt idx="93">
                  <c:v>43547.030200462963</c:v>
                </c:pt>
                <c:pt idx="94">
                  <c:v>43547.031604386575</c:v>
                </c:pt>
                <c:pt idx="95">
                  <c:v>43547.033008310187</c:v>
                </c:pt>
                <c:pt idx="96">
                  <c:v>43547.034412245368</c:v>
                </c:pt>
                <c:pt idx="97">
                  <c:v>43547.035816215277</c:v>
                </c:pt>
                <c:pt idx="98">
                  <c:v>43547.037220092592</c:v>
                </c:pt>
                <c:pt idx="99">
                  <c:v>43547.038623969907</c:v>
                </c:pt>
                <c:pt idx="100">
                  <c:v>43547.040027893519</c:v>
                </c:pt>
                <c:pt idx="101">
                  <c:v>43547.041431840276</c:v>
                </c:pt>
                <c:pt idx="102">
                  <c:v>43547.042835740744</c:v>
                </c:pt>
                <c:pt idx="103">
                  <c:v>43547.044239641204</c:v>
                </c:pt>
                <c:pt idx="104">
                  <c:v>43547.04564355324</c:v>
                </c:pt>
                <c:pt idx="105">
                  <c:v>43547.047047476852</c:v>
                </c:pt>
                <c:pt idx="106">
                  <c:v>43547.048451400464</c:v>
                </c:pt>
                <c:pt idx="107">
                  <c:v>43547.049855335645</c:v>
                </c:pt>
                <c:pt idx="108">
                  <c:v>43547.051259247688</c:v>
                </c:pt>
                <c:pt idx="109">
                  <c:v>43547.052663148148</c:v>
                </c:pt>
                <c:pt idx="110">
                  <c:v>43547.054067048608</c:v>
                </c:pt>
                <c:pt idx="111">
                  <c:v>43547.055470983796</c:v>
                </c:pt>
                <c:pt idx="112">
                  <c:v>43547.05687497685</c:v>
                </c:pt>
                <c:pt idx="113">
                  <c:v>43547.058278900462</c:v>
                </c:pt>
                <c:pt idx="114">
                  <c:v>43547.059682847219</c:v>
                </c:pt>
                <c:pt idx="115">
                  <c:v>43547.061086782407</c:v>
                </c:pt>
                <c:pt idx="116">
                  <c:v>43547.062490682867</c:v>
                </c:pt>
                <c:pt idx="117">
                  <c:v>43547.063894606479</c:v>
                </c:pt>
                <c:pt idx="118">
                  <c:v>43547.065298506946</c:v>
                </c:pt>
                <c:pt idx="119">
                  <c:v>43547.066702442127</c:v>
                </c:pt>
                <c:pt idx="120">
                  <c:v>43547.068106388891</c:v>
                </c:pt>
                <c:pt idx="121">
                  <c:v>43547.069510289351</c:v>
                </c:pt>
                <c:pt idx="122">
                  <c:v>43547.070914212964</c:v>
                </c:pt>
                <c:pt idx="123">
                  <c:v>43547.072318125</c:v>
                </c:pt>
                <c:pt idx="124">
                  <c:v>43547.073722060188</c:v>
                </c:pt>
                <c:pt idx="125">
                  <c:v>43547.0751259838</c:v>
                </c:pt>
                <c:pt idx="126">
                  <c:v>43547.076529907405</c:v>
                </c:pt>
                <c:pt idx="127">
                  <c:v>43547.077933807872</c:v>
                </c:pt>
                <c:pt idx="128">
                  <c:v>43547.079337743053</c:v>
                </c:pt>
                <c:pt idx="129">
                  <c:v>43547.080741666665</c:v>
                </c:pt>
                <c:pt idx="130">
                  <c:v>43547.08214554398</c:v>
                </c:pt>
                <c:pt idx="131">
                  <c:v>43547.083549479168</c:v>
                </c:pt>
                <c:pt idx="132">
                  <c:v>43547.084953368052</c:v>
                </c:pt>
                <c:pt idx="133">
                  <c:v>43547.086357268519</c:v>
                </c:pt>
                <c:pt idx="134">
                  <c:v>43547.0877612037</c:v>
                </c:pt>
                <c:pt idx="135">
                  <c:v>43547.089165104167</c:v>
                </c:pt>
                <c:pt idx="136">
                  <c:v>43547.090569050924</c:v>
                </c:pt>
                <c:pt idx="137">
                  <c:v>43547.091972997689</c:v>
                </c:pt>
                <c:pt idx="138">
                  <c:v>43547.093376909725</c:v>
                </c:pt>
                <c:pt idx="139">
                  <c:v>43547.094780810185</c:v>
                </c:pt>
                <c:pt idx="140">
                  <c:v>43547.096184756942</c:v>
                </c:pt>
                <c:pt idx="141">
                  <c:v>43547.097588634257</c:v>
                </c:pt>
                <c:pt idx="142">
                  <c:v>43547.098992546293</c:v>
                </c:pt>
                <c:pt idx="143">
                  <c:v>43547.100396458336</c:v>
                </c:pt>
                <c:pt idx="144">
                  <c:v>43547.101800370372</c:v>
                </c:pt>
                <c:pt idx="145">
                  <c:v>43547.103204305553</c:v>
                </c:pt>
                <c:pt idx="146">
                  <c:v>43547.10460820602</c:v>
                </c:pt>
                <c:pt idx="147">
                  <c:v>43547.10601210648</c:v>
                </c:pt>
                <c:pt idx="148">
                  <c:v>43547.107416018516</c:v>
                </c:pt>
                <c:pt idx="149">
                  <c:v>43547.10881996528</c:v>
                </c:pt>
                <c:pt idx="150">
                  <c:v>43547.110223854164</c:v>
                </c:pt>
                <c:pt idx="151">
                  <c:v>43547.111627812497</c:v>
                </c:pt>
                <c:pt idx="152">
                  <c:v>43547.113031782406</c:v>
                </c:pt>
                <c:pt idx="153">
                  <c:v>43547.114435671298</c:v>
                </c:pt>
                <c:pt idx="154">
                  <c:v>43547.115839606478</c:v>
                </c:pt>
                <c:pt idx="155">
                  <c:v>43547.11724349537</c:v>
                </c:pt>
                <c:pt idx="156">
                  <c:v>43547.118647453703</c:v>
                </c:pt>
                <c:pt idx="157">
                  <c:v>43547.120051400459</c:v>
                </c:pt>
                <c:pt idx="158">
                  <c:v>43547.121455335648</c:v>
                </c:pt>
                <c:pt idx="159">
                  <c:v>43547.12285925926</c:v>
                </c:pt>
                <c:pt idx="160">
                  <c:v>43547.124263182872</c:v>
                </c:pt>
                <c:pt idx="161">
                  <c:v>43547.125667106484</c:v>
                </c:pt>
                <c:pt idx="162">
                  <c:v>43547.127071053241</c:v>
                </c:pt>
                <c:pt idx="163">
                  <c:v>43547.128474930556</c:v>
                </c:pt>
                <c:pt idx="164">
                  <c:v>43547.129878819447</c:v>
                </c:pt>
                <c:pt idx="165">
                  <c:v>43547.131282696762</c:v>
                </c:pt>
                <c:pt idx="166">
                  <c:v>43547.132686689816</c:v>
                </c:pt>
                <c:pt idx="167">
                  <c:v>43547.134090624997</c:v>
                </c:pt>
                <c:pt idx="168">
                  <c:v>43547.135494594906</c:v>
                </c:pt>
                <c:pt idx="169">
                  <c:v>43547.136898530094</c:v>
                </c:pt>
                <c:pt idx="170">
                  <c:v>43547.138302488427</c:v>
                </c:pt>
                <c:pt idx="171">
                  <c:v>43547.139706412039</c:v>
                </c:pt>
                <c:pt idx="172">
                  <c:v>43547.141110324075</c:v>
                </c:pt>
                <c:pt idx="173">
                  <c:v>43547.142514212966</c:v>
                </c:pt>
                <c:pt idx="174">
                  <c:v>43547.143918113426</c:v>
                </c:pt>
                <c:pt idx="175">
                  <c:v>43547.145322002318</c:v>
                </c:pt>
                <c:pt idx="176">
                  <c:v>43547.146725937499</c:v>
                </c:pt>
                <c:pt idx="177">
                  <c:v>43547.148129930552</c:v>
                </c:pt>
                <c:pt idx="178">
                  <c:v>43547.149533819444</c:v>
                </c:pt>
                <c:pt idx="179">
                  <c:v>43547.15093773148</c:v>
                </c:pt>
                <c:pt idx="180">
                  <c:v>43547.152341689813</c:v>
                </c:pt>
                <c:pt idx="181">
                  <c:v>43547.153745613425</c:v>
                </c:pt>
                <c:pt idx="182">
                  <c:v>43547.155149571758</c:v>
                </c:pt>
                <c:pt idx="183">
                  <c:v>43547.156553483794</c:v>
                </c:pt>
                <c:pt idx="184">
                  <c:v>43547.157957442127</c:v>
                </c:pt>
                <c:pt idx="185">
                  <c:v>43547.159361388891</c:v>
                </c:pt>
                <c:pt idx="186">
                  <c:v>43547.160765300927</c:v>
                </c:pt>
                <c:pt idx="187">
                  <c:v>43547.162169247684</c:v>
                </c:pt>
                <c:pt idx="188">
                  <c:v>43547.163573171296</c:v>
                </c:pt>
                <c:pt idx="189">
                  <c:v>43547.164977094908</c:v>
                </c:pt>
                <c:pt idx="190">
                  <c:v>43547.166380983799</c:v>
                </c:pt>
                <c:pt idx="191">
                  <c:v>43547.167784942132</c:v>
                </c:pt>
                <c:pt idx="192">
                  <c:v>43547.169188854168</c:v>
                </c:pt>
                <c:pt idx="193">
                  <c:v>43547.170592743052</c:v>
                </c:pt>
                <c:pt idx="194">
                  <c:v>43547.171996712961</c:v>
                </c:pt>
                <c:pt idx="195">
                  <c:v>43547.173400648149</c:v>
                </c:pt>
                <c:pt idx="196">
                  <c:v>43547.17480453704</c:v>
                </c:pt>
                <c:pt idx="197">
                  <c:v>43547.176208449077</c:v>
                </c:pt>
                <c:pt idx="198">
                  <c:v>43547.17761233796</c:v>
                </c:pt>
                <c:pt idx="199">
                  <c:v>43547.179016215276</c:v>
                </c:pt>
                <c:pt idx="200">
                  <c:v>43547.18042016204</c:v>
                </c:pt>
                <c:pt idx="201">
                  <c:v>43547.181824097221</c:v>
                </c:pt>
                <c:pt idx="202">
                  <c:v>43547.183228055554</c:v>
                </c:pt>
                <c:pt idx="203">
                  <c:v>43547.184631990742</c:v>
                </c:pt>
                <c:pt idx="204">
                  <c:v>43547.186035844905</c:v>
                </c:pt>
                <c:pt idx="205">
                  <c:v>43547.187439710651</c:v>
                </c:pt>
                <c:pt idx="206">
                  <c:v>43547.188843622687</c:v>
                </c:pt>
                <c:pt idx="207">
                  <c:v>43547.190247615741</c:v>
                </c:pt>
                <c:pt idx="208">
                  <c:v>43547.191651516201</c:v>
                </c:pt>
                <c:pt idx="209">
                  <c:v>43547.193055474534</c:v>
                </c:pt>
                <c:pt idx="210">
                  <c:v>43547.194459386577</c:v>
                </c:pt>
                <c:pt idx="211">
                  <c:v>43547.195863298613</c:v>
                </c:pt>
                <c:pt idx="212">
                  <c:v>43547.197267199073</c:v>
                </c:pt>
                <c:pt idx="213">
                  <c:v>43547.198671076389</c:v>
                </c:pt>
                <c:pt idx="214">
                  <c:v>43547.200075069442</c:v>
                </c:pt>
                <c:pt idx="215">
                  <c:v>43547.201478981478</c:v>
                </c:pt>
                <c:pt idx="216">
                  <c:v>43547.202882905091</c:v>
                </c:pt>
                <c:pt idx="217">
                  <c:v>43547.204286770837</c:v>
                </c:pt>
                <c:pt idx="218">
                  <c:v>43547.205690659721</c:v>
                </c:pt>
                <c:pt idx="219">
                  <c:v>43547.207094606485</c:v>
                </c:pt>
                <c:pt idx="220">
                  <c:v>43547.208498541666</c:v>
                </c:pt>
                <c:pt idx="221">
                  <c:v>43547.209902430557</c:v>
                </c:pt>
                <c:pt idx="222">
                  <c:v>43547.211306377314</c:v>
                </c:pt>
                <c:pt idx="223">
                  <c:v>43547.212710266205</c:v>
                </c:pt>
                <c:pt idx="224">
                  <c:v>43547.214114282404</c:v>
                </c:pt>
                <c:pt idx="225">
                  <c:v>43547.215518217592</c:v>
                </c:pt>
                <c:pt idx="226">
                  <c:v>43547.216922175925</c:v>
                </c:pt>
                <c:pt idx="227">
                  <c:v>43547.218326064816</c:v>
                </c:pt>
                <c:pt idx="228">
                  <c:v>43547.219729988428</c:v>
                </c:pt>
                <c:pt idx="229">
                  <c:v>43547.221133900464</c:v>
                </c:pt>
                <c:pt idx="230">
                  <c:v>43547.222537858797</c:v>
                </c:pt>
                <c:pt idx="231">
                  <c:v>43547.223941770833</c:v>
                </c:pt>
                <c:pt idx="232">
                  <c:v>43547.225345706021</c:v>
                </c:pt>
                <c:pt idx="233">
                  <c:v>43547.226749594905</c:v>
                </c:pt>
                <c:pt idx="234">
                  <c:v>43547.228153506941</c:v>
                </c:pt>
                <c:pt idx="235">
                  <c:v>43547.229557430554</c:v>
                </c:pt>
                <c:pt idx="236">
                  <c:v>43547.230961331021</c:v>
                </c:pt>
                <c:pt idx="237">
                  <c:v>43547.232365231481</c:v>
                </c:pt>
                <c:pt idx="238">
                  <c:v>43547.233769155093</c:v>
                </c:pt>
                <c:pt idx="239">
                  <c:v>43547.235173067129</c:v>
                </c:pt>
                <c:pt idx="240">
                  <c:v>43547.236577025462</c:v>
                </c:pt>
                <c:pt idx="241">
                  <c:v>43547.237980972219</c:v>
                </c:pt>
                <c:pt idx="242">
                  <c:v>43547.239384872686</c:v>
                </c:pt>
                <c:pt idx="243">
                  <c:v>43547.240788819443</c:v>
                </c:pt>
                <c:pt idx="244">
                  <c:v>43547.242192847225</c:v>
                </c:pt>
                <c:pt idx="245">
                  <c:v>43547.243596747685</c:v>
                </c:pt>
                <c:pt idx="246">
                  <c:v>43547.245000682873</c:v>
                </c:pt>
                <c:pt idx="247">
                  <c:v>43547.246404594909</c:v>
                </c:pt>
                <c:pt idx="248">
                  <c:v>43547.247808518521</c:v>
                </c:pt>
                <c:pt idx="249">
                  <c:v>43547.249212511575</c:v>
                </c:pt>
                <c:pt idx="250">
                  <c:v>43547.25061638889</c:v>
                </c:pt>
                <c:pt idx="251">
                  <c:v>43547.252020243053</c:v>
                </c:pt>
                <c:pt idx="252">
                  <c:v>43547.253424201386</c:v>
                </c:pt>
                <c:pt idx="253">
                  <c:v>43547.254828067133</c:v>
                </c:pt>
                <c:pt idx="254">
                  <c:v>43547.256231944448</c:v>
                </c:pt>
                <c:pt idx="255">
                  <c:v>43547.257635868053</c:v>
                </c:pt>
                <c:pt idx="256">
                  <c:v>43547.259039849538</c:v>
                </c:pt>
                <c:pt idx="257">
                  <c:v>43547.260443784726</c:v>
                </c:pt>
                <c:pt idx="258">
                  <c:v>43547.261847696762</c:v>
                </c:pt>
                <c:pt idx="259">
                  <c:v>43547.263251597222</c:v>
                </c:pt>
                <c:pt idx="260">
                  <c:v>43547.264655509258</c:v>
                </c:pt>
                <c:pt idx="261">
                  <c:v>43547.266059490743</c:v>
                </c:pt>
                <c:pt idx="262">
                  <c:v>43547.267463414355</c:v>
                </c:pt>
                <c:pt idx="263">
                  <c:v>43547.268867303239</c:v>
                </c:pt>
                <c:pt idx="264">
                  <c:v>43547.27027119213</c:v>
                </c:pt>
                <c:pt idx="265">
                  <c:v>43547.271675115742</c:v>
                </c:pt>
                <c:pt idx="266">
                  <c:v>43547.273079085651</c:v>
                </c:pt>
                <c:pt idx="267">
                  <c:v>43547.274483032408</c:v>
                </c:pt>
                <c:pt idx="268">
                  <c:v>43547.27588695602</c:v>
                </c:pt>
                <c:pt idx="269">
                  <c:v>43547.277290914353</c:v>
                </c:pt>
                <c:pt idx="270">
                  <c:v>43547.27869496528</c:v>
                </c:pt>
                <c:pt idx="271">
                  <c:v>43547.280098946758</c:v>
                </c:pt>
                <c:pt idx="272">
                  <c:v>43547.281502847225</c:v>
                </c:pt>
                <c:pt idx="273">
                  <c:v>43547.282906701388</c:v>
                </c:pt>
                <c:pt idx="274">
                  <c:v>43547.284310625</c:v>
                </c:pt>
                <c:pt idx="275">
                  <c:v>43547.285714513891</c:v>
                </c:pt>
                <c:pt idx="276">
                  <c:v>43547.287118391207</c:v>
                </c:pt>
                <c:pt idx="277">
                  <c:v>43547.288522268522</c:v>
                </c:pt>
                <c:pt idx="278">
                  <c:v>43547.289926180558</c:v>
                </c:pt>
                <c:pt idx="279">
                  <c:v>43547.291330092594</c:v>
                </c:pt>
                <c:pt idx="280">
                  <c:v>43547.292734039351</c:v>
                </c:pt>
                <c:pt idx="281">
                  <c:v>43547.294137951387</c:v>
                </c:pt>
                <c:pt idx="282">
                  <c:v>43547.295541851854</c:v>
                </c:pt>
                <c:pt idx="283">
                  <c:v>43547.296945798611</c:v>
                </c:pt>
                <c:pt idx="284">
                  <c:v>43547.298349722223</c:v>
                </c:pt>
                <c:pt idx="285">
                  <c:v>43547.299753622683</c:v>
                </c:pt>
                <c:pt idx="286">
                  <c:v>43547.301157569447</c:v>
                </c:pt>
                <c:pt idx="287">
                  <c:v>43547.302561493052</c:v>
                </c:pt>
                <c:pt idx="288">
                  <c:v>43547.30396542824</c:v>
                </c:pt>
                <c:pt idx="289">
                  <c:v>43547.305369340276</c:v>
                </c:pt>
                <c:pt idx="290">
                  <c:v>43547.306773275464</c:v>
                </c:pt>
                <c:pt idx="291">
                  <c:v>43547.308177175924</c:v>
                </c:pt>
                <c:pt idx="292">
                  <c:v>43547.30958108796</c:v>
                </c:pt>
                <c:pt idx="293">
                  <c:v>43547.310984930555</c:v>
                </c:pt>
                <c:pt idx="294">
                  <c:v>43547.312388819446</c:v>
                </c:pt>
                <c:pt idx="295">
                  <c:v>43547.313792731482</c:v>
                </c:pt>
                <c:pt idx="296">
                  <c:v>43547.315196620373</c:v>
                </c:pt>
                <c:pt idx="297">
                  <c:v>43547.316600509257</c:v>
                </c:pt>
                <c:pt idx="298">
                  <c:v>43547.318004421293</c:v>
                </c:pt>
                <c:pt idx="299">
                  <c:v>43547.319408379626</c:v>
                </c:pt>
                <c:pt idx="300">
                  <c:v>43547.320812303238</c:v>
                </c:pt>
                <c:pt idx="301">
                  <c:v>43547.322216273147</c:v>
                </c:pt>
                <c:pt idx="302">
                  <c:v>43547.323620185183</c:v>
                </c:pt>
                <c:pt idx="303">
                  <c:v>43547.325024085651</c:v>
                </c:pt>
                <c:pt idx="304">
                  <c:v>43547.326427986111</c:v>
                </c:pt>
                <c:pt idx="305">
                  <c:v>43547.327831898147</c:v>
                </c:pt>
                <c:pt idx="306">
                  <c:v>43547.329235821759</c:v>
                </c:pt>
                <c:pt idx="307">
                  <c:v>43547.330639756947</c:v>
                </c:pt>
                <c:pt idx="308">
                  <c:v>43547.332043703704</c:v>
                </c:pt>
                <c:pt idx="309">
                  <c:v>43547.333447604164</c:v>
                </c:pt>
                <c:pt idx="310">
                  <c:v>43547.334851585649</c:v>
                </c:pt>
                <c:pt idx="311">
                  <c:v>43547.336255486109</c:v>
                </c:pt>
                <c:pt idx="312">
                  <c:v>43547.337659398145</c:v>
                </c:pt>
                <c:pt idx="313">
                  <c:v>43547.339063368054</c:v>
                </c:pt>
                <c:pt idx="314">
                  <c:v>43547.340467233793</c:v>
                </c:pt>
                <c:pt idx="315">
                  <c:v>43547.341871157405</c:v>
                </c:pt>
                <c:pt idx="316">
                  <c:v>43547.343275092593</c:v>
                </c:pt>
                <c:pt idx="317">
                  <c:v>43547.344679050926</c:v>
                </c:pt>
                <c:pt idx="318">
                  <c:v>43547.346082939817</c:v>
                </c:pt>
                <c:pt idx="319">
                  <c:v>43547.347486851853</c:v>
                </c:pt>
                <c:pt idx="320">
                  <c:v>43547.348890752313</c:v>
                </c:pt>
                <c:pt idx="321">
                  <c:v>43547.350294699077</c:v>
                </c:pt>
                <c:pt idx="322">
                  <c:v>43547.351698587961</c:v>
                </c:pt>
                <c:pt idx="323">
                  <c:v>43547.353102499997</c:v>
                </c:pt>
                <c:pt idx="324">
                  <c:v>43547.354506400465</c:v>
                </c:pt>
                <c:pt idx="325">
                  <c:v>43547.355910312501</c:v>
                </c:pt>
                <c:pt idx="326">
                  <c:v>43547.357314224537</c:v>
                </c:pt>
                <c:pt idx="327">
                  <c:v>43547.358718159725</c:v>
                </c:pt>
                <c:pt idx="328">
                  <c:v>43547.36012208333</c:v>
                </c:pt>
                <c:pt idx="329">
                  <c:v>43547.361525972221</c:v>
                </c:pt>
                <c:pt idx="330">
                  <c:v>43547.36292994213</c:v>
                </c:pt>
                <c:pt idx="331">
                  <c:v>43547.364333854166</c:v>
                </c:pt>
                <c:pt idx="332">
                  <c:v>43547.365737743057</c:v>
                </c:pt>
                <c:pt idx="333">
                  <c:v>43547.367141666669</c:v>
                </c:pt>
                <c:pt idx="334">
                  <c:v>43547.368545590274</c:v>
                </c:pt>
                <c:pt idx="335">
                  <c:v>43547.369949525462</c:v>
                </c:pt>
                <c:pt idx="336">
                  <c:v>43547.371353449074</c:v>
                </c:pt>
                <c:pt idx="337">
                  <c:v>43547.372757384263</c:v>
                </c:pt>
                <c:pt idx="338">
                  <c:v>43547.374161296299</c:v>
                </c:pt>
                <c:pt idx="339">
                  <c:v>43547.375565173614</c:v>
                </c:pt>
                <c:pt idx="340">
                  <c:v>43547.376969097226</c:v>
                </c:pt>
                <c:pt idx="341">
                  <c:v>43547.378373020831</c:v>
                </c:pt>
                <c:pt idx="342">
                  <c:v>43547.379777002316</c:v>
                </c:pt>
                <c:pt idx="343">
                  <c:v>43547.381180914352</c:v>
                </c:pt>
                <c:pt idx="344">
                  <c:v>43547.382584872685</c:v>
                </c:pt>
                <c:pt idx="345">
                  <c:v>43547.383988807873</c:v>
                </c:pt>
                <c:pt idx="346">
                  <c:v>43547.385392766206</c:v>
                </c:pt>
                <c:pt idx="347">
                  <c:v>43547.386796701387</c:v>
                </c:pt>
                <c:pt idx="348">
                  <c:v>43547.388200613423</c:v>
                </c:pt>
                <c:pt idx="349">
                  <c:v>43547.389604525466</c:v>
                </c:pt>
                <c:pt idx="350">
                  <c:v>43547.391008483799</c:v>
                </c:pt>
                <c:pt idx="351">
                  <c:v>43547.392412442132</c:v>
                </c:pt>
                <c:pt idx="352">
                  <c:v>43547.393816412034</c:v>
                </c:pt>
                <c:pt idx="353">
                  <c:v>43547.395220381943</c:v>
                </c:pt>
                <c:pt idx="354">
                  <c:v>43547.396624351852</c:v>
                </c:pt>
                <c:pt idx="355">
                  <c:v>43547.398028240743</c:v>
                </c:pt>
                <c:pt idx="356">
                  <c:v>43547.399432199076</c:v>
                </c:pt>
                <c:pt idx="357">
                  <c:v>43547.400836145833</c:v>
                </c:pt>
                <c:pt idx="358">
                  <c:v>43547.402240138887</c:v>
                </c:pt>
                <c:pt idx="359">
                  <c:v>43547.403644062499</c:v>
                </c:pt>
                <c:pt idx="360">
                  <c:v>43547.405048043984</c:v>
                </c:pt>
                <c:pt idx="361">
                  <c:v>43547.40645195602</c:v>
                </c:pt>
                <c:pt idx="362">
                  <c:v>43547.40785585648</c:v>
                </c:pt>
                <c:pt idx="363">
                  <c:v>43547.409259745371</c:v>
                </c:pt>
                <c:pt idx="364">
                  <c:v>43547.41066371528</c:v>
                </c:pt>
                <c:pt idx="365">
                  <c:v>43547.412067685182</c:v>
                </c:pt>
                <c:pt idx="366">
                  <c:v>43547.413471736108</c:v>
                </c:pt>
                <c:pt idx="367">
                  <c:v>43547.414875671297</c:v>
                </c:pt>
                <c:pt idx="368">
                  <c:v>43547.416279560188</c:v>
                </c:pt>
                <c:pt idx="369">
                  <c:v>43547.4176834838</c:v>
                </c:pt>
                <c:pt idx="370">
                  <c:v>43547.419087453702</c:v>
                </c:pt>
                <c:pt idx="371">
                  <c:v>43547.420491354169</c:v>
                </c:pt>
                <c:pt idx="372">
                  <c:v>43547.42189528935</c:v>
                </c:pt>
                <c:pt idx="373">
                  <c:v>43547.423299247683</c:v>
                </c:pt>
                <c:pt idx="374">
                  <c:v>43547.424703136574</c:v>
                </c:pt>
                <c:pt idx="375">
                  <c:v>43547.426107025465</c:v>
                </c:pt>
                <c:pt idx="376">
                  <c:v>43547.427510891204</c:v>
                </c:pt>
                <c:pt idx="377">
                  <c:v>43547.42891480324</c:v>
                </c:pt>
                <c:pt idx="378">
                  <c:v>43547.430318773149</c:v>
                </c:pt>
                <c:pt idx="379">
                  <c:v>43547.43172270833</c:v>
                </c:pt>
                <c:pt idx="380">
                  <c:v>43547.433126631942</c:v>
                </c:pt>
                <c:pt idx="381">
                  <c:v>43547.434530543978</c:v>
                </c:pt>
                <c:pt idx="382">
                  <c:v>43547.435934444446</c:v>
                </c:pt>
                <c:pt idx="383">
                  <c:v>43547.437338449075</c:v>
                </c:pt>
                <c:pt idx="384">
                  <c:v>43547.438742407408</c:v>
                </c:pt>
                <c:pt idx="385">
                  <c:v>43547.440146319444</c:v>
                </c:pt>
                <c:pt idx="386">
                  <c:v>43547.441550266201</c:v>
                </c:pt>
                <c:pt idx="387">
                  <c:v>43547.442954189813</c:v>
                </c:pt>
                <c:pt idx="388">
                  <c:v>43547.444358148146</c:v>
                </c:pt>
                <c:pt idx="389">
                  <c:v>43547.445762060182</c:v>
                </c:pt>
                <c:pt idx="390">
                  <c:v>43547.447166006947</c:v>
                </c:pt>
                <c:pt idx="391">
                  <c:v>43547.448569918983</c:v>
                </c:pt>
                <c:pt idx="392">
                  <c:v>43547.449973819443</c:v>
                </c:pt>
                <c:pt idx="393">
                  <c:v>43547.451377743055</c:v>
                </c:pt>
                <c:pt idx="394">
                  <c:v>43547.452781643522</c:v>
                </c:pt>
                <c:pt idx="395">
                  <c:v>43547.454185543982</c:v>
                </c:pt>
                <c:pt idx="396">
                  <c:v>43547.455589444442</c:v>
                </c:pt>
                <c:pt idx="397">
                  <c:v>43547.45699337963</c:v>
                </c:pt>
                <c:pt idx="398">
                  <c:v>43547.45839728009</c:v>
                </c:pt>
                <c:pt idx="399">
                  <c:v>43547.459801203702</c:v>
                </c:pt>
                <c:pt idx="400">
                  <c:v>43547.461205115738</c:v>
                </c:pt>
                <c:pt idx="401">
                  <c:v>43547.462609120368</c:v>
                </c:pt>
                <c:pt idx="402">
                  <c:v>43547.464013020835</c:v>
                </c:pt>
                <c:pt idx="403">
                  <c:v>43547.465416944447</c:v>
                </c:pt>
                <c:pt idx="404">
                  <c:v>43547.466820856484</c:v>
                </c:pt>
                <c:pt idx="405">
                  <c:v>43547.468224849537</c:v>
                </c:pt>
                <c:pt idx="406">
                  <c:v>43547.469628784726</c:v>
                </c:pt>
                <c:pt idx="407">
                  <c:v>43547.47103270833</c:v>
                </c:pt>
                <c:pt idx="408">
                  <c:v>43547.472436655094</c:v>
                </c:pt>
                <c:pt idx="409">
                  <c:v>43547.473840567131</c:v>
                </c:pt>
                <c:pt idx="410">
                  <c:v>43547.475244525463</c:v>
                </c:pt>
                <c:pt idx="411">
                  <c:v>43547.476648414355</c:v>
                </c:pt>
                <c:pt idx="412">
                  <c:v>43547.478052314815</c:v>
                </c:pt>
                <c:pt idx="413">
                  <c:v>43547.479456307869</c:v>
                </c:pt>
                <c:pt idx="414">
                  <c:v>43547.480860231481</c:v>
                </c:pt>
                <c:pt idx="415">
                  <c:v>43547.482264131948</c:v>
                </c:pt>
                <c:pt idx="416">
                  <c:v>43547.483668055553</c:v>
                </c:pt>
                <c:pt idx="417">
                  <c:v>43547.485072048614</c:v>
                </c:pt>
                <c:pt idx="418">
                  <c:v>43547.486475995371</c:v>
                </c:pt>
                <c:pt idx="419">
                  <c:v>43547.487879918983</c:v>
                </c:pt>
                <c:pt idx="420">
                  <c:v>43547.489283831019</c:v>
                </c:pt>
                <c:pt idx="421">
                  <c:v>43547.490687777776</c:v>
                </c:pt>
                <c:pt idx="422">
                  <c:v>43547.492091655091</c:v>
                </c:pt>
                <c:pt idx="423">
                  <c:v>43547.493495601855</c:v>
                </c:pt>
                <c:pt idx="424">
                  <c:v>43547.494899537036</c:v>
                </c:pt>
                <c:pt idx="425">
                  <c:v>43547.496303483793</c:v>
                </c:pt>
                <c:pt idx="426">
                  <c:v>43547.497707442133</c:v>
                </c:pt>
                <c:pt idx="427">
                  <c:v>43547.499111377314</c:v>
                </c:pt>
                <c:pt idx="428">
                  <c:v>43547.50051528935</c:v>
                </c:pt>
                <c:pt idx="429">
                  <c:v>43547.501919247683</c:v>
                </c:pt>
                <c:pt idx="430">
                  <c:v>43547.503323136574</c:v>
                </c:pt>
                <c:pt idx="431">
                  <c:v>43547.504727083331</c:v>
                </c:pt>
                <c:pt idx="432">
                  <c:v>43547.506131018519</c:v>
                </c:pt>
                <c:pt idx="433">
                  <c:v>43547.5075349537</c:v>
                </c:pt>
                <c:pt idx="434">
                  <c:v>43547.508938854167</c:v>
                </c:pt>
                <c:pt idx="435">
                  <c:v>43547.510342766203</c:v>
                </c:pt>
                <c:pt idx="436">
                  <c:v>43547.511746666663</c:v>
                </c:pt>
                <c:pt idx="437">
                  <c:v>43547.513150659724</c:v>
                </c:pt>
                <c:pt idx="438">
                  <c:v>43547.514554548608</c:v>
                </c:pt>
                <c:pt idx="439">
                  <c:v>43547.515958518517</c:v>
                </c:pt>
                <c:pt idx="440">
                  <c:v>43547.51736244213</c:v>
                </c:pt>
                <c:pt idx="441">
                  <c:v>43547.518766365742</c:v>
                </c:pt>
                <c:pt idx="442">
                  <c:v>43547.520170266202</c:v>
                </c:pt>
                <c:pt idx="443">
                  <c:v>43547.521574259263</c:v>
                </c:pt>
                <c:pt idx="444">
                  <c:v>43547.522978194444</c:v>
                </c:pt>
                <c:pt idx="445">
                  <c:v>43547.524382118056</c:v>
                </c:pt>
                <c:pt idx="446">
                  <c:v>43547.525786006947</c:v>
                </c:pt>
                <c:pt idx="447">
                  <c:v>43547.527189942128</c:v>
                </c:pt>
                <c:pt idx="448">
                  <c:v>43547.528593935182</c:v>
                </c:pt>
                <c:pt idx="449">
                  <c:v>43547.529997847225</c:v>
                </c:pt>
                <c:pt idx="450">
                  <c:v>43547.531401770837</c:v>
                </c:pt>
                <c:pt idx="451">
                  <c:v>43547.532805682873</c:v>
                </c:pt>
                <c:pt idx="452">
                  <c:v>43547.534209687503</c:v>
                </c:pt>
                <c:pt idx="453">
                  <c:v>43547.535613587963</c:v>
                </c:pt>
                <c:pt idx="454">
                  <c:v>43547.537017511575</c:v>
                </c:pt>
                <c:pt idx="455">
                  <c:v>43547.538421435187</c:v>
                </c:pt>
                <c:pt idx="456">
                  <c:v>43547.539825335647</c:v>
                </c:pt>
                <c:pt idx="457">
                  <c:v>43547.541229201386</c:v>
                </c:pt>
                <c:pt idx="458">
                  <c:v>43547.542633182871</c:v>
                </c:pt>
                <c:pt idx="459">
                  <c:v>43547.544037083331</c:v>
                </c:pt>
                <c:pt idx="460">
                  <c:v>43547.545440960646</c:v>
                </c:pt>
                <c:pt idx="461">
                  <c:v>43547.546844849538</c:v>
                </c:pt>
                <c:pt idx="462">
                  <c:v>43547.54824877315</c:v>
                </c:pt>
                <c:pt idx="463">
                  <c:v>43547.549652685186</c:v>
                </c:pt>
                <c:pt idx="464">
                  <c:v>43547.551056585646</c:v>
                </c:pt>
                <c:pt idx="465">
                  <c:v>43547.552460555555</c:v>
                </c:pt>
                <c:pt idx="466">
                  <c:v>43547.553864479167</c:v>
                </c:pt>
                <c:pt idx="467">
                  <c:v>43547.555268391203</c:v>
                </c:pt>
                <c:pt idx="468">
                  <c:v>43547.55667229167</c:v>
                </c:pt>
                <c:pt idx="469">
                  <c:v>43547.558076238427</c:v>
                </c:pt>
                <c:pt idx="470">
                  <c:v>43547.559480162039</c:v>
                </c:pt>
                <c:pt idx="471">
                  <c:v>43547.560884004626</c:v>
                </c:pt>
                <c:pt idx="472">
                  <c:v>43547.562287835652</c:v>
                </c:pt>
                <c:pt idx="473">
                  <c:v>43547.563691759256</c:v>
                </c:pt>
                <c:pt idx="474">
                  <c:v>43547.565095682869</c:v>
                </c:pt>
                <c:pt idx="475">
                  <c:v>43547.566499618057</c:v>
                </c:pt>
                <c:pt idx="476">
                  <c:v>43547.567903495372</c:v>
                </c:pt>
                <c:pt idx="477">
                  <c:v>43547.569307384256</c:v>
                </c:pt>
                <c:pt idx="478">
                  <c:v>43547.570711296299</c:v>
                </c:pt>
                <c:pt idx="479">
                  <c:v>43547.572115208335</c:v>
                </c:pt>
                <c:pt idx="480">
                  <c:v>43547.573519178244</c:v>
                </c:pt>
                <c:pt idx="481">
                  <c:v>43547.574923067128</c:v>
                </c:pt>
                <c:pt idx="482">
                  <c:v>43547.576327025461</c:v>
                </c:pt>
                <c:pt idx="483">
                  <c:v>43547.577730914352</c:v>
                </c:pt>
                <c:pt idx="484">
                  <c:v>43547.579134884261</c:v>
                </c:pt>
                <c:pt idx="485">
                  <c:v>43547.580538831018</c:v>
                </c:pt>
                <c:pt idx="486">
                  <c:v>43547.581942731478</c:v>
                </c:pt>
                <c:pt idx="487">
                  <c:v>43547.583346666666</c:v>
                </c:pt>
                <c:pt idx="488">
                  <c:v>43547.584750578702</c:v>
                </c:pt>
                <c:pt idx="489">
                  <c:v>43547.58615447917</c:v>
                </c:pt>
                <c:pt idx="490">
                  <c:v>43547.58755837963</c:v>
                </c:pt>
                <c:pt idx="491">
                  <c:v>43547.588962291666</c:v>
                </c:pt>
                <c:pt idx="492">
                  <c:v>43547.590366157405</c:v>
                </c:pt>
                <c:pt idx="493">
                  <c:v>43547.591770104169</c:v>
                </c:pt>
                <c:pt idx="494">
                  <c:v>43547.593174004629</c:v>
                </c:pt>
                <c:pt idx="495">
                  <c:v>43547.594577928241</c:v>
                </c:pt>
                <c:pt idx="496">
                  <c:v>43547.595981863429</c:v>
                </c:pt>
                <c:pt idx="497">
                  <c:v>43547.597385844907</c:v>
                </c:pt>
                <c:pt idx="498">
                  <c:v>43547.598789745367</c:v>
                </c:pt>
                <c:pt idx="499">
                  <c:v>43547.600193645834</c:v>
                </c:pt>
                <c:pt idx="500">
                  <c:v>43547.601597523149</c:v>
                </c:pt>
                <c:pt idx="501">
                  <c:v>43547.60300145833</c:v>
                </c:pt>
                <c:pt idx="502">
                  <c:v>43547.604405358798</c:v>
                </c:pt>
                <c:pt idx="503">
                  <c:v>43547.605809293978</c:v>
                </c:pt>
                <c:pt idx="504">
                  <c:v>43547.607213287039</c:v>
                </c:pt>
                <c:pt idx="505">
                  <c:v>43547.608617199076</c:v>
                </c:pt>
                <c:pt idx="506">
                  <c:v>43547.610021157408</c:v>
                </c:pt>
                <c:pt idx="507">
                  <c:v>43547.611425069445</c:v>
                </c:pt>
                <c:pt idx="508">
                  <c:v>43547.612828969905</c:v>
                </c:pt>
                <c:pt idx="509">
                  <c:v>43547.614232881948</c:v>
                </c:pt>
                <c:pt idx="510">
                  <c:v>43547.615636817129</c:v>
                </c:pt>
                <c:pt idx="511">
                  <c:v>43547.617040694444</c:v>
                </c:pt>
                <c:pt idx="512">
                  <c:v>43547.618444571759</c:v>
                </c:pt>
                <c:pt idx="513">
                  <c:v>43547.619848472219</c:v>
                </c:pt>
                <c:pt idx="514">
                  <c:v>43547.621252407407</c:v>
                </c:pt>
                <c:pt idx="515">
                  <c:v>43547.622656273146</c:v>
                </c:pt>
                <c:pt idx="516">
                  <c:v>43547.624060196758</c:v>
                </c:pt>
                <c:pt idx="517">
                  <c:v>43547.62546422454</c:v>
                </c:pt>
                <c:pt idx="518">
                  <c:v>43547.626868159721</c:v>
                </c:pt>
                <c:pt idx="519">
                  <c:v>43547.628272094909</c:v>
                </c:pt>
                <c:pt idx="520">
                  <c:v>43547.629676076387</c:v>
                </c:pt>
                <c:pt idx="521">
                  <c:v>43547.631079953702</c:v>
                </c:pt>
                <c:pt idx="522">
                  <c:v>43547.632483865738</c:v>
                </c:pt>
                <c:pt idx="523">
                  <c:v>43547.633887777774</c:v>
                </c:pt>
                <c:pt idx="524">
                  <c:v>43547.635291620369</c:v>
                </c:pt>
                <c:pt idx="525">
                  <c:v>43547.636695532405</c:v>
                </c:pt>
                <c:pt idx="526">
                  <c:v>43547.638099456017</c:v>
                </c:pt>
                <c:pt idx="527">
                  <c:v>43547.639503402781</c:v>
                </c:pt>
                <c:pt idx="528">
                  <c:v>43547.640907291665</c:v>
                </c:pt>
                <c:pt idx="529">
                  <c:v>43547.64231116898</c:v>
                </c:pt>
                <c:pt idx="530">
                  <c:v>43547.643715127313</c:v>
                </c:pt>
                <c:pt idx="531">
                  <c:v>43547.645119108798</c:v>
                </c:pt>
                <c:pt idx="532">
                  <c:v>43547.646523055555</c:v>
                </c:pt>
                <c:pt idx="533">
                  <c:v>43547.64792693287</c:v>
                </c:pt>
                <c:pt idx="534">
                  <c:v>43547.649330879627</c:v>
                </c:pt>
                <c:pt idx="535">
                  <c:v>43547.650734814815</c:v>
                </c:pt>
                <c:pt idx="536">
                  <c:v>43547.65213869213</c:v>
                </c:pt>
                <c:pt idx="537">
                  <c:v>43547.653542546293</c:v>
                </c:pt>
                <c:pt idx="538">
                  <c:v>43547.654946516202</c:v>
                </c:pt>
                <c:pt idx="539">
                  <c:v>43547.656350451391</c:v>
                </c:pt>
                <c:pt idx="540">
                  <c:v>43547.657754386571</c:v>
                </c:pt>
                <c:pt idx="541">
                  <c:v>43547.659158240742</c:v>
                </c:pt>
                <c:pt idx="542">
                  <c:v>43547.660562152778</c:v>
                </c:pt>
                <c:pt idx="543">
                  <c:v>43547.661966041669</c:v>
                </c:pt>
                <c:pt idx="544">
                  <c:v>43547.663370034723</c:v>
                </c:pt>
                <c:pt idx="545">
                  <c:v>43547.664773912038</c:v>
                </c:pt>
                <c:pt idx="546">
                  <c:v>43547.666177777777</c:v>
                </c:pt>
                <c:pt idx="547">
                  <c:v>43547.667581724534</c:v>
                </c:pt>
                <c:pt idx="548">
                  <c:v>43547.668985717595</c:v>
                </c:pt>
                <c:pt idx="549">
                  <c:v>43547.670389583334</c:v>
                </c:pt>
                <c:pt idx="550">
                  <c:v>43547.671793483794</c:v>
                </c:pt>
                <c:pt idx="551">
                  <c:v>43547.673197372686</c:v>
                </c:pt>
                <c:pt idx="552">
                  <c:v>43547.674601296298</c:v>
                </c:pt>
                <c:pt idx="553">
                  <c:v>43547.676005173613</c:v>
                </c:pt>
                <c:pt idx="554">
                  <c:v>43547.677409062497</c:v>
                </c:pt>
                <c:pt idx="555">
                  <c:v>43547.678812986109</c:v>
                </c:pt>
                <c:pt idx="556">
                  <c:v>43547.68021697917</c:v>
                </c:pt>
                <c:pt idx="557">
                  <c:v>43547.68162087963</c:v>
                </c:pt>
                <c:pt idx="558">
                  <c:v>43547.683024826387</c:v>
                </c:pt>
                <c:pt idx="559">
                  <c:v>43547.684428819448</c:v>
                </c:pt>
                <c:pt idx="560">
                  <c:v>43547.685832719908</c:v>
                </c:pt>
                <c:pt idx="561">
                  <c:v>43547.687236655096</c:v>
                </c:pt>
                <c:pt idx="562">
                  <c:v>43547.688640567132</c:v>
                </c:pt>
                <c:pt idx="563">
                  <c:v>43547.690044444447</c:v>
                </c:pt>
                <c:pt idx="564">
                  <c:v>43547.691448356483</c:v>
                </c:pt>
                <c:pt idx="565">
                  <c:v>43547.692852256943</c:v>
                </c:pt>
                <c:pt idx="566">
                  <c:v>43547.694256226852</c:v>
                </c:pt>
                <c:pt idx="567">
                  <c:v>43547.695660173609</c:v>
                </c:pt>
                <c:pt idx="568">
                  <c:v>43547.697064108797</c:v>
                </c:pt>
                <c:pt idx="569">
                  <c:v>43547.69846806713</c:v>
                </c:pt>
                <c:pt idx="570">
                  <c:v>43547.699871979166</c:v>
                </c:pt>
                <c:pt idx="571">
                  <c:v>43547.701275937499</c:v>
                </c:pt>
                <c:pt idx="572">
                  <c:v>43547.702679884256</c:v>
                </c:pt>
                <c:pt idx="573">
                  <c:v>43547.704083807868</c:v>
                </c:pt>
                <c:pt idx="574">
                  <c:v>43547.705487754632</c:v>
                </c:pt>
                <c:pt idx="575">
                  <c:v>43547.706891724534</c:v>
                </c:pt>
                <c:pt idx="576">
                  <c:v>43547.708295694443</c:v>
                </c:pt>
                <c:pt idx="577">
                  <c:v>43547.709699560182</c:v>
                </c:pt>
                <c:pt idx="578">
                  <c:v>43547.71110346065</c:v>
                </c:pt>
                <c:pt idx="579">
                  <c:v>43547.71250736111</c:v>
                </c:pt>
                <c:pt idx="580">
                  <c:v>43547.713911250001</c:v>
                </c:pt>
                <c:pt idx="581">
                  <c:v>43547.715315231479</c:v>
                </c:pt>
                <c:pt idx="582">
                  <c:v>43547.716719189812</c:v>
                </c:pt>
                <c:pt idx="583">
                  <c:v>43547.718123136576</c:v>
                </c:pt>
                <c:pt idx="584">
                  <c:v>43547.719527187503</c:v>
                </c:pt>
                <c:pt idx="585">
                  <c:v>43547.720931064818</c:v>
                </c:pt>
                <c:pt idx="586">
                  <c:v>43547.722334965278</c:v>
                </c:pt>
                <c:pt idx="587">
                  <c:v>43547.723738854169</c:v>
                </c:pt>
                <c:pt idx="588">
                  <c:v>43547.725142766205</c:v>
                </c:pt>
                <c:pt idx="589">
                  <c:v>43547.726546759259</c:v>
                </c:pt>
                <c:pt idx="590">
                  <c:v>43547.727950624998</c:v>
                </c:pt>
                <c:pt idx="591">
                  <c:v>43547.729354629628</c:v>
                </c:pt>
                <c:pt idx="592">
                  <c:v>43547.730758530095</c:v>
                </c:pt>
                <c:pt idx="593">
                  <c:v>43547.732162476852</c:v>
                </c:pt>
                <c:pt idx="594">
                  <c:v>43547.733566423609</c:v>
                </c:pt>
                <c:pt idx="595">
                  <c:v>43547.734970324076</c:v>
                </c:pt>
                <c:pt idx="596">
                  <c:v>43547.736374270833</c:v>
                </c:pt>
                <c:pt idx="597">
                  <c:v>43547.737778194445</c:v>
                </c:pt>
                <c:pt idx="598">
                  <c:v>43547.739182118057</c:v>
                </c:pt>
                <c:pt idx="599">
                  <c:v>43547.740585983796</c:v>
                </c:pt>
                <c:pt idx="600">
                  <c:v>43547.741989942129</c:v>
                </c:pt>
                <c:pt idx="601">
                  <c:v>43547.743393854165</c:v>
                </c:pt>
                <c:pt idx="602">
                  <c:v>43547.744797754633</c:v>
                </c:pt>
                <c:pt idx="603">
                  <c:v>43547.746201689813</c:v>
                </c:pt>
                <c:pt idx="604">
                  <c:v>43547.747605648146</c:v>
                </c:pt>
                <c:pt idx="605">
                  <c:v>43547.749009560182</c:v>
                </c:pt>
                <c:pt idx="606">
                  <c:v>43547.75041346065</c:v>
                </c:pt>
                <c:pt idx="607">
                  <c:v>43547.751817395831</c:v>
                </c:pt>
                <c:pt idx="608">
                  <c:v>43547.753221331019</c:v>
                </c:pt>
                <c:pt idx="609">
                  <c:v>43547.754625231479</c:v>
                </c:pt>
                <c:pt idx="610">
                  <c:v>43547.756029085649</c:v>
                </c:pt>
                <c:pt idx="611">
                  <c:v>43547.757433043982</c:v>
                </c:pt>
                <c:pt idx="612">
                  <c:v>43547.758836956018</c:v>
                </c:pt>
                <c:pt idx="613">
                  <c:v>43547.760240902775</c:v>
                </c:pt>
                <c:pt idx="614">
                  <c:v>43547.76164488426</c:v>
                </c:pt>
                <c:pt idx="615">
                  <c:v>43547.763048865738</c:v>
                </c:pt>
                <c:pt idx="616">
                  <c:v>43547.764452812502</c:v>
                </c:pt>
                <c:pt idx="617">
                  <c:v>43547.765856782411</c:v>
                </c:pt>
                <c:pt idx="618">
                  <c:v>43547.767260717592</c:v>
                </c:pt>
                <c:pt idx="619">
                  <c:v>43547.768664606483</c:v>
                </c:pt>
                <c:pt idx="620">
                  <c:v>43547.770068506943</c:v>
                </c:pt>
                <c:pt idx="621">
                  <c:v>43547.771472499997</c:v>
                </c:pt>
                <c:pt idx="622">
                  <c:v>43547.772876423609</c:v>
                </c:pt>
                <c:pt idx="623">
                  <c:v>43547.774280347221</c:v>
                </c:pt>
                <c:pt idx="624">
                  <c:v>43547.775684236112</c:v>
                </c:pt>
                <c:pt idx="625">
                  <c:v>43547.777088113427</c:v>
                </c:pt>
                <c:pt idx="626">
                  <c:v>43547.778492025463</c:v>
                </c:pt>
                <c:pt idx="627">
                  <c:v>43547.779896041669</c:v>
                </c:pt>
                <c:pt idx="628">
                  <c:v>43547.781299895832</c:v>
                </c:pt>
                <c:pt idx="629">
                  <c:v>43547.782703819445</c:v>
                </c:pt>
                <c:pt idx="630">
                  <c:v>43547.784107719905</c:v>
                </c:pt>
                <c:pt idx="631">
                  <c:v>43547.785511678238</c:v>
                </c:pt>
                <c:pt idx="632">
                  <c:v>43547.786915682867</c:v>
                </c:pt>
                <c:pt idx="633">
                  <c:v>43547.788319618056</c:v>
                </c:pt>
                <c:pt idx="634">
                  <c:v>43547.789723564812</c:v>
                </c:pt>
                <c:pt idx="635">
                  <c:v>43547.791127488425</c:v>
                </c:pt>
                <c:pt idx="636">
                  <c:v>43547.792531458334</c:v>
                </c:pt>
                <c:pt idx="637">
                  <c:v>43547.79393540509</c:v>
                </c:pt>
                <c:pt idx="638">
                  <c:v>43547.795339328703</c:v>
                </c:pt>
                <c:pt idx="639">
                  <c:v>43547.796743287035</c:v>
                </c:pt>
                <c:pt idx="640">
                  <c:v>43547.7981472338</c:v>
                </c:pt>
                <c:pt idx="641">
                  <c:v>43547.799551145836</c:v>
                </c:pt>
                <c:pt idx="642">
                  <c:v>43547.800955057872</c:v>
                </c:pt>
                <c:pt idx="643">
                  <c:v>43547.802358935187</c:v>
                </c:pt>
                <c:pt idx="644">
                  <c:v>43547.803762916665</c:v>
                </c:pt>
                <c:pt idx="645">
                  <c:v>43547.805166828701</c:v>
                </c:pt>
                <c:pt idx="646">
                  <c:v>43547.806570763889</c:v>
                </c:pt>
                <c:pt idx="647">
                  <c:v>43547.807974756943</c:v>
                </c:pt>
                <c:pt idx="648">
                  <c:v>43547.809378692131</c:v>
                </c:pt>
                <c:pt idx="649">
                  <c:v>43547.81078266204</c:v>
                </c:pt>
                <c:pt idx="650">
                  <c:v>43547.812186655094</c:v>
                </c:pt>
                <c:pt idx="651">
                  <c:v>43547.813590543985</c:v>
                </c:pt>
                <c:pt idx="652">
                  <c:v>43547.814994456021</c:v>
                </c:pt>
                <c:pt idx="653">
                  <c:v>43547.816398344905</c:v>
                </c:pt>
                <c:pt idx="654">
                  <c:v>43547.817802256941</c:v>
                </c:pt>
                <c:pt idx="655">
                  <c:v>43547.819206180553</c:v>
                </c:pt>
                <c:pt idx="656">
                  <c:v>43547.820610150462</c:v>
                </c:pt>
                <c:pt idx="657">
                  <c:v>43547.822014108795</c:v>
                </c:pt>
                <c:pt idx="658">
                  <c:v>43547.823418043983</c:v>
                </c:pt>
                <c:pt idx="659">
                  <c:v>43547.824821956019</c:v>
                </c:pt>
                <c:pt idx="660">
                  <c:v>43547.826225868055</c:v>
                </c:pt>
                <c:pt idx="661">
                  <c:v>43547.827629780091</c:v>
                </c:pt>
                <c:pt idx="662">
                  <c:v>43547.829033773145</c:v>
                </c:pt>
                <c:pt idx="663">
                  <c:v>43547.830437731478</c:v>
                </c:pt>
                <c:pt idx="664">
                  <c:v>43547.83184165509</c:v>
                </c:pt>
                <c:pt idx="665">
                  <c:v>43547.833245624999</c:v>
                </c:pt>
                <c:pt idx="666">
                  <c:v>43547.834649525466</c:v>
                </c:pt>
                <c:pt idx="667">
                  <c:v>43547.836053483799</c:v>
                </c:pt>
                <c:pt idx="668">
                  <c:v>43547.837457361115</c:v>
                </c:pt>
                <c:pt idx="669">
                  <c:v>43547.838861261574</c:v>
                </c:pt>
                <c:pt idx="670">
                  <c:v>43547.840265185187</c:v>
                </c:pt>
                <c:pt idx="671">
                  <c:v>43547.841669131943</c:v>
                </c:pt>
                <c:pt idx="672">
                  <c:v>43547.8430730787</c:v>
                </c:pt>
                <c:pt idx="673">
                  <c:v>43547.844477025465</c:v>
                </c:pt>
                <c:pt idx="674">
                  <c:v>43547.845880925925</c:v>
                </c:pt>
                <c:pt idx="675">
                  <c:v>43547.847284837961</c:v>
                </c:pt>
                <c:pt idx="676">
                  <c:v>43547.848688738428</c:v>
                </c:pt>
                <c:pt idx="677">
                  <c:v>43547.850092673609</c:v>
                </c:pt>
                <c:pt idx="678">
                  <c:v>43547.851496631942</c:v>
                </c:pt>
                <c:pt idx="679">
                  <c:v>43547.852900590275</c:v>
                </c:pt>
                <c:pt idx="680">
                  <c:v>43547.854304537039</c:v>
                </c:pt>
                <c:pt idx="681">
                  <c:v>43547.85570847222</c:v>
                </c:pt>
                <c:pt idx="682">
                  <c:v>43547.857112418984</c:v>
                </c:pt>
                <c:pt idx="683">
                  <c:v>43547.858516307868</c:v>
                </c:pt>
                <c:pt idx="684">
                  <c:v>43547.859920243056</c:v>
                </c:pt>
                <c:pt idx="685">
                  <c:v>43547.861324212965</c:v>
                </c:pt>
                <c:pt idx="686">
                  <c:v>43547.862728159722</c:v>
                </c:pt>
                <c:pt idx="687">
                  <c:v>43547.864132106479</c:v>
                </c:pt>
                <c:pt idx="688">
                  <c:v>43547.86553609954</c:v>
                </c:pt>
                <c:pt idx="689">
                  <c:v>43547.866940034721</c:v>
                </c:pt>
                <c:pt idx="690">
                  <c:v>43547.868343981485</c:v>
                </c:pt>
                <c:pt idx="691">
                  <c:v>43547.869747951387</c:v>
                </c:pt>
                <c:pt idx="692">
                  <c:v>43547.871151898151</c:v>
                </c:pt>
                <c:pt idx="693">
                  <c:v>43547.872555798611</c:v>
                </c:pt>
                <c:pt idx="694">
                  <c:v>43547.873959745368</c:v>
                </c:pt>
                <c:pt idx="695">
                  <c:v>43547.875363680556</c:v>
                </c:pt>
                <c:pt idx="696">
                  <c:v>43547.876767569447</c:v>
                </c:pt>
                <c:pt idx="697">
                  <c:v>43547.878171504628</c:v>
                </c:pt>
                <c:pt idx="698">
                  <c:v>43547.879575451392</c:v>
                </c:pt>
                <c:pt idx="699">
                  <c:v>43547.880979374997</c:v>
                </c:pt>
                <c:pt idx="700">
                  <c:v>43547.882383310185</c:v>
                </c:pt>
                <c:pt idx="701">
                  <c:v>43547.8837871875</c:v>
                </c:pt>
                <c:pt idx="702">
                  <c:v>43547.885191145833</c:v>
                </c:pt>
                <c:pt idx="703">
                  <c:v>43547.886595057869</c:v>
                </c:pt>
                <c:pt idx="704">
                  <c:v>43547.887999004626</c:v>
                </c:pt>
                <c:pt idx="705">
                  <c:v>43547.889403032408</c:v>
                </c:pt>
                <c:pt idx="706">
                  <c:v>43547.890806944444</c:v>
                </c:pt>
                <c:pt idx="707">
                  <c:v>43547.892210914353</c:v>
                </c:pt>
                <c:pt idx="708">
                  <c:v>43547.893614849534</c:v>
                </c:pt>
                <c:pt idx="709">
                  <c:v>43547.895018761577</c:v>
                </c:pt>
                <c:pt idx="710">
                  <c:v>43547.89642271991</c:v>
                </c:pt>
                <c:pt idx="711">
                  <c:v>43547.89782672454</c:v>
                </c:pt>
                <c:pt idx="712">
                  <c:v>43547.899230648145</c:v>
                </c:pt>
                <c:pt idx="713">
                  <c:v>43547.900634618054</c:v>
                </c:pt>
                <c:pt idx="714">
                  <c:v>43547.902038518521</c:v>
                </c:pt>
                <c:pt idx="715">
                  <c:v>43547.903442453702</c:v>
                </c:pt>
                <c:pt idx="716">
                  <c:v>43547.904846354169</c:v>
                </c:pt>
                <c:pt idx="717">
                  <c:v>43547.906250300926</c:v>
                </c:pt>
                <c:pt idx="718">
                  <c:v>43547.907654282404</c:v>
                </c:pt>
                <c:pt idx="719">
                  <c:v>43547.909058194447</c:v>
                </c:pt>
                <c:pt idx="720">
                  <c:v>43547.910462106483</c:v>
                </c:pt>
                <c:pt idx="721">
                  <c:v>43547.91186601852</c:v>
                </c:pt>
                <c:pt idx="722">
                  <c:v>43547.913269895835</c:v>
                </c:pt>
                <c:pt idx="723">
                  <c:v>43547.914673819447</c:v>
                </c:pt>
                <c:pt idx="724">
                  <c:v>43547.916077800925</c:v>
                </c:pt>
                <c:pt idx="725">
                  <c:v>43547.917481724537</c:v>
                </c:pt>
                <c:pt idx="726">
                  <c:v>43547.918885624997</c:v>
                </c:pt>
                <c:pt idx="727">
                  <c:v>43547.920289583337</c:v>
                </c:pt>
                <c:pt idx="728">
                  <c:v>43547.921693622688</c:v>
                </c:pt>
                <c:pt idx="729">
                  <c:v>43547.923097569445</c:v>
                </c:pt>
                <c:pt idx="730">
                  <c:v>43547.924501481481</c:v>
                </c:pt>
                <c:pt idx="731">
                  <c:v>43547.92590545139</c:v>
                </c:pt>
                <c:pt idx="732">
                  <c:v>43547.927309363426</c:v>
                </c:pt>
                <c:pt idx="733">
                  <c:v>43547.928713275462</c:v>
                </c:pt>
                <c:pt idx="734">
                  <c:v>43547.930117152777</c:v>
                </c:pt>
                <c:pt idx="735">
                  <c:v>43547.931521087965</c:v>
                </c:pt>
                <c:pt idx="736">
                  <c:v>43547.932925023146</c:v>
                </c:pt>
                <c:pt idx="737">
                  <c:v>43547.934328912037</c:v>
                </c:pt>
                <c:pt idx="738">
                  <c:v>43547.935732905091</c:v>
                </c:pt>
                <c:pt idx="739">
                  <c:v>43547.937136898145</c:v>
                </c:pt>
                <c:pt idx="740">
                  <c:v>43547.938540856485</c:v>
                </c:pt>
                <c:pt idx="741">
                  <c:v>43547.939944849539</c:v>
                </c:pt>
                <c:pt idx="742">
                  <c:v>43547.941348796296</c:v>
                </c:pt>
                <c:pt idx="743">
                  <c:v>43547.942752708332</c:v>
                </c:pt>
                <c:pt idx="744">
                  <c:v>43547.944156597223</c:v>
                </c:pt>
                <c:pt idx="745">
                  <c:v>43547.945560497683</c:v>
                </c:pt>
                <c:pt idx="746">
                  <c:v>43547.946964374998</c:v>
                </c:pt>
                <c:pt idx="747">
                  <c:v>43547.948368287034</c:v>
                </c:pt>
                <c:pt idx="748">
                  <c:v>43547.949772210646</c:v>
                </c:pt>
                <c:pt idx="749">
                  <c:v>43547.951176168979</c:v>
                </c:pt>
                <c:pt idx="750">
                  <c:v>43547.952580081015</c:v>
                </c:pt>
                <c:pt idx="751">
                  <c:v>43547.953984016203</c:v>
                </c:pt>
                <c:pt idx="752">
                  <c:v>43547.955388009257</c:v>
                </c:pt>
                <c:pt idx="753">
                  <c:v>43547.956792013887</c:v>
                </c:pt>
                <c:pt idx="754">
                  <c:v>43547.958195937499</c:v>
                </c:pt>
                <c:pt idx="755">
                  <c:v>43547.959599837966</c:v>
                </c:pt>
                <c:pt idx="756">
                  <c:v>43547.96100383102</c:v>
                </c:pt>
                <c:pt idx="757">
                  <c:v>43547.96240773148</c:v>
                </c:pt>
                <c:pt idx="758">
                  <c:v>43547.963811666668</c:v>
                </c:pt>
                <c:pt idx="759">
                  <c:v>43547.965215601849</c:v>
                </c:pt>
                <c:pt idx="760">
                  <c:v>43547.966619513893</c:v>
                </c:pt>
                <c:pt idx="761">
                  <c:v>43547.968023472225</c:v>
                </c:pt>
                <c:pt idx="762">
                  <c:v>43547.969427407406</c:v>
                </c:pt>
                <c:pt idx="763">
                  <c:v>43547.970831307874</c:v>
                </c:pt>
                <c:pt idx="764">
                  <c:v>43547.972235196758</c:v>
                </c:pt>
                <c:pt idx="765">
                  <c:v>43547.97363915509</c:v>
                </c:pt>
                <c:pt idx="766">
                  <c:v>43547.975043032406</c:v>
                </c:pt>
                <c:pt idx="767">
                  <c:v>43547.976446909721</c:v>
                </c:pt>
                <c:pt idx="768">
                  <c:v>43547.977850821757</c:v>
                </c:pt>
                <c:pt idx="769">
                  <c:v>43547.979254791666</c:v>
                </c:pt>
                <c:pt idx="770">
                  <c:v>43547.980658749999</c:v>
                </c:pt>
                <c:pt idx="771">
                  <c:v>43547.982062662035</c:v>
                </c:pt>
                <c:pt idx="772">
                  <c:v>43547.983466585647</c:v>
                </c:pt>
                <c:pt idx="773">
                  <c:v>43547.984870497683</c:v>
                </c:pt>
                <c:pt idx="774">
                  <c:v>43547.986274432871</c:v>
                </c:pt>
                <c:pt idx="775">
                  <c:v>43547.987678344907</c:v>
                </c:pt>
                <c:pt idx="776">
                  <c:v>43547.989082314816</c:v>
                </c:pt>
                <c:pt idx="777">
                  <c:v>43547.990486226852</c:v>
                </c:pt>
                <c:pt idx="778">
                  <c:v>43547.99189020833</c:v>
                </c:pt>
                <c:pt idx="779">
                  <c:v>43547.993294155094</c:v>
                </c:pt>
                <c:pt idx="780">
                  <c:v>43547.994698090275</c:v>
                </c:pt>
                <c:pt idx="781">
                  <c:v>43547.99610207176</c:v>
                </c:pt>
                <c:pt idx="782">
                  <c:v>43547.997505995372</c:v>
                </c:pt>
                <c:pt idx="783">
                  <c:v>43547.998909907408</c:v>
                </c:pt>
                <c:pt idx="784">
                  <c:v>43548.000313923614</c:v>
                </c:pt>
                <c:pt idx="785">
                  <c:v>43548.00171783565</c:v>
                </c:pt>
                <c:pt idx="786">
                  <c:v>43548.003121759262</c:v>
                </c:pt>
                <c:pt idx="787">
                  <c:v>43548.004525648146</c:v>
                </c:pt>
                <c:pt idx="788">
                  <c:v>43548.005929652776</c:v>
                </c:pt>
                <c:pt idx="789">
                  <c:v>43548.007333564812</c:v>
                </c:pt>
                <c:pt idx="790">
                  <c:v>43548.008737442127</c:v>
                </c:pt>
                <c:pt idx="791">
                  <c:v>43548.010141481478</c:v>
                </c:pt>
                <c:pt idx="792">
                  <c:v>43548.011545428242</c:v>
                </c:pt>
                <c:pt idx="793">
                  <c:v>43548.012949456017</c:v>
                </c:pt>
                <c:pt idx="794">
                  <c:v>43548.014353391205</c:v>
                </c:pt>
                <c:pt idx="795">
                  <c:v>43548.015757280089</c:v>
                </c:pt>
                <c:pt idx="796">
                  <c:v>43548.01716127315</c:v>
                </c:pt>
                <c:pt idx="797">
                  <c:v>43548.018565150465</c:v>
                </c:pt>
                <c:pt idx="798">
                  <c:v>43548.019969016204</c:v>
                </c:pt>
                <c:pt idx="799">
                  <c:v>43548.021372939817</c:v>
                </c:pt>
                <c:pt idx="800">
                  <c:v>43548.022776817132</c:v>
                </c:pt>
                <c:pt idx="801">
                  <c:v>43548.024180763889</c:v>
                </c:pt>
                <c:pt idx="802">
                  <c:v>43548.025584675925</c:v>
                </c:pt>
                <c:pt idx="803">
                  <c:v>43548.026988576392</c:v>
                </c:pt>
                <c:pt idx="804">
                  <c:v>43548.028392523149</c:v>
                </c:pt>
                <c:pt idx="805">
                  <c:v>43548.029796481482</c:v>
                </c:pt>
                <c:pt idx="806">
                  <c:v>43548.03120046296</c:v>
                </c:pt>
                <c:pt idx="807">
                  <c:v>43548.032604351851</c:v>
                </c:pt>
                <c:pt idx="808">
                  <c:v>43548.034008194445</c:v>
                </c:pt>
                <c:pt idx="809">
                  <c:v>43548.03541207176</c:v>
                </c:pt>
                <c:pt idx="810">
                  <c:v>43548.036815960651</c:v>
                </c:pt>
                <c:pt idx="811">
                  <c:v>43548.038219849535</c:v>
                </c:pt>
                <c:pt idx="812">
                  <c:v>43548.039623854165</c:v>
                </c:pt>
                <c:pt idx="813">
                  <c:v>43548.041027777777</c:v>
                </c:pt>
                <c:pt idx="814">
                  <c:v>43548.042431747686</c:v>
                </c:pt>
                <c:pt idx="815">
                  <c:v>43548.043835648146</c:v>
                </c:pt>
                <c:pt idx="816">
                  <c:v>43548.045239583334</c:v>
                </c:pt>
                <c:pt idx="817">
                  <c:v>43548.04664346065</c:v>
                </c:pt>
                <c:pt idx="818">
                  <c:v>43548.04804736111</c:v>
                </c:pt>
                <c:pt idx="819">
                  <c:v>43548.04945136574</c:v>
                </c:pt>
                <c:pt idx="820">
                  <c:v>43548.050855347225</c:v>
                </c:pt>
                <c:pt idx="821">
                  <c:v>43548.05225922454</c:v>
                </c:pt>
                <c:pt idx="822">
                  <c:v>43548.053663136576</c:v>
                </c:pt>
                <c:pt idx="823">
                  <c:v>43548.055067071757</c:v>
                </c:pt>
                <c:pt idx="824">
                  <c:v>43548.056470960648</c:v>
                </c:pt>
                <c:pt idx="825">
                  <c:v>43548.05787488426</c:v>
                </c:pt>
                <c:pt idx="826">
                  <c:v>43548.05927888889</c:v>
                </c:pt>
                <c:pt idx="827">
                  <c:v>43548.060682800926</c:v>
                </c:pt>
                <c:pt idx="828">
                  <c:v>43548.062086747683</c:v>
                </c:pt>
                <c:pt idx="829">
                  <c:v>43548.063490671295</c:v>
                </c:pt>
                <c:pt idx="830">
                  <c:v>43548.064894560186</c:v>
                </c:pt>
                <c:pt idx="831">
                  <c:v>43548.066298472222</c:v>
                </c:pt>
                <c:pt idx="832">
                  <c:v>43548.067702361113</c:v>
                </c:pt>
                <c:pt idx="833">
                  <c:v>43548.069106331015</c:v>
                </c:pt>
                <c:pt idx="834">
                  <c:v>43548.070510219906</c:v>
                </c:pt>
                <c:pt idx="835">
                  <c:v>43548.071914155094</c:v>
                </c:pt>
                <c:pt idx="836">
                  <c:v>43548.073318125003</c:v>
                </c:pt>
                <c:pt idx="837">
                  <c:v>43548.074722025463</c:v>
                </c:pt>
                <c:pt idx="838">
                  <c:v>43548.076126006941</c:v>
                </c:pt>
                <c:pt idx="839">
                  <c:v>43548.077529930553</c:v>
                </c:pt>
                <c:pt idx="840">
                  <c:v>43548.078933807868</c:v>
                </c:pt>
                <c:pt idx="841">
                  <c:v>43548.080337766201</c:v>
                </c:pt>
                <c:pt idx="842">
                  <c:v>43548.081741655093</c:v>
                </c:pt>
                <c:pt idx="843">
                  <c:v>43548.083145636578</c:v>
                </c:pt>
                <c:pt idx="844">
                  <c:v>43548.084549560182</c:v>
                </c:pt>
                <c:pt idx="845">
                  <c:v>43548.085953472226</c:v>
                </c:pt>
                <c:pt idx="846">
                  <c:v>43548.087357418983</c:v>
                </c:pt>
                <c:pt idx="847">
                  <c:v>43548.088761331019</c:v>
                </c:pt>
                <c:pt idx="848">
                  <c:v>43548.090165289352</c:v>
                </c:pt>
                <c:pt idx="849">
                  <c:v>43548.091569166667</c:v>
                </c:pt>
                <c:pt idx="850">
                  <c:v>43548.092973090279</c:v>
                </c:pt>
                <c:pt idx="851">
                  <c:v>43548.094377002315</c:v>
                </c:pt>
                <c:pt idx="852">
                  <c:v>43548.095780914351</c:v>
                </c:pt>
                <c:pt idx="853">
                  <c:v>43548.097184791666</c:v>
                </c:pt>
                <c:pt idx="854">
                  <c:v>43548.098588668981</c:v>
                </c:pt>
                <c:pt idx="855">
                  <c:v>43548.099992546297</c:v>
                </c:pt>
                <c:pt idx="856">
                  <c:v>43548.101396469909</c:v>
                </c:pt>
                <c:pt idx="857">
                  <c:v>43548.1028003588</c:v>
                </c:pt>
                <c:pt idx="858">
                  <c:v>43548.10420425926</c:v>
                </c:pt>
                <c:pt idx="859">
                  <c:v>43548.105608194448</c:v>
                </c:pt>
                <c:pt idx="860">
                  <c:v>43548.10701216435</c:v>
                </c:pt>
                <c:pt idx="861">
                  <c:v>43548.108416111114</c:v>
                </c:pt>
                <c:pt idx="862">
                  <c:v>43548.109820057871</c:v>
                </c:pt>
                <c:pt idx="863">
                  <c:v>43548.111223981483</c:v>
                </c:pt>
                <c:pt idx="864">
                  <c:v>43548.112627939816</c:v>
                </c:pt>
                <c:pt idx="865">
                  <c:v>43548.114031828707</c:v>
                </c:pt>
                <c:pt idx="866">
                  <c:v>43548.115435740743</c:v>
                </c:pt>
                <c:pt idx="867">
                  <c:v>43548.116839618058</c:v>
                </c:pt>
                <c:pt idx="868">
                  <c:v>43548.118243518518</c:v>
                </c:pt>
                <c:pt idx="869">
                  <c:v>43548.119647546293</c:v>
                </c:pt>
                <c:pt idx="870">
                  <c:v>43548.121051458336</c:v>
                </c:pt>
                <c:pt idx="871">
                  <c:v>43548.122455439814</c:v>
                </c:pt>
                <c:pt idx="872">
                  <c:v>43548.123859317129</c:v>
                </c:pt>
                <c:pt idx="873">
                  <c:v>43548.125263287038</c:v>
                </c:pt>
                <c:pt idx="874">
                  <c:v>43548.126667199074</c:v>
                </c:pt>
                <c:pt idx="875">
                  <c:v>43548.128071157407</c:v>
                </c:pt>
                <c:pt idx="876">
                  <c:v>43548.129475104164</c:v>
                </c:pt>
                <c:pt idx="877">
                  <c:v>43548.130879004631</c:v>
                </c:pt>
                <c:pt idx="878">
                  <c:v>43548.132282951388</c:v>
                </c:pt>
                <c:pt idx="879">
                  <c:v>43548.133686863424</c:v>
                </c:pt>
                <c:pt idx="880">
                  <c:v>43548.135090844909</c:v>
                </c:pt>
                <c:pt idx="881">
                  <c:v>43548.136494803242</c:v>
                </c:pt>
                <c:pt idx="882">
                  <c:v>43548.137898715278</c:v>
                </c:pt>
                <c:pt idx="883">
                  <c:v>43548.139302673611</c:v>
                </c:pt>
                <c:pt idx="884">
                  <c:v>43548.140706597223</c:v>
                </c:pt>
                <c:pt idx="885">
                  <c:v>43548.142110462963</c:v>
                </c:pt>
                <c:pt idx="886">
                  <c:v>43548.143514398151</c:v>
                </c:pt>
                <c:pt idx="887">
                  <c:v>43548.144918321763</c:v>
                </c:pt>
                <c:pt idx="888">
                  <c:v>43548.146322280096</c:v>
                </c:pt>
                <c:pt idx="889">
                  <c:v>43548.147726192132</c:v>
                </c:pt>
                <c:pt idx="890">
                  <c:v>43548.149130162034</c:v>
                </c:pt>
                <c:pt idx="891">
                  <c:v>43548.150534120374</c:v>
                </c:pt>
                <c:pt idx="892">
                  <c:v>43548.15193803241</c:v>
                </c:pt>
                <c:pt idx="893">
                  <c:v>43548.153341990743</c:v>
                </c:pt>
                <c:pt idx="894">
                  <c:v>43548.154745960652</c:v>
                </c:pt>
                <c:pt idx="895">
                  <c:v>43548.156149918985</c:v>
                </c:pt>
                <c:pt idx="896">
                  <c:v>43548.157553854166</c:v>
                </c:pt>
                <c:pt idx="897">
                  <c:v>43548.158957789354</c:v>
                </c:pt>
                <c:pt idx="898">
                  <c:v>43548.160361712966</c:v>
                </c:pt>
                <c:pt idx="899">
                  <c:v>43548.161765659723</c:v>
                </c:pt>
                <c:pt idx="900">
                  <c:v>43548.163169571759</c:v>
                </c:pt>
                <c:pt idx="901">
                  <c:v>43548.16457346065</c:v>
                </c:pt>
                <c:pt idx="902">
                  <c:v>43548.165977407407</c:v>
                </c:pt>
                <c:pt idx="903">
                  <c:v>43548.167381342595</c:v>
                </c:pt>
                <c:pt idx="904">
                  <c:v>43548.168785277776</c:v>
                </c:pt>
                <c:pt idx="905">
                  <c:v>43548.17018922454</c:v>
                </c:pt>
                <c:pt idx="906">
                  <c:v>43548.171593206018</c:v>
                </c:pt>
                <c:pt idx="907">
                  <c:v>43548.17299712963</c:v>
                </c:pt>
                <c:pt idx="908">
                  <c:v>43548.174401018521</c:v>
                </c:pt>
                <c:pt idx="909">
                  <c:v>43548.175805011575</c:v>
                </c:pt>
                <c:pt idx="910">
                  <c:v>43548.177208912035</c:v>
                </c:pt>
                <c:pt idx="911">
                  <c:v>43548.178612847223</c:v>
                </c:pt>
                <c:pt idx="912">
                  <c:v>43548.18001679398</c:v>
                </c:pt>
                <c:pt idx="913">
                  <c:v>43548.181420717592</c:v>
                </c:pt>
                <c:pt idx="914">
                  <c:v>43548.182824641204</c:v>
                </c:pt>
                <c:pt idx="915">
                  <c:v>43548.18422855324</c:v>
                </c:pt>
                <c:pt idx="916">
                  <c:v>43548.185632523149</c:v>
                </c:pt>
                <c:pt idx="917">
                  <c:v>43548.187036400464</c:v>
                </c:pt>
                <c:pt idx="918">
                  <c:v>43548.188440266204</c:v>
                </c:pt>
                <c:pt idx="919">
                  <c:v>43548.18984421296</c:v>
                </c:pt>
                <c:pt idx="920">
                  <c:v>43548.191248090276</c:v>
                </c:pt>
                <c:pt idx="921">
                  <c:v>43548.192651990743</c:v>
                </c:pt>
                <c:pt idx="922">
                  <c:v>43548.194055925924</c:v>
                </c:pt>
                <c:pt idx="923">
                  <c:v>43548.195459907409</c:v>
                </c:pt>
                <c:pt idx="924">
                  <c:v>43548.196863900463</c:v>
                </c:pt>
                <c:pt idx="925">
                  <c:v>43548.19826784722</c:v>
                </c:pt>
                <c:pt idx="926">
                  <c:v>43548.199671747687</c:v>
                </c:pt>
                <c:pt idx="927">
                  <c:v>43548.201075682868</c:v>
                </c:pt>
                <c:pt idx="928">
                  <c:v>43548.202479664353</c:v>
                </c:pt>
                <c:pt idx="929">
                  <c:v>43548.203883541668</c:v>
                </c:pt>
                <c:pt idx="930">
                  <c:v>43548.205287430559</c:v>
                </c:pt>
                <c:pt idx="931">
                  <c:v>43548.206691354164</c:v>
                </c:pt>
                <c:pt idx="932">
                  <c:v>43548.208095347225</c:v>
                </c:pt>
                <c:pt idx="933">
                  <c:v>43548.209499328703</c:v>
                </c:pt>
                <c:pt idx="934">
                  <c:v>43548.210903252315</c:v>
                </c:pt>
                <c:pt idx="935">
                  <c:v>43548.212307175927</c:v>
                </c:pt>
                <c:pt idx="936">
                  <c:v>43548.213711099539</c:v>
                </c:pt>
                <c:pt idx="937">
                  <c:v>43548.215115023151</c:v>
                </c:pt>
                <c:pt idx="938">
                  <c:v>43548.216518946756</c:v>
                </c:pt>
                <c:pt idx="939">
                  <c:v>43548.217922870368</c:v>
                </c:pt>
                <c:pt idx="940">
                  <c:v>43548.219326840277</c:v>
                </c:pt>
                <c:pt idx="941">
                  <c:v>43548.220730740744</c:v>
                </c:pt>
                <c:pt idx="942">
                  <c:v>43548.222134664349</c:v>
                </c:pt>
                <c:pt idx="943">
                  <c:v>43548.223538599537</c:v>
                </c:pt>
                <c:pt idx="944">
                  <c:v>43548.224942546294</c:v>
                </c:pt>
                <c:pt idx="945">
                  <c:v>43548.22634645833</c:v>
                </c:pt>
                <c:pt idx="946">
                  <c:v>43548.227750428239</c:v>
                </c:pt>
                <c:pt idx="947">
                  <c:v>43548.229154444445</c:v>
                </c:pt>
                <c:pt idx="948">
                  <c:v>43548.230558425923</c:v>
                </c:pt>
                <c:pt idx="949">
                  <c:v>43548.231962303238</c:v>
                </c:pt>
                <c:pt idx="950">
                  <c:v>43548.233366261571</c:v>
                </c:pt>
                <c:pt idx="951">
                  <c:v>43548.234770254632</c:v>
                </c:pt>
                <c:pt idx="952">
                  <c:v>43548.236174178244</c:v>
                </c:pt>
                <c:pt idx="953">
                  <c:v>43548.237578078704</c:v>
                </c:pt>
                <c:pt idx="954">
                  <c:v>43548.238982002316</c:v>
                </c:pt>
                <c:pt idx="955">
                  <c:v>43548.240385914352</c:v>
                </c:pt>
                <c:pt idx="956">
                  <c:v>43548.241789803244</c:v>
                </c:pt>
                <c:pt idx="957">
                  <c:v>43548.243193750001</c:v>
                </c:pt>
                <c:pt idx="958">
                  <c:v>43548.244597708333</c:v>
                </c:pt>
                <c:pt idx="959">
                  <c:v>43548.24600165509</c:v>
                </c:pt>
                <c:pt idx="960">
                  <c:v>43548.247405601855</c:v>
                </c:pt>
                <c:pt idx="961">
                  <c:v>43548.248809502315</c:v>
                </c:pt>
                <c:pt idx="962">
                  <c:v>43548.250213425927</c:v>
                </c:pt>
                <c:pt idx="963">
                  <c:v>43548.251617314818</c:v>
                </c:pt>
                <c:pt idx="964">
                  <c:v>43548.253021215278</c:v>
                </c:pt>
                <c:pt idx="965">
                  <c:v>43548.25442513889</c:v>
                </c:pt>
                <c:pt idx="966">
                  <c:v>43548.255829074071</c:v>
                </c:pt>
                <c:pt idx="967">
                  <c:v>43548.257233020835</c:v>
                </c:pt>
                <c:pt idx="968">
                  <c:v>43548.258636967592</c:v>
                </c:pt>
                <c:pt idx="969">
                  <c:v>43548.260040879628</c:v>
                </c:pt>
                <c:pt idx="970">
                  <c:v>43548.26144480324</c:v>
                </c:pt>
                <c:pt idx="971">
                  <c:v>43548.262848703707</c:v>
                </c:pt>
                <c:pt idx="972">
                  <c:v>43548.264252650464</c:v>
                </c:pt>
                <c:pt idx="973">
                  <c:v>43548.265656597221</c:v>
                </c:pt>
                <c:pt idx="974">
                  <c:v>43548.267060509257</c:v>
                </c:pt>
                <c:pt idx="975">
                  <c:v>43548.268464398148</c:v>
                </c:pt>
                <c:pt idx="976">
                  <c:v>43548.269868310184</c:v>
                </c:pt>
                <c:pt idx="977">
                  <c:v>43548.271272175924</c:v>
                </c:pt>
                <c:pt idx="978">
                  <c:v>43548.272676076391</c:v>
                </c:pt>
                <c:pt idx="979">
                  <c:v>43548.274079988427</c:v>
                </c:pt>
                <c:pt idx="980">
                  <c:v>43548.275483993057</c:v>
                </c:pt>
                <c:pt idx="981">
                  <c:v>43548.276887916669</c:v>
                </c:pt>
                <c:pt idx="982">
                  <c:v>43548.278291840281</c:v>
                </c:pt>
                <c:pt idx="983">
                  <c:v>43548.279695775462</c:v>
                </c:pt>
                <c:pt idx="984">
                  <c:v>43548.281099791668</c:v>
                </c:pt>
                <c:pt idx="985">
                  <c:v>43548.282503726849</c:v>
                </c:pt>
                <c:pt idx="986">
                  <c:v>43548.283907627316</c:v>
                </c:pt>
                <c:pt idx="987">
                  <c:v>43548.285311562497</c:v>
                </c:pt>
                <c:pt idx="988">
                  <c:v>43548.286715497685</c:v>
                </c:pt>
                <c:pt idx="989">
                  <c:v>43548.288119398145</c:v>
                </c:pt>
                <c:pt idx="990">
                  <c:v>43548.289523298612</c:v>
                </c:pt>
                <c:pt idx="991">
                  <c:v>43548.290927210648</c:v>
                </c:pt>
                <c:pt idx="992">
                  <c:v>43548.292331111108</c:v>
                </c:pt>
                <c:pt idx="993">
                  <c:v>43548.293735104169</c:v>
                </c:pt>
                <c:pt idx="994">
                  <c:v>43548.295139108799</c:v>
                </c:pt>
                <c:pt idx="995">
                  <c:v>43548.296543078701</c:v>
                </c:pt>
                <c:pt idx="996">
                  <c:v>43548.297946944447</c:v>
                </c:pt>
                <c:pt idx="997">
                  <c:v>43548.299350914349</c:v>
                </c:pt>
                <c:pt idx="998">
                  <c:v>43548.300754837961</c:v>
                </c:pt>
                <c:pt idx="999">
                  <c:v>43548.302158773149</c:v>
                </c:pt>
              </c:numCache>
            </c:numRef>
          </c:cat>
          <c:val>
            <c:numRef>
              <c:f>'Daily Chart'!$E$4:$E$1003</c:f>
              <c:numCache>
                <c:formatCode>0.00</c:formatCode>
                <c:ptCount val="1000"/>
                <c:pt idx="0">
                  <c:v>23.5</c:v>
                </c:pt>
                <c:pt idx="1">
                  <c:v>23.6</c:v>
                </c:pt>
                <c:pt idx="2">
                  <c:v>23.6</c:v>
                </c:pt>
                <c:pt idx="3">
                  <c:v>23.7</c:v>
                </c:pt>
                <c:pt idx="4">
                  <c:v>23.7</c:v>
                </c:pt>
                <c:pt idx="5">
                  <c:v>23.7</c:v>
                </c:pt>
                <c:pt idx="6">
                  <c:v>23.8</c:v>
                </c:pt>
                <c:pt idx="7">
                  <c:v>23.7</c:v>
                </c:pt>
                <c:pt idx="8">
                  <c:v>23.7</c:v>
                </c:pt>
                <c:pt idx="9">
                  <c:v>23.7</c:v>
                </c:pt>
                <c:pt idx="10">
                  <c:v>23.8</c:v>
                </c:pt>
                <c:pt idx="11">
                  <c:v>23.8</c:v>
                </c:pt>
                <c:pt idx="12">
                  <c:v>23.8</c:v>
                </c:pt>
                <c:pt idx="13">
                  <c:v>23.8</c:v>
                </c:pt>
                <c:pt idx="14">
                  <c:v>23.8</c:v>
                </c:pt>
                <c:pt idx="15">
                  <c:v>23.8</c:v>
                </c:pt>
                <c:pt idx="16">
                  <c:v>23.8</c:v>
                </c:pt>
                <c:pt idx="17">
                  <c:v>23.9</c:v>
                </c:pt>
                <c:pt idx="18">
                  <c:v>23.9</c:v>
                </c:pt>
                <c:pt idx="19">
                  <c:v>23.8</c:v>
                </c:pt>
                <c:pt idx="20">
                  <c:v>23.8</c:v>
                </c:pt>
                <c:pt idx="21">
                  <c:v>23.8</c:v>
                </c:pt>
                <c:pt idx="22">
                  <c:v>23.8</c:v>
                </c:pt>
                <c:pt idx="23">
                  <c:v>23.8</c:v>
                </c:pt>
                <c:pt idx="24">
                  <c:v>23.8</c:v>
                </c:pt>
                <c:pt idx="25">
                  <c:v>23.8</c:v>
                </c:pt>
                <c:pt idx="26">
                  <c:v>23.8</c:v>
                </c:pt>
                <c:pt idx="27">
                  <c:v>23.8</c:v>
                </c:pt>
                <c:pt idx="28">
                  <c:v>23.8</c:v>
                </c:pt>
                <c:pt idx="29">
                  <c:v>23.8</c:v>
                </c:pt>
                <c:pt idx="30">
                  <c:v>23.8</c:v>
                </c:pt>
                <c:pt idx="31">
                  <c:v>23.8</c:v>
                </c:pt>
                <c:pt idx="32">
                  <c:v>23.8</c:v>
                </c:pt>
                <c:pt idx="33">
                  <c:v>23.8</c:v>
                </c:pt>
                <c:pt idx="34">
                  <c:v>23.9</c:v>
                </c:pt>
                <c:pt idx="35">
                  <c:v>23.8</c:v>
                </c:pt>
                <c:pt idx="36">
                  <c:v>23.8</c:v>
                </c:pt>
                <c:pt idx="37">
                  <c:v>23.8</c:v>
                </c:pt>
                <c:pt idx="38">
                  <c:v>23.8</c:v>
                </c:pt>
                <c:pt idx="39">
                  <c:v>23.8</c:v>
                </c:pt>
                <c:pt idx="40">
                  <c:v>23.9</c:v>
                </c:pt>
                <c:pt idx="41">
                  <c:v>23.8</c:v>
                </c:pt>
                <c:pt idx="42">
                  <c:v>23.9</c:v>
                </c:pt>
                <c:pt idx="43">
                  <c:v>23.9</c:v>
                </c:pt>
                <c:pt idx="44">
                  <c:v>23.8</c:v>
                </c:pt>
                <c:pt idx="45">
                  <c:v>23.7</c:v>
                </c:pt>
                <c:pt idx="46">
                  <c:v>23.7</c:v>
                </c:pt>
                <c:pt idx="47">
                  <c:v>23.7</c:v>
                </c:pt>
                <c:pt idx="48">
                  <c:v>23.6</c:v>
                </c:pt>
                <c:pt idx="49">
                  <c:v>23.6</c:v>
                </c:pt>
                <c:pt idx="50">
                  <c:v>23.6</c:v>
                </c:pt>
                <c:pt idx="51">
                  <c:v>23.6</c:v>
                </c:pt>
                <c:pt idx="52">
                  <c:v>23.6</c:v>
                </c:pt>
                <c:pt idx="53">
                  <c:v>23.5</c:v>
                </c:pt>
                <c:pt idx="54">
                  <c:v>23.5</c:v>
                </c:pt>
                <c:pt idx="55">
                  <c:v>23.5</c:v>
                </c:pt>
                <c:pt idx="56">
                  <c:v>23.4</c:v>
                </c:pt>
                <c:pt idx="57">
                  <c:v>23.5</c:v>
                </c:pt>
                <c:pt idx="58">
                  <c:v>23.4</c:v>
                </c:pt>
                <c:pt idx="59">
                  <c:v>23.4</c:v>
                </c:pt>
                <c:pt idx="60">
                  <c:v>23.4</c:v>
                </c:pt>
                <c:pt idx="61">
                  <c:v>23.4</c:v>
                </c:pt>
                <c:pt idx="62">
                  <c:v>23.4</c:v>
                </c:pt>
                <c:pt idx="63">
                  <c:v>23.3</c:v>
                </c:pt>
                <c:pt idx="64">
                  <c:v>23.3</c:v>
                </c:pt>
                <c:pt idx="65">
                  <c:v>23.3</c:v>
                </c:pt>
                <c:pt idx="66">
                  <c:v>23.4</c:v>
                </c:pt>
                <c:pt idx="67">
                  <c:v>23.4</c:v>
                </c:pt>
                <c:pt idx="68">
                  <c:v>23.4</c:v>
                </c:pt>
                <c:pt idx="69">
                  <c:v>23.3</c:v>
                </c:pt>
                <c:pt idx="70">
                  <c:v>23.2</c:v>
                </c:pt>
                <c:pt idx="71">
                  <c:v>23.2</c:v>
                </c:pt>
                <c:pt idx="72">
                  <c:v>23.2</c:v>
                </c:pt>
                <c:pt idx="73">
                  <c:v>23.2</c:v>
                </c:pt>
                <c:pt idx="74">
                  <c:v>23.2</c:v>
                </c:pt>
                <c:pt idx="75">
                  <c:v>23.2</c:v>
                </c:pt>
                <c:pt idx="76">
                  <c:v>23.2</c:v>
                </c:pt>
                <c:pt idx="77">
                  <c:v>23.2</c:v>
                </c:pt>
                <c:pt idx="78">
                  <c:v>23.2</c:v>
                </c:pt>
                <c:pt idx="79">
                  <c:v>23.2</c:v>
                </c:pt>
                <c:pt idx="80">
                  <c:v>23.2</c:v>
                </c:pt>
                <c:pt idx="81">
                  <c:v>23.2</c:v>
                </c:pt>
                <c:pt idx="82">
                  <c:v>23.2</c:v>
                </c:pt>
                <c:pt idx="83">
                  <c:v>23.2</c:v>
                </c:pt>
                <c:pt idx="84">
                  <c:v>23.2</c:v>
                </c:pt>
                <c:pt idx="85">
                  <c:v>23.2</c:v>
                </c:pt>
                <c:pt idx="86">
                  <c:v>23.1</c:v>
                </c:pt>
                <c:pt idx="87">
                  <c:v>23.1</c:v>
                </c:pt>
                <c:pt idx="88">
                  <c:v>23.2</c:v>
                </c:pt>
                <c:pt idx="89">
                  <c:v>23.1</c:v>
                </c:pt>
                <c:pt idx="90">
                  <c:v>23.1</c:v>
                </c:pt>
                <c:pt idx="91">
                  <c:v>23.1</c:v>
                </c:pt>
                <c:pt idx="92">
                  <c:v>23.1</c:v>
                </c:pt>
                <c:pt idx="93">
                  <c:v>23.1</c:v>
                </c:pt>
                <c:pt idx="94">
                  <c:v>23.2</c:v>
                </c:pt>
                <c:pt idx="95">
                  <c:v>23.2</c:v>
                </c:pt>
                <c:pt idx="96">
                  <c:v>23.2</c:v>
                </c:pt>
                <c:pt idx="97">
                  <c:v>23.2</c:v>
                </c:pt>
                <c:pt idx="98">
                  <c:v>23.2</c:v>
                </c:pt>
                <c:pt idx="99">
                  <c:v>23.2</c:v>
                </c:pt>
                <c:pt idx="100">
                  <c:v>23.2</c:v>
                </c:pt>
                <c:pt idx="101">
                  <c:v>23.2</c:v>
                </c:pt>
                <c:pt idx="102">
                  <c:v>23.2</c:v>
                </c:pt>
                <c:pt idx="103">
                  <c:v>23.2</c:v>
                </c:pt>
                <c:pt idx="104">
                  <c:v>23.1</c:v>
                </c:pt>
                <c:pt idx="105">
                  <c:v>23.1</c:v>
                </c:pt>
                <c:pt idx="106">
                  <c:v>23.1</c:v>
                </c:pt>
                <c:pt idx="107">
                  <c:v>23.1</c:v>
                </c:pt>
                <c:pt idx="108">
                  <c:v>23.1</c:v>
                </c:pt>
                <c:pt idx="109">
                  <c:v>23.1</c:v>
                </c:pt>
                <c:pt idx="110">
                  <c:v>23.1</c:v>
                </c:pt>
                <c:pt idx="111">
                  <c:v>23.1</c:v>
                </c:pt>
                <c:pt idx="112">
                  <c:v>23</c:v>
                </c:pt>
                <c:pt idx="113">
                  <c:v>23</c:v>
                </c:pt>
                <c:pt idx="114">
                  <c:v>23</c:v>
                </c:pt>
                <c:pt idx="115">
                  <c:v>23</c:v>
                </c:pt>
                <c:pt idx="116">
                  <c:v>23</c:v>
                </c:pt>
                <c:pt idx="117">
                  <c:v>23</c:v>
                </c:pt>
                <c:pt idx="118">
                  <c:v>23</c:v>
                </c:pt>
                <c:pt idx="119">
                  <c:v>23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22.9</c:v>
                </c:pt>
                <c:pt idx="125">
                  <c:v>22.9</c:v>
                </c:pt>
                <c:pt idx="126">
                  <c:v>22.9</c:v>
                </c:pt>
                <c:pt idx="127">
                  <c:v>22.9</c:v>
                </c:pt>
                <c:pt idx="128">
                  <c:v>22.9</c:v>
                </c:pt>
                <c:pt idx="129">
                  <c:v>22.9</c:v>
                </c:pt>
                <c:pt idx="130">
                  <c:v>22.9</c:v>
                </c:pt>
                <c:pt idx="131">
                  <c:v>22.9</c:v>
                </c:pt>
                <c:pt idx="132">
                  <c:v>23</c:v>
                </c:pt>
                <c:pt idx="133">
                  <c:v>23</c:v>
                </c:pt>
                <c:pt idx="134">
                  <c:v>23</c:v>
                </c:pt>
                <c:pt idx="135">
                  <c:v>23.1</c:v>
                </c:pt>
                <c:pt idx="136">
                  <c:v>23.1</c:v>
                </c:pt>
                <c:pt idx="137">
                  <c:v>23.1</c:v>
                </c:pt>
                <c:pt idx="138">
                  <c:v>23.1</c:v>
                </c:pt>
                <c:pt idx="139">
                  <c:v>23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22.9</c:v>
                </c:pt>
                <c:pt idx="144">
                  <c:v>22.9</c:v>
                </c:pt>
                <c:pt idx="145">
                  <c:v>22.9</c:v>
                </c:pt>
                <c:pt idx="146">
                  <c:v>22.9</c:v>
                </c:pt>
                <c:pt idx="147">
                  <c:v>22.9</c:v>
                </c:pt>
                <c:pt idx="148">
                  <c:v>22.8</c:v>
                </c:pt>
                <c:pt idx="149">
                  <c:v>22.8</c:v>
                </c:pt>
                <c:pt idx="150">
                  <c:v>22.8</c:v>
                </c:pt>
                <c:pt idx="151">
                  <c:v>22.8</c:v>
                </c:pt>
                <c:pt idx="152">
                  <c:v>22.7</c:v>
                </c:pt>
                <c:pt idx="153">
                  <c:v>22.7</c:v>
                </c:pt>
                <c:pt idx="154">
                  <c:v>22.7</c:v>
                </c:pt>
                <c:pt idx="155">
                  <c:v>22.7</c:v>
                </c:pt>
                <c:pt idx="156">
                  <c:v>22.7</c:v>
                </c:pt>
                <c:pt idx="157">
                  <c:v>22.7</c:v>
                </c:pt>
                <c:pt idx="158">
                  <c:v>22.6</c:v>
                </c:pt>
                <c:pt idx="159">
                  <c:v>22.6</c:v>
                </c:pt>
                <c:pt idx="160">
                  <c:v>22.6</c:v>
                </c:pt>
                <c:pt idx="161">
                  <c:v>22.6</c:v>
                </c:pt>
                <c:pt idx="162">
                  <c:v>22.6</c:v>
                </c:pt>
                <c:pt idx="163">
                  <c:v>22.6</c:v>
                </c:pt>
                <c:pt idx="164">
                  <c:v>22.6</c:v>
                </c:pt>
                <c:pt idx="165">
                  <c:v>22.6</c:v>
                </c:pt>
                <c:pt idx="166">
                  <c:v>22.6</c:v>
                </c:pt>
                <c:pt idx="167">
                  <c:v>22.5</c:v>
                </c:pt>
                <c:pt idx="168">
                  <c:v>22.6</c:v>
                </c:pt>
                <c:pt idx="169">
                  <c:v>22.5</c:v>
                </c:pt>
                <c:pt idx="170">
                  <c:v>22.5</c:v>
                </c:pt>
                <c:pt idx="171">
                  <c:v>22.5</c:v>
                </c:pt>
                <c:pt idx="172">
                  <c:v>22.5</c:v>
                </c:pt>
                <c:pt idx="173">
                  <c:v>22.5</c:v>
                </c:pt>
                <c:pt idx="174">
                  <c:v>22.5</c:v>
                </c:pt>
                <c:pt idx="175">
                  <c:v>22.5</c:v>
                </c:pt>
                <c:pt idx="176">
                  <c:v>22.5</c:v>
                </c:pt>
                <c:pt idx="177">
                  <c:v>22.5</c:v>
                </c:pt>
                <c:pt idx="178">
                  <c:v>22.5</c:v>
                </c:pt>
                <c:pt idx="179">
                  <c:v>22.5</c:v>
                </c:pt>
                <c:pt idx="180">
                  <c:v>22.5</c:v>
                </c:pt>
                <c:pt idx="181">
                  <c:v>22.5</c:v>
                </c:pt>
                <c:pt idx="182">
                  <c:v>22.5</c:v>
                </c:pt>
                <c:pt idx="183">
                  <c:v>22.5</c:v>
                </c:pt>
                <c:pt idx="184">
                  <c:v>22.4</c:v>
                </c:pt>
                <c:pt idx="185">
                  <c:v>22.4</c:v>
                </c:pt>
                <c:pt idx="186">
                  <c:v>22.3</c:v>
                </c:pt>
                <c:pt idx="187">
                  <c:v>22.4</c:v>
                </c:pt>
                <c:pt idx="188">
                  <c:v>22.3</c:v>
                </c:pt>
                <c:pt idx="189">
                  <c:v>22.4</c:v>
                </c:pt>
                <c:pt idx="190">
                  <c:v>22.3</c:v>
                </c:pt>
                <c:pt idx="191">
                  <c:v>22.3</c:v>
                </c:pt>
                <c:pt idx="192">
                  <c:v>22.3</c:v>
                </c:pt>
                <c:pt idx="193">
                  <c:v>22.3</c:v>
                </c:pt>
                <c:pt idx="194">
                  <c:v>22.3</c:v>
                </c:pt>
                <c:pt idx="195">
                  <c:v>22.3</c:v>
                </c:pt>
                <c:pt idx="196">
                  <c:v>22.3</c:v>
                </c:pt>
                <c:pt idx="197">
                  <c:v>22.3</c:v>
                </c:pt>
                <c:pt idx="198">
                  <c:v>22.3</c:v>
                </c:pt>
                <c:pt idx="199">
                  <c:v>22.3</c:v>
                </c:pt>
                <c:pt idx="200">
                  <c:v>22.3</c:v>
                </c:pt>
                <c:pt idx="201">
                  <c:v>22.3</c:v>
                </c:pt>
                <c:pt idx="202">
                  <c:v>22.3</c:v>
                </c:pt>
                <c:pt idx="203">
                  <c:v>22.3</c:v>
                </c:pt>
                <c:pt idx="204">
                  <c:v>22.3</c:v>
                </c:pt>
                <c:pt idx="205">
                  <c:v>22.3</c:v>
                </c:pt>
                <c:pt idx="206">
                  <c:v>22.3</c:v>
                </c:pt>
                <c:pt idx="207">
                  <c:v>22.3</c:v>
                </c:pt>
                <c:pt idx="208">
                  <c:v>22.2</c:v>
                </c:pt>
                <c:pt idx="209">
                  <c:v>22.2</c:v>
                </c:pt>
                <c:pt idx="210">
                  <c:v>22.3</c:v>
                </c:pt>
                <c:pt idx="211">
                  <c:v>22.3</c:v>
                </c:pt>
                <c:pt idx="212">
                  <c:v>22.2</c:v>
                </c:pt>
                <c:pt idx="213">
                  <c:v>22.2</c:v>
                </c:pt>
                <c:pt idx="214">
                  <c:v>22.2</c:v>
                </c:pt>
                <c:pt idx="215">
                  <c:v>22.2</c:v>
                </c:pt>
                <c:pt idx="216">
                  <c:v>22.2</c:v>
                </c:pt>
                <c:pt idx="217">
                  <c:v>22.2</c:v>
                </c:pt>
                <c:pt idx="218">
                  <c:v>22.2</c:v>
                </c:pt>
                <c:pt idx="219">
                  <c:v>22.2</c:v>
                </c:pt>
                <c:pt idx="220">
                  <c:v>22.2</c:v>
                </c:pt>
                <c:pt idx="221">
                  <c:v>22.2</c:v>
                </c:pt>
                <c:pt idx="222">
                  <c:v>22.3</c:v>
                </c:pt>
                <c:pt idx="223">
                  <c:v>22.2</c:v>
                </c:pt>
                <c:pt idx="224">
                  <c:v>22.2</c:v>
                </c:pt>
                <c:pt idx="225">
                  <c:v>22.1</c:v>
                </c:pt>
                <c:pt idx="226">
                  <c:v>22.1</c:v>
                </c:pt>
                <c:pt idx="227">
                  <c:v>22</c:v>
                </c:pt>
                <c:pt idx="228">
                  <c:v>22</c:v>
                </c:pt>
                <c:pt idx="229">
                  <c:v>22</c:v>
                </c:pt>
                <c:pt idx="230">
                  <c:v>22</c:v>
                </c:pt>
                <c:pt idx="231">
                  <c:v>22.1</c:v>
                </c:pt>
                <c:pt idx="232">
                  <c:v>22.1</c:v>
                </c:pt>
                <c:pt idx="233">
                  <c:v>22.1</c:v>
                </c:pt>
                <c:pt idx="234">
                  <c:v>22.2</c:v>
                </c:pt>
                <c:pt idx="235">
                  <c:v>22.2</c:v>
                </c:pt>
                <c:pt idx="236">
                  <c:v>22.2</c:v>
                </c:pt>
                <c:pt idx="237">
                  <c:v>22.1</c:v>
                </c:pt>
                <c:pt idx="238">
                  <c:v>22.1</c:v>
                </c:pt>
                <c:pt idx="239">
                  <c:v>22.1</c:v>
                </c:pt>
                <c:pt idx="240">
                  <c:v>22.1</c:v>
                </c:pt>
                <c:pt idx="241">
                  <c:v>22</c:v>
                </c:pt>
                <c:pt idx="242">
                  <c:v>22.1</c:v>
                </c:pt>
                <c:pt idx="243">
                  <c:v>22.1</c:v>
                </c:pt>
                <c:pt idx="244">
                  <c:v>22.1</c:v>
                </c:pt>
                <c:pt idx="245">
                  <c:v>22.1</c:v>
                </c:pt>
                <c:pt idx="246">
                  <c:v>22.1</c:v>
                </c:pt>
                <c:pt idx="247">
                  <c:v>22.1</c:v>
                </c:pt>
                <c:pt idx="248">
                  <c:v>22.1</c:v>
                </c:pt>
                <c:pt idx="249">
                  <c:v>22.1</c:v>
                </c:pt>
                <c:pt idx="250">
                  <c:v>22</c:v>
                </c:pt>
                <c:pt idx="251">
                  <c:v>22</c:v>
                </c:pt>
                <c:pt idx="252">
                  <c:v>22</c:v>
                </c:pt>
                <c:pt idx="253">
                  <c:v>22</c:v>
                </c:pt>
                <c:pt idx="254">
                  <c:v>22</c:v>
                </c:pt>
                <c:pt idx="255">
                  <c:v>22</c:v>
                </c:pt>
                <c:pt idx="256">
                  <c:v>22</c:v>
                </c:pt>
                <c:pt idx="257">
                  <c:v>22</c:v>
                </c:pt>
                <c:pt idx="258">
                  <c:v>21.9</c:v>
                </c:pt>
                <c:pt idx="259">
                  <c:v>21.9</c:v>
                </c:pt>
                <c:pt idx="260">
                  <c:v>21.9</c:v>
                </c:pt>
                <c:pt idx="261">
                  <c:v>21.8</c:v>
                </c:pt>
                <c:pt idx="262">
                  <c:v>21.8</c:v>
                </c:pt>
                <c:pt idx="263">
                  <c:v>21.8</c:v>
                </c:pt>
                <c:pt idx="264">
                  <c:v>21.8</c:v>
                </c:pt>
                <c:pt idx="265">
                  <c:v>21.7</c:v>
                </c:pt>
                <c:pt idx="266">
                  <c:v>21.8</c:v>
                </c:pt>
                <c:pt idx="267">
                  <c:v>21.7</c:v>
                </c:pt>
                <c:pt idx="268">
                  <c:v>21.7</c:v>
                </c:pt>
                <c:pt idx="269">
                  <c:v>21.7</c:v>
                </c:pt>
                <c:pt idx="270">
                  <c:v>21.7</c:v>
                </c:pt>
                <c:pt idx="271">
                  <c:v>21.7</c:v>
                </c:pt>
                <c:pt idx="272">
                  <c:v>21.6</c:v>
                </c:pt>
                <c:pt idx="273">
                  <c:v>21.6</c:v>
                </c:pt>
                <c:pt idx="274">
                  <c:v>21.6</c:v>
                </c:pt>
                <c:pt idx="275">
                  <c:v>21.5</c:v>
                </c:pt>
                <c:pt idx="276">
                  <c:v>21.6</c:v>
                </c:pt>
                <c:pt idx="277">
                  <c:v>21.6</c:v>
                </c:pt>
                <c:pt idx="278">
                  <c:v>21.5</c:v>
                </c:pt>
                <c:pt idx="279">
                  <c:v>21.5</c:v>
                </c:pt>
                <c:pt idx="280">
                  <c:v>21.5</c:v>
                </c:pt>
                <c:pt idx="281">
                  <c:v>21.5</c:v>
                </c:pt>
                <c:pt idx="282">
                  <c:v>21.5</c:v>
                </c:pt>
                <c:pt idx="283">
                  <c:v>21.5</c:v>
                </c:pt>
                <c:pt idx="284">
                  <c:v>21.4</c:v>
                </c:pt>
                <c:pt idx="285">
                  <c:v>21.4</c:v>
                </c:pt>
                <c:pt idx="286">
                  <c:v>21.4</c:v>
                </c:pt>
                <c:pt idx="287">
                  <c:v>21.4</c:v>
                </c:pt>
                <c:pt idx="288">
                  <c:v>21.4</c:v>
                </c:pt>
                <c:pt idx="289">
                  <c:v>21.4</c:v>
                </c:pt>
                <c:pt idx="290">
                  <c:v>21.4</c:v>
                </c:pt>
                <c:pt idx="291">
                  <c:v>21.3</c:v>
                </c:pt>
                <c:pt idx="292">
                  <c:v>21.4</c:v>
                </c:pt>
                <c:pt idx="293">
                  <c:v>21.2</c:v>
                </c:pt>
                <c:pt idx="294">
                  <c:v>20.9</c:v>
                </c:pt>
                <c:pt idx="295">
                  <c:v>20.7</c:v>
                </c:pt>
                <c:pt idx="296">
                  <c:v>20.5</c:v>
                </c:pt>
                <c:pt idx="297">
                  <c:v>20.399999999999999</c:v>
                </c:pt>
                <c:pt idx="298">
                  <c:v>20.5</c:v>
                </c:pt>
                <c:pt idx="299">
                  <c:v>20.6</c:v>
                </c:pt>
                <c:pt idx="300">
                  <c:v>20.6</c:v>
                </c:pt>
                <c:pt idx="301">
                  <c:v>20.6</c:v>
                </c:pt>
                <c:pt idx="302">
                  <c:v>20.7</c:v>
                </c:pt>
                <c:pt idx="303">
                  <c:v>20.7</c:v>
                </c:pt>
                <c:pt idx="304">
                  <c:v>20.7</c:v>
                </c:pt>
                <c:pt idx="305">
                  <c:v>20.8</c:v>
                </c:pt>
                <c:pt idx="306">
                  <c:v>20.8</c:v>
                </c:pt>
                <c:pt idx="307">
                  <c:v>20.7</c:v>
                </c:pt>
                <c:pt idx="308">
                  <c:v>20.7</c:v>
                </c:pt>
                <c:pt idx="309">
                  <c:v>20.8</c:v>
                </c:pt>
                <c:pt idx="310">
                  <c:v>20.8</c:v>
                </c:pt>
                <c:pt idx="311">
                  <c:v>20.8</c:v>
                </c:pt>
                <c:pt idx="312">
                  <c:v>20.9</c:v>
                </c:pt>
                <c:pt idx="313">
                  <c:v>20.9</c:v>
                </c:pt>
                <c:pt idx="314">
                  <c:v>20.9</c:v>
                </c:pt>
                <c:pt idx="315">
                  <c:v>20.9</c:v>
                </c:pt>
                <c:pt idx="316">
                  <c:v>21</c:v>
                </c:pt>
                <c:pt idx="317">
                  <c:v>21</c:v>
                </c:pt>
                <c:pt idx="318">
                  <c:v>21.1</c:v>
                </c:pt>
                <c:pt idx="319">
                  <c:v>21</c:v>
                </c:pt>
                <c:pt idx="320">
                  <c:v>21.1</c:v>
                </c:pt>
                <c:pt idx="321">
                  <c:v>21.1</c:v>
                </c:pt>
                <c:pt idx="322">
                  <c:v>21.2</c:v>
                </c:pt>
                <c:pt idx="323">
                  <c:v>21.3</c:v>
                </c:pt>
                <c:pt idx="324">
                  <c:v>21.3</c:v>
                </c:pt>
                <c:pt idx="325">
                  <c:v>21.3</c:v>
                </c:pt>
                <c:pt idx="326">
                  <c:v>21.4</c:v>
                </c:pt>
                <c:pt idx="327">
                  <c:v>21.4</c:v>
                </c:pt>
                <c:pt idx="328">
                  <c:v>21.4</c:v>
                </c:pt>
                <c:pt idx="329">
                  <c:v>21.4</c:v>
                </c:pt>
                <c:pt idx="330">
                  <c:v>21.5</c:v>
                </c:pt>
                <c:pt idx="331">
                  <c:v>21.5</c:v>
                </c:pt>
                <c:pt idx="332">
                  <c:v>21.5</c:v>
                </c:pt>
                <c:pt idx="333">
                  <c:v>21.5</c:v>
                </c:pt>
                <c:pt idx="334">
                  <c:v>21.5</c:v>
                </c:pt>
                <c:pt idx="335">
                  <c:v>21.5</c:v>
                </c:pt>
                <c:pt idx="336">
                  <c:v>21.5</c:v>
                </c:pt>
                <c:pt idx="337">
                  <c:v>21.5</c:v>
                </c:pt>
                <c:pt idx="338">
                  <c:v>21.5</c:v>
                </c:pt>
                <c:pt idx="339">
                  <c:v>21.5</c:v>
                </c:pt>
                <c:pt idx="340">
                  <c:v>21.6</c:v>
                </c:pt>
                <c:pt idx="341">
                  <c:v>21.6</c:v>
                </c:pt>
                <c:pt idx="342">
                  <c:v>21.7</c:v>
                </c:pt>
                <c:pt idx="343">
                  <c:v>21.9</c:v>
                </c:pt>
                <c:pt idx="344">
                  <c:v>21.9</c:v>
                </c:pt>
                <c:pt idx="345">
                  <c:v>22</c:v>
                </c:pt>
                <c:pt idx="346">
                  <c:v>22.1</c:v>
                </c:pt>
                <c:pt idx="347">
                  <c:v>22.2</c:v>
                </c:pt>
                <c:pt idx="348">
                  <c:v>22.2</c:v>
                </c:pt>
                <c:pt idx="349">
                  <c:v>22.2</c:v>
                </c:pt>
                <c:pt idx="350">
                  <c:v>22.2</c:v>
                </c:pt>
                <c:pt idx="351">
                  <c:v>22.2</c:v>
                </c:pt>
                <c:pt idx="352">
                  <c:v>22.2</c:v>
                </c:pt>
                <c:pt idx="353">
                  <c:v>22.2</c:v>
                </c:pt>
                <c:pt idx="354">
                  <c:v>22.3</c:v>
                </c:pt>
                <c:pt idx="355">
                  <c:v>22.3</c:v>
                </c:pt>
                <c:pt idx="356">
                  <c:v>22.3</c:v>
                </c:pt>
                <c:pt idx="357">
                  <c:v>22.3</c:v>
                </c:pt>
                <c:pt idx="358">
                  <c:v>22.4</c:v>
                </c:pt>
                <c:pt idx="359">
                  <c:v>22.4</c:v>
                </c:pt>
                <c:pt idx="360">
                  <c:v>22.5</c:v>
                </c:pt>
                <c:pt idx="361">
                  <c:v>22.5</c:v>
                </c:pt>
                <c:pt idx="362">
                  <c:v>22.5</c:v>
                </c:pt>
                <c:pt idx="363">
                  <c:v>22.5</c:v>
                </c:pt>
                <c:pt idx="364">
                  <c:v>22.5</c:v>
                </c:pt>
                <c:pt idx="365">
                  <c:v>22.5</c:v>
                </c:pt>
                <c:pt idx="366">
                  <c:v>22.5</c:v>
                </c:pt>
                <c:pt idx="367">
                  <c:v>22.5</c:v>
                </c:pt>
                <c:pt idx="368">
                  <c:v>22.5</c:v>
                </c:pt>
                <c:pt idx="369">
                  <c:v>22.6</c:v>
                </c:pt>
                <c:pt idx="370">
                  <c:v>22.6</c:v>
                </c:pt>
                <c:pt idx="371">
                  <c:v>22.6</c:v>
                </c:pt>
                <c:pt idx="372">
                  <c:v>22.6</c:v>
                </c:pt>
                <c:pt idx="373">
                  <c:v>22.6</c:v>
                </c:pt>
                <c:pt idx="374">
                  <c:v>22.6</c:v>
                </c:pt>
                <c:pt idx="375">
                  <c:v>22.6</c:v>
                </c:pt>
                <c:pt idx="376">
                  <c:v>22.6</c:v>
                </c:pt>
                <c:pt idx="377">
                  <c:v>22.6</c:v>
                </c:pt>
                <c:pt idx="378">
                  <c:v>22.7</c:v>
                </c:pt>
                <c:pt idx="379">
                  <c:v>22.6</c:v>
                </c:pt>
                <c:pt idx="380">
                  <c:v>22.6</c:v>
                </c:pt>
                <c:pt idx="381">
                  <c:v>22.7</c:v>
                </c:pt>
                <c:pt idx="382">
                  <c:v>22.7</c:v>
                </c:pt>
                <c:pt idx="383">
                  <c:v>22.8</c:v>
                </c:pt>
                <c:pt idx="384">
                  <c:v>22.8</c:v>
                </c:pt>
                <c:pt idx="385">
                  <c:v>22.8</c:v>
                </c:pt>
                <c:pt idx="386">
                  <c:v>22.7</c:v>
                </c:pt>
                <c:pt idx="387">
                  <c:v>22.8</c:v>
                </c:pt>
                <c:pt idx="388">
                  <c:v>22.8</c:v>
                </c:pt>
                <c:pt idx="389">
                  <c:v>22.9</c:v>
                </c:pt>
                <c:pt idx="390">
                  <c:v>22.8</c:v>
                </c:pt>
                <c:pt idx="391">
                  <c:v>22.8</c:v>
                </c:pt>
                <c:pt idx="392">
                  <c:v>22.8</c:v>
                </c:pt>
                <c:pt idx="393">
                  <c:v>23</c:v>
                </c:pt>
                <c:pt idx="394">
                  <c:v>23</c:v>
                </c:pt>
                <c:pt idx="395">
                  <c:v>23</c:v>
                </c:pt>
                <c:pt idx="396">
                  <c:v>23</c:v>
                </c:pt>
                <c:pt idx="397">
                  <c:v>23.1</c:v>
                </c:pt>
                <c:pt idx="398">
                  <c:v>23.1</c:v>
                </c:pt>
                <c:pt idx="399">
                  <c:v>23.1</c:v>
                </c:pt>
                <c:pt idx="400">
                  <c:v>23.2</c:v>
                </c:pt>
                <c:pt idx="401">
                  <c:v>23.1</c:v>
                </c:pt>
                <c:pt idx="402">
                  <c:v>23.2</c:v>
                </c:pt>
                <c:pt idx="403">
                  <c:v>23.2</c:v>
                </c:pt>
                <c:pt idx="404">
                  <c:v>23.2</c:v>
                </c:pt>
                <c:pt idx="405">
                  <c:v>23.3</c:v>
                </c:pt>
                <c:pt idx="406">
                  <c:v>23.3</c:v>
                </c:pt>
                <c:pt idx="407">
                  <c:v>23.3</c:v>
                </c:pt>
                <c:pt idx="408">
                  <c:v>23.3</c:v>
                </c:pt>
                <c:pt idx="409">
                  <c:v>23.4</c:v>
                </c:pt>
                <c:pt idx="410">
                  <c:v>23.4</c:v>
                </c:pt>
                <c:pt idx="411">
                  <c:v>23.5</c:v>
                </c:pt>
                <c:pt idx="412">
                  <c:v>23.5</c:v>
                </c:pt>
                <c:pt idx="413">
                  <c:v>23.5</c:v>
                </c:pt>
                <c:pt idx="414">
                  <c:v>23.5</c:v>
                </c:pt>
                <c:pt idx="415">
                  <c:v>23.6</c:v>
                </c:pt>
                <c:pt idx="416">
                  <c:v>23.6</c:v>
                </c:pt>
                <c:pt idx="417">
                  <c:v>23.6</c:v>
                </c:pt>
                <c:pt idx="418">
                  <c:v>23.7</c:v>
                </c:pt>
                <c:pt idx="419">
                  <c:v>23.8</c:v>
                </c:pt>
                <c:pt idx="420">
                  <c:v>23.8</c:v>
                </c:pt>
                <c:pt idx="421">
                  <c:v>23.8</c:v>
                </c:pt>
                <c:pt idx="422">
                  <c:v>23.8</c:v>
                </c:pt>
                <c:pt idx="423">
                  <c:v>23.9</c:v>
                </c:pt>
                <c:pt idx="424">
                  <c:v>23.9</c:v>
                </c:pt>
                <c:pt idx="425">
                  <c:v>23.8</c:v>
                </c:pt>
                <c:pt idx="426">
                  <c:v>23.8</c:v>
                </c:pt>
                <c:pt idx="427">
                  <c:v>23.9</c:v>
                </c:pt>
                <c:pt idx="428">
                  <c:v>24</c:v>
                </c:pt>
                <c:pt idx="429">
                  <c:v>24.1</c:v>
                </c:pt>
                <c:pt idx="430">
                  <c:v>24.1</c:v>
                </c:pt>
                <c:pt idx="431">
                  <c:v>24.1</c:v>
                </c:pt>
                <c:pt idx="432">
                  <c:v>24.2</c:v>
                </c:pt>
                <c:pt idx="433">
                  <c:v>24.2</c:v>
                </c:pt>
                <c:pt idx="434">
                  <c:v>24.2</c:v>
                </c:pt>
                <c:pt idx="435">
                  <c:v>24.2</c:v>
                </c:pt>
                <c:pt idx="436">
                  <c:v>24.2</c:v>
                </c:pt>
                <c:pt idx="437">
                  <c:v>24.3</c:v>
                </c:pt>
                <c:pt idx="438">
                  <c:v>24.3</c:v>
                </c:pt>
                <c:pt idx="439">
                  <c:v>24.4</c:v>
                </c:pt>
                <c:pt idx="440">
                  <c:v>24.4</c:v>
                </c:pt>
                <c:pt idx="441">
                  <c:v>24.4</c:v>
                </c:pt>
                <c:pt idx="442">
                  <c:v>24.4</c:v>
                </c:pt>
                <c:pt idx="443">
                  <c:v>24.5</c:v>
                </c:pt>
                <c:pt idx="444">
                  <c:v>24.5</c:v>
                </c:pt>
                <c:pt idx="445">
                  <c:v>24.5</c:v>
                </c:pt>
                <c:pt idx="446">
                  <c:v>24.4</c:v>
                </c:pt>
                <c:pt idx="447">
                  <c:v>24.5</c:v>
                </c:pt>
                <c:pt idx="448">
                  <c:v>24.5</c:v>
                </c:pt>
                <c:pt idx="449">
                  <c:v>24.6</c:v>
                </c:pt>
                <c:pt idx="450">
                  <c:v>24.7</c:v>
                </c:pt>
                <c:pt idx="451">
                  <c:v>24.7</c:v>
                </c:pt>
                <c:pt idx="452">
                  <c:v>24.8</c:v>
                </c:pt>
                <c:pt idx="453">
                  <c:v>24.8</c:v>
                </c:pt>
                <c:pt idx="454">
                  <c:v>24.8</c:v>
                </c:pt>
                <c:pt idx="455">
                  <c:v>24.8</c:v>
                </c:pt>
                <c:pt idx="456">
                  <c:v>24.8</c:v>
                </c:pt>
                <c:pt idx="457">
                  <c:v>24.8</c:v>
                </c:pt>
                <c:pt idx="458">
                  <c:v>24.8</c:v>
                </c:pt>
                <c:pt idx="459">
                  <c:v>24.8</c:v>
                </c:pt>
                <c:pt idx="460">
                  <c:v>25</c:v>
                </c:pt>
                <c:pt idx="461">
                  <c:v>25.1</c:v>
                </c:pt>
                <c:pt idx="462">
                  <c:v>25</c:v>
                </c:pt>
                <c:pt idx="463">
                  <c:v>25.1</c:v>
                </c:pt>
                <c:pt idx="464">
                  <c:v>25.1</c:v>
                </c:pt>
                <c:pt idx="465">
                  <c:v>25.1</c:v>
                </c:pt>
                <c:pt idx="466">
                  <c:v>25</c:v>
                </c:pt>
                <c:pt idx="467">
                  <c:v>25.1</c:v>
                </c:pt>
                <c:pt idx="468">
                  <c:v>25.2</c:v>
                </c:pt>
                <c:pt idx="469">
                  <c:v>25.2</c:v>
                </c:pt>
                <c:pt idx="470">
                  <c:v>25.1</c:v>
                </c:pt>
                <c:pt idx="471">
                  <c:v>25.2</c:v>
                </c:pt>
                <c:pt idx="472">
                  <c:v>25.3</c:v>
                </c:pt>
                <c:pt idx="473">
                  <c:v>25.4</c:v>
                </c:pt>
                <c:pt idx="474">
                  <c:v>25.4</c:v>
                </c:pt>
                <c:pt idx="475">
                  <c:v>25.4</c:v>
                </c:pt>
                <c:pt idx="476">
                  <c:v>25.5</c:v>
                </c:pt>
                <c:pt idx="477">
                  <c:v>25.6</c:v>
                </c:pt>
                <c:pt idx="478">
                  <c:v>25.6</c:v>
                </c:pt>
                <c:pt idx="479">
                  <c:v>25.6</c:v>
                </c:pt>
                <c:pt idx="480">
                  <c:v>25.7</c:v>
                </c:pt>
                <c:pt idx="481">
                  <c:v>25.7</c:v>
                </c:pt>
                <c:pt idx="482">
                  <c:v>25.8</c:v>
                </c:pt>
                <c:pt idx="483">
                  <c:v>25.8</c:v>
                </c:pt>
                <c:pt idx="484">
                  <c:v>25.9</c:v>
                </c:pt>
                <c:pt idx="485">
                  <c:v>25.9</c:v>
                </c:pt>
                <c:pt idx="486">
                  <c:v>26</c:v>
                </c:pt>
                <c:pt idx="487">
                  <c:v>26</c:v>
                </c:pt>
                <c:pt idx="488">
                  <c:v>26.1</c:v>
                </c:pt>
                <c:pt idx="489">
                  <c:v>26.2</c:v>
                </c:pt>
                <c:pt idx="490">
                  <c:v>26.1</c:v>
                </c:pt>
                <c:pt idx="491">
                  <c:v>26.1</c:v>
                </c:pt>
                <c:pt idx="492">
                  <c:v>26.1</c:v>
                </c:pt>
                <c:pt idx="493">
                  <c:v>26.2</c:v>
                </c:pt>
                <c:pt idx="494">
                  <c:v>26.3</c:v>
                </c:pt>
                <c:pt idx="495">
                  <c:v>26.4</c:v>
                </c:pt>
                <c:pt idx="496">
                  <c:v>26.3</c:v>
                </c:pt>
                <c:pt idx="497">
                  <c:v>26.4</c:v>
                </c:pt>
                <c:pt idx="498">
                  <c:v>26.4</c:v>
                </c:pt>
                <c:pt idx="499">
                  <c:v>26.4</c:v>
                </c:pt>
                <c:pt idx="500">
                  <c:v>26.4</c:v>
                </c:pt>
                <c:pt idx="501">
                  <c:v>26.4</c:v>
                </c:pt>
                <c:pt idx="502">
                  <c:v>26.4</c:v>
                </c:pt>
                <c:pt idx="503">
                  <c:v>26.4</c:v>
                </c:pt>
                <c:pt idx="504">
                  <c:v>26.3</c:v>
                </c:pt>
                <c:pt idx="505">
                  <c:v>26.5</c:v>
                </c:pt>
                <c:pt idx="506">
                  <c:v>26.6</c:v>
                </c:pt>
                <c:pt idx="507">
                  <c:v>26.6</c:v>
                </c:pt>
                <c:pt idx="508">
                  <c:v>26.6</c:v>
                </c:pt>
                <c:pt idx="509">
                  <c:v>26.6</c:v>
                </c:pt>
                <c:pt idx="510">
                  <c:v>26.6</c:v>
                </c:pt>
                <c:pt idx="511">
                  <c:v>26.6</c:v>
                </c:pt>
                <c:pt idx="512">
                  <c:v>26.7</c:v>
                </c:pt>
                <c:pt idx="513">
                  <c:v>26.7</c:v>
                </c:pt>
                <c:pt idx="514">
                  <c:v>26.7</c:v>
                </c:pt>
                <c:pt idx="515">
                  <c:v>26.8</c:v>
                </c:pt>
                <c:pt idx="516">
                  <c:v>26.8</c:v>
                </c:pt>
                <c:pt idx="517">
                  <c:v>26.8</c:v>
                </c:pt>
                <c:pt idx="518">
                  <c:v>26.9</c:v>
                </c:pt>
                <c:pt idx="519">
                  <c:v>26.9</c:v>
                </c:pt>
                <c:pt idx="520">
                  <c:v>26.9</c:v>
                </c:pt>
                <c:pt idx="521">
                  <c:v>26.9</c:v>
                </c:pt>
                <c:pt idx="522">
                  <c:v>26.9</c:v>
                </c:pt>
                <c:pt idx="523">
                  <c:v>26.9</c:v>
                </c:pt>
                <c:pt idx="524">
                  <c:v>26.9</c:v>
                </c:pt>
                <c:pt idx="525">
                  <c:v>27</c:v>
                </c:pt>
                <c:pt idx="526">
                  <c:v>27</c:v>
                </c:pt>
                <c:pt idx="527">
                  <c:v>27</c:v>
                </c:pt>
                <c:pt idx="528">
                  <c:v>27</c:v>
                </c:pt>
                <c:pt idx="529">
                  <c:v>27</c:v>
                </c:pt>
                <c:pt idx="530">
                  <c:v>27</c:v>
                </c:pt>
                <c:pt idx="531">
                  <c:v>27</c:v>
                </c:pt>
                <c:pt idx="532">
                  <c:v>27</c:v>
                </c:pt>
                <c:pt idx="533">
                  <c:v>27</c:v>
                </c:pt>
                <c:pt idx="534">
                  <c:v>26.9</c:v>
                </c:pt>
                <c:pt idx="535">
                  <c:v>26.8</c:v>
                </c:pt>
                <c:pt idx="536">
                  <c:v>26.8</c:v>
                </c:pt>
                <c:pt idx="537">
                  <c:v>26.7</c:v>
                </c:pt>
                <c:pt idx="538">
                  <c:v>26.8</c:v>
                </c:pt>
                <c:pt idx="539">
                  <c:v>26.9</c:v>
                </c:pt>
                <c:pt idx="540">
                  <c:v>26.9</c:v>
                </c:pt>
                <c:pt idx="541">
                  <c:v>26.9</c:v>
                </c:pt>
                <c:pt idx="542">
                  <c:v>26.9</c:v>
                </c:pt>
                <c:pt idx="543">
                  <c:v>26.8</c:v>
                </c:pt>
                <c:pt idx="544">
                  <c:v>26.9</c:v>
                </c:pt>
                <c:pt idx="545">
                  <c:v>26.9</c:v>
                </c:pt>
                <c:pt idx="546">
                  <c:v>27</c:v>
                </c:pt>
                <c:pt idx="547">
                  <c:v>27.1</c:v>
                </c:pt>
                <c:pt idx="548">
                  <c:v>27.1</c:v>
                </c:pt>
                <c:pt idx="549">
                  <c:v>27</c:v>
                </c:pt>
                <c:pt idx="550">
                  <c:v>27</c:v>
                </c:pt>
                <c:pt idx="551">
                  <c:v>27</c:v>
                </c:pt>
                <c:pt idx="552">
                  <c:v>27</c:v>
                </c:pt>
                <c:pt idx="553">
                  <c:v>27</c:v>
                </c:pt>
                <c:pt idx="554">
                  <c:v>27</c:v>
                </c:pt>
                <c:pt idx="555">
                  <c:v>27</c:v>
                </c:pt>
                <c:pt idx="556">
                  <c:v>26.9</c:v>
                </c:pt>
                <c:pt idx="557">
                  <c:v>26.9</c:v>
                </c:pt>
                <c:pt idx="558">
                  <c:v>26.8</c:v>
                </c:pt>
                <c:pt idx="559">
                  <c:v>26.9</c:v>
                </c:pt>
                <c:pt idx="560">
                  <c:v>26.8</c:v>
                </c:pt>
                <c:pt idx="561">
                  <c:v>26.8</c:v>
                </c:pt>
                <c:pt idx="562">
                  <c:v>26.7</c:v>
                </c:pt>
                <c:pt idx="563">
                  <c:v>26.7</c:v>
                </c:pt>
                <c:pt idx="564">
                  <c:v>26.6</c:v>
                </c:pt>
                <c:pt idx="565">
                  <c:v>26.6</c:v>
                </c:pt>
                <c:pt idx="566">
                  <c:v>26.5</c:v>
                </c:pt>
                <c:pt idx="567">
                  <c:v>26.5</c:v>
                </c:pt>
                <c:pt idx="568">
                  <c:v>26.4</c:v>
                </c:pt>
                <c:pt idx="569">
                  <c:v>26.4</c:v>
                </c:pt>
                <c:pt idx="570">
                  <c:v>26.3</c:v>
                </c:pt>
                <c:pt idx="571">
                  <c:v>26.3</c:v>
                </c:pt>
                <c:pt idx="572">
                  <c:v>26.2</c:v>
                </c:pt>
                <c:pt idx="573">
                  <c:v>26.2</c:v>
                </c:pt>
                <c:pt idx="574">
                  <c:v>26.2</c:v>
                </c:pt>
                <c:pt idx="575">
                  <c:v>26.2</c:v>
                </c:pt>
                <c:pt idx="576">
                  <c:v>26.1</c:v>
                </c:pt>
                <c:pt idx="577">
                  <c:v>26.2</c:v>
                </c:pt>
                <c:pt idx="578">
                  <c:v>26.1</c:v>
                </c:pt>
                <c:pt idx="579">
                  <c:v>26.1</c:v>
                </c:pt>
                <c:pt idx="580">
                  <c:v>26.1</c:v>
                </c:pt>
                <c:pt idx="581">
                  <c:v>26.1</c:v>
                </c:pt>
                <c:pt idx="582">
                  <c:v>26.1</c:v>
                </c:pt>
                <c:pt idx="583">
                  <c:v>26</c:v>
                </c:pt>
                <c:pt idx="584">
                  <c:v>26</c:v>
                </c:pt>
                <c:pt idx="585">
                  <c:v>26</c:v>
                </c:pt>
                <c:pt idx="586">
                  <c:v>26</c:v>
                </c:pt>
                <c:pt idx="587">
                  <c:v>25.9</c:v>
                </c:pt>
                <c:pt idx="588">
                  <c:v>25.9</c:v>
                </c:pt>
                <c:pt idx="589">
                  <c:v>25.8</c:v>
                </c:pt>
                <c:pt idx="590">
                  <c:v>25.8</c:v>
                </c:pt>
                <c:pt idx="591">
                  <c:v>25.8</c:v>
                </c:pt>
                <c:pt idx="592">
                  <c:v>25.7</c:v>
                </c:pt>
                <c:pt idx="593">
                  <c:v>25.8</c:v>
                </c:pt>
                <c:pt idx="594">
                  <c:v>25.8</c:v>
                </c:pt>
                <c:pt idx="595">
                  <c:v>25.7</c:v>
                </c:pt>
                <c:pt idx="596">
                  <c:v>25.7</c:v>
                </c:pt>
                <c:pt idx="597">
                  <c:v>25.7</c:v>
                </c:pt>
                <c:pt idx="598">
                  <c:v>25.6</c:v>
                </c:pt>
                <c:pt idx="599">
                  <c:v>25.5</c:v>
                </c:pt>
                <c:pt idx="600">
                  <c:v>25.5</c:v>
                </c:pt>
                <c:pt idx="601">
                  <c:v>25.4</c:v>
                </c:pt>
                <c:pt idx="602">
                  <c:v>25.4</c:v>
                </c:pt>
                <c:pt idx="603">
                  <c:v>25.3</c:v>
                </c:pt>
                <c:pt idx="604">
                  <c:v>25.3</c:v>
                </c:pt>
                <c:pt idx="605">
                  <c:v>25.2</c:v>
                </c:pt>
                <c:pt idx="606">
                  <c:v>25.3</c:v>
                </c:pt>
                <c:pt idx="607">
                  <c:v>25.3</c:v>
                </c:pt>
                <c:pt idx="608">
                  <c:v>25.4</c:v>
                </c:pt>
                <c:pt idx="609">
                  <c:v>25.4</c:v>
                </c:pt>
                <c:pt idx="610">
                  <c:v>25.3</c:v>
                </c:pt>
                <c:pt idx="611">
                  <c:v>25.4</c:v>
                </c:pt>
                <c:pt idx="612">
                  <c:v>25.4</c:v>
                </c:pt>
                <c:pt idx="613">
                  <c:v>25.4</c:v>
                </c:pt>
                <c:pt idx="614">
                  <c:v>25.5</c:v>
                </c:pt>
                <c:pt idx="615">
                  <c:v>25.5</c:v>
                </c:pt>
                <c:pt idx="616">
                  <c:v>25.5</c:v>
                </c:pt>
                <c:pt idx="617">
                  <c:v>25.5</c:v>
                </c:pt>
                <c:pt idx="618">
                  <c:v>25.5</c:v>
                </c:pt>
                <c:pt idx="619">
                  <c:v>25.5</c:v>
                </c:pt>
                <c:pt idx="620">
                  <c:v>25.4</c:v>
                </c:pt>
                <c:pt idx="621">
                  <c:v>25.4</c:v>
                </c:pt>
                <c:pt idx="622">
                  <c:v>25.4</c:v>
                </c:pt>
                <c:pt idx="623">
                  <c:v>25.4</c:v>
                </c:pt>
                <c:pt idx="624">
                  <c:v>25.4</c:v>
                </c:pt>
                <c:pt idx="625">
                  <c:v>25.3</c:v>
                </c:pt>
                <c:pt idx="626">
                  <c:v>25.3</c:v>
                </c:pt>
                <c:pt idx="627">
                  <c:v>25.4</c:v>
                </c:pt>
                <c:pt idx="628">
                  <c:v>25.4</c:v>
                </c:pt>
                <c:pt idx="629">
                  <c:v>25.3</c:v>
                </c:pt>
                <c:pt idx="630">
                  <c:v>25.2</c:v>
                </c:pt>
                <c:pt idx="631">
                  <c:v>25.2</c:v>
                </c:pt>
                <c:pt idx="632">
                  <c:v>25.2</c:v>
                </c:pt>
                <c:pt idx="633">
                  <c:v>25.2</c:v>
                </c:pt>
                <c:pt idx="634">
                  <c:v>25.3</c:v>
                </c:pt>
                <c:pt idx="635">
                  <c:v>25.3</c:v>
                </c:pt>
                <c:pt idx="636">
                  <c:v>25.3</c:v>
                </c:pt>
                <c:pt idx="637">
                  <c:v>25.3</c:v>
                </c:pt>
                <c:pt idx="638">
                  <c:v>25.3</c:v>
                </c:pt>
                <c:pt idx="639">
                  <c:v>25.3</c:v>
                </c:pt>
                <c:pt idx="640">
                  <c:v>25.2</c:v>
                </c:pt>
                <c:pt idx="641">
                  <c:v>25.2</c:v>
                </c:pt>
                <c:pt idx="642">
                  <c:v>25.2</c:v>
                </c:pt>
                <c:pt idx="643">
                  <c:v>25.1</c:v>
                </c:pt>
                <c:pt idx="644">
                  <c:v>25</c:v>
                </c:pt>
                <c:pt idx="645">
                  <c:v>25.1</c:v>
                </c:pt>
                <c:pt idx="646">
                  <c:v>25.1</c:v>
                </c:pt>
                <c:pt idx="647">
                  <c:v>25.1</c:v>
                </c:pt>
                <c:pt idx="648">
                  <c:v>25.2</c:v>
                </c:pt>
                <c:pt idx="649">
                  <c:v>25.1</c:v>
                </c:pt>
                <c:pt idx="650">
                  <c:v>25.1</c:v>
                </c:pt>
                <c:pt idx="651">
                  <c:v>25.1</c:v>
                </c:pt>
                <c:pt idx="652">
                  <c:v>25</c:v>
                </c:pt>
                <c:pt idx="653">
                  <c:v>24.9</c:v>
                </c:pt>
                <c:pt idx="654">
                  <c:v>24.8</c:v>
                </c:pt>
                <c:pt idx="655">
                  <c:v>24.7</c:v>
                </c:pt>
                <c:pt idx="656">
                  <c:v>24.7</c:v>
                </c:pt>
                <c:pt idx="657">
                  <c:v>24.9</c:v>
                </c:pt>
                <c:pt idx="658">
                  <c:v>25</c:v>
                </c:pt>
                <c:pt idx="659">
                  <c:v>25.1</c:v>
                </c:pt>
                <c:pt idx="660">
                  <c:v>25.1</c:v>
                </c:pt>
                <c:pt idx="661">
                  <c:v>25.1</c:v>
                </c:pt>
                <c:pt idx="662">
                  <c:v>25.1</c:v>
                </c:pt>
                <c:pt idx="663">
                  <c:v>25.1</c:v>
                </c:pt>
                <c:pt idx="664">
                  <c:v>25.1</c:v>
                </c:pt>
                <c:pt idx="665">
                  <c:v>25.1</c:v>
                </c:pt>
                <c:pt idx="666">
                  <c:v>25.2</c:v>
                </c:pt>
                <c:pt idx="667">
                  <c:v>25.2</c:v>
                </c:pt>
                <c:pt idx="668">
                  <c:v>25.2</c:v>
                </c:pt>
                <c:pt idx="669">
                  <c:v>25.1</c:v>
                </c:pt>
                <c:pt idx="670">
                  <c:v>25.2</c:v>
                </c:pt>
                <c:pt idx="671">
                  <c:v>25.2</c:v>
                </c:pt>
                <c:pt idx="672">
                  <c:v>25.2</c:v>
                </c:pt>
                <c:pt idx="673">
                  <c:v>25.2</c:v>
                </c:pt>
                <c:pt idx="674">
                  <c:v>25.1</c:v>
                </c:pt>
                <c:pt idx="675">
                  <c:v>25.1</c:v>
                </c:pt>
                <c:pt idx="676">
                  <c:v>25.2</c:v>
                </c:pt>
                <c:pt idx="677">
                  <c:v>25.2</c:v>
                </c:pt>
                <c:pt idx="678">
                  <c:v>25.1</c:v>
                </c:pt>
                <c:pt idx="679">
                  <c:v>25.1</c:v>
                </c:pt>
                <c:pt idx="680">
                  <c:v>25</c:v>
                </c:pt>
                <c:pt idx="681">
                  <c:v>25.1</c:v>
                </c:pt>
                <c:pt idx="682">
                  <c:v>25</c:v>
                </c:pt>
                <c:pt idx="683">
                  <c:v>25</c:v>
                </c:pt>
                <c:pt idx="684">
                  <c:v>25</c:v>
                </c:pt>
                <c:pt idx="685">
                  <c:v>25</c:v>
                </c:pt>
                <c:pt idx="686">
                  <c:v>25</c:v>
                </c:pt>
                <c:pt idx="687">
                  <c:v>24.9</c:v>
                </c:pt>
                <c:pt idx="688">
                  <c:v>24.8</c:v>
                </c:pt>
                <c:pt idx="689">
                  <c:v>24.7</c:v>
                </c:pt>
                <c:pt idx="690">
                  <c:v>24.7</c:v>
                </c:pt>
                <c:pt idx="691">
                  <c:v>24.6</c:v>
                </c:pt>
                <c:pt idx="692">
                  <c:v>24.6</c:v>
                </c:pt>
                <c:pt idx="693">
                  <c:v>24.5</c:v>
                </c:pt>
                <c:pt idx="694">
                  <c:v>24.6</c:v>
                </c:pt>
                <c:pt idx="695">
                  <c:v>24.6</c:v>
                </c:pt>
                <c:pt idx="696">
                  <c:v>24.5</c:v>
                </c:pt>
                <c:pt idx="697">
                  <c:v>24.6</c:v>
                </c:pt>
                <c:pt idx="698">
                  <c:v>24.5</c:v>
                </c:pt>
                <c:pt idx="699">
                  <c:v>24.4</c:v>
                </c:pt>
                <c:pt idx="700">
                  <c:v>24.5</c:v>
                </c:pt>
                <c:pt idx="701">
                  <c:v>24.5</c:v>
                </c:pt>
                <c:pt idx="702">
                  <c:v>24.6</c:v>
                </c:pt>
                <c:pt idx="703">
                  <c:v>24.6</c:v>
                </c:pt>
                <c:pt idx="704">
                  <c:v>24.6</c:v>
                </c:pt>
                <c:pt idx="705">
                  <c:v>24.6</c:v>
                </c:pt>
                <c:pt idx="706">
                  <c:v>24.6</c:v>
                </c:pt>
                <c:pt idx="707">
                  <c:v>24.7</c:v>
                </c:pt>
                <c:pt idx="708">
                  <c:v>24.7</c:v>
                </c:pt>
                <c:pt idx="709">
                  <c:v>24.7</c:v>
                </c:pt>
                <c:pt idx="710">
                  <c:v>24.7</c:v>
                </c:pt>
                <c:pt idx="711">
                  <c:v>24.7</c:v>
                </c:pt>
                <c:pt idx="712">
                  <c:v>24.6</c:v>
                </c:pt>
                <c:pt idx="713">
                  <c:v>24.5</c:v>
                </c:pt>
                <c:pt idx="714">
                  <c:v>24.6</c:v>
                </c:pt>
                <c:pt idx="715">
                  <c:v>24.7</c:v>
                </c:pt>
                <c:pt idx="716">
                  <c:v>24.7</c:v>
                </c:pt>
                <c:pt idx="717">
                  <c:v>24.7</c:v>
                </c:pt>
                <c:pt idx="718">
                  <c:v>24.8</c:v>
                </c:pt>
                <c:pt idx="719">
                  <c:v>24.8</c:v>
                </c:pt>
                <c:pt idx="720">
                  <c:v>24.8</c:v>
                </c:pt>
                <c:pt idx="721">
                  <c:v>24.8</c:v>
                </c:pt>
                <c:pt idx="722">
                  <c:v>24.8</c:v>
                </c:pt>
                <c:pt idx="723">
                  <c:v>24.8</c:v>
                </c:pt>
                <c:pt idx="724">
                  <c:v>24.9</c:v>
                </c:pt>
                <c:pt idx="725">
                  <c:v>24.9</c:v>
                </c:pt>
                <c:pt idx="726">
                  <c:v>24.9</c:v>
                </c:pt>
                <c:pt idx="727">
                  <c:v>24.9</c:v>
                </c:pt>
                <c:pt idx="728">
                  <c:v>24.9</c:v>
                </c:pt>
                <c:pt idx="729">
                  <c:v>24.9</c:v>
                </c:pt>
                <c:pt idx="730">
                  <c:v>24.9</c:v>
                </c:pt>
                <c:pt idx="731">
                  <c:v>24.9</c:v>
                </c:pt>
                <c:pt idx="732">
                  <c:v>24.9</c:v>
                </c:pt>
                <c:pt idx="733">
                  <c:v>25</c:v>
                </c:pt>
                <c:pt idx="734">
                  <c:v>25</c:v>
                </c:pt>
                <c:pt idx="735">
                  <c:v>25</c:v>
                </c:pt>
                <c:pt idx="736">
                  <c:v>25</c:v>
                </c:pt>
                <c:pt idx="737">
                  <c:v>24.9</c:v>
                </c:pt>
                <c:pt idx="738">
                  <c:v>24.8</c:v>
                </c:pt>
                <c:pt idx="739">
                  <c:v>24.8</c:v>
                </c:pt>
                <c:pt idx="740">
                  <c:v>24.8</c:v>
                </c:pt>
                <c:pt idx="741">
                  <c:v>24.9</c:v>
                </c:pt>
                <c:pt idx="742">
                  <c:v>24.9</c:v>
                </c:pt>
                <c:pt idx="743">
                  <c:v>24.9</c:v>
                </c:pt>
                <c:pt idx="744">
                  <c:v>24.9</c:v>
                </c:pt>
                <c:pt idx="745">
                  <c:v>24.9</c:v>
                </c:pt>
                <c:pt idx="746">
                  <c:v>24.9</c:v>
                </c:pt>
                <c:pt idx="747">
                  <c:v>24.9</c:v>
                </c:pt>
                <c:pt idx="748">
                  <c:v>24.9</c:v>
                </c:pt>
                <c:pt idx="749">
                  <c:v>24.9</c:v>
                </c:pt>
                <c:pt idx="750">
                  <c:v>25</c:v>
                </c:pt>
                <c:pt idx="751">
                  <c:v>24.9</c:v>
                </c:pt>
                <c:pt idx="752">
                  <c:v>24.9</c:v>
                </c:pt>
                <c:pt idx="753">
                  <c:v>25</c:v>
                </c:pt>
                <c:pt idx="754">
                  <c:v>24.9</c:v>
                </c:pt>
                <c:pt idx="755">
                  <c:v>24.9</c:v>
                </c:pt>
                <c:pt idx="756">
                  <c:v>25</c:v>
                </c:pt>
                <c:pt idx="757">
                  <c:v>24.9</c:v>
                </c:pt>
                <c:pt idx="758">
                  <c:v>24.9</c:v>
                </c:pt>
                <c:pt idx="759">
                  <c:v>24.9</c:v>
                </c:pt>
                <c:pt idx="760">
                  <c:v>24.9</c:v>
                </c:pt>
                <c:pt idx="761">
                  <c:v>24.9</c:v>
                </c:pt>
                <c:pt idx="762">
                  <c:v>25</c:v>
                </c:pt>
                <c:pt idx="763">
                  <c:v>24.9</c:v>
                </c:pt>
                <c:pt idx="764">
                  <c:v>24.9</c:v>
                </c:pt>
                <c:pt idx="765">
                  <c:v>24.9</c:v>
                </c:pt>
                <c:pt idx="766">
                  <c:v>24.9</c:v>
                </c:pt>
                <c:pt idx="767">
                  <c:v>24.9</c:v>
                </c:pt>
                <c:pt idx="768">
                  <c:v>24.9</c:v>
                </c:pt>
                <c:pt idx="769">
                  <c:v>24.9</c:v>
                </c:pt>
                <c:pt idx="770">
                  <c:v>24.9</c:v>
                </c:pt>
                <c:pt idx="771">
                  <c:v>24.9</c:v>
                </c:pt>
                <c:pt idx="772">
                  <c:v>24.9</c:v>
                </c:pt>
                <c:pt idx="773">
                  <c:v>24.9</c:v>
                </c:pt>
                <c:pt idx="774">
                  <c:v>24.9</c:v>
                </c:pt>
                <c:pt idx="775">
                  <c:v>24.9</c:v>
                </c:pt>
                <c:pt idx="776">
                  <c:v>24.9</c:v>
                </c:pt>
                <c:pt idx="777">
                  <c:v>24.9</c:v>
                </c:pt>
                <c:pt idx="778">
                  <c:v>24.9</c:v>
                </c:pt>
                <c:pt idx="779">
                  <c:v>24.9</c:v>
                </c:pt>
                <c:pt idx="780">
                  <c:v>24.9</c:v>
                </c:pt>
                <c:pt idx="781">
                  <c:v>24.9</c:v>
                </c:pt>
                <c:pt idx="782">
                  <c:v>24.9</c:v>
                </c:pt>
                <c:pt idx="783">
                  <c:v>25</c:v>
                </c:pt>
                <c:pt idx="784">
                  <c:v>24.9</c:v>
                </c:pt>
                <c:pt idx="785">
                  <c:v>24.9</c:v>
                </c:pt>
                <c:pt idx="786">
                  <c:v>24.9</c:v>
                </c:pt>
                <c:pt idx="787">
                  <c:v>24.9</c:v>
                </c:pt>
                <c:pt idx="788">
                  <c:v>24.9</c:v>
                </c:pt>
                <c:pt idx="789">
                  <c:v>24.9</c:v>
                </c:pt>
                <c:pt idx="790">
                  <c:v>25</c:v>
                </c:pt>
                <c:pt idx="791">
                  <c:v>25</c:v>
                </c:pt>
                <c:pt idx="792">
                  <c:v>25</c:v>
                </c:pt>
                <c:pt idx="793">
                  <c:v>25</c:v>
                </c:pt>
                <c:pt idx="794">
                  <c:v>25</c:v>
                </c:pt>
                <c:pt idx="795">
                  <c:v>25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25</c:v>
                </c:pt>
                <c:pt idx="800">
                  <c:v>25</c:v>
                </c:pt>
                <c:pt idx="801">
                  <c:v>24.9</c:v>
                </c:pt>
                <c:pt idx="802">
                  <c:v>24.9</c:v>
                </c:pt>
                <c:pt idx="803">
                  <c:v>24.9</c:v>
                </c:pt>
                <c:pt idx="804">
                  <c:v>25</c:v>
                </c:pt>
                <c:pt idx="805">
                  <c:v>24.9</c:v>
                </c:pt>
                <c:pt idx="806">
                  <c:v>24.9</c:v>
                </c:pt>
                <c:pt idx="807">
                  <c:v>24.9</c:v>
                </c:pt>
                <c:pt idx="808">
                  <c:v>24.9</c:v>
                </c:pt>
                <c:pt idx="809">
                  <c:v>24.9</c:v>
                </c:pt>
                <c:pt idx="810">
                  <c:v>24.9</c:v>
                </c:pt>
                <c:pt idx="811">
                  <c:v>24.9</c:v>
                </c:pt>
                <c:pt idx="812">
                  <c:v>24.9</c:v>
                </c:pt>
                <c:pt idx="813">
                  <c:v>24.9</c:v>
                </c:pt>
                <c:pt idx="814">
                  <c:v>24.9</c:v>
                </c:pt>
                <c:pt idx="815">
                  <c:v>24.9</c:v>
                </c:pt>
                <c:pt idx="816">
                  <c:v>24.9</c:v>
                </c:pt>
                <c:pt idx="817">
                  <c:v>24.9</c:v>
                </c:pt>
                <c:pt idx="818">
                  <c:v>24.9</c:v>
                </c:pt>
                <c:pt idx="819">
                  <c:v>24.9</c:v>
                </c:pt>
                <c:pt idx="820">
                  <c:v>24.9</c:v>
                </c:pt>
                <c:pt idx="821">
                  <c:v>24.9</c:v>
                </c:pt>
                <c:pt idx="822">
                  <c:v>24.9</c:v>
                </c:pt>
                <c:pt idx="823">
                  <c:v>24.9</c:v>
                </c:pt>
                <c:pt idx="824">
                  <c:v>24.9</c:v>
                </c:pt>
                <c:pt idx="825">
                  <c:v>24.9</c:v>
                </c:pt>
                <c:pt idx="826">
                  <c:v>25</c:v>
                </c:pt>
                <c:pt idx="827">
                  <c:v>24.9</c:v>
                </c:pt>
                <c:pt idx="828">
                  <c:v>24.9</c:v>
                </c:pt>
                <c:pt idx="829">
                  <c:v>24.9</c:v>
                </c:pt>
                <c:pt idx="830">
                  <c:v>24.9</c:v>
                </c:pt>
                <c:pt idx="831">
                  <c:v>24.9</c:v>
                </c:pt>
                <c:pt idx="832">
                  <c:v>24.9</c:v>
                </c:pt>
                <c:pt idx="833">
                  <c:v>24.9</c:v>
                </c:pt>
                <c:pt idx="834">
                  <c:v>24.9</c:v>
                </c:pt>
                <c:pt idx="835">
                  <c:v>25</c:v>
                </c:pt>
                <c:pt idx="836">
                  <c:v>24.9</c:v>
                </c:pt>
                <c:pt idx="837">
                  <c:v>24.9</c:v>
                </c:pt>
                <c:pt idx="838">
                  <c:v>24.9</c:v>
                </c:pt>
                <c:pt idx="839">
                  <c:v>24.9</c:v>
                </c:pt>
                <c:pt idx="840">
                  <c:v>24.9</c:v>
                </c:pt>
                <c:pt idx="841">
                  <c:v>24.9</c:v>
                </c:pt>
                <c:pt idx="842">
                  <c:v>24.9</c:v>
                </c:pt>
                <c:pt idx="843">
                  <c:v>24.9</c:v>
                </c:pt>
                <c:pt idx="844">
                  <c:v>24.9</c:v>
                </c:pt>
                <c:pt idx="845">
                  <c:v>24.9</c:v>
                </c:pt>
                <c:pt idx="846">
                  <c:v>24.9</c:v>
                </c:pt>
                <c:pt idx="847">
                  <c:v>24.9</c:v>
                </c:pt>
                <c:pt idx="848">
                  <c:v>24.9</c:v>
                </c:pt>
                <c:pt idx="849">
                  <c:v>24.9</c:v>
                </c:pt>
                <c:pt idx="850">
                  <c:v>24.9</c:v>
                </c:pt>
                <c:pt idx="851">
                  <c:v>24.9</c:v>
                </c:pt>
                <c:pt idx="852">
                  <c:v>24.9</c:v>
                </c:pt>
                <c:pt idx="853">
                  <c:v>24.9</c:v>
                </c:pt>
                <c:pt idx="854">
                  <c:v>24.9</c:v>
                </c:pt>
                <c:pt idx="855">
                  <c:v>24.9</c:v>
                </c:pt>
                <c:pt idx="856">
                  <c:v>24.9</c:v>
                </c:pt>
                <c:pt idx="857">
                  <c:v>24.9</c:v>
                </c:pt>
                <c:pt idx="858">
                  <c:v>24.9</c:v>
                </c:pt>
                <c:pt idx="859">
                  <c:v>24.9</c:v>
                </c:pt>
                <c:pt idx="860">
                  <c:v>24.8</c:v>
                </c:pt>
                <c:pt idx="861">
                  <c:v>24.8</c:v>
                </c:pt>
                <c:pt idx="862">
                  <c:v>24.9</c:v>
                </c:pt>
                <c:pt idx="863">
                  <c:v>24.8</c:v>
                </c:pt>
                <c:pt idx="864">
                  <c:v>24.8</c:v>
                </c:pt>
                <c:pt idx="865">
                  <c:v>24.8</c:v>
                </c:pt>
                <c:pt idx="866">
                  <c:v>24.8</c:v>
                </c:pt>
                <c:pt idx="867">
                  <c:v>24.8</c:v>
                </c:pt>
                <c:pt idx="868">
                  <c:v>24.8</c:v>
                </c:pt>
                <c:pt idx="869">
                  <c:v>24.8</c:v>
                </c:pt>
                <c:pt idx="870">
                  <c:v>24.8</c:v>
                </c:pt>
                <c:pt idx="871">
                  <c:v>24.8</c:v>
                </c:pt>
                <c:pt idx="872">
                  <c:v>24.8</c:v>
                </c:pt>
                <c:pt idx="873">
                  <c:v>24.8</c:v>
                </c:pt>
                <c:pt idx="874">
                  <c:v>24.8</c:v>
                </c:pt>
                <c:pt idx="875">
                  <c:v>24.8</c:v>
                </c:pt>
                <c:pt idx="876">
                  <c:v>24.8</c:v>
                </c:pt>
                <c:pt idx="877">
                  <c:v>24.7</c:v>
                </c:pt>
                <c:pt idx="878">
                  <c:v>24.7</c:v>
                </c:pt>
                <c:pt idx="879">
                  <c:v>24.8</c:v>
                </c:pt>
                <c:pt idx="880">
                  <c:v>24.8</c:v>
                </c:pt>
                <c:pt idx="881">
                  <c:v>24.7</c:v>
                </c:pt>
                <c:pt idx="882">
                  <c:v>24.7</c:v>
                </c:pt>
                <c:pt idx="883">
                  <c:v>24.7</c:v>
                </c:pt>
                <c:pt idx="884">
                  <c:v>24.7</c:v>
                </c:pt>
                <c:pt idx="885">
                  <c:v>24.7</c:v>
                </c:pt>
                <c:pt idx="886">
                  <c:v>24.7</c:v>
                </c:pt>
                <c:pt idx="887">
                  <c:v>24.7</c:v>
                </c:pt>
                <c:pt idx="888">
                  <c:v>24.7</c:v>
                </c:pt>
                <c:pt idx="889">
                  <c:v>24.7</c:v>
                </c:pt>
                <c:pt idx="890">
                  <c:v>24.7</c:v>
                </c:pt>
                <c:pt idx="891">
                  <c:v>24.7</c:v>
                </c:pt>
                <c:pt idx="892">
                  <c:v>24.7</c:v>
                </c:pt>
                <c:pt idx="893">
                  <c:v>24.7</c:v>
                </c:pt>
                <c:pt idx="894">
                  <c:v>24.6</c:v>
                </c:pt>
                <c:pt idx="895">
                  <c:v>24.7</c:v>
                </c:pt>
                <c:pt idx="896">
                  <c:v>24.6</c:v>
                </c:pt>
                <c:pt idx="897">
                  <c:v>24.6</c:v>
                </c:pt>
                <c:pt idx="898">
                  <c:v>24.6</c:v>
                </c:pt>
                <c:pt idx="899">
                  <c:v>24.6</c:v>
                </c:pt>
                <c:pt idx="900">
                  <c:v>24.6</c:v>
                </c:pt>
                <c:pt idx="901">
                  <c:v>24.6</c:v>
                </c:pt>
                <c:pt idx="902">
                  <c:v>24.6</c:v>
                </c:pt>
                <c:pt idx="903">
                  <c:v>24.6</c:v>
                </c:pt>
                <c:pt idx="904">
                  <c:v>24.6</c:v>
                </c:pt>
                <c:pt idx="905">
                  <c:v>24.6</c:v>
                </c:pt>
                <c:pt idx="906">
                  <c:v>24.6</c:v>
                </c:pt>
                <c:pt idx="907">
                  <c:v>24.6</c:v>
                </c:pt>
                <c:pt idx="908">
                  <c:v>24.6</c:v>
                </c:pt>
                <c:pt idx="909">
                  <c:v>24.6</c:v>
                </c:pt>
                <c:pt idx="910">
                  <c:v>24.6</c:v>
                </c:pt>
                <c:pt idx="911">
                  <c:v>24.6</c:v>
                </c:pt>
                <c:pt idx="912">
                  <c:v>24.6</c:v>
                </c:pt>
                <c:pt idx="913">
                  <c:v>24.6</c:v>
                </c:pt>
                <c:pt idx="914">
                  <c:v>24.6</c:v>
                </c:pt>
                <c:pt idx="915">
                  <c:v>24.6</c:v>
                </c:pt>
                <c:pt idx="916">
                  <c:v>24.6</c:v>
                </c:pt>
                <c:pt idx="917">
                  <c:v>24.6</c:v>
                </c:pt>
                <c:pt idx="918">
                  <c:v>24.6</c:v>
                </c:pt>
                <c:pt idx="919">
                  <c:v>24.6</c:v>
                </c:pt>
                <c:pt idx="920">
                  <c:v>24.6</c:v>
                </c:pt>
                <c:pt idx="921">
                  <c:v>24.6</c:v>
                </c:pt>
                <c:pt idx="922">
                  <c:v>24.6</c:v>
                </c:pt>
                <c:pt idx="923">
                  <c:v>24.6</c:v>
                </c:pt>
                <c:pt idx="924">
                  <c:v>24.6</c:v>
                </c:pt>
                <c:pt idx="925">
                  <c:v>24.6</c:v>
                </c:pt>
                <c:pt idx="926">
                  <c:v>24.6</c:v>
                </c:pt>
                <c:pt idx="927">
                  <c:v>24.6</c:v>
                </c:pt>
                <c:pt idx="928">
                  <c:v>24.6</c:v>
                </c:pt>
                <c:pt idx="929">
                  <c:v>24.6</c:v>
                </c:pt>
                <c:pt idx="930">
                  <c:v>24.6</c:v>
                </c:pt>
                <c:pt idx="931">
                  <c:v>24.6</c:v>
                </c:pt>
                <c:pt idx="932">
                  <c:v>24.6</c:v>
                </c:pt>
                <c:pt idx="933">
                  <c:v>24.6</c:v>
                </c:pt>
                <c:pt idx="934">
                  <c:v>24.6</c:v>
                </c:pt>
                <c:pt idx="935">
                  <c:v>24.6</c:v>
                </c:pt>
                <c:pt idx="936">
                  <c:v>24.6</c:v>
                </c:pt>
                <c:pt idx="937">
                  <c:v>24.6</c:v>
                </c:pt>
                <c:pt idx="938">
                  <c:v>24.6</c:v>
                </c:pt>
                <c:pt idx="939">
                  <c:v>24.6</c:v>
                </c:pt>
                <c:pt idx="940">
                  <c:v>24.6</c:v>
                </c:pt>
                <c:pt idx="941">
                  <c:v>24.6</c:v>
                </c:pt>
                <c:pt idx="942">
                  <c:v>24.6</c:v>
                </c:pt>
                <c:pt idx="943">
                  <c:v>24.6</c:v>
                </c:pt>
                <c:pt idx="944">
                  <c:v>24.6</c:v>
                </c:pt>
                <c:pt idx="945">
                  <c:v>24.6</c:v>
                </c:pt>
                <c:pt idx="946">
                  <c:v>24.6</c:v>
                </c:pt>
                <c:pt idx="947">
                  <c:v>24.6</c:v>
                </c:pt>
                <c:pt idx="948">
                  <c:v>24.6</c:v>
                </c:pt>
                <c:pt idx="949">
                  <c:v>24.6</c:v>
                </c:pt>
                <c:pt idx="950">
                  <c:v>24.6</c:v>
                </c:pt>
                <c:pt idx="951">
                  <c:v>24.6</c:v>
                </c:pt>
                <c:pt idx="952">
                  <c:v>24.6</c:v>
                </c:pt>
                <c:pt idx="953">
                  <c:v>24.6</c:v>
                </c:pt>
                <c:pt idx="954">
                  <c:v>24.6</c:v>
                </c:pt>
                <c:pt idx="955">
                  <c:v>24.6</c:v>
                </c:pt>
                <c:pt idx="956">
                  <c:v>24.6</c:v>
                </c:pt>
                <c:pt idx="957">
                  <c:v>24.6</c:v>
                </c:pt>
                <c:pt idx="958">
                  <c:v>24.6</c:v>
                </c:pt>
                <c:pt idx="959">
                  <c:v>24.6</c:v>
                </c:pt>
                <c:pt idx="960">
                  <c:v>24.6</c:v>
                </c:pt>
                <c:pt idx="961">
                  <c:v>24.6</c:v>
                </c:pt>
                <c:pt idx="962">
                  <c:v>24.6</c:v>
                </c:pt>
                <c:pt idx="963">
                  <c:v>24.6</c:v>
                </c:pt>
                <c:pt idx="964">
                  <c:v>24.6</c:v>
                </c:pt>
                <c:pt idx="965">
                  <c:v>24.6</c:v>
                </c:pt>
                <c:pt idx="966">
                  <c:v>24.6</c:v>
                </c:pt>
                <c:pt idx="967">
                  <c:v>24.6</c:v>
                </c:pt>
                <c:pt idx="968">
                  <c:v>24.6</c:v>
                </c:pt>
                <c:pt idx="969">
                  <c:v>24.6</c:v>
                </c:pt>
                <c:pt idx="970">
                  <c:v>24.6</c:v>
                </c:pt>
                <c:pt idx="971">
                  <c:v>24.6</c:v>
                </c:pt>
                <c:pt idx="972">
                  <c:v>24.6</c:v>
                </c:pt>
                <c:pt idx="973">
                  <c:v>24.6</c:v>
                </c:pt>
                <c:pt idx="974">
                  <c:v>24.6</c:v>
                </c:pt>
                <c:pt idx="975">
                  <c:v>24.6</c:v>
                </c:pt>
                <c:pt idx="976">
                  <c:v>24.6</c:v>
                </c:pt>
                <c:pt idx="977">
                  <c:v>24.6</c:v>
                </c:pt>
                <c:pt idx="978">
                  <c:v>24.6</c:v>
                </c:pt>
                <c:pt idx="979">
                  <c:v>24.6</c:v>
                </c:pt>
                <c:pt idx="980">
                  <c:v>24.6</c:v>
                </c:pt>
                <c:pt idx="981">
                  <c:v>24.6</c:v>
                </c:pt>
                <c:pt idx="982">
                  <c:v>24.6</c:v>
                </c:pt>
                <c:pt idx="983">
                  <c:v>24.6</c:v>
                </c:pt>
                <c:pt idx="984">
                  <c:v>24.6</c:v>
                </c:pt>
                <c:pt idx="985">
                  <c:v>24.6</c:v>
                </c:pt>
                <c:pt idx="986">
                  <c:v>24.5</c:v>
                </c:pt>
                <c:pt idx="987">
                  <c:v>24.6</c:v>
                </c:pt>
                <c:pt idx="988">
                  <c:v>24.5</c:v>
                </c:pt>
                <c:pt idx="989">
                  <c:v>24.5</c:v>
                </c:pt>
                <c:pt idx="990">
                  <c:v>24.5</c:v>
                </c:pt>
                <c:pt idx="991">
                  <c:v>24.6</c:v>
                </c:pt>
                <c:pt idx="992">
                  <c:v>24.6</c:v>
                </c:pt>
                <c:pt idx="993">
                  <c:v>24.5</c:v>
                </c:pt>
                <c:pt idx="994">
                  <c:v>24.5</c:v>
                </c:pt>
                <c:pt idx="995">
                  <c:v>24.5</c:v>
                </c:pt>
                <c:pt idx="996">
                  <c:v>24.5</c:v>
                </c:pt>
                <c:pt idx="997">
                  <c:v>24.5</c:v>
                </c:pt>
                <c:pt idx="998">
                  <c:v>24.5</c:v>
                </c:pt>
                <c:pt idx="999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FF-4C26-81EE-A3D68DD0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641696"/>
        <c:axId val="788646616"/>
      </c:lineChart>
      <c:catAx>
        <c:axId val="750614480"/>
        <c:scaling>
          <c:orientation val="minMax"/>
        </c:scaling>
        <c:delete val="0"/>
        <c:axPos val="b"/>
        <c:numFmt formatCode="mmm\-dd\ hh:mm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614808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7506148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Humidity</a:t>
                </a:r>
              </a:p>
            </c:rich>
          </c:tx>
          <c:layout>
            <c:manualLayout>
              <c:xMode val="edge"/>
              <c:yMode val="edge"/>
              <c:x val="2.8967587185573098E-2"/>
              <c:y val="0.847862246852989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614480"/>
        <c:crosses val="autoZero"/>
        <c:crossBetween val="between"/>
      </c:valAx>
      <c:valAx>
        <c:axId val="78864661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Temperature C</a:t>
                </a:r>
              </a:p>
            </c:rich>
          </c:tx>
          <c:layout>
            <c:manualLayout>
              <c:xMode val="edge"/>
              <c:yMode val="edge"/>
              <c:x val="0.96750957565710982"/>
              <c:y val="0.8147589475623585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641696"/>
        <c:crosses val="max"/>
        <c:crossBetween val="between"/>
      </c:valAx>
      <c:catAx>
        <c:axId val="788641696"/>
        <c:scaling>
          <c:orientation val="minMax"/>
        </c:scaling>
        <c:delete val="1"/>
        <c:axPos val="b"/>
        <c:numFmt formatCode="hh:mm:ss;@" sourceLinked="1"/>
        <c:majorTickMark val="out"/>
        <c:minorTickMark val="none"/>
        <c:tickLblPos val="nextTo"/>
        <c:crossAx val="788646616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111976286533087E-2"/>
          <c:y val="1.4704246243180867E-2"/>
          <c:w val="0.95199421214561664"/>
          <c:h val="0.89105415394504273"/>
        </c:manualLayout>
      </c:layout>
      <c:lineChart>
        <c:grouping val="standard"/>
        <c:varyColors val="0"/>
        <c:ser>
          <c:idx val="2"/>
          <c:order val="0"/>
          <c:tx>
            <c:strRef>
              <c:f>'Weekly Chart'!$G$3</c:f>
              <c:strCache>
                <c:ptCount val="1"/>
                <c:pt idx="0">
                  <c:v>S0 Humidity</c:v>
                </c:pt>
              </c:strCache>
            </c:strRef>
          </c:tx>
          <c:spPr>
            <a:ln w="3175" cap="rnd">
              <a:solidFill>
                <a:schemeClr val="accent3">
                  <a:alpha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Chart'!$G$4:$G$5003</c:f>
              <c:numCache>
                <c:formatCode>0.00%</c:formatCode>
                <c:ptCount val="5000"/>
                <c:pt idx="0">
                  <c:v>0.67299999999999993</c:v>
                </c:pt>
                <c:pt idx="1">
                  <c:v>0.67400000000000004</c:v>
                </c:pt>
                <c:pt idx="2">
                  <c:v>0.68400000000000005</c:v>
                </c:pt>
                <c:pt idx="3">
                  <c:v>0.68400000000000005</c:v>
                </c:pt>
                <c:pt idx="4">
                  <c:v>0.69200000000000006</c:v>
                </c:pt>
                <c:pt idx="5">
                  <c:v>0.69200000000000006</c:v>
                </c:pt>
                <c:pt idx="6">
                  <c:v>0.68700000000000006</c:v>
                </c:pt>
                <c:pt idx="7">
                  <c:v>0.68299999999999994</c:v>
                </c:pt>
                <c:pt idx="8">
                  <c:v>0.68099999999999994</c:v>
                </c:pt>
                <c:pt idx="9">
                  <c:v>0.68200000000000005</c:v>
                </c:pt>
                <c:pt idx="10">
                  <c:v>0.67900000000000005</c:v>
                </c:pt>
                <c:pt idx="11">
                  <c:v>0.68</c:v>
                </c:pt>
                <c:pt idx="12">
                  <c:v>0.68400000000000005</c:v>
                </c:pt>
                <c:pt idx="13">
                  <c:v>0.68599999999999994</c:v>
                </c:pt>
                <c:pt idx="14">
                  <c:v>0.68299999999999994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0.68299999999999994</c:v>
                </c:pt>
                <c:pt idx="18">
                  <c:v>0.68099999999999994</c:v>
                </c:pt>
                <c:pt idx="19">
                  <c:v>0.68400000000000005</c:v>
                </c:pt>
                <c:pt idx="20">
                  <c:v>0.68400000000000005</c:v>
                </c:pt>
                <c:pt idx="21">
                  <c:v>0.68500000000000005</c:v>
                </c:pt>
                <c:pt idx="22">
                  <c:v>0.68400000000000005</c:v>
                </c:pt>
                <c:pt idx="23">
                  <c:v>0.68200000000000005</c:v>
                </c:pt>
                <c:pt idx="24">
                  <c:v>0.68299999999999994</c:v>
                </c:pt>
                <c:pt idx="25">
                  <c:v>0.68099999999999994</c:v>
                </c:pt>
                <c:pt idx="26">
                  <c:v>0.68099999999999994</c:v>
                </c:pt>
                <c:pt idx="27">
                  <c:v>0.68</c:v>
                </c:pt>
                <c:pt idx="28">
                  <c:v>0.68</c:v>
                </c:pt>
                <c:pt idx="29">
                  <c:v>0.68200000000000005</c:v>
                </c:pt>
                <c:pt idx="30">
                  <c:v>0.68299999999999994</c:v>
                </c:pt>
                <c:pt idx="31">
                  <c:v>0.68599999999999994</c:v>
                </c:pt>
                <c:pt idx="32">
                  <c:v>0.68799999999999994</c:v>
                </c:pt>
                <c:pt idx="33">
                  <c:v>0.69099999999999995</c:v>
                </c:pt>
                <c:pt idx="34">
                  <c:v>0.69400000000000006</c:v>
                </c:pt>
                <c:pt idx="35">
                  <c:v>0.69499999999999995</c:v>
                </c:pt>
                <c:pt idx="36">
                  <c:v>0.69799999999999995</c:v>
                </c:pt>
                <c:pt idx="37">
                  <c:v>0.69799999999999995</c:v>
                </c:pt>
                <c:pt idx="38">
                  <c:v>0.69700000000000006</c:v>
                </c:pt>
                <c:pt idx="39">
                  <c:v>0.69700000000000006</c:v>
                </c:pt>
                <c:pt idx="40">
                  <c:v>0.69700000000000006</c:v>
                </c:pt>
                <c:pt idx="41">
                  <c:v>0.69599999999999995</c:v>
                </c:pt>
                <c:pt idx="42">
                  <c:v>0.69200000000000006</c:v>
                </c:pt>
                <c:pt idx="43">
                  <c:v>0.69299999999999995</c:v>
                </c:pt>
                <c:pt idx="44">
                  <c:v>0.69200000000000006</c:v>
                </c:pt>
                <c:pt idx="45">
                  <c:v>0.69099999999999995</c:v>
                </c:pt>
                <c:pt idx="46">
                  <c:v>0.69099999999999995</c:v>
                </c:pt>
                <c:pt idx="47">
                  <c:v>0.69099999999999995</c:v>
                </c:pt>
                <c:pt idx="48">
                  <c:v>0.69</c:v>
                </c:pt>
                <c:pt idx="49">
                  <c:v>0.69099999999999995</c:v>
                </c:pt>
                <c:pt idx="50">
                  <c:v>0.69099999999999995</c:v>
                </c:pt>
                <c:pt idx="51">
                  <c:v>0.69400000000000006</c:v>
                </c:pt>
                <c:pt idx="52">
                  <c:v>0.69400000000000006</c:v>
                </c:pt>
                <c:pt idx="53">
                  <c:v>0.69400000000000006</c:v>
                </c:pt>
                <c:pt idx="54">
                  <c:v>0.69400000000000006</c:v>
                </c:pt>
                <c:pt idx="55">
                  <c:v>0.69499999999999995</c:v>
                </c:pt>
                <c:pt idx="56">
                  <c:v>0.69400000000000006</c:v>
                </c:pt>
                <c:pt idx="57">
                  <c:v>0.69599999999999995</c:v>
                </c:pt>
                <c:pt idx="58">
                  <c:v>0.69700000000000006</c:v>
                </c:pt>
                <c:pt idx="59">
                  <c:v>0.7</c:v>
                </c:pt>
                <c:pt idx="60">
                  <c:v>0.69799999999999995</c:v>
                </c:pt>
                <c:pt idx="61">
                  <c:v>0.69700000000000006</c:v>
                </c:pt>
                <c:pt idx="62">
                  <c:v>0.69799999999999995</c:v>
                </c:pt>
                <c:pt idx="63">
                  <c:v>0.69599999999999995</c:v>
                </c:pt>
                <c:pt idx="64">
                  <c:v>0.69700000000000006</c:v>
                </c:pt>
                <c:pt idx="65">
                  <c:v>0.69499999999999995</c:v>
                </c:pt>
                <c:pt idx="66">
                  <c:v>0.69599999999999995</c:v>
                </c:pt>
                <c:pt idx="67">
                  <c:v>0.69799999999999995</c:v>
                </c:pt>
                <c:pt idx="68">
                  <c:v>0.69700000000000006</c:v>
                </c:pt>
                <c:pt idx="69">
                  <c:v>0.7</c:v>
                </c:pt>
                <c:pt idx="70">
                  <c:v>0.70299999999999996</c:v>
                </c:pt>
                <c:pt idx="71">
                  <c:v>0.70400000000000007</c:v>
                </c:pt>
                <c:pt idx="72">
                  <c:v>0.70499999999999996</c:v>
                </c:pt>
                <c:pt idx="73">
                  <c:v>0.70799999999999996</c:v>
                </c:pt>
                <c:pt idx="74">
                  <c:v>0.70799999999999996</c:v>
                </c:pt>
                <c:pt idx="75">
                  <c:v>0.70700000000000007</c:v>
                </c:pt>
                <c:pt idx="76">
                  <c:v>0.70799999999999996</c:v>
                </c:pt>
                <c:pt idx="77">
                  <c:v>0.70799999999999996</c:v>
                </c:pt>
                <c:pt idx="78">
                  <c:v>0.70900000000000007</c:v>
                </c:pt>
                <c:pt idx="79">
                  <c:v>0.70900000000000007</c:v>
                </c:pt>
                <c:pt idx="80">
                  <c:v>0.70900000000000007</c:v>
                </c:pt>
                <c:pt idx="81">
                  <c:v>0.71</c:v>
                </c:pt>
                <c:pt idx="82">
                  <c:v>0.71200000000000008</c:v>
                </c:pt>
                <c:pt idx="83">
                  <c:v>0.71099999999999997</c:v>
                </c:pt>
                <c:pt idx="84">
                  <c:v>0.71499999999999997</c:v>
                </c:pt>
                <c:pt idx="85">
                  <c:v>0.71</c:v>
                </c:pt>
                <c:pt idx="86">
                  <c:v>0.70799999999999996</c:v>
                </c:pt>
                <c:pt idx="87">
                  <c:v>0.70400000000000007</c:v>
                </c:pt>
                <c:pt idx="88">
                  <c:v>0.70299999999999996</c:v>
                </c:pt>
                <c:pt idx="89">
                  <c:v>0.70499999999999996</c:v>
                </c:pt>
                <c:pt idx="90">
                  <c:v>0.70200000000000007</c:v>
                </c:pt>
                <c:pt idx="91">
                  <c:v>0.70200000000000007</c:v>
                </c:pt>
                <c:pt idx="92">
                  <c:v>0.70799999999999996</c:v>
                </c:pt>
                <c:pt idx="93">
                  <c:v>0.70299999999999996</c:v>
                </c:pt>
                <c:pt idx="94">
                  <c:v>0.69799999999999995</c:v>
                </c:pt>
                <c:pt idx="95">
                  <c:v>0.69499999999999995</c:v>
                </c:pt>
                <c:pt idx="96">
                  <c:v>0.69700000000000006</c:v>
                </c:pt>
                <c:pt idx="97">
                  <c:v>0.69599999999999995</c:v>
                </c:pt>
                <c:pt idx="98">
                  <c:v>0.69900000000000007</c:v>
                </c:pt>
                <c:pt idx="99">
                  <c:v>0.69700000000000006</c:v>
                </c:pt>
                <c:pt idx="100">
                  <c:v>0.69700000000000006</c:v>
                </c:pt>
                <c:pt idx="101">
                  <c:v>0.69700000000000006</c:v>
                </c:pt>
                <c:pt idx="102">
                  <c:v>0.69700000000000006</c:v>
                </c:pt>
                <c:pt idx="103">
                  <c:v>0.69599999999999995</c:v>
                </c:pt>
                <c:pt idx="104">
                  <c:v>0.69599999999999995</c:v>
                </c:pt>
                <c:pt idx="105">
                  <c:v>0.69599999999999995</c:v>
                </c:pt>
                <c:pt idx="106">
                  <c:v>0.69599999999999995</c:v>
                </c:pt>
                <c:pt idx="107">
                  <c:v>0.69499999999999995</c:v>
                </c:pt>
                <c:pt idx="108">
                  <c:v>0.69400000000000006</c:v>
                </c:pt>
                <c:pt idx="109">
                  <c:v>0.69299999999999995</c:v>
                </c:pt>
                <c:pt idx="110">
                  <c:v>0.69099999999999995</c:v>
                </c:pt>
                <c:pt idx="111">
                  <c:v>0.69299999999999995</c:v>
                </c:pt>
                <c:pt idx="112">
                  <c:v>0.69099999999999995</c:v>
                </c:pt>
                <c:pt idx="113">
                  <c:v>0.69099999999999995</c:v>
                </c:pt>
                <c:pt idx="114">
                  <c:v>0.69099999999999995</c:v>
                </c:pt>
                <c:pt idx="115">
                  <c:v>0.69099999999999995</c:v>
                </c:pt>
                <c:pt idx="116">
                  <c:v>0.69200000000000006</c:v>
                </c:pt>
                <c:pt idx="117">
                  <c:v>0.69</c:v>
                </c:pt>
                <c:pt idx="118">
                  <c:v>0.68599999999999994</c:v>
                </c:pt>
                <c:pt idx="119">
                  <c:v>0.68700000000000006</c:v>
                </c:pt>
                <c:pt idx="120">
                  <c:v>0.69</c:v>
                </c:pt>
                <c:pt idx="121">
                  <c:v>0.69</c:v>
                </c:pt>
                <c:pt idx="122">
                  <c:v>0.69</c:v>
                </c:pt>
                <c:pt idx="123">
                  <c:v>0.69299999999999995</c:v>
                </c:pt>
                <c:pt idx="124">
                  <c:v>0.69200000000000006</c:v>
                </c:pt>
                <c:pt idx="125">
                  <c:v>0.69400000000000006</c:v>
                </c:pt>
                <c:pt idx="126">
                  <c:v>0.69400000000000006</c:v>
                </c:pt>
                <c:pt idx="127">
                  <c:v>0.69099999999999995</c:v>
                </c:pt>
                <c:pt idx="128">
                  <c:v>0.69099999999999995</c:v>
                </c:pt>
                <c:pt idx="129">
                  <c:v>0.69400000000000006</c:v>
                </c:pt>
                <c:pt idx="130">
                  <c:v>0.69299999999999995</c:v>
                </c:pt>
                <c:pt idx="131">
                  <c:v>0.69</c:v>
                </c:pt>
                <c:pt idx="132">
                  <c:v>0.69700000000000006</c:v>
                </c:pt>
                <c:pt idx="133">
                  <c:v>0.70700000000000007</c:v>
                </c:pt>
                <c:pt idx="134">
                  <c:v>0.70299999999999996</c:v>
                </c:pt>
                <c:pt idx="135">
                  <c:v>0.70099999999999996</c:v>
                </c:pt>
                <c:pt idx="136">
                  <c:v>0.70200000000000007</c:v>
                </c:pt>
                <c:pt idx="137">
                  <c:v>0.69900000000000007</c:v>
                </c:pt>
                <c:pt idx="138">
                  <c:v>0.70200000000000007</c:v>
                </c:pt>
                <c:pt idx="139">
                  <c:v>0.70200000000000007</c:v>
                </c:pt>
                <c:pt idx="140">
                  <c:v>0.70400000000000007</c:v>
                </c:pt>
                <c:pt idx="141">
                  <c:v>0.70599999999999996</c:v>
                </c:pt>
                <c:pt idx="142">
                  <c:v>0.71</c:v>
                </c:pt>
                <c:pt idx="143">
                  <c:v>0.71099999999999997</c:v>
                </c:pt>
                <c:pt idx="144">
                  <c:v>0.71700000000000008</c:v>
                </c:pt>
                <c:pt idx="145">
                  <c:v>0.71499999999999997</c:v>
                </c:pt>
                <c:pt idx="146">
                  <c:v>0.71299999999999997</c:v>
                </c:pt>
                <c:pt idx="147">
                  <c:v>0.71299999999999997</c:v>
                </c:pt>
                <c:pt idx="148">
                  <c:v>0.71299999999999997</c:v>
                </c:pt>
                <c:pt idx="149">
                  <c:v>0.71299999999999997</c:v>
                </c:pt>
                <c:pt idx="150">
                  <c:v>0.71900000000000008</c:v>
                </c:pt>
                <c:pt idx="151">
                  <c:v>0.72099999999999997</c:v>
                </c:pt>
                <c:pt idx="152">
                  <c:v>0.72099999999999997</c:v>
                </c:pt>
                <c:pt idx="153">
                  <c:v>0.72099999999999997</c:v>
                </c:pt>
                <c:pt idx="154">
                  <c:v>0.72099999999999997</c:v>
                </c:pt>
                <c:pt idx="155">
                  <c:v>0.72099999999999997</c:v>
                </c:pt>
                <c:pt idx="156">
                  <c:v>0.72099999999999997</c:v>
                </c:pt>
                <c:pt idx="157">
                  <c:v>0.72299999999999998</c:v>
                </c:pt>
                <c:pt idx="158">
                  <c:v>0.72499999999999998</c:v>
                </c:pt>
                <c:pt idx="159">
                  <c:v>0.72699999999999998</c:v>
                </c:pt>
                <c:pt idx="160">
                  <c:v>0.72599999999999998</c:v>
                </c:pt>
                <c:pt idx="161">
                  <c:v>0.72599999999999998</c:v>
                </c:pt>
                <c:pt idx="162">
                  <c:v>0.72799999999999998</c:v>
                </c:pt>
                <c:pt idx="163">
                  <c:v>0.73</c:v>
                </c:pt>
                <c:pt idx="164">
                  <c:v>0.73</c:v>
                </c:pt>
                <c:pt idx="165">
                  <c:v>0.73099999999999998</c:v>
                </c:pt>
                <c:pt idx="166">
                  <c:v>0.73099999999999998</c:v>
                </c:pt>
                <c:pt idx="167">
                  <c:v>0.73099999999999998</c:v>
                </c:pt>
                <c:pt idx="168">
                  <c:v>0.73099999999999998</c:v>
                </c:pt>
                <c:pt idx="169">
                  <c:v>0.73099999999999998</c:v>
                </c:pt>
                <c:pt idx="170">
                  <c:v>0.73099999999999998</c:v>
                </c:pt>
                <c:pt idx="171">
                  <c:v>0.73099999999999998</c:v>
                </c:pt>
                <c:pt idx="172">
                  <c:v>0.73199999999999998</c:v>
                </c:pt>
                <c:pt idx="173">
                  <c:v>0.73199999999999998</c:v>
                </c:pt>
                <c:pt idx="174">
                  <c:v>0.73299999999999998</c:v>
                </c:pt>
                <c:pt idx="175">
                  <c:v>0.73199999999999998</c:v>
                </c:pt>
                <c:pt idx="176">
                  <c:v>0.73</c:v>
                </c:pt>
                <c:pt idx="177">
                  <c:v>0.73</c:v>
                </c:pt>
                <c:pt idx="178">
                  <c:v>0.72900000000000009</c:v>
                </c:pt>
                <c:pt idx="179">
                  <c:v>0.73099999999999998</c:v>
                </c:pt>
                <c:pt idx="180">
                  <c:v>0.73099999999999998</c:v>
                </c:pt>
                <c:pt idx="181">
                  <c:v>0.73099999999999998</c:v>
                </c:pt>
                <c:pt idx="182">
                  <c:v>0.72900000000000009</c:v>
                </c:pt>
                <c:pt idx="183">
                  <c:v>0.72799999999999998</c:v>
                </c:pt>
                <c:pt idx="184">
                  <c:v>0.72799999999999998</c:v>
                </c:pt>
                <c:pt idx="185">
                  <c:v>0.73099999999999998</c:v>
                </c:pt>
                <c:pt idx="186">
                  <c:v>0.73299999999999998</c:v>
                </c:pt>
                <c:pt idx="187">
                  <c:v>0.7340000000000001</c:v>
                </c:pt>
                <c:pt idx="188">
                  <c:v>0.73299999999999998</c:v>
                </c:pt>
                <c:pt idx="189">
                  <c:v>0.73299999999999998</c:v>
                </c:pt>
                <c:pt idx="190">
                  <c:v>0.73199999999999998</c:v>
                </c:pt>
                <c:pt idx="191">
                  <c:v>0.73099999999999998</c:v>
                </c:pt>
                <c:pt idx="192">
                  <c:v>0.73099999999999998</c:v>
                </c:pt>
                <c:pt idx="193">
                  <c:v>0.73099999999999998</c:v>
                </c:pt>
                <c:pt idx="194">
                  <c:v>0.73099999999999998</c:v>
                </c:pt>
                <c:pt idx="195">
                  <c:v>0.73199999999999998</c:v>
                </c:pt>
                <c:pt idx="196">
                  <c:v>0.73299999999999998</c:v>
                </c:pt>
                <c:pt idx="197">
                  <c:v>0.73699999999999999</c:v>
                </c:pt>
                <c:pt idx="198">
                  <c:v>0.73699999999999999</c:v>
                </c:pt>
                <c:pt idx="199">
                  <c:v>0.73599999999999999</c:v>
                </c:pt>
                <c:pt idx="200">
                  <c:v>0.7390000000000001</c:v>
                </c:pt>
                <c:pt idx="201">
                  <c:v>0.7390000000000001</c:v>
                </c:pt>
                <c:pt idx="202">
                  <c:v>0.7390000000000001</c:v>
                </c:pt>
                <c:pt idx="203">
                  <c:v>0.74</c:v>
                </c:pt>
                <c:pt idx="204">
                  <c:v>0.74</c:v>
                </c:pt>
                <c:pt idx="205">
                  <c:v>0.7390000000000001</c:v>
                </c:pt>
                <c:pt idx="206">
                  <c:v>0.73799999999999999</c:v>
                </c:pt>
                <c:pt idx="207">
                  <c:v>0.73699999999999999</c:v>
                </c:pt>
                <c:pt idx="208">
                  <c:v>0.73699999999999999</c:v>
                </c:pt>
                <c:pt idx="209">
                  <c:v>0.7390000000000001</c:v>
                </c:pt>
                <c:pt idx="210">
                  <c:v>0.74</c:v>
                </c:pt>
                <c:pt idx="211">
                  <c:v>0.74</c:v>
                </c:pt>
                <c:pt idx="212">
                  <c:v>0.74099999999999999</c:v>
                </c:pt>
                <c:pt idx="213">
                  <c:v>0.74199999999999999</c:v>
                </c:pt>
                <c:pt idx="214">
                  <c:v>0.74199999999999999</c:v>
                </c:pt>
                <c:pt idx="215">
                  <c:v>0.74099999999999999</c:v>
                </c:pt>
                <c:pt idx="216">
                  <c:v>0.73799999999999999</c:v>
                </c:pt>
                <c:pt idx="217">
                  <c:v>0.7390000000000001</c:v>
                </c:pt>
                <c:pt idx="218">
                  <c:v>0.74099999999999999</c:v>
                </c:pt>
                <c:pt idx="219">
                  <c:v>0.7390000000000001</c:v>
                </c:pt>
                <c:pt idx="220">
                  <c:v>0.73799999999999999</c:v>
                </c:pt>
                <c:pt idx="221">
                  <c:v>0.73799999999999999</c:v>
                </c:pt>
                <c:pt idx="222">
                  <c:v>0.73799999999999999</c:v>
                </c:pt>
                <c:pt idx="223">
                  <c:v>0.73799999999999999</c:v>
                </c:pt>
                <c:pt idx="224">
                  <c:v>0.73799999999999999</c:v>
                </c:pt>
                <c:pt idx="225">
                  <c:v>0.74</c:v>
                </c:pt>
                <c:pt idx="226">
                  <c:v>0.74099999999999999</c:v>
                </c:pt>
                <c:pt idx="227">
                  <c:v>0.7390000000000001</c:v>
                </c:pt>
                <c:pt idx="228">
                  <c:v>0.7390000000000001</c:v>
                </c:pt>
                <c:pt idx="229">
                  <c:v>0.74299999999999999</c:v>
                </c:pt>
                <c:pt idx="230">
                  <c:v>0.746</c:v>
                </c:pt>
                <c:pt idx="231">
                  <c:v>0.746</c:v>
                </c:pt>
                <c:pt idx="232">
                  <c:v>0.748</c:v>
                </c:pt>
                <c:pt idx="233">
                  <c:v>0.746</c:v>
                </c:pt>
                <c:pt idx="234">
                  <c:v>0.747</c:v>
                </c:pt>
                <c:pt idx="235">
                  <c:v>0.74900000000000011</c:v>
                </c:pt>
                <c:pt idx="236">
                  <c:v>0.74400000000000011</c:v>
                </c:pt>
                <c:pt idx="237">
                  <c:v>0.7390000000000001</c:v>
                </c:pt>
                <c:pt idx="238">
                  <c:v>0.73799999999999999</c:v>
                </c:pt>
                <c:pt idx="239">
                  <c:v>0.74299999999999999</c:v>
                </c:pt>
                <c:pt idx="240">
                  <c:v>0.746</c:v>
                </c:pt>
                <c:pt idx="241">
                  <c:v>0.746</c:v>
                </c:pt>
                <c:pt idx="242">
                  <c:v>0.74900000000000011</c:v>
                </c:pt>
                <c:pt idx="243">
                  <c:v>0.75099999999999989</c:v>
                </c:pt>
                <c:pt idx="244">
                  <c:v>0.753</c:v>
                </c:pt>
                <c:pt idx="245">
                  <c:v>0.75</c:v>
                </c:pt>
                <c:pt idx="246">
                  <c:v>0.752</c:v>
                </c:pt>
                <c:pt idx="247">
                  <c:v>0.753</c:v>
                </c:pt>
                <c:pt idx="248">
                  <c:v>0.752</c:v>
                </c:pt>
                <c:pt idx="249">
                  <c:v>0.75099999999999989</c:v>
                </c:pt>
                <c:pt idx="250">
                  <c:v>0.753</c:v>
                </c:pt>
                <c:pt idx="251">
                  <c:v>0.755</c:v>
                </c:pt>
                <c:pt idx="252">
                  <c:v>0.75099999999999989</c:v>
                </c:pt>
                <c:pt idx="253">
                  <c:v>0.752</c:v>
                </c:pt>
                <c:pt idx="254">
                  <c:v>0.755</c:v>
                </c:pt>
                <c:pt idx="255">
                  <c:v>0.75700000000000001</c:v>
                </c:pt>
                <c:pt idx="256">
                  <c:v>0.755</c:v>
                </c:pt>
                <c:pt idx="257">
                  <c:v>0.75599999999999989</c:v>
                </c:pt>
                <c:pt idx="258">
                  <c:v>0.755</c:v>
                </c:pt>
                <c:pt idx="259">
                  <c:v>0.755</c:v>
                </c:pt>
                <c:pt idx="260">
                  <c:v>0.755</c:v>
                </c:pt>
                <c:pt idx="261">
                  <c:v>0.75599999999999989</c:v>
                </c:pt>
                <c:pt idx="262">
                  <c:v>0.75700000000000001</c:v>
                </c:pt>
                <c:pt idx="263">
                  <c:v>0.75800000000000001</c:v>
                </c:pt>
                <c:pt idx="264">
                  <c:v>0.75800000000000001</c:v>
                </c:pt>
                <c:pt idx="265">
                  <c:v>0.75800000000000001</c:v>
                </c:pt>
                <c:pt idx="266">
                  <c:v>0.75800000000000001</c:v>
                </c:pt>
                <c:pt idx="267">
                  <c:v>0.75599999999999989</c:v>
                </c:pt>
                <c:pt idx="268">
                  <c:v>0.75700000000000001</c:v>
                </c:pt>
                <c:pt idx="269">
                  <c:v>0.75599999999999989</c:v>
                </c:pt>
                <c:pt idx="270">
                  <c:v>0.755</c:v>
                </c:pt>
                <c:pt idx="271">
                  <c:v>0.75599999999999989</c:v>
                </c:pt>
                <c:pt idx="272">
                  <c:v>0.755</c:v>
                </c:pt>
                <c:pt idx="273">
                  <c:v>0.75599999999999989</c:v>
                </c:pt>
                <c:pt idx="274">
                  <c:v>0.755</c:v>
                </c:pt>
                <c:pt idx="275">
                  <c:v>0.755</c:v>
                </c:pt>
                <c:pt idx="276">
                  <c:v>0.755</c:v>
                </c:pt>
                <c:pt idx="277">
                  <c:v>0.75599999999999989</c:v>
                </c:pt>
                <c:pt idx="278">
                  <c:v>0.75599999999999989</c:v>
                </c:pt>
                <c:pt idx="279">
                  <c:v>0.75599999999999989</c:v>
                </c:pt>
                <c:pt idx="280">
                  <c:v>0.755</c:v>
                </c:pt>
                <c:pt idx="281">
                  <c:v>0.755</c:v>
                </c:pt>
                <c:pt idx="282">
                  <c:v>0.754</c:v>
                </c:pt>
                <c:pt idx="283">
                  <c:v>0.754</c:v>
                </c:pt>
                <c:pt idx="284">
                  <c:v>0.755</c:v>
                </c:pt>
                <c:pt idx="285">
                  <c:v>0.75599999999999989</c:v>
                </c:pt>
                <c:pt idx="286">
                  <c:v>0.75599999999999989</c:v>
                </c:pt>
                <c:pt idx="287">
                  <c:v>0.75599999999999989</c:v>
                </c:pt>
                <c:pt idx="288">
                  <c:v>0.75599999999999989</c:v>
                </c:pt>
                <c:pt idx="289">
                  <c:v>0.754</c:v>
                </c:pt>
                <c:pt idx="290">
                  <c:v>0.755</c:v>
                </c:pt>
                <c:pt idx="291">
                  <c:v>0.755</c:v>
                </c:pt>
                <c:pt idx="292">
                  <c:v>0.75800000000000001</c:v>
                </c:pt>
                <c:pt idx="293">
                  <c:v>0.75599999999999989</c:v>
                </c:pt>
                <c:pt idx="294">
                  <c:v>0.75599999999999989</c:v>
                </c:pt>
                <c:pt idx="295">
                  <c:v>0.754</c:v>
                </c:pt>
                <c:pt idx="296">
                  <c:v>0.755</c:v>
                </c:pt>
                <c:pt idx="297">
                  <c:v>0.755</c:v>
                </c:pt>
                <c:pt idx="298">
                  <c:v>0.753</c:v>
                </c:pt>
                <c:pt idx="299">
                  <c:v>0.755</c:v>
                </c:pt>
                <c:pt idx="300">
                  <c:v>0.755</c:v>
                </c:pt>
                <c:pt idx="301">
                  <c:v>0.754</c:v>
                </c:pt>
                <c:pt idx="302">
                  <c:v>0.755</c:v>
                </c:pt>
                <c:pt idx="303">
                  <c:v>0.755</c:v>
                </c:pt>
                <c:pt idx="304">
                  <c:v>0.75700000000000001</c:v>
                </c:pt>
                <c:pt idx="305">
                  <c:v>0.75599999999999989</c:v>
                </c:pt>
                <c:pt idx="306">
                  <c:v>0.754</c:v>
                </c:pt>
                <c:pt idx="307">
                  <c:v>0.75599999999999989</c:v>
                </c:pt>
                <c:pt idx="308">
                  <c:v>0.75599999999999989</c:v>
                </c:pt>
                <c:pt idx="309">
                  <c:v>0.75599999999999989</c:v>
                </c:pt>
                <c:pt idx="310">
                  <c:v>0.75599999999999989</c:v>
                </c:pt>
                <c:pt idx="311">
                  <c:v>0.75700000000000001</c:v>
                </c:pt>
                <c:pt idx="312">
                  <c:v>0.75599999999999989</c:v>
                </c:pt>
                <c:pt idx="313">
                  <c:v>0.75700000000000001</c:v>
                </c:pt>
                <c:pt idx="314">
                  <c:v>0.75700000000000001</c:v>
                </c:pt>
                <c:pt idx="315">
                  <c:v>0.75800000000000001</c:v>
                </c:pt>
                <c:pt idx="316">
                  <c:v>0.75700000000000001</c:v>
                </c:pt>
                <c:pt idx="317">
                  <c:v>0.75700000000000001</c:v>
                </c:pt>
                <c:pt idx="318">
                  <c:v>0.75700000000000001</c:v>
                </c:pt>
                <c:pt idx="319">
                  <c:v>0.75599999999999989</c:v>
                </c:pt>
                <c:pt idx="320">
                  <c:v>0.75599999999999989</c:v>
                </c:pt>
                <c:pt idx="321">
                  <c:v>0.75599999999999989</c:v>
                </c:pt>
                <c:pt idx="322">
                  <c:v>0.75800000000000001</c:v>
                </c:pt>
                <c:pt idx="323">
                  <c:v>0.75900000000000001</c:v>
                </c:pt>
                <c:pt idx="324">
                  <c:v>0.75700000000000001</c:v>
                </c:pt>
                <c:pt idx="325">
                  <c:v>0.75800000000000001</c:v>
                </c:pt>
                <c:pt idx="326">
                  <c:v>0.75599999999999989</c:v>
                </c:pt>
                <c:pt idx="327">
                  <c:v>0.755</c:v>
                </c:pt>
                <c:pt idx="328">
                  <c:v>0.755</c:v>
                </c:pt>
                <c:pt idx="329">
                  <c:v>0.75700000000000001</c:v>
                </c:pt>
                <c:pt idx="330">
                  <c:v>0.76</c:v>
                </c:pt>
                <c:pt idx="331">
                  <c:v>0.75900000000000001</c:v>
                </c:pt>
                <c:pt idx="332">
                  <c:v>0.75800000000000001</c:v>
                </c:pt>
                <c:pt idx="333">
                  <c:v>0.75800000000000001</c:v>
                </c:pt>
                <c:pt idx="334">
                  <c:v>0.75700000000000001</c:v>
                </c:pt>
                <c:pt idx="335">
                  <c:v>0.755</c:v>
                </c:pt>
                <c:pt idx="336">
                  <c:v>0.75700000000000001</c:v>
                </c:pt>
                <c:pt idx="337">
                  <c:v>0.75800000000000001</c:v>
                </c:pt>
                <c:pt idx="338">
                  <c:v>0.75800000000000001</c:v>
                </c:pt>
                <c:pt idx="339">
                  <c:v>0.75599999999999989</c:v>
                </c:pt>
                <c:pt idx="340">
                  <c:v>0.75700000000000001</c:v>
                </c:pt>
                <c:pt idx="341">
                  <c:v>0.755</c:v>
                </c:pt>
                <c:pt idx="342">
                  <c:v>0.754</c:v>
                </c:pt>
                <c:pt idx="343">
                  <c:v>0.75599999999999989</c:v>
                </c:pt>
                <c:pt idx="344">
                  <c:v>0.75800000000000001</c:v>
                </c:pt>
                <c:pt idx="345">
                  <c:v>0.75800000000000001</c:v>
                </c:pt>
                <c:pt idx="346">
                  <c:v>0.75700000000000001</c:v>
                </c:pt>
                <c:pt idx="347">
                  <c:v>0.75700000000000001</c:v>
                </c:pt>
                <c:pt idx="348">
                  <c:v>0.75800000000000001</c:v>
                </c:pt>
                <c:pt idx="349">
                  <c:v>0.75800000000000001</c:v>
                </c:pt>
                <c:pt idx="350">
                  <c:v>0.75800000000000001</c:v>
                </c:pt>
                <c:pt idx="351">
                  <c:v>0.75800000000000001</c:v>
                </c:pt>
                <c:pt idx="352">
                  <c:v>0.76</c:v>
                </c:pt>
                <c:pt idx="353">
                  <c:v>0.75900000000000001</c:v>
                </c:pt>
                <c:pt idx="354">
                  <c:v>0.76500000000000001</c:v>
                </c:pt>
                <c:pt idx="355">
                  <c:v>0.76900000000000002</c:v>
                </c:pt>
                <c:pt idx="356">
                  <c:v>0.77200000000000002</c:v>
                </c:pt>
                <c:pt idx="357">
                  <c:v>0.77</c:v>
                </c:pt>
                <c:pt idx="358">
                  <c:v>0.76800000000000002</c:v>
                </c:pt>
                <c:pt idx="359">
                  <c:v>0.76800000000000002</c:v>
                </c:pt>
                <c:pt idx="360">
                  <c:v>0.76500000000000001</c:v>
                </c:pt>
                <c:pt idx="361">
                  <c:v>0.76500000000000001</c:v>
                </c:pt>
                <c:pt idx="362">
                  <c:v>0.76400000000000001</c:v>
                </c:pt>
                <c:pt idx="363">
                  <c:v>0.76400000000000001</c:v>
                </c:pt>
                <c:pt idx="364">
                  <c:v>0.76200000000000001</c:v>
                </c:pt>
                <c:pt idx="365">
                  <c:v>0.7609999999999999</c:v>
                </c:pt>
                <c:pt idx="366">
                  <c:v>0.7609999999999999</c:v>
                </c:pt>
                <c:pt idx="367">
                  <c:v>0.7609999999999999</c:v>
                </c:pt>
                <c:pt idx="368">
                  <c:v>0.76500000000000001</c:v>
                </c:pt>
                <c:pt idx="369">
                  <c:v>0.76400000000000001</c:v>
                </c:pt>
                <c:pt idx="370">
                  <c:v>0.76300000000000001</c:v>
                </c:pt>
                <c:pt idx="371">
                  <c:v>0.76400000000000001</c:v>
                </c:pt>
                <c:pt idx="372">
                  <c:v>0.76200000000000001</c:v>
                </c:pt>
                <c:pt idx="373">
                  <c:v>0.76300000000000001</c:v>
                </c:pt>
                <c:pt idx="374">
                  <c:v>0.76300000000000001</c:v>
                </c:pt>
                <c:pt idx="375">
                  <c:v>0.76200000000000001</c:v>
                </c:pt>
                <c:pt idx="376">
                  <c:v>0.7609999999999999</c:v>
                </c:pt>
                <c:pt idx="377">
                  <c:v>0.7609999999999999</c:v>
                </c:pt>
                <c:pt idx="378">
                  <c:v>0.75900000000000001</c:v>
                </c:pt>
                <c:pt idx="379">
                  <c:v>0.75800000000000001</c:v>
                </c:pt>
                <c:pt idx="380">
                  <c:v>0.7609999999999999</c:v>
                </c:pt>
                <c:pt idx="381">
                  <c:v>0.7609999999999999</c:v>
                </c:pt>
                <c:pt idx="382">
                  <c:v>0.76200000000000001</c:v>
                </c:pt>
                <c:pt idx="383">
                  <c:v>0.7609999999999999</c:v>
                </c:pt>
                <c:pt idx="384">
                  <c:v>0.7609999999999999</c:v>
                </c:pt>
                <c:pt idx="385">
                  <c:v>0.75700000000000001</c:v>
                </c:pt>
                <c:pt idx="386">
                  <c:v>0.753</c:v>
                </c:pt>
                <c:pt idx="387">
                  <c:v>0.75599999999999989</c:v>
                </c:pt>
                <c:pt idx="388">
                  <c:v>0.75700000000000001</c:v>
                </c:pt>
                <c:pt idx="389">
                  <c:v>0.76400000000000001</c:v>
                </c:pt>
                <c:pt idx="390">
                  <c:v>0.7609999999999999</c:v>
                </c:pt>
                <c:pt idx="391">
                  <c:v>0.76300000000000001</c:v>
                </c:pt>
                <c:pt idx="392">
                  <c:v>0.76200000000000001</c:v>
                </c:pt>
                <c:pt idx="393">
                  <c:v>0.76200000000000001</c:v>
                </c:pt>
                <c:pt idx="394">
                  <c:v>0.76400000000000001</c:v>
                </c:pt>
                <c:pt idx="395">
                  <c:v>0.76200000000000001</c:v>
                </c:pt>
                <c:pt idx="396">
                  <c:v>0.76300000000000001</c:v>
                </c:pt>
                <c:pt idx="397">
                  <c:v>0.76400000000000001</c:v>
                </c:pt>
                <c:pt idx="398">
                  <c:v>0.76</c:v>
                </c:pt>
                <c:pt idx="399">
                  <c:v>0.75599999999999989</c:v>
                </c:pt>
                <c:pt idx="400">
                  <c:v>0.75599999999999989</c:v>
                </c:pt>
                <c:pt idx="401">
                  <c:v>0.755</c:v>
                </c:pt>
                <c:pt idx="402">
                  <c:v>0.755</c:v>
                </c:pt>
                <c:pt idx="403">
                  <c:v>0.755</c:v>
                </c:pt>
                <c:pt idx="404">
                  <c:v>0.754</c:v>
                </c:pt>
                <c:pt idx="405">
                  <c:v>0.755</c:v>
                </c:pt>
                <c:pt idx="406">
                  <c:v>0.75599999999999989</c:v>
                </c:pt>
                <c:pt idx="407">
                  <c:v>0.754</c:v>
                </c:pt>
                <c:pt idx="408">
                  <c:v>0.753</c:v>
                </c:pt>
                <c:pt idx="409">
                  <c:v>0.75099999999999989</c:v>
                </c:pt>
                <c:pt idx="410">
                  <c:v>0.75</c:v>
                </c:pt>
                <c:pt idx="411">
                  <c:v>0.75099999999999989</c:v>
                </c:pt>
                <c:pt idx="412">
                  <c:v>0.752</c:v>
                </c:pt>
                <c:pt idx="413">
                  <c:v>0.74900000000000011</c:v>
                </c:pt>
                <c:pt idx="414">
                  <c:v>0.74900000000000011</c:v>
                </c:pt>
                <c:pt idx="415">
                  <c:v>0.746</c:v>
                </c:pt>
                <c:pt idx="416">
                  <c:v>0.74400000000000011</c:v>
                </c:pt>
                <c:pt idx="417">
                  <c:v>0.747</c:v>
                </c:pt>
                <c:pt idx="418">
                  <c:v>0.74900000000000011</c:v>
                </c:pt>
                <c:pt idx="419">
                  <c:v>0.752</c:v>
                </c:pt>
                <c:pt idx="420">
                  <c:v>0.75</c:v>
                </c:pt>
                <c:pt idx="421">
                  <c:v>0.75</c:v>
                </c:pt>
                <c:pt idx="422">
                  <c:v>0.753</c:v>
                </c:pt>
                <c:pt idx="423">
                  <c:v>0.748</c:v>
                </c:pt>
                <c:pt idx="424">
                  <c:v>0.745</c:v>
                </c:pt>
                <c:pt idx="425">
                  <c:v>0.74400000000000011</c:v>
                </c:pt>
                <c:pt idx="426">
                  <c:v>0.747</c:v>
                </c:pt>
                <c:pt idx="427">
                  <c:v>0.74900000000000011</c:v>
                </c:pt>
                <c:pt idx="428">
                  <c:v>0.752</c:v>
                </c:pt>
                <c:pt idx="429">
                  <c:v>0.755</c:v>
                </c:pt>
                <c:pt idx="430">
                  <c:v>0.754</c:v>
                </c:pt>
                <c:pt idx="431">
                  <c:v>0.755</c:v>
                </c:pt>
                <c:pt idx="432">
                  <c:v>0.76</c:v>
                </c:pt>
                <c:pt idx="433">
                  <c:v>0.75599999999999989</c:v>
                </c:pt>
                <c:pt idx="434">
                  <c:v>0.75800000000000001</c:v>
                </c:pt>
                <c:pt idx="435">
                  <c:v>0.7609999999999999</c:v>
                </c:pt>
                <c:pt idx="436">
                  <c:v>0.7659999999999999</c:v>
                </c:pt>
                <c:pt idx="437">
                  <c:v>0.77</c:v>
                </c:pt>
                <c:pt idx="438">
                  <c:v>0.77</c:v>
                </c:pt>
                <c:pt idx="439">
                  <c:v>0.76500000000000001</c:v>
                </c:pt>
                <c:pt idx="440">
                  <c:v>0.76400000000000001</c:v>
                </c:pt>
                <c:pt idx="441">
                  <c:v>0.76200000000000001</c:v>
                </c:pt>
                <c:pt idx="442">
                  <c:v>0.75800000000000001</c:v>
                </c:pt>
                <c:pt idx="443">
                  <c:v>0.75599999999999989</c:v>
                </c:pt>
                <c:pt idx="444">
                  <c:v>0.752</c:v>
                </c:pt>
                <c:pt idx="445">
                  <c:v>0.74299999999999999</c:v>
                </c:pt>
                <c:pt idx="446">
                  <c:v>0.74299999999999999</c:v>
                </c:pt>
                <c:pt idx="447">
                  <c:v>0.745</c:v>
                </c:pt>
                <c:pt idx="448">
                  <c:v>0.747</c:v>
                </c:pt>
                <c:pt idx="449">
                  <c:v>0.748</c:v>
                </c:pt>
                <c:pt idx="450">
                  <c:v>0.7390000000000001</c:v>
                </c:pt>
                <c:pt idx="451">
                  <c:v>0.74199999999999999</c:v>
                </c:pt>
                <c:pt idx="452">
                  <c:v>0.74</c:v>
                </c:pt>
                <c:pt idx="453">
                  <c:v>0.73799999999999999</c:v>
                </c:pt>
                <c:pt idx="454">
                  <c:v>0.73699999999999999</c:v>
                </c:pt>
                <c:pt idx="455">
                  <c:v>0.73699999999999999</c:v>
                </c:pt>
                <c:pt idx="456">
                  <c:v>0.74099999999999999</c:v>
                </c:pt>
                <c:pt idx="457">
                  <c:v>0.7390000000000001</c:v>
                </c:pt>
                <c:pt idx="458">
                  <c:v>0.73799999999999999</c:v>
                </c:pt>
                <c:pt idx="459">
                  <c:v>0.73199999999999998</c:v>
                </c:pt>
                <c:pt idx="460">
                  <c:v>0.73199999999999998</c:v>
                </c:pt>
                <c:pt idx="461">
                  <c:v>0.7340000000000001</c:v>
                </c:pt>
                <c:pt idx="462">
                  <c:v>0.73199999999999998</c:v>
                </c:pt>
                <c:pt idx="463">
                  <c:v>0.72900000000000009</c:v>
                </c:pt>
                <c:pt idx="464">
                  <c:v>0.73199999999999998</c:v>
                </c:pt>
                <c:pt idx="465">
                  <c:v>0.73099999999999998</c:v>
                </c:pt>
                <c:pt idx="466">
                  <c:v>0.73699999999999999</c:v>
                </c:pt>
                <c:pt idx="467">
                  <c:v>0.73599999999999999</c:v>
                </c:pt>
                <c:pt idx="468">
                  <c:v>0.73099999999999998</c:v>
                </c:pt>
                <c:pt idx="469">
                  <c:v>0.73299999999999998</c:v>
                </c:pt>
                <c:pt idx="470">
                  <c:v>0.73099999999999998</c:v>
                </c:pt>
                <c:pt idx="471">
                  <c:v>0.73499999999999999</c:v>
                </c:pt>
                <c:pt idx="472">
                  <c:v>0.73499999999999999</c:v>
                </c:pt>
                <c:pt idx="473">
                  <c:v>0.73499999999999999</c:v>
                </c:pt>
                <c:pt idx="474">
                  <c:v>0.73099999999999998</c:v>
                </c:pt>
                <c:pt idx="475">
                  <c:v>0.73299999999999998</c:v>
                </c:pt>
                <c:pt idx="476">
                  <c:v>0.7340000000000001</c:v>
                </c:pt>
                <c:pt idx="477">
                  <c:v>0.73799999999999999</c:v>
                </c:pt>
                <c:pt idx="478">
                  <c:v>0.74299999999999999</c:v>
                </c:pt>
                <c:pt idx="479">
                  <c:v>0.74400000000000011</c:v>
                </c:pt>
                <c:pt idx="480">
                  <c:v>0.74099999999999999</c:v>
                </c:pt>
                <c:pt idx="481">
                  <c:v>0.73599999999999999</c:v>
                </c:pt>
                <c:pt idx="482">
                  <c:v>0.73499999999999999</c:v>
                </c:pt>
                <c:pt idx="483">
                  <c:v>0.73599999999999999</c:v>
                </c:pt>
                <c:pt idx="484">
                  <c:v>0.73799999999999999</c:v>
                </c:pt>
                <c:pt idx="485">
                  <c:v>0.74</c:v>
                </c:pt>
                <c:pt idx="486">
                  <c:v>0.74099999999999999</c:v>
                </c:pt>
                <c:pt idx="487">
                  <c:v>0.74099999999999999</c:v>
                </c:pt>
                <c:pt idx="488">
                  <c:v>0.73799999999999999</c:v>
                </c:pt>
                <c:pt idx="489">
                  <c:v>0.73599999999999999</c:v>
                </c:pt>
                <c:pt idx="490">
                  <c:v>0.74</c:v>
                </c:pt>
                <c:pt idx="491">
                  <c:v>0.74400000000000011</c:v>
                </c:pt>
                <c:pt idx="492">
                  <c:v>0.747</c:v>
                </c:pt>
                <c:pt idx="493">
                  <c:v>0.74</c:v>
                </c:pt>
                <c:pt idx="494">
                  <c:v>0.74299999999999999</c:v>
                </c:pt>
                <c:pt idx="495">
                  <c:v>0.74099999999999999</c:v>
                </c:pt>
                <c:pt idx="496">
                  <c:v>0.7390000000000001</c:v>
                </c:pt>
                <c:pt idx="497">
                  <c:v>0.74</c:v>
                </c:pt>
                <c:pt idx="498">
                  <c:v>0.7390000000000001</c:v>
                </c:pt>
                <c:pt idx="499">
                  <c:v>0.73799999999999999</c:v>
                </c:pt>
                <c:pt idx="500">
                  <c:v>0.74299999999999999</c:v>
                </c:pt>
                <c:pt idx="501">
                  <c:v>0.74099999999999999</c:v>
                </c:pt>
                <c:pt idx="502">
                  <c:v>0.73699999999999999</c:v>
                </c:pt>
                <c:pt idx="503">
                  <c:v>0.7340000000000001</c:v>
                </c:pt>
                <c:pt idx="504">
                  <c:v>0.73799999999999999</c:v>
                </c:pt>
                <c:pt idx="505">
                  <c:v>0.7390000000000001</c:v>
                </c:pt>
                <c:pt idx="506">
                  <c:v>0.74299999999999999</c:v>
                </c:pt>
                <c:pt idx="507">
                  <c:v>0.746</c:v>
                </c:pt>
                <c:pt idx="508">
                  <c:v>0.748</c:v>
                </c:pt>
                <c:pt idx="509">
                  <c:v>0.75099999999999989</c:v>
                </c:pt>
                <c:pt idx="510">
                  <c:v>0.752</c:v>
                </c:pt>
                <c:pt idx="511">
                  <c:v>0.75</c:v>
                </c:pt>
                <c:pt idx="512">
                  <c:v>0.76300000000000001</c:v>
                </c:pt>
                <c:pt idx="513">
                  <c:v>0.76400000000000001</c:v>
                </c:pt>
                <c:pt idx="514">
                  <c:v>0.75900000000000001</c:v>
                </c:pt>
                <c:pt idx="515">
                  <c:v>0.75599999999999989</c:v>
                </c:pt>
                <c:pt idx="516">
                  <c:v>0.755</c:v>
                </c:pt>
                <c:pt idx="517">
                  <c:v>0.753</c:v>
                </c:pt>
                <c:pt idx="518">
                  <c:v>0.755</c:v>
                </c:pt>
                <c:pt idx="519">
                  <c:v>0.752</c:v>
                </c:pt>
                <c:pt idx="520">
                  <c:v>0.753</c:v>
                </c:pt>
                <c:pt idx="521">
                  <c:v>0.76</c:v>
                </c:pt>
                <c:pt idx="522">
                  <c:v>0.76500000000000001</c:v>
                </c:pt>
                <c:pt idx="523">
                  <c:v>0.76400000000000001</c:v>
                </c:pt>
                <c:pt idx="524">
                  <c:v>0.75900000000000001</c:v>
                </c:pt>
                <c:pt idx="525">
                  <c:v>0.75800000000000001</c:v>
                </c:pt>
                <c:pt idx="526">
                  <c:v>0.755</c:v>
                </c:pt>
                <c:pt idx="527">
                  <c:v>0.75800000000000001</c:v>
                </c:pt>
                <c:pt idx="528">
                  <c:v>0.75800000000000001</c:v>
                </c:pt>
                <c:pt idx="529">
                  <c:v>0.75800000000000001</c:v>
                </c:pt>
                <c:pt idx="530">
                  <c:v>0.75900000000000001</c:v>
                </c:pt>
                <c:pt idx="531">
                  <c:v>0.75599999999999989</c:v>
                </c:pt>
                <c:pt idx="532">
                  <c:v>0.752</c:v>
                </c:pt>
                <c:pt idx="533">
                  <c:v>0.75599999999999989</c:v>
                </c:pt>
                <c:pt idx="534">
                  <c:v>0.755</c:v>
                </c:pt>
                <c:pt idx="535">
                  <c:v>0.755</c:v>
                </c:pt>
                <c:pt idx="536">
                  <c:v>0.76200000000000001</c:v>
                </c:pt>
                <c:pt idx="537">
                  <c:v>0.75700000000000001</c:v>
                </c:pt>
                <c:pt idx="538">
                  <c:v>0.753</c:v>
                </c:pt>
                <c:pt idx="539">
                  <c:v>0.754</c:v>
                </c:pt>
                <c:pt idx="540">
                  <c:v>0.753</c:v>
                </c:pt>
                <c:pt idx="541">
                  <c:v>0.75</c:v>
                </c:pt>
                <c:pt idx="542">
                  <c:v>0.752</c:v>
                </c:pt>
                <c:pt idx="543">
                  <c:v>0.754</c:v>
                </c:pt>
                <c:pt idx="544">
                  <c:v>0.76</c:v>
                </c:pt>
                <c:pt idx="545">
                  <c:v>0.75900000000000001</c:v>
                </c:pt>
                <c:pt idx="546">
                  <c:v>0.7609999999999999</c:v>
                </c:pt>
                <c:pt idx="547">
                  <c:v>0.76700000000000002</c:v>
                </c:pt>
                <c:pt idx="548">
                  <c:v>0.77</c:v>
                </c:pt>
                <c:pt idx="549">
                  <c:v>0.76800000000000002</c:v>
                </c:pt>
                <c:pt idx="550">
                  <c:v>0.76800000000000002</c:v>
                </c:pt>
                <c:pt idx="551">
                  <c:v>0.76900000000000002</c:v>
                </c:pt>
                <c:pt idx="552">
                  <c:v>0.77300000000000002</c:v>
                </c:pt>
                <c:pt idx="553">
                  <c:v>0.77</c:v>
                </c:pt>
                <c:pt idx="554">
                  <c:v>0.76400000000000001</c:v>
                </c:pt>
                <c:pt idx="555">
                  <c:v>0.76500000000000001</c:v>
                </c:pt>
                <c:pt idx="556">
                  <c:v>0.77099999999999991</c:v>
                </c:pt>
                <c:pt idx="557">
                  <c:v>0.77</c:v>
                </c:pt>
                <c:pt idx="558">
                  <c:v>0.77099999999999991</c:v>
                </c:pt>
                <c:pt idx="559">
                  <c:v>0.7659999999999999</c:v>
                </c:pt>
                <c:pt idx="560">
                  <c:v>0.76500000000000001</c:v>
                </c:pt>
                <c:pt idx="561">
                  <c:v>0.76500000000000001</c:v>
                </c:pt>
                <c:pt idx="562">
                  <c:v>0.76500000000000001</c:v>
                </c:pt>
                <c:pt idx="563">
                  <c:v>0.7659999999999999</c:v>
                </c:pt>
                <c:pt idx="564">
                  <c:v>0.76900000000000002</c:v>
                </c:pt>
                <c:pt idx="565">
                  <c:v>0.77200000000000002</c:v>
                </c:pt>
                <c:pt idx="566">
                  <c:v>0.78</c:v>
                </c:pt>
                <c:pt idx="567">
                  <c:v>0.77599999999999991</c:v>
                </c:pt>
                <c:pt idx="568">
                  <c:v>0.77200000000000002</c:v>
                </c:pt>
                <c:pt idx="569">
                  <c:v>0.77700000000000002</c:v>
                </c:pt>
                <c:pt idx="570">
                  <c:v>0.77900000000000003</c:v>
                </c:pt>
                <c:pt idx="571">
                  <c:v>0.78500000000000003</c:v>
                </c:pt>
                <c:pt idx="572">
                  <c:v>0.78500000000000003</c:v>
                </c:pt>
                <c:pt idx="573">
                  <c:v>0.77800000000000002</c:v>
                </c:pt>
                <c:pt idx="574">
                  <c:v>0.77099999999999991</c:v>
                </c:pt>
                <c:pt idx="575">
                  <c:v>0.76800000000000002</c:v>
                </c:pt>
                <c:pt idx="576">
                  <c:v>0.77200000000000002</c:v>
                </c:pt>
                <c:pt idx="577">
                  <c:v>0.77</c:v>
                </c:pt>
                <c:pt idx="578">
                  <c:v>0.76700000000000002</c:v>
                </c:pt>
                <c:pt idx="579">
                  <c:v>0.76700000000000002</c:v>
                </c:pt>
                <c:pt idx="580">
                  <c:v>0.76800000000000002</c:v>
                </c:pt>
                <c:pt idx="581">
                  <c:v>0.76800000000000002</c:v>
                </c:pt>
                <c:pt idx="582">
                  <c:v>0.76400000000000001</c:v>
                </c:pt>
                <c:pt idx="583">
                  <c:v>0.76400000000000001</c:v>
                </c:pt>
                <c:pt idx="584">
                  <c:v>0.7659999999999999</c:v>
                </c:pt>
                <c:pt idx="585">
                  <c:v>0.76400000000000001</c:v>
                </c:pt>
                <c:pt idx="586">
                  <c:v>0.76800000000000002</c:v>
                </c:pt>
                <c:pt idx="587">
                  <c:v>0.77300000000000002</c:v>
                </c:pt>
                <c:pt idx="588">
                  <c:v>0.77300000000000002</c:v>
                </c:pt>
                <c:pt idx="589">
                  <c:v>0.77200000000000002</c:v>
                </c:pt>
                <c:pt idx="590">
                  <c:v>0.77</c:v>
                </c:pt>
                <c:pt idx="591">
                  <c:v>0.77200000000000002</c:v>
                </c:pt>
                <c:pt idx="592">
                  <c:v>0.77500000000000002</c:v>
                </c:pt>
                <c:pt idx="593">
                  <c:v>0.77300000000000002</c:v>
                </c:pt>
                <c:pt idx="594">
                  <c:v>0.77099999999999991</c:v>
                </c:pt>
                <c:pt idx="595">
                  <c:v>0.76700000000000002</c:v>
                </c:pt>
                <c:pt idx="596">
                  <c:v>0.76400000000000001</c:v>
                </c:pt>
                <c:pt idx="597">
                  <c:v>0.76400000000000001</c:v>
                </c:pt>
                <c:pt idx="598">
                  <c:v>0.76800000000000002</c:v>
                </c:pt>
                <c:pt idx="599">
                  <c:v>0.76900000000000002</c:v>
                </c:pt>
                <c:pt idx="600">
                  <c:v>0.76800000000000002</c:v>
                </c:pt>
                <c:pt idx="601">
                  <c:v>0.77200000000000002</c:v>
                </c:pt>
                <c:pt idx="602">
                  <c:v>0.77200000000000002</c:v>
                </c:pt>
                <c:pt idx="603">
                  <c:v>0.77</c:v>
                </c:pt>
                <c:pt idx="604">
                  <c:v>0.76700000000000002</c:v>
                </c:pt>
                <c:pt idx="605">
                  <c:v>0.77300000000000002</c:v>
                </c:pt>
                <c:pt idx="606">
                  <c:v>0.77099999999999991</c:v>
                </c:pt>
                <c:pt idx="607">
                  <c:v>0.77400000000000002</c:v>
                </c:pt>
                <c:pt idx="608">
                  <c:v>0.77500000000000002</c:v>
                </c:pt>
                <c:pt idx="609">
                  <c:v>0.77200000000000002</c:v>
                </c:pt>
                <c:pt idx="610">
                  <c:v>0.77200000000000002</c:v>
                </c:pt>
                <c:pt idx="611">
                  <c:v>0.77599999999999991</c:v>
                </c:pt>
                <c:pt idx="612">
                  <c:v>0.77400000000000002</c:v>
                </c:pt>
                <c:pt idx="613">
                  <c:v>0.77900000000000003</c:v>
                </c:pt>
                <c:pt idx="614">
                  <c:v>0.77700000000000002</c:v>
                </c:pt>
                <c:pt idx="615">
                  <c:v>0.77700000000000002</c:v>
                </c:pt>
                <c:pt idx="616">
                  <c:v>0.77300000000000002</c:v>
                </c:pt>
                <c:pt idx="617">
                  <c:v>0.77500000000000002</c:v>
                </c:pt>
                <c:pt idx="618">
                  <c:v>0.77400000000000002</c:v>
                </c:pt>
                <c:pt idx="619">
                  <c:v>0.77300000000000002</c:v>
                </c:pt>
                <c:pt idx="620">
                  <c:v>0.77099999999999991</c:v>
                </c:pt>
                <c:pt idx="621">
                  <c:v>0.77</c:v>
                </c:pt>
                <c:pt idx="622">
                  <c:v>0.77599999999999991</c:v>
                </c:pt>
                <c:pt idx="623">
                  <c:v>0.77500000000000002</c:v>
                </c:pt>
                <c:pt idx="624">
                  <c:v>0.77800000000000002</c:v>
                </c:pt>
                <c:pt idx="625">
                  <c:v>0.77400000000000002</c:v>
                </c:pt>
                <c:pt idx="626">
                  <c:v>0.77700000000000002</c:v>
                </c:pt>
                <c:pt idx="627">
                  <c:v>0.77700000000000002</c:v>
                </c:pt>
                <c:pt idx="628">
                  <c:v>0.77500000000000002</c:v>
                </c:pt>
                <c:pt idx="629">
                  <c:v>0.77200000000000002</c:v>
                </c:pt>
                <c:pt idx="630">
                  <c:v>0.77400000000000002</c:v>
                </c:pt>
                <c:pt idx="631">
                  <c:v>0.78</c:v>
                </c:pt>
                <c:pt idx="632">
                  <c:v>0.78299999999999992</c:v>
                </c:pt>
                <c:pt idx="633">
                  <c:v>0.78200000000000003</c:v>
                </c:pt>
                <c:pt idx="634">
                  <c:v>0.77900000000000003</c:v>
                </c:pt>
                <c:pt idx="635">
                  <c:v>0.77500000000000002</c:v>
                </c:pt>
                <c:pt idx="636">
                  <c:v>0.77500000000000002</c:v>
                </c:pt>
                <c:pt idx="637">
                  <c:v>0.77400000000000002</c:v>
                </c:pt>
                <c:pt idx="638">
                  <c:v>0.76900000000000002</c:v>
                </c:pt>
                <c:pt idx="639">
                  <c:v>0.76900000000000002</c:v>
                </c:pt>
                <c:pt idx="640">
                  <c:v>0.77</c:v>
                </c:pt>
                <c:pt idx="641">
                  <c:v>0.77400000000000002</c:v>
                </c:pt>
                <c:pt idx="642">
                  <c:v>0.77500000000000002</c:v>
                </c:pt>
                <c:pt idx="643">
                  <c:v>0.76500000000000001</c:v>
                </c:pt>
                <c:pt idx="644">
                  <c:v>0.76700000000000002</c:v>
                </c:pt>
                <c:pt idx="645">
                  <c:v>0.7659999999999999</c:v>
                </c:pt>
                <c:pt idx="646">
                  <c:v>0.76300000000000001</c:v>
                </c:pt>
                <c:pt idx="647">
                  <c:v>0.76</c:v>
                </c:pt>
                <c:pt idx="648">
                  <c:v>0.76300000000000001</c:v>
                </c:pt>
                <c:pt idx="649">
                  <c:v>0.76400000000000001</c:v>
                </c:pt>
                <c:pt idx="650">
                  <c:v>0.77</c:v>
                </c:pt>
                <c:pt idx="651">
                  <c:v>0.76400000000000001</c:v>
                </c:pt>
                <c:pt idx="652">
                  <c:v>0.75900000000000001</c:v>
                </c:pt>
                <c:pt idx="653">
                  <c:v>0.75900000000000001</c:v>
                </c:pt>
                <c:pt idx="654">
                  <c:v>0.75599999999999989</c:v>
                </c:pt>
                <c:pt idx="655">
                  <c:v>0.75800000000000001</c:v>
                </c:pt>
                <c:pt idx="656">
                  <c:v>0.753</c:v>
                </c:pt>
                <c:pt idx="657">
                  <c:v>0.755</c:v>
                </c:pt>
                <c:pt idx="658">
                  <c:v>0.754</c:v>
                </c:pt>
                <c:pt idx="659">
                  <c:v>0.748</c:v>
                </c:pt>
                <c:pt idx="660">
                  <c:v>0.75099999999999989</c:v>
                </c:pt>
                <c:pt idx="661">
                  <c:v>0.754</c:v>
                </c:pt>
                <c:pt idx="662">
                  <c:v>0.755</c:v>
                </c:pt>
                <c:pt idx="663">
                  <c:v>0.748</c:v>
                </c:pt>
                <c:pt idx="664">
                  <c:v>0.748</c:v>
                </c:pt>
                <c:pt idx="665">
                  <c:v>0.745</c:v>
                </c:pt>
                <c:pt idx="666">
                  <c:v>0.75</c:v>
                </c:pt>
                <c:pt idx="667">
                  <c:v>0.752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0.74400000000000011</c:v>
                </c:pt>
                <c:pt idx="672">
                  <c:v>0.745</c:v>
                </c:pt>
                <c:pt idx="673">
                  <c:v>0.747</c:v>
                </c:pt>
                <c:pt idx="674">
                  <c:v>0.746</c:v>
                </c:pt>
                <c:pt idx="675">
                  <c:v>0.74199999999999999</c:v>
                </c:pt>
                <c:pt idx="676">
                  <c:v>0.746</c:v>
                </c:pt>
                <c:pt idx="677">
                  <c:v>0.75</c:v>
                </c:pt>
                <c:pt idx="678">
                  <c:v>0.75</c:v>
                </c:pt>
                <c:pt idx="679">
                  <c:v>0.75099999999999989</c:v>
                </c:pt>
                <c:pt idx="680">
                  <c:v>0.75599999999999989</c:v>
                </c:pt>
                <c:pt idx="681">
                  <c:v>0.75700000000000001</c:v>
                </c:pt>
                <c:pt idx="682">
                  <c:v>0.75599999999999989</c:v>
                </c:pt>
                <c:pt idx="683">
                  <c:v>0.752</c:v>
                </c:pt>
                <c:pt idx="684">
                  <c:v>0.74900000000000011</c:v>
                </c:pt>
                <c:pt idx="685">
                  <c:v>0.748</c:v>
                </c:pt>
                <c:pt idx="686">
                  <c:v>0.752</c:v>
                </c:pt>
                <c:pt idx="687">
                  <c:v>0.75800000000000001</c:v>
                </c:pt>
                <c:pt idx="688">
                  <c:v>0.74900000000000011</c:v>
                </c:pt>
                <c:pt idx="689">
                  <c:v>0.754</c:v>
                </c:pt>
                <c:pt idx="690">
                  <c:v>0.754</c:v>
                </c:pt>
                <c:pt idx="691">
                  <c:v>0.75099999999999989</c:v>
                </c:pt>
                <c:pt idx="692">
                  <c:v>0.747</c:v>
                </c:pt>
                <c:pt idx="693">
                  <c:v>0.748</c:v>
                </c:pt>
                <c:pt idx="694">
                  <c:v>0.75099999999999989</c:v>
                </c:pt>
                <c:pt idx="695">
                  <c:v>0.752</c:v>
                </c:pt>
                <c:pt idx="696">
                  <c:v>0.753</c:v>
                </c:pt>
                <c:pt idx="697">
                  <c:v>0.75099999999999989</c:v>
                </c:pt>
                <c:pt idx="698">
                  <c:v>0.754</c:v>
                </c:pt>
                <c:pt idx="699">
                  <c:v>0.753</c:v>
                </c:pt>
                <c:pt idx="700">
                  <c:v>0.754</c:v>
                </c:pt>
                <c:pt idx="701">
                  <c:v>0.746</c:v>
                </c:pt>
                <c:pt idx="702">
                  <c:v>0.74299999999999999</c:v>
                </c:pt>
                <c:pt idx="703">
                  <c:v>0.747</c:v>
                </c:pt>
                <c:pt idx="704">
                  <c:v>0.74299999999999999</c:v>
                </c:pt>
                <c:pt idx="705">
                  <c:v>0.74199999999999999</c:v>
                </c:pt>
                <c:pt idx="706">
                  <c:v>0.74</c:v>
                </c:pt>
                <c:pt idx="707">
                  <c:v>0.74099999999999999</c:v>
                </c:pt>
                <c:pt idx="708">
                  <c:v>0.74099999999999999</c:v>
                </c:pt>
                <c:pt idx="709">
                  <c:v>0.74099999999999999</c:v>
                </c:pt>
                <c:pt idx="710">
                  <c:v>0.74299999999999999</c:v>
                </c:pt>
                <c:pt idx="711">
                  <c:v>0.74099999999999999</c:v>
                </c:pt>
                <c:pt idx="712">
                  <c:v>0.73799999999999999</c:v>
                </c:pt>
                <c:pt idx="713">
                  <c:v>0.7390000000000001</c:v>
                </c:pt>
                <c:pt idx="714">
                  <c:v>0.73599999999999999</c:v>
                </c:pt>
                <c:pt idx="715">
                  <c:v>0.74</c:v>
                </c:pt>
                <c:pt idx="716">
                  <c:v>0.74</c:v>
                </c:pt>
                <c:pt idx="717">
                  <c:v>0.73699999999999999</c:v>
                </c:pt>
                <c:pt idx="718">
                  <c:v>0.73699999999999999</c:v>
                </c:pt>
                <c:pt idx="719">
                  <c:v>0.73599999999999999</c:v>
                </c:pt>
                <c:pt idx="720">
                  <c:v>0.73599999999999999</c:v>
                </c:pt>
                <c:pt idx="721">
                  <c:v>0.73599999999999999</c:v>
                </c:pt>
                <c:pt idx="722">
                  <c:v>0.73699999999999999</c:v>
                </c:pt>
                <c:pt idx="723">
                  <c:v>0.73499999999999999</c:v>
                </c:pt>
                <c:pt idx="724">
                  <c:v>0.73699999999999999</c:v>
                </c:pt>
                <c:pt idx="725">
                  <c:v>0.73599999999999999</c:v>
                </c:pt>
                <c:pt idx="726">
                  <c:v>0.73499999999999999</c:v>
                </c:pt>
                <c:pt idx="727">
                  <c:v>0.73</c:v>
                </c:pt>
                <c:pt idx="728">
                  <c:v>0.73199999999999998</c:v>
                </c:pt>
                <c:pt idx="729">
                  <c:v>0.73199999999999998</c:v>
                </c:pt>
                <c:pt idx="730">
                  <c:v>0.72900000000000009</c:v>
                </c:pt>
                <c:pt idx="731">
                  <c:v>0.72400000000000009</c:v>
                </c:pt>
                <c:pt idx="732">
                  <c:v>0.72400000000000009</c:v>
                </c:pt>
                <c:pt idx="733">
                  <c:v>0.72499999999999998</c:v>
                </c:pt>
                <c:pt idx="734">
                  <c:v>0.72799999999999998</c:v>
                </c:pt>
                <c:pt idx="735">
                  <c:v>0.72499999999999998</c:v>
                </c:pt>
                <c:pt idx="736">
                  <c:v>0.72799999999999998</c:v>
                </c:pt>
                <c:pt idx="737">
                  <c:v>0.73</c:v>
                </c:pt>
                <c:pt idx="738">
                  <c:v>0.73</c:v>
                </c:pt>
                <c:pt idx="739">
                  <c:v>0.72599999999999998</c:v>
                </c:pt>
                <c:pt idx="740">
                  <c:v>0.72199999999999998</c:v>
                </c:pt>
                <c:pt idx="741">
                  <c:v>0.71700000000000008</c:v>
                </c:pt>
                <c:pt idx="742">
                  <c:v>0.71799999999999997</c:v>
                </c:pt>
                <c:pt idx="743">
                  <c:v>0.71499999999999997</c:v>
                </c:pt>
                <c:pt idx="744">
                  <c:v>0.71099999999999997</c:v>
                </c:pt>
                <c:pt idx="745">
                  <c:v>0.71200000000000008</c:v>
                </c:pt>
                <c:pt idx="746">
                  <c:v>0.71</c:v>
                </c:pt>
                <c:pt idx="747">
                  <c:v>0.70599999999999996</c:v>
                </c:pt>
                <c:pt idx="748">
                  <c:v>0.71</c:v>
                </c:pt>
                <c:pt idx="749">
                  <c:v>0.71</c:v>
                </c:pt>
                <c:pt idx="750">
                  <c:v>0.70599999999999996</c:v>
                </c:pt>
                <c:pt idx="751">
                  <c:v>0.70700000000000007</c:v>
                </c:pt>
                <c:pt idx="752">
                  <c:v>0.70299999999999996</c:v>
                </c:pt>
                <c:pt idx="753">
                  <c:v>0.69799999999999995</c:v>
                </c:pt>
                <c:pt idx="754">
                  <c:v>0.69200000000000006</c:v>
                </c:pt>
                <c:pt idx="755">
                  <c:v>0.69099999999999995</c:v>
                </c:pt>
                <c:pt idx="756">
                  <c:v>0.68900000000000006</c:v>
                </c:pt>
                <c:pt idx="757">
                  <c:v>0.68900000000000006</c:v>
                </c:pt>
                <c:pt idx="758">
                  <c:v>0.68900000000000006</c:v>
                </c:pt>
                <c:pt idx="759">
                  <c:v>0.68799999999999994</c:v>
                </c:pt>
                <c:pt idx="760">
                  <c:v>0.68599999999999994</c:v>
                </c:pt>
                <c:pt idx="761">
                  <c:v>0.68700000000000006</c:v>
                </c:pt>
                <c:pt idx="762">
                  <c:v>0.68500000000000005</c:v>
                </c:pt>
                <c:pt idx="763">
                  <c:v>0.68599999999999994</c:v>
                </c:pt>
                <c:pt idx="764">
                  <c:v>0.68599999999999994</c:v>
                </c:pt>
                <c:pt idx="765">
                  <c:v>0.68400000000000005</c:v>
                </c:pt>
                <c:pt idx="766">
                  <c:v>0.68099999999999994</c:v>
                </c:pt>
                <c:pt idx="767">
                  <c:v>0.67900000000000005</c:v>
                </c:pt>
                <c:pt idx="768">
                  <c:v>0.68</c:v>
                </c:pt>
                <c:pt idx="769">
                  <c:v>0.67799999999999994</c:v>
                </c:pt>
                <c:pt idx="770">
                  <c:v>0.68</c:v>
                </c:pt>
                <c:pt idx="771">
                  <c:v>0.68</c:v>
                </c:pt>
                <c:pt idx="772">
                  <c:v>0.67900000000000005</c:v>
                </c:pt>
                <c:pt idx="773">
                  <c:v>0.67500000000000004</c:v>
                </c:pt>
                <c:pt idx="774">
                  <c:v>0.67500000000000004</c:v>
                </c:pt>
                <c:pt idx="775">
                  <c:v>0.67400000000000004</c:v>
                </c:pt>
                <c:pt idx="776">
                  <c:v>0.67599999999999993</c:v>
                </c:pt>
                <c:pt idx="777">
                  <c:v>0.67599999999999993</c:v>
                </c:pt>
                <c:pt idx="778">
                  <c:v>0.67599999999999993</c:v>
                </c:pt>
                <c:pt idx="779">
                  <c:v>0.67599999999999993</c:v>
                </c:pt>
                <c:pt idx="780">
                  <c:v>0.67400000000000004</c:v>
                </c:pt>
                <c:pt idx="781">
                  <c:v>0.67799999999999994</c:v>
                </c:pt>
                <c:pt idx="782">
                  <c:v>0.66900000000000004</c:v>
                </c:pt>
                <c:pt idx="783">
                  <c:v>0.66900000000000004</c:v>
                </c:pt>
                <c:pt idx="784">
                  <c:v>0.66799999999999993</c:v>
                </c:pt>
                <c:pt idx="785">
                  <c:v>0.67299999999999993</c:v>
                </c:pt>
                <c:pt idx="786">
                  <c:v>0.67500000000000004</c:v>
                </c:pt>
                <c:pt idx="787">
                  <c:v>0.67599999999999993</c:v>
                </c:pt>
                <c:pt idx="788">
                  <c:v>0.67700000000000005</c:v>
                </c:pt>
                <c:pt idx="789">
                  <c:v>0.67599999999999993</c:v>
                </c:pt>
                <c:pt idx="790">
                  <c:v>0.67400000000000004</c:v>
                </c:pt>
                <c:pt idx="791">
                  <c:v>0.67700000000000005</c:v>
                </c:pt>
                <c:pt idx="792">
                  <c:v>0.67400000000000004</c:v>
                </c:pt>
                <c:pt idx="793">
                  <c:v>0.67599999999999993</c:v>
                </c:pt>
                <c:pt idx="794">
                  <c:v>0.67700000000000005</c:v>
                </c:pt>
                <c:pt idx="795">
                  <c:v>0.67700000000000005</c:v>
                </c:pt>
                <c:pt idx="796">
                  <c:v>0.68099999999999994</c:v>
                </c:pt>
                <c:pt idx="797">
                  <c:v>0.68299999999999994</c:v>
                </c:pt>
                <c:pt idx="798">
                  <c:v>0.67799999999999994</c:v>
                </c:pt>
                <c:pt idx="799">
                  <c:v>0.67900000000000005</c:v>
                </c:pt>
                <c:pt idx="800">
                  <c:v>0.68099999999999994</c:v>
                </c:pt>
                <c:pt idx="801">
                  <c:v>0.68400000000000005</c:v>
                </c:pt>
                <c:pt idx="802">
                  <c:v>0.68599999999999994</c:v>
                </c:pt>
                <c:pt idx="803">
                  <c:v>0.68200000000000005</c:v>
                </c:pt>
                <c:pt idx="804">
                  <c:v>0.68500000000000005</c:v>
                </c:pt>
                <c:pt idx="805">
                  <c:v>0.68599999999999994</c:v>
                </c:pt>
                <c:pt idx="806">
                  <c:v>0.68900000000000006</c:v>
                </c:pt>
                <c:pt idx="807">
                  <c:v>0.69</c:v>
                </c:pt>
                <c:pt idx="808">
                  <c:v>0.69299999999999995</c:v>
                </c:pt>
                <c:pt idx="809">
                  <c:v>0.69799999999999995</c:v>
                </c:pt>
                <c:pt idx="810">
                  <c:v>0.69799999999999995</c:v>
                </c:pt>
                <c:pt idx="811">
                  <c:v>0.7</c:v>
                </c:pt>
                <c:pt idx="812">
                  <c:v>0.7</c:v>
                </c:pt>
                <c:pt idx="813">
                  <c:v>0.7</c:v>
                </c:pt>
                <c:pt idx="814">
                  <c:v>0.70400000000000007</c:v>
                </c:pt>
                <c:pt idx="815">
                  <c:v>0.70200000000000007</c:v>
                </c:pt>
                <c:pt idx="816">
                  <c:v>0.70400000000000007</c:v>
                </c:pt>
                <c:pt idx="817">
                  <c:v>0.70200000000000007</c:v>
                </c:pt>
                <c:pt idx="818">
                  <c:v>0.70599999999999996</c:v>
                </c:pt>
                <c:pt idx="819">
                  <c:v>0.71</c:v>
                </c:pt>
                <c:pt idx="820">
                  <c:v>0.71</c:v>
                </c:pt>
                <c:pt idx="821">
                  <c:v>0.71</c:v>
                </c:pt>
                <c:pt idx="822">
                  <c:v>0.70900000000000007</c:v>
                </c:pt>
                <c:pt idx="823">
                  <c:v>0.70700000000000007</c:v>
                </c:pt>
                <c:pt idx="824">
                  <c:v>0.70900000000000007</c:v>
                </c:pt>
                <c:pt idx="825">
                  <c:v>0.71</c:v>
                </c:pt>
                <c:pt idx="826">
                  <c:v>0.71299999999999997</c:v>
                </c:pt>
                <c:pt idx="827">
                  <c:v>0.71400000000000008</c:v>
                </c:pt>
                <c:pt idx="828">
                  <c:v>0.71200000000000008</c:v>
                </c:pt>
                <c:pt idx="829">
                  <c:v>0.71400000000000008</c:v>
                </c:pt>
                <c:pt idx="830">
                  <c:v>0.71200000000000008</c:v>
                </c:pt>
                <c:pt idx="831">
                  <c:v>0.71700000000000008</c:v>
                </c:pt>
                <c:pt idx="832">
                  <c:v>0.71200000000000008</c:v>
                </c:pt>
                <c:pt idx="833">
                  <c:v>0.71499999999999997</c:v>
                </c:pt>
                <c:pt idx="834">
                  <c:v>0.71700000000000008</c:v>
                </c:pt>
                <c:pt idx="835">
                  <c:v>0.71900000000000008</c:v>
                </c:pt>
                <c:pt idx="836">
                  <c:v>0.71900000000000008</c:v>
                </c:pt>
                <c:pt idx="837">
                  <c:v>0.72</c:v>
                </c:pt>
                <c:pt idx="838">
                  <c:v>0.72099999999999997</c:v>
                </c:pt>
                <c:pt idx="839">
                  <c:v>0.72199999999999998</c:v>
                </c:pt>
                <c:pt idx="840">
                  <c:v>0.72299999999999998</c:v>
                </c:pt>
                <c:pt idx="841">
                  <c:v>0.72299999999999998</c:v>
                </c:pt>
                <c:pt idx="842">
                  <c:v>0.72599999999999998</c:v>
                </c:pt>
                <c:pt idx="843">
                  <c:v>0.72</c:v>
                </c:pt>
                <c:pt idx="844">
                  <c:v>0.72299999999999998</c:v>
                </c:pt>
                <c:pt idx="845">
                  <c:v>0.72499999999999998</c:v>
                </c:pt>
                <c:pt idx="846">
                  <c:v>0.72400000000000009</c:v>
                </c:pt>
                <c:pt idx="847">
                  <c:v>0.72199999999999998</c:v>
                </c:pt>
                <c:pt idx="848">
                  <c:v>0.72299999999999998</c:v>
                </c:pt>
                <c:pt idx="849">
                  <c:v>0.72299999999999998</c:v>
                </c:pt>
                <c:pt idx="850">
                  <c:v>0.72299999999999998</c:v>
                </c:pt>
                <c:pt idx="851">
                  <c:v>0.72299999999999998</c:v>
                </c:pt>
                <c:pt idx="852">
                  <c:v>0.72299999999999998</c:v>
                </c:pt>
                <c:pt idx="853">
                  <c:v>0.72199999999999998</c:v>
                </c:pt>
                <c:pt idx="854">
                  <c:v>0.72199999999999998</c:v>
                </c:pt>
                <c:pt idx="855">
                  <c:v>0.72299999999999998</c:v>
                </c:pt>
                <c:pt idx="856">
                  <c:v>0.71900000000000008</c:v>
                </c:pt>
                <c:pt idx="857">
                  <c:v>0.72299999999999998</c:v>
                </c:pt>
                <c:pt idx="858">
                  <c:v>0.72400000000000009</c:v>
                </c:pt>
                <c:pt idx="859">
                  <c:v>0.72499999999999998</c:v>
                </c:pt>
                <c:pt idx="860">
                  <c:v>0.73199999999999998</c:v>
                </c:pt>
                <c:pt idx="861">
                  <c:v>0.7340000000000001</c:v>
                </c:pt>
                <c:pt idx="862">
                  <c:v>0.7340000000000001</c:v>
                </c:pt>
                <c:pt idx="863">
                  <c:v>0.7340000000000001</c:v>
                </c:pt>
                <c:pt idx="864">
                  <c:v>0.73499999999999999</c:v>
                </c:pt>
                <c:pt idx="865">
                  <c:v>0.73499999999999999</c:v>
                </c:pt>
                <c:pt idx="866">
                  <c:v>0.7340000000000001</c:v>
                </c:pt>
                <c:pt idx="867">
                  <c:v>0.73499999999999999</c:v>
                </c:pt>
                <c:pt idx="868">
                  <c:v>0.73799999999999999</c:v>
                </c:pt>
                <c:pt idx="869">
                  <c:v>0.73799999999999999</c:v>
                </c:pt>
                <c:pt idx="870">
                  <c:v>0.74</c:v>
                </c:pt>
                <c:pt idx="871">
                  <c:v>0.7390000000000001</c:v>
                </c:pt>
                <c:pt idx="872">
                  <c:v>0.7390000000000001</c:v>
                </c:pt>
                <c:pt idx="873">
                  <c:v>0.73699999999999999</c:v>
                </c:pt>
                <c:pt idx="874">
                  <c:v>0.7390000000000001</c:v>
                </c:pt>
                <c:pt idx="875">
                  <c:v>0.74099999999999999</c:v>
                </c:pt>
                <c:pt idx="876">
                  <c:v>0.74199999999999999</c:v>
                </c:pt>
                <c:pt idx="877">
                  <c:v>0.74199999999999999</c:v>
                </c:pt>
                <c:pt idx="878">
                  <c:v>0.74400000000000011</c:v>
                </c:pt>
                <c:pt idx="879">
                  <c:v>0.74299999999999999</c:v>
                </c:pt>
                <c:pt idx="880">
                  <c:v>0.74400000000000011</c:v>
                </c:pt>
                <c:pt idx="881">
                  <c:v>0.745</c:v>
                </c:pt>
                <c:pt idx="882">
                  <c:v>0.746</c:v>
                </c:pt>
                <c:pt idx="883">
                  <c:v>0.746</c:v>
                </c:pt>
                <c:pt idx="884">
                  <c:v>0.74400000000000011</c:v>
                </c:pt>
                <c:pt idx="885">
                  <c:v>0.74199999999999999</c:v>
                </c:pt>
                <c:pt idx="886">
                  <c:v>0.74099999999999999</c:v>
                </c:pt>
                <c:pt idx="887">
                  <c:v>0.74</c:v>
                </c:pt>
                <c:pt idx="888">
                  <c:v>0.74099999999999999</c:v>
                </c:pt>
                <c:pt idx="889">
                  <c:v>0.73799999999999999</c:v>
                </c:pt>
                <c:pt idx="890">
                  <c:v>0.7390000000000001</c:v>
                </c:pt>
                <c:pt idx="891">
                  <c:v>0.74099999999999999</c:v>
                </c:pt>
                <c:pt idx="892">
                  <c:v>0.74</c:v>
                </c:pt>
                <c:pt idx="893">
                  <c:v>0.73699999999999999</c:v>
                </c:pt>
                <c:pt idx="894">
                  <c:v>0.7390000000000001</c:v>
                </c:pt>
                <c:pt idx="895">
                  <c:v>0.7390000000000001</c:v>
                </c:pt>
                <c:pt idx="896">
                  <c:v>0.7390000000000001</c:v>
                </c:pt>
                <c:pt idx="897">
                  <c:v>0.73799999999999999</c:v>
                </c:pt>
                <c:pt idx="898">
                  <c:v>0.73799999999999999</c:v>
                </c:pt>
                <c:pt idx="899">
                  <c:v>0.73499999999999999</c:v>
                </c:pt>
                <c:pt idx="900">
                  <c:v>0.73199999999999998</c:v>
                </c:pt>
                <c:pt idx="901">
                  <c:v>0.73599999999999999</c:v>
                </c:pt>
                <c:pt idx="902">
                  <c:v>0.73599999999999999</c:v>
                </c:pt>
                <c:pt idx="903">
                  <c:v>0.73599999999999999</c:v>
                </c:pt>
                <c:pt idx="904">
                  <c:v>0.73699999999999999</c:v>
                </c:pt>
                <c:pt idx="905">
                  <c:v>0.73199999999999998</c:v>
                </c:pt>
                <c:pt idx="906">
                  <c:v>0.73499999999999999</c:v>
                </c:pt>
                <c:pt idx="907">
                  <c:v>0.73499999999999999</c:v>
                </c:pt>
                <c:pt idx="908">
                  <c:v>0.7340000000000001</c:v>
                </c:pt>
                <c:pt idx="909">
                  <c:v>0.7340000000000001</c:v>
                </c:pt>
                <c:pt idx="910">
                  <c:v>0.73599999999999999</c:v>
                </c:pt>
                <c:pt idx="911">
                  <c:v>0.73599999999999999</c:v>
                </c:pt>
                <c:pt idx="912">
                  <c:v>0.73699999999999999</c:v>
                </c:pt>
                <c:pt idx="913">
                  <c:v>0.74099999999999999</c:v>
                </c:pt>
                <c:pt idx="914">
                  <c:v>0.7390000000000001</c:v>
                </c:pt>
                <c:pt idx="915">
                  <c:v>0.73799999999999999</c:v>
                </c:pt>
                <c:pt idx="916">
                  <c:v>0.73799999999999999</c:v>
                </c:pt>
                <c:pt idx="917">
                  <c:v>0.7390000000000001</c:v>
                </c:pt>
                <c:pt idx="918">
                  <c:v>0.73499999999999999</c:v>
                </c:pt>
                <c:pt idx="919">
                  <c:v>0.7340000000000001</c:v>
                </c:pt>
                <c:pt idx="920">
                  <c:v>0.73299999999999998</c:v>
                </c:pt>
                <c:pt idx="921">
                  <c:v>0.73499999999999999</c:v>
                </c:pt>
                <c:pt idx="922">
                  <c:v>0.74099999999999999</c:v>
                </c:pt>
                <c:pt idx="923">
                  <c:v>0.745</c:v>
                </c:pt>
                <c:pt idx="924">
                  <c:v>0.745</c:v>
                </c:pt>
                <c:pt idx="925">
                  <c:v>0.747</c:v>
                </c:pt>
                <c:pt idx="926">
                  <c:v>0.747</c:v>
                </c:pt>
                <c:pt idx="927">
                  <c:v>0.747</c:v>
                </c:pt>
                <c:pt idx="928">
                  <c:v>0.746</c:v>
                </c:pt>
                <c:pt idx="929">
                  <c:v>0.746</c:v>
                </c:pt>
                <c:pt idx="930">
                  <c:v>0.746</c:v>
                </c:pt>
                <c:pt idx="931">
                  <c:v>0.74400000000000011</c:v>
                </c:pt>
                <c:pt idx="932">
                  <c:v>0.74400000000000011</c:v>
                </c:pt>
                <c:pt idx="933">
                  <c:v>0.74400000000000011</c:v>
                </c:pt>
                <c:pt idx="934">
                  <c:v>0.74099999999999999</c:v>
                </c:pt>
                <c:pt idx="935">
                  <c:v>0.74099999999999999</c:v>
                </c:pt>
                <c:pt idx="936">
                  <c:v>0.74</c:v>
                </c:pt>
                <c:pt idx="937">
                  <c:v>0.74099999999999999</c:v>
                </c:pt>
                <c:pt idx="938">
                  <c:v>0.7390000000000001</c:v>
                </c:pt>
                <c:pt idx="939">
                  <c:v>0.73799999999999999</c:v>
                </c:pt>
                <c:pt idx="940">
                  <c:v>0.73599999999999999</c:v>
                </c:pt>
                <c:pt idx="941">
                  <c:v>0.73599999999999999</c:v>
                </c:pt>
                <c:pt idx="942">
                  <c:v>0.73699999999999999</c:v>
                </c:pt>
                <c:pt idx="943">
                  <c:v>0.7340000000000001</c:v>
                </c:pt>
                <c:pt idx="944">
                  <c:v>0.73599999999999999</c:v>
                </c:pt>
                <c:pt idx="945">
                  <c:v>0.73499999999999999</c:v>
                </c:pt>
                <c:pt idx="946">
                  <c:v>0.73599999999999999</c:v>
                </c:pt>
                <c:pt idx="947">
                  <c:v>0.73099999999999998</c:v>
                </c:pt>
                <c:pt idx="948">
                  <c:v>0.73099999999999998</c:v>
                </c:pt>
                <c:pt idx="949">
                  <c:v>0.72900000000000009</c:v>
                </c:pt>
                <c:pt idx="950">
                  <c:v>0.73099999999999998</c:v>
                </c:pt>
                <c:pt idx="951">
                  <c:v>0.73499999999999999</c:v>
                </c:pt>
                <c:pt idx="952">
                  <c:v>0.73799999999999999</c:v>
                </c:pt>
                <c:pt idx="953">
                  <c:v>0.73599999999999999</c:v>
                </c:pt>
                <c:pt idx="954">
                  <c:v>0.73599999999999999</c:v>
                </c:pt>
                <c:pt idx="955">
                  <c:v>0.74</c:v>
                </c:pt>
                <c:pt idx="956">
                  <c:v>0.74</c:v>
                </c:pt>
                <c:pt idx="957">
                  <c:v>0.73799999999999999</c:v>
                </c:pt>
                <c:pt idx="958">
                  <c:v>0.73799999999999999</c:v>
                </c:pt>
                <c:pt idx="959">
                  <c:v>0.7390000000000001</c:v>
                </c:pt>
                <c:pt idx="960">
                  <c:v>0.73599999999999999</c:v>
                </c:pt>
                <c:pt idx="961">
                  <c:v>0.73699999999999999</c:v>
                </c:pt>
                <c:pt idx="962">
                  <c:v>0.7390000000000001</c:v>
                </c:pt>
                <c:pt idx="963">
                  <c:v>0.7390000000000001</c:v>
                </c:pt>
                <c:pt idx="964">
                  <c:v>0.74</c:v>
                </c:pt>
                <c:pt idx="965">
                  <c:v>0.7390000000000001</c:v>
                </c:pt>
                <c:pt idx="966">
                  <c:v>0.74099999999999999</c:v>
                </c:pt>
                <c:pt idx="967">
                  <c:v>0.74199999999999999</c:v>
                </c:pt>
                <c:pt idx="968">
                  <c:v>0.74299999999999999</c:v>
                </c:pt>
                <c:pt idx="969">
                  <c:v>0.745</c:v>
                </c:pt>
                <c:pt idx="970">
                  <c:v>0.746</c:v>
                </c:pt>
                <c:pt idx="971">
                  <c:v>0.75</c:v>
                </c:pt>
                <c:pt idx="972">
                  <c:v>0.746</c:v>
                </c:pt>
                <c:pt idx="973">
                  <c:v>0.74400000000000011</c:v>
                </c:pt>
                <c:pt idx="974">
                  <c:v>0.74299999999999999</c:v>
                </c:pt>
                <c:pt idx="975">
                  <c:v>0.747</c:v>
                </c:pt>
                <c:pt idx="976">
                  <c:v>0.74400000000000011</c:v>
                </c:pt>
                <c:pt idx="977">
                  <c:v>0.745</c:v>
                </c:pt>
                <c:pt idx="978">
                  <c:v>0.745</c:v>
                </c:pt>
                <c:pt idx="979">
                  <c:v>0.746</c:v>
                </c:pt>
                <c:pt idx="980">
                  <c:v>0.75</c:v>
                </c:pt>
                <c:pt idx="981">
                  <c:v>0.75099999999999989</c:v>
                </c:pt>
                <c:pt idx="982">
                  <c:v>0.755</c:v>
                </c:pt>
                <c:pt idx="983">
                  <c:v>0.755</c:v>
                </c:pt>
                <c:pt idx="984">
                  <c:v>0.75900000000000001</c:v>
                </c:pt>
                <c:pt idx="985">
                  <c:v>0.75599999999999989</c:v>
                </c:pt>
                <c:pt idx="986">
                  <c:v>0.75599999999999989</c:v>
                </c:pt>
                <c:pt idx="987">
                  <c:v>0.75700000000000001</c:v>
                </c:pt>
                <c:pt idx="988">
                  <c:v>0.755</c:v>
                </c:pt>
                <c:pt idx="989">
                  <c:v>0.755</c:v>
                </c:pt>
                <c:pt idx="990">
                  <c:v>0.75800000000000001</c:v>
                </c:pt>
                <c:pt idx="991">
                  <c:v>0.754</c:v>
                </c:pt>
                <c:pt idx="992">
                  <c:v>0.75599999999999989</c:v>
                </c:pt>
                <c:pt idx="993">
                  <c:v>0.754</c:v>
                </c:pt>
                <c:pt idx="994">
                  <c:v>0.754</c:v>
                </c:pt>
                <c:pt idx="995">
                  <c:v>0.753</c:v>
                </c:pt>
                <c:pt idx="996">
                  <c:v>0.75</c:v>
                </c:pt>
                <c:pt idx="997">
                  <c:v>0.75099999999999989</c:v>
                </c:pt>
                <c:pt idx="998">
                  <c:v>0.752</c:v>
                </c:pt>
                <c:pt idx="999">
                  <c:v>0.75700000000000001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5-4808-8D40-6A20F1155F8C}"/>
            </c:ext>
          </c:extLst>
        </c:ser>
        <c:ser>
          <c:idx val="3"/>
          <c:order val="1"/>
          <c:tx>
            <c:strRef>
              <c:f>'Weekly Chart'!$H$3</c:f>
              <c:strCache>
                <c:ptCount val="1"/>
                <c:pt idx="0">
                  <c:v>S1 Humidity</c:v>
                </c:pt>
              </c:strCache>
            </c:strRef>
          </c:tx>
          <c:spPr>
            <a:ln w="3175" cap="rnd">
              <a:solidFill>
                <a:schemeClr val="accent4">
                  <a:alpha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Chart'!$H$4:$H$5003</c:f>
              <c:numCache>
                <c:formatCode>0.00%</c:formatCode>
                <c:ptCount val="5000"/>
                <c:pt idx="0">
                  <c:v>0.72499999999999998</c:v>
                </c:pt>
                <c:pt idx="1">
                  <c:v>0.72699999999999998</c:v>
                </c:pt>
                <c:pt idx="2">
                  <c:v>0.73299999999999998</c:v>
                </c:pt>
                <c:pt idx="3">
                  <c:v>0.73499999999999999</c:v>
                </c:pt>
                <c:pt idx="4">
                  <c:v>0.74400000000000011</c:v>
                </c:pt>
                <c:pt idx="5">
                  <c:v>0.748</c:v>
                </c:pt>
                <c:pt idx="6">
                  <c:v>0.746</c:v>
                </c:pt>
                <c:pt idx="7">
                  <c:v>0.74400000000000011</c:v>
                </c:pt>
                <c:pt idx="8">
                  <c:v>0.74299999999999999</c:v>
                </c:pt>
                <c:pt idx="9">
                  <c:v>0.74</c:v>
                </c:pt>
                <c:pt idx="10">
                  <c:v>0.73699999999999999</c:v>
                </c:pt>
                <c:pt idx="11">
                  <c:v>0.73599999999999999</c:v>
                </c:pt>
                <c:pt idx="12">
                  <c:v>0.7390000000000001</c:v>
                </c:pt>
                <c:pt idx="13">
                  <c:v>0.74099999999999999</c:v>
                </c:pt>
                <c:pt idx="14">
                  <c:v>0.74</c:v>
                </c:pt>
                <c:pt idx="15">
                  <c:v>0.74</c:v>
                </c:pt>
                <c:pt idx="16">
                  <c:v>0.74</c:v>
                </c:pt>
                <c:pt idx="17">
                  <c:v>0.73699999999999999</c:v>
                </c:pt>
                <c:pt idx="18">
                  <c:v>0.73699999999999999</c:v>
                </c:pt>
                <c:pt idx="19">
                  <c:v>0.73699999999999999</c:v>
                </c:pt>
                <c:pt idx="20">
                  <c:v>0.73599999999999999</c:v>
                </c:pt>
                <c:pt idx="21">
                  <c:v>0.73699999999999999</c:v>
                </c:pt>
                <c:pt idx="22">
                  <c:v>0.73599999999999999</c:v>
                </c:pt>
                <c:pt idx="23">
                  <c:v>0.73499999999999999</c:v>
                </c:pt>
                <c:pt idx="24">
                  <c:v>0.73499999999999999</c:v>
                </c:pt>
                <c:pt idx="25">
                  <c:v>0.7340000000000001</c:v>
                </c:pt>
                <c:pt idx="26">
                  <c:v>0.7340000000000001</c:v>
                </c:pt>
                <c:pt idx="27">
                  <c:v>0.7340000000000001</c:v>
                </c:pt>
                <c:pt idx="28">
                  <c:v>0.73499999999999999</c:v>
                </c:pt>
                <c:pt idx="29">
                  <c:v>0.73499999999999999</c:v>
                </c:pt>
                <c:pt idx="30">
                  <c:v>0.7340000000000001</c:v>
                </c:pt>
                <c:pt idx="31">
                  <c:v>0.73599999999999999</c:v>
                </c:pt>
                <c:pt idx="32">
                  <c:v>0.73699999999999999</c:v>
                </c:pt>
                <c:pt idx="33">
                  <c:v>0.73799999999999999</c:v>
                </c:pt>
                <c:pt idx="34">
                  <c:v>0.74299999999999999</c:v>
                </c:pt>
                <c:pt idx="35">
                  <c:v>0.74400000000000011</c:v>
                </c:pt>
                <c:pt idx="36">
                  <c:v>0.747</c:v>
                </c:pt>
                <c:pt idx="37">
                  <c:v>0.747</c:v>
                </c:pt>
                <c:pt idx="38">
                  <c:v>0.747</c:v>
                </c:pt>
                <c:pt idx="39">
                  <c:v>0.747</c:v>
                </c:pt>
                <c:pt idx="40">
                  <c:v>0.747</c:v>
                </c:pt>
                <c:pt idx="41">
                  <c:v>0.746</c:v>
                </c:pt>
                <c:pt idx="42">
                  <c:v>0.745</c:v>
                </c:pt>
                <c:pt idx="43">
                  <c:v>0.745</c:v>
                </c:pt>
                <c:pt idx="44">
                  <c:v>0.74299999999999999</c:v>
                </c:pt>
                <c:pt idx="45">
                  <c:v>0.74299999999999999</c:v>
                </c:pt>
                <c:pt idx="46">
                  <c:v>0.74400000000000011</c:v>
                </c:pt>
                <c:pt idx="47">
                  <c:v>0.74400000000000011</c:v>
                </c:pt>
                <c:pt idx="48">
                  <c:v>0.74400000000000011</c:v>
                </c:pt>
                <c:pt idx="49">
                  <c:v>0.74400000000000011</c:v>
                </c:pt>
                <c:pt idx="50">
                  <c:v>0.74400000000000011</c:v>
                </c:pt>
                <c:pt idx="51">
                  <c:v>0.74400000000000011</c:v>
                </c:pt>
                <c:pt idx="52">
                  <c:v>0.74400000000000011</c:v>
                </c:pt>
                <c:pt idx="53">
                  <c:v>0.745</c:v>
                </c:pt>
                <c:pt idx="54">
                  <c:v>0.745</c:v>
                </c:pt>
                <c:pt idx="55">
                  <c:v>0.745</c:v>
                </c:pt>
                <c:pt idx="56">
                  <c:v>0.745</c:v>
                </c:pt>
                <c:pt idx="57">
                  <c:v>0.746</c:v>
                </c:pt>
                <c:pt idx="58">
                  <c:v>0.747</c:v>
                </c:pt>
                <c:pt idx="59">
                  <c:v>0.748</c:v>
                </c:pt>
                <c:pt idx="60">
                  <c:v>0.746</c:v>
                </c:pt>
                <c:pt idx="61">
                  <c:v>0.748</c:v>
                </c:pt>
                <c:pt idx="62">
                  <c:v>0.747</c:v>
                </c:pt>
                <c:pt idx="63">
                  <c:v>0.747</c:v>
                </c:pt>
                <c:pt idx="64">
                  <c:v>0.747</c:v>
                </c:pt>
                <c:pt idx="65">
                  <c:v>0.747</c:v>
                </c:pt>
                <c:pt idx="66">
                  <c:v>0.74900000000000011</c:v>
                </c:pt>
                <c:pt idx="67">
                  <c:v>0.74900000000000011</c:v>
                </c:pt>
                <c:pt idx="68">
                  <c:v>0.74900000000000011</c:v>
                </c:pt>
                <c:pt idx="69">
                  <c:v>0.75099999999999989</c:v>
                </c:pt>
                <c:pt idx="70">
                  <c:v>0.752</c:v>
                </c:pt>
                <c:pt idx="71">
                  <c:v>0.754</c:v>
                </c:pt>
                <c:pt idx="72">
                  <c:v>0.75599999999999989</c:v>
                </c:pt>
                <c:pt idx="73">
                  <c:v>0.75599999999999989</c:v>
                </c:pt>
                <c:pt idx="74">
                  <c:v>0.755</c:v>
                </c:pt>
                <c:pt idx="75">
                  <c:v>0.755</c:v>
                </c:pt>
                <c:pt idx="76">
                  <c:v>0.75599999999999989</c:v>
                </c:pt>
                <c:pt idx="77">
                  <c:v>0.75599999999999989</c:v>
                </c:pt>
                <c:pt idx="78">
                  <c:v>0.75599999999999989</c:v>
                </c:pt>
                <c:pt idx="79">
                  <c:v>0.75599999999999989</c:v>
                </c:pt>
                <c:pt idx="80">
                  <c:v>0.75599999999999989</c:v>
                </c:pt>
                <c:pt idx="81">
                  <c:v>0.75700000000000001</c:v>
                </c:pt>
                <c:pt idx="82">
                  <c:v>0.75800000000000001</c:v>
                </c:pt>
                <c:pt idx="83">
                  <c:v>0.75700000000000001</c:v>
                </c:pt>
                <c:pt idx="84">
                  <c:v>0.75900000000000001</c:v>
                </c:pt>
                <c:pt idx="85">
                  <c:v>0.75800000000000001</c:v>
                </c:pt>
                <c:pt idx="86">
                  <c:v>0.755</c:v>
                </c:pt>
                <c:pt idx="87">
                  <c:v>0.752</c:v>
                </c:pt>
                <c:pt idx="88">
                  <c:v>0.752</c:v>
                </c:pt>
                <c:pt idx="89">
                  <c:v>0.754</c:v>
                </c:pt>
                <c:pt idx="90">
                  <c:v>0.75099999999999989</c:v>
                </c:pt>
                <c:pt idx="91">
                  <c:v>0.752</c:v>
                </c:pt>
                <c:pt idx="92">
                  <c:v>0.755</c:v>
                </c:pt>
                <c:pt idx="93">
                  <c:v>0.753</c:v>
                </c:pt>
                <c:pt idx="94">
                  <c:v>0.75</c:v>
                </c:pt>
                <c:pt idx="95">
                  <c:v>0.748</c:v>
                </c:pt>
                <c:pt idx="96">
                  <c:v>0.74900000000000011</c:v>
                </c:pt>
                <c:pt idx="97">
                  <c:v>0.748</c:v>
                </c:pt>
                <c:pt idx="98">
                  <c:v>0.75</c:v>
                </c:pt>
                <c:pt idx="99">
                  <c:v>0.74900000000000011</c:v>
                </c:pt>
                <c:pt idx="100">
                  <c:v>0.75</c:v>
                </c:pt>
                <c:pt idx="101">
                  <c:v>0.74900000000000011</c:v>
                </c:pt>
                <c:pt idx="102">
                  <c:v>0.74900000000000011</c:v>
                </c:pt>
                <c:pt idx="103">
                  <c:v>0.748</c:v>
                </c:pt>
                <c:pt idx="104">
                  <c:v>0.747</c:v>
                </c:pt>
                <c:pt idx="105">
                  <c:v>0.747</c:v>
                </c:pt>
                <c:pt idx="106">
                  <c:v>0.747</c:v>
                </c:pt>
                <c:pt idx="107">
                  <c:v>0.746</c:v>
                </c:pt>
                <c:pt idx="108">
                  <c:v>0.746</c:v>
                </c:pt>
                <c:pt idx="109">
                  <c:v>0.745</c:v>
                </c:pt>
                <c:pt idx="110">
                  <c:v>0.74400000000000011</c:v>
                </c:pt>
                <c:pt idx="111">
                  <c:v>0.74400000000000011</c:v>
                </c:pt>
                <c:pt idx="112">
                  <c:v>0.74400000000000011</c:v>
                </c:pt>
                <c:pt idx="113">
                  <c:v>0.74199999999999999</c:v>
                </c:pt>
                <c:pt idx="114">
                  <c:v>0.74199999999999999</c:v>
                </c:pt>
                <c:pt idx="115">
                  <c:v>0.74299999999999999</c:v>
                </c:pt>
                <c:pt idx="116">
                  <c:v>0.74299999999999999</c:v>
                </c:pt>
                <c:pt idx="117">
                  <c:v>0.74099999999999999</c:v>
                </c:pt>
                <c:pt idx="118">
                  <c:v>0.74</c:v>
                </c:pt>
                <c:pt idx="119">
                  <c:v>0.74</c:v>
                </c:pt>
                <c:pt idx="120">
                  <c:v>0.74099999999999999</c:v>
                </c:pt>
                <c:pt idx="121">
                  <c:v>0.74099999999999999</c:v>
                </c:pt>
                <c:pt idx="122">
                  <c:v>0.74199999999999999</c:v>
                </c:pt>
                <c:pt idx="123">
                  <c:v>0.74299999999999999</c:v>
                </c:pt>
                <c:pt idx="124">
                  <c:v>0.74299999999999999</c:v>
                </c:pt>
                <c:pt idx="125">
                  <c:v>0.745</c:v>
                </c:pt>
                <c:pt idx="126">
                  <c:v>0.74400000000000011</c:v>
                </c:pt>
                <c:pt idx="127">
                  <c:v>0.74299999999999999</c:v>
                </c:pt>
                <c:pt idx="128">
                  <c:v>0.74299999999999999</c:v>
                </c:pt>
                <c:pt idx="129">
                  <c:v>0.74400000000000011</c:v>
                </c:pt>
                <c:pt idx="130">
                  <c:v>0.74299999999999999</c:v>
                </c:pt>
                <c:pt idx="131">
                  <c:v>0.74199999999999999</c:v>
                </c:pt>
                <c:pt idx="132">
                  <c:v>0.74299999999999999</c:v>
                </c:pt>
                <c:pt idx="133">
                  <c:v>0.74900000000000011</c:v>
                </c:pt>
                <c:pt idx="134">
                  <c:v>0.746</c:v>
                </c:pt>
                <c:pt idx="135">
                  <c:v>0.74400000000000011</c:v>
                </c:pt>
                <c:pt idx="136">
                  <c:v>0.746</c:v>
                </c:pt>
                <c:pt idx="137">
                  <c:v>0.74299999999999999</c:v>
                </c:pt>
                <c:pt idx="138">
                  <c:v>0.746</c:v>
                </c:pt>
                <c:pt idx="139">
                  <c:v>0.747</c:v>
                </c:pt>
                <c:pt idx="140">
                  <c:v>0.748</c:v>
                </c:pt>
                <c:pt idx="141">
                  <c:v>0.748</c:v>
                </c:pt>
                <c:pt idx="142">
                  <c:v>0.74900000000000011</c:v>
                </c:pt>
                <c:pt idx="143">
                  <c:v>0.75099999999999989</c:v>
                </c:pt>
                <c:pt idx="144">
                  <c:v>0.752</c:v>
                </c:pt>
                <c:pt idx="145">
                  <c:v>0.753</c:v>
                </c:pt>
                <c:pt idx="146">
                  <c:v>0.754</c:v>
                </c:pt>
                <c:pt idx="147">
                  <c:v>0.755</c:v>
                </c:pt>
                <c:pt idx="148">
                  <c:v>0.755</c:v>
                </c:pt>
                <c:pt idx="149">
                  <c:v>0.75599999999999989</c:v>
                </c:pt>
                <c:pt idx="150">
                  <c:v>0.75900000000000001</c:v>
                </c:pt>
                <c:pt idx="151">
                  <c:v>0.76</c:v>
                </c:pt>
                <c:pt idx="152">
                  <c:v>0.76</c:v>
                </c:pt>
                <c:pt idx="153">
                  <c:v>0.76</c:v>
                </c:pt>
                <c:pt idx="154">
                  <c:v>0.76200000000000001</c:v>
                </c:pt>
                <c:pt idx="155">
                  <c:v>0.76200000000000001</c:v>
                </c:pt>
                <c:pt idx="156">
                  <c:v>0.76400000000000001</c:v>
                </c:pt>
                <c:pt idx="157">
                  <c:v>0.76500000000000001</c:v>
                </c:pt>
                <c:pt idx="158">
                  <c:v>0.76700000000000002</c:v>
                </c:pt>
                <c:pt idx="159">
                  <c:v>0.76900000000000002</c:v>
                </c:pt>
                <c:pt idx="160">
                  <c:v>0.76800000000000002</c:v>
                </c:pt>
                <c:pt idx="161">
                  <c:v>0.77</c:v>
                </c:pt>
                <c:pt idx="162">
                  <c:v>0.77099999999999991</c:v>
                </c:pt>
                <c:pt idx="163">
                  <c:v>0.77200000000000002</c:v>
                </c:pt>
                <c:pt idx="164">
                  <c:v>0.77300000000000002</c:v>
                </c:pt>
                <c:pt idx="165">
                  <c:v>0.77099999999999991</c:v>
                </c:pt>
                <c:pt idx="166">
                  <c:v>0.77200000000000002</c:v>
                </c:pt>
                <c:pt idx="167">
                  <c:v>0.77300000000000002</c:v>
                </c:pt>
                <c:pt idx="168">
                  <c:v>0.77200000000000002</c:v>
                </c:pt>
                <c:pt idx="169">
                  <c:v>0.77300000000000002</c:v>
                </c:pt>
                <c:pt idx="170">
                  <c:v>0.77300000000000002</c:v>
                </c:pt>
                <c:pt idx="171">
                  <c:v>0.77300000000000002</c:v>
                </c:pt>
                <c:pt idx="172">
                  <c:v>0.77400000000000002</c:v>
                </c:pt>
                <c:pt idx="173">
                  <c:v>0.77400000000000002</c:v>
                </c:pt>
                <c:pt idx="174">
                  <c:v>0.77400000000000002</c:v>
                </c:pt>
                <c:pt idx="175">
                  <c:v>0.77400000000000002</c:v>
                </c:pt>
                <c:pt idx="176">
                  <c:v>0.77200000000000002</c:v>
                </c:pt>
                <c:pt idx="177">
                  <c:v>0.77</c:v>
                </c:pt>
                <c:pt idx="178">
                  <c:v>0.77099999999999991</c:v>
                </c:pt>
                <c:pt idx="179">
                  <c:v>0.77099999999999991</c:v>
                </c:pt>
                <c:pt idx="180">
                  <c:v>0.77200000000000002</c:v>
                </c:pt>
                <c:pt idx="181">
                  <c:v>0.77400000000000002</c:v>
                </c:pt>
                <c:pt idx="182">
                  <c:v>0.77200000000000002</c:v>
                </c:pt>
                <c:pt idx="183">
                  <c:v>0.77200000000000002</c:v>
                </c:pt>
                <c:pt idx="184">
                  <c:v>0.77099999999999991</c:v>
                </c:pt>
                <c:pt idx="185">
                  <c:v>0.77099999999999991</c:v>
                </c:pt>
                <c:pt idx="186">
                  <c:v>0.77099999999999991</c:v>
                </c:pt>
                <c:pt idx="187">
                  <c:v>0.77099999999999991</c:v>
                </c:pt>
                <c:pt idx="188">
                  <c:v>0.77</c:v>
                </c:pt>
                <c:pt idx="189">
                  <c:v>0.77</c:v>
                </c:pt>
                <c:pt idx="190">
                  <c:v>0.77</c:v>
                </c:pt>
                <c:pt idx="191">
                  <c:v>0.76800000000000002</c:v>
                </c:pt>
                <c:pt idx="192">
                  <c:v>0.76900000000000002</c:v>
                </c:pt>
                <c:pt idx="193">
                  <c:v>0.76900000000000002</c:v>
                </c:pt>
                <c:pt idx="194">
                  <c:v>0.76900000000000002</c:v>
                </c:pt>
                <c:pt idx="195">
                  <c:v>0.77099999999999991</c:v>
                </c:pt>
                <c:pt idx="196">
                  <c:v>0.77099999999999991</c:v>
                </c:pt>
                <c:pt idx="197">
                  <c:v>0.77200000000000002</c:v>
                </c:pt>
                <c:pt idx="198">
                  <c:v>0.77200000000000002</c:v>
                </c:pt>
                <c:pt idx="199">
                  <c:v>0.77300000000000002</c:v>
                </c:pt>
                <c:pt idx="200">
                  <c:v>0.77400000000000002</c:v>
                </c:pt>
                <c:pt idx="201">
                  <c:v>0.77400000000000002</c:v>
                </c:pt>
                <c:pt idx="202">
                  <c:v>0.77400000000000002</c:v>
                </c:pt>
                <c:pt idx="203">
                  <c:v>0.77400000000000002</c:v>
                </c:pt>
                <c:pt idx="204">
                  <c:v>0.77500000000000002</c:v>
                </c:pt>
                <c:pt idx="205">
                  <c:v>0.77500000000000002</c:v>
                </c:pt>
                <c:pt idx="206">
                  <c:v>0.77500000000000002</c:v>
                </c:pt>
                <c:pt idx="207">
                  <c:v>0.77400000000000002</c:v>
                </c:pt>
                <c:pt idx="208">
                  <c:v>0.77400000000000002</c:v>
                </c:pt>
                <c:pt idx="209">
                  <c:v>0.77500000000000002</c:v>
                </c:pt>
                <c:pt idx="210">
                  <c:v>0.77500000000000002</c:v>
                </c:pt>
                <c:pt idx="211">
                  <c:v>0.77599999999999991</c:v>
                </c:pt>
                <c:pt idx="212">
                  <c:v>0.77599999999999991</c:v>
                </c:pt>
                <c:pt idx="213">
                  <c:v>0.77599999999999991</c:v>
                </c:pt>
                <c:pt idx="214">
                  <c:v>0.77800000000000002</c:v>
                </c:pt>
                <c:pt idx="215">
                  <c:v>0.77700000000000002</c:v>
                </c:pt>
                <c:pt idx="216">
                  <c:v>0.77599999999999991</c:v>
                </c:pt>
                <c:pt idx="217">
                  <c:v>0.77599999999999991</c:v>
                </c:pt>
                <c:pt idx="218">
                  <c:v>0.77700000000000002</c:v>
                </c:pt>
                <c:pt idx="219">
                  <c:v>0.77700000000000002</c:v>
                </c:pt>
                <c:pt idx="220">
                  <c:v>0.77700000000000002</c:v>
                </c:pt>
                <c:pt idx="221">
                  <c:v>0.77599999999999991</c:v>
                </c:pt>
                <c:pt idx="222">
                  <c:v>0.77700000000000002</c:v>
                </c:pt>
                <c:pt idx="223">
                  <c:v>0.77800000000000002</c:v>
                </c:pt>
                <c:pt idx="224">
                  <c:v>0.77800000000000002</c:v>
                </c:pt>
                <c:pt idx="225">
                  <c:v>0.77800000000000002</c:v>
                </c:pt>
                <c:pt idx="226">
                  <c:v>0.77900000000000003</c:v>
                </c:pt>
                <c:pt idx="227">
                  <c:v>0.77900000000000003</c:v>
                </c:pt>
                <c:pt idx="228">
                  <c:v>0.78</c:v>
                </c:pt>
                <c:pt idx="229">
                  <c:v>0.78200000000000003</c:v>
                </c:pt>
                <c:pt idx="230">
                  <c:v>0.78299999999999992</c:v>
                </c:pt>
                <c:pt idx="231">
                  <c:v>0.78400000000000003</c:v>
                </c:pt>
                <c:pt idx="232">
                  <c:v>0.78200000000000003</c:v>
                </c:pt>
                <c:pt idx="233">
                  <c:v>0.78299999999999992</c:v>
                </c:pt>
                <c:pt idx="234">
                  <c:v>0.78400000000000003</c:v>
                </c:pt>
                <c:pt idx="235">
                  <c:v>0.78200000000000003</c:v>
                </c:pt>
                <c:pt idx="236">
                  <c:v>0.78</c:v>
                </c:pt>
                <c:pt idx="237">
                  <c:v>0.77900000000000003</c:v>
                </c:pt>
                <c:pt idx="238">
                  <c:v>0.77800000000000002</c:v>
                </c:pt>
                <c:pt idx="239">
                  <c:v>0.77900000000000003</c:v>
                </c:pt>
                <c:pt idx="240">
                  <c:v>0.77900000000000003</c:v>
                </c:pt>
                <c:pt idx="241">
                  <c:v>0.77900000000000003</c:v>
                </c:pt>
                <c:pt idx="242">
                  <c:v>0.78</c:v>
                </c:pt>
                <c:pt idx="243">
                  <c:v>0.78200000000000003</c:v>
                </c:pt>
                <c:pt idx="244">
                  <c:v>0.78299999999999992</c:v>
                </c:pt>
                <c:pt idx="245">
                  <c:v>0.78200000000000003</c:v>
                </c:pt>
                <c:pt idx="246">
                  <c:v>0.78400000000000003</c:v>
                </c:pt>
                <c:pt idx="247">
                  <c:v>0.78400000000000003</c:v>
                </c:pt>
                <c:pt idx="248">
                  <c:v>0.78400000000000003</c:v>
                </c:pt>
                <c:pt idx="249">
                  <c:v>0.78400000000000003</c:v>
                </c:pt>
                <c:pt idx="250">
                  <c:v>0.78500000000000003</c:v>
                </c:pt>
                <c:pt idx="251">
                  <c:v>0.78599999999999992</c:v>
                </c:pt>
                <c:pt idx="252">
                  <c:v>0.78599999999999992</c:v>
                </c:pt>
                <c:pt idx="253">
                  <c:v>0.78599999999999992</c:v>
                </c:pt>
                <c:pt idx="254">
                  <c:v>0.78599999999999992</c:v>
                </c:pt>
                <c:pt idx="255">
                  <c:v>0.78799999999999992</c:v>
                </c:pt>
                <c:pt idx="256">
                  <c:v>0.78900000000000003</c:v>
                </c:pt>
                <c:pt idx="257">
                  <c:v>0.79099999999999993</c:v>
                </c:pt>
                <c:pt idx="258">
                  <c:v>0.79099999999999993</c:v>
                </c:pt>
                <c:pt idx="259">
                  <c:v>0.79200000000000004</c:v>
                </c:pt>
                <c:pt idx="260">
                  <c:v>0.79099999999999993</c:v>
                </c:pt>
                <c:pt idx="261">
                  <c:v>0.79200000000000004</c:v>
                </c:pt>
                <c:pt idx="262">
                  <c:v>0.79299999999999993</c:v>
                </c:pt>
                <c:pt idx="263">
                  <c:v>0.79299999999999993</c:v>
                </c:pt>
                <c:pt idx="264">
                  <c:v>0.79400000000000004</c:v>
                </c:pt>
                <c:pt idx="265">
                  <c:v>0.79599999999999993</c:v>
                </c:pt>
                <c:pt idx="266">
                  <c:v>0.79500000000000004</c:v>
                </c:pt>
                <c:pt idx="267">
                  <c:v>0.79299999999999993</c:v>
                </c:pt>
                <c:pt idx="268">
                  <c:v>0.79299999999999993</c:v>
                </c:pt>
                <c:pt idx="269">
                  <c:v>0.79200000000000004</c:v>
                </c:pt>
                <c:pt idx="270">
                  <c:v>0.79299999999999993</c:v>
                </c:pt>
                <c:pt idx="271">
                  <c:v>0.79200000000000004</c:v>
                </c:pt>
                <c:pt idx="272">
                  <c:v>0.79299999999999993</c:v>
                </c:pt>
                <c:pt idx="273">
                  <c:v>0.79299999999999993</c:v>
                </c:pt>
                <c:pt idx="274">
                  <c:v>0.79200000000000004</c:v>
                </c:pt>
                <c:pt idx="275">
                  <c:v>0.79200000000000004</c:v>
                </c:pt>
                <c:pt idx="276">
                  <c:v>0.79099999999999993</c:v>
                </c:pt>
                <c:pt idx="277">
                  <c:v>0.79099999999999993</c:v>
                </c:pt>
                <c:pt idx="278">
                  <c:v>0.79</c:v>
                </c:pt>
                <c:pt idx="279">
                  <c:v>0.79099999999999993</c:v>
                </c:pt>
                <c:pt idx="280">
                  <c:v>0.79099999999999993</c:v>
                </c:pt>
                <c:pt idx="281">
                  <c:v>0.79099999999999993</c:v>
                </c:pt>
                <c:pt idx="282">
                  <c:v>0.79099999999999993</c:v>
                </c:pt>
                <c:pt idx="283">
                  <c:v>0.79</c:v>
                </c:pt>
                <c:pt idx="284">
                  <c:v>0.79</c:v>
                </c:pt>
                <c:pt idx="285">
                  <c:v>0.79</c:v>
                </c:pt>
                <c:pt idx="286">
                  <c:v>0.79099999999999993</c:v>
                </c:pt>
                <c:pt idx="287">
                  <c:v>0.79099999999999993</c:v>
                </c:pt>
                <c:pt idx="288">
                  <c:v>0.79099999999999993</c:v>
                </c:pt>
                <c:pt idx="289">
                  <c:v>0.79200000000000004</c:v>
                </c:pt>
                <c:pt idx="290">
                  <c:v>0.79299999999999993</c:v>
                </c:pt>
                <c:pt idx="291">
                  <c:v>0.79400000000000004</c:v>
                </c:pt>
                <c:pt idx="292">
                  <c:v>0.79400000000000004</c:v>
                </c:pt>
                <c:pt idx="293">
                  <c:v>0.79200000000000004</c:v>
                </c:pt>
                <c:pt idx="294">
                  <c:v>0.79</c:v>
                </c:pt>
                <c:pt idx="295">
                  <c:v>0.79</c:v>
                </c:pt>
                <c:pt idx="296">
                  <c:v>0.78900000000000003</c:v>
                </c:pt>
                <c:pt idx="297">
                  <c:v>0.78900000000000003</c:v>
                </c:pt>
                <c:pt idx="298">
                  <c:v>0.78799999999999992</c:v>
                </c:pt>
                <c:pt idx="299">
                  <c:v>0.79</c:v>
                </c:pt>
                <c:pt idx="300">
                  <c:v>0.79</c:v>
                </c:pt>
                <c:pt idx="301">
                  <c:v>0.79</c:v>
                </c:pt>
                <c:pt idx="302">
                  <c:v>0.79099999999999993</c:v>
                </c:pt>
                <c:pt idx="303">
                  <c:v>0.79200000000000004</c:v>
                </c:pt>
                <c:pt idx="304">
                  <c:v>0.79200000000000004</c:v>
                </c:pt>
                <c:pt idx="305">
                  <c:v>0.79400000000000004</c:v>
                </c:pt>
                <c:pt idx="306">
                  <c:v>0.79200000000000004</c:v>
                </c:pt>
                <c:pt idx="307">
                  <c:v>0.79400000000000004</c:v>
                </c:pt>
                <c:pt idx="308">
                  <c:v>0.79299999999999993</c:v>
                </c:pt>
                <c:pt idx="309">
                  <c:v>0.79299999999999993</c:v>
                </c:pt>
                <c:pt idx="310">
                  <c:v>0.79400000000000004</c:v>
                </c:pt>
                <c:pt idx="311">
                  <c:v>0.79400000000000004</c:v>
                </c:pt>
                <c:pt idx="312">
                  <c:v>0.79400000000000004</c:v>
                </c:pt>
                <c:pt idx="313">
                  <c:v>0.79500000000000004</c:v>
                </c:pt>
                <c:pt idx="314">
                  <c:v>0.79599999999999993</c:v>
                </c:pt>
                <c:pt idx="315">
                  <c:v>0.79599999999999993</c:v>
                </c:pt>
                <c:pt idx="316">
                  <c:v>0.79500000000000004</c:v>
                </c:pt>
                <c:pt idx="317">
                  <c:v>0.79599999999999993</c:v>
                </c:pt>
                <c:pt idx="318">
                  <c:v>0.79500000000000004</c:v>
                </c:pt>
                <c:pt idx="319">
                  <c:v>0.79500000000000004</c:v>
                </c:pt>
                <c:pt idx="320">
                  <c:v>0.79500000000000004</c:v>
                </c:pt>
                <c:pt idx="321">
                  <c:v>0.79500000000000004</c:v>
                </c:pt>
                <c:pt idx="322">
                  <c:v>0.79500000000000004</c:v>
                </c:pt>
                <c:pt idx="323">
                  <c:v>0.79599999999999993</c:v>
                </c:pt>
                <c:pt idx="324">
                  <c:v>0.79599999999999993</c:v>
                </c:pt>
                <c:pt idx="325">
                  <c:v>0.79599999999999993</c:v>
                </c:pt>
                <c:pt idx="326">
                  <c:v>0.79500000000000004</c:v>
                </c:pt>
                <c:pt idx="327">
                  <c:v>0.79400000000000004</c:v>
                </c:pt>
                <c:pt idx="328">
                  <c:v>0.79500000000000004</c:v>
                </c:pt>
                <c:pt idx="329">
                  <c:v>0.79500000000000004</c:v>
                </c:pt>
                <c:pt idx="330">
                  <c:v>0.79599999999999993</c:v>
                </c:pt>
                <c:pt idx="331">
                  <c:v>0.79599999999999993</c:v>
                </c:pt>
                <c:pt idx="332">
                  <c:v>0.79599999999999993</c:v>
                </c:pt>
                <c:pt idx="333">
                  <c:v>0.79599999999999993</c:v>
                </c:pt>
                <c:pt idx="334">
                  <c:v>0.79700000000000004</c:v>
                </c:pt>
                <c:pt idx="335">
                  <c:v>0.79599999999999993</c:v>
                </c:pt>
                <c:pt idx="336">
                  <c:v>0.79599999999999993</c:v>
                </c:pt>
                <c:pt idx="337">
                  <c:v>0.79599999999999993</c:v>
                </c:pt>
                <c:pt idx="338">
                  <c:v>0.79599999999999993</c:v>
                </c:pt>
                <c:pt idx="339">
                  <c:v>0.79500000000000004</c:v>
                </c:pt>
                <c:pt idx="340">
                  <c:v>0.79400000000000004</c:v>
                </c:pt>
                <c:pt idx="341">
                  <c:v>0.79400000000000004</c:v>
                </c:pt>
                <c:pt idx="342">
                  <c:v>0.79400000000000004</c:v>
                </c:pt>
                <c:pt idx="343">
                  <c:v>0.79500000000000004</c:v>
                </c:pt>
                <c:pt idx="344">
                  <c:v>0.79599999999999993</c:v>
                </c:pt>
                <c:pt idx="345">
                  <c:v>0.79599999999999993</c:v>
                </c:pt>
                <c:pt idx="346">
                  <c:v>0.79500000000000004</c:v>
                </c:pt>
                <c:pt idx="347">
                  <c:v>0.79599999999999993</c:v>
                </c:pt>
                <c:pt idx="348">
                  <c:v>0.79500000000000004</c:v>
                </c:pt>
                <c:pt idx="349">
                  <c:v>0.79400000000000004</c:v>
                </c:pt>
                <c:pt idx="350">
                  <c:v>0.79599999999999993</c:v>
                </c:pt>
                <c:pt idx="351">
                  <c:v>0.79599999999999993</c:v>
                </c:pt>
                <c:pt idx="352">
                  <c:v>0.79500000000000004</c:v>
                </c:pt>
                <c:pt idx="353">
                  <c:v>0.79400000000000004</c:v>
                </c:pt>
                <c:pt idx="354">
                  <c:v>0.79799999999999993</c:v>
                </c:pt>
                <c:pt idx="355">
                  <c:v>0.8</c:v>
                </c:pt>
                <c:pt idx="356">
                  <c:v>0.80099999999999993</c:v>
                </c:pt>
                <c:pt idx="357">
                  <c:v>0.8</c:v>
                </c:pt>
                <c:pt idx="358">
                  <c:v>0.79900000000000004</c:v>
                </c:pt>
                <c:pt idx="359">
                  <c:v>0.79799999999999993</c:v>
                </c:pt>
                <c:pt idx="360">
                  <c:v>0.79799999999999993</c:v>
                </c:pt>
                <c:pt idx="361">
                  <c:v>0.79799999999999993</c:v>
                </c:pt>
                <c:pt idx="362">
                  <c:v>0.79700000000000004</c:v>
                </c:pt>
                <c:pt idx="363">
                  <c:v>0.79700000000000004</c:v>
                </c:pt>
                <c:pt idx="364">
                  <c:v>0.79599999999999993</c:v>
                </c:pt>
                <c:pt idx="365">
                  <c:v>0.79599999999999993</c:v>
                </c:pt>
                <c:pt idx="366">
                  <c:v>0.79599999999999993</c:v>
                </c:pt>
                <c:pt idx="367">
                  <c:v>0.79500000000000004</c:v>
                </c:pt>
                <c:pt idx="368">
                  <c:v>0.79799999999999993</c:v>
                </c:pt>
                <c:pt idx="369">
                  <c:v>0.79799999999999993</c:v>
                </c:pt>
                <c:pt idx="370">
                  <c:v>0.79700000000000004</c:v>
                </c:pt>
                <c:pt idx="371">
                  <c:v>0.79599999999999993</c:v>
                </c:pt>
                <c:pt idx="372">
                  <c:v>0.79799999999999993</c:v>
                </c:pt>
                <c:pt idx="373">
                  <c:v>0.79799999999999993</c:v>
                </c:pt>
                <c:pt idx="374">
                  <c:v>0.79700000000000004</c:v>
                </c:pt>
                <c:pt idx="375">
                  <c:v>0.79700000000000004</c:v>
                </c:pt>
                <c:pt idx="376">
                  <c:v>0.79599999999999993</c:v>
                </c:pt>
                <c:pt idx="377">
                  <c:v>0.79400000000000004</c:v>
                </c:pt>
                <c:pt idx="378">
                  <c:v>0.79500000000000004</c:v>
                </c:pt>
                <c:pt idx="379">
                  <c:v>0.79400000000000004</c:v>
                </c:pt>
                <c:pt idx="380">
                  <c:v>0.79500000000000004</c:v>
                </c:pt>
                <c:pt idx="381">
                  <c:v>0.79599999999999993</c:v>
                </c:pt>
                <c:pt idx="382">
                  <c:v>0.79799999999999993</c:v>
                </c:pt>
                <c:pt idx="383">
                  <c:v>0.79700000000000004</c:v>
                </c:pt>
                <c:pt idx="384">
                  <c:v>0.79599999999999993</c:v>
                </c:pt>
                <c:pt idx="385">
                  <c:v>0.79299999999999993</c:v>
                </c:pt>
                <c:pt idx="386">
                  <c:v>0.79200000000000004</c:v>
                </c:pt>
                <c:pt idx="387">
                  <c:v>0.79299999999999993</c:v>
                </c:pt>
                <c:pt idx="388">
                  <c:v>0.79099999999999993</c:v>
                </c:pt>
                <c:pt idx="389">
                  <c:v>0.79500000000000004</c:v>
                </c:pt>
                <c:pt idx="390">
                  <c:v>0.79299999999999993</c:v>
                </c:pt>
                <c:pt idx="391">
                  <c:v>0.79299999999999993</c:v>
                </c:pt>
                <c:pt idx="392">
                  <c:v>0.79400000000000004</c:v>
                </c:pt>
                <c:pt idx="393">
                  <c:v>0.79400000000000004</c:v>
                </c:pt>
                <c:pt idx="394">
                  <c:v>0.79400000000000004</c:v>
                </c:pt>
                <c:pt idx="395">
                  <c:v>0.79200000000000004</c:v>
                </c:pt>
                <c:pt idx="396">
                  <c:v>0.79400000000000004</c:v>
                </c:pt>
                <c:pt idx="397">
                  <c:v>0.79299999999999993</c:v>
                </c:pt>
                <c:pt idx="398">
                  <c:v>0.79099999999999993</c:v>
                </c:pt>
                <c:pt idx="399">
                  <c:v>0.78799999999999992</c:v>
                </c:pt>
                <c:pt idx="400">
                  <c:v>0.78799999999999992</c:v>
                </c:pt>
                <c:pt idx="401">
                  <c:v>0.78900000000000003</c:v>
                </c:pt>
                <c:pt idx="402">
                  <c:v>0.78900000000000003</c:v>
                </c:pt>
                <c:pt idx="403">
                  <c:v>0.78799999999999992</c:v>
                </c:pt>
                <c:pt idx="404">
                  <c:v>0.78700000000000003</c:v>
                </c:pt>
                <c:pt idx="405">
                  <c:v>0.78799999999999992</c:v>
                </c:pt>
                <c:pt idx="406">
                  <c:v>0.79</c:v>
                </c:pt>
                <c:pt idx="407">
                  <c:v>0.78799999999999992</c:v>
                </c:pt>
                <c:pt idx="408">
                  <c:v>0.78700000000000003</c:v>
                </c:pt>
                <c:pt idx="409">
                  <c:v>0.78599999999999992</c:v>
                </c:pt>
                <c:pt idx="410">
                  <c:v>0.78599999999999992</c:v>
                </c:pt>
                <c:pt idx="411">
                  <c:v>0.78500000000000003</c:v>
                </c:pt>
                <c:pt idx="412">
                  <c:v>0.78700000000000003</c:v>
                </c:pt>
                <c:pt idx="413">
                  <c:v>0.78500000000000003</c:v>
                </c:pt>
                <c:pt idx="414">
                  <c:v>0.78299999999999992</c:v>
                </c:pt>
                <c:pt idx="415">
                  <c:v>0.78200000000000003</c:v>
                </c:pt>
                <c:pt idx="416">
                  <c:v>0.78</c:v>
                </c:pt>
                <c:pt idx="417">
                  <c:v>0.78099999999999992</c:v>
                </c:pt>
                <c:pt idx="418">
                  <c:v>0.78200000000000003</c:v>
                </c:pt>
                <c:pt idx="419">
                  <c:v>0.78200000000000003</c:v>
                </c:pt>
                <c:pt idx="420">
                  <c:v>0.78200000000000003</c:v>
                </c:pt>
                <c:pt idx="421">
                  <c:v>0.78099999999999992</c:v>
                </c:pt>
                <c:pt idx="422">
                  <c:v>0.78500000000000003</c:v>
                </c:pt>
                <c:pt idx="423">
                  <c:v>0.78200000000000003</c:v>
                </c:pt>
                <c:pt idx="424">
                  <c:v>0.78299999999999992</c:v>
                </c:pt>
                <c:pt idx="425">
                  <c:v>0.78099999999999992</c:v>
                </c:pt>
                <c:pt idx="426">
                  <c:v>0.78200000000000003</c:v>
                </c:pt>
                <c:pt idx="427">
                  <c:v>0.78200000000000003</c:v>
                </c:pt>
                <c:pt idx="428">
                  <c:v>0.78599999999999992</c:v>
                </c:pt>
                <c:pt idx="429">
                  <c:v>0.78700000000000003</c:v>
                </c:pt>
                <c:pt idx="430">
                  <c:v>0.78700000000000003</c:v>
                </c:pt>
                <c:pt idx="431">
                  <c:v>0.78700000000000003</c:v>
                </c:pt>
                <c:pt idx="432">
                  <c:v>0.79</c:v>
                </c:pt>
                <c:pt idx="433">
                  <c:v>0.78700000000000003</c:v>
                </c:pt>
                <c:pt idx="434">
                  <c:v>0.78799999999999992</c:v>
                </c:pt>
                <c:pt idx="435">
                  <c:v>0.79099999999999993</c:v>
                </c:pt>
                <c:pt idx="436">
                  <c:v>0.79400000000000004</c:v>
                </c:pt>
                <c:pt idx="437">
                  <c:v>0.79700000000000004</c:v>
                </c:pt>
                <c:pt idx="438">
                  <c:v>0.8</c:v>
                </c:pt>
                <c:pt idx="439">
                  <c:v>0.79500000000000004</c:v>
                </c:pt>
                <c:pt idx="440">
                  <c:v>0.79400000000000004</c:v>
                </c:pt>
                <c:pt idx="441">
                  <c:v>0.79299999999999993</c:v>
                </c:pt>
                <c:pt idx="442">
                  <c:v>0.79099999999999993</c:v>
                </c:pt>
                <c:pt idx="443">
                  <c:v>0.79099999999999993</c:v>
                </c:pt>
                <c:pt idx="444">
                  <c:v>0.78599999999999992</c:v>
                </c:pt>
                <c:pt idx="445">
                  <c:v>0.78099999999999992</c:v>
                </c:pt>
                <c:pt idx="446">
                  <c:v>0.77700000000000002</c:v>
                </c:pt>
                <c:pt idx="447">
                  <c:v>0.77800000000000002</c:v>
                </c:pt>
                <c:pt idx="448">
                  <c:v>0.77900000000000003</c:v>
                </c:pt>
                <c:pt idx="449">
                  <c:v>0.78</c:v>
                </c:pt>
                <c:pt idx="450">
                  <c:v>0.77400000000000002</c:v>
                </c:pt>
                <c:pt idx="451">
                  <c:v>0.77500000000000002</c:v>
                </c:pt>
                <c:pt idx="452">
                  <c:v>0.77400000000000002</c:v>
                </c:pt>
                <c:pt idx="453">
                  <c:v>0.77200000000000002</c:v>
                </c:pt>
                <c:pt idx="454">
                  <c:v>0.77200000000000002</c:v>
                </c:pt>
                <c:pt idx="455">
                  <c:v>0.77099999999999991</c:v>
                </c:pt>
                <c:pt idx="456">
                  <c:v>0.77400000000000002</c:v>
                </c:pt>
                <c:pt idx="457">
                  <c:v>0.77099999999999991</c:v>
                </c:pt>
                <c:pt idx="458">
                  <c:v>0.77</c:v>
                </c:pt>
                <c:pt idx="459">
                  <c:v>0.76700000000000002</c:v>
                </c:pt>
                <c:pt idx="460">
                  <c:v>0.76700000000000002</c:v>
                </c:pt>
                <c:pt idx="461">
                  <c:v>0.77</c:v>
                </c:pt>
                <c:pt idx="462">
                  <c:v>0.76800000000000002</c:v>
                </c:pt>
                <c:pt idx="463">
                  <c:v>0.76400000000000001</c:v>
                </c:pt>
                <c:pt idx="464">
                  <c:v>0.76500000000000001</c:v>
                </c:pt>
                <c:pt idx="465">
                  <c:v>0.76500000000000001</c:v>
                </c:pt>
                <c:pt idx="466">
                  <c:v>0.76700000000000002</c:v>
                </c:pt>
                <c:pt idx="467">
                  <c:v>0.76900000000000002</c:v>
                </c:pt>
                <c:pt idx="468">
                  <c:v>0.7659999999999999</c:v>
                </c:pt>
                <c:pt idx="469">
                  <c:v>0.76800000000000002</c:v>
                </c:pt>
                <c:pt idx="470">
                  <c:v>0.7659999999999999</c:v>
                </c:pt>
                <c:pt idx="471">
                  <c:v>0.76800000000000002</c:v>
                </c:pt>
                <c:pt idx="472">
                  <c:v>0.76700000000000002</c:v>
                </c:pt>
                <c:pt idx="473">
                  <c:v>0.76800000000000002</c:v>
                </c:pt>
                <c:pt idx="474">
                  <c:v>0.76700000000000002</c:v>
                </c:pt>
                <c:pt idx="475">
                  <c:v>0.76700000000000002</c:v>
                </c:pt>
                <c:pt idx="476">
                  <c:v>0.76900000000000002</c:v>
                </c:pt>
                <c:pt idx="477">
                  <c:v>0.76800000000000002</c:v>
                </c:pt>
                <c:pt idx="478">
                  <c:v>0.77</c:v>
                </c:pt>
                <c:pt idx="479">
                  <c:v>0.77099999999999991</c:v>
                </c:pt>
                <c:pt idx="480">
                  <c:v>0.77</c:v>
                </c:pt>
                <c:pt idx="481">
                  <c:v>0.76900000000000002</c:v>
                </c:pt>
                <c:pt idx="482">
                  <c:v>0.76700000000000002</c:v>
                </c:pt>
                <c:pt idx="483">
                  <c:v>0.76800000000000002</c:v>
                </c:pt>
                <c:pt idx="484">
                  <c:v>0.76900000000000002</c:v>
                </c:pt>
                <c:pt idx="485">
                  <c:v>0.76900000000000002</c:v>
                </c:pt>
                <c:pt idx="486">
                  <c:v>0.77</c:v>
                </c:pt>
                <c:pt idx="487">
                  <c:v>0.76900000000000002</c:v>
                </c:pt>
                <c:pt idx="488">
                  <c:v>0.76800000000000002</c:v>
                </c:pt>
                <c:pt idx="489">
                  <c:v>0.76700000000000002</c:v>
                </c:pt>
                <c:pt idx="490">
                  <c:v>0.77</c:v>
                </c:pt>
                <c:pt idx="491">
                  <c:v>0.77200000000000002</c:v>
                </c:pt>
                <c:pt idx="492">
                  <c:v>0.77400000000000002</c:v>
                </c:pt>
                <c:pt idx="493">
                  <c:v>0.77</c:v>
                </c:pt>
                <c:pt idx="494">
                  <c:v>0.77</c:v>
                </c:pt>
                <c:pt idx="495">
                  <c:v>0.77099999999999991</c:v>
                </c:pt>
                <c:pt idx="496">
                  <c:v>0.77</c:v>
                </c:pt>
                <c:pt idx="497">
                  <c:v>0.77200000000000002</c:v>
                </c:pt>
                <c:pt idx="498">
                  <c:v>0.76900000000000002</c:v>
                </c:pt>
                <c:pt idx="499">
                  <c:v>0.77</c:v>
                </c:pt>
                <c:pt idx="500">
                  <c:v>0.77099999999999991</c:v>
                </c:pt>
                <c:pt idx="501">
                  <c:v>0.77</c:v>
                </c:pt>
                <c:pt idx="502">
                  <c:v>0.76800000000000002</c:v>
                </c:pt>
                <c:pt idx="503">
                  <c:v>0.76800000000000002</c:v>
                </c:pt>
                <c:pt idx="504">
                  <c:v>0.77</c:v>
                </c:pt>
                <c:pt idx="505">
                  <c:v>0.76800000000000002</c:v>
                </c:pt>
                <c:pt idx="506">
                  <c:v>0.77</c:v>
                </c:pt>
                <c:pt idx="507">
                  <c:v>0.77200000000000002</c:v>
                </c:pt>
                <c:pt idx="508">
                  <c:v>0.77200000000000002</c:v>
                </c:pt>
                <c:pt idx="509">
                  <c:v>0.77300000000000002</c:v>
                </c:pt>
                <c:pt idx="510">
                  <c:v>0.77500000000000002</c:v>
                </c:pt>
                <c:pt idx="511">
                  <c:v>0.77400000000000002</c:v>
                </c:pt>
                <c:pt idx="512">
                  <c:v>0.78</c:v>
                </c:pt>
                <c:pt idx="513">
                  <c:v>0.78200000000000003</c:v>
                </c:pt>
                <c:pt idx="514">
                  <c:v>0.77800000000000002</c:v>
                </c:pt>
                <c:pt idx="515">
                  <c:v>0.77700000000000002</c:v>
                </c:pt>
                <c:pt idx="516">
                  <c:v>0.77599999999999991</c:v>
                </c:pt>
                <c:pt idx="517">
                  <c:v>0.77700000000000002</c:v>
                </c:pt>
                <c:pt idx="518">
                  <c:v>0.77900000000000003</c:v>
                </c:pt>
                <c:pt idx="519">
                  <c:v>0.77800000000000002</c:v>
                </c:pt>
                <c:pt idx="520">
                  <c:v>0.77700000000000002</c:v>
                </c:pt>
                <c:pt idx="521">
                  <c:v>0.78200000000000003</c:v>
                </c:pt>
                <c:pt idx="522">
                  <c:v>0.78400000000000003</c:v>
                </c:pt>
                <c:pt idx="523">
                  <c:v>0.78500000000000003</c:v>
                </c:pt>
                <c:pt idx="524">
                  <c:v>0.78200000000000003</c:v>
                </c:pt>
                <c:pt idx="525">
                  <c:v>0.78200000000000003</c:v>
                </c:pt>
                <c:pt idx="526">
                  <c:v>0.78</c:v>
                </c:pt>
                <c:pt idx="527">
                  <c:v>0.78099999999999992</c:v>
                </c:pt>
                <c:pt idx="528">
                  <c:v>0.78099999999999992</c:v>
                </c:pt>
                <c:pt idx="529">
                  <c:v>0.78200000000000003</c:v>
                </c:pt>
                <c:pt idx="530">
                  <c:v>0.78200000000000003</c:v>
                </c:pt>
                <c:pt idx="531">
                  <c:v>0.78200000000000003</c:v>
                </c:pt>
                <c:pt idx="532">
                  <c:v>0.78</c:v>
                </c:pt>
                <c:pt idx="533">
                  <c:v>0.78099999999999992</c:v>
                </c:pt>
                <c:pt idx="534">
                  <c:v>0.78099999999999992</c:v>
                </c:pt>
                <c:pt idx="535">
                  <c:v>0.78099999999999992</c:v>
                </c:pt>
                <c:pt idx="536">
                  <c:v>0.78400000000000003</c:v>
                </c:pt>
                <c:pt idx="537">
                  <c:v>0.78200000000000003</c:v>
                </c:pt>
                <c:pt idx="538">
                  <c:v>0.78</c:v>
                </c:pt>
                <c:pt idx="539">
                  <c:v>0.78</c:v>
                </c:pt>
                <c:pt idx="540">
                  <c:v>0.78200000000000003</c:v>
                </c:pt>
                <c:pt idx="541">
                  <c:v>0.77900000000000003</c:v>
                </c:pt>
                <c:pt idx="542">
                  <c:v>0.78099999999999992</c:v>
                </c:pt>
                <c:pt idx="543">
                  <c:v>0.78099999999999992</c:v>
                </c:pt>
                <c:pt idx="544">
                  <c:v>0.78400000000000003</c:v>
                </c:pt>
                <c:pt idx="545">
                  <c:v>0.78400000000000003</c:v>
                </c:pt>
                <c:pt idx="546">
                  <c:v>0.78400000000000003</c:v>
                </c:pt>
                <c:pt idx="547">
                  <c:v>0.78799999999999992</c:v>
                </c:pt>
                <c:pt idx="548">
                  <c:v>0.78900000000000003</c:v>
                </c:pt>
                <c:pt idx="549">
                  <c:v>0.79</c:v>
                </c:pt>
                <c:pt idx="550">
                  <c:v>0.79</c:v>
                </c:pt>
                <c:pt idx="551">
                  <c:v>0.79099999999999993</c:v>
                </c:pt>
                <c:pt idx="552">
                  <c:v>0.79200000000000004</c:v>
                </c:pt>
                <c:pt idx="553">
                  <c:v>0.79</c:v>
                </c:pt>
                <c:pt idx="554">
                  <c:v>0.78799999999999992</c:v>
                </c:pt>
                <c:pt idx="555">
                  <c:v>0.78799999999999992</c:v>
                </c:pt>
                <c:pt idx="556">
                  <c:v>0.79200000000000004</c:v>
                </c:pt>
                <c:pt idx="557">
                  <c:v>0.79</c:v>
                </c:pt>
                <c:pt idx="558">
                  <c:v>0.79</c:v>
                </c:pt>
                <c:pt idx="559">
                  <c:v>0.78900000000000003</c:v>
                </c:pt>
                <c:pt idx="560">
                  <c:v>0.78799999999999992</c:v>
                </c:pt>
                <c:pt idx="561">
                  <c:v>0.78799999999999992</c:v>
                </c:pt>
                <c:pt idx="562">
                  <c:v>0.79</c:v>
                </c:pt>
                <c:pt idx="563">
                  <c:v>0.79099999999999993</c:v>
                </c:pt>
                <c:pt idx="564">
                  <c:v>0.79299999999999993</c:v>
                </c:pt>
                <c:pt idx="565">
                  <c:v>0.79599999999999993</c:v>
                </c:pt>
                <c:pt idx="566">
                  <c:v>0.79799999999999993</c:v>
                </c:pt>
                <c:pt idx="567">
                  <c:v>0.79700000000000004</c:v>
                </c:pt>
                <c:pt idx="568">
                  <c:v>0.79599999999999993</c:v>
                </c:pt>
                <c:pt idx="569">
                  <c:v>0.8</c:v>
                </c:pt>
                <c:pt idx="570">
                  <c:v>0.79799999999999993</c:v>
                </c:pt>
                <c:pt idx="571">
                  <c:v>0.8</c:v>
                </c:pt>
                <c:pt idx="572">
                  <c:v>0.80200000000000005</c:v>
                </c:pt>
                <c:pt idx="573">
                  <c:v>0.79799999999999993</c:v>
                </c:pt>
                <c:pt idx="574">
                  <c:v>0.79700000000000004</c:v>
                </c:pt>
                <c:pt idx="575">
                  <c:v>0.79400000000000004</c:v>
                </c:pt>
                <c:pt idx="576">
                  <c:v>0.79599999999999993</c:v>
                </c:pt>
                <c:pt idx="577">
                  <c:v>0.79500000000000004</c:v>
                </c:pt>
                <c:pt idx="578">
                  <c:v>0.79400000000000004</c:v>
                </c:pt>
                <c:pt idx="579">
                  <c:v>0.79400000000000004</c:v>
                </c:pt>
                <c:pt idx="580">
                  <c:v>0.79200000000000004</c:v>
                </c:pt>
                <c:pt idx="581">
                  <c:v>0.79400000000000004</c:v>
                </c:pt>
                <c:pt idx="582">
                  <c:v>0.79200000000000004</c:v>
                </c:pt>
                <c:pt idx="583">
                  <c:v>0.79400000000000004</c:v>
                </c:pt>
                <c:pt idx="584">
                  <c:v>0.79299999999999993</c:v>
                </c:pt>
                <c:pt idx="585">
                  <c:v>0.79200000000000004</c:v>
                </c:pt>
                <c:pt idx="586">
                  <c:v>0.79400000000000004</c:v>
                </c:pt>
                <c:pt idx="587">
                  <c:v>0.79599999999999993</c:v>
                </c:pt>
                <c:pt idx="588">
                  <c:v>0.79599999999999993</c:v>
                </c:pt>
                <c:pt idx="589">
                  <c:v>0.79599999999999993</c:v>
                </c:pt>
                <c:pt idx="590">
                  <c:v>0.79500000000000004</c:v>
                </c:pt>
                <c:pt idx="591">
                  <c:v>0.79500000000000004</c:v>
                </c:pt>
                <c:pt idx="592">
                  <c:v>0.79700000000000004</c:v>
                </c:pt>
                <c:pt idx="593">
                  <c:v>0.79799999999999993</c:v>
                </c:pt>
                <c:pt idx="594">
                  <c:v>0.79700000000000004</c:v>
                </c:pt>
                <c:pt idx="595">
                  <c:v>0.79400000000000004</c:v>
                </c:pt>
                <c:pt idx="596">
                  <c:v>0.79400000000000004</c:v>
                </c:pt>
                <c:pt idx="597">
                  <c:v>0.79400000000000004</c:v>
                </c:pt>
                <c:pt idx="598">
                  <c:v>0.79700000000000004</c:v>
                </c:pt>
                <c:pt idx="599">
                  <c:v>0.79599999999999993</c:v>
                </c:pt>
                <c:pt idx="600">
                  <c:v>0.79599999999999993</c:v>
                </c:pt>
                <c:pt idx="601">
                  <c:v>0.79900000000000004</c:v>
                </c:pt>
                <c:pt idx="602">
                  <c:v>0.8</c:v>
                </c:pt>
                <c:pt idx="603">
                  <c:v>0.79700000000000004</c:v>
                </c:pt>
                <c:pt idx="604">
                  <c:v>0.79599999999999993</c:v>
                </c:pt>
                <c:pt idx="605">
                  <c:v>0.8</c:v>
                </c:pt>
                <c:pt idx="606">
                  <c:v>0.79900000000000004</c:v>
                </c:pt>
                <c:pt idx="607">
                  <c:v>0.8</c:v>
                </c:pt>
                <c:pt idx="608">
                  <c:v>0.80299999999999994</c:v>
                </c:pt>
                <c:pt idx="609">
                  <c:v>0.80200000000000005</c:v>
                </c:pt>
                <c:pt idx="610">
                  <c:v>0.80099999999999993</c:v>
                </c:pt>
                <c:pt idx="611">
                  <c:v>0.80400000000000005</c:v>
                </c:pt>
                <c:pt idx="612">
                  <c:v>0.80299999999999994</c:v>
                </c:pt>
                <c:pt idx="613">
                  <c:v>0.80500000000000005</c:v>
                </c:pt>
                <c:pt idx="614">
                  <c:v>0.80299999999999994</c:v>
                </c:pt>
                <c:pt idx="615">
                  <c:v>0.80299999999999994</c:v>
                </c:pt>
                <c:pt idx="616">
                  <c:v>0.80299999999999994</c:v>
                </c:pt>
                <c:pt idx="617">
                  <c:v>0.80400000000000005</c:v>
                </c:pt>
                <c:pt idx="618">
                  <c:v>0.80400000000000005</c:v>
                </c:pt>
                <c:pt idx="619">
                  <c:v>0.80299999999999994</c:v>
                </c:pt>
                <c:pt idx="620">
                  <c:v>0.80299999999999994</c:v>
                </c:pt>
                <c:pt idx="621">
                  <c:v>0.8</c:v>
                </c:pt>
                <c:pt idx="622">
                  <c:v>0.80400000000000005</c:v>
                </c:pt>
                <c:pt idx="623">
                  <c:v>0.80400000000000005</c:v>
                </c:pt>
                <c:pt idx="624">
                  <c:v>0.80500000000000005</c:v>
                </c:pt>
                <c:pt idx="625">
                  <c:v>0.80400000000000005</c:v>
                </c:pt>
                <c:pt idx="626">
                  <c:v>0.80500000000000005</c:v>
                </c:pt>
                <c:pt idx="627">
                  <c:v>0.80500000000000005</c:v>
                </c:pt>
                <c:pt idx="628">
                  <c:v>0.80500000000000005</c:v>
                </c:pt>
                <c:pt idx="629">
                  <c:v>0.8</c:v>
                </c:pt>
                <c:pt idx="630">
                  <c:v>0.80099999999999993</c:v>
                </c:pt>
                <c:pt idx="631">
                  <c:v>0.80500000000000005</c:v>
                </c:pt>
                <c:pt idx="632">
                  <c:v>0.80700000000000005</c:v>
                </c:pt>
                <c:pt idx="633">
                  <c:v>0.80700000000000005</c:v>
                </c:pt>
                <c:pt idx="634">
                  <c:v>0.80799999999999994</c:v>
                </c:pt>
                <c:pt idx="635">
                  <c:v>0.80400000000000005</c:v>
                </c:pt>
                <c:pt idx="636">
                  <c:v>0.80500000000000005</c:v>
                </c:pt>
                <c:pt idx="637">
                  <c:v>0.80599999999999994</c:v>
                </c:pt>
                <c:pt idx="638">
                  <c:v>0.80200000000000005</c:v>
                </c:pt>
                <c:pt idx="639">
                  <c:v>0.8</c:v>
                </c:pt>
                <c:pt idx="640">
                  <c:v>0.79900000000000004</c:v>
                </c:pt>
                <c:pt idx="641">
                  <c:v>0.80200000000000005</c:v>
                </c:pt>
                <c:pt idx="642">
                  <c:v>0.80400000000000005</c:v>
                </c:pt>
                <c:pt idx="643">
                  <c:v>0.79799999999999993</c:v>
                </c:pt>
                <c:pt idx="644">
                  <c:v>0.79900000000000004</c:v>
                </c:pt>
                <c:pt idx="645">
                  <c:v>0.79700000000000004</c:v>
                </c:pt>
                <c:pt idx="646">
                  <c:v>0.79500000000000004</c:v>
                </c:pt>
                <c:pt idx="647">
                  <c:v>0.79299999999999993</c:v>
                </c:pt>
                <c:pt idx="648">
                  <c:v>0.79400000000000004</c:v>
                </c:pt>
                <c:pt idx="649">
                  <c:v>0.79400000000000004</c:v>
                </c:pt>
                <c:pt idx="650">
                  <c:v>0.79900000000000004</c:v>
                </c:pt>
                <c:pt idx="651">
                  <c:v>0.79400000000000004</c:v>
                </c:pt>
                <c:pt idx="652">
                  <c:v>0.79099999999999993</c:v>
                </c:pt>
                <c:pt idx="653">
                  <c:v>0.79099999999999993</c:v>
                </c:pt>
                <c:pt idx="654">
                  <c:v>0.78799999999999992</c:v>
                </c:pt>
                <c:pt idx="655">
                  <c:v>0.78799999999999992</c:v>
                </c:pt>
                <c:pt idx="656">
                  <c:v>0.78599999999999992</c:v>
                </c:pt>
                <c:pt idx="657">
                  <c:v>0.78700000000000003</c:v>
                </c:pt>
                <c:pt idx="658">
                  <c:v>0.78799999999999992</c:v>
                </c:pt>
                <c:pt idx="659">
                  <c:v>0.78599999999999992</c:v>
                </c:pt>
                <c:pt idx="660">
                  <c:v>0.78599999999999992</c:v>
                </c:pt>
                <c:pt idx="661">
                  <c:v>0.78700000000000003</c:v>
                </c:pt>
                <c:pt idx="662">
                  <c:v>0.78900000000000003</c:v>
                </c:pt>
                <c:pt idx="663">
                  <c:v>0.78400000000000003</c:v>
                </c:pt>
                <c:pt idx="664">
                  <c:v>0.78500000000000003</c:v>
                </c:pt>
                <c:pt idx="665">
                  <c:v>0.78200000000000003</c:v>
                </c:pt>
                <c:pt idx="666">
                  <c:v>0.78200000000000003</c:v>
                </c:pt>
                <c:pt idx="667">
                  <c:v>0.78599999999999992</c:v>
                </c:pt>
                <c:pt idx="668">
                  <c:v>0.78400000000000003</c:v>
                </c:pt>
                <c:pt idx="669">
                  <c:v>0.78400000000000003</c:v>
                </c:pt>
                <c:pt idx="670">
                  <c:v>0.78299999999999992</c:v>
                </c:pt>
                <c:pt idx="671">
                  <c:v>0.77900000000000003</c:v>
                </c:pt>
                <c:pt idx="672">
                  <c:v>0.78</c:v>
                </c:pt>
                <c:pt idx="673">
                  <c:v>0.78</c:v>
                </c:pt>
                <c:pt idx="674">
                  <c:v>0.78200000000000003</c:v>
                </c:pt>
                <c:pt idx="675">
                  <c:v>0.77800000000000002</c:v>
                </c:pt>
                <c:pt idx="676">
                  <c:v>0.78099999999999992</c:v>
                </c:pt>
                <c:pt idx="677">
                  <c:v>0.78200000000000003</c:v>
                </c:pt>
                <c:pt idx="678">
                  <c:v>0.78</c:v>
                </c:pt>
                <c:pt idx="679">
                  <c:v>0.78099999999999992</c:v>
                </c:pt>
                <c:pt idx="680">
                  <c:v>0.78599999999999992</c:v>
                </c:pt>
                <c:pt idx="681">
                  <c:v>0.78700000000000003</c:v>
                </c:pt>
                <c:pt idx="682">
                  <c:v>0.78500000000000003</c:v>
                </c:pt>
                <c:pt idx="683">
                  <c:v>0.78400000000000003</c:v>
                </c:pt>
                <c:pt idx="684">
                  <c:v>0.78299999999999992</c:v>
                </c:pt>
                <c:pt idx="685">
                  <c:v>0.78299999999999992</c:v>
                </c:pt>
                <c:pt idx="686">
                  <c:v>0.78500000000000003</c:v>
                </c:pt>
                <c:pt idx="687">
                  <c:v>0.78599999999999992</c:v>
                </c:pt>
                <c:pt idx="688">
                  <c:v>0.78099999999999992</c:v>
                </c:pt>
                <c:pt idx="689">
                  <c:v>0.78200000000000003</c:v>
                </c:pt>
                <c:pt idx="690">
                  <c:v>0.78299999999999992</c:v>
                </c:pt>
                <c:pt idx="691">
                  <c:v>0.78299999999999992</c:v>
                </c:pt>
                <c:pt idx="692">
                  <c:v>0.78099999999999992</c:v>
                </c:pt>
                <c:pt idx="693">
                  <c:v>0.78200000000000003</c:v>
                </c:pt>
                <c:pt idx="694">
                  <c:v>0.78299999999999992</c:v>
                </c:pt>
                <c:pt idx="695">
                  <c:v>0.78200000000000003</c:v>
                </c:pt>
                <c:pt idx="696">
                  <c:v>0.78400000000000003</c:v>
                </c:pt>
                <c:pt idx="697">
                  <c:v>0.78099999999999992</c:v>
                </c:pt>
                <c:pt idx="698">
                  <c:v>0.78299999999999992</c:v>
                </c:pt>
                <c:pt idx="699">
                  <c:v>0.78400000000000003</c:v>
                </c:pt>
                <c:pt idx="700">
                  <c:v>0.78299999999999992</c:v>
                </c:pt>
                <c:pt idx="701">
                  <c:v>0.77900000000000003</c:v>
                </c:pt>
                <c:pt idx="702">
                  <c:v>0.77800000000000002</c:v>
                </c:pt>
                <c:pt idx="703">
                  <c:v>0.78</c:v>
                </c:pt>
                <c:pt idx="704">
                  <c:v>0.77700000000000002</c:v>
                </c:pt>
                <c:pt idx="705">
                  <c:v>0.77599999999999991</c:v>
                </c:pt>
                <c:pt idx="706">
                  <c:v>0.77599999999999991</c:v>
                </c:pt>
                <c:pt idx="707">
                  <c:v>0.77700000000000002</c:v>
                </c:pt>
                <c:pt idx="708">
                  <c:v>0.77599999999999991</c:v>
                </c:pt>
                <c:pt idx="709">
                  <c:v>0.77500000000000002</c:v>
                </c:pt>
                <c:pt idx="710">
                  <c:v>0.77700000000000002</c:v>
                </c:pt>
                <c:pt idx="711">
                  <c:v>0.77599999999999991</c:v>
                </c:pt>
                <c:pt idx="712">
                  <c:v>0.77599999999999991</c:v>
                </c:pt>
                <c:pt idx="713">
                  <c:v>0.77599999999999991</c:v>
                </c:pt>
                <c:pt idx="714">
                  <c:v>0.77300000000000002</c:v>
                </c:pt>
                <c:pt idx="715">
                  <c:v>0.77500000000000002</c:v>
                </c:pt>
                <c:pt idx="716">
                  <c:v>0.77599999999999991</c:v>
                </c:pt>
                <c:pt idx="717">
                  <c:v>0.77200000000000002</c:v>
                </c:pt>
                <c:pt idx="718">
                  <c:v>0.77200000000000002</c:v>
                </c:pt>
                <c:pt idx="719">
                  <c:v>0.77300000000000002</c:v>
                </c:pt>
                <c:pt idx="720">
                  <c:v>0.77300000000000002</c:v>
                </c:pt>
                <c:pt idx="721">
                  <c:v>0.77300000000000002</c:v>
                </c:pt>
                <c:pt idx="722">
                  <c:v>0.77400000000000002</c:v>
                </c:pt>
                <c:pt idx="723">
                  <c:v>0.77400000000000002</c:v>
                </c:pt>
                <c:pt idx="724">
                  <c:v>0.77400000000000002</c:v>
                </c:pt>
                <c:pt idx="725">
                  <c:v>0.77300000000000002</c:v>
                </c:pt>
                <c:pt idx="726">
                  <c:v>0.77300000000000002</c:v>
                </c:pt>
                <c:pt idx="727">
                  <c:v>0.76900000000000002</c:v>
                </c:pt>
                <c:pt idx="728">
                  <c:v>0.77099999999999991</c:v>
                </c:pt>
                <c:pt idx="729">
                  <c:v>0.77200000000000002</c:v>
                </c:pt>
                <c:pt idx="730">
                  <c:v>0.76900000000000002</c:v>
                </c:pt>
                <c:pt idx="731">
                  <c:v>0.76500000000000001</c:v>
                </c:pt>
                <c:pt idx="732">
                  <c:v>0.76500000000000001</c:v>
                </c:pt>
                <c:pt idx="733">
                  <c:v>0.76400000000000001</c:v>
                </c:pt>
                <c:pt idx="734">
                  <c:v>0.76500000000000001</c:v>
                </c:pt>
                <c:pt idx="735">
                  <c:v>0.76400000000000001</c:v>
                </c:pt>
                <c:pt idx="736">
                  <c:v>0.76800000000000002</c:v>
                </c:pt>
                <c:pt idx="737">
                  <c:v>0.76700000000000002</c:v>
                </c:pt>
                <c:pt idx="738">
                  <c:v>0.76700000000000002</c:v>
                </c:pt>
                <c:pt idx="739">
                  <c:v>0.7659999999999999</c:v>
                </c:pt>
                <c:pt idx="740">
                  <c:v>0.76400000000000001</c:v>
                </c:pt>
                <c:pt idx="741">
                  <c:v>0.76</c:v>
                </c:pt>
                <c:pt idx="742">
                  <c:v>0.76200000000000001</c:v>
                </c:pt>
                <c:pt idx="743">
                  <c:v>0.76</c:v>
                </c:pt>
                <c:pt idx="744">
                  <c:v>0.75700000000000001</c:v>
                </c:pt>
                <c:pt idx="745">
                  <c:v>0.75800000000000001</c:v>
                </c:pt>
                <c:pt idx="746">
                  <c:v>0.75800000000000001</c:v>
                </c:pt>
                <c:pt idx="747">
                  <c:v>0.752</c:v>
                </c:pt>
                <c:pt idx="748">
                  <c:v>0.754</c:v>
                </c:pt>
                <c:pt idx="749">
                  <c:v>0.753</c:v>
                </c:pt>
                <c:pt idx="750">
                  <c:v>0.75</c:v>
                </c:pt>
                <c:pt idx="751">
                  <c:v>0.752</c:v>
                </c:pt>
                <c:pt idx="752">
                  <c:v>0.75</c:v>
                </c:pt>
                <c:pt idx="753">
                  <c:v>0.746</c:v>
                </c:pt>
                <c:pt idx="754">
                  <c:v>0.745</c:v>
                </c:pt>
                <c:pt idx="755">
                  <c:v>0.74299999999999999</c:v>
                </c:pt>
                <c:pt idx="756">
                  <c:v>0.74199999999999999</c:v>
                </c:pt>
                <c:pt idx="757">
                  <c:v>0.74199999999999999</c:v>
                </c:pt>
                <c:pt idx="758">
                  <c:v>0.74199999999999999</c:v>
                </c:pt>
                <c:pt idx="759">
                  <c:v>0.74</c:v>
                </c:pt>
                <c:pt idx="760">
                  <c:v>0.74</c:v>
                </c:pt>
                <c:pt idx="761">
                  <c:v>0.7390000000000001</c:v>
                </c:pt>
                <c:pt idx="762">
                  <c:v>0.73799999999999999</c:v>
                </c:pt>
                <c:pt idx="763">
                  <c:v>0.74</c:v>
                </c:pt>
                <c:pt idx="764">
                  <c:v>0.74</c:v>
                </c:pt>
                <c:pt idx="765">
                  <c:v>0.7390000000000001</c:v>
                </c:pt>
                <c:pt idx="766">
                  <c:v>0.7390000000000001</c:v>
                </c:pt>
                <c:pt idx="767">
                  <c:v>0.73499999999999999</c:v>
                </c:pt>
                <c:pt idx="768">
                  <c:v>0.73599999999999999</c:v>
                </c:pt>
                <c:pt idx="769">
                  <c:v>0.73499999999999999</c:v>
                </c:pt>
                <c:pt idx="770">
                  <c:v>0.73499999999999999</c:v>
                </c:pt>
                <c:pt idx="771">
                  <c:v>0.73499999999999999</c:v>
                </c:pt>
                <c:pt idx="772">
                  <c:v>0.73499999999999999</c:v>
                </c:pt>
                <c:pt idx="773">
                  <c:v>0.73199999999999998</c:v>
                </c:pt>
                <c:pt idx="774">
                  <c:v>0.73199999999999998</c:v>
                </c:pt>
                <c:pt idx="775">
                  <c:v>0.73099999999999998</c:v>
                </c:pt>
                <c:pt idx="776">
                  <c:v>0.73099999999999998</c:v>
                </c:pt>
                <c:pt idx="777">
                  <c:v>0.73099999999999998</c:v>
                </c:pt>
                <c:pt idx="778">
                  <c:v>0.73</c:v>
                </c:pt>
                <c:pt idx="779">
                  <c:v>0.73</c:v>
                </c:pt>
                <c:pt idx="780">
                  <c:v>0.72900000000000009</c:v>
                </c:pt>
                <c:pt idx="781">
                  <c:v>0.73099999999999998</c:v>
                </c:pt>
                <c:pt idx="782">
                  <c:v>0.72799999999999998</c:v>
                </c:pt>
                <c:pt idx="783">
                  <c:v>0.72599999999999998</c:v>
                </c:pt>
                <c:pt idx="784">
                  <c:v>0.72499999999999998</c:v>
                </c:pt>
                <c:pt idx="785">
                  <c:v>0.72799999999999998</c:v>
                </c:pt>
                <c:pt idx="786">
                  <c:v>0.73</c:v>
                </c:pt>
                <c:pt idx="787">
                  <c:v>0.73</c:v>
                </c:pt>
                <c:pt idx="788">
                  <c:v>0.73199999999999998</c:v>
                </c:pt>
                <c:pt idx="789">
                  <c:v>0.73099999999999998</c:v>
                </c:pt>
                <c:pt idx="790">
                  <c:v>0.73</c:v>
                </c:pt>
                <c:pt idx="791">
                  <c:v>0.73199999999999998</c:v>
                </c:pt>
                <c:pt idx="792">
                  <c:v>0.73</c:v>
                </c:pt>
                <c:pt idx="793">
                  <c:v>0.73099999999999998</c:v>
                </c:pt>
                <c:pt idx="794">
                  <c:v>0.73099999999999998</c:v>
                </c:pt>
                <c:pt idx="795">
                  <c:v>0.73099999999999998</c:v>
                </c:pt>
                <c:pt idx="796">
                  <c:v>0.7340000000000001</c:v>
                </c:pt>
                <c:pt idx="797">
                  <c:v>0.73599999999999999</c:v>
                </c:pt>
                <c:pt idx="798">
                  <c:v>0.73099999999999998</c:v>
                </c:pt>
                <c:pt idx="799">
                  <c:v>0.73199999999999998</c:v>
                </c:pt>
                <c:pt idx="800">
                  <c:v>0.73099999999999998</c:v>
                </c:pt>
                <c:pt idx="801">
                  <c:v>0.73299999999999998</c:v>
                </c:pt>
                <c:pt idx="802">
                  <c:v>0.7340000000000001</c:v>
                </c:pt>
                <c:pt idx="803">
                  <c:v>0.73099999999999998</c:v>
                </c:pt>
                <c:pt idx="804">
                  <c:v>0.73199999999999998</c:v>
                </c:pt>
                <c:pt idx="805">
                  <c:v>0.73299999999999998</c:v>
                </c:pt>
                <c:pt idx="806">
                  <c:v>0.73499999999999999</c:v>
                </c:pt>
                <c:pt idx="807">
                  <c:v>0.73299999999999998</c:v>
                </c:pt>
                <c:pt idx="808">
                  <c:v>0.7340000000000001</c:v>
                </c:pt>
                <c:pt idx="809">
                  <c:v>0.73599999999999999</c:v>
                </c:pt>
                <c:pt idx="810">
                  <c:v>0.73699999999999999</c:v>
                </c:pt>
                <c:pt idx="811">
                  <c:v>0.73799999999999999</c:v>
                </c:pt>
                <c:pt idx="812">
                  <c:v>0.7390000000000001</c:v>
                </c:pt>
                <c:pt idx="813">
                  <c:v>0.7390000000000001</c:v>
                </c:pt>
                <c:pt idx="814">
                  <c:v>0.74</c:v>
                </c:pt>
                <c:pt idx="815">
                  <c:v>0.74</c:v>
                </c:pt>
                <c:pt idx="816">
                  <c:v>0.74099999999999999</c:v>
                </c:pt>
                <c:pt idx="817">
                  <c:v>0.74199999999999999</c:v>
                </c:pt>
                <c:pt idx="818">
                  <c:v>0.74199999999999999</c:v>
                </c:pt>
                <c:pt idx="819">
                  <c:v>0.745</c:v>
                </c:pt>
                <c:pt idx="820">
                  <c:v>0.746</c:v>
                </c:pt>
                <c:pt idx="821">
                  <c:v>0.747</c:v>
                </c:pt>
                <c:pt idx="822">
                  <c:v>0.746</c:v>
                </c:pt>
                <c:pt idx="823">
                  <c:v>0.745</c:v>
                </c:pt>
                <c:pt idx="824">
                  <c:v>0.745</c:v>
                </c:pt>
                <c:pt idx="825">
                  <c:v>0.747</c:v>
                </c:pt>
                <c:pt idx="826">
                  <c:v>0.74900000000000011</c:v>
                </c:pt>
                <c:pt idx="827">
                  <c:v>0.75099999999999989</c:v>
                </c:pt>
                <c:pt idx="828">
                  <c:v>0.748</c:v>
                </c:pt>
                <c:pt idx="829">
                  <c:v>0.75099999999999989</c:v>
                </c:pt>
                <c:pt idx="830">
                  <c:v>0.748</c:v>
                </c:pt>
                <c:pt idx="831">
                  <c:v>0.75099999999999989</c:v>
                </c:pt>
                <c:pt idx="832">
                  <c:v>0.748</c:v>
                </c:pt>
                <c:pt idx="833">
                  <c:v>0.75099999999999989</c:v>
                </c:pt>
                <c:pt idx="834">
                  <c:v>0.752</c:v>
                </c:pt>
                <c:pt idx="835">
                  <c:v>0.753</c:v>
                </c:pt>
                <c:pt idx="836">
                  <c:v>0.753</c:v>
                </c:pt>
                <c:pt idx="837">
                  <c:v>0.754</c:v>
                </c:pt>
                <c:pt idx="838">
                  <c:v>0.755</c:v>
                </c:pt>
                <c:pt idx="839">
                  <c:v>0.75599999999999989</c:v>
                </c:pt>
                <c:pt idx="840">
                  <c:v>0.75700000000000001</c:v>
                </c:pt>
                <c:pt idx="841">
                  <c:v>0.75700000000000001</c:v>
                </c:pt>
                <c:pt idx="842">
                  <c:v>0.76</c:v>
                </c:pt>
                <c:pt idx="843">
                  <c:v>0.75800000000000001</c:v>
                </c:pt>
                <c:pt idx="844">
                  <c:v>0.75800000000000001</c:v>
                </c:pt>
                <c:pt idx="845">
                  <c:v>0.76</c:v>
                </c:pt>
                <c:pt idx="846">
                  <c:v>0.75800000000000001</c:v>
                </c:pt>
                <c:pt idx="847">
                  <c:v>0.75800000000000001</c:v>
                </c:pt>
                <c:pt idx="848">
                  <c:v>0.75800000000000001</c:v>
                </c:pt>
                <c:pt idx="849">
                  <c:v>0.75599999999999989</c:v>
                </c:pt>
                <c:pt idx="850">
                  <c:v>0.75700000000000001</c:v>
                </c:pt>
                <c:pt idx="851">
                  <c:v>0.75800000000000001</c:v>
                </c:pt>
                <c:pt idx="852">
                  <c:v>0.75599999999999989</c:v>
                </c:pt>
                <c:pt idx="853">
                  <c:v>0.75599999999999989</c:v>
                </c:pt>
                <c:pt idx="854">
                  <c:v>0.75599999999999989</c:v>
                </c:pt>
                <c:pt idx="855">
                  <c:v>0.75700000000000001</c:v>
                </c:pt>
                <c:pt idx="856">
                  <c:v>0.75599999999999989</c:v>
                </c:pt>
                <c:pt idx="857">
                  <c:v>0.75800000000000001</c:v>
                </c:pt>
                <c:pt idx="858">
                  <c:v>0.75900000000000001</c:v>
                </c:pt>
                <c:pt idx="859">
                  <c:v>0.75800000000000001</c:v>
                </c:pt>
                <c:pt idx="860">
                  <c:v>0.76200000000000001</c:v>
                </c:pt>
                <c:pt idx="861">
                  <c:v>0.76200000000000001</c:v>
                </c:pt>
                <c:pt idx="862">
                  <c:v>0.76200000000000001</c:v>
                </c:pt>
                <c:pt idx="863">
                  <c:v>0.76200000000000001</c:v>
                </c:pt>
                <c:pt idx="864">
                  <c:v>0.76200000000000001</c:v>
                </c:pt>
                <c:pt idx="865">
                  <c:v>0.76300000000000001</c:v>
                </c:pt>
                <c:pt idx="866">
                  <c:v>0.76300000000000001</c:v>
                </c:pt>
                <c:pt idx="867">
                  <c:v>0.7659999999999999</c:v>
                </c:pt>
                <c:pt idx="868">
                  <c:v>0.76500000000000001</c:v>
                </c:pt>
                <c:pt idx="869">
                  <c:v>0.7659999999999999</c:v>
                </c:pt>
                <c:pt idx="870">
                  <c:v>0.7659999999999999</c:v>
                </c:pt>
                <c:pt idx="871">
                  <c:v>0.76500000000000001</c:v>
                </c:pt>
                <c:pt idx="872">
                  <c:v>0.76500000000000001</c:v>
                </c:pt>
                <c:pt idx="873">
                  <c:v>0.7659999999999999</c:v>
                </c:pt>
                <c:pt idx="874">
                  <c:v>0.76700000000000002</c:v>
                </c:pt>
                <c:pt idx="875">
                  <c:v>0.76900000000000002</c:v>
                </c:pt>
                <c:pt idx="876">
                  <c:v>0.77</c:v>
                </c:pt>
                <c:pt idx="877">
                  <c:v>0.76900000000000002</c:v>
                </c:pt>
                <c:pt idx="878">
                  <c:v>0.76900000000000002</c:v>
                </c:pt>
                <c:pt idx="879">
                  <c:v>0.77</c:v>
                </c:pt>
                <c:pt idx="880">
                  <c:v>0.77</c:v>
                </c:pt>
                <c:pt idx="881">
                  <c:v>0.77</c:v>
                </c:pt>
                <c:pt idx="882">
                  <c:v>0.77200000000000002</c:v>
                </c:pt>
                <c:pt idx="883">
                  <c:v>0.77200000000000002</c:v>
                </c:pt>
                <c:pt idx="884">
                  <c:v>0.77200000000000002</c:v>
                </c:pt>
                <c:pt idx="885">
                  <c:v>0.77200000000000002</c:v>
                </c:pt>
                <c:pt idx="886">
                  <c:v>0.77200000000000002</c:v>
                </c:pt>
                <c:pt idx="887">
                  <c:v>0.77</c:v>
                </c:pt>
                <c:pt idx="888">
                  <c:v>0.77200000000000002</c:v>
                </c:pt>
                <c:pt idx="889">
                  <c:v>0.76900000000000002</c:v>
                </c:pt>
                <c:pt idx="890">
                  <c:v>0.77</c:v>
                </c:pt>
                <c:pt idx="891">
                  <c:v>0.77200000000000002</c:v>
                </c:pt>
                <c:pt idx="892">
                  <c:v>0.77</c:v>
                </c:pt>
                <c:pt idx="893">
                  <c:v>0.76900000000000002</c:v>
                </c:pt>
                <c:pt idx="894">
                  <c:v>0.77</c:v>
                </c:pt>
                <c:pt idx="895">
                  <c:v>0.76900000000000002</c:v>
                </c:pt>
                <c:pt idx="896">
                  <c:v>0.77</c:v>
                </c:pt>
                <c:pt idx="897">
                  <c:v>0.77</c:v>
                </c:pt>
                <c:pt idx="898">
                  <c:v>0.76900000000000002</c:v>
                </c:pt>
                <c:pt idx="899">
                  <c:v>0.76800000000000002</c:v>
                </c:pt>
                <c:pt idx="900">
                  <c:v>0.76700000000000002</c:v>
                </c:pt>
                <c:pt idx="901">
                  <c:v>0.76900000000000002</c:v>
                </c:pt>
                <c:pt idx="902">
                  <c:v>0.77</c:v>
                </c:pt>
                <c:pt idx="903">
                  <c:v>0.76900000000000002</c:v>
                </c:pt>
                <c:pt idx="904">
                  <c:v>0.76900000000000002</c:v>
                </c:pt>
                <c:pt idx="905">
                  <c:v>0.76500000000000001</c:v>
                </c:pt>
                <c:pt idx="906">
                  <c:v>0.76700000000000002</c:v>
                </c:pt>
                <c:pt idx="907">
                  <c:v>0.76800000000000002</c:v>
                </c:pt>
                <c:pt idx="908">
                  <c:v>0.76800000000000002</c:v>
                </c:pt>
                <c:pt idx="909">
                  <c:v>0.76700000000000002</c:v>
                </c:pt>
                <c:pt idx="910">
                  <c:v>0.76800000000000002</c:v>
                </c:pt>
                <c:pt idx="911">
                  <c:v>0.76700000000000002</c:v>
                </c:pt>
                <c:pt idx="912">
                  <c:v>0.76700000000000002</c:v>
                </c:pt>
                <c:pt idx="913">
                  <c:v>0.76900000000000002</c:v>
                </c:pt>
                <c:pt idx="914">
                  <c:v>0.76900000000000002</c:v>
                </c:pt>
                <c:pt idx="915">
                  <c:v>0.76700000000000002</c:v>
                </c:pt>
                <c:pt idx="916">
                  <c:v>0.76900000000000002</c:v>
                </c:pt>
                <c:pt idx="917">
                  <c:v>0.76800000000000002</c:v>
                </c:pt>
                <c:pt idx="918">
                  <c:v>0.76800000000000002</c:v>
                </c:pt>
                <c:pt idx="919">
                  <c:v>0.76700000000000002</c:v>
                </c:pt>
                <c:pt idx="920">
                  <c:v>0.7659999999999999</c:v>
                </c:pt>
                <c:pt idx="921">
                  <c:v>0.7659999999999999</c:v>
                </c:pt>
                <c:pt idx="922">
                  <c:v>0.76900000000000002</c:v>
                </c:pt>
                <c:pt idx="923">
                  <c:v>0.77</c:v>
                </c:pt>
                <c:pt idx="924">
                  <c:v>0.77099999999999991</c:v>
                </c:pt>
                <c:pt idx="925">
                  <c:v>0.77200000000000002</c:v>
                </c:pt>
                <c:pt idx="926">
                  <c:v>0.77099999999999991</c:v>
                </c:pt>
                <c:pt idx="927">
                  <c:v>0.77200000000000002</c:v>
                </c:pt>
                <c:pt idx="928">
                  <c:v>0.77</c:v>
                </c:pt>
                <c:pt idx="929">
                  <c:v>0.77</c:v>
                </c:pt>
                <c:pt idx="930">
                  <c:v>0.77099999999999991</c:v>
                </c:pt>
                <c:pt idx="931">
                  <c:v>0.77</c:v>
                </c:pt>
                <c:pt idx="932">
                  <c:v>0.76900000000000002</c:v>
                </c:pt>
                <c:pt idx="933">
                  <c:v>0.77</c:v>
                </c:pt>
                <c:pt idx="934">
                  <c:v>0.76700000000000002</c:v>
                </c:pt>
                <c:pt idx="935">
                  <c:v>0.77</c:v>
                </c:pt>
                <c:pt idx="936">
                  <c:v>0.76900000000000002</c:v>
                </c:pt>
                <c:pt idx="937">
                  <c:v>0.76800000000000002</c:v>
                </c:pt>
                <c:pt idx="938">
                  <c:v>0.76900000000000002</c:v>
                </c:pt>
                <c:pt idx="939">
                  <c:v>0.76700000000000002</c:v>
                </c:pt>
                <c:pt idx="940">
                  <c:v>0.7659999999999999</c:v>
                </c:pt>
                <c:pt idx="941">
                  <c:v>0.7659999999999999</c:v>
                </c:pt>
                <c:pt idx="942">
                  <c:v>0.76800000000000002</c:v>
                </c:pt>
                <c:pt idx="943">
                  <c:v>0.7659999999999999</c:v>
                </c:pt>
                <c:pt idx="944">
                  <c:v>0.7659999999999999</c:v>
                </c:pt>
                <c:pt idx="945">
                  <c:v>0.76800000000000002</c:v>
                </c:pt>
                <c:pt idx="946">
                  <c:v>0.76900000000000002</c:v>
                </c:pt>
                <c:pt idx="947">
                  <c:v>0.76500000000000001</c:v>
                </c:pt>
                <c:pt idx="948">
                  <c:v>0.76500000000000001</c:v>
                </c:pt>
                <c:pt idx="949">
                  <c:v>0.76500000000000001</c:v>
                </c:pt>
                <c:pt idx="950">
                  <c:v>0.76400000000000001</c:v>
                </c:pt>
                <c:pt idx="951">
                  <c:v>0.76500000000000001</c:v>
                </c:pt>
                <c:pt idx="952">
                  <c:v>0.7659999999999999</c:v>
                </c:pt>
                <c:pt idx="953">
                  <c:v>0.76500000000000001</c:v>
                </c:pt>
                <c:pt idx="954">
                  <c:v>0.76500000000000001</c:v>
                </c:pt>
                <c:pt idx="955">
                  <c:v>0.7659999999999999</c:v>
                </c:pt>
                <c:pt idx="956">
                  <c:v>0.7659999999999999</c:v>
                </c:pt>
                <c:pt idx="957">
                  <c:v>0.7659999999999999</c:v>
                </c:pt>
                <c:pt idx="958">
                  <c:v>0.76700000000000002</c:v>
                </c:pt>
                <c:pt idx="959">
                  <c:v>0.76800000000000002</c:v>
                </c:pt>
                <c:pt idx="960">
                  <c:v>0.76500000000000001</c:v>
                </c:pt>
                <c:pt idx="961">
                  <c:v>0.7659999999999999</c:v>
                </c:pt>
                <c:pt idx="962">
                  <c:v>0.7659999999999999</c:v>
                </c:pt>
                <c:pt idx="963">
                  <c:v>0.7659999999999999</c:v>
                </c:pt>
                <c:pt idx="964">
                  <c:v>0.7659999999999999</c:v>
                </c:pt>
                <c:pt idx="965">
                  <c:v>0.76700000000000002</c:v>
                </c:pt>
                <c:pt idx="966">
                  <c:v>0.76900000000000002</c:v>
                </c:pt>
                <c:pt idx="967">
                  <c:v>0.76800000000000002</c:v>
                </c:pt>
                <c:pt idx="968">
                  <c:v>0.76900000000000002</c:v>
                </c:pt>
                <c:pt idx="969">
                  <c:v>0.76900000000000002</c:v>
                </c:pt>
                <c:pt idx="970">
                  <c:v>0.76900000000000002</c:v>
                </c:pt>
                <c:pt idx="971">
                  <c:v>0.77200000000000002</c:v>
                </c:pt>
                <c:pt idx="972">
                  <c:v>0.77</c:v>
                </c:pt>
                <c:pt idx="973">
                  <c:v>0.77099999999999991</c:v>
                </c:pt>
                <c:pt idx="974">
                  <c:v>0.77</c:v>
                </c:pt>
                <c:pt idx="975">
                  <c:v>0.77099999999999991</c:v>
                </c:pt>
                <c:pt idx="976">
                  <c:v>0.77099999999999991</c:v>
                </c:pt>
                <c:pt idx="977">
                  <c:v>0.77</c:v>
                </c:pt>
                <c:pt idx="978">
                  <c:v>0.77099999999999991</c:v>
                </c:pt>
                <c:pt idx="979">
                  <c:v>0.77200000000000002</c:v>
                </c:pt>
                <c:pt idx="980">
                  <c:v>0.77400000000000002</c:v>
                </c:pt>
                <c:pt idx="981">
                  <c:v>0.77400000000000002</c:v>
                </c:pt>
                <c:pt idx="982">
                  <c:v>0.77700000000000002</c:v>
                </c:pt>
                <c:pt idx="983">
                  <c:v>0.77599999999999991</c:v>
                </c:pt>
                <c:pt idx="984">
                  <c:v>0.77800000000000002</c:v>
                </c:pt>
                <c:pt idx="985">
                  <c:v>0.77700000000000002</c:v>
                </c:pt>
                <c:pt idx="986">
                  <c:v>0.77700000000000002</c:v>
                </c:pt>
                <c:pt idx="987">
                  <c:v>0.77800000000000002</c:v>
                </c:pt>
                <c:pt idx="988">
                  <c:v>0.77800000000000002</c:v>
                </c:pt>
                <c:pt idx="989">
                  <c:v>0.77900000000000003</c:v>
                </c:pt>
                <c:pt idx="990">
                  <c:v>0.78</c:v>
                </c:pt>
                <c:pt idx="991">
                  <c:v>0.77900000000000003</c:v>
                </c:pt>
                <c:pt idx="992">
                  <c:v>0.77900000000000003</c:v>
                </c:pt>
                <c:pt idx="993">
                  <c:v>0.77800000000000002</c:v>
                </c:pt>
                <c:pt idx="994">
                  <c:v>0.77800000000000002</c:v>
                </c:pt>
                <c:pt idx="995">
                  <c:v>0.77700000000000002</c:v>
                </c:pt>
                <c:pt idx="996">
                  <c:v>0.77700000000000002</c:v>
                </c:pt>
                <c:pt idx="997">
                  <c:v>0.77599999999999991</c:v>
                </c:pt>
                <c:pt idx="998">
                  <c:v>0.77599999999999991</c:v>
                </c:pt>
                <c:pt idx="999">
                  <c:v>0.77900000000000003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5-4808-8D40-6A20F1155F8C}"/>
            </c:ext>
          </c:extLst>
        </c:ser>
        <c:ser>
          <c:idx val="5"/>
          <c:order val="2"/>
          <c:tx>
            <c:strRef>
              <c:f>'Weekly Chart'!$I$3</c:f>
              <c:strCache>
                <c:ptCount val="1"/>
                <c:pt idx="0">
                  <c:v>S2 Humidity</c:v>
                </c:pt>
              </c:strCache>
            </c:strRef>
          </c:tx>
          <c:spPr>
            <a:ln w="3175" cap="rnd">
              <a:solidFill>
                <a:schemeClr val="accent6">
                  <a:alpha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Chart'!$I$4:$I$5003</c:f>
              <c:numCache>
                <c:formatCode>0.00%</c:formatCode>
                <c:ptCount val="5000"/>
                <c:pt idx="0">
                  <c:v>0.67799999999999994</c:v>
                </c:pt>
                <c:pt idx="1">
                  <c:v>0.68</c:v>
                </c:pt>
                <c:pt idx="2">
                  <c:v>0.69</c:v>
                </c:pt>
                <c:pt idx="3">
                  <c:v>0.69099999999999995</c:v>
                </c:pt>
                <c:pt idx="4">
                  <c:v>0.70200000000000007</c:v>
                </c:pt>
                <c:pt idx="5">
                  <c:v>0.70599999999999996</c:v>
                </c:pt>
                <c:pt idx="6">
                  <c:v>0.70299999999999996</c:v>
                </c:pt>
                <c:pt idx="7">
                  <c:v>0.70099999999999996</c:v>
                </c:pt>
                <c:pt idx="8">
                  <c:v>0.69900000000000007</c:v>
                </c:pt>
                <c:pt idx="9">
                  <c:v>0.69599999999999995</c:v>
                </c:pt>
                <c:pt idx="10">
                  <c:v>0.69299999999999995</c:v>
                </c:pt>
                <c:pt idx="11">
                  <c:v>0.69299999999999995</c:v>
                </c:pt>
                <c:pt idx="12">
                  <c:v>0.69700000000000006</c:v>
                </c:pt>
                <c:pt idx="13">
                  <c:v>0.69900000000000007</c:v>
                </c:pt>
                <c:pt idx="14">
                  <c:v>0.69700000000000006</c:v>
                </c:pt>
                <c:pt idx="15">
                  <c:v>0.69599999999999995</c:v>
                </c:pt>
                <c:pt idx="16">
                  <c:v>0.69599999999999995</c:v>
                </c:pt>
                <c:pt idx="17">
                  <c:v>0.69499999999999995</c:v>
                </c:pt>
                <c:pt idx="18">
                  <c:v>0.69299999999999995</c:v>
                </c:pt>
                <c:pt idx="19">
                  <c:v>0.69299999999999995</c:v>
                </c:pt>
                <c:pt idx="20">
                  <c:v>0.69200000000000006</c:v>
                </c:pt>
                <c:pt idx="21">
                  <c:v>0.69099999999999995</c:v>
                </c:pt>
                <c:pt idx="22">
                  <c:v>0.69200000000000006</c:v>
                </c:pt>
                <c:pt idx="23">
                  <c:v>0.69099999999999995</c:v>
                </c:pt>
                <c:pt idx="24">
                  <c:v>0.69099999999999995</c:v>
                </c:pt>
                <c:pt idx="25">
                  <c:v>0.69</c:v>
                </c:pt>
                <c:pt idx="26">
                  <c:v>0.68799999999999994</c:v>
                </c:pt>
                <c:pt idx="27">
                  <c:v>0.68900000000000006</c:v>
                </c:pt>
                <c:pt idx="28">
                  <c:v>0.69</c:v>
                </c:pt>
                <c:pt idx="29">
                  <c:v>0.68900000000000006</c:v>
                </c:pt>
                <c:pt idx="30">
                  <c:v>0.68900000000000006</c:v>
                </c:pt>
                <c:pt idx="31">
                  <c:v>0.69099999999999995</c:v>
                </c:pt>
                <c:pt idx="32">
                  <c:v>0.69200000000000006</c:v>
                </c:pt>
                <c:pt idx="33">
                  <c:v>0.69299999999999995</c:v>
                </c:pt>
                <c:pt idx="34">
                  <c:v>0.69799999999999995</c:v>
                </c:pt>
                <c:pt idx="35">
                  <c:v>0.7</c:v>
                </c:pt>
                <c:pt idx="36">
                  <c:v>0.70299999999999996</c:v>
                </c:pt>
                <c:pt idx="37">
                  <c:v>0.70499999999999996</c:v>
                </c:pt>
                <c:pt idx="38">
                  <c:v>0.70299999999999996</c:v>
                </c:pt>
                <c:pt idx="39">
                  <c:v>0.70400000000000007</c:v>
                </c:pt>
                <c:pt idx="40">
                  <c:v>0.70299999999999996</c:v>
                </c:pt>
                <c:pt idx="41">
                  <c:v>0.70299999999999996</c:v>
                </c:pt>
                <c:pt idx="42">
                  <c:v>0.70099999999999996</c:v>
                </c:pt>
                <c:pt idx="43">
                  <c:v>0.70099999999999996</c:v>
                </c:pt>
                <c:pt idx="44">
                  <c:v>0.69900000000000007</c:v>
                </c:pt>
                <c:pt idx="45">
                  <c:v>0.69900000000000007</c:v>
                </c:pt>
                <c:pt idx="46">
                  <c:v>0.7</c:v>
                </c:pt>
                <c:pt idx="47">
                  <c:v>0.7</c:v>
                </c:pt>
                <c:pt idx="48">
                  <c:v>0.7</c:v>
                </c:pt>
                <c:pt idx="49">
                  <c:v>0.7</c:v>
                </c:pt>
                <c:pt idx="50">
                  <c:v>0.69900000000000007</c:v>
                </c:pt>
                <c:pt idx="51">
                  <c:v>0.69900000000000007</c:v>
                </c:pt>
                <c:pt idx="52">
                  <c:v>0.69900000000000007</c:v>
                </c:pt>
                <c:pt idx="53">
                  <c:v>0.69900000000000007</c:v>
                </c:pt>
                <c:pt idx="54">
                  <c:v>0.7</c:v>
                </c:pt>
                <c:pt idx="55">
                  <c:v>0.7</c:v>
                </c:pt>
                <c:pt idx="56">
                  <c:v>0.7</c:v>
                </c:pt>
                <c:pt idx="57">
                  <c:v>0.7</c:v>
                </c:pt>
                <c:pt idx="58">
                  <c:v>0.7</c:v>
                </c:pt>
                <c:pt idx="59">
                  <c:v>0.70299999999999996</c:v>
                </c:pt>
                <c:pt idx="60">
                  <c:v>0.70099999999999996</c:v>
                </c:pt>
                <c:pt idx="61">
                  <c:v>0.70200000000000007</c:v>
                </c:pt>
                <c:pt idx="62">
                  <c:v>0.70099999999999996</c:v>
                </c:pt>
                <c:pt idx="63">
                  <c:v>0.70200000000000007</c:v>
                </c:pt>
                <c:pt idx="64">
                  <c:v>0.70299999999999996</c:v>
                </c:pt>
                <c:pt idx="65">
                  <c:v>0.70099999999999996</c:v>
                </c:pt>
                <c:pt idx="66">
                  <c:v>0.70499999999999996</c:v>
                </c:pt>
                <c:pt idx="67">
                  <c:v>0.70400000000000007</c:v>
                </c:pt>
                <c:pt idx="68">
                  <c:v>0.70299999999999996</c:v>
                </c:pt>
                <c:pt idx="69">
                  <c:v>0.70700000000000007</c:v>
                </c:pt>
                <c:pt idx="70">
                  <c:v>0.70799999999999996</c:v>
                </c:pt>
                <c:pt idx="71">
                  <c:v>0.70799999999999996</c:v>
                </c:pt>
                <c:pt idx="72">
                  <c:v>0.71</c:v>
                </c:pt>
                <c:pt idx="73">
                  <c:v>0.71099999999999997</c:v>
                </c:pt>
                <c:pt idx="74">
                  <c:v>0.71099999999999997</c:v>
                </c:pt>
                <c:pt idx="75">
                  <c:v>0.70900000000000007</c:v>
                </c:pt>
                <c:pt idx="76">
                  <c:v>0.71200000000000008</c:v>
                </c:pt>
                <c:pt idx="77">
                  <c:v>0.71099999999999997</c:v>
                </c:pt>
                <c:pt idx="78">
                  <c:v>0.71</c:v>
                </c:pt>
                <c:pt idx="79">
                  <c:v>0.71</c:v>
                </c:pt>
                <c:pt idx="80">
                  <c:v>0.71</c:v>
                </c:pt>
                <c:pt idx="81">
                  <c:v>0.71099999999999997</c:v>
                </c:pt>
                <c:pt idx="82">
                  <c:v>0.71400000000000008</c:v>
                </c:pt>
                <c:pt idx="83">
                  <c:v>0.71400000000000008</c:v>
                </c:pt>
                <c:pt idx="84">
                  <c:v>0.71599999999999997</c:v>
                </c:pt>
                <c:pt idx="85">
                  <c:v>0.71400000000000008</c:v>
                </c:pt>
                <c:pt idx="86">
                  <c:v>0.71</c:v>
                </c:pt>
                <c:pt idx="87">
                  <c:v>0.70799999999999996</c:v>
                </c:pt>
                <c:pt idx="88">
                  <c:v>0.70700000000000007</c:v>
                </c:pt>
                <c:pt idx="89">
                  <c:v>0.70799999999999996</c:v>
                </c:pt>
                <c:pt idx="90">
                  <c:v>0.70499999999999996</c:v>
                </c:pt>
                <c:pt idx="91">
                  <c:v>0.70599999999999996</c:v>
                </c:pt>
                <c:pt idx="92">
                  <c:v>0.71200000000000008</c:v>
                </c:pt>
                <c:pt idx="93">
                  <c:v>0.70900000000000007</c:v>
                </c:pt>
                <c:pt idx="94">
                  <c:v>0.70599999999999996</c:v>
                </c:pt>
                <c:pt idx="95">
                  <c:v>0.70299999999999996</c:v>
                </c:pt>
                <c:pt idx="96">
                  <c:v>0.70299999999999996</c:v>
                </c:pt>
                <c:pt idx="97">
                  <c:v>0.70099999999999996</c:v>
                </c:pt>
                <c:pt idx="98">
                  <c:v>0.70299999999999996</c:v>
                </c:pt>
                <c:pt idx="99">
                  <c:v>0.70299999999999996</c:v>
                </c:pt>
                <c:pt idx="100">
                  <c:v>0.70400000000000007</c:v>
                </c:pt>
                <c:pt idx="101">
                  <c:v>0.70400000000000007</c:v>
                </c:pt>
                <c:pt idx="102">
                  <c:v>0.70299999999999996</c:v>
                </c:pt>
                <c:pt idx="103">
                  <c:v>0.70099999999999996</c:v>
                </c:pt>
                <c:pt idx="104">
                  <c:v>0.70099999999999996</c:v>
                </c:pt>
                <c:pt idx="105">
                  <c:v>0.70099999999999996</c:v>
                </c:pt>
                <c:pt idx="106">
                  <c:v>0.70099999999999996</c:v>
                </c:pt>
                <c:pt idx="107">
                  <c:v>0.7</c:v>
                </c:pt>
                <c:pt idx="108">
                  <c:v>0.69900000000000007</c:v>
                </c:pt>
                <c:pt idx="109">
                  <c:v>0.69799999999999995</c:v>
                </c:pt>
                <c:pt idx="110">
                  <c:v>0.69799999999999995</c:v>
                </c:pt>
                <c:pt idx="111">
                  <c:v>0.69799999999999995</c:v>
                </c:pt>
                <c:pt idx="112">
                  <c:v>0.69599999999999995</c:v>
                </c:pt>
                <c:pt idx="113">
                  <c:v>0.69599999999999995</c:v>
                </c:pt>
                <c:pt idx="114">
                  <c:v>0.69499999999999995</c:v>
                </c:pt>
                <c:pt idx="115">
                  <c:v>0.69499999999999995</c:v>
                </c:pt>
                <c:pt idx="116">
                  <c:v>0.69499999999999995</c:v>
                </c:pt>
                <c:pt idx="117">
                  <c:v>0.69299999999999995</c:v>
                </c:pt>
                <c:pt idx="118">
                  <c:v>0.69099999999999995</c:v>
                </c:pt>
                <c:pt idx="119">
                  <c:v>0.69099999999999995</c:v>
                </c:pt>
                <c:pt idx="120">
                  <c:v>0.69299999999999995</c:v>
                </c:pt>
                <c:pt idx="121">
                  <c:v>0.69400000000000006</c:v>
                </c:pt>
                <c:pt idx="122">
                  <c:v>0.69499999999999995</c:v>
                </c:pt>
                <c:pt idx="123">
                  <c:v>0.69599999999999995</c:v>
                </c:pt>
                <c:pt idx="124">
                  <c:v>0.69599999999999995</c:v>
                </c:pt>
                <c:pt idx="125">
                  <c:v>0.69700000000000006</c:v>
                </c:pt>
                <c:pt idx="126">
                  <c:v>0.69700000000000006</c:v>
                </c:pt>
                <c:pt idx="127">
                  <c:v>0.69599999999999995</c:v>
                </c:pt>
                <c:pt idx="128">
                  <c:v>0.69599999999999995</c:v>
                </c:pt>
                <c:pt idx="129">
                  <c:v>0.69700000000000006</c:v>
                </c:pt>
                <c:pt idx="130">
                  <c:v>0.69599999999999995</c:v>
                </c:pt>
                <c:pt idx="131">
                  <c:v>0.69400000000000006</c:v>
                </c:pt>
                <c:pt idx="132">
                  <c:v>0.69599999999999995</c:v>
                </c:pt>
                <c:pt idx="133">
                  <c:v>0.70099999999999996</c:v>
                </c:pt>
                <c:pt idx="134">
                  <c:v>0.69799999999999995</c:v>
                </c:pt>
                <c:pt idx="135">
                  <c:v>0.69599999999999995</c:v>
                </c:pt>
                <c:pt idx="136">
                  <c:v>0.69900000000000007</c:v>
                </c:pt>
                <c:pt idx="137">
                  <c:v>0.69700000000000006</c:v>
                </c:pt>
                <c:pt idx="138">
                  <c:v>0.69799999999999995</c:v>
                </c:pt>
                <c:pt idx="139">
                  <c:v>0.69900000000000007</c:v>
                </c:pt>
                <c:pt idx="140">
                  <c:v>0.70099999999999996</c:v>
                </c:pt>
                <c:pt idx="141">
                  <c:v>0.70099999999999996</c:v>
                </c:pt>
                <c:pt idx="142">
                  <c:v>0.70299999999999996</c:v>
                </c:pt>
                <c:pt idx="143">
                  <c:v>0.70400000000000007</c:v>
                </c:pt>
                <c:pt idx="144">
                  <c:v>0.70599999999999996</c:v>
                </c:pt>
                <c:pt idx="145">
                  <c:v>0.70799999999999996</c:v>
                </c:pt>
                <c:pt idx="146">
                  <c:v>0.70900000000000007</c:v>
                </c:pt>
                <c:pt idx="147">
                  <c:v>0.70900000000000007</c:v>
                </c:pt>
                <c:pt idx="148">
                  <c:v>0.70900000000000007</c:v>
                </c:pt>
                <c:pt idx="149">
                  <c:v>0.71099999999999997</c:v>
                </c:pt>
                <c:pt idx="150">
                  <c:v>0.71299999999999997</c:v>
                </c:pt>
                <c:pt idx="151">
                  <c:v>0.71400000000000008</c:v>
                </c:pt>
                <c:pt idx="152">
                  <c:v>0.71499999999999997</c:v>
                </c:pt>
                <c:pt idx="153">
                  <c:v>0.71599999999999997</c:v>
                </c:pt>
                <c:pt idx="154">
                  <c:v>0.71700000000000008</c:v>
                </c:pt>
                <c:pt idx="155">
                  <c:v>0.71799999999999997</c:v>
                </c:pt>
                <c:pt idx="156">
                  <c:v>0.72</c:v>
                </c:pt>
                <c:pt idx="157">
                  <c:v>0.72099999999999997</c:v>
                </c:pt>
                <c:pt idx="158">
                  <c:v>0.72299999999999998</c:v>
                </c:pt>
                <c:pt idx="159">
                  <c:v>0.72499999999999998</c:v>
                </c:pt>
                <c:pt idx="160">
                  <c:v>0.72499999999999998</c:v>
                </c:pt>
                <c:pt idx="161">
                  <c:v>0.72599999999999998</c:v>
                </c:pt>
                <c:pt idx="162">
                  <c:v>0.72699999999999998</c:v>
                </c:pt>
                <c:pt idx="163">
                  <c:v>0.72799999999999998</c:v>
                </c:pt>
                <c:pt idx="164">
                  <c:v>0.73</c:v>
                </c:pt>
                <c:pt idx="165">
                  <c:v>0.72799999999999998</c:v>
                </c:pt>
                <c:pt idx="166">
                  <c:v>0.73</c:v>
                </c:pt>
                <c:pt idx="167">
                  <c:v>0.72900000000000009</c:v>
                </c:pt>
                <c:pt idx="168">
                  <c:v>0.73</c:v>
                </c:pt>
                <c:pt idx="169">
                  <c:v>0.72900000000000009</c:v>
                </c:pt>
                <c:pt idx="170">
                  <c:v>0.73</c:v>
                </c:pt>
                <c:pt idx="171">
                  <c:v>0.73</c:v>
                </c:pt>
                <c:pt idx="172">
                  <c:v>0.73</c:v>
                </c:pt>
                <c:pt idx="173">
                  <c:v>0.73099999999999998</c:v>
                </c:pt>
                <c:pt idx="174">
                  <c:v>0.73099999999999998</c:v>
                </c:pt>
                <c:pt idx="175">
                  <c:v>0.73</c:v>
                </c:pt>
                <c:pt idx="176">
                  <c:v>0.72900000000000009</c:v>
                </c:pt>
                <c:pt idx="177">
                  <c:v>0.72900000000000009</c:v>
                </c:pt>
                <c:pt idx="178">
                  <c:v>0.72799999999999998</c:v>
                </c:pt>
                <c:pt idx="179">
                  <c:v>0.72900000000000009</c:v>
                </c:pt>
                <c:pt idx="180">
                  <c:v>0.73</c:v>
                </c:pt>
                <c:pt idx="181">
                  <c:v>0.73199999999999998</c:v>
                </c:pt>
                <c:pt idx="182">
                  <c:v>0.73</c:v>
                </c:pt>
                <c:pt idx="183">
                  <c:v>0.72799999999999998</c:v>
                </c:pt>
                <c:pt idx="184">
                  <c:v>0.72799999999999998</c:v>
                </c:pt>
                <c:pt idx="185">
                  <c:v>0.72799999999999998</c:v>
                </c:pt>
                <c:pt idx="186">
                  <c:v>0.72799999999999998</c:v>
                </c:pt>
                <c:pt idx="187">
                  <c:v>0.72900000000000009</c:v>
                </c:pt>
                <c:pt idx="188">
                  <c:v>0.72599999999999998</c:v>
                </c:pt>
                <c:pt idx="189">
                  <c:v>0.72699999999999998</c:v>
                </c:pt>
                <c:pt idx="190">
                  <c:v>0.72699999999999998</c:v>
                </c:pt>
                <c:pt idx="191">
                  <c:v>0.72599999999999998</c:v>
                </c:pt>
                <c:pt idx="192">
                  <c:v>0.72699999999999998</c:v>
                </c:pt>
                <c:pt idx="193">
                  <c:v>0.72699999999999998</c:v>
                </c:pt>
                <c:pt idx="194">
                  <c:v>0.72699999999999998</c:v>
                </c:pt>
                <c:pt idx="195">
                  <c:v>0.72799999999999998</c:v>
                </c:pt>
                <c:pt idx="196">
                  <c:v>0.72900000000000009</c:v>
                </c:pt>
                <c:pt idx="197">
                  <c:v>0.73</c:v>
                </c:pt>
                <c:pt idx="198">
                  <c:v>0.73</c:v>
                </c:pt>
                <c:pt idx="199">
                  <c:v>0.73099999999999998</c:v>
                </c:pt>
                <c:pt idx="200">
                  <c:v>0.73199999999999998</c:v>
                </c:pt>
                <c:pt idx="201">
                  <c:v>0.73199999999999998</c:v>
                </c:pt>
                <c:pt idx="202">
                  <c:v>0.73199999999999998</c:v>
                </c:pt>
                <c:pt idx="203">
                  <c:v>0.73299999999999998</c:v>
                </c:pt>
                <c:pt idx="204">
                  <c:v>0.73299999999999998</c:v>
                </c:pt>
                <c:pt idx="205">
                  <c:v>0.73299999999999998</c:v>
                </c:pt>
                <c:pt idx="206">
                  <c:v>0.73299999999999998</c:v>
                </c:pt>
                <c:pt idx="207">
                  <c:v>0.73299999999999998</c:v>
                </c:pt>
                <c:pt idx="208">
                  <c:v>0.73199999999999998</c:v>
                </c:pt>
                <c:pt idx="209">
                  <c:v>0.7340000000000001</c:v>
                </c:pt>
                <c:pt idx="210">
                  <c:v>0.73499999999999999</c:v>
                </c:pt>
                <c:pt idx="211">
                  <c:v>0.73499999999999999</c:v>
                </c:pt>
                <c:pt idx="212">
                  <c:v>0.73499999999999999</c:v>
                </c:pt>
                <c:pt idx="213">
                  <c:v>0.73599999999999999</c:v>
                </c:pt>
                <c:pt idx="214">
                  <c:v>0.73599999999999999</c:v>
                </c:pt>
                <c:pt idx="215">
                  <c:v>0.73599999999999999</c:v>
                </c:pt>
                <c:pt idx="216">
                  <c:v>0.73499999999999999</c:v>
                </c:pt>
                <c:pt idx="217">
                  <c:v>0.73499999999999999</c:v>
                </c:pt>
                <c:pt idx="218">
                  <c:v>0.73599999999999999</c:v>
                </c:pt>
                <c:pt idx="219">
                  <c:v>0.73599999999999999</c:v>
                </c:pt>
                <c:pt idx="220">
                  <c:v>0.73599999999999999</c:v>
                </c:pt>
                <c:pt idx="221">
                  <c:v>0.73499999999999999</c:v>
                </c:pt>
                <c:pt idx="222">
                  <c:v>0.73599999999999999</c:v>
                </c:pt>
                <c:pt idx="223">
                  <c:v>0.73599999999999999</c:v>
                </c:pt>
                <c:pt idx="224">
                  <c:v>0.73599999999999999</c:v>
                </c:pt>
                <c:pt idx="225">
                  <c:v>0.73699999999999999</c:v>
                </c:pt>
                <c:pt idx="226">
                  <c:v>0.7390000000000001</c:v>
                </c:pt>
                <c:pt idx="227">
                  <c:v>0.7390000000000001</c:v>
                </c:pt>
                <c:pt idx="228">
                  <c:v>0.7390000000000001</c:v>
                </c:pt>
                <c:pt idx="229">
                  <c:v>0.74099999999999999</c:v>
                </c:pt>
                <c:pt idx="230">
                  <c:v>0.74099999999999999</c:v>
                </c:pt>
                <c:pt idx="231">
                  <c:v>0.74099999999999999</c:v>
                </c:pt>
                <c:pt idx="232">
                  <c:v>0.74199999999999999</c:v>
                </c:pt>
                <c:pt idx="233">
                  <c:v>0.74199999999999999</c:v>
                </c:pt>
                <c:pt idx="234">
                  <c:v>0.74199999999999999</c:v>
                </c:pt>
                <c:pt idx="235">
                  <c:v>0.74099999999999999</c:v>
                </c:pt>
                <c:pt idx="236">
                  <c:v>0.7390000000000001</c:v>
                </c:pt>
                <c:pt idx="237">
                  <c:v>0.73599999999999999</c:v>
                </c:pt>
                <c:pt idx="238">
                  <c:v>0.73499999999999999</c:v>
                </c:pt>
                <c:pt idx="239">
                  <c:v>0.73499999999999999</c:v>
                </c:pt>
                <c:pt idx="240">
                  <c:v>0.73499999999999999</c:v>
                </c:pt>
                <c:pt idx="241">
                  <c:v>0.73499999999999999</c:v>
                </c:pt>
                <c:pt idx="242">
                  <c:v>0.73599999999999999</c:v>
                </c:pt>
                <c:pt idx="243">
                  <c:v>0.7390000000000001</c:v>
                </c:pt>
                <c:pt idx="244">
                  <c:v>0.74</c:v>
                </c:pt>
                <c:pt idx="245">
                  <c:v>0.74099999999999999</c:v>
                </c:pt>
                <c:pt idx="246">
                  <c:v>0.74299999999999999</c:v>
                </c:pt>
                <c:pt idx="247">
                  <c:v>0.74299999999999999</c:v>
                </c:pt>
                <c:pt idx="248">
                  <c:v>0.74299999999999999</c:v>
                </c:pt>
                <c:pt idx="249">
                  <c:v>0.74299999999999999</c:v>
                </c:pt>
                <c:pt idx="250">
                  <c:v>0.74299999999999999</c:v>
                </c:pt>
                <c:pt idx="251">
                  <c:v>0.74299999999999999</c:v>
                </c:pt>
                <c:pt idx="252">
                  <c:v>0.74400000000000011</c:v>
                </c:pt>
                <c:pt idx="253">
                  <c:v>0.74400000000000011</c:v>
                </c:pt>
                <c:pt idx="254">
                  <c:v>0.746</c:v>
                </c:pt>
                <c:pt idx="255">
                  <c:v>0.74900000000000011</c:v>
                </c:pt>
                <c:pt idx="256">
                  <c:v>0.748</c:v>
                </c:pt>
                <c:pt idx="257">
                  <c:v>0.75</c:v>
                </c:pt>
                <c:pt idx="258">
                  <c:v>0.75</c:v>
                </c:pt>
                <c:pt idx="259">
                  <c:v>0.752</c:v>
                </c:pt>
                <c:pt idx="260">
                  <c:v>0.75099999999999989</c:v>
                </c:pt>
                <c:pt idx="261">
                  <c:v>0.75099999999999989</c:v>
                </c:pt>
                <c:pt idx="262">
                  <c:v>0.753</c:v>
                </c:pt>
                <c:pt idx="263">
                  <c:v>0.754</c:v>
                </c:pt>
                <c:pt idx="264">
                  <c:v>0.755</c:v>
                </c:pt>
                <c:pt idx="265">
                  <c:v>0.75599999999999989</c:v>
                </c:pt>
                <c:pt idx="266">
                  <c:v>0.75599999999999989</c:v>
                </c:pt>
                <c:pt idx="267">
                  <c:v>0.754</c:v>
                </c:pt>
                <c:pt idx="268">
                  <c:v>0.755</c:v>
                </c:pt>
                <c:pt idx="269">
                  <c:v>0.753</c:v>
                </c:pt>
                <c:pt idx="270">
                  <c:v>0.754</c:v>
                </c:pt>
                <c:pt idx="271">
                  <c:v>0.753</c:v>
                </c:pt>
                <c:pt idx="272">
                  <c:v>0.753</c:v>
                </c:pt>
                <c:pt idx="273">
                  <c:v>0.753</c:v>
                </c:pt>
                <c:pt idx="274">
                  <c:v>0.752</c:v>
                </c:pt>
                <c:pt idx="275">
                  <c:v>0.75099999999999989</c:v>
                </c:pt>
                <c:pt idx="276">
                  <c:v>0.752</c:v>
                </c:pt>
                <c:pt idx="277">
                  <c:v>0.75099999999999989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0.752</c:v>
                </c:pt>
                <c:pt idx="282">
                  <c:v>0.75099999999999989</c:v>
                </c:pt>
                <c:pt idx="283">
                  <c:v>0.75</c:v>
                </c:pt>
                <c:pt idx="284">
                  <c:v>0.75099999999999989</c:v>
                </c:pt>
                <c:pt idx="285">
                  <c:v>0.75099999999999989</c:v>
                </c:pt>
                <c:pt idx="286">
                  <c:v>0.75099999999999989</c:v>
                </c:pt>
                <c:pt idx="287">
                  <c:v>0.752</c:v>
                </c:pt>
                <c:pt idx="288">
                  <c:v>0.752</c:v>
                </c:pt>
                <c:pt idx="289">
                  <c:v>0.753</c:v>
                </c:pt>
                <c:pt idx="290">
                  <c:v>0.754</c:v>
                </c:pt>
                <c:pt idx="291">
                  <c:v>0.755</c:v>
                </c:pt>
                <c:pt idx="292">
                  <c:v>0.754</c:v>
                </c:pt>
                <c:pt idx="293">
                  <c:v>0.753</c:v>
                </c:pt>
                <c:pt idx="294">
                  <c:v>0.75099999999999989</c:v>
                </c:pt>
                <c:pt idx="295">
                  <c:v>0.75099999999999989</c:v>
                </c:pt>
                <c:pt idx="296">
                  <c:v>0.75</c:v>
                </c:pt>
                <c:pt idx="297">
                  <c:v>0.75</c:v>
                </c:pt>
                <c:pt idx="298">
                  <c:v>0.74900000000000011</c:v>
                </c:pt>
                <c:pt idx="299">
                  <c:v>0.75099999999999989</c:v>
                </c:pt>
                <c:pt idx="300">
                  <c:v>0.75</c:v>
                </c:pt>
                <c:pt idx="301">
                  <c:v>0.75099999999999989</c:v>
                </c:pt>
                <c:pt idx="302">
                  <c:v>0.75099999999999989</c:v>
                </c:pt>
                <c:pt idx="303">
                  <c:v>0.753</c:v>
                </c:pt>
                <c:pt idx="304">
                  <c:v>0.752</c:v>
                </c:pt>
                <c:pt idx="305">
                  <c:v>0.754</c:v>
                </c:pt>
                <c:pt idx="306">
                  <c:v>0.753</c:v>
                </c:pt>
                <c:pt idx="307">
                  <c:v>0.754</c:v>
                </c:pt>
                <c:pt idx="308">
                  <c:v>0.753</c:v>
                </c:pt>
                <c:pt idx="309">
                  <c:v>0.753</c:v>
                </c:pt>
                <c:pt idx="310">
                  <c:v>0.754</c:v>
                </c:pt>
                <c:pt idx="311">
                  <c:v>0.754</c:v>
                </c:pt>
                <c:pt idx="312">
                  <c:v>0.755</c:v>
                </c:pt>
                <c:pt idx="313">
                  <c:v>0.75599999999999989</c:v>
                </c:pt>
                <c:pt idx="314">
                  <c:v>0.75599999999999989</c:v>
                </c:pt>
                <c:pt idx="315">
                  <c:v>0.75599999999999989</c:v>
                </c:pt>
                <c:pt idx="316">
                  <c:v>0.755</c:v>
                </c:pt>
                <c:pt idx="317">
                  <c:v>0.75599999999999989</c:v>
                </c:pt>
                <c:pt idx="318">
                  <c:v>0.75599999999999989</c:v>
                </c:pt>
                <c:pt idx="319">
                  <c:v>0.75599999999999989</c:v>
                </c:pt>
                <c:pt idx="320">
                  <c:v>0.75599999999999989</c:v>
                </c:pt>
                <c:pt idx="321">
                  <c:v>0.75599999999999989</c:v>
                </c:pt>
                <c:pt idx="322">
                  <c:v>0.75599999999999989</c:v>
                </c:pt>
                <c:pt idx="323">
                  <c:v>0.75700000000000001</c:v>
                </c:pt>
                <c:pt idx="324">
                  <c:v>0.75700000000000001</c:v>
                </c:pt>
                <c:pt idx="325">
                  <c:v>0.75900000000000001</c:v>
                </c:pt>
                <c:pt idx="326">
                  <c:v>0.75599999999999989</c:v>
                </c:pt>
                <c:pt idx="327">
                  <c:v>0.75700000000000001</c:v>
                </c:pt>
                <c:pt idx="328">
                  <c:v>0.75599999999999989</c:v>
                </c:pt>
                <c:pt idx="329">
                  <c:v>0.75800000000000001</c:v>
                </c:pt>
                <c:pt idx="330">
                  <c:v>0.76</c:v>
                </c:pt>
                <c:pt idx="331">
                  <c:v>0.75900000000000001</c:v>
                </c:pt>
                <c:pt idx="332">
                  <c:v>0.76</c:v>
                </c:pt>
                <c:pt idx="333">
                  <c:v>0.76</c:v>
                </c:pt>
                <c:pt idx="334">
                  <c:v>0.76</c:v>
                </c:pt>
                <c:pt idx="335">
                  <c:v>0.75900000000000001</c:v>
                </c:pt>
                <c:pt idx="336">
                  <c:v>0.75900000000000001</c:v>
                </c:pt>
                <c:pt idx="337">
                  <c:v>0.75900000000000001</c:v>
                </c:pt>
                <c:pt idx="338">
                  <c:v>0.75900000000000001</c:v>
                </c:pt>
                <c:pt idx="339">
                  <c:v>0.75900000000000001</c:v>
                </c:pt>
                <c:pt idx="340">
                  <c:v>0.75700000000000001</c:v>
                </c:pt>
                <c:pt idx="341">
                  <c:v>0.75800000000000001</c:v>
                </c:pt>
                <c:pt idx="342">
                  <c:v>0.75700000000000001</c:v>
                </c:pt>
                <c:pt idx="343">
                  <c:v>0.75800000000000001</c:v>
                </c:pt>
                <c:pt idx="344">
                  <c:v>0.75900000000000001</c:v>
                </c:pt>
                <c:pt idx="345">
                  <c:v>0.75900000000000001</c:v>
                </c:pt>
                <c:pt idx="346">
                  <c:v>0.75700000000000001</c:v>
                </c:pt>
                <c:pt idx="347">
                  <c:v>0.75900000000000001</c:v>
                </c:pt>
                <c:pt idx="348">
                  <c:v>0.75900000000000001</c:v>
                </c:pt>
                <c:pt idx="349">
                  <c:v>0.75700000000000001</c:v>
                </c:pt>
                <c:pt idx="350">
                  <c:v>0.75900000000000001</c:v>
                </c:pt>
                <c:pt idx="351">
                  <c:v>0.76</c:v>
                </c:pt>
                <c:pt idx="352">
                  <c:v>0.75900000000000001</c:v>
                </c:pt>
                <c:pt idx="353">
                  <c:v>0.75800000000000001</c:v>
                </c:pt>
                <c:pt idx="354">
                  <c:v>0.76</c:v>
                </c:pt>
                <c:pt idx="355">
                  <c:v>0.76200000000000001</c:v>
                </c:pt>
                <c:pt idx="356">
                  <c:v>0.76400000000000001</c:v>
                </c:pt>
                <c:pt idx="357">
                  <c:v>0.76300000000000001</c:v>
                </c:pt>
                <c:pt idx="358">
                  <c:v>0.76200000000000001</c:v>
                </c:pt>
                <c:pt idx="359">
                  <c:v>0.7609999999999999</c:v>
                </c:pt>
                <c:pt idx="360">
                  <c:v>0.7609999999999999</c:v>
                </c:pt>
                <c:pt idx="361">
                  <c:v>0.76200000000000001</c:v>
                </c:pt>
                <c:pt idx="362">
                  <c:v>0.76</c:v>
                </c:pt>
                <c:pt idx="363">
                  <c:v>0.7609999999999999</c:v>
                </c:pt>
                <c:pt idx="364">
                  <c:v>0.7609999999999999</c:v>
                </c:pt>
                <c:pt idx="365">
                  <c:v>0.7609999999999999</c:v>
                </c:pt>
                <c:pt idx="366">
                  <c:v>0.76</c:v>
                </c:pt>
                <c:pt idx="367">
                  <c:v>0.76</c:v>
                </c:pt>
                <c:pt idx="368">
                  <c:v>0.7609999999999999</c:v>
                </c:pt>
                <c:pt idx="369">
                  <c:v>0.7609999999999999</c:v>
                </c:pt>
                <c:pt idx="370">
                  <c:v>0.76</c:v>
                </c:pt>
                <c:pt idx="371">
                  <c:v>0.76</c:v>
                </c:pt>
                <c:pt idx="372">
                  <c:v>0.7609999999999999</c:v>
                </c:pt>
                <c:pt idx="373">
                  <c:v>0.7609999999999999</c:v>
                </c:pt>
                <c:pt idx="374">
                  <c:v>0.7609999999999999</c:v>
                </c:pt>
                <c:pt idx="375">
                  <c:v>0.76200000000000001</c:v>
                </c:pt>
                <c:pt idx="376">
                  <c:v>0.75900000000000001</c:v>
                </c:pt>
                <c:pt idx="377">
                  <c:v>0.75700000000000001</c:v>
                </c:pt>
                <c:pt idx="378">
                  <c:v>0.75900000000000001</c:v>
                </c:pt>
                <c:pt idx="379">
                  <c:v>0.75800000000000001</c:v>
                </c:pt>
                <c:pt idx="380">
                  <c:v>0.75900000000000001</c:v>
                </c:pt>
                <c:pt idx="381">
                  <c:v>0.75800000000000001</c:v>
                </c:pt>
                <c:pt idx="382">
                  <c:v>0.7609999999999999</c:v>
                </c:pt>
                <c:pt idx="383">
                  <c:v>0.75900000000000001</c:v>
                </c:pt>
                <c:pt idx="384">
                  <c:v>0.75900000000000001</c:v>
                </c:pt>
                <c:pt idx="385">
                  <c:v>0.755</c:v>
                </c:pt>
                <c:pt idx="386">
                  <c:v>0.752</c:v>
                </c:pt>
                <c:pt idx="387">
                  <c:v>0.75599999999999989</c:v>
                </c:pt>
                <c:pt idx="388">
                  <c:v>0.755</c:v>
                </c:pt>
                <c:pt idx="389">
                  <c:v>0.75800000000000001</c:v>
                </c:pt>
                <c:pt idx="390">
                  <c:v>0.75599999999999989</c:v>
                </c:pt>
                <c:pt idx="391">
                  <c:v>0.75599999999999989</c:v>
                </c:pt>
                <c:pt idx="392">
                  <c:v>0.755</c:v>
                </c:pt>
                <c:pt idx="393">
                  <c:v>0.755</c:v>
                </c:pt>
                <c:pt idx="394">
                  <c:v>0.755</c:v>
                </c:pt>
                <c:pt idx="395">
                  <c:v>0.753</c:v>
                </c:pt>
                <c:pt idx="396">
                  <c:v>0.75599999999999989</c:v>
                </c:pt>
                <c:pt idx="397">
                  <c:v>0.755</c:v>
                </c:pt>
                <c:pt idx="398">
                  <c:v>0.753</c:v>
                </c:pt>
                <c:pt idx="399">
                  <c:v>0.75099999999999989</c:v>
                </c:pt>
                <c:pt idx="400">
                  <c:v>0.752</c:v>
                </c:pt>
                <c:pt idx="401">
                  <c:v>0.75099999999999989</c:v>
                </c:pt>
                <c:pt idx="402">
                  <c:v>0.75</c:v>
                </c:pt>
                <c:pt idx="403">
                  <c:v>0.75</c:v>
                </c:pt>
                <c:pt idx="404">
                  <c:v>0.74900000000000011</c:v>
                </c:pt>
                <c:pt idx="405">
                  <c:v>0.75</c:v>
                </c:pt>
                <c:pt idx="406">
                  <c:v>0.753</c:v>
                </c:pt>
                <c:pt idx="407">
                  <c:v>0.75099999999999989</c:v>
                </c:pt>
                <c:pt idx="408">
                  <c:v>0.748</c:v>
                </c:pt>
                <c:pt idx="409">
                  <c:v>0.748</c:v>
                </c:pt>
                <c:pt idx="410">
                  <c:v>0.748</c:v>
                </c:pt>
                <c:pt idx="411">
                  <c:v>0.747</c:v>
                </c:pt>
                <c:pt idx="412">
                  <c:v>0.75</c:v>
                </c:pt>
                <c:pt idx="413">
                  <c:v>0.747</c:v>
                </c:pt>
                <c:pt idx="414">
                  <c:v>0.745</c:v>
                </c:pt>
                <c:pt idx="415">
                  <c:v>0.74400000000000011</c:v>
                </c:pt>
                <c:pt idx="416">
                  <c:v>0.74299999999999999</c:v>
                </c:pt>
                <c:pt idx="417">
                  <c:v>0.74299999999999999</c:v>
                </c:pt>
                <c:pt idx="418">
                  <c:v>0.74299999999999999</c:v>
                </c:pt>
                <c:pt idx="419">
                  <c:v>0.745</c:v>
                </c:pt>
                <c:pt idx="420">
                  <c:v>0.74199999999999999</c:v>
                </c:pt>
                <c:pt idx="421">
                  <c:v>0.74199999999999999</c:v>
                </c:pt>
                <c:pt idx="422">
                  <c:v>0.746</c:v>
                </c:pt>
                <c:pt idx="423">
                  <c:v>0.74299999999999999</c:v>
                </c:pt>
                <c:pt idx="424">
                  <c:v>0.74400000000000011</c:v>
                </c:pt>
                <c:pt idx="425">
                  <c:v>0.74199999999999999</c:v>
                </c:pt>
                <c:pt idx="426">
                  <c:v>0.74299999999999999</c:v>
                </c:pt>
                <c:pt idx="427">
                  <c:v>0.74299999999999999</c:v>
                </c:pt>
                <c:pt idx="428">
                  <c:v>0.748</c:v>
                </c:pt>
                <c:pt idx="429">
                  <c:v>0.748</c:v>
                </c:pt>
                <c:pt idx="430">
                  <c:v>0.74900000000000011</c:v>
                </c:pt>
                <c:pt idx="431">
                  <c:v>0.75099999999999989</c:v>
                </c:pt>
                <c:pt idx="432">
                  <c:v>0.755</c:v>
                </c:pt>
                <c:pt idx="433">
                  <c:v>0.75</c:v>
                </c:pt>
                <c:pt idx="434">
                  <c:v>0.754</c:v>
                </c:pt>
                <c:pt idx="435">
                  <c:v>0.754</c:v>
                </c:pt>
                <c:pt idx="436">
                  <c:v>0.75599999999999989</c:v>
                </c:pt>
                <c:pt idx="437">
                  <c:v>0.7609999999999999</c:v>
                </c:pt>
                <c:pt idx="438">
                  <c:v>0.76300000000000001</c:v>
                </c:pt>
                <c:pt idx="439">
                  <c:v>0.75599999999999989</c:v>
                </c:pt>
                <c:pt idx="440">
                  <c:v>0.755</c:v>
                </c:pt>
                <c:pt idx="441">
                  <c:v>0.75700000000000001</c:v>
                </c:pt>
                <c:pt idx="442">
                  <c:v>0.754</c:v>
                </c:pt>
                <c:pt idx="443">
                  <c:v>0.755</c:v>
                </c:pt>
                <c:pt idx="444">
                  <c:v>0.748</c:v>
                </c:pt>
                <c:pt idx="445">
                  <c:v>0.74099999999999999</c:v>
                </c:pt>
                <c:pt idx="446">
                  <c:v>0.73799999999999999</c:v>
                </c:pt>
                <c:pt idx="447">
                  <c:v>0.7390000000000001</c:v>
                </c:pt>
                <c:pt idx="448">
                  <c:v>0.74</c:v>
                </c:pt>
                <c:pt idx="449">
                  <c:v>0.74099999999999999</c:v>
                </c:pt>
                <c:pt idx="450">
                  <c:v>0.73199999999999998</c:v>
                </c:pt>
                <c:pt idx="451">
                  <c:v>0.73499999999999999</c:v>
                </c:pt>
                <c:pt idx="452">
                  <c:v>0.73299999999999998</c:v>
                </c:pt>
                <c:pt idx="453">
                  <c:v>0.73199999999999998</c:v>
                </c:pt>
                <c:pt idx="454">
                  <c:v>0.73099999999999998</c:v>
                </c:pt>
                <c:pt idx="455">
                  <c:v>0.73099999999999998</c:v>
                </c:pt>
                <c:pt idx="456">
                  <c:v>0.73599999999999999</c:v>
                </c:pt>
                <c:pt idx="457">
                  <c:v>0.73199999999999998</c:v>
                </c:pt>
                <c:pt idx="458">
                  <c:v>0.73</c:v>
                </c:pt>
                <c:pt idx="459">
                  <c:v>0.72599999999999998</c:v>
                </c:pt>
                <c:pt idx="460">
                  <c:v>0.72599999999999998</c:v>
                </c:pt>
                <c:pt idx="461">
                  <c:v>0.72900000000000009</c:v>
                </c:pt>
                <c:pt idx="462">
                  <c:v>0.72599999999999998</c:v>
                </c:pt>
                <c:pt idx="463">
                  <c:v>0.72099999999999997</c:v>
                </c:pt>
                <c:pt idx="464">
                  <c:v>0.72400000000000009</c:v>
                </c:pt>
                <c:pt idx="465">
                  <c:v>0.72099999999999997</c:v>
                </c:pt>
                <c:pt idx="466">
                  <c:v>0.72599999999999998</c:v>
                </c:pt>
                <c:pt idx="467">
                  <c:v>0.72799999999999998</c:v>
                </c:pt>
                <c:pt idx="468">
                  <c:v>0.72499999999999998</c:v>
                </c:pt>
                <c:pt idx="469">
                  <c:v>0.72799999999999998</c:v>
                </c:pt>
                <c:pt idx="470">
                  <c:v>0.72599999999999998</c:v>
                </c:pt>
                <c:pt idx="471">
                  <c:v>0.72699999999999998</c:v>
                </c:pt>
                <c:pt idx="472">
                  <c:v>0.72699999999999998</c:v>
                </c:pt>
                <c:pt idx="473">
                  <c:v>0.72699999999999998</c:v>
                </c:pt>
                <c:pt idx="474">
                  <c:v>0.72599999999999998</c:v>
                </c:pt>
                <c:pt idx="475">
                  <c:v>0.72799999999999998</c:v>
                </c:pt>
                <c:pt idx="476">
                  <c:v>0.73</c:v>
                </c:pt>
                <c:pt idx="477">
                  <c:v>0.73</c:v>
                </c:pt>
                <c:pt idx="478">
                  <c:v>0.73099999999999998</c:v>
                </c:pt>
                <c:pt idx="479">
                  <c:v>0.73099999999999998</c:v>
                </c:pt>
                <c:pt idx="480">
                  <c:v>0.72799999999999998</c:v>
                </c:pt>
                <c:pt idx="481">
                  <c:v>0.72699999999999998</c:v>
                </c:pt>
                <c:pt idx="482">
                  <c:v>0.72799999999999998</c:v>
                </c:pt>
                <c:pt idx="483">
                  <c:v>0.72699999999999998</c:v>
                </c:pt>
                <c:pt idx="484">
                  <c:v>0.72900000000000009</c:v>
                </c:pt>
                <c:pt idx="485">
                  <c:v>0.72900000000000009</c:v>
                </c:pt>
                <c:pt idx="486">
                  <c:v>0.73099999999999998</c:v>
                </c:pt>
                <c:pt idx="487">
                  <c:v>0.72900000000000009</c:v>
                </c:pt>
                <c:pt idx="488">
                  <c:v>0.72799999999999998</c:v>
                </c:pt>
                <c:pt idx="489">
                  <c:v>0.72699999999999998</c:v>
                </c:pt>
                <c:pt idx="490">
                  <c:v>0.73099999999999998</c:v>
                </c:pt>
                <c:pt idx="491">
                  <c:v>0.73199999999999998</c:v>
                </c:pt>
                <c:pt idx="492">
                  <c:v>0.73499999999999999</c:v>
                </c:pt>
                <c:pt idx="493">
                  <c:v>0.73099999999999998</c:v>
                </c:pt>
                <c:pt idx="494">
                  <c:v>0.73099999999999998</c:v>
                </c:pt>
                <c:pt idx="495">
                  <c:v>0.73099999999999998</c:v>
                </c:pt>
                <c:pt idx="496">
                  <c:v>0.73099999999999998</c:v>
                </c:pt>
                <c:pt idx="497">
                  <c:v>0.73199999999999998</c:v>
                </c:pt>
                <c:pt idx="498">
                  <c:v>0.73</c:v>
                </c:pt>
                <c:pt idx="499">
                  <c:v>0.73</c:v>
                </c:pt>
                <c:pt idx="500">
                  <c:v>0.73099999999999998</c:v>
                </c:pt>
                <c:pt idx="501">
                  <c:v>0.72900000000000009</c:v>
                </c:pt>
                <c:pt idx="502">
                  <c:v>0.72599999999999998</c:v>
                </c:pt>
                <c:pt idx="503">
                  <c:v>0.72799999999999998</c:v>
                </c:pt>
                <c:pt idx="504">
                  <c:v>0.73</c:v>
                </c:pt>
                <c:pt idx="505">
                  <c:v>0.72900000000000009</c:v>
                </c:pt>
                <c:pt idx="506">
                  <c:v>0.73</c:v>
                </c:pt>
                <c:pt idx="507">
                  <c:v>0.73299999999999998</c:v>
                </c:pt>
                <c:pt idx="508">
                  <c:v>0.73299999999999998</c:v>
                </c:pt>
                <c:pt idx="509">
                  <c:v>0.7340000000000001</c:v>
                </c:pt>
                <c:pt idx="510">
                  <c:v>0.73599999999999999</c:v>
                </c:pt>
                <c:pt idx="511">
                  <c:v>0.73299999999999998</c:v>
                </c:pt>
                <c:pt idx="512">
                  <c:v>0.74199999999999999</c:v>
                </c:pt>
                <c:pt idx="513">
                  <c:v>0.74299999999999999</c:v>
                </c:pt>
                <c:pt idx="514">
                  <c:v>0.7390000000000001</c:v>
                </c:pt>
                <c:pt idx="515">
                  <c:v>0.73799999999999999</c:v>
                </c:pt>
                <c:pt idx="516">
                  <c:v>0.73699999999999999</c:v>
                </c:pt>
                <c:pt idx="517">
                  <c:v>0.73799999999999999</c:v>
                </c:pt>
                <c:pt idx="518">
                  <c:v>0.7390000000000001</c:v>
                </c:pt>
                <c:pt idx="519">
                  <c:v>0.73799999999999999</c:v>
                </c:pt>
                <c:pt idx="520">
                  <c:v>0.7390000000000001</c:v>
                </c:pt>
                <c:pt idx="521">
                  <c:v>0.74400000000000011</c:v>
                </c:pt>
                <c:pt idx="522">
                  <c:v>0.747</c:v>
                </c:pt>
                <c:pt idx="523">
                  <c:v>0.747</c:v>
                </c:pt>
                <c:pt idx="524">
                  <c:v>0.74299999999999999</c:v>
                </c:pt>
                <c:pt idx="525">
                  <c:v>0.74299999999999999</c:v>
                </c:pt>
                <c:pt idx="526">
                  <c:v>0.74</c:v>
                </c:pt>
                <c:pt idx="527">
                  <c:v>0.74199999999999999</c:v>
                </c:pt>
                <c:pt idx="528">
                  <c:v>0.74299999999999999</c:v>
                </c:pt>
                <c:pt idx="529">
                  <c:v>0.74400000000000011</c:v>
                </c:pt>
                <c:pt idx="530">
                  <c:v>0.74299999999999999</c:v>
                </c:pt>
                <c:pt idx="531">
                  <c:v>0.74299999999999999</c:v>
                </c:pt>
                <c:pt idx="532">
                  <c:v>0.74</c:v>
                </c:pt>
                <c:pt idx="533">
                  <c:v>0.74199999999999999</c:v>
                </c:pt>
                <c:pt idx="534">
                  <c:v>0.74299999999999999</c:v>
                </c:pt>
                <c:pt idx="535">
                  <c:v>0.74400000000000011</c:v>
                </c:pt>
                <c:pt idx="536">
                  <c:v>0.746</c:v>
                </c:pt>
                <c:pt idx="537">
                  <c:v>0.74299999999999999</c:v>
                </c:pt>
                <c:pt idx="538">
                  <c:v>0.74099999999999999</c:v>
                </c:pt>
                <c:pt idx="539">
                  <c:v>0.74099999999999999</c:v>
                </c:pt>
                <c:pt idx="540">
                  <c:v>0.74400000000000011</c:v>
                </c:pt>
                <c:pt idx="541">
                  <c:v>0.74099999999999999</c:v>
                </c:pt>
                <c:pt idx="542">
                  <c:v>0.74299999999999999</c:v>
                </c:pt>
                <c:pt idx="543">
                  <c:v>0.74299999999999999</c:v>
                </c:pt>
                <c:pt idx="544">
                  <c:v>0.745</c:v>
                </c:pt>
                <c:pt idx="545">
                  <c:v>0.746</c:v>
                </c:pt>
                <c:pt idx="546">
                  <c:v>0.748</c:v>
                </c:pt>
                <c:pt idx="547">
                  <c:v>0.752</c:v>
                </c:pt>
                <c:pt idx="548">
                  <c:v>0.755</c:v>
                </c:pt>
                <c:pt idx="549">
                  <c:v>0.754</c:v>
                </c:pt>
                <c:pt idx="550">
                  <c:v>0.754</c:v>
                </c:pt>
                <c:pt idx="551">
                  <c:v>0.755</c:v>
                </c:pt>
                <c:pt idx="552">
                  <c:v>0.75599999999999989</c:v>
                </c:pt>
                <c:pt idx="553">
                  <c:v>0.754</c:v>
                </c:pt>
                <c:pt idx="554">
                  <c:v>0.752</c:v>
                </c:pt>
                <c:pt idx="555">
                  <c:v>0.75099999999999989</c:v>
                </c:pt>
                <c:pt idx="556">
                  <c:v>0.75700000000000001</c:v>
                </c:pt>
                <c:pt idx="557">
                  <c:v>0.754</c:v>
                </c:pt>
                <c:pt idx="558">
                  <c:v>0.755</c:v>
                </c:pt>
                <c:pt idx="559">
                  <c:v>0.752</c:v>
                </c:pt>
                <c:pt idx="560">
                  <c:v>0.75099999999999989</c:v>
                </c:pt>
                <c:pt idx="561">
                  <c:v>0.753</c:v>
                </c:pt>
                <c:pt idx="562">
                  <c:v>0.754</c:v>
                </c:pt>
                <c:pt idx="563">
                  <c:v>0.754</c:v>
                </c:pt>
                <c:pt idx="564">
                  <c:v>0.75700000000000001</c:v>
                </c:pt>
                <c:pt idx="565">
                  <c:v>0.7609999999999999</c:v>
                </c:pt>
                <c:pt idx="566">
                  <c:v>0.76300000000000001</c:v>
                </c:pt>
                <c:pt idx="567">
                  <c:v>0.7609999999999999</c:v>
                </c:pt>
                <c:pt idx="568">
                  <c:v>0.7609999999999999</c:v>
                </c:pt>
                <c:pt idx="569">
                  <c:v>0.76700000000000002</c:v>
                </c:pt>
                <c:pt idx="570">
                  <c:v>0.76500000000000001</c:v>
                </c:pt>
                <c:pt idx="571">
                  <c:v>0.7659999999999999</c:v>
                </c:pt>
                <c:pt idx="572">
                  <c:v>0.76800000000000002</c:v>
                </c:pt>
                <c:pt idx="573">
                  <c:v>0.76500000000000001</c:v>
                </c:pt>
                <c:pt idx="574">
                  <c:v>0.76</c:v>
                </c:pt>
                <c:pt idx="575">
                  <c:v>0.75700000000000001</c:v>
                </c:pt>
                <c:pt idx="576">
                  <c:v>0.7609999999999999</c:v>
                </c:pt>
                <c:pt idx="577">
                  <c:v>0.75900000000000001</c:v>
                </c:pt>
                <c:pt idx="578">
                  <c:v>0.75900000000000001</c:v>
                </c:pt>
                <c:pt idx="579">
                  <c:v>0.76</c:v>
                </c:pt>
                <c:pt idx="580">
                  <c:v>0.75800000000000001</c:v>
                </c:pt>
                <c:pt idx="581">
                  <c:v>0.75900000000000001</c:v>
                </c:pt>
                <c:pt idx="582">
                  <c:v>0.75700000000000001</c:v>
                </c:pt>
                <c:pt idx="583">
                  <c:v>0.75700000000000001</c:v>
                </c:pt>
                <c:pt idx="584">
                  <c:v>0.75700000000000001</c:v>
                </c:pt>
                <c:pt idx="585">
                  <c:v>0.75599999999999989</c:v>
                </c:pt>
                <c:pt idx="586">
                  <c:v>0.75900000000000001</c:v>
                </c:pt>
                <c:pt idx="587">
                  <c:v>0.7609999999999999</c:v>
                </c:pt>
                <c:pt idx="588">
                  <c:v>0.76200000000000001</c:v>
                </c:pt>
                <c:pt idx="589">
                  <c:v>0.76</c:v>
                </c:pt>
                <c:pt idx="590">
                  <c:v>0.76</c:v>
                </c:pt>
                <c:pt idx="591">
                  <c:v>0.76</c:v>
                </c:pt>
                <c:pt idx="592">
                  <c:v>0.76300000000000001</c:v>
                </c:pt>
                <c:pt idx="593">
                  <c:v>0.76300000000000001</c:v>
                </c:pt>
                <c:pt idx="594">
                  <c:v>0.76200000000000001</c:v>
                </c:pt>
                <c:pt idx="595">
                  <c:v>0.76</c:v>
                </c:pt>
                <c:pt idx="596">
                  <c:v>0.75900000000000001</c:v>
                </c:pt>
                <c:pt idx="597">
                  <c:v>0.75900000000000001</c:v>
                </c:pt>
                <c:pt idx="598">
                  <c:v>0.76400000000000001</c:v>
                </c:pt>
                <c:pt idx="599">
                  <c:v>0.7609999999999999</c:v>
                </c:pt>
                <c:pt idx="600">
                  <c:v>0.76300000000000001</c:v>
                </c:pt>
                <c:pt idx="601">
                  <c:v>0.76400000000000001</c:v>
                </c:pt>
                <c:pt idx="602">
                  <c:v>0.7659999999999999</c:v>
                </c:pt>
                <c:pt idx="603">
                  <c:v>0.76200000000000001</c:v>
                </c:pt>
                <c:pt idx="604">
                  <c:v>0.7609999999999999</c:v>
                </c:pt>
                <c:pt idx="605">
                  <c:v>0.76800000000000002</c:v>
                </c:pt>
                <c:pt idx="606">
                  <c:v>0.76500000000000001</c:v>
                </c:pt>
                <c:pt idx="607">
                  <c:v>0.7659999999999999</c:v>
                </c:pt>
                <c:pt idx="608">
                  <c:v>0.76900000000000002</c:v>
                </c:pt>
                <c:pt idx="609">
                  <c:v>0.76800000000000002</c:v>
                </c:pt>
                <c:pt idx="610">
                  <c:v>0.7659999999999999</c:v>
                </c:pt>
                <c:pt idx="611">
                  <c:v>0.77</c:v>
                </c:pt>
                <c:pt idx="612">
                  <c:v>0.77</c:v>
                </c:pt>
                <c:pt idx="613">
                  <c:v>0.77300000000000002</c:v>
                </c:pt>
                <c:pt idx="614">
                  <c:v>0.77099999999999991</c:v>
                </c:pt>
                <c:pt idx="615">
                  <c:v>0.77</c:v>
                </c:pt>
                <c:pt idx="616">
                  <c:v>0.77</c:v>
                </c:pt>
                <c:pt idx="617">
                  <c:v>0.77</c:v>
                </c:pt>
                <c:pt idx="618">
                  <c:v>0.77</c:v>
                </c:pt>
                <c:pt idx="619">
                  <c:v>0.77</c:v>
                </c:pt>
                <c:pt idx="620">
                  <c:v>0.76900000000000002</c:v>
                </c:pt>
                <c:pt idx="621">
                  <c:v>0.76700000000000002</c:v>
                </c:pt>
                <c:pt idx="622">
                  <c:v>0.76900000000000002</c:v>
                </c:pt>
                <c:pt idx="623">
                  <c:v>0.77099999999999991</c:v>
                </c:pt>
                <c:pt idx="624">
                  <c:v>0.77300000000000002</c:v>
                </c:pt>
                <c:pt idx="625">
                  <c:v>0.77</c:v>
                </c:pt>
                <c:pt idx="626">
                  <c:v>0.77200000000000002</c:v>
                </c:pt>
                <c:pt idx="627">
                  <c:v>0.77200000000000002</c:v>
                </c:pt>
                <c:pt idx="628">
                  <c:v>0.77200000000000002</c:v>
                </c:pt>
                <c:pt idx="629">
                  <c:v>0.76700000000000002</c:v>
                </c:pt>
                <c:pt idx="630">
                  <c:v>0.76700000000000002</c:v>
                </c:pt>
                <c:pt idx="631">
                  <c:v>0.77200000000000002</c:v>
                </c:pt>
                <c:pt idx="632">
                  <c:v>0.77500000000000002</c:v>
                </c:pt>
                <c:pt idx="633">
                  <c:v>0.77400000000000002</c:v>
                </c:pt>
                <c:pt idx="634">
                  <c:v>0.77400000000000002</c:v>
                </c:pt>
                <c:pt idx="635">
                  <c:v>0.77099999999999991</c:v>
                </c:pt>
                <c:pt idx="636">
                  <c:v>0.77300000000000002</c:v>
                </c:pt>
                <c:pt idx="637">
                  <c:v>0.77300000000000002</c:v>
                </c:pt>
                <c:pt idx="638">
                  <c:v>0.76900000000000002</c:v>
                </c:pt>
                <c:pt idx="639">
                  <c:v>0.76700000000000002</c:v>
                </c:pt>
                <c:pt idx="640">
                  <c:v>0.7659999999999999</c:v>
                </c:pt>
                <c:pt idx="641">
                  <c:v>0.76800000000000002</c:v>
                </c:pt>
                <c:pt idx="642">
                  <c:v>0.77</c:v>
                </c:pt>
                <c:pt idx="643">
                  <c:v>0.76300000000000001</c:v>
                </c:pt>
                <c:pt idx="644">
                  <c:v>0.76500000000000001</c:v>
                </c:pt>
                <c:pt idx="645">
                  <c:v>0.76200000000000001</c:v>
                </c:pt>
                <c:pt idx="646">
                  <c:v>0.76</c:v>
                </c:pt>
                <c:pt idx="647">
                  <c:v>0.75599999999999989</c:v>
                </c:pt>
                <c:pt idx="648">
                  <c:v>0.75800000000000001</c:v>
                </c:pt>
                <c:pt idx="649">
                  <c:v>0.75800000000000001</c:v>
                </c:pt>
                <c:pt idx="650">
                  <c:v>0.76400000000000001</c:v>
                </c:pt>
                <c:pt idx="651">
                  <c:v>0.75900000000000001</c:v>
                </c:pt>
                <c:pt idx="652">
                  <c:v>0.754</c:v>
                </c:pt>
                <c:pt idx="653">
                  <c:v>0.755</c:v>
                </c:pt>
                <c:pt idx="654">
                  <c:v>0.75099999999999989</c:v>
                </c:pt>
                <c:pt idx="655">
                  <c:v>0.753</c:v>
                </c:pt>
                <c:pt idx="656">
                  <c:v>0.75</c:v>
                </c:pt>
                <c:pt idx="657">
                  <c:v>0.75099999999999989</c:v>
                </c:pt>
                <c:pt idx="658">
                  <c:v>0.753</c:v>
                </c:pt>
                <c:pt idx="659">
                  <c:v>0.748</c:v>
                </c:pt>
                <c:pt idx="660">
                  <c:v>0.75</c:v>
                </c:pt>
                <c:pt idx="661">
                  <c:v>0.752</c:v>
                </c:pt>
                <c:pt idx="662">
                  <c:v>0.753</c:v>
                </c:pt>
                <c:pt idx="663">
                  <c:v>0.746</c:v>
                </c:pt>
                <c:pt idx="664">
                  <c:v>0.748</c:v>
                </c:pt>
                <c:pt idx="665">
                  <c:v>0.74400000000000011</c:v>
                </c:pt>
                <c:pt idx="666">
                  <c:v>0.746</c:v>
                </c:pt>
                <c:pt idx="667">
                  <c:v>0.748</c:v>
                </c:pt>
                <c:pt idx="668">
                  <c:v>0.746</c:v>
                </c:pt>
                <c:pt idx="669">
                  <c:v>0.745</c:v>
                </c:pt>
                <c:pt idx="670">
                  <c:v>0.746</c:v>
                </c:pt>
                <c:pt idx="671">
                  <c:v>0.74099999999999999</c:v>
                </c:pt>
                <c:pt idx="672">
                  <c:v>0.74199999999999999</c:v>
                </c:pt>
                <c:pt idx="673">
                  <c:v>0.74199999999999999</c:v>
                </c:pt>
                <c:pt idx="674">
                  <c:v>0.74400000000000011</c:v>
                </c:pt>
                <c:pt idx="675">
                  <c:v>0.73799999999999999</c:v>
                </c:pt>
                <c:pt idx="676">
                  <c:v>0.74299999999999999</c:v>
                </c:pt>
                <c:pt idx="677">
                  <c:v>0.745</c:v>
                </c:pt>
                <c:pt idx="678">
                  <c:v>0.74400000000000011</c:v>
                </c:pt>
                <c:pt idx="679">
                  <c:v>0.745</c:v>
                </c:pt>
                <c:pt idx="680">
                  <c:v>0.75</c:v>
                </c:pt>
                <c:pt idx="681">
                  <c:v>0.75099999999999989</c:v>
                </c:pt>
                <c:pt idx="682">
                  <c:v>0.748</c:v>
                </c:pt>
                <c:pt idx="683">
                  <c:v>0.748</c:v>
                </c:pt>
                <c:pt idx="684">
                  <c:v>0.745</c:v>
                </c:pt>
                <c:pt idx="685">
                  <c:v>0.745</c:v>
                </c:pt>
                <c:pt idx="686">
                  <c:v>0.748</c:v>
                </c:pt>
                <c:pt idx="687">
                  <c:v>0.74900000000000011</c:v>
                </c:pt>
                <c:pt idx="688">
                  <c:v>0.74400000000000011</c:v>
                </c:pt>
                <c:pt idx="689">
                  <c:v>0.745</c:v>
                </c:pt>
                <c:pt idx="690">
                  <c:v>0.746</c:v>
                </c:pt>
                <c:pt idx="691">
                  <c:v>0.745</c:v>
                </c:pt>
                <c:pt idx="692">
                  <c:v>0.74400000000000011</c:v>
                </c:pt>
                <c:pt idx="693">
                  <c:v>0.745</c:v>
                </c:pt>
                <c:pt idx="694">
                  <c:v>0.747</c:v>
                </c:pt>
                <c:pt idx="695">
                  <c:v>0.74400000000000011</c:v>
                </c:pt>
                <c:pt idx="696">
                  <c:v>0.746</c:v>
                </c:pt>
                <c:pt idx="697">
                  <c:v>0.74400000000000011</c:v>
                </c:pt>
                <c:pt idx="698">
                  <c:v>0.748</c:v>
                </c:pt>
                <c:pt idx="699">
                  <c:v>0.748</c:v>
                </c:pt>
                <c:pt idx="700">
                  <c:v>0.747</c:v>
                </c:pt>
                <c:pt idx="701">
                  <c:v>0.74199999999999999</c:v>
                </c:pt>
                <c:pt idx="702">
                  <c:v>0.74</c:v>
                </c:pt>
                <c:pt idx="703">
                  <c:v>0.74299999999999999</c:v>
                </c:pt>
                <c:pt idx="704">
                  <c:v>0.7390000000000001</c:v>
                </c:pt>
                <c:pt idx="705">
                  <c:v>0.73699999999999999</c:v>
                </c:pt>
                <c:pt idx="706">
                  <c:v>0.73599999999999999</c:v>
                </c:pt>
                <c:pt idx="707">
                  <c:v>0.73799999999999999</c:v>
                </c:pt>
                <c:pt idx="708">
                  <c:v>0.73799999999999999</c:v>
                </c:pt>
                <c:pt idx="709">
                  <c:v>0.73699999999999999</c:v>
                </c:pt>
                <c:pt idx="710">
                  <c:v>0.74</c:v>
                </c:pt>
                <c:pt idx="711">
                  <c:v>0.73799999999999999</c:v>
                </c:pt>
                <c:pt idx="712">
                  <c:v>0.73599999999999999</c:v>
                </c:pt>
                <c:pt idx="713">
                  <c:v>0.73799999999999999</c:v>
                </c:pt>
                <c:pt idx="714">
                  <c:v>0.73499999999999999</c:v>
                </c:pt>
                <c:pt idx="715">
                  <c:v>0.73699999999999999</c:v>
                </c:pt>
                <c:pt idx="716">
                  <c:v>0.73599999999999999</c:v>
                </c:pt>
                <c:pt idx="717">
                  <c:v>0.73199999999999998</c:v>
                </c:pt>
                <c:pt idx="718">
                  <c:v>0.73299999999999998</c:v>
                </c:pt>
                <c:pt idx="719">
                  <c:v>0.7340000000000001</c:v>
                </c:pt>
                <c:pt idx="720">
                  <c:v>0.73299999999999998</c:v>
                </c:pt>
                <c:pt idx="721">
                  <c:v>0.73299999999999998</c:v>
                </c:pt>
                <c:pt idx="722">
                  <c:v>0.7340000000000001</c:v>
                </c:pt>
                <c:pt idx="723">
                  <c:v>0.73299999999999998</c:v>
                </c:pt>
                <c:pt idx="724">
                  <c:v>0.73499999999999999</c:v>
                </c:pt>
                <c:pt idx="725">
                  <c:v>0.73299999999999998</c:v>
                </c:pt>
                <c:pt idx="726">
                  <c:v>0.73299999999999998</c:v>
                </c:pt>
                <c:pt idx="727">
                  <c:v>0.72799999999999998</c:v>
                </c:pt>
                <c:pt idx="728">
                  <c:v>0.73099999999999998</c:v>
                </c:pt>
                <c:pt idx="729">
                  <c:v>0.73</c:v>
                </c:pt>
                <c:pt idx="730">
                  <c:v>0.72799999999999998</c:v>
                </c:pt>
                <c:pt idx="731">
                  <c:v>0.72299999999999998</c:v>
                </c:pt>
                <c:pt idx="732">
                  <c:v>0.72299999999999998</c:v>
                </c:pt>
                <c:pt idx="733">
                  <c:v>0.72299999999999998</c:v>
                </c:pt>
                <c:pt idx="734">
                  <c:v>0.72499999999999998</c:v>
                </c:pt>
                <c:pt idx="735">
                  <c:v>0.72199999999999998</c:v>
                </c:pt>
                <c:pt idx="736">
                  <c:v>0.72599999999999998</c:v>
                </c:pt>
                <c:pt idx="737">
                  <c:v>0.72699999999999998</c:v>
                </c:pt>
                <c:pt idx="738">
                  <c:v>0.72599999999999998</c:v>
                </c:pt>
                <c:pt idx="739">
                  <c:v>0.72499999999999998</c:v>
                </c:pt>
                <c:pt idx="740">
                  <c:v>0.72299999999999998</c:v>
                </c:pt>
                <c:pt idx="741">
                  <c:v>0.71799999999999997</c:v>
                </c:pt>
                <c:pt idx="742">
                  <c:v>0.72099999999999997</c:v>
                </c:pt>
                <c:pt idx="743">
                  <c:v>0.72</c:v>
                </c:pt>
                <c:pt idx="744">
                  <c:v>0.71599999999999997</c:v>
                </c:pt>
                <c:pt idx="745">
                  <c:v>0.71599999999999997</c:v>
                </c:pt>
                <c:pt idx="746">
                  <c:v>0.71599999999999997</c:v>
                </c:pt>
                <c:pt idx="747">
                  <c:v>0.70900000000000007</c:v>
                </c:pt>
                <c:pt idx="748">
                  <c:v>0.71200000000000008</c:v>
                </c:pt>
                <c:pt idx="749">
                  <c:v>0.71</c:v>
                </c:pt>
                <c:pt idx="750">
                  <c:v>0.70799999999999996</c:v>
                </c:pt>
                <c:pt idx="751">
                  <c:v>0.71</c:v>
                </c:pt>
                <c:pt idx="752">
                  <c:v>0.70799999999999996</c:v>
                </c:pt>
                <c:pt idx="753">
                  <c:v>0.70499999999999996</c:v>
                </c:pt>
                <c:pt idx="754">
                  <c:v>0.70200000000000007</c:v>
                </c:pt>
                <c:pt idx="755">
                  <c:v>0.70200000000000007</c:v>
                </c:pt>
                <c:pt idx="756">
                  <c:v>0.70099999999999996</c:v>
                </c:pt>
                <c:pt idx="757">
                  <c:v>0.70099999999999996</c:v>
                </c:pt>
                <c:pt idx="758">
                  <c:v>0.7</c:v>
                </c:pt>
                <c:pt idx="759">
                  <c:v>0.69799999999999995</c:v>
                </c:pt>
                <c:pt idx="760">
                  <c:v>0.69799999999999995</c:v>
                </c:pt>
                <c:pt idx="761">
                  <c:v>0.69499999999999995</c:v>
                </c:pt>
                <c:pt idx="762">
                  <c:v>0.69499999999999995</c:v>
                </c:pt>
                <c:pt idx="763">
                  <c:v>0.69599999999999995</c:v>
                </c:pt>
                <c:pt idx="764">
                  <c:v>0.69799999999999995</c:v>
                </c:pt>
                <c:pt idx="765">
                  <c:v>0.69700000000000006</c:v>
                </c:pt>
                <c:pt idx="766">
                  <c:v>0.69599999999999995</c:v>
                </c:pt>
                <c:pt idx="767">
                  <c:v>0.69200000000000006</c:v>
                </c:pt>
                <c:pt idx="768">
                  <c:v>0.69299999999999995</c:v>
                </c:pt>
                <c:pt idx="769">
                  <c:v>0.69200000000000006</c:v>
                </c:pt>
                <c:pt idx="770">
                  <c:v>0.69400000000000006</c:v>
                </c:pt>
                <c:pt idx="771">
                  <c:v>0.69299999999999995</c:v>
                </c:pt>
                <c:pt idx="772">
                  <c:v>0.69299999999999995</c:v>
                </c:pt>
                <c:pt idx="773">
                  <c:v>0.68900000000000006</c:v>
                </c:pt>
                <c:pt idx="774">
                  <c:v>0.69099999999999995</c:v>
                </c:pt>
                <c:pt idx="775">
                  <c:v>0.68799999999999994</c:v>
                </c:pt>
                <c:pt idx="776">
                  <c:v>0.68799999999999994</c:v>
                </c:pt>
                <c:pt idx="777">
                  <c:v>0.68900000000000006</c:v>
                </c:pt>
                <c:pt idx="778">
                  <c:v>0.68599999999999994</c:v>
                </c:pt>
                <c:pt idx="779">
                  <c:v>0.68700000000000006</c:v>
                </c:pt>
                <c:pt idx="780">
                  <c:v>0.68599999999999994</c:v>
                </c:pt>
                <c:pt idx="781">
                  <c:v>0.68900000000000006</c:v>
                </c:pt>
                <c:pt idx="782">
                  <c:v>0.68299999999999994</c:v>
                </c:pt>
                <c:pt idx="783">
                  <c:v>0.68299999999999994</c:v>
                </c:pt>
                <c:pt idx="784">
                  <c:v>0.68</c:v>
                </c:pt>
                <c:pt idx="785">
                  <c:v>0.68400000000000005</c:v>
                </c:pt>
                <c:pt idx="786">
                  <c:v>0.68599999999999994</c:v>
                </c:pt>
                <c:pt idx="787">
                  <c:v>0.68599999999999994</c:v>
                </c:pt>
                <c:pt idx="788">
                  <c:v>0.68700000000000006</c:v>
                </c:pt>
                <c:pt idx="789">
                  <c:v>0.68700000000000006</c:v>
                </c:pt>
                <c:pt idx="790">
                  <c:v>0.68599999999999994</c:v>
                </c:pt>
                <c:pt idx="791">
                  <c:v>0.69</c:v>
                </c:pt>
                <c:pt idx="792">
                  <c:v>0.68599999999999994</c:v>
                </c:pt>
                <c:pt idx="793">
                  <c:v>0.68700000000000006</c:v>
                </c:pt>
                <c:pt idx="794">
                  <c:v>0.68799999999999994</c:v>
                </c:pt>
                <c:pt idx="795">
                  <c:v>0.68799999999999994</c:v>
                </c:pt>
                <c:pt idx="796">
                  <c:v>0.69</c:v>
                </c:pt>
                <c:pt idx="797">
                  <c:v>0.69299999999999995</c:v>
                </c:pt>
                <c:pt idx="798">
                  <c:v>0.68900000000000006</c:v>
                </c:pt>
                <c:pt idx="799">
                  <c:v>0.68900000000000006</c:v>
                </c:pt>
                <c:pt idx="800">
                  <c:v>0.68799999999999994</c:v>
                </c:pt>
                <c:pt idx="801">
                  <c:v>0.69099999999999995</c:v>
                </c:pt>
                <c:pt idx="802">
                  <c:v>0.69200000000000006</c:v>
                </c:pt>
                <c:pt idx="803">
                  <c:v>0.68799999999999994</c:v>
                </c:pt>
                <c:pt idx="804">
                  <c:v>0.68900000000000006</c:v>
                </c:pt>
                <c:pt idx="805">
                  <c:v>0.69</c:v>
                </c:pt>
                <c:pt idx="806">
                  <c:v>0.69099999999999995</c:v>
                </c:pt>
                <c:pt idx="807">
                  <c:v>0.68799999999999994</c:v>
                </c:pt>
                <c:pt idx="808">
                  <c:v>0.69</c:v>
                </c:pt>
                <c:pt idx="809">
                  <c:v>0.69200000000000006</c:v>
                </c:pt>
                <c:pt idx="810">
                  <c:v>0.69299999999999995</c:v>
                </c:pt>
                <c:pt idx="811">
                  <c:v>0.69400000000000006</c:v>
                </c:pt>
                <c:pt idx="812">
                  <c:v>0.69400000000000006</c:v>
                </c:pt>
                <c:pt idx="813">
                  <c:v>0.69400000000000006</c:v>
                </c:pt>
                <c:pt idx="814">
                  <c:v>0.69599999999999995</c:v>
                </c:pt>
                <c:pt idx="815">
                  <c:v>0.69700000000000006</c:v>
                </c:pt>
                <c:pt idx="816">
                  <c:v>0.69799999999999995</c:v>
                </c:pt>
                <c:pt idx="817">
                  <c:v>0.69799999999999995</c:v>
                </c:pt>
                <c:pt idx="818">
                  <c:v>0.69900000000000007</c:v>
                </c:pt>
                <c:pt idx="819">
                  <c:v>0.70200000000000007</c:v>
                </c:pt>
                <c:pt idx="820">
                  <c:v>0.70299999999999996</c:v>
                </c:pt>
                <c:pt idx="821">
                  <c:v>0.70400000000000007</c:v>
                </c:pt>
                <c:pt idx="822">
                  <c:v>0.70400000000000007</c:v>
                </c:pt>
                <c:pt idx="823">
                  <c:v>0.70200000000000007</c:v>
                </c:pt>
                <c:pt idx="824">
                  <c:v>0.70200000000000007</c:v>
                </c:pt>
                <c:pt idx="825">
                  <c:v>0.70400000000000007</c:v>
                </c:pt>
                <c:pt idx="826">
                  <c:v>0.70599999999999996</c:v>
                </c:pt>
                <c:pt idx="827">
                  <c:v>0.70799999999999996</c:v>
                </c:pt>
                <c:pt idx="828">
                  <c:v>0.70599999999999996</c:v>
                </c:pt>
                <c:pt idx="829">
                  <c:v>0.70900000000000007</c:v>
                </c:pt>
                <c:pt idx="830">
                  <c:v>0.70599999999999996</c:v>
                </c:pt>
                <c:pt idx="831">
                  <c:v>0.71</c:v>
                </c:pt>
                <c:pt idx="832">
                  <c:v>0.70599999999999996</c:v>
                </c:pt>
                <c:pt idx="833">
                  <c:v>0.70900000000000007</c:v>
                </c:pt>
                <c:pt idx="834">
                  <c:v>0.71</c:v>
                </c:pt>
                <c:pt idx="835">
                  <c:v>0.71099999999999997</c:v>
                </c:pt>
                <c:pt idx="836">
                  <c:v>0.71099999999999997</c:v>
                </c:pt>
                <c:pt idx="837">
                  <c:v>0.71400000000000008</c:v>
                </c:pt>
                <c:pt idx="838">
                  <c:v>0.71299999999999997</c:v>
                </c:pt>
                <c:pt idx="839">
                  <c:v>0.71299999999999997</c:v>
                </c:pt>
                <c:pt idx="840">
                  <c:v>0.71499999999999997</c:v>
                </c:pt>
                <c:pt idx="841">
                  <c:v>0.71400000000000008</c:v>
                </c:pt>
                <c:pt idx="842">
                  <c:v>0.71799999999999997</c:v>
                </c:pt>
                <c:pt idx="843">
                  <c:v>0.71499999999999997</c:v>
                </c:pt>
                <c:pt idx="844">
                  <c:v>0.71700000000000008</c:v>
                </c:pt>
                <c:pt idx="845">
                  <c:v>0.72099999999999997</c:v>
                </c:pt>
                <c:pt idx="846">
                  <c:v>0.71799999999999997</c:v>
                </c:pt>
                <c:pt idx="847">
                  <c:v>0.71599999999999997</c:v>
                </c:pt>
                <c:pt idx="848">
                  <c:v>0.71599999999999997</c:v>
                </c:pt>
                <c:pt idx="849">
                  <c:v>0.71599999999999997</c:v>
                </c:pt>
                <c:pt idx="850">
                  <c:v>0.71599999999999997</c:v>
                </c:pt>
                <c:pt idx="851">
                  <c:v>0.71599999999999997</c:v>
                </c:pt>
                <c:pt idx="852">
                  <c:v>0.71499999999999997</c:v>
                </c:pt>
                <c:pt idx="853">
                  <c:v>0.71299999999999997</c:v>
                </c:pt>
                <c:pt idx="854">
                  <c:v>0.71400000000000008</c:v>
                </c:pt>
                <c:pt idx="855">
                  <c:v>0.71599999999999997</c:v>
                </c:pt>
                <c:pt idx="856">
                  <c:v>0.71400000000000008</c:v>
                </c:pt>
                <c:pt idx="857">
                  <c:v>0.71700000000000008</c:v>
                </c:pt>
                <c:pt idx="858">
                  <c:v>0.71599999999999997</c:v>
                </c:pt>
                <c:pt idx="859">
                  <c:v>0.71599999999999997</c:v>
                </c:pt>
                <c:pt idx="860">
                  <c:v>0.72</c:v>
                </c:pt>
                <c:pt idx="861">
                  <c:v>0.72099999999999997</c:v>
                </c:pt>
                <c:pt idx="862">
                  <c:v>0.72</c:v>
                </c:pt>
                <c:pt idx="863">
                  <c:v>0.72299999999999998</c:v>
                </c:pt>
                <c:pt idx="864">
                  <c:v>0.72199999999999998</c:v>
                </c:pt>
                <c:pt idx="865">
                  <c:v>0.72299999999999998</c:v>
                </c:pt>
                <c:pt idx="866">
                  <c:v>0.72199999999999998</c:v>
                </c:pt>
                <c:pt idx="867">
                  <c:v>0.72499999999999998</c:v>
                </c:pt>
                <c:pt idx="868">
                  <c:v>0.72299999999999998</c:v>
                </c:pt>
                <c:pt idx="869">
                  <c:v>0.72400000000000009</c:v>
                </c:pt>
                <c:pt idx="870">
                  <c:v>0.72400000000000009</c:v>
                </c:pt>
                <c:pt idx="871">
                  <c:v>0.72199999999999998</c:v>
                </c:pt>
                <c:pt idx="872">
                  <c:v>0.72299999999999998</c:v>
                </c:pt>
                <c:pt idx="873">
                  <c:v>0.72499999999999998</c:v>
                </c:pt>
                <c:pt idx="874">
                  <c:v>0.72499999999999998</c:v>
                </c:pt>
                <c:pt idx="875">
                  <c:v>0.72799999999999998</c:v>
                </c:pt>
                <c:pt idx="876">
                  <c:v>0.73</c:v>
                </c:pt>
                <c:pt idx="877">
                  <c:v>0.72900000000000009</c:v>
                </c:pt>
                <c:pt idx="878">
                  <c:v>0.72799999999999998</c:v>
                </c:pt>
                <c:pt idx="879">
                  <c:v>0.72900000000000009</c:v>
                </c:pt>
                <c:pt idx="880">
                  <c:v>0.73</c:v>
                </c:pt>
                <c:pt idx="881">
                  <c:v>0.73199999999999998</c:v>
                </c:pt>
                <c:pt idx="882">
                  <c:v>0.73299999999999998</c:v>
                </c:pt>
                <c:pt idx="883">
                  <c:v>0.73199999999999998</c:v>
                </c:pt>
                <c:pt idx="884">
                  <c:v>0.73199999999999998</c:v>
                </c:pt>
                <c:pt idx="885">
                  <c:v>0.73199999999999998</c:v>
                </c:pt>
                <c:pt idx="886">
                  <c:v>0.73199999999999998</c:v>
                </c:pt>
                <c:pt idx="887">
                  <c:v>0.73099999999999998</c:v>
                </c:pt>
                <c:pt idx="888">
                  <c:v>0.73199999999999998</c:v>
                </c:pt>
                <c:pt idx="889">
                  <c:v>0.73099999999999998</c:v>
                </c:pt>
                <c:pt idx="890">
                  <c:v>0.73099999999999998</c:v>
                </c:pt>
                <c:pt idx="891">
                  <c:v>0.73199999999999998</c:v>
                </c:pt>
                <c:pt idx="892">
                  <c:v>0.73099999999999998</c:v>
                </c:pt>
                <c:pt idx="893">
                  <c:v>0.73</c:v>
                </c:pt>
                <c:pt idx="894">
                  <c:v>0.73</c:v>
                </c:pt>
                <c:pt idx="895">
                  <c:v>0.73099999999999998</c:v>
                </c:pt>
                <c:pt idx="896">
                  <c:v>0.73099999999999998</c:v>
                </c:pt>
                <c:pt idx="897">
                  <c:v>0.73</c:v>
                </c:pt>
                <c:pt idx="898">
                  <c:v>0.73099999999999998</c:v>
                </c:pt>
                <c:pt idx="899">
                  <c:v>0.72799999999999998</c:v>
                </c:pt>
                <c:pt idx="900">
                  <c:v>0.72599999999999998</c:v>
                </c:pt>
                <c:pt idx="901">
                  <c:v>0.72900000000000009</c:v>
                </c:pt>
                <c:pt idx="902">
                  <c:v>0.73</c:v>
                </c:pt>
                <c:pt idx="903">
                  <c:v>0.72900000000000009</c:v>
                </c:pt>
                <c:pt idx="904">
                  <c:v>0.73</c:v>
                </c:pt>
                <c:pt idx="905">
                  <c:v>0.72599999999999998</c:v>
                </c:pt>
                <c:pt idx="906">
                  <c:v>0.72799999999999998</c:v>
                </c:pt>
                <c:pt idx="907">
                  <c:v>0.72799999999999998</c:v>
                </c:pt>
                <c:pt idx="908">
                  <c:v>0.72799999999999998</c:v>
                </c:pt>
                <c:pt idx="909">
                  <c:v>0.72599999999999998</c:v>
                </c:pt>
                <c:pt idx="910">
                  <c:v>0.72799999999999998</c:v>
                </c:pt>
                <c:pt idx="911">
                  <c:v>0.72599999999999998</c:v>
                </c:pt>
                <c:pt idx="912">
                  <c:v>0.72599999999999998</c:v>
                </c:pt>
                <c:pt idx="913">
                  <c:v>0.72900000000000009</c:v>
                </c:pt>
                <c:pt idx="914">
                  <c:v>0.72900000000000009</c:v>
                </c:pt>
                <c:pt idx="915">
                  <c:v>0.72599999999999998</c:v>
                </c:pt>
                <c:pt idx="916">
                  <c:v>0.72900000000000009</c:v>
                </c:pt>
                <c:pt idx="917">
                  <c:v>0.72699999999999998</c:v>
                </c:pt>
                <c:pt idx="918">
                  <c:v>0.72799999999999998</c:v>
                </c:pt>
                <c:pt idx="919">
                  <c:v>0.72799999999999998</c:v>
                </c:pt>
                <c:pt idx="920">
                  <c:v>0.72499999999999998</c:v>
                </c:pt>
                <c:pt idx="921">
                  <c:v>0.72599999999999998</c:v>
                </c:pt>
                <c:pt idx="922">
                  <c:v>0.73099999999999998</c:v>
                </c:pt>
                <c:pt idx="923">
                  <c:v>0.73299999999999998</c:v>
                </c:pt>
                <c:pt idx="924">
                  <c:v>0.73199999999999998</c:v>
                </c:pt>
                <c:pt idx="925">
                  <c:v>0.73299999999999998</c:v>
                </c:pt>
                <c:pt idx="926">
                  <c:v>0.73199999999999998</c:v>
                </c:pt>
                <c:pt idx="927">
                  <c:v>0.73299999999999998</c:v>
                </c:pt>
                <c:pt idx="928">
                  <c:v>0.73099999999999998</c:v>
                </c:pt>
                <c:pt idx="929">
                  <c:v>0.73099999999999998</c:v>
                </c:pt>
                <c:pt idx="930">
                  <c:v>0.73199999999999998</c:v>
                </c:pt>
                <c:pt idx="931">
                  <c:v>0.73099999999999998</c:v>
                </c:pt>
                <c:pt idx="932">
                  <c:v>0.72799999999999998</c:v>
                </c:pt>
                <c:pt idx="933">
                  <c:v>0.73099999999999998</c:v>
                </c:pt>
                <c:pt idx="934">
                  <c:v>0.72599999999999998</c:v>
                </c:pt>
                <c:pt idx="935">
                  <c:v>0.72900000000000009</c:v>
                </c:pt>
                <c:pt idx="936">
                  <c:v>0.72900000000000009</c:v>
                </c:pt>
                <c:pt idx="937">
                  <c:v>0.72900000000000009</c:v>
                </c:pt>
                <c:pt idx="938">
                  <c:v>0.72900000000000009</c:v>
                </c:pt>
                <c:pt idx="939">
                  <c:v>0.72799999999999998</c:v>
                </c:pt>
                <c:pt idx="940">
                  <c:v>0.72599999999999998</c:v>
                </c:pt>
                <c:pt idx="941">
                  <c:v>0.72499999999999998</c:v>
                </c:pt>
                <c:pt idx="942">
                  <c:v>0.72799999999999998</c:v>
                </c:pt>
                <c:pt idx="943">
                  <c:v>0.72699999999999998</c:v>
                </c:pt>
                <c:pt idx="944">
                  <c:v>0.72499999999999998</c:v>
                </c:pt>
                <c:pt idx="945">
                  <c:v>0.72699999999999998</c:v>
                </c:pt>
                <c:pt idx="946">
                  <c:v>0.72900000000000009</c:v>
                </c:pt>
                <c:pt idx="947">
                  <c:v>0.72499999999999998</c:v>
                </c:pt>
                <c:pt idx="948">
                  <c:v>0.72499999999999998</c:v>
                </c:pt>
                <c:pt idx="949">
                  <c:v>0.72499999999999998</c:v>
                </c:pt>
                <c:pt idx="950">
                  <c:v>0.72400000000000009</c:v>
                </c:pt>
                <c:pt idx="951">
                  <c:v>0.72499999999999998</c:v>
                </c:pt>
                <c:pt idx="952">
                  <c:v>0.72699999999999998</c:v>
                </c:pt>
                <c:pt idx="953">
                  <c:v>0.72599999999999998</c:v>
                </c:pt>
                <c:pt idx="954">
                  <c:v>0.72400000000000009</c:v>
                </c:pt>
                <c:pt idx="955">
                  <c:v>0.72699999999999998</c:v>
                </c:pt>
                <c:pt idx="956">
                  <c:v>0.72699999999999998</c:v>
                </c:pt>
                <c:pt idx="957">
                  <c:v>0.72599999999999998</c:v>
                </c:pt>
                <c:pt idx="958">
                  <c:v>0.72799999999999998</c:v>
                </c:pt>
                <c:pt idx="959">
                  <c:v>0.72799999999999998</c:v>
                </c:pt>
                <c:pt idx="960">
                  <c:v>0.72499999999999998</c:v>
                </c:pt>
                <c:pt idx="961">
                  <c:v>0.72599999999999998</c:v>
                </c:pt>
                <c:pt idx="962">
                  <c:v>0.72799999999999998</c:v>
                </c:pt>
                <c:pt idx="963">
                  <c:v>0.72699999999999998</c:v>
                </c:pt>
                <c:pt idx="964">
                  <c:v>0.72599999999999998</c:v>
                </c:pt>
                <c:pt idx="965">
                  <c:v>0.72799999999999998</c:v>
                </c:pt>
                <c:pt idx="966">
                  <c:v>0.72900000000000009</c:v>
                </c:pt>
                <c:pt idx="967">
                  <c:v>0.72900000000000009</c:v>
                </c:pt>
                <c:pt idx="968">
                  <c:v>0.73099999999999998</c:v>
                </c:pt>
                <c:pt idx="969">
                  <c:v>0.73099999999999998</c:v>
                </c:pt>
                <c:pt idx="970">
                  <c:v>0.73</c:v>
                </c:pt>
                <c:pt idx="971">
                  <c:v>0.73299999999999998</c:v>
                </c:pt>
                <c:pt idx="972">
                  <c:v>0.73199999999999998</c:v>
                </c:pt>
                <c:pt idx="973">
                  <c:v>0.73299999999999998</c:v>
                </c:pt>
                <c:pt idx="974">
                  <c:v>0.73099999999999998</c:v>
                </c:pt>
                <c:pt idx="975">
                  <c:v>0.73199999999999998</c:v>
                </c:pt>
                <c:pt idx="976">
                  <c:v>0.73099999999999998</c:v>
                </c:pt>
                <c:pt idx="977">
                  <c:v>0.73099999999999998</c:v>
                </c:pt>
                <c:pt idx="978">
                  <c:v>0.73099999999999998</c:v>
                </c:pt>
                <c:pt idx="979">
                  <c:v>0.73199999999999998</c:v>
                </c:pt>
                <c:pt idx="980">
                  <c:v>0.73499999999999999</c:v>
                </c:pt>
                <c:pt idx="981">
                  <c:v>0.73699999999999999</c:v>
                </c:pt>
                <c:pt idx="982">
                  <c:v>0.74</c:v>
                </c:pt>
                <c:pt idx="983">
                  <c:v>0.7390000000000001</c:v>
                </c:pt>
                <c:pt idx="984">
                  <c:v>0.74</c:v>
                </c:pt>
                <c:pt idx="985">
                  <c:v>0.74099999999999999</c:v>
                </c:pt>
                <c:pt idx="986">
                  <c:v>0.7390000000000001</c:v>
                </c:pt>
                <c:pt idx="987">
                  <c:v>0.74</c:v>
                </c:pt>
                <c:pt idx="988">
                  <c:v>0.7390000000000001</c:v>
                </c:pt>
                <c:pt idx="989">
                  <c:v>0.74</c:v>
                </c:pt>
                <c:pt idx="990">
                  <c:v>0.74299999999999999</c:v>
                </c:pt>
                <c:pt idx="991">
                  <c:v>0.74199999999999999</c:v>
                </c:pt>
                <c:pt idx="992">
                  <c:v>0.74299999999999999</c:v>
                </c:pt>
                <c:pt idx="993">
                  <c:v>0.74</c:v>
                </c:pt>
                <c:pt idx="994">
                  <c:v>0.74</c:v>
                </c:pt>
                <c:pt idx="995">
                  <c:v>0.7390000000000001</c:v>
                </c:pt>
                <c:pt idx="996">
                  <c:v>0.7390000000000001</c:v>
                </c:pt>
                <c:pt idx="997">
                  <c:v>0.7390000000000001</c:v>
                </c:pt>
                <c:pt idx="998">
                  <c:v>0.73699999999999999</c:v>
                </c:pt>
                <c:pt idx="999">
                  <c:v>0.74099999999999999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5-4808-8D40-6A20F1155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14480"/>
        <c:axId val="750614808"/>
      </c:lineChart>
      <c:lineChart>
        <c:grouping val="standard"/>
        <c:varyColors val="0"/>
        <c:ser>
          <c:idx val="6"/>
          <c:order val="3"/>
          <c:tx>
            <c:strRef>
              <c:f>'Weekly Chart'!$N$3</c:f>
              <c:strCache>
                <c:ptCount val="1"/>
                <c:pt idx="0">
                  <c:v>Dew Pt 0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alpha val="5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Chart'!$N$4:$N$5003</c:f>
              <c:numCache>
                <c:formatCode>0.00</c:formatCode>
                <c:ptCount val="5000"/>
                <c:pt idx="0">
                  <c:v>18.247737009397962</c:v>
                </c:pt>
                <c:pt idx="1">
                  <c:v>18.271184082569921</c:v>
                </c:pt>
                <c:pt idx="2">
                  <c:v>18.503976131874612</c:v>
                </c:pt>
                <c:pt idx="3">
                  <c:v>18.503976131874612</c:v>
                </c:pt>
                <c:pt idx="4">
                  <c:v>18.877186928968019</c:v>
                </c:pt>
                <c:pt idx="5">
                  <c:v>18.877186928968019</c:v>
                </c:pt>
                <c:pt idx="6">
                  <c:v>18.762205176548321</c:v>
                </c:pt>
                <c:pt idx="7">
                  <c:v>18.764100751795389</c:v>
                </c:pt>
                <c:pt idx="8">
                  <c:v>18.717628996550079</c:v>
                </c:pt>
                <c:pt idx="9">
                  <c:v>18.646480329297614</c:v>
                </c:pt>
                <c:pt idx="10">
                  <c:v>18.482325511797999</c:v>
                </c:pt>
                <c:pt idx="11">
                  <c:v>18.505605141713072</c:v>
                </c:pt>
                <c:pt idx="12">
                  <c:v>18.598421646241196</c:v>
                </c:pt>
                <c:pt idx="13">
                  <c:v>18.644649858331153</c:v>
                </c:pt>
                <c:pt idx="14">
                  <c:v>18.575262654861437</c:v>
                </c:pt>
                <c:pt idx="15">
                  <c:v>18.621550686497898</c:v>
                </c:pt>
                <c:pt idx="16">
                  <c:v>18.621550686497898</c:v>
                </c:pt>
                <c:pt idx="17">
                  <c:v>18.480833001878697</c:v>
                </c:pt>
                <c:pt idx="18">
                  <c:v>18.434456613722958</c:v>
                </c:pt>
                <c:pt idx="19">
                  <c:v>18.409523558294474</c:v>
                </c:pt>
                <c:pt idx="20">
                  <c:v>18.315063930165572</c:v>
                </c:pt>
                <c:pt idx="21">
                  <c:v>18.338145456558657</c:v>
                </c:pt>
                <c:pt idx="22">
                  <c:v>18.409523558294474</c:v>
                </c:pt>
                <c:pt idx="23">
                  <c:v>18.363239016868778</c:v>
                </c:pt>
                <c:pt idx="24">
                  <c:v>18.386396285434277</c:v>
                </c:pt>
                <c:pt idx="25">
                  <c:v>18.340051669298511</c:v>
                </c:pt>
                <c:pt idx="26">
                  <c:v>18.340051669298511</c:v>
                </c:pt>
                <c:pt idx="27">
                  <c:v>18.316834159069586</c:v>
                </c:pt>
                <c:pt idx="28">
                  <c:v>18.316834159069586</c:v>
                </c:pt>
                <c:pt idx="29">
                  <c:v>18.268811113739471</c:v>
                </c:pt>
                <c:pt idx="30">
                  <c:v>18.29195251019096</c:v>
                </c:pt>
                <c:pt idx="31">
                  <c:v>18.361197171915364</c:v>
                </c:pt>
                <c:pt idx="32">
                  <c:v>18.312681616631565</c:v>
                </c:pt>
                <c:pt idx="33">
                  <c:v>18.381434363499014</c:v>
                </c:pt>
                <c:pt idx="34">
                  <c:v>18.544547488875384</c:v>
                </c:pt>
                <c:pt idx="35">
                  <c:v>18.567334562627433</c:v>
                </c:pt>
                <c:pt idx="36">
                  <c:v>18.540835503501025</c:v>
                </c:pt>
                <c:pt idx="37">
                  <c:v>18.540835503501025</c:v>
                </c:pt>
                <c:pt idx="38">
                  <c:v>18.518150791677144</c:v>
                </c:pt>
                <c:pt idx="39">
                  <c:v>18.518150791677144</c:v>
                </c:pt>
                <c:pt idx="40">
                  <c:v>18.518150791677144</c:v>
                </c:pt>
                <c:pt idx="41">
                  <c:v>18.590092631964357</c:v>
                </c:pt>
                <c:pt idx="42">
                  <c:v>18.498886011193985</c:v>
                </c:pt>
                <c:pt idx="43">
                  <c:v>18.521731331557962</c:v>
                </c:pt>
                <c:pt idx="44">
                  <c:v>18.498886011193985</c:v>
                </c:pt>
                <c:pt idx="45">
                  <c:v>18.476011447969466</c:v>
                </c:pt>
                <c:pt idx="46">
                  <c:v>18.476011447969466</c:v>
                </c:pt>
                <c:pt idx="47">
                  <c:v>18.476011447969466</c:v>
                </c:pt>
                <c:pt idx="48">
                  <c:v>18.453107561735738</c:v>
                </c:pt>
                <c:pt idx="49">
                  <c:v>18.476011447969466</c:v>
                </c:pt>
                <c:pt idx="50">
                  <c:v>18.476011447969466</c:v>
                </c:pt>
                <c:pt idx="51">
                  <c:v>18.449923370619594</c:v>
                </c:pt>
                <c:pt idx="52">
                  <c:v>18.449923370619594</c:v>
                </c:pt>
                <c:pt idx="53">
                  <c:v>18.449923370619594</c:v>
                </c:pt>
                <c:pt idx="54">
                  <c:v>18.449923370619594</c:v>
                </c:pt>
                <c:pt idx="55">
                  <c:v>18.472694803844877</c:v>
                </c:pt>
                <c:pt idx="56">
                  <c:v>18.355292249482353</c:v>
                </c:pt>
                <c:pt idx="57">
                  <c:v>18.400774876123357</c:v>
                </c:pt>
                <c:pt idx="58">
                  <c:v>18.423472817393534</c:v>
                </c:pt>
                <c:pt idx="59">
                  <c:v>18.396662459045331</c:v>
                </c:pt>
                <c:pt idx="60">
                  <c:v>18.446141948600371</c:v>
                </c:pt>
                <c:pt idx="61">
                  <c:v>18.423472817393534</c:v>
                </c:pt>
                <c:pt idx="62">
                  <c:v>18.540835503501025</c:v>
                </c:pt>
                <c:pt idx="63">
                  <c:v>18.400774876123357</c:v>
                </c:pt>
                <c:pt idx="64">
                  <c:v>18.518150791677144</c:v>
                </c:pt>
                <c:pt idx="65">
                  <c:v>18.378048046393896</c:v>
                </c:pt>
                <c:pt idx="66">
                  <c:v>18.400774876123357</c:v>
                </c:pt>
                <c:pt idx="67">
                  <c:v>18.446141948600371</c:v>
                </c:pt>
                <c:pt idx="68">
                  <c:v>18.423472817393534</c:v>
                </c:pt>
                <c:pt idx="69">
                  <c:v>18.491394092784578</c:v>
                </c:pt>
                <c:pt idx="70">
                  <c:v>18.464280032563206</c:v>
                </c:pt>
                <c:pt idx="71">
                  <c:v>18.486762465276794</c:v>
                </c:pt>
                <c:pt idx="72">
                  <c:v>18.414400641693355</c:v>
                </c:pt>
                <c:pt idx="73">
                  <c:v>18.481548203788826</c:v>
                </c:pt>
                <c:pt idx="74">
                  <c:v>18.481548203788826</c:v>
                </c:pt>
                <c:pt idx="75">
                  <c:v>18.459193715755134</c:v>
                </c:pt>
                <c:pt idx="76">
                  <c:v>18.481548203788826</c:v>
                </c:pt>
                <c:pt idx="77">
                  <c:v>18.481548203788826</c:v>
                </c:pt>
                <c:pt idx="78">
                  <c:v>18.50387475902625</c:v>
                </c:pt>
                <c:pt idx="79">
                  <c:v>18.408990233714782</c:v>
                </c:pt>
                <c:pt idx="80">
                  <c:v>18.408990233714782</c:v>
                </c:pt>
                <c:pt idx="81">
                  <c:v>18.431273580995132</c:v>
                </c:pt>
                <c:pt idx="82">
                  <c:v>18.475757050899009</c:v>
                </c:pt>
                <c:pt idx="83">
                  <c:v>18.358607042448071</c:v>
                </c:pt>
                <c:pt idx="84">
                  <c:v>18.542275297626762</c:v>
                </c:pt>
                <c:pt idx="85">
                  <c:v>18.526173455986616</c:v>
                </c:pt>
                <c:pt idx="86">
                  <c:v>18.481548203788826</c:v>
                </c:pt>
                <c:pt idx="87">
                  <c:v>18.391961905093062</c:v>
                </c:pt>
                <c:pt idx="88">
                  <c:v>18.464280032563206</c:v>
                </c:pt>
                <c:pt idx="89">
                  <c:v>18.509216645874282</c:v>
                </c:pt>
                <c:pt idx="90">
                  <c:v>18.441769271622722</c:v>
                </c:pt>
                <c:pt idx="91">
                  <c:v>18.441769271622722</c:v>
                </c:pt>
                <c:pt idx="92">
                  <c:v>18.671265724214816</c:v>
                </c:pt>
                <c:pt idx="93">
                  <c:v>18.559058174892595</c:v>
                </c:pt>
                <c:pt idx="94">
                  <c:v>18.446141948600371</c:v>
                </c:pt>
                <c:pt idx="95">
                  <c:v>18.378048046393896</c:v>
                </c:pt>
                <c:pt idx="96">
                  <c:v>18.423472817393534</c:v>
                </c:pt>
                <c:pt idx="97">
                  <c:v>18.400774876123357</c:v>
                </c:pt>
                <c:pt idx="98">
                  <c:v>18.468782347814816</c:v>
                </c:pt>
                <c:pt idx="99">
                  <c:v>18.423472817393534</c:v>
                </c:pt>
                <c:pt idx="100">
                  <c:v>18.423472817393534</c:v>
                </c:pt>
                <c:pt idx="101">
                  <c:v>18.423472817393534</c:v>
                </c:pt>
                <c:pt idx="102">
                  <c:v>18.423472817393534</c:v>
                </c:pt>
                <c:pt idx="103">
                  <c:v>18.400774876123357</c:v>
                </c:pt>
                <c:pt idx="104">
                  <c:v>18.400774876123357</c:v>
                </c:pt>
                <c:pt idx="105">
                  <c:v>18.400774876123357</c:v>
                </c:pt>
                <c:pt idx="106">
                  <c:v>18.400774876123357</c:v>
                </c:pt>
                <c:pt idx="107">
                  <c:v>18.378048046393896</c:v>
                </c:pt>
                <c:pt idx="108">
                  <c:v>18.355292249482353</c:v>
                </c:pt>
                <c:pt idx="109">
                  <c:v>18.332507406337236</c:v>
                </c:pt>
                <c:pt idx="110">
                  <c:v>18.28685026348586</c:v>
                </c:pt>
                <c:pt idx="111">
                  <c:v>18.332507406337236</c:v>
                </c:pt>
                <c:pt idx="112">
                  <c:v>18.28685026348586</c:v>
                </c:pt>
                <c:pt idx="113">
                  <c:v>18.28685026348586</c:v>
                </c:pt>
                <c:pt idx="114">
                  <c:v>18.28685026348586</c:v>
                </c:pt>
                <c:pt idx="115">
                  <c:v>18.28685026348586</c:v>
                </c:pt>
                <c:pt idx="116">
                  <c:v>18.309693437576541</c:v>
                </c:pt>
                <c:pt idx="117">
                  <c:v>18.263977804016516</c:v>
                </c:pt>
                <c:pt idx="118">
                  <c:v>18.172193499573304</c:v>
                </c:pt>
                <c:pt idx="119">
                  <c:v>18.195183907795901</c:v>
                </c:pt>
                <c:pt idx="120">
                  <c:v>18.169402400180697</c:v>
                </c:pt>
                <c:pt idx="121">
                  <c:v>18.263977804016516</c:v>
                </c:pt>
                <c:pt idx="122">
                  <c:v>18.263977804016516</c:v>
                </c:pt>
                <c:pt idx="123">
                  <c:v>18.332507406337236</c:v>
                </c:pt>
                <c:pt idx="124">
                  <c:v>18.21508663847354</c:v>
                </c:pt>
                <c:pt idx="125">
                  <c:v>18.355292249482353</c:v>
                </c:pt>
                <c:pt idx="126">
                  <c:v>18.355292249482353</c:v>
                </c:pt>
                <c:pt idx="127">
                  <c:v>18.28685026348586</c:v>
                </c:pt>
                <c:pt idx="128">
                  <c:v>18.28685026348586</c:v>
                </c:pt>
                <c:pt idx="129">
                  <c:v>18.260654130151188</c:v>
                </c:pt>
                <c:pt idx="130">
                  <c:v>18.332507406337236</c:v>
                </c:pt>
                <c:pt idx="131">
                  <c:v>18.263977804016516</c:v>
                </c:pt>
                <c:pt idx="132">
                  <c:v>18.044691111606912</c:v>
                </c:pt>
                <c:pt idx="133">
                  <c:v>18.26947924200514</c:v>
                </c:pt>
                <c:pt idx="134">
                  <c:v>18.274702885555936</c:v>
                </c:pt>
                <c:pt idx="135">
                  <c:v>18.040171892802853</c:v>
                </c:pt>
                <c:pt idx="136">
                  <c:v>18.157439557948056</c:v>
                </c:pt>
                <c:pt idx="137">
                  <c:v>18.089876155044145</c:v>
                </c:pt>
                <c:pt idx="138">
                  <c:v>18.157439557948056</c:v>
                </c:pt>
                <c:pt idx="139">
                  <c:v>18.157439557948056</c:v>
                </c:pt>
                <c:pt idx="140">
                  <c:v>18.202339949058793</c:v>
                </c:pt>
                <c:pt idx="141">
                  <c:v>18.152275318208773</c:v>
                </c:pt>
                <c:pt idx="142">
                  <c:v>18.241453084642028</c:v>
                </c:pt>
                <c:pt idx="143">
                  <c:v>18.263678014651472</c:v>
                </c:pt>
                <c:pt idx="144">
                  <c:v>18.206387544415652</c:v>
                </c:pt>
                <c:pt idx="145">
                  <c:v>18.162300958378857</c:v>
                </c:pt>
                <c:pt idx="146">
                  <c:v>18.213078461864274</c:v>
                </c:pt>
                <c:pt idx="147">
                  <c:v>18.213078461864274</c:v>
                </c:pt>
                <c:pt idx="148">
                  <c:v>18.308044978234392</c:v>
                </c:pt>
                <c:pt idx="149">
                  <c:v>18.213078461864274</c:v>
                </c:pt>
                <c:pt idx="150">
                  <c:v>18.25036538968396</c:v>
                </c:pt>
                <c:pt idx="151">
                  <c:v>18.294235065992087</c:v>
                </c:pt>
                <c:pt idx="152">
                  <c:v>18.294235065992087</c:v>
                </c:pt>
                <c:pt idx="153">
                  <c:v>18.389330074295543</c:v>
                </c:pt>
                <c:pt idx="154">
                  <c:v>18.389330074295543</c:v>
                </c:pt>
                <c:pt idx="155">
                  <c:v>18.389330074295543</c:v>
                </c:pt>
                <c:pt idx="156">
                  <c:v>18.389330074295543</c:v>
                </c:pt>
                <c:pt idx="157">
                  <c:v>18.433122374620989</c:v>
                </c:pt>
                <c:pt idx="158">
                  <c:v>18.476807566746793</c:v>
                </c:pt>
                <c:pt idx="159">
                  <c:v>18.520386209217076</c:v>
                </c:pt>
                <c:pt idx="160">
                  <c:v>18.498610171954017</c:v>
                </c:pt>
                <c:pt idx="161">
                  <c:v>18.498610171954017</c:v>
                </c:pt>
                <c:pt idx="162">
                  <c:v>18.542135747660001</c:v>
                </c:pt>
                <c:pt idx="163">
                  <c:v>18.585555603209141</c:v>
                </c:pt>
                <c:pt idx="164">
                  <c:v>18.49032512121066</c:v>
                </c:pt>
                <c:pt idx="165">
                  <c:v>18.511980608050067</c:v>
                </c:pt>
                <c:pt idx="166">
                  <c:v>18.511980608050067</c:v>
                </c:pt>
                <c:pt idx="167">
                  <c:v>18.511980608050067</c:v>
                </c:pt>
                <c:pt idx="168">
                  <c:v>18.511980608050067</c:v>
                </c:pt>
                <c:pt idx="169">
                  <c:v>18.511980608050067</c:v>
                </c:pt>
                <c:pt idx="170">
                  <c:v>18.511980608050067</c:v>
                </c:pt>
                <c:pt idx="171">
                  <c:v>18.511980608050067</c:v>
                </c:pt>
                <c:pt idx="172">
                  <c:v>18.533609886771664</c:v>
                </c:pt>
                <c:pt idx="173">
                  <c:v>18.533609886771664</c:v>
                </c:pt>
                <c:pt idx="174">
                  <c:v>18.555213025097636</c:v>
                </c:pt>
                <c:pt idx="175">
                  <c:v>18.533609886771664</c:v>
                </c:pt>
                <c:pt idx="176">
                  <c:v>18.585555603209141</c:v>
                </c:pt>
                <c:pt idx="177">
                  <c:v>18.585555603209141</c:v>
                </c:pt>
                <c:pt idx="178">
                  <c:v>18.563858856132047</c:v>
                </c:pt>
                <c:pt idx="179">
                  <c:v>18.511980608050067</c:v>
                </c:pt>
                <c:pt idx="180">
                  <c:v>18.607226057195398</c:v>
                </c:pt>
                <c:pt idx="181">
                  <c:v>18.607226057195398</c:v>
                </c:pt>
                <c:pt idx="182">
                  <c:v>18.65906752973725</c:v>
                </c:pt>
                <c:pt idx="183">
                  <c:v>18.637329416006107</c:v>
                </c:pt>
                <c:pt idx="184">
                  <c:v>18.542135747660001</c:v>
                </c:pt>
                <c:pt idx="185">
                  <c:v>18.511980608050067</c:v>
                </c:pt>
                <c:pt idx="186">
                  <c:v>18.555213025097636</c:v>
                </c:pt>
                <c:pt idx="187">
                  <c:v>18.576790090482795</c:v>
                </c:pt>
                <c:pt idx="188">
                  <c:v>18.555213025097636</c:v>
                </c:pt>
                <c:pt idx="189">
                  <c:v>18.555213025097636</c:v>
                </c:pt>
                <c:pt idx="190">
                  <c:v>18.533609886771664</c:v>
                </c:pt>
                <c:pt idx="191">
                  <c:v>18.511980608050067</c:v>
                </c:pt>
                <c:pt idx="192">
                  <c:v>18.511980608050067</c:v>
                </c:pt>
                <c:pt idx="193">
                  <c:v>18.607226057195398</c:v>
                </c:pt>
                <c:pt idx="194">
                  <c:v>18.511980608050067</c:v>
                </c:pt>
                <c:pt idx="195">
                  <c:v>18.533609886771664</c:v>
                </c:pt>
                <c:pt idx="196">
                  <c:v>18.555213025097636</c:v>
                </c:pt>
                <c:pt idx="197">
                  <c:v>18.641365519560825</c:v>
                </c:pt>
                <c:pt idx="198">
                  <c:v>18.641365519560825</c:v>
                </c:pt>
                <c:pt idx="199">
                  <c:v>18.524539448434354</c:v>
                </c:pt>
                <c:pt idx="200">
                  <c:v>18.588915307000065</c:v>
                </c:pt>
                <c:pt idx="201">
                  <c:v>18.588915307000065</c:v>
                </c:pt>
                <c:pt idx="202">
                  <c:v>18.588915307000065</c:v>
                </c:pt>
                <c:pt idx="203">
                  <c:v>18.610322524355457</c:v>
                </c:pt>
                <c:pt idx="204">
                  <c:v>18.610322524355457</c:v>
                </c:pt>
                <c:pt idx="205">
                  <c:v>18.588915307000065</c:v>
                </c:pt>
                <c:pt idx="206">
                  <c:v>18.662838962433046</c:v>
                </c:pt>
                <c:pt idx="207">
                  <c:v>18.641365519560825</c:v>
                </c:pt>
                <c:pt idx="208">
                  <c:v>18.641365519560825</c:v>
                </c:pt>
                <c:pt idx="209">
                  <c:v>18.588915307000065</c:v>
                </c:pt>
                <c:pt idx="210">
                  <c:v>18.610322524355457</c:v>
                </c:pt>
                <c:pt idx="211">
                  <c:v>18.610322524355457</c:v>
                </c:pt>
                <c:pt idx="212">
                  <c:v>18.631704150144394</c:v>
                </c:pt>
                <c:pt idx="213">
                  <c:v>18.653060249691976</c:v>
                </c:pt>
                <c:pt idx="214">
                  <c:v>18.653060249691976</c:v>
                </c:pt>
                <c:pt idx="215">
                  <c:v>18.631704150144394</c:v>
                </c:pt>
                <c:pt idx="216">
                  <c:v>18.567482432496998</c:v>
                </c:pt>
                <c:pt idx="217">
                  <c:v>18.68428666567738</c:v>
                </c:pt>
                <c:pt idx="218">
                  <c:v>18.727105116545069</c:v>
                </c:pt>
                <c:pt idx="219">
                  <c:v>18.588915307000065</c:v>
                </c:pt>
                <c:pt idx="220">
                  <c:v>18.567482432496998</c:v>
                </c:pt>
                <c:pt idx="221">
                  <c:v>18.567482432496998</c:v>
                </c:pt>
                <c:pt idx="222">
                  <c:v>18.662838962433046</c:v>
                </c:pt>
                <c:pt idx="223">
                  <c:v>18.662838962433046</c:v>
                </c:pt>
                <c:pt idx="224">
                  <c:v>18.662838962433046</c:v>
                </c:pt>
                <c:pt idx="225">
                  <c:v>18.7057086951739</c:v>
                </c:pt>
                <c:pt idx="226">
                  <c:v>18.727105116545069</c:v>
                </c:pt>
                <c:pt idx="227">
                  <c:v>18.779651245734858</c:v>
                </c:pt>
                <c:pt idx="228">
                  <c:v>18.68428666567738</c:v>
                </c:pt>
                <c:pt idx="229">
                  <c:v>18.674390888068501</c:v>
                </c:pt>
                <c:pt idx="230">
                  <c:v>18.642749240311623</c:v>
                </c:pt>
                <c:pt idx="231">
                  <c:v>18.642749240311623</c:v>
                </c:pt>
                <c:pt idx="232">
                  <c:v>18.685153609605379</c:v>
                </c:pt>
                <c:pt idx="233">
                  <c:v>18.642749240311623</c:v>
                </c:pt>
                <c:pt idx="234">
                  <c:v>18.5684611142478</c:v>
                </c:pt>
                <c:pt idx="235">
                  <c:v>18.610785971212067</c:v>
                </c:pt>
                <c:pt idx="236">
                  <c:v>18.600244122371656</c:v>
                </c:pt>
                <c:pt idx="237">
                  <c:v>18.493537174483311</c:v>
                </c:pt>
                <c:pt idx="238">
                  <c:v>18.376749043661381</c:v>
                </c:pt>
                <c:pt idx="239">
                  <c:v>18.38805883762619</c:v>
                </c:pt>
                <c:pt idx="240">
                  <c:v>18.451766137723055</c:v>
                </c:pt>
                <c:pt idx="241">
                  <c:v>18.451766137723055</c:v>
                </c:pt>
                <c:pt idx="242">
                  <c:v>18.324149043619336</c:v>
                </c:pt>
                <c:pt idx="243">
                  <c:v>18.366286234170779</c:v>
                </c:pt>
                <c:pt idx="244">
                  <c:v>18.408324199451169</c:v>
                </c:pt>
                <c:pt idx="245">
                  <c:v>18.440797059718399</c:v>
                </c:pt>
                <c:pt idx="246">
                  <c:v>18.482913783085767</c:v>
                </c:pt>
                <c:pt idx="247">
                  <c:v>18.503934973671733</c:v>
                </c:pt>
                <c:pt idx="248">
                  <c:v>18.578503275486597</c:v>
                </c:pt>
                <c:pt idx="249">
                  <c:v>18.55744272500695</c:v>
                </c:pt>
                <c:pt idx="250">
                  <c:v>18.503934973671733</c:v>
                </c:pt>
                <c:pt idx="251">
                  <c:v>18.64153651973762</c:v>
                </c:pt>
                <c:pt idx="252">
                  <c:v>18.653010906644742</c:v>
                </c:pt>
                <c:pt idx="253">
                  <c:v>18.578503275486597</c:v>
                </c:pt>
                <c:pt idx="254">
                  <c:v>18.64153651973762</c:v>
                </c:pt>
                <c:pt idx="255">
                  <c:v>18.683435629299971</c:v>
                </c:pt>
                <c:pt idx="256">
                  <c:v>18.64153651973762</c:v>
                </c:pt>
                <c:pt idx="257">
                  <c:v>18.662498338751458</c:v>
                </c:pt>
                <c:pt idx="258">
                  <c:v>18.737163021180127</c:v>
                </c:pt>
                <c:pt idx="259">
                  <c:v>18.64153651973762</c:v>
                </c:pt>
                <c:pt idx="260">
                  <c:v>18.64153651973762</c:v>
                </c:pt>
                <c:pt idx="261">
                  <c:v>18.662498338751458</c:v>
                </c:pt>
                <c:pt idx="262">
                  <c:v>18.683435629299971</c:v>
                </c:pt>
                <c:pt idx="263">
                  <c:v>18.70434845267139</c:v>
                </c:pt>
                <c:pt idx="264">
                  <c:v>18.70434845267139</c:v>
                </c:pt>
                <c:pt idx="265">
                  <c:v>18.70434845267139</c:v>
                </c:pt>
                <c:pt idx="266">
                  <c:v>18.70434845267139</c:v>
                </c:pt>
                <c:pt idx="267">
                  <c:v>18.662498338751458</c:v>
                </c:pt>
                <c:pt idx="268">
                  <c:v>18.683435629299971</c:v>
                </c:pt>
                <c:pt idx="269">
                  <c:v>18.662498338751458</c:v>
                </c:pt>
                <c:pt idx="270">
                  <c:v>18.737163021180127</c:v>
                </c:pt>
                <c:pt idx="271">
                  <c:v>18.758139380175155</c:v>
                </c:pt>
                <c:pt idx="272">
                  <c:v>18.737163021180127</c:v>
                </c:pt>
                <c:pt idx="273">
                  <c:v>18.758139380175155</c:v>
                </c:pt>
                <c:pt idx="274">
                  <c:v>18.737163021180127</c:v>
                </c:pt>
                <c:pt idx="275">
                  <c:v>18.737163021180127</c:v>
                </c:pt>
                <c:pt idx="276">
                  <c:v>18.737163021180127</c:v>
                </c:pt>
                <c:pt idx="277">
                  <c:v>18.758139380175155</c:v>
                </c:pt>
                <c:pt idx="278">
                  <c:v>18.758139380175155</c:v>
                </c:pt>
                <c:pt idx="279">
                  <c:v>18.758139380175155</c:v>
                </c:pt>
                <c:pt idx="280">
                  <c:v>18.737163021180127</c:v>
                </c:pt>
                <c:pt idx="281">
                  <c:v>18.737163021180127</c:v>
                </c:pt>
                <c:pt idx="282">
                  <c:v>18.716162056247349</c:v>
                </c:pt>
                <c:pt idx="283">
                  <c:v>18.716162056247349</c:v>
                </c:pt>
                <c:pt idx="284">
                  <c:v>18.737163021180127</c:v>
                </c:pt>
                <c:pt idx="285">
                  <c:v>18.758139380175155</c:v>
                </c:pt>
                <c:pt idx="286">
                  <c:v>18.758139380175155</c:v>
                </c:pt>
                <c:pt idx="287">
                  <c:v>18.758139380175155</c:v>
                </c:pt>
                <c:pt idx="288">
                  <c:v>18.758139380175155</c:v>
                </c:pt>
                <c:pt idx="289">
                  <c:v>18.716162056247349</c:v>
                </c:pt>
                <c:pt idx="290">
                  <c:v>18.737163021180127</c:v>
                </c:pt>
                <c:pt idx="291">
                  <c:v>18.737163021180127</c:v>
                </c:pt>
                <c:pt idx="292">
                  <c:v>18.80001852636553</c:v>
                </c:pt>
                <c:pt idx="293">
                  <c:v>18.758139380175155</c:v>
                </c:pt>
                <c:pt idx="294">
                  <c:v>18.85377372614883</c:v>
                </c:pt>
                <c:pt idx="295">
                  <c:v>18.716162056247349</c:v>
                </c:pt>
                <c:pt idx="296">
                  <c:v>18.737163021180127</c:v>
                </c:pt>
                <c:pt idx="297">
                  <c:v>18.737163021180127</c:v>
                </c:pt>
                <c:pt idx="298">
                  <c:v>18.790727089645831</c:v>
                </c:pt>
                <c:pt idx="299">
                  <c:v>18.832782823150382</c:v>
                </c:pt>
                <c:pt idx="300">
                  <c:v>18.832782823150382</c:v>
                </c:pt>
                <c:pt idx="301">
                  <c:v>18.811767298261955</c:v>
                </c:pt>
                <c:pt idx="302">
                  <c:v>18.832782823150382</c:v>
                </c:pt>
                <c:pt idx="303">
                  <c:v>18.832782823150382</c:v>
                </c:pt>
                <c:pt idx="304">
                  <c:v>18.779091194794667</c:v>
                </c:pt>
                <c:pt idx="305">
                  <c:v>18.758139380175155</c:v>
                </c:pt>
                <c:pt idx="306">
                  <c:v>18.716162056247349</c:v>
                </c:pt>
                <c:pt idx="307">
                  <c:v>18.758139380175155</c:v>
                </c:pt>
                <c:pt idx="308">
                  <c:v>18.758139380175155</c:v>
                </c:pt>
                <c:pt idx="309">
                  <c:v>18.758139380175155</c:v>
                </c:pt>
                <c:pt idx="310">
                  <c:v>18.758139380175155</c:v>
                </c:pt>
                <c:pt idx="311">
                  <c:v>18.779091194794667</c:v>
                </c:pt>
                <c:pt idx="312">
                  <c:v>18.758139380175155</c:v>
                </c:pt>
                <c:pt idx="313">
                  <c:v>18.779091194794667</c:v>
                </c:pt>
                <c:pt idx="314">
                  <c:v>18.779091194794667</c:v>
                </c:pt>
                <c:pt idx="315">
                  <c:v>18.80001852636553</c:v>
                </c:pt>
                <c:pt idx="316">
                  <c:v>18.779091194794667</c:v>
                </c:pt>
                <c:pt idx="317">
                  <c:v>18.779091194794667</c:v>
                </c:pt>
                <c:pt idx="318">
                  <c:v>18.779091194794667</c:v>
                </c:pt>
                <c:pt idx="319">
                  <c:v>18.758139380175155</c:v>
                </c:pt>
                <c:pt idx="320">
                  <c:v>18.85377372614883</c:v>
                </c:pt>
                <c:pt idx="321">
                  <c:v>18.758139380175155</c:v>
                </c:pt>
                <c:pt idx="322">
                  <c:v>18.80001852636553</c:v>
                </c:pt>
                <c:pt idx="323">
                  <c:v>18.820921435980484</c:v>
                </c:pt>
                <c:pt idx="324">
                  <c:v>18.779091194794667</c:v>
                </c:pt>
                <c:pt idx="325">
                  <c:v>18.895681912644338</c:v>
                </c:pt>
                <c:pt idx="326">
                  <c:v>18.85377372614883</c:v>
                </c:pt>
                <c:pt idx="327">
                  <c:v>18.832782823150382</c:v>
                </c:pt>
                <c:pt idx="328">
                  <c:v>18.737163021180127</c:v>
                </c:pt>
                <c:pt idx="329">
                  <c:v>18.779091194794667</c:v>
                </c:pt>
                <c:pt idx="330">
                  <c:v>18.84179998449935</c:v>
                </c:pt>
                <c:pt idx="331">
                  <c:v>18.820921435980484</c:v>
                </c:pt>
                <c:pt idx="332">
                  <c:v>18.895681912644338</c:v>
                </c:pt>
                <c:pt idx="333">
                  <c:v>18.895681912644338</c:v>
                </c:pt>
                <c:pt idx="334">
                  <c:v>18.779091194794667</c:v>
                </c:pt>
                <c:pt idx="335">
                  <c:v>18.737163021180127</c:v>
                </c:pt>
                <c:pt idx="336">
                  <c:v>18.779091194794667</c:v>
                </c:pt>
                <c:pt idx="337">
                  <c:v>18.80001852636553</c:v>
                </c:pt>
                <c:pt idx="338">
                  <c:v>18.80001852636553</c:v>
                </c:pt>
                <c:pt idx="339">
                  <c:v>18.758139380175155</c:v>
                </c:pt>
                <c:pt idx="340">
                  <c:v>18.779091194794667</c:v>
                </c:pt>
                <c:pt idx="341">
                  <c:v>18.737163021180127</c:v>
                </c:pt>
                <c:pt idx="342">
                  <c:v>18.716162056247349</c:v>
                </c:pt>
                <c:pt idx="343">
                  <c:v>18.758139380175155</c:v>
                </c:pt>
                <c:pt idx="344">
                  <c:v>18.80001852636553</c:v>
                </c:pt>
                <c:pt idx="345">
                  <c:v>18.80001852636553</c:v>
                </c:pt>
                <c:pt idx="346">
                  <c:v>18.779091194794667</c:v>
                </c:pt>
                <c:pt idx="347">
                  <c:v>18.779091194794667</c:v>
                </c:pt>
                <c:pt idx="348">
                  <c:v>18.895681912644338</c:v>
                </c:pt>
                <c:pt idx="349">
                  <c:v>18.895681912644338</c:v>
                </c:pt>
                <c:pt idx="350">
                  <c:v>18.80001852636553</c:v>
                </c:pt>
                <c:pt idx="351">
                  <c:v>18.80001852636553</c:v>
                </c:pt>
                <c:pt idx="352">
                  <c:v>18.84179998449935</c:v>
                </c:pt>
                <c:pt idx="353">
                  <c:v>18.725236869919947</c:v>
                </c:pt>
                <c:pt idx="354">
                  <c:v>18.658495896016358</c:v>
                </c:pt>
                <c:pt idx="355">
                  <c:v>18.741114807099972</c:v>
                </c:pt>
                <c:pt idx="356">
                  <c:v>18.802829736360604</c:v>
                </c:pt>
                <c:pt idx="357">
                  <c:v>18.76171009137693</c:v>
                </c:pt>
                <c:pt idx="358">
                  <c:v>18.720495804020103</c:v>
                </c:pt>
                <c:pt idx="359">
                  <c:v>18.816323375536093</c:v>
                </c:pt>
                <c:pt idx="360">
                  <c:v>18.754280390219545</c:v>
                </c:pt>
                <c:pt idx="361">
                  <c:v>18.850058234687861</c:v>
                </c:pt>
                <c:pt idx="362">
                  <c:v>18.733551534695415</c:v>
                </c:pt>
                <c:pt idx="363">
                  <c:v>18.829314984990159</c:v>
                </c:pt>
                <c:pt idx="364">
                  <c:v>18.787756291986341</c:v>
                </c:pt>
                <c:pt idx="365">
                  <c:v>18.862654232550195</c:v>
                </c:pt>
                <c:pt idx="366">
                  <c:v>18.766940729102753</c:v>
                </c:pt>
                <c:pt idx="367">
                  <c:v>18.671220555090585</c:v>
                </c:pt>
                <c:pt idx="368">
                  <c:v>18.754280390219545</c:v>
                </c:pt>
                <c:pt idx="369">
                  <c:v>18.829314984990159</c:v>
                </c:pt>
                <c:pt idx="370">
                  <c:v>18.808547690648076</c:v>
                </c:pt>
                <c:pt idx="371">
                  <c:v>18.829314984990159</c:v>
                </c:pt>
                <c:pt idx="372">
                  <c:v>18.787756291986341</c:v>
                </c:pt>
                <c:pt idx="373">
                  <c:v>18.808547690648076</c:v>
                </c:pt>
                <c:pt idx="374">
                  <c:v>18.808547690648076</c:v>
                </c:pt>
                <c:pt idx="375">
                  <c:v>18.787756291986341</c:v>
                </c:pt>
                <c:pt idx="376">
                  <c:v>18.766940729102753</c:v>
                </c:pt>
                <c:pt idx="377">
                  <c:v>18.766940729102753</c:v>
                </c:pt>
                <c:pt idx="378">
                  <c:v>18.820921435980484</c:v>
                </c:pt>
                <c:pt idx="379">
                  <c:v>18.70434845267139</c:v>
                </c:pt>
                <c:pt idx="380">
                  <c:v>18.766940729102753</c:v>
                </c:pt>
                <c:pt idx="381">
                  <c:v>18.766940729102753</c:v>
                </c:pt>
                <c:pt idx="382">
                  <c:v>18.787756291986341</c:v>
                </c:pt>
                <c:pt idx="383">
                  <c:v>18.766940729102753</c:v>
                </c:pt>
                <c:pt idx="384">
                  <c:v>18.766940729102753</c:v>
                </c:pt>
                <c:pt idx="385">
                  <c:v>18.683435629299971</c:v>
                </c:pt>
                <c:pt idx="386">
                  <c:v>18.503934973671733</c:v>
                </c:pt>
                <c:pt idx="387">
                  <c:v>18.566850606691698</c:v>
                </c:pt>
                <c:pt idx="388">
                  <c:v>18.300746549338545</c:v>
                </c:pt>
                <c:pt idx="389">
                  <c:v>18.44622128074224</c:v>
                </c:pt>
                <c:pt idx="390">
                  <c:v>18.479760214667863</c:v>
                </c:pt>
                <c:pt idx="391">
                  <c:v>18.42551160149527</c:v>
                </c:pt>
                <c:pt idx="392">
                  <c:v>18.404777880467375</c:v>
                </c:pt>
                <c:pt idx="393">
                  <c:v>18.404777880467375</c:v>
                </c:pt>
                <c:pt idx="394">
                  <c:v>18.44622128074224</c:v>
                </c:pt>
                <c:pt idx="395">
                  <c:v>18.404777880467375</c:v>
                </c:pt>
                <c:pt idx="396">
                  <c:v>18.42551160149527</c:v>
                </c:pt>
                <c:pt idx="397">
                  <c:v>18.44622128074224</c:v>
                </c:pt>
                <c:pt idx="398">
                  <c:v>18.363238073836893</c:v>
                </c:pt>
                <c:pt idx="399">
                  <c:v>18.279867314848644</c:v>
                </c:pt>
                <c:pt idx="400">
                  <c:v>18.279867314848644</c:v>
                </c:pt>
                <c:pt idx="401">
                  <c:v>18.354616866702663</c:v>
                </c:pt>
                <c:pt idx="402">
                  <c:v>18.258963615501607</c:v>
                </c:pt>
                <c:pt idx="403">
                  <c:v>18.258963615501607</c:v>
                </c:pt>
                <c:pt idx="404">
                  <c:v>18.238035389929106</c:v>
                </c:pt>
                <c:pt idx="405">
                  <c:v>18.258963615501607</c:v>
                </c:pt>
                <c:pt idx="406">
                  <c:v>18.279867314848644</c:v>
                </c:pt>
                <c:pt idx="407">
                  <c:v>18.238035389929106</c:v>
                </c:pt>
                <c:pt idx="408">
                  <c:v>18.217082576526963</c:v>
                </c:pt>
                <c:pt idx="409">
                  <c:v>18.175102938630648</c:v>
                </c:pt>
                <c:pt idx="410">
                  <c:v>18.154075989737994</c:v>
                </c:pt>
                <c:pt idx="411">
                  <c:v>18.175102938630648</c:v>
                </c:pt>
                <c:pt idx="412">
                  <c:v>18.196105113453974</c:v>
                </c:pt>
                <c:pt idx="413">
                  <c:v>18.133024204216238</c:v>
                </c:pt>
                <c:pt idx="414">
                  <c:v>18.133024204216238</c:v>
                </c:pt>
                <c:pt idx="415">
                  <c:v>18.069719198641007</c:v>
                </c:pt>
                <c:pt idx="416">
                  <c:v>18.027390520567579</c:v>
                </c:pt>
                <c:pt idx="417">
                  <c:v>18.090845871835064</c:v>
                </c:pt>
                <c:pt idx="418">
                  <c:v>18.037451732624401</c:v>
                </c:pt>
                <c:pt idx="419">
                  <c:v>18.004865888104923</c:v>
                </c:pt>
                <c:pt idx="420">
                  <c:v>17.962895123703088</c:v>
                </c:pt>
                <c:pt idx="421">
                  <c:v>17.962895123703088</c:v>
                </c:pt>
                <c:pt idx="422">
                  <c:v>18.025814219704614</c:v>
                </c:pt>
                <c:pt idx="423">
                  <c:v>18.016389679865636</c:v>
                </c:pt>
                <c:pt idx="424">
                  <c:v>17.953053590737984</c:v>
                </c:pt>
                <c:pt idx="425">
                  <c:v>17.931891372425959</c:v>
                </c:pt>
                <c:pt idx="426">
                  <c:v>17.995302680839032</c:v>
                </c:pt>
                <c:pt idx="427">
                  <c:v>17.941872566179832</c:v>
                </c:pt>
                <c:pt idx="428">
                  <c:v>17.9092362561857</c:v>
                </c:pt>
                <c:pt idx="429">
                  <c:v>18.067637091708253</c:v>
                </c:pt>
                <c:pt idx="430">
                  <c:v>18.046737933651343</c:v>
                </c:pt>
                <c:pt idx="431">
                  <c:v>18.067637091708253</c:v>
                </c:pt>
                <c:pt idx="432">
                  <c:v>18.171766688850095</c:v>
                </c:pt>
                <c:pt idx="433">
                  <c:v>17.992823980667897</c:v>
                </c:pt>
                <c:pt idx="434">
                  <c:v>18.130187844627272</c:v>
                </c:pt>
                <c:pt idx="435">
                  <c:v>18.192519795420406</c:v>
                </c:pt>
                <c:pt idx="436">
                  <c:v>18.29592457128782</c:v>
                </c:pt>
                <c:pt idx="437">
                  <c:v>18.282329751763999</c:v>
                </c:pt>
                <c:pt idx="438">
                  <c:v>18.282329751763999</c:v>
                </c:pt>
                <c:pt idx="439">
                  <c:v>18.275291518502083</c:v>
                </c:pt>
                <c:pt idx="440">
                  <c:v>18.254634573859697</c:v>
                </c:pt>
                <c:pt idx="441">
                  <c:v>18.213248771881439</c:v>
                </c:pt>
                <c:pt idx="442">
                  <c:v>18.225897941614644</c:v>
                </c:pt>
                <c:pt idx="443">
                  <c:v>18.279867314848644</c:v>
                </c:pt>
                <c:pt idx="444">
                  <c:v>18.196105113453974</c:v>
                </c:pt>
                <c:pt idx="445">
                  <c:v>18.006188387874747</c:v>
                </c:pt>
                <c:pt idx="446">
                  <c:v>17.910703953368309</c:v>
                </c:pt>
                <c:pt idx="447">
                  <c:v>17.85753303423316</c:v>
                </c:pt>
                <c:pt idx="448">
                  <c:v>17.899752786874895</c:v>
                </c:pt>
                <c:pt idx="449">
                  <c:v>17.920825141558915</c:v>
                </c:pt>
                <c:pt idx="450">
                  <c:v>17.730268830081066</c:v>
                </c:pt>
                <c:pt idx="451">
                  <c:v>17.69853169525032</c:v>
                </c:pt>
                <c:pt idx="452">
                  <c:v>17.656089268460157</c:v>
                </c:pt>
                <c:pt idx="453">
                  <c:v>17.613545136764682</c:v>
                </c:pt>
                <c:pt idx="454">
                  <c:v>17.687644057870116</c:v>
                </c:pt>
                <c:pt idx="455">
                  <c:v>17.687644057870116</c:v>
                </c:pt>
                <c:pt idx="456">
                  <c:v>17.677323162479276</c:v>
                </c:pt>
                <c:pt idx="457">
                  <c:v>17.634829948278341</c:v>
                </c:pt>
                <c:pt idx="458">
                  <c:v>17.708969230657868</c:v>
                </c:pt>
                <c:pt idx="459">
                  <c:v>17.485297267829026</c:v>
                </c:pt>
                <c:pt idx="460">
                  <c:v>17.485297267829026</c:v>
                </c:pt>
                <c:pt idx="461">
                  <c:v>17.528149665024227</c:v>
                </c:pt>
                <c:pt idx="462">
                  <c:v>17.485297267829026</c:v>
                </c:pt>
                <c:pt idx="463">
                  <c:v>17.230223045415411</c:v>
                </c:pt>
                <c:pt idx="464">
                  <c:v>17.199251710030982</c:v>
                </c:pt>
                <c:pt idx="465">
                  <c:v>17.17783130320251</c:v>
                </c:pt>
                <c:pt idx="466">
                  <c:v>17.305966514462369</c:v>
                </c:pt>
                <c:pt idx="467">
                  <c:v>17.284674962644221</c:v>
                </c:pt>
                <c:pt idx="468">
                  <c:v>17.273171676532066</c:v>
                </c:pt>
                <c:pt idx="469">
                  <c:v>17.316016354505937</c:v>
                </c:pt>
                <c:pt idx="470">
                  <c:v>17.082484185375652</c:v>
                </c:pt>
                <c:pt idx="471">
                  <c:v>17.263357772498026</c:v>
                </c:pt>
                <c:pt idx="472">
                  <c:v>17.167951201332301</c:v>
                </c:pt>
                <c:pt idx="473">
                  <c:v>17.263357772498026</c:v>
                </c:pt>
                <c:pt idx="474">
                  <c:v>17.082484185375652</c:v>
                </c:pt>
                <c:pt idx="475">
                  <c:v>17.220646212658853</c:v>
                </c:pt>
                <c:pt idx="476">
                  <c:v>17.14662314493388</c:v>
                </c:pt>
                <c:pt idx="477">
                  <c:v>17.231781508295523</c:v>
                </c:pt>
                <c:pt idx="478">
                  <c:v>17.146586987681886</c:v>
                </c:pt>
                <c:pt idx="479">
                  <c:v>17.263209579514349</c:v>
                </c:pt>
                <c:pt idx="480">
                  <c:v>17.199880451417222</c:v>
                </c:pt>
                <c:pt idx="481">
                  <c:v>17.189253570046162</c:v>
                </c:pt>
                <c:pt idx="482">
                  <c:v>17.167951201332301</c:v>
                </c:pt>
                <c:pt idx="483">
                  <c:v>17.189253570046162</c:v>
                </c:pt>
                <c:pt idx="484">
                  <c:v>17.136323811903505</c:v>
                </c:pt>
                <c:pt idx="485">
                  <c:v>17.178720270154777</c:v>
                </c:pt>
                <c:pt idx="486">
                  <c:v>17.104371808526881</c:v>
                </c:pt>
                <c:pt idx="487">
                  <c:v>17.199880451417222</c:v>
                </c:pt>
                <c:pt idx="488">
                  <c:v>17.231781508295523</c:v>
                </c:pt>
                <c:pt idx="489">
                  <c:v>17.093825458317646</c:v>
                </c:pt>
                <c:pt idx="490">
                  <c:v>16.987725751788897</c:v>
                </c:pt>
                <c:pt idx="491">
                  <c:v>17.072097432582336</c:v>
                </c:pt>
                <c:pt idx="492">
                  <c:v>17.230716249592025</c:v>
                </c:pt>
                <c:pt idx="493">
                  <c:v>17.083226357536343</c:v>
                </c:pt>
                <c:pt idx="494">
                  <c:v>17.051042252751405</c:v>
                </c:pt>
                <c:pt idx="495">
                  <c:v>17.199880451417222</c:v>
                </c:pt>
                <c:pt idx="496">
                  <c:v>17.062055579462964</c:v>
                </c:pt>
                <c:pt idx="497">
                  <c:v>17.083226357536343</c:v>
                </c:pt>
                <c:pt idx="498">
                  <c:v>17.062055579462964</c:v>
                </c:pt>
                <c:pt idx="499">
                  <c:v>17.040859409384478</c:v>
                </c:pt>
                <c:pt idx="500">
                  <c:v>17.146586987681886</c:v>
                </c:pt>
                <c:pt idx="501">
                  <c:v>17.199880451417222</c:v>
                </c:pt>
                <c:pt idx="502">
                  <c:v>17.115087404732808</c:v>
                </c:pt>
                <c:pt idx="503">
                  <c:v>16.955819501623186</c:v>
                </c:pt>
                <c:pt idx="504">
                  <c:v>17.040859409384478</c:v>
                </c:pt>
                <c:pt idx="505">
                  <c:v>16.966569716391461</c:v>
                </c:pt>
                <c:pt idx="506">
                  <c:v>16.955490841776889</c:v>
                </c:pt>
                <c:pt idx="507">
                  <c:v>16.827326581548419</c:v>
                </c:pt>
                <c:pt idx="508">
                  <c:v>16.964812376030398</c:v>
                </c:pt>
                <c:pt idx="509">
                  <c:v>17.027442421623412</c:v>
                </c:pt>
                <c:pt idx="510">
                  <c:v>17.048269858189339</c:v>
                </c:pt>
                <c:pt idx="511">
                  <c:v>16.910923344178492</c:v>
                </c:pt>
                <c:pt idx="512">
                  <c:v>16.892307419646915</c:v>
                </c:pt>
                <c:pt idx="513">
                  <c:v>17.104558802669352</c:v>
                </c:pt>
                <c:pt idx="514">
                  <c:v>17.001777317222565</c:v>
                </c:pt>
                <c:pt idx="515">
                  <c:v>17.035580898840021</c:v>
                </c:pt>
                <c:pt idx="516">
                  <c:v>17.014865642375337</c:v>
                </c:pt>
                <c:pt idx="517">
                  <c:v>16.973362110275154</c:v>
                </c:pt>
                <c:pt idx="518">
                  <c:v>17.110605297863255</c:v>
                </c:pt>
                <c:pt idx="519">
                  <c:v>17.048269858189339</c:v>
                </c:pt>
                <c:pt idx="520">
                  <c:v>16.877644824329405</c:v>
                </c:pt>
                <c:pt idx="521">
                  <c:v>16.830724847481044</c:v>
                </c:pt>
                <c:pt idx="522">
                  <c:v>17.029146770450371</c:v>
                </c:pt>
                <c:pt idx="523">
                  <c:v>17.200434708932317</c:v>
                </c:pt>
                <c:pt idx="524">
                  <c:v>17.09758135957874</c:v>
                </c:pt>
                <c:pt idx="525">
                  <c:v>17.172721718878698</c:v>
                </c:pt>
                <c:pt idx="526">
                  <c:v>17.110605297863255</c:v>
                </c:pt>
                <c:pt idx="527">
                  <c:v>16.981149074406648</c:v>
                </c:pt>
                <c:pt idx="528">
                  <c:v>17.07693869692514</c:v>
                </c:pt>
                <c:pt idx="529">
                  <c:v>17.07693869692514</c:v>
                </c:pt>
                <c:pt idx="530">
                  <c:v>17.09758135957874</c:v>
                </c:pt>
                <c:pt idx="531">
                  <c:v>17.131335025658149</c:v>
                </c:pt>
                <c:pt idx="532">
                  <c:v>16.952573712206515</c:v>
                </c:pt>
                <c:pt idx="533">
                  <c:v>17.131335025658149</c:v>
                </c:pt>
                <c:pt idx="534">
                  <c:v>17.110605297863255</c:v>
                </c:pt>
                <c:pt idx="535">
                  <c:v>16.919119374169405</c:v>
                </c:pt>
                <c:pt idx="536">
                  <c:v>17.063517915740658</c:v>
                </c:pt>
                <c:pt idx="537">
                  <c:v>17.056271896812508</c:v>
                </c:pt>
                <c:pt idx="538">
                  <c:v>16.973362110275154</c:v>
                </c:pt>
                <c:pt idx="539">
                  <c:v>17.089851234817917</c:v>
                </c:pt>
                <c:pt idx="540">
                  <c:v>17.164776814833271</c:v>
                </c:pt>
                <c:pt idx="541">
                  <c:v>17.102250825642273</c:v>
                </c:pt>
                <c:pt idx="542">
                  <c:v>17.143959374449498</c:v>
                </c:pt>
                <c:pt idx="543">
                  <c:v>17.089851234817917</c:v>
                </c:pt>
                <c:pt idx="544">
                  <c:v>17.214011798922243</c:v>
                </c:pt>
                <c:pt idx="545">
                  <c:v>17.193378805414422</c:v>
                </c:pt>
                <c:pt idx="546">
                  <c:v>17.234620759381578</c:v>
                </c:pt>
                <c:pt idx="547">
                  <c:v>17.165942047171473</c:v>
                </c:pt>
                <c:pt idx="548">
                  <c:v>17.227112992581961</c:v>
                </c:pt>
                <c:pt idx="549">
                  <c:v>17.28228899085142</c:v>
                </c:pt>
                <c:pt idx="550">
                  <c:v>17.28228899085142</c:v>
                </c:pt>
                <c:pt idx="551">
                  <c:v>17.206746169377833</c:v>
                </c:pt>
                <c:pt idx="552">
                  <c:v>17.288073202068141</c:v>
                </c:pt>
                <c:pt idx="553">
                  <c:v>17.323074622880618</c:v>
                </c:pt>
                <c:pt idx="554">
                  <c:v>17.392166787573363</c:v>
                </c:pt>
                <c:pt idx="555">
                  <c:v>17.125043570179688</c:v>
                </c:pt>
                <c:pt idx="556">
                  <c:v>17.343432264613917</c:v>
                </c:pt>
                <c:pt idx="557">
                  <c:v>17.227112992581961</c:v>
                </c:pt>
                <c:pt idx="558">
                  <c:v>17.343432264613917</c:v>
                </c:pt>
                <c:pt idx="559">
                  <c:v>17.241409174895175</c:v>
                </c:pt>
                <c:pt idx="560">
                  <c:v>17.412694545125593</c:v>
                </c:pt>
                <c:pt idx="561">
                  <c:v>17.412694545125593</c:v>
                </c:pt>
                <c:pt idx="562">
                  <c:v>17.316817462362565</c:v>
                </c:pt>
                <c:pt idx="563">
                  <c:v>17.241409174895175</c:v>
                </c:pt>
                <c:pt idx="564">
                  <c:v>17.398634376095288</c:v>
                </c:pt>
                <c:pt idx="565">
                  <c:v>17.363766533560444</c:v>
                </c:pt>
                <c:pt idx="566">
                  <c:v>17.429502812192982</c:v>
                </c:pt>
                <c:pt idx="567">
                  <c:v>17.444871023884584</c:v>
                </c:pt>
                <c:pt idx="568">
                  <c:v>17.363766533560444</c:v>
                </c:pt>
                <c:pt idx="569">
                  <c:v>17.465089283836228</c:v>
                </c:pt>
                <c:pt idx="570">
                  <c:v>17.313271882712506</c:v>
                </c:pt>
                <c:pt idx="571">
                  <c:v>17.433657304401684</c:v>
                </c:pt>
                <c:pt idx="572">
                  <c:v>17.529837335753729</c:v>
                </c:pt>
                <c:pt idx="573">
                  <c:v>17.48528451149037</c:v>
                </c:pt>
                <c:pt idx="574">
                  <c:v>17.535364342608553</c:v>
                </c:pt>
                <c:pt idx="575">
                  <c:v>17.378215547896712</c:v>
                </c:pt>
                <c:pt idx="576">
                  <c:v>17.45975007130745</c:v>
                </c:pt>
                <c:pt idx="577">
                  <c:v>17.419029700932899</c:v>
                </c:pt>
                <c:pt idx="578">
                  <c:v>17.549577993045844</c:v>
                </c:pt>
                <c:pt idx="579">
                  <c:v>17.549577993045844</c:v>
                </c:pt>
                <c:pt idx="580">
                  <c:v>17.570048961786494</c:v>
                </c:pt>
                <c:pt idx="581">
                  <c:v>17.570048961786494</c:v>
                </c:pt>
                <c:pt idx="582">
                  <c:v>17.48802295026616</c:v>
                </c:pt>
                <c:pt idx="583">
                  <c:v>17.583872522085063</c:v>
                </c:pt>
                <c:pt idx="584">
                  <c:v>17.52908337390317</c:v>
                </c:pt>
                <c:pt idx="585">
                  <c:v>17.583872522085063</c:v>
                </c:pt>
                <c:pt idx="586">
                  <c:v>17.474135539824807</c:v>
                </c:pt>
                <c:pt idx="587">
                  <c:v>17.576066431290183</c:v>
                </c:pt>
                <c:pt idx="588">
                  <c:v>17.576066431290183</c:v>
                </c:pt>
                <c:pt idx="589">
                  <c:v>17.65169749465883</c:v>
                </c:pt>
                <c:pt idx="590">
                  <c:v>17.514978221885237</c:v>
                </c:pt>
                <c:pt idx="591">
                  <c:v>17.555727059958972</c:v>
                </c:pt>
                <c:pt idx="592">
                  <c:v>17.712688398117198</c:v>
                </c:pt>
                <c:pt idx="593">
                  <c:v>17.672051080929794</c:v>
                </c:pt>
                <c:pt idx="594">
                  <c:v>17.823213262839527</c:v>
                </c:pt>
                <c:pt idx="595">
                  <c:v>17.741356512424176</c:v>
                </c:pt>
                <c:pt idx="596">
                  <c:v>17.775551873740223</c:v>
                </c:pt>
                <c:pt idx="597">
                  <c:v>17.775551873740223</c:v>
                </c:pt>
                <c:pt idx="598">
                  <c:v>17.857749759393922</c:v>
                </c:pt>
                <c:pt idx="599">
                  <c:v>17.878239988640374</c:v>
                </c:pt>
                <c:pt idx="600">
                  <c:v>17.857749759393922</c:v>
                </c:pt>
                <c:pt idx="601">
                  <c:v>17.93956942649957</c:v>
                </c:pt>
                <c:pt idx="602">
                  <c:v>17.93956942649957</c:v>
                </c:pt>
                <c:pt idx="603">
                  <c:v>17.898706637654129</c:v>
                </c:pt>
                <c:pt idx="604">
                  <c:v>17.83723589176283</c:v>
                </c:pt>
                <c:pt idx="605">
                  <c:v>17.959965681546681</c:v>
                </c:pt>
                <c:pt idx="606">
                  <c:v>17.919149764368559</c:v>
                </c:pt>
                <c:pt idx="607">
                  <c:v>17.884359404479405</c:v>
                </c:pt>
                <c:pt idx="608">
                  <c:v>18.00068819931198</c:v>
                </c:pt>
                <c:pt idx="609">
                  <c:v>18.035513596848265</c:v>
                </c:pt>
                <c:pt idx="610">
                  <c:v>18.035513596848265</c:v>
                </c:pt>
                <c:pt idx="611">
                  <c:v>18.117015578644697</c:v>
                </c:pt>
                <c:pt idx="612">
                  <c:v>18.076311203715477</c:v>
                </c:pt>
                <c:pt idx="613">
                  <c:v>18.081854856051329</c:v>
                </c:pt>
                <c:pt idx="614">
                  <c:v>18.041317773374494</c:v>
                </c:pt>
                <c:pt idx="615">
                  <c:v>18.137332946232839</c:v>
                </c:pt>
                <c:pt idx="616">
                  <c:v>18.055924082800587</c:v>
                </c:pt>
                <c:pt idx="617">
                  <c:v>18.09667501669918</c:v>
                </c:pt>
                <c:pt idx="618">
                  <c:v>18.172277250388113</c:v>
                </c:pt>
                <c:pt idx="619">
                  <c:v>18.247821157758015</c:v>
                </c:pt>
                <c:pt idx="620">
                  <c:v>18.206919785398124</c:v>
                </c:pt>
                <c:pt idx="621">
                  <c:v>18.090531376809885</c:v>
                </c:pt>
                <c:pt idx="622">
                  <c:v>18.213010019041768</c:v>
                </c:pt>
                <c:pt idx="623">
                  <c:v>18.192655267818367</c:v>
                </c:pt>
                <c:pt idx="624">
                  <c:v>18.349666163908125</c:v>
                </c:pt>
                <c:pt idx="625">
                  <c:v>18.268236721957582</c:v>
                </c:pt>
                <c:pt idx="626">
                  <c:v>18.329343612141589</c:v>
                </c:pt>
                <c:pt idx="627">
                  <c:v>18.329343612141589</c:v>
                </c:pt>
                <c:pt idx="628">
                  <c:v>18.288628947813336</c:v>
                </c:pt>
                <c:pt idx="629">
                  <c:v>18.227382198035958</c:v>
                </c:pt>
                <c:pt idx="630">
                  <c:v>18.268236721957582</c:v>
                </c:pt>
                <c:pt idx="631">
                  <c:v>18.294197493039604</c:v>
                </c:pt>
                <c:pt idx="632">
                  <c:v>18.354846561536288</c:v>
                </c:pt>
                <c:pt idx="633">
                  <c:v>18.430725813615176</c:v>
                </c:pt>
                <c:pt idx="634">
                  <c:v>18.465989406156726</c:v>
                </c:pt>
                <c:pt idx="635">
                  <c:v>18.384596051828773</c:v>
                </c:pt>
                <c:pt idx="636">
                  <c:v>18.384596051828773</c:v>
                </c:pt>
                <c:pt idx="637">
                  <c:v>18.3641896135703</c:v>
                </c:pt>
                <c:pt idx="638">
                  <c:v>18.357680967402004</c:v>
                </c:pt>
                <c:pt idx="639">
                  <c:v>18.357680967402004</c:v>
                </c:pt>
                <c:pt idx="640">
                  <c:v>18.282329751763999</c:v>
                </c:pt>
                <c:pt idx="641">
                  <c:v>18.460135920373542</c:v>
                </c:pt>
                <c:pt idx="642">
                  <c:v>18.480556575010215</c:v>
                </c:pt>
                <c:pt idx="643">
                  <c:v>18.371102563318956</c:v>
                </c:pt>
                <c:pt idx="644">
                  <c:v>18.316533791217783</c:v>
                </c:pt>
                <c:pt idx="645">
                  <c:v>18.29592457128782</c:v>
                </c:pt>
                <c:pt idx="646">
                  <c:v>18.138164763667721</c:v>
                </c:pt>
                <c:pt idx="647">
                  <c:v>18.076021025502246</c:v>
                </c:pt>
                <c:pt idx="648">
                  <c:v>18.042369220450151</c:v>
                </c:pt>
                <c:pt idx="649">
                  <c:v>18.063021348685613</c:v>
                </c:pt>
                <c:pt idx="650">
                  <c:v>18.186433862235564</c:v>
                </c:pt>
                <c:pt idx="651">
                  <c:v>18.063021348685613</c:v>
                </c:pt>
                <c:pt idx="652">
                  <c:v>17.959520317434226</c:v>
                </c:pt>
                <c:pt idx="653">
                  <c:v>18.055258177148616</c:v>
                </c:pt>
                <c:pt idx="654">
                  <c:v>17.992823980667897</c:v>
                </c:pt>
                <c:pt idx="655">
                  <c:v>18.130187844627272</c:v>
                </c:pt>
                <c:pt idx="656">
                  <c:v>17.930170028114716</c:v>
                </c:pt>
                <c:pt idx="657">
                  <c:v>18.067637091708253</c:v>
                </c:pt>
                <c:pt idx="658">
                  <c:v>18.142389999101344</c:v>
                </c:pt>
                <c:pt idx="659">
                  <c:v>18.016389679865636</c:v>
                </c:pt>
                <c:pt idx="660">
                  <c:v>17.98389287685119</c:v>
                </c:pt>
                <c:pt idx="661">
                  <c:v>18.046737933651343</c:v>
                </c:pt>
                <c:pt idx="662">
                  <c:v>18.067637091708253</c:v>
                </c:pt>
                <c:pt idx="663">
                  <c:v>18.016389679865636</c:v>
                </c:pt>
                <c:pt idx="664">
                  <c:v>18.016389679865636</c:v>
                </c:pt>
                <c:pt idx="665">
                  <c:v>17.762005771431031</c:v>
                </c:pt>
                <c:pt idx="666">
                  <c:v>17.867294659294107</c:v>
                </c:pt>
                <c:pt idx="667">
                  <c:v>17.9092362561857</c:v>
                </c:pt>
                <c:pt idx="668">
                  <c:v>17.867294659294107</c:v>
                </c:pt>
                <c:pt idx="669">
                  <c:v>17.867294659294107</c:v>
                </c:pt>
                <c:pt idx="670">
                  <c:v>17.867294659294107</c:v>
                </c:pt>
                <c:pt idx="671">
                  <c:v>17.740872935441942</c:v>
                </c:pt>
                <c:pt idx="672">
                  <c:v>17.762005771431031</c:v>
                </c:pt>
                <c:pt idx="673">
                  <c:v>17.899752786874895</c:v>
                </c:pt>
                <c:pt idx="674">
                  <c:v>17.974190672294917</c:v>
                </c:pt>
                <c:pt idx="675">
                  <c:v>17.603041835226577</c:v>
                </c:pt>
                <c:pt idx="676">
                  <c:v>17.68756487027807</c:v>
                </c:pt>
                <c:pt idx="677">
                  <c:v>17.6760736917401</c:v>
                </c:pt>
                <c:pt idx="678">
                  <c:v>17.580453198216535</c:v>
                </c:pt>
                <c:pt idx="679">
                  <c:v>17.505750872658425</c:v>
                </c:pt>
                <c:pt idx="680">
                  <c:v>17.801428465280352</c:v>
                </c:pt>
                <c:pt idx="681">
                  <c:v>17.822235220338015</c:v>
                </c:pt>
                <c:pt idx="682">
                  <c:v>17.897129549020441</c:v>
                </c:pt>
                <c:pt idx="683">
                  <c:v>17.81359995118703</c:v>
                </c:pt>
                <c:pt idx="684">
                  <c:v>17.846286709689238</c:v>
                </c:pt>
                <c:pt idx="685">
                  <c:v>17.920825141558915</c:v>
                </c:pt>
                <c:pt idx="686">
                  <c:v>17.81359995118703</c:v>
                </c:pt>
                <c:pt idx="687">
                  <c:v>17.93874769445382</c:v>
                </c:pt>
                <c:pt idx="688">
                  <c:v>17.655094945801295</c:v>
                </c:pt>
                <c:pt idx="689">
                  <c:v>17.664063021956036</c:v>
                </c:pt>
                <c:pt idx="690">
                  <c:v>17.759741737729236</c:v>
                </c:pt>
                <c:pt idx="691">
                  <c:v>17.792656087311343</c:v>
                </c:pt>
                <c:pt idx="692">
                  <c:v>17.708632909255645</c:v>
                </c:pt>
                <c:pt idx="693">
                  <c:v>17.729675987439741</c:v>
                </c:pt>
                <c:pt idx="694">
                  <c:v>17.888277820645822</c:v>
                </c:pt>
                <c:pt idx="695">
                  <c:v>17.81359995118703</c:v>
                </c:pt>
                <c:pt idx="696">
                  <c:v>17.930170028114716</c:v>
                </c:pt>
                <c:pt idx="697">
                  <c:v>17.697027681659812</c:v>
                </c:pt>
                <c:pt idx="698">
                  <c:v>17.759741737729236</c:v>
                </c:pt>
                <c:pt idx="699">
                  <c:v>17.834519167491766</c:v>
                </c:pt>
                <c:pt idx="700">
                  <c:v>17.855413798148277</c:v>
                </c:pt>
                <c:pt idx="701">
                  <c:v>17.783113503311707</c:v>
                </c:pt>
                <c:pt idx="702">
                  <c:v>17.719714931434698</c:v>
                </c:pt>
                <c:pt idx="703">
                  <c:v>17.804196194745767</c:v>
                </c:pt>
                <c:pt idx="704">
                  <c:v>17.815212799623012</c:v>
                </c:pt>
                <c:pt idx="705">
                  <c:v>17.794014841548091</c:v>
                </c:pt>
                <c:pt idx="706">
                  <c:v>17.656089268460157</c:v>
                </c:pt>
                <c:pt idx="707">
                  <c:v>17.677323162479276</c:v>
                </c:pt>
                <c:pt idx="708">
                  <c:v>17.772791570443204</c:v>
                </c:pt>
                <c:pt idx="709">
                  <c:v>17.772791570443204</c:v>
                </c:pt>
                <c:pt idx="710">
                  <c:v>17.815212799623012</c:v>
                </c:pt>
                <c:pt idx="711">
                  <c:v>17.772791570443204</c:v>
                </c:pt>
                <c:pt idx="712">
                  <c:v>17.708969230657868</c:v>
                </c:pt>
                <c:pt idx="713">
                  <c:v>17.730268830081066</c:v>
                </c:pt>
                <c:pt idx="714">
                  <c:v>17.666293245994037</c:v>
                </c:pt>
                <c:pt idx="715">
                  <c:v>17.751542921606067</c:v>
                </c:pt>
                <c:pt idx="716">
                  <c:v>17.751542921606067</c:v>
                </c:pt>
                <c:pt idx="717">
                  <c:v>17.687644057870116</c:v>
                </c:pt>
                <c:pt idx="718">
                  <c:v>17.687644057870116</c:v>
                </c:pt>
                <c:pt idx="719">
                  <c:v>17.666293245994037</c:v>
                </c:pt>
                <c:pt idx="720">
                  <c:v>17.761680971144322</c:v>
                </c:pt>
                <c:pt idx="721">
                  <c:v>17.761680971144322</c:v>
                </c:pt>
                <c:pt idx="722">
                  <c:v>17.783046608285016</c:v>
                </c:pt>
                <c:pt idx="723">
                  <c:v>17.740289612238552</c:v>
                </c:pt>
                <c:pt idx="724">
                  <c:v>17.783046608285016</c:v>
                </c:pt>
                <c:pt idx="725">
                  <c:v>17.857061948452262</c:v>
                </c:pt>
                <c:pt idx="726">
                  <c:v>17.835655743487834</c:v>
                </c:pt>
                <c:pt idx="727">
                  <c:v>17.632944662088775</c:v>
                </c:pt>
                <c:pt idx="728">
                  <c:v>17.771282033244528</c:v>
                </c:pt>
                <c:pt idx="729">
                  <c:v>17.771282033244528</c:v>
                </c:pt>
                <c:pt idx="730">
                  <c:v>17.706674273303793</c:v>
                </c:pt>
                <c:pt idx="731">
                  <c:v>17.598469591990959</c:v>
                </c:pt>
                <c:pt idx="732">
                  <c:v>17.598469591990959</c:v>
                </c:pt>
                <c:pt idx="733">
                  <c:v>17.52494661287459</c:v>
                </c:pt>
                <c:pt idx="734">
                  <c:v>17.589824289432229</c:v>
                </c:pt>
                <c:pt idx="735">
                  <c:v>17.42972307673638</c:v>
                </c:pt>
                <c:pt idx="736">
                  <c:v>17.589824289432229</c:v>
                </c:pt>
                <c:pt idx="737">
                  <c:v>17.537646240574638</c:v>
                </c:pt>
                <c:pt idx="738">
                  <c:v>17.632944662088775</c:v>
                </c:pt>
                <c:pt idx="739">
                  <c:v>17.64183063708964</c:v>
                </c:pt>
                <c:pt idx="740">
                  <c:v>17.555002338730503</c:v>
                </c:pt>
                <c:pt idx="741">
                  <c:v>17.350769876018674</c:v>
                </c:pt>
                <c:pt idx="742">
                  <c:v>17.56285129818129</c:v>
                </c:pt>
                <c:pt idx="743">
                  <c:v>17.497081270294686</c:v>
                </c:pt>
                <c:pt idx="744">
                  <c:v>17.314008828776839</c:v>
                </c:pt>
                <c:pt idx="745">
                  <c:v>17.431066388216696</c:v>
                </c:pt>
                <c:pt idx="746">
                  <c:v>17.386919471432336</c:v>
                </c:pt>
                <c:pt idx="747">
                  <c:v>17.203372948898721</c:v>
                </c:pt>
                <c:pt idx="748">
                  <c:v>17.386919471432336</c:v>
                </c:pt>
                <c:pt idx="749">
                  <c:v>17.481895173880012</c:v>
                </c:pt>
                <c:pt idx="750">
                  <c:v>17.393208590536204</c:v>
                </c:pt>
                <c:pt idx="751">
                  <c:v>17.510344731575472</c:v>
                </c:pt>
                <c:pt idx="752">
                  <c:v>17.516116823546898</c:v>
                </c:pt>
                <c:pt idx="753">
                  <c:v>17.404053108843922</c:v>
                </c:pt>
                <c:pt idx="754">
                  <c:v>17.36331092122985</c:v>
                </c:pt>
                <c:pt idx="755">
                  <c:v>17.340624438926515</c:v>
                </c:pt>
                <c:pt idx="756">
                  <c:v>17.389786743294422</c:v>
                </c:pt>
                <c:pt idx="757">
                  <c:v>17.295164102086936</c:v>
                </c:pt>
                <c:pt idx="758">
                  <c:v>17.389786743294422</c:v>
                </c:pt>
                <c:pt idx="759">
                  <c:v>17.366997022071743</c:v>
                </c:pt>
                <c:pt idx="760">
                  <c:v>17.226753962943675</c:v>
                </c:pt>
                <c:pt idx="761">
                  <c:v>17.344177943812294</c:v>
                </c:pt>
                <c:pt idx="762">
                  <c:v>17.298451392049937</c:v>
                </c:pt>
                <c:pt idx="763">
                  <c:v>17.415897902233162</c:v>
                </c:pt>
                <c:pt idx="764">
                  <c:v>17.415897902233162</c:v>
                </c:pt>
                <c:pt idx="765">
                  <c:v>17.464610592479087</c:v>
                </c:pt>
                <c:pt idx="766">
                  <c:v>17.301131863756513</c:v>
                </c:pt>
                <c:pt idx="767">
                  <c:v>17.255016375991413</c:v>
                </c:pt>
                <c:pt idx="768">
                  <c:v>17.278089136697247</c:v>
                </c:pt>
                <c:pt idx="769">
                  <c:v>17.231913497847799</c:v>
                </c:pt>
                <c:pt idx="770">
                  <c:v>17.278089136697247</c:v>
                </c:pt>
                <c:pt idx="771">
                  <c:v>17.372555697091311</c:v>
                </c:pt>
                <c:pt idx="772">
                  <c:v>17.34946704903771</c:v>
                </c:pt>
                <c:pt idx="773">
                  <c:v>17.256810244630902</c:v>
                </c:pt>
                <c:pt idx="774">
                  <c:v>17.256810244630902</c:v>
                </c:pt>
                <c:pt idx="775">
                  <c:v>17.233570066758173</c:v>
                </c:pt>
                <c:pt idx="776">
                  <c:v>17.280019946687695</c:v>
                </c:pt>
                <c:pt idx="777">
                  <c:v>17.185617052289597</c:v>
                </c:pt>
                <c:pt idx="778">
                  <c:v>17.185617052289597</c:v>
                </c:pt>
                <c:pt idx="779">
                  <c:v>17.185617052289597</c:v>
                </c:pt>
                <c:pt idx="780">
                  <c:v>17.139199122492656</c:v>
                </c:pt>
                <c:pt idx="781">
                  <c:v>17.326348264147352</c:v>
                </c:pt>
                <c:pt idx="782">
                  <c:v>17.116909029228946</c:v>
                </c:pt>
                <c:pt idx="783">
                  <c:v>17.211192680781373</c:v>
                </c:pt>
                <c:pt idx="784">
                  <c:v>17.093484184692588</c:v>
                </c:pt>
                <c:pt idx="785">
                  <c:v>17.210299327413171</c:v>
                </c:pt>
                <c:pt idx="786">
                  <c:v>17.256810244630902</c:v>
                </c:pt>
                <c:pt idx="787">
                  <c:v>17.280019946687695</c:v>
                </c:pt>
                <c:pt idx="788">
                  <c:v>17.303199258218175</c:v>
                </c:pt>
                <c:pt idx="789">
                  <c:v>17.280019946687695</c:v>
                </c:pt>
                <c:pt idx="790">
                  <c:v>17.233570066758173</c:v>
                </c:pt>
                <c:pt idx="791">
                  <c:v>17.303199258218175</c:v>
                </c:pt>
                <c:pt idx="792">
                  <c:v>17.233570066758173</c:v>
                </c:pt>
                <c:pt idx="793">
                  <c:v>17.280019946687695</c:v>
                </c:pt>
                <c:pt idx="794">
                  <c:v>17.303199258218175</c:v>
                </c:pt>
                <c:pt idx="795">
                  <c:v>17.208780418117055</c:v>
                </c:pt>
                <c:pt idx="796">
                  <c:v>17.301131863756513</c:v>
                </c:pt>
                <c:pt idx="797">
                  <c:v>17.347127550321748</c:v>
                </c:pt>
                <c:pt idx="798">
                  <c:v>17.231913497847799</c:v>
                </c:pt>
                <c:pt idx="799">
                  <c:v>17.255016375991413</c:v>
                </c:pt>
                <c:pt idx="800">
                  <c:v>17.206642419360719</c:v>
                </c:pt>
                <c:pt idx="801">
                  <c:v>17.275543755623652</c:v>
                </c:pt>
                <c:pt idx="802">
                  <c:v>17.226753962943675</c:v>
                </c:pt>
                <c:pt idx="803">
                  <c:v>17.135127055909823</c:v>
                </c:pt>
                <c:pt idx="804">
                  <c:v>17.203891690942456</c:v>
                </c:pt>
                <c:pt idx="805">
                  <c:v>17.13217151304055</c:v>
                </c:pt>
                <c:pt idx="806">
                  <c:v>17.200534488383553</c:v>
                </c:pt>
                <c:pt idx="807">
                  <c:v>17.033952081734817</c:v>
                </c:pt>
                <c:pt idx="808">
                  <c:v>16.912437750589209</c:v>
                </c:pt>
                <c:pt idx="809">
                  <c:v>17.024903494002992</c:v>
                </c:pt>
                <c:pt idx="810">
                  <c:v>17.024903494002992</c:v>
                </c:pt>
                <c:pt idx="811">
                  <c:v>17.069690059806856</c:v>
                </c:pt>
                <c:pt idx="812">
                  <c:v>17.069690059806856</c:v>
                </c:pt>
                <c:pt idx="813">
                  <c:v>16.974854396230729</c:v>
                </c:pt>
                <c:pt idx="814">
                  <c:v>17.158924179937124</c:v>
                </c:pt>
                <c:pt idx="815">
                  <c:v>17.019496857121378</c:v>
                </c:pt>
                <c:pt idx="816">
                  <c:v>17.158924179937124</c:v>
                </c:pt>
                <c:pt idx="817">
                  <c:v>17.019496857121378</c:v>
                </c:pt>
                <c:pt idx="818">
                  <c:v>17.013509798942287</c:v>
                </c:pt>
                <c:pt idx="819">
                  <c:v>17.101951192817669</c:v>
                </c:pt>
                <c:pt idx="820">
                  <c:v>17.101951192817669</c:v>
                </c:pt>
                <c:pt idx="821">
                  <c:v>17.196947476168134</c:v>
                </c:pt>
                <c:pt idx="822">
                  <c:v>17.174863294899541</c:v>
                </c:pt>
                <c:pt idx="823">
                  <c:v>17.035661679761184</c:v>
                </c:pt>
                <c:pt idx="824">
                  <c:v>17.079882302726947</c:v>
                </c:pt>
                <c:pt idx="825">
                  <c:v>17.101951192817669</c:v>
                </c:pt>
                <c:pt idx="826">
                  <c:v>17.072944170540001</c:v>
                </c:pt>
                <c:pt idx="827">
                  <c:v>17.189952322549662</c:v>
                </c:pt>
                <c:pt idx="828">
                  <c:v>17.14600649781498</c:v>
                </c:pt>
                <c:pt idx="829">
                  <c:v>17.094888218295889</c:v>
                </c:pt>
                <c:pt idx="830">
                  <c:v>17.14600649781498</c:v>
                </c:pt>
                <c:pt idx="831">
                  <c:v>17.160557404951103</c:v>
                </c:pt>
                <c:pt idx="832">
                  <c:v>17.050972843114344</c:v>
                </c:pt>
                <c:pt idx="833">
                  <c:v>17.021718930958269</c:v>
                </c:pt>
                <c:pt idx="834">
                  <c:v>17.06544094179198</c:v>
                </c:pt>
                <c:pt idx="835">
                  <c:v>17.109055053291019</c:v>
                </c:pt>
                <c:pt idx="836">
                  <c:v>17.109055053291019</c:v>
                </c:pt>
                <c:pt idx="837">
                  <c:v>17.035653189606819</c:v>
                </c:pt>
                <c:pt idx="838">
                  <c:v>17.057378113237782</c:v>
                </c:pt>
                <c:pt idx="839">
                  <c:v>17.079076362048568</c:v>
                </c:pt>
                <c:pt idx="840">
                  <c:v>17.10074800594067</c:v>
                </c:pt>
                <c:pt idx="841">
                  <c:v>17.10074800594067</c:v>
                </c:pt>
                <c:pt idx="842">
                  <c:v>17.26086288869223</c:v>
                </c:pt>
                <c:pt idx="843">
                  <c:v>17.130821824314175</c:v>
                </c:pt>
                <c:pt idx="844">
                  <c:v>17.195961843756386</c:v>
                </c:pt>
                <c:pt idx="845">
                  <c:v>17.239255644123627</c:v>
                </c:pt>
                <c:pt idx="846">
                  <c:v>17.217621985515063</c:v>
                </c:pt>
                <c:pt idx="847">
                  <c:v>17.079076362048568</c:v>
                </c:pt>
                <c:pt idx="848">
                  <c:v>17.195961843756386</c:v>
                </c:pt>
                <c:pt idx="849">
                  <c:v>17.10074800594067</c:v>
                </c:pt>
                <c:pt idx="850">
                  <c:v>17.10074800594067</c:v>
                </c:pt>
                <c:pt idx="851">
                  <c:v>17.10074800594067</c:v>
                </c:pt>
                <c:pt idx="852">
                  <c:v>17.10074800594067</c:v>
                </c:pt>
                <c:pt idx="853">
                  <c:v>17.079076362048568</c:v>
                </c:pt>
                <c:pt idx="854">
                  <c:v>17.079076362048568</c:v>
                </c:pt>
                <c:pt idx="855">
                  <c:v>17.195961843756386</c:v>
                </c:pt>
                <c:pt idx="856">
                  <c:v>17.013901520972819</c:v>
                </c:pt>
                <c:pt idx="857">
                  <c:v>17.005527385757826</c:v>
                </c:pt>
                <c:pt idx="858">
                  <c:v>16.931915042686633</c:v>
                </c:pt>
                <c:pt idx="859">
                  <c:v>16.953503665831533</c:v>
                </c:pt>
                <c:pt idx="860">
                  <c:v>17.103889703643755</c:v>
                </c:pt>
                <c:pt idx="861">
                  <c:v>16.955819501623186</c:v>
                </c:pt>
                <c:pt idx="862">
                  <c:v>17.051224684563891</c:v>
                </c:pt>
                <c:pt idx="863">
                  <c:v>17.14662314493388</c:v>
                </c:pt>
                <c:pt idx="864">
                  <c:v>17.072537906925302</c:v>
                </c:pt>
                <c:pt idx="865">
                  <c:v>17.072537906925302</c:v>
                </c:pt>
                <c:pt idx="866">
                  <c:v>17.051224684563891</c:v>
                </c:pt>
                <c:pt idx="867">
                  <c:v>16.97711789406366</c:v>
                </c:pt>
                <c:pt idx="868">
                  <c:v>16.945388305531452</c:v>
                </c:pt>
                <c:pt idx="869">
                  <c:v>16.945388305531452</c:v>
                </c:pt>
                <c:pt idx="870">
                  <c:v>16.987725751788897</c:v>
                </c:pt>
                <c:pt idx="871">
                  <c:v>16.966569716391461</c:v>
                </c:pt>
                <c:pt idx="872">
                  <c:v>17.062055579462964</c:v>
                </c:pt>
                <c:pt idx="873">
                  <c:v>17.019637782123691</c:v>
                </c:pt>
                <c:pt idx="874">
                  <c:v>17.062055579462964</c:v>
                </c:pt>
                <c:pt idx="875">
                  <c:v>17.008856476604915</c:v>
                </c:pt>
                <c:pt idx="876">
                  <c:v>17.029961955467211</c:v>
                </c:pt>
                <c:pt idx="877">
                  <c:v>17.029961955467211</c:v>
                </c:pt>
                <c:pt idx="878">
                  <c:v>17.072097432582336</c:v>
                </c:pt>
                <c:pt idx="879">
                  <c:v>17.051042252751405</c:v>
                </c:pt>
                <c:pt idx="880">
                  <c:v>17.072097432582336</c:v>
                </c:pt>
                <c:pt idx="881">
                  <c:v>17.093127558835342</c:v>
                </c:pt>
                <c:pt idx="882">
                  <c:v>17.114132695137645</c:v>
                </c:pt>
                <c:pt idx="883">
                  <c:v>17.114132695137645</c:v>
                </c:pt>
                <c:pt idx="884">
                  <c:v>17.072097432582336</c:v>
                </c:pt>
                <c:pt idx="885">
                  <c:v>17.125491997103254</c:v>
                </c:pt>
                <c:pt idx="886">
                  <c:v>17.008856476604915</c:v>
                </c:pt>
                <c:pt idx="887">
                  <c:v>17.083226357536343</c:v>
                </c:pt>
                <c:pt idx="888">
                  <c:v>17.104371808526881</c:v>
                </c:pt>
                <c:pt idx="889">
                  <c:v>17.040859409384478</c:v>
                </c:pt>
                <c:pt idx="890">
                  <c:v>17.062055579462964</c:v>
                </c:pt>
                <c:pt idx="891">
                  <c:v>17.199880451417222</c:v>
                </c:pt>
                <c:pt idx="892">
                  <c:v>17.178720270154777</c:v>
                </c:pt>
                <c:pt idx="893">
                  <c:v>17.115087404732808</c:v>
                </c:pt>
                <c:pt idx="894">
                  <c:v>17.157534745304666</c:v>
                </c:pt>
                <c:pt idx="895">
                  <c:v>17.062055579462964</c:v>
                </c:pt>
                <c:pt idx="896">
                  <c:v>17.062055579462964</c:v>
                </c:pt>
                <c:pt idx="897">
                  <c:v>17.040859409384478</c:v>
                </c:pt>
                <c:pt idx="898">
                  <c:v>17.040859409384478</c:v>
                </c:pt>
                <c:pt idx="899">
                  <c:v>16.97711789406366</c:v>
                </c:pt>
                <c:pt idx="900">
                  <c:v>16.913145488867425</c:v>
                </c:pt>
                <c:pt idx="901">
                  <c:v>17.093825458317646</c:v>
                </c:pt>
                <c:pt idx="902">
                  <c:v>17.093825458317646</c:v>
                </c:pt>
                <c:pt idx="903">
                  <c:v>16.998390632247119</c:v>
                </c:pt>
                <c:pt idx="904">
                  <c:v>17.115087404732808</c:v>
                </c:pt>
                <c:pt idx="905">
                  <c:v>17.103889703643755</c:v>
                </c:pt>
                <c:pt idx="906">
                  <c:v>17.072537906925302</c:v>
                </c:pt>
                <c:pt idx="907">
                  <c:v>17.072537906925302</c:v>
                </c:pt>
                <c:pt idx="908">
                  <c:v>17.051224684563891</c:v>
                </c:pt>
                <c:pt idx="909">
                  <c:v>16.955819501623186</c:v>
                </c:pt>
                <c:pt idx="910">
                  <c:v>16.998390632247119</c:v>
                </c:pt>
                <c:pt idx="911">
                  <c:v>16.902949096623942</c:v>
                </c:pt>
                <c:pt idx="912">
                  <c:v>16.924181454072958</c:v>
                </c:pt>
                <c:pt idx="913">
                  <c:v>17.008856476604915</c:v>
                </c:pt>
                <c:pt idx="914">
                  <c:v>16.966569716391461</c:v>
                </c:pt>
                <c:pt idx="915">
                  <c:v>16.849910505138332</c:v>
                </c:pt>
                <c:pt idx="916">
                  <c:v>16.945388305531452</c:v>
                </c:pt>
                <c:pt idx="917">
                  <c:v>16.966569716391461</c:v>
                </c:pt>
                <c:pt idx="918">
                  <c:v>16.97711789406366</c:v>
                </c:pt>
                <c:pt idx="919">
                  <c:v>16.955819501623186</c:v>
                </c:pt>
                <c:pt idx="920">
                  <c:v>16.839098330543017</c:v>
                </c:pt>
                <c:pt idx="921">
                  <c:v>16.690817592630545</c:v>
                </c:pt>
                <c:pt idx="922">
                  <c:v>16.722270394647353</c:v>
                </c:pt>
                <c:pt idx="923">
                  <c:v>16.901959415189065</c:v>
                </c:pt>
                <c:pt idx="924">
                  <c:v>16.80636535358153</c:v>
                </c:pt>
                <c:pt idx="925">
                  <c:v>16.752632977013793</c:v>
                </c:pt>
                <c:pt idx="926">
                  <c:v>16.848262931698653</c:v>
                </c:pt>
                <c:pt idx="927">
                  <c:v>16.752632977013793</c:v>
                </c:pt>
                <c:pt idx="928">
                  <c:v>16.731711238557864</c:v>
                </c:pt>
                <c:pt idx="929">
                  <c:v>16.827326581548419</c:v>
                </c:pt>
                <c:pt idx="930">
                  <c:v>16.827326581548419</c:v>
                </c:pt>
                <c:pt idx="931">
                  <c:v>16.689793113709928</c:v>
                </c:pt>
                <c:pt idx="932">
                  <c:v>16.689793113709928</c:v>
                </c:pt>
                <c:pt idx="933">
                  <c:v>16.785379184538186</c:v>
                </c:pt>
                <c:pt idx="934">
                  <c:v>16.722270394647353</c:v>
                </c:pt>
                <c:pt idx="935">
                  <c:v>16.817805764864438</c:v>
                </c:pt>
                <c:pt idx="936">
                  <c:v>16.796704480098057</c:v>
                </c:pt>
                <c:pt idx="937">
                  <c:v>16.817805764864438</c:v>
                </c:pt>
                <c:pt idx="938">
                  <c:v>16.775577917742861</c:v>
                </c:pt>
                <c:pt idx="939">
                  <c:v>16.849910505138332</c:v>
                </c:pt>
                <c:pt idx="940">
                  <c:v>16.807500856238359</c:v>
                </c:pt>
                <c:pt idx="941">
                  <c:v>16.712045915881525</c:v>
                </c:pt>
                <c:pt idx="942">
                  <c:v>16.828718425372688</c:v>
                </c:pt>
                <c:pt idx="943">
                  <c:v>16.669563665238076</c:v>
                </c:pt>
                <c:pt idx="944">
                  <c:v>16.712045915881525</c:v>
                </c:pt>
                <c:pt idx="945">
                  <c:v>16.786257732127407</c:v>
                </c:pt>
                <c:pt idx="946">
                  <c:v>16.807500856238359</c:v>
                </c:pt>
                <c:pt idx="947">
                  <c:v>16.701028364676183</c:v>
                </c:pt>
                <c:pt idx="948">
                  <c:v>16.796402412699521</c:v>
                </c:pt>
                <c:pt idx="949">
                  <c:v>16.65825862614113</c:v>
                </c:pt>
                <c:pt idx="950">
                  <c:v>16.605647596056404</c:v>
                </c:pt>
                <c:pt idx="951">
                  <c:v>16.690817592630545</c:v>
                </c:pt>
                <c:pt idx="952">
                  <c:v>16.754426012999925</c:v>
                </c:pt>
                <c:pt idx="953">
                  <c:v>16.616584280345478</c:v>
                </c:pt>
                <c:pt idx="954">
                  <c:v>16.616584280345478</c:v>
                </c:pt>
                <c:pt idx="955">
                  <c:v>16.60565649347334</c:v>
                </c:pt>
                <c:pt idx="956">
                  <c:v>16.701183823752437</c:v>
                </c:pt>
                <c:pt idx="957">
                  <c:v>16.658934833911911</c:v>
                </c:pt>
                <c:pt idx="958">
                  <c:v>16.658934833911911</c:v>
                </c:pt>
                <c:pt idx="959">
                  <c:v>16.680071991759899</c:v>
                </c:pt>
                <c:pt idx="960">
                  <c:v>16.616584280345478</c:v>
                </c:pt>
                <c:pt idx="961">
                  <c:v>16.637772285196355</c:v>
                </c:pt>
                <c:pt idx="962">
                  <c:v>16.680071991759899</c:v>
                </c:pt>
                <c:pt idx="963">
                  <c:v>16.584559387735403</c:v>
                </c:pt>
                <c:pt idx="964">
                  <c:v>16.701183823752437</c:v>
                </c:pt>
                <c:pt idx="965">
                  <c:v>16.680071991759899</c:v>
                </c:pt>
                <c:pt idx="966">
                  <c:v>16.722270394647353</c:v>
                </c:pt>
                <c:pt idx="967">
                  <c:v>16.647775035583628</c:v>
                </c:pt>
                <c:pt idx="968">
                  <c:v>16.764368010912154</c:v>
                </c:pt>
                <c:pt idx="969">
                  <c:v>16.615157274844002</c:v>
                </c:pt>
                <c:pt idx="970">
                  <c:v>16.636089251022753</c:v>
                </c:pt>
                <c:pt idx="971">
                  <c:v>16.81524965147846</c:v>
                </c:pt>
                <c:pt idx="972">
                  <c:v>16.731711238557864</c:v>
                </c:pt>
                <c:pt idx="973">
                  <c:v>16.785379184538186</c:v>
                </c:pt>
                <c:pt idx="974">
                  <c:v>16.668796600632358</c:v>
                </c:pt>
                <c:pt idx="975">
                  <c:v>16.752632977013793</c:v>
                </c:pt>
                <c:pt idx="976">
                  <c:v>16.689793113709928</c:v>
                </c:pt>
                <c:pt idx="977">
                  <c:v>16.710764638529795</c:v>
                </c:pt>
                <c:pt idx="978">
                  <c:v>16.615157274844002</c:v>
                </c:pt>
                <c:pt idx="979">
                  <c:v>16.636089251022753</c:v>
                </c:pt>
                <c:pt idx="980">
                  <c:v>16.623882386237764</c:v>
                </c:pt>
                <c:pt idx="981">
                  <c:v>16.548968125920663</c:v>
                </c:pt>
                <c:pt idx="982">
                  <c:v>16.631840941528434</c:v>
                </c:pt>
                <c:pt idx="983">
                  <c:v>16.631840941528434</c:v>
                </c:pt>
                <c:pt idx="984">
                  <c:v>16.618495279308956</c:v>
                </c:pt>
                <c:pt idx="985">
                  <c:v>16.652498353233266</c:v>
                </c:pt>
                <c:pt idx="986">
                  <c:v>16.652498353233266</c:v>
                </c:pt>
                <c:pt idx="987">
                  <c:v>16.673131569830915</c:v>
                </c:pt>
                <c:pt idx="988">
                  <c:v>16.631840941528434</c:v>
                </c:pt>
                <c:pt idx="989">
                  <c:v>16.727607018916583</c:v>
                </c:pt>
                <c:pt idx="990">
                  <c:v>16.597924675363913</c:v>
                </c:pt>
                <c:pt idx="991">
                  <c:v>16.611159274005949</c:v>
                </c:pt>
                <c:pt idx="992">
                  <c:v>16.748278885723686</c:v>
                </c:pt>
                <c:pt idx="993">
                  <c:v>16.706910880411897</c:v>
                </c:pt>
                <c:pt idx="994">
                  <c:v>16.706910880411897</c:v>
                </c:pt>
                <c:pt idx="995">
                  <c:v>16.686190409227038</c:v>
                </c:pt>
                <c:pt idx="996">
                  <c:v>16.719569330558208</c:v>
                </c:pt>
                <c:pt idx="997">
                  <c:v>16.644676223711734</c:v>
                </c:pt>
                <c:pt idx="998">
                  <c:v>16.569722927498301</c:v>
                </c:pt>
                <c:pt idx="999">
                  <c:v>16.673131569830915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55-4808-8D40-6A20F1155F8C}"/>
            </c:ext>
          </c:extLst>
        </c:ser>
        <c:ser>
          <c:idx val="7"/>
          <c:order val="4"/>
          <c:tx>
            <c:strRef>
              <c:f>'Weekly Chart'!$O$3</c:f>
              <c:strCache>
                <c:ptCount val="1"/>
                <c:pt idx="0">
                  <c:v>Dew Pt 1</c:v>
                </c:pt>
              </c:strCache>
            </c:strRef>
          </c:tx>
          <c:spPr>
            <a:ln w="6350" cap="rnd">
              <a:solidFill>
                <a:schemeClr val="accent2">
                  <a:lumMod val="60000"/>
                  <a:alpha val="5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Chart'!$O$4:$O$5003</c:f>
              <c:numCache>
                <c:formatCode>0.00</c:formatCode>
                <c:ptCount val="5000"/>
                <c:pt idx="0">
                  <c:v>18.381652176073416</c:v>
                </c:pt>
                <c:pt idx="1">
                  <c:v>18.425200730723109</c:v>
                </c:pt>
                <c:pt idx="2">
                  <c:v>18.555213025097636</c:v>
                </c:pt>
                <c:pt idx="3">
                  <c:v>18.693646298880036</c:v>
                </c:pt>
                <c:pt idx="4">
                  <c:v>18.88657988019413</c:v>
                </c:pt>
                <c:pt idx="5">
                  <c:v>18.971665830584211</c:v>
                </c:pt>
                <c:pt idx="6">
                  <c:v>18.929173327600843</c:v>
                </c:pt>
                <c:pt idx="7">
                  <c:v>18.88657988019413</c:v>
                </c:pt>
                <c:pt idx="8">
                  <c:v>18.865245141812618</c:v>
                </c:pt>
                <c:pt idx="9">
                  <c:v>18.801088091442224</c:v>
                </c:pt>
                <c:pt idx="10">
                  <c:v>18.641365519560825</c:v>
                </c:pt>
                <c:pt idx="11">
                  <c:v>18.619866270921626</c:v>
                </c:pt>
                <c:pt idx="12">
                  <c:v>18.68428666567738</c:v>
                </c:pt>
                <c:pt idx="13">
                  <c:v>18.727105116545069</c:v>
                </c:pt>
                <c:pt idx="14">
                  <c:v>18.7057086951739</c:v>
                </c:pt>
                <c:pt idx="15">
                  <c:v>18.7057086951739</c:v>
                </c:pt>
                <c:pt idx="16">
                  <c:v>18.7057086951739</c:v>
                </c:pt>
                <c:pt idx="17">
                  <c:v>18.546023835007603</c:v>
                </c:pt>
                <c:pt idx="18">
                  <c:v>18.546023835007603</c:v>
                </c:pt>
                <c:pt idx="19">
                  <c:v>18.546023835007603</c:v>
                </c:pt>
                <c:pt idx="20">
                  <c:v>18.524539448434354</c:v>
                </c:pt>
                <c:pt idx="21">
                  <c:v>18.546023835007603</c:v>
                </c:pt>
                <c:pt idx="22">
                  <c:v>18.429205839872765</c:v>
                </c:pt>
                <c:pt idx="23">
                  <c:v>18.407710472563661</c:v>
                </c:pt>
                <c:pt idx="24">
                  <c:v>18.503029206419534</c:v>
                </c:pt>
                <c:pt idx="25">
                  <c:v>18.481493042343835</c:v>
                </c:pt>
                <c:pt idx="26">
                  <c:v>18.38618919995702</c:v>
                </c:pt>
                <c:pt idx="27">
                  <c:v>18.38618919995702</c:v>
                </c:pt>
                <c:pt idx="28">
                  <c:v>18.407710472563661</c:v>
                </c:pt>
                <c:pt idx="29">
                  <c:v>18.407710472563661</c:v>
                </c:pt>
                <c:pt idx="30">
                  <c:v>18.38618919995702</c:v>
                </c:pt>
                <c:pt idx="31">
                  <c:v>18.429205839872765</c:v>
                </c:pt>
                <c:pt idx="32">
                  <c:v>18.450675368461741</c:v>
                </c:pt>
                <c:pt idx="33">
                  <c:v>18.472119124646607</c:v>
                </c:pt>
                <c:pt idx="34">
                  <c:v>18.578953622442558</c:v>
                </c:pt>
                <c:pt idx="35">
                  <c:v>18.504785365927756</c:v>
                </c:pt>
                <c:pt idx="36">
                  <c:v>18.5684611142478</c:v>
                </c:pt>
                <c:pt idx="37">
                  <c:v>18.5684611142478</c:v>
                </c:pt>
                <c:pt idx="38">
                  <c:v>18.5684611142478</c:v>
                </c:pt>
                <c:pt idx="39">
                  <c:v>18.5684611142478</c:v>
                </c:pt>
                <c:pt idx="40">
                  <c:v>18.5684611142478</c:v>
                </c:pt>
                <c:pt idx="41">
                  <c:v>18.547261056927205</c:v>
                </c:pt>
                <c:pt idx="42">
                  <c:v>18.526035828815157</c:v>
                </c:pt>
                <c:pt idx="43">
                  <c:v>18.526035828815157</c:v>
                </c:pt>
                <c:pt idx="44">
                  <c:v>18.483509604031937</c:v>
                </c:pt>
                <c:pt idx="45">
                  <c:v>18.483509604031937</c:v>
                </c:pt>
                <c:pt idx="46">
                  <c:v>18.504785365927756</c:v>
                </c:pt>
                <c:pt idx="47">
                  <c:v>18.504785365927756</c:v>
                </c:pt>
                <c:pt idx="48">
                  <c:v>18.504785365927756</c:v>
                </c:pt>
                <c:pt idx="49">
                  <c:v>18.504785365927756</c:v>
                </c:pt>
                <c:pt idx="50">
                  <c:v>18.504785365927756</c:v>
                </c:pt>
                <c:pt idx="51">
                  <c:v>18.409319865550529</c:v>
                </c:pt>
                <c:pt idx="52">
                  <c:v>18.409319865550529</c:v>
                </c:pt>
                <c:pt idx="53">
                  <c:v>18.526035828815157</c:v>
                </c:pt>
                <c:pt idx="54">
                  <c:v>18.430555610851943</c:v>
                </c:pt>
                <c:pt idx="55">
                  <c:v>18.430555610851943</c:v>
                </c:pt>
                <c:pt idx="56">
                  <c:v>18.430555610851943</c:v>
                </c:pt>
                <c:pt idx="57">
                  <c:v>18.451766137723055</c:v>
                </c:pt>
                <c:pt idx="58">
                  <c:v>18.472951510107467</c:v>
                </c:pt>
                <c:pt idx="59">
                  <c:v>18.39858079596932</c:v>
                </c:pt>
                <c:pt idx="60">
                  <c:v>18.356264487495103</c:v>
                </c:pt>
                <c:pt idx="61">
                  <c:v>18.494111791701062</c:v>
                </c:pt>
                <c:pt idx="62">
                  <c:v>18.472951510107467</c:v>
                </c:pt>
                <c:pt idx="63">
                  <c:v>18.472951510107467</c:v>
                </c:pt>
                <c:pt idx="64">
                  <c:v>18.377435178996961</c:v>
                </c:pt>
                <c:pt idx="65">
                  <c:v>18.377435178996961</c:v>
                </c:pt>
                <c:pt idx="66">
                  <c:v>18.419701401821641</c:v>
                </c:pt>
                <c:pt idx="67">
                  <c:v>18.419701401821641</c:v>
                </c:pt>
                <c:pt idx="68">
                  <c:v>18.419701401821641</c:v>
                </c:pt>
                <c:pt idx="69">
                  <c:v>18.366286234170779</c:v>
                </c:pt>
                <c:pt idx="70">
                  <c:v>18.387317588740871</c:v>
                </c:pt>
                <c:pt idx="71">
                  <c:v>18.429306128459576</c:v>
                </c:pt>
                <c:pt idx="72">
                  <c:v>18.47119618881068</c:v>
                </c:pt>
                <c:pt idx="73">
                  <c:v>18.375535089924128</c:v>
                </c:pt>
                <c:pt idx="74">
                  <c:v>18.354616866702663</c:v>
                </c:pt>
                <c:pt idx="75">
                  <c:v>18.354616866702663</c:v>
                </c:pt>
                <c:pt idx="76">
                  <c:v>18.375535089924128</c:v>
                </c:pt>
                <c:pt idx="77">
                  <c:v>18.375535089924128</c:v>
                </c:pt>
                <c:pt idx="78">
                  <c:v>18.279867314848644</c:v>
                </c:pt>
                <c:pt idx="79">
                  <c:v>18.279867314848644</c:v>
                </c:pt>
                <c:pt idx="80">
                  <c:v>18.279867314848644</c:v>
                </c:pt>
                <c:pt idx="81">
                  <c:v>18.300746549338545</c:v>
                </c:pt>
                <c:pt idx="82">
                  <c:v>18.321601380105047</c:v>
                </c:pt>
                <c:pt idx="83">
                  <c:v>18.300746549338545</c:v>
                </c:pt>
                <c:pt idx="84">
                  <c:v>18.342431868048461</c:v>
                </c:pt>
                <c:pt idx="85">
                  <c:v>18.41729815527653</c:v>
                </c:pt>
                <c:pt idx="86">
                  <c:v>18.354616866702663</c:v>
                </c:pt>
                <c:pt idx="87">
                  <c:v>18.291714697260463</c:v>
                </c:pt>
                <c:pt idx="88">
                  <c:v>18.291714697260463</c:v>
                </c:pt>
                <c:pt idx="89">
                  <c:v>18.429306128459576</c:v>
                </c:pt>
                <c:pt idx="90">
                  <c:v>18.366286234170779</c:v>
                </c:pt>
                <c:pt idx="91">
                  <c:v>18.482913783085767</c:v>
                </c:pt>
                <c:pt idx="92">
                  <c:v>18.545903323635045</c:v>
                </c:pt>
                <c:pt idx="93">
                  <c:v>18.503934973671733</c:v>
                </c:pt>
                <c:pt idx="94">
                  <c:v>18.440797059718399</c:v>
                </c:pt>
                <c:pt idx="95">
                  <c:v>18.39858079596932</c:v>
                </c:pt>
                <c:pt idx="96">
                  <c:v>18.419701401821641</c:v>
                </c:pt>
                <c:pt idx="97">
                  <c:v>18.39858079596932</c:v>
                </c:pt>
                <c:pt idx="98">
                  <c:v>18.440797059718399</c:v>
                </c:pt>
                <c:pt idx="99">
                  <c:v>18.419701401821641</c:v>
                </c:pt>
                <c:pt idx="100">
                  <c:v>18.440797059718399</c:v>
                </c:pt>
                <c:pt idx="101">
                  <c:v>18.419701401821641</c:v>
                </c:pt>
                <c:pt idx="102">
                  <c:v>18.419701401821641</c:v>
                </c:pt>
                <c:pt idx="103">
                  <c:v>18.39858079596932</c:v>
                </c:pt>
                <c:pt idx="104">
                  <c:v>18.377435178996961</c:v>
                </c:pt>
                <c:pt idx="105">
                  <c:v>18.377435178996961</c:v>
                </c:pt>
                <c:pt idx="106">
                  <c:v>18.377435178996961</c:v>
                </c:pt>
                <c:pt idx="107">
                  <c:v>18.356264487495103</c:v>
                </c:pt>
                <c:pt idx="108">
                  <c:v>18.356264487495103</c:v>
                </c:pt>
                <c:pt idx="109">
                  <c:v>18.33506865780798</c:v>
                </c:pt>
                <c:pt idx="110">
                  <c:v>18.313847626032274</c:v>
                </c:pt>
                <c:pt idx="111">
                  <c:v>18.313847626032274</c:v>
                </c:pt>
                <c:pt idx="112">
                  <c:v>18.313847626032274</c:v>
                </c:pt>
                <c:pt idx="113">
                  <c:v>18.271329699356166</c:v>
                </c:pt>
                <c:pt idx="114">
                  <c:v>18.175880193594267</c:v>
                </c:pt>
                <c:pt idx="115">
                  <c:v>18.292601328015788</c:v>
                </c:pt>
                <c:pt idx="116">
                  <c:v>18.292601328015788</c:v>
                </c:pt>
                <c:pt idx="117">
                  <c:v>18.250032675399542</c:v>
                </c:pt>
                <c:pt idx="118">
                  <c:v>18.228710191239252</c:v>
                </c:pt>
                <c:pt idx="119">
                  <c:v>18.228710191239252</c:v>
                </c:pt>
                <c:pt idx="120">
                  <c:v>18.250032675399542</c:v>
                </c:pt>
                <c:pt idx="121">
                  <c:v>18.250032675399542</c:v>
                </c:pt>
                <c:pt idx="122">
                  <c:v>18.271329699356166</c:v>
                </c:pt>
                <c:pt idx="123">
                  <c:v>18.292601328015788</c:v>
                </c:pt>
                <c:pt idx="124">
                  <c:v>18.197137079992089</c:v>
                </c:pt>
                <c:pt idx="125">
                  <c:v>18.33506865780798</c:v>
                </c:pt>
                <c:pt idx="126">
                  <c:v>18.313847626032274</c:v>
                </c:pt>
                <c:pt idx="127">
                  <c:v>18.292601328015788</c:v>
                </c:pt>
                <c:pt idx="128">
                  <c:v>18.292601328015788</c:v>
                </c:pt>
                <c:pt idx="129">
                  <c:v>18.313847626032274</c:v>
                </c:pt>
                <c:pt idx="130">
                  <c:v>18.292601328015788</c:v>
                </c:pt>
                <c:pt idx="131">
                  <c:v>18.271329699356166</c:v>
                </c:pt>
                <c:pt idx="132">
                  <c:v>18.197137079992089</c:v>
                </c:pt>
                <c:pt idx="133">
                  <c:v>18.228589976149522</c:v>
                </c:pt>
                <c:pt idx="134">
                  <c:v>18.260756111040148</c:v>
                </c:pt>
                <c:pt idx="135">
                  <c:v>18.122882948746266</c:v>
                </c:pt>
                <c:pt idx="136">
                  <c:v>18.165241013155917</c:v>
                </c:pt>
                <c:pt idx="137">
                  <c:v>18.006188387874747</c:v>
                </c:pt>
                <c:pt idx="138">
                  <c:v>18.165241013155917</c:v>
                </c:pt>
                <c:pt idx="139">
                  <c:v>18.18638235506079</c:v>
                </c:pt>
                <c:pt idx="140">
                  <c:v>18.111947519263609</c:v>
                </c:pt>
                <c:pt idx="141">
                  <c:v>18.111947519263609</c:v>
                </c:pt>
                <c:pt idx="142">
                  <c:v>18.133024204216238</c:v>
                </c:pt>
                <c:pt idx="143">
                  <c:v>18.175102938630648</c:v>
                </c:pt>
                <c:pt idx="144">
                  <c:v>18.100488842131718</c:v>
                </c:pt>
                <c:pt idx="145">
                  <c:v>18.121451737446655</c:v>
                </c:pt>
                <c:pt idx="146">
                  <c:v>18.142389999101344</c:v>
                </c:pt>
                <c:pt idx="147">
                  <c:v>18.16330368889794</c:v>
                </c:pt>
                <c:pt idx="148">
                  <c:v>18.16330368889794</c:v>
                </c:pt>
                <c:pt idx="149">
                  <c:v>18.184192868401709</c:v>
                </c:pt>
                <c:pt idx="150">
                  <c:v>18.246713957280779</c:v>
                </c:pt>
                <c:pt idx="151">
                  <c:v>18.267505706570439</c:v>
                </c:pt>
                <c:pt idx="152">
                  <c:v>18.267505706570439</c:v>
                </c:pt>
                <c:pt idx="153">
                  <c:v>18.171766688850095</c:v>
                </c:pt>
                <c:pt idx="154">
                  <c:v>18.309016647386294</c:v>
                </c:pt>
                <c:pt idx="155">
                  <c:v>18.213248771881439</c:v>
                </c:pt>
                <c:pt idx="156">
                  <c:v>18.254634573859697</c:v>
                </c:pt>
                <c:pt idx="157">
                  <c:v>18.275291518502083</c:v>
                </c:pt>
                <c:pt idx="158">
                  <c:v>18.316533791217783</c:v>
                </c:pt>
                <c:pt idx="159">
                  <c:v>18.357680967402004</c:v>
                </c:pt>
                <c:pt idx="160">
                  <c:v>18.241258549307215</c:v>
                </c:pt>
                <c:pt idx="161">
                  <c:v>18.378219040549446</c:v>
                </c:pt>
                <c:pt idx="162">
                  <c:v>18.398733514629736</c:v>
                </c:pt>
                <c:pt idx="163">
                  <c:v>18.323306619173863</c:v>
                </c:pt>
                <c:pt idx="164">
                  <c:v>18.343759821756962</c:v>
                </c:pt>
                <c:pt idx="165">
                  <c:v>18.302829948391359</c:v>
                </c:pt>
                <c:pt idx="166">
                  <c:v>18.323306619173863</c:v>
                </c:pt>
                <c:pt idx="167">
                  <c:v>18.343759821756962</c:v>
                </c:pt>
                <c:pt idx="168">
                  <c:v>18.323306619173863</c:v>
                </c:pt>
                <c:pt idx="169">
                  <c:v>18.343759821756962</c:v>
                </c:pt>
                <c:pt idx="170">
                  <c:v>18.343759821756962</c:v>
                </c:pt>
                <c:pt idx="171">
                  <c:v>18.343759821756962</c:v>
                </c:pt>
                <c:pt idx="172">
                  <c:v>18.3641896135703</c:v>
                </c:pt>
                <c:pt idx="173">
                  <c:v>18.3641896135703</c:v>
                </c:pt>
                <c:pt idx="174">
                  <c:v>18.3641896135703</c:v>
                </c:pt>
                <c:pt idx="175">
                  <c:v>18.460135920373542</c:v>
                </c:pt>
                <c:pt idx="176">
                  <c:v>18.419224447541868</c:v>
                </c:pt>
                <c:pt idx="177">
                  <c:v>18.378219040549446</c:v>
                </c:pt>
                <c:pt idx="178">
                  <c:v>18.494630479266625</c:v>
                </c:pt>
                <c:pt idx="179">
                  <c:v>18.398733514629736</c:v>
                </c:pt>
                <c:pt idx="180">
                  <c:v>18.419224447541868</c:v>
                </c:pt>
                <c:pt idx="181">
                  <c:v>18.556075637515455</c:v>
                </c:pt>
                <c:pt idx="182">
                  <c:v>18.419224447541868</c:v>
                </c:pt>
                <c:pt idx="183">
                  <c:v>18.515135678291607</c:v>
                </c:pt>
                <c:pt idx="184">
                  <c:v>18.494630479266625</c:v>
                </c:pt>
                <c:pt idx="185">
                  <c:v>18.398733514629736</c:v>
                </c:pt>
                <c:pt idx="186">
                  <c:v>18.398733514629736</c:v>
                </c:pt>
                <c:pt idx="187">
                  <c:v>18.398733514629736</c:v>
                </c:pt>
                <c:pt idx="188">
                  <c:v>18.378219040549446</c:v>
                </c:pt>
                <c:pt idx="189">
                  <c:v>18.378219040549446</c:v>
                </c:pt>
                <c:pt idx="190">
                  <c:v>18.378219040549446</c:v>
                </c:pt>
                <c:pt idx="191">
                  <c:v>18.337119237070251</c:v>
                </c:pt>
                <c:pt idx="192">
                  <c:v>18.357680967402004</c:v>
                </c:pt>
                <c:pt idx="193">
                  <c:v>18.357680967402004</c:v>
                </c:pt>
                <c:pt idx="194">
                  <c:v>18.357680967402004</c:v>
                </c:pt>
                <c:pt idx="195">
                  <c:v>18.494630479266625</c:v>
                </c:pt>
                <c:pt idx="196">
                  <c:v>18.398733514629736</c:v>
                </c:pt>
                <c:pt idx="197">
                  <c:v>18.419224447541868</c:v>
                </c:pt>
                <c:pt idx="198">
                  <c:v>18.419224447541868</c:v>
                </c:pt>
                <c:pt idx="199">
                  <c:v>18.439691896967801</c:v>
                </c:pt>
                <c:pt idx="200">
                  <c:v>18.460135920373542</c:v>
                </c:pt>
                <c:pt idx="201">
                  <c:v>18.460135920373542</c:v>
                </c:pt>
                <c:pt idx="202">
                  <c:v>18.460135920373542</c:v>
                </c:pt>
                <c:pt idx="203">
                  <c:v>18.460135920373542</c:v>
                </c:pt>
                <c:pt idx="204">
                  <c:v>18.480556575010215</c:v>
                </c:pt>
                <c:pt idx="205">
                  <c:v>18.480556575010215</c:v>
                </c:pt>
                <c:pt idx="206">
                  <c:v>18.480556575010215</c:v>
                </c:pt>
                <c:pt idx="207">
                  <c:v>18.460135920373542</c:v>
                </c:pt>
                <c:pt idx="208">
                  <c:v>18.460135920373542</c:v>
                </c:pt>
                <c:pt idx="209">
                  <c:v>18.480556575010215</c:v>
                </c:pt>
                <c:pt idx="210">
                  <c:v>18.384596051828773</c:v>
                </c:pt>
                <c:pt idx="211">
                  <c:v>18.500953917915176</c:v>
                </c:pt>
                <c:pt idx="212">
                  <c:v>18.500953917915176</c:v>
                </c:pt>
                <c:pt idx="213">
                  <c:v>18.404979193533634</c:v>
                </c:pt>
                <c:pt idx="214">
                  <c:v>18.541678895616847</c:v>
                </c:pt>
                <c:pt idx="215">
                  <c:v>18.521328005913059</c:v>
                </c:pt>
                <c:pt idx="216">
                  <c:v>18.500953917915176</c:v>
                </c:pt>
                <c:pt idx="217">
                  <c:v>18.404979193533634</c:v>
                </c:pt>
                <c:pt idx="218">
                  <c:v>18.425339095473561</c:v>
                </c:pt>
                <c:pt idx="219">
                  <c:v>18.521328005913059</c:v>
                </c:pt>
                <c:pt idx="220">
                  <c:v>18.521328005913059</c:v>
                </c:pt>
                <c:pt idx="221">
                  <c:v>18.500953917915176</c:v>
                </c:pt>
                <c:pt idx="222">
                  <c:v>18.521328005913059</c:v>
                </c:pt>
                <c:pt idx="223">
                  <c:v>18.541678895616847</c:v>
                </c:pt>
                <c:pt idx="224">
                  <c:v>18.541678895616847</c:v>
                </c:pt>
                <c:pt idx="225">
                  <c:v>18.445675814225687</c:v>
                </c:pt>
                <c:pt idx="226">
                  <c:v>18.465989406156726</c:v>
                </c:pt>
                <c:pt idx="227">
                  <c:v>18.465989406156726</c:v>
                </c:pt>
                <c:pt idx="228">
                  <c:v>18.486279927423958</c:v>
                </c:pt>
                <c:pt idx="229">
                  <c:v>18.526791981555412</c:v>
                </c:pt>
                <c:pt idx="230">
                  <c:v>18.450933365753738</c:v>
                </c:pt>
                <c:pt idx="231">
                  <c:v>18.47111808467535</c:v>
                </c:pt>
                <c:pt idx="232">
                  <c:v>18.430725813615176</c:v>
                </c:pt>
                <c:pt idx="233">
                  <c:v>18.354846561536288</c:v>
                </c:pt>
                <c:pt idx="234">
                  <c:v>18.375017207295343</c:v>
                </c:pt>
                <c:pt idx="235">
                  <c:v>18.334653097448129</c:v>
                </c:pt>
                <c:pt idx="236">
                  <c:v>18.294197493039604</c:v>
                </c:pt>
                <c:pt idx="237">
                  <c:v>18.273935241583267</c:v>
                </c:pt>
                <c:pt idx="238">
                  <c:v>18.253649949523819</c:v>
                </c:pt>
                <c:pt idx="239">
                  <c:v>18.273935241583267</c:v>
                </c:pt>
                <c:pt idx="240">
                  <c:v>18.177898324005664</c:v>
                </c:pt>
                <c:pt idx="241">
                  <c:v>18.177898324005664</c:v>
                </c:pt>
                <c:pt idx="242">
                  <c:v>18.198146446500587</c:v>
                </c:pt>
                <c:pt idx="243">
                  <c:v>18.238573837921681</c:v>
                </c:pt>
                <c:pt idx="244">
                  <c:v>18.258753217913373</c:v>
                </c:pt>
                <c:pt idx="245">
                  <c:v>18.142488039904119</c:v>
                </c:pt>
                <c:pt idx="246">
                  <c:v>18.278909794460692</c:v>
                </c:pt>
                <c:pt idx="247">
                  <c:v>18.278909794460692</c:v>
                </c:pt>
                <c:pt idx="248">
                  <c:v>18.278909794460692</c:v>
                </c:pt>
                <c:pt idx="249">
                  <c:v>18.278909794460692</c:v>
                </c:pt>
                <c:pt idx="250">
                  <c:v>18.395165089781266</c:v>
                </c:pt>
                <c:pt idx="251">
                  <c:v>18.415290263847073</c:v>
                </c:pt>
                <c:pt idx="252">
                  <c:v>18.415290263847073</c:v>
                </c:pt>
                <c:pt idx="253">
                  <c:v>18.415290263847073</c:v>
                </c:pt>
                <c:pt idx="254">
                  <c:v>18.319154757103611</c:v>
                </c:pt>
                <c:pt idx="255">
                  <c:v>18.359309163590858</c:v>
                </c:pt>
                <c:pt idx="256">
                  <c:v>18.379352544190404</c:v>
                </c:pt>
                <c:pt idx="257">
                  <c:v>18.419371930186397</c:v>
                </c:pt>
                <c:pt idx="258">
                  <c:v>18.419371930186397</c:v>
                </c:pt>
                <c:pt idx="259">
                  <c:v>18.439348043023823</c:v>
                </c:pt>
                <c:pt idx="260">
                  <c:v>18.419371930186397</c:v>
                </c:pt>
                <c:pt idx="261">
                  <c:v>18.343122109109004</c:v>
                </c:pt>
                <c:pt idx="262">
                  <c:v>18.363061973592544</c:v>
                </c:pt>
                <c:pt idx="263">
                  <c:v>18.363061973592544</c:v>
                </c:pt>
                <c:pt idx="264">
                  <c:v>18.382979590371754</c:v>
                </c:pt>
                <c:pt idx="265">
                  <c:v>18.422748292637895</c:v>
                </c:pt>
                <c:pt idx="266">
                  <c:v>18.40287501245005</c:v>
                </c:pt>
                <c:pt idx="267">
                  <c:v>18.363061973592544</c:v>
                </c:pt>
                <c:pt idx="268">
                  <c:v>18.363061973592544</c:v>
                </c:pt>
                <c:pt idx="269">
                  <c:v>18.439348043023823</c:v>
                </c:pt>
                <c:pt idx="270">
                  <c:v>18.459301840387614</c:v>
                </c:pt>
                <c:pt idx="271">
                  <c:v>18.439348043023823</c:v>
                </c:pt>
                <c:pt idx="272">
                  <c:v>18.459301840387614</c:v>
                </c:pt>
                <c:pt idx="273">
                  <c:v>18.459301840387614</c:v>
                </c:pt>
                <c:pt idx="274">
                  <c:v>18.439348043023823</c:v>
                </c:pt>
                <c:pt idx="275">
                  <c:v>18.535567477865097</c:v>
                </c:pt>
                <c:pt idx="276">
                  <c:v>18.419371930186397</c:v>
                </c:pt>
                <c:pt idx="277">
                  <c:v>18.515577413647495</c:v>
                </c:pt>
                <c:pt idx="278">
                  <c:v>18.495564965921247</c:v>
                </c:pt>
                <c:pt idx="279">
                  <c:v>18.515577413647495</c:v>
                </c:pt>
                <c:pt idx="280">
                  <c:v>18.515577413647495</c:v>
                </c:pt>
                <c:pt idx="281">
                  <c:v>18.515577413647495</c:v>
                </c:pt>
                <c:pt idx="282">
                  <c:v>18.515577413647495</c:v>
                </c:pt>
                <c:pt idx="283">
                  <c:v>18.495564965921247</c:v>
                </c:pt>
                <c:pt idx="284">
                  <c:v>18.495564965921247</c:v>
                </c:pt>
                <c:pt idx="285">
                  <c:v>18.495564965921247</c:v>
                </c:pt>
                <c:pt idx="286">
                  <c:v>18.515577413647495</c:v>
                </c:pt>
                <c:pt idx="287">
                  <c:v>18.419371930186397</c:v>
                </c:pt>
                <c:pt idx="288">
                  <c:v>18.419371930186397</c:v>
                </c:pt>
                <c:pt idx="289">
                  <c:v>18.439348043023823</c:v>
                </c:pt>
                <c:pt idx="290">
                  <c:v>18.459301840387614</c:v>
                </c:pt>
                <c:pt idx="291">
                  <c:v>18.479233375508901</c:v>
                </c:pt>
                <c:pt idx="292">
                  <c:v>18.575480669419264</c:v>
                </c:pt>
                <c:pt idx="293">
                  <c:v>18.535567477865097</c:v>
                </c:pt>
                <c:pt idx="294">
                  <c:v>18.495564965921247</c:v>
                </c:pt>
                <c:pt idx="295">
                  <c:v>18.495564965921247</c:v>
                </c:pt>
                <c:pt idx="296">
                  <c:v>18.475530081030282</c:v>
                </c:pt>
                <c:pt idx="297">
                  <c:v>18.57170110212337</c:v>
                </c:pt>
                <c:pt idx="298">
                  <c:v>18.455472705121494</c:v>
                </c:pt>
                <c:pt idx="299">
                  <c:v>18.495564965921247</c:v>
                </c:pt>
                <c:pt idx="300">
                  <c:v>18.495564965921247</c:v>
                </c:pt>
                <c:pt idx="301">
                  <c:v>18.495564965921247</c:v>
                </c:pt>
                <c:pt idx="302">
                  <c:v>18.515577413647495</c:v>
                </c:pt>
                <c:pt idx="303">
                  <c:v>18.535567477865097</c:v>
                </c:pt>
                <c:pt idx="304">
                  <c:v>18.535567477865097</c:v>
                </c:pt>
                <c:pt idx="305">
                  <c:v>18.479233375508901</c:v>
                </c:pt>
                <c:pt idx="306">
                  <c:v>18.439348043023823</c:v>
                </c:pt>
                <c:pt idx="307">
                  <c:v>18.575480669419264</c:v>
                </c:pt>
                <c:pt idx="308">
                  <c:v>18.555535212034048</c:v>
                </c:pt>
                <c:pt idx="309">
                  <c:v>18.555535212034048</c:v>
                </c:pt>
                <c:pt idx="310">
                  <c:v>18.479233375508901</c:v>
                </c:pt>
                <c:pt idx="311">
                  <c:v>18.479233375508901</c:v>
                </c:pt>
                <c:pt idx="312">
                  <c:v>18.479233375508901</c:v>
                </c:pt>
                <c:pt idx="313">
                  <c:v>18.499142701424745</c:v>
                </c:pt>
                <c:pt idx="314">
                  <c:v>18.519029870979171</c:v>
                </c:pt>
                <c:pt idx="315">
                  <c:v>18.519029870979171</c:v>
                </c:pt>
                <c:pt idx="316">
                  <c:v>18.499142701424745</c:v>
                </c:pt>
                <c:pt idx="317">
                  <c:v>18.519029870979171</c:v>
                </c:pt>
                <c:pt idx="318">
                  <c:v>18.499142701424745</c:v>
                </c:pt>
                <c:pt idx="319">
                  <c:v>18.499142701424745</c:v>
                </c:pt>
                <c:pt idx="320">
                  <c:v>18.499142701424745</c:v>
                </c:pt>
                <c:pt idx="321">
                  <c:v>18.499142701424745</c:v>
                </c:pt>
                <c:pt idx="322">
                  <c:v>18.499142701424745</c:v>
                </c:pt>
                <c:pt idx="323">
                  <c:v>18.519029870979171</c:v>
                </c:pt>
                <c:pt idx="324">
                  <c:v>18.519029870979171</c:v>
                </c:pt>
                <c:pt idx="325">
                  <c:v>18.519029870979171</c:v>
                </c:pt>
                <c:pt idx="326">
                  <c:v>18.499142701424745</c:v>
                </c:pt>
                <c:pt idx="327">
                  <c:v>18.479233375508901</c:v>
                </c:pt>
                <c:pt idx="328">
                  <c:v>18.499142701424745</c:v>
                </c:pt>
                <c:pt idx="329">
                  <c:v>18.499142701424745</c:v>
                </c:pt>
                <c:pt idx="330">
                  <c:v>18.519029870979171</c:v>
                </c:pt>
                <c:pt idx="331">
                  <c:v>18.519029870979171</c:v>
                </c:pt>
                <c:pt idx="332">
                  <c:v>18.519029870979171</c:v>
                </c:pt>
                <c:pt idx="333">
                  <c:v>18.519029870979171</c:v>
                </c:pt>
                <c:pt idx="334">
                  <c:v>18.538894936824086</c:v>
                </c:pt>
                <c:pt idx="335">
                  <c:v>18.519029870979171</c:v>
                </c:pt>
                <c:pt idx="336">
                  <c:v>18.519029870979171</c:v>
                </c:pt>
                <c:pt idx="337">
                  <c:v>18.519029870979171</c:v>
                </c:pt>
                <c:pt idx="338">
                  <c:v>18.519029870979171</c:v>
                </c:pt>
                <c:pt idx="339">
                  <c:v>18.499142701424745</c:v>
                </c:pt>
                <c:pt idx="340">
                  <c:v>18.479233375508901</c:v>
                </c:pt>
                <c:pt idx="341">
                  <c:v>18.479233375508901</c:v>
                </c:pt>
                <c:pt idx="342">
                  <c:v>18.479233375508901</c:v>
                </c:pt>
                <c:pt idx="343">
                  <c:v>18.499142701424745</c:v>
                </c:pt>
                <c:pt idx="344">
                  <c:v>18.519029870979171</c:v>
                </c:pt>
                <c:pt idx="345">
                  <c:v>18.519029870979171</c:v>
                </c:pt>
                <c:pt idx="346">
                  <c:v>18.499142701424745</c:v>
                </c:pt>
                <c:pt idx="347">
                  <c:v>18.519029870979171</c:v>
                </c:pt>
                <c:pt idx="348">
                  <c:v>18.499142701424745</c:v>
                </c:pt>
                <c:pt idx="349">
                  <c:v>18.479233375508901</c:v>
                </c:pt>
                <c:pt idx="350">
                  <c:v>18.519029870979171</c:v>
                </c:pt>
                <c:pt idx="351">
                  <c:v>18.519029870979171</c:v>
                </c:pt>
                <c:pt idx="352">
                  <c:v>18.499142701424745</c:v>
                </c:pt>
                <c:pt idx="353">
                  <c:v>18.479233375508901</c:v>
                </c:pt>
                <c:pt idx="354">
                  <c:v>18.46242863762502</c:v>
                </c:pt>
                <c:pt idx="355">
                  <c:v>18.50202104399359</c:v>
                </c:pt>
                <c:pt idx="356">
                  <c:v>18.521784400198708</c:v>
                </c:pt>
                <c:pt idx="357">
                  <c:v>18.50202104399359</c:v>
                </c:pt>
                <c:pt idx="358">
                  <c:v>18.482235807088951</c:v>
                </c:pt>
                <c:pt idx="359">
                  <c:v>18.46242863762502</c:v>
                </c:pt>
                <c:pt idx="360">
                  <c:v>18.46242863762502</c:v>
                </c:pt>
                <c:pt idx="361">
                  <c:v>18.558737951420166</c:v>
                </c:pt>
                <c:pt idx="362">
                  <c:v>18.442599483553757</c:v>
                </c:pt>
                <c:pt idx="363">
                  <c:v>18.442599483553757</c:v>
                </c:pt>
                <c:pt idx="364">
                  <c:v>18.519029870979171</c:v>
                </c:pt>
                <c:pt idx="365">
                  <c:v>18.519029870979171</c:v>
                </c:pt>
                <c:pt idx="366">
                  <c:v>18.519029870979171</c:v>
                </c:pt>
                <c:pt idx="367">
                  <c:v>18.40287501245005</c:v>
                </c:pt>
                <c:pt idx="368">
                  <c:v>18.46242863762502</c:v>
                </c:pt>
                <c:pt idx="369">
                  <c:v>18.46242863762502</c:v>
                </c:pt>
                <c:pt idx="370">
                  <c:v>18.442599483553757</c:v>
                </c:pt>
                <c:pt idx="371">
                  <c:v>18.519029870979171</c:v>
                </c:pt>
                <c:pt idx="372">
                  <c:v>18.558737951420166</c:v>
                </c:pt>
                <c:pt idx="373">
                  <c:v>18.558737951420166</c:v>
                </c:pt>
                <c:pt idx="374">
                  <c:v>18.442599483553757</c:v>
                </c:pt>
                <c:pt idx="375">
                  <c:v>18.442599483553757</c:v>
                </c:pt>
                <c:pt idx="376">
                  <c:v>18.519029870979171</c:v>
                </c:pt>
                <c:pt idx="377">
                  <c:v>18.479233375508901</c:v>
                </c:pt>
                <c:pt idx="378">
                  <c:v>18.40287501245005</c:v>
                </c:pt>
                <c:pt idx="379">
                  <c:v>18.479233375508901</c:v>
                </c:pt>
                <c:pt idx="380">
                  <c:v>18.499142701424745</c:v>
                </c:pt>
                <c:pt idx="381">
                  <c:v>18.422748292637895</c:v>
                </c:pt>
                <c:pt idx="382">
                  <c:v>18.46242863762502</c:v>
                </c:pt>
                <c:pt idx="383">
                  <c:v>18.442599483553757</c:v>
                </c:pt>
                <c:pt idx="384">
                  <c:v>18.422748292637895</c:v>
                </c:pt>
                <c:pt idx="385">
                  <c:v>18.363061973592544</c:v>
                </c:pt>
                <c:pt idx="386">
                  <c:v>18.343122109109004</c:v>
                </c:pt>
                <c:pt idx="387">
                  <c:v>18.363061973592544</c:v>
                </c:pt>
                <c:pt idx="388">
                  <c:v>18.130716481333007</c:v>
                </c:pt>
                <c:pt idx="389">
                  <c:v>18.210320192142706</c:v>
                </c:pt>
                <c:pt idx="390">
                  <c:v>18.170562774108863</c:v>
                </c:pt>
                <c:pt idx="391">
                  <c:v>18.074303451198581</c:v>
                </c:pt>
                <c:pt idx="392">
                  <c:v>18.094179336499657</c:v>
                </c:pt>
                <c:pt idx="393">
                  <c:v>18.094179336499657</c:v>
                </c:pt>
                <c:pt idx="394">
                  <c:v>18.094179336499657</c:v>
                </c:pt>
                <c:pt idx="395">
                  <c:v>18.054405361789474</c:v>
                </c:pt>
                <c:pt idx="396">
                  <c:v>18.094179336499657</c:v>
                </c:pt>
                <c:pt idx="397">
                  <c:v>18.074303451198581</c:v>
                </c:pt>
                <c:pt idx="398">
                  <c:v>18.130716481333007</c:v>
                </c:pt>
                <c:pt idx="399">
                  <c:v>17.974589898229841</c:v>
                </c:pt>
                <c:pt idx="400">
                  <c:v>17.974589898229841</c:v>
                </c:pt>
                <c:pt idx="401">
                  <c:v>18.090780887996726</c:v>
                </c:pt>
                <c:pt idx="402">
                  <c:v>18.090780887996726</c:v>
                </c:pt>
                <c:pt idx="403">
                  <c:v>17.974589898229841</c:v>
                </c:pt>
                <c:pt idx="404">
                  <c:v>17.954579987936512</c:v>
                </c:pt>
                <c:pt idx="405">
                  <c:v>17.974589898229841</c:v>
                </c:pt>
                <c:pt idx="406">
                  <c:v>18.01454235806872</c:v>
                </c:pt>
                <c:pt idx="407">
                  <c:v>17.974589898229841</c:v>
                </c:pt>
                <c:pt idx="408">
                  <c:v>18.050755565152357</c:v>
                </c:pt>
                <c:pt idx="409">
                  <c:v>17.934547552022565</c:v>
                </c:pt>
                <c:pt idx="410">
                  <c:v>17.934547552022565</c:v>
                </c:pt>
                <c:pt idx="411">
                  <c:v>17.81833848459787</c:v>
                </c:pt>
                <c:pt idx="412">
                  <c:v>17.954579987936512</c:v>
                </c:pt>
                <c:pt idx="413">
                  <c:v>17.914492536210556</c:v>
                </c:pt>
                <c:pt idx="414">
                  <c:v>17.874314546779768</c:v>
                </c:pt>
                <c:pt idx="415">
                  <c:v>17.85419146360038</c:v>
                </c:pt>
                <c:pt idx="416">
                  <c:v>17.813876844888416</c:v>
                </c:pt>
                <c:pt idx="417">
                  <c:v>17.737947757322889</c:v>
                </c:pt>
                <c:pt idx="418">
                  <c:v>17.758079560318304</c:v>
                </c:pt>
                <c:pt idx="419">
                  <c:v>17.758079560318304</c:v>
                </c:pt>
                <c:pt idx="420">
                  <c:v>17.758079560318304</c:v>
                </c:pt>
                <c:pt idx="421">
                  <c:v>17.737947757322889</c:v>
                </c:pt>
                <c:pt idx="422">
                  <c:v>17.81833848459787</c:v>
                </c:pt>
                <c:pt idx="423">
                  <c:v>17.758079560318304</c:v>
                </c:pt>
                <c:pt idx="424">
                  <c:v>17.778188579196588</c:v>
                </c:pt>
                <c:pt idx="425">
                  <c:v>17.737947757322889</c:v>
                </c:pt>
                <c:pt idx="426">
                  <c:v>17.758079560318304</c:v>
                </c:pt>
                <c:pt idx="427">
                  <c:v>17.758079560318304</c:v>
                </c:pt>
                <c:pt idx="428">
                  <c:v>17.742204910902505</c:v>
                </c:pt>
                <c:pt idx="429">
                  <c:v>17.762209340702057</c:v>
                </c:pt>
                <c:pt idx="430">
                  <c:v>17.762209340702057</c:v>
                </c:pt>
                <c:pt idx="431">
                  <c:v>17.762209340702057</c:v>
                </c:pt>
                <c:pt idx="432">
                  <c:v>17.822087868962956</c:v>
                </c:pt>
                <c:pt idx="433">
                  <c:v>17.762209340702057</c:v>
                </c:pt>
                <c:pt idx="434">
                  <c:v>17.782191274338764</c:v>
                </c:pt>
                <c:pt idx="435">
                  <c:v>17.938247065561288</c:v>
                </c:pt>
                <c:pt idx="436">
                  <c:v>17.901613467449245</c:v>
                </c:pt>
                <c:pt idx="437">
                  <c:v>17.961025196353358</c:v>
                </c:pt>
                <c:pt idx="438">
                  <c:v>18.020239240301347</c:v>
                </c:pt>
                <c:pt idx="439">
                  <c:v>17.921439429181248</c:v>
                </c:pt>
                <c:pt idx="440">
                  <c:v>17.901613467449245</c:v>
                </c:pt>
                <c:pt idx="441">
                  <c:v>17.881765383493313</c:v>
                </c:pt>
                <c:pt idx="442">
                  <c:v>17.938247065561288</c:v>
                </c:pt>
                <c:pt idx="443">
                  <c:v>18.034485015176347</c:v>
                </c:pt>
                <c:pt idx="444">
                  <c:v>17.934547552022565</c:v>
                </c:pt>
                <c:pt idx="445">
                  <c:v>17.834045581399661</c:v>
                </c:pt>
                <c:pt idx="446">
                  <c:v>17.657191596003621</c:v>
                </c:pt>
                <c:pt idx="447">
                  <c:v>17.677415090065935</c:v>
                </c:pt>
                <c:pt idx="448">
                  <c:v>17.601539430898086</c:v>
                </c:pt>
                <c:pt idx="449">
                  <c:v>17.621702862949544</c:v>
                </c:pt>
                <c:pt idx="450">
                  <c:v>17.596382513741155</c:v>
                </c:pt>
                <c:pt idx="451">
                  <c:v>17.520655788383078</c:v>
                </c:pt>
                <c:pt idx="452">
                  <c:v>17.500377118423454</c:v>
                </c:pt>
                <c:pt idx="453">
                  <c:v>17.45975007130745</c:v>
                </c:pt>
                <c:pt idx="454">
                  <c:v>17.45975007130745</c:v>
                </c:pt>
                <c:pt idx="455">
                  <c:v>17.439401580159291</c:v>
                </c:pt>
                <c:pt idx="456">
                  <c:v>17.500377118423454</c:v>
                </c:pt>
                <c:pt idx="457">
                  <c:v>17.439401580159291</c:v>
                </c:pt>
                <c:pt idx="458">
                  <c:v>17.419029700932899</c:v>
                </c:pt>
                <c:pt idx="459">
                  <c:v>17.357773158369525</c:v>
                </c:pt>
                <c:pt idx="460">
                  <c:v>17.261860884911659</c:v>
                </c:pt>
                <c:pt idx="461">
                  <c:v>17.323074622880618</c:v>
                </c:pt>
                <c:pt idx="462">
                  <c:v>17.28228899085142</c:v>
                </c:pt>
                <c:pt idx="463">
                  <c:v>17.200434708932317</c:v>
                </c:pt>
                <c:pt idx="464">
                  <c:v>17.125043570179688</c:v>
                </c:pt>
                <c:pt idx="465">
                  <c:v>17.125043570179688</c:v>
                </c:pt>
                <c:pt idx="466">
                  <c:v>17.07001664999817</c:v>
                </c:pt>
                <c:pt idx="467">
                  <c:v>17.110792236489075</c:v>
                </c:pt>
                <c:pt idx="468">
                  <c:v>17.145504632162549</c:v>
                </c:pt>
                <c:pt idx="469">
                  <c:v>17.090416200810395</c:v>
                </c:pt>
                <c:pt idx="470">
                  <c:v>16.953675861185758</c:v>
                </c:pt>
                <c:pt idx="471">
                  <c:v>17.090416200810395</c:v>
                </c:pt>
                <c:pt idx="472">
                  <c:v>16.974084698241807</c:v>
                </c:pt>
                <c:pt idx="473">
                  <c:v>17.090416200810395</c:v>
                </c:pt>
                <c:pt idx="474">
                  <c:v>16.974084698241807</c:v>
                </c:pt>
                <c:pt idx="475">
                  <c:v>16.974084698241807</c:v>
                </c:pt>
                <c:pt idx="476">
                  <c:v>17.014831757051414</c:v>
                </c:pt>
                <c:pt idx="477">
                  <c:v>16.898517208512772</c:v>
                </c:pt>
                <c:pt idx="478">
                  <c:v>16.939188836756347</c:v>
                </c:pt>
                <c:pt idx="479">
                  <c:v>16.959489568590307</c:v>
                </c:pt>
                <c:pt idx="480">
                  <c:v>17.0351700946641</c:v>
                </c:pt>
                <c:pt idx="481">
                  <c:v>17.014831757051414</c:v>
                </c:pt>
                <c:pt idx="482">
                  <c:v>16.87814619675332</c:v>
                </c:pt>
                <c:pt idx="483">
                  <c:v>16.898517208512772</c:v>
                </c:pt>
                <c:pt idx="484">
                  <c:v>16.822891177947916</c:v>
                </c:pt>
                <c:pt idx="485">
                  <c:v>16.918864735919268</c:v>
                </c:pt>
                <c:pt idx="486">
                  <c:v>16.843201046025118</c:v>
                </c:pt>
                <c:pt idx="487">
                  <c:v>16.918864735919268</c:v>
                </c:pt>
                <c:pt idx="488">
                  <c:v>16.994469977517429</c:v>
                </c:pt>
                <c:pt idx="489">
                  <c:v>16.87814619675332</c:v>
                </c:pt>
                <c:pt idx="490">
                  <c:v>16.843201046025118</c:v>
                </c:pt>
                <c:pt idx="491">
                  <c:v>16.883750778419806</c:v>
                </c:pt>
                <c:pt idx="492">
                  <c:v>16.924207553485875</c:v>
                </c:pt>
                <c:pt idx="493">
                  <c:v>16.843201046025118</c:v>
                </c:pt>
                <c:pt idx="494">
                  <c:v>16.843201046025118</c:v>
                </c:pt>
                <c:pt idx="495">
                  <c:v>16.959489568590307</c:v>
                </c:pt>
                <c:pt idx="496">
                  <c:v>16.843201046025118</c:v>
                </c:pt>
                <c:pt idx="497">
                  <c:v>16.883750778419806</c:v>
                </c:pt>
                <c:pt idx="498">
                  <c:v>16.822891177947916</c:v>
                </c:pt>
                <c:pt idx="499">
                  <c:v>16.843201046025118</c:v>
                </c:pt>
                <c:pt idx="500">
                  <c:v>16.863487560411194</c:v>
                </c:pt>
                <c:pt idx="501">
                  <c:v>16.843201046025118</c:v>
                </c:pt>
                <c:pt idx="502">
                  <c:v>16.802557898649955</c:v>
                </c:pt>
                <c:pt idx="503">
                  <c:v>16.802557898649955</c:v>
                </c:pt>
                <c:pt idx="504">
                  <c:v>16.843201046025118</c:v>
                </c:pt>
                <c:pt idx="505">
                  <c:v>16.706592052783396</c:v>
                </c:pt>
                <c:pt idx="506">
                  <c:v>16.747206727328305</c:v>
                </c:pt>
                <c:pt idx="507">
                  <c:v>16.595663047173101</c:v>
                </c:pt>
                <c:pt idx="508">
                  <c:v>16.691698802758047</c:v>
                </c:pt>
                <c:pt idx="509">
                  <c:v>16.711910419646454</c:v>
                </c:pt>
                <c:pt idx="510">
                  <c:v>16.752264254029988</c:v>
                </c:pt>
                <c:pt idx="511">
                  <c:v>16.636034794336037</c:v>
                </c:pt>
                <c:pt idx="512">
                  <c:v>16.56428102738084</c:v>
                </c:pt>
                <c:pt idx="513">
                  <c:v>16.700419763761506</c:v>
                </c:pt>
                <c:pt idx="514">
                  <c:v>16.620374715965795</c:v>
                </c:pt>
                <c:pt idx="515">
                  <c:v>16.696419453629623</c:v>
                </c:pt>
                <c:pt idx="516">
                  <c:v>16.676314220324926</c:v>
                </c:pt>
                <c:pt idx="517">
                  <c:v>16.696419453629623</c:v>
                </c:pt>
                <c:pt idx="518">
                  <c:v>16.736561240526775</c:v>
                </c:pt>
                <c:pt idx="519">
                  <c:v>16.716501775121859</c:v>
                </c:pt>
                <c:pt idx="520">
                  <c:v>16.600306489774962</c:v>
                </c:pt>
                <c:pt idx="521">
                  <c:v>16.604230012671579</c:v>
                </c:pt>
                <c:pt idx="522">
                  <c:v>16.547864358589916</c:v>
                </c:pt>
                <c:pt idx="523">
                  <c:v>16.760215841829929</c:v>
                </c:pt>
                <c:pt idx="524">
                  <c:v>16.700419763761506</c:v>
                </c:pt>
                <c:pt idx="525">
                  <c:v>16.796603054369257</c:v>
                </c:pt>
                <c:pt idx="526">
                  <c:v>16.756597905362451</c:v>
                </c:pt>
                <c:pt idx="527">
                  <c:v>16.680442569803649</c:v>
                </c:pt>
                <c:pt idx="528">
                  <c:v>16.680442569803649</c:v>
                </c:pt>
                <c:pt idx="529">
                  <c:v>16.700419763761506</c:v>
                </c:pt>
                <c:pt idx="530">
                  <c:v>16.700419763761506</c:v>
                </c:pt>
                <c:pt idx="531">
                  <c:v>16.796603054369257</c:v>
                </c:pt>
                <c:pt idx="532">
                  <c:v>16.756597905362451</c:v>
                </c:pt>
                <c:pt idx="533">
                  <c:v>16.776611824940929</c:v>
                </c:pt>
                <c:pt idx="534">
                  <c:v>16.776611824940929</c:v>
                </c:pt>
                <c:pt idx="535">
                  <c:v>16.680442569803649</c:v>
                </c:pt>
                <c:pt idx="536">
                  <c:v>16.740306345210392</c:v>
                </c:pt>
                <c:pt idx="537">
                  <c:v>16.796603054369257</c:v>
                </c:pt>
                <c:pt idx="538">
                  <c:v>16.756597905362451</c:v>
                </c:pt>
                <c:pt idx="539">
                  <c:v>16.756597905362451</c:v>
                </c:pt>
                <c:pt idx="540">
                  <c:v>16.796603054369257</c:v>
                </c:pt>
                <c:pt idx="541">
                  <c:v>16.736561240526775</c:v>
                </c:pt>
                <c:pt idx="542">
                  <c:v>16.872774610729639</c:v>
                </c:pt>
                <c:pt idx="543">
                  <c:v>16.776611824940929</c:v>
                </c:pt>
                <c:pt idx="544">
                  <c:v>16.740306345210392</c:v>
                </c:pt>
                <c:pt idx="545">
                  <c:v>16.836517662184768</c:v>
                </c:pt>
                <c:pt idx="546">
                  <c:v>16.836517662184768</c:v>
                </c:pt>
                <c:pt idx="547">
                  <c:v>16.81980980582243</c:v>
                </c:pt>
                <c:pt idx="548">
                  <c:v>16.743342240915808</c:v>
                </c:pt>
                <c:pt idx="549">
                  <c:v>16.859427548409474</c:v>
                </c:pt>
                <c:pt idx="550">
                  <c:v>16.859427548409474</c:v>
                </c:pt>
                <c:pt idx="551">
                  <c:v>16.87920311008903</c:v>
                </c:pt>
                <c:pt idx="552">
                  <c:v>16.898956536195247</c:v>
                </c:pt>
                <c:pt idx="553">
                  <c:v>16.859427548409474</c:v>
                </c:pt>
                <c:pt idx="554">
                  <c:v>16.916076998206602</c:v>
                </c:pt>
                <c:pt idx="555">
                  <c:v>16.81980980582243</c:v>
                </c:pt>
                <c:pt idx="556">
                  <c:v>16.898956536195247</c:v>
                </c:pt>
                <c:pt idx="557">
                  <c:v>16.859427548409474</c:v>
                </c:pt>
                <c:pt idx="558">
                  <c:v>16.859427548409474</c:v>
                </c:pt>
                <c:pt idx="559">
                  <c:v>16.935910922573978</c:v>
                </c:pt>
                <c:pt idx="560">
                  <c:v>17.012337749067498</c:v>
                </c:pt>
                <c:pt idx="561">
                  <c:v>17.012337749067498</c:v>
                </c:pt>
                <c:pt idx="562">
                  <c:v>16.955722590388763</c:v>
                </c:pt>
                <c:pt idx="563">
                  <c:v>16.975512054958202</c:v>
                </c:pt>
                <c:pt idx="564">
                  <c:v>16.918687879612339</c:v>
                </c:pt>
                <c:pt idx="565">
                  <c:v>16.977749939681509</c:v>
                </c:pt>
                <c:pt idx="566">
                  <c:v>16.92060293741401</c:v>
                </c:pt>
                <c:pt idx="567">
                  <c:v>16.997393477338029</c:v>
                </c:pt>
                <c:pt idx="568">
                  <c:v>16.977749939681509</c:v>
                </c:pt>
                <c:pt idx="569">
                  <c:v>17.056193370213123</c:v>
                </c:pt>
                <c:pt idx="570">
                  <c:v>17.017015193849968</c:v>
                </c:pt>
                <c:pt idx="571">
                  <c:v>16.959753561230933</c:v>
                </c:pt>
                <c:pt idx="572">
                  <c:v>17.095284880448133</c:v>
                </c:pt>
                <c:pt idx="573">
                  <c:v>17.017015193849968</c:v>
                </c:pt>
                <c:pt idx="574">
                  <c:v>17.093785534969548</c:v>
                </c:pt>
                <c:pt idx="575">
                  <c:v>17.034747759346537</c:v>
                </c:pt>
                <c:pt idx="576">
                  <c:v>17.074128181277239</c:v>
                </c:pt>
                <c:pt idx="577">
                  <c:v>17.054448940119936</c:v>
                </c:pt>
                <c:pt idx="578">
                  <c:v>17.131091907867319</c:v>
                </c:pt>
                <c:pt idx="579">
                  <c:v>17.131091907867319</c:v>
                </c:pt>
                <c:pt idx="580">
                  <c:v>17.091595776902132</c:v>
                </c:pt>
                <c:pt idx="581">
                  <c:v>17.131091907867319</c:v>
                </c:pt>
                <c:pt idx="582">
                  <c:v>17.091595776902132</c:v>
                </c:pt>
                <c:pt idx="583">
                  <c:v>17.22742963369247</c:v>
                </c:pt>
                <c:pt idx="584">
                  <c:v>17.207678730498348</c:v>
                </c:pt>
                <c:pt idx="585">
                  <c:v>17.187905753820168</c:v>
                </c:pt>
                <c:pt idx="586">
                  <c:v>17.131091907867319</c:v>
                </c:pt>
                <c:pt idx="587">
                  <c:v>17.170500012963821</c:v>
                </c:pt>
                <c:pt idx="588">
                  <c:v>17.170500012963821</c:v>
                </c:pt>
                <c:pt idx="589">
                  <c:v>17.170500012963821</c:v>
                </c:pt>
                <c:pt idx="590">
                  <c:v>17.150806937437792</c:v>
                </c:pt>
                <c:pt idx="591">
                  <c:v>17.247158516002397</c:v>
                </c:pt>
                <c:pt idx="592">
                  <c:v>17.286550427412539</c:v>
                </c:pt>
                <c:pt idx="593">
                  <c:v>17.306213560758692</c:v>
                </c:pt>
                <c:pt idx="594">
                  <c:v>17.382923252411992</c:v>
                </c:pt>
                <c:pt idx="595">
                  <c:v>17.32376093192142</c:v>
                </c:pt>
                <c:pt idx="596">
                  <c:v>17.420085797654451</c:v>
                </c:pt>
                <c:pt idx="597">
                  <c:v>17.420085797654451</c:v>
                </c:pt>
                <c:pt idx="598">
                  <c:v>17.479289656723459</c:v>
                </c:pt>
                <c:pt idx="599">
                  <c:v>17.459576999525247</c:v>
                </c:pt>
                <c:pt idx="600">
                  <c:v>17.459576999525247</c:v>
                </c:pt>
                <c:pt idx="601">
                  <c:v>17.518649344119549</c:v>
                </c:pt>
                <c:pt idx="602">
                  <c:v>17.634697877675439</c:v>
                </c:pt>
                <c:pt idx="603">
                  <c:v>17.575649635443025</c:v>
                </c:pt>
                <c:pt idx="604">
                  <c:v>17.55592314253602</c:v>
                </c:pt>
                <c:pt idx="605">
                  <c:v>17.634697877675439</c:v>
                </c:pt>
                <c:pt idx="606">
                  <c:v>17.615036951167998</c:v>
                </c:pt>
                <c:pt idx="607">
                  <c:v>17.538296477940769</c:v>
                </c:pt>
                <c:pt idx="608">
                  <c:v>17.693550349982601</c:v>
                </c:pt>
                <c:pt idx="609">
                  <c:v>17.77037705722098</c:v>
                </c:pt>
                <c:pt idx="610">
                  <c:v>17.750745815432193</c:v>
                </c:pt>
                <c:pt idx="611">
                  <c:v>17.809574600638197</c:v>
                </c:pt>
                <c:pt idx="612">
                  <c:v>17.693550349982601</c:v>
                </c:pt>
                <c:pt idx="613">
                  <c:v>17.732677253633579</c:v>
                </c:pt>
                <c:pt idx="614">
                  <c:v>17.693550349982601</c:v>
                </c:pt>
                <c:pt idx="615">
                  <c:v>17.789986635276403</c:v>
                </c:pt>
                <c:pt idx="616">
                  <c:v>17.693550349982601</c:v>
                </c:pt>
                <c:pt idx="617">
                  <c:v>17.809574600638197</c:v>
                </c:pt>
                <c:pt idx="618">
                  <c:v>17.809574600638197</c:v>
                </c:pt>
                <c:pt idx="619">
                  <c:v>17.789986635276403</c:v>
                </c:pt>
                <c:pt idx="620">
                  <c:v>17.886416508676856</c:v>
                </c:pt>
                <c:pt idx="621">
                  <c:v>17.73109285868567</c:v>
                </c:pt>
                <c:pt idx="622">
                  <c:v>17.906018217636664</c:v>
                </c:pt>
                <c:pt idx="623">
                  <c:v>17.906018217636664</c:v>
                </c:pt>
                <c:pt idx="624">
                  <c:v>17.925598350608364</c:v>
                </c:pt>
                <c:pt idx="625">
                  <c:v>17.906018217636664</c:v>
                </c:pt>
                <c:pt idx="626">
                  <c:v>17.925598350608364</c:v>
                </c:pt>
                <c:pt idx="627">
                  <c:v>17.925598350608364</c:v>
                </c:pt>
                <c:pt idx="628">
                  <c:v>18.022049288056838</c:v>
                </c:pt>
                <c:pt idx="629">
                  <c:v>17.923863544904613</c:v>
                </c:pt>
                <c:pt idx="630">
                  <c:v>17.847148159055294</c:v>
                </c:pt>
                <c:pt idx="631">
                  <c:v>17.925598350608364</c:v>
                </c:pt>
                <c:pt idx="632">
                  <c:v>17.96469409122729</c:v>
                </c:pt>
                <c:pt idx="633">
                  <c:v>17.96469409122729</c:v>
                </c:pt>
                <c:pt idx="634">
                  <c:v>18.08070185263951</c:v>
                </c:pt>
                <c:pt idx="635">
                  <c:v>18.002455421735483</c:v>
                </c:pt>
                <c:pt idx="636">
                  <c:v>18.022049288056838</c:v>
                </c:pt>
                <c:pt idx="637">
                  <c:v>18.138079861637475</c:v>
                </c:pt>
                <c:pt idx="638">
                  <c:v>18.05960613703202</c:v>
                </c:pt>
                <c:pt idx="639">
                  <c:v>18.020239240301347</c:v>
                </c:pt>
                <c:pt idx="640">
                  <c:v>18.000523103860868</c:v>
                </c:pt>
                <c:pt idx="641">
                  <c:v>18.05960613703202</c:v>
                </c:pt>
                <c:pt idx="642">
                  <c:v>18.195310571586099</c:v>
                </c:pt>
                <c:pt idx="643">
                  <c:v>18.077126724687339</c:v>
                </c:pt>
                <c:pt idx="644">
                  <c:v>18.000523103860868</c:v>
                </c:pt>
                <c:pt idx="645">
                  <c:v>17.961025196353358</c:v>
                </c:pt>
                <c:pt idx="646">
                  <c:v>17.921439429181248</c:v>
                </c:pt>
                <c:pt idx="647">
                  <c:v>17.881765383493313</c:v>
                </c:pt>
                <c:pt idx="648">
                  <c:v>17.805320837662258</c:v>
                </c:pt>
                <c:pt idx="649">
                  <c:v>17.805320837662258</c:v>
                </c:pt>
                <c:pt idx="650">
                  <c:v>17.904161216822271</c:v>
                </c:pt>
                <c:pt idx="651">
                  <c:v>17.805320837662258</c:v>
                </c:pt>
                <c:pt idx="652">
                  <c:v>17.842002637375753</c:v>
                </c:pt>
                <c:pt idx="653">
                  <c:v>17.842002637375753</c:v>
                </c:pt>
                <c:pt idx="654">
                  <c:v>17.782191274338764</c:v>
                </c:pt>
                <c:pt idx="655">
                  <c:v>17.782191274338764</c:v>
                </c:pt>
                <c:pt idx="656">
                  <c:v>17.742204910902505</c:v>
                </c:pt>
                <c:pt idx="657">
                  <c:v>17.762209340702057</c:v>
                </c:pt>
                <c:pt idx="658">
                  <c:v>17.782191274338764</c:v>
                </c:pt>
                <c:pt idx="659">
                  <c:v>17.838379480611856</c:v>
                </c:pt>
                <c:pt idx="660">
                  <c:v>17.838379480611856</c:v>
                </c:pt>
                <c:pt idx="661">
                  <c:v>17.762209340702057</c:v>
                </c:pt>
                <c:pt idx="662">
                  <c:v>17.898367294627583</c:v>
                </c:pt>
                <c:pt idx="663">
                  <c:v>17.798274869007574</c:v>
                </c:pt>
                <c:pt idx="664">
                  <c:v>17.722177930731657</c:v>
                </c:pt>
                <c:pt idx="665">
                  <c:v>17.661961142899386</c:v>
                </c:pt>
                <c:pt idx="666">
                  <c:v>17.565836216217061</c:v>
                </c:pt>
                <c:pt idx="667">
                  <c:v>17.742204910902505</c:v>
                </c:pt>
                <c:pt idx="668">
                  <c:v>17.702128345780963</c:v>
                </c:pt>
                <c:pt idx="669">
                  <c:v>17.702128345780963</c:v>
                </c:pt>
                <c:pt idx="670">
                  <c:v>17.682056101440779</c:v>
                </c:pt>
                <c:pt idx="671">
                  <c:v>17.601539430898086</c:v>
                </c:pt>
                <c:pt idx="672">
                  <c:v>17.621702862949544</c:v>
                </c:pt>
                <c:pt idx="673">
                  <c:v>17.621702862949544</c:v>
                </c:pt>
                <c:pt idx="674">
                  <c:v>17.758079560318304</c:v>
                </c:pt>
                <c:pt idx="675">
                  <c:v>17.48528451149037</c:v>
                </c:pt>
                <c:pt idx="676">
                  <c:v>17.545732559728553</c:v>
                </c:pt>
                <c:pt idx="677">
                  <c:v>17.46970478514562</c:v>
                </c:pt>
                <c:pt idx="678">
                  <c:v>17.333393023185742</c:v>
                </c:pt>
                <c:pt idx="679">
                  <c:v>17.353491328695522</c:v>
                </c:pt>
                <c:pt idx="680">
                  <c:v>17.453642260789518</c:v>
                </c:pt>
                <c:pt idx="681">
                  <c:v>17.569812735608952</c:v>
                </c:pt>
                <c:pt idx="682">
                  <c:v>17.529837335753729</c:v>
                </c:pt>
                <c:pt idx="683">
                  <c:v>17.605975321219677</c:v>
                </c:pt>
                <c:pt idx="684">
                  <c:v>17.682056101440779</c:v>
                </c:pt>
                <c:pt idx="685">
                  <c:v>17.682056101440779</c:v>
                </c:pt>
                <c:pt idx="686">
                  <c:v>17.626010879490476</c:v>
                </c:pt>
                <c:pt idx="687">
                  <c:v>17.646023847774782</c:v>
                </c:pt>
                <c:pt idx="688">
                  <c:v>17.449615195955268</c:v>
                </c:pt>
                <c:pt idx="689">
                  <c:v>17.46970478514562</c:v>
                </c:pt>
                <c:pt idx="690">
                  <c:v>17.489771634912717</c:v>
                </c:pt>
                <c:pt idx="691">
                  <c:v>17.585917118387492</c:v>
                </c:pt>
                <c:pt idx="692">
                  <c:v>17.545732559728553</c:v>
                </c:pt>
                <c:pt idx="693">
                  <c:v>17.565836216217061</c:v>
                </c:pt>
                <c:pt idx="694">
                  <c:v>17.585917118387492</c:v>
                </c:pt>
                <c:pt idx="695">
                  <c:v>17.565836216217061</c:v>
                </c:pt>
                <c:pt idx="696">
                  <c:v>17.605975321219677</c:v>
                </c:pt>
                <c:pt idx="697">
                  <c:v>17.449615195955268</c:v>
                </c:pt>
                <c:pt idx="698">
                  <c:v>17.489771634912717</c:v>
                </c:pt>
                <c:pt idx="699">
                  <c:v>17.509815800201427</c:v>
                </c:pt>
                <c:pt idx="700">
                  <c:v>17.585917118387492</c:v>
                </c:pt>
                <c:pt idx="701">
                  <c:v>17.505456762857044</c:v>
                </c:pt>
                <c:pt idx="702">
                  <c:v>17.48528451149037</c:v>
                </c:pt>
                <c:pt idx="703">
                  <c:v>17.621702862949544</c:v>
                </c:pt>
                <c:pt idx="704">
                  <c:v>17.561143704489925</c:v>
                </c:pt>
                <c:pt idx="705">
                  <c:v>17.540911298250141</c:v>
                </c:pt>
                <c:pt idx="706">
                  <c:v>17.540911298250141</c:v>
                </c:pt>
                <c:pt idx="707">
                  <c:v>17.561143704489925</c:v>
                </c:pt>
                <c:pt idx="708">
                  <c:v>17.540911298250141</c:v>
                </c:pt>
                <c:pt idx="709">
                  <c:v>17.520655788383078</c:v>
                </c:pt>
                <c:pt idx="710">
                  <c:v>17.561143704489925</c:v>
                </c:pt>
                <c:pt idx="711">
                  <c:v>17.540911298250141</c:v>
                </c:pt>
                <c:pt idx="712">
                  <c:v>17.540911298250141</c:v>
                </c:pt>
                <c:pt idx="713">
                  <c:v>17.540911298250141</c:v>
                </c:pt>
                <c:pt idx="714">
                  <c:v>17.480075231694617</c:v>
                </c:pt>
                <c:pt idx="715">
                  <c:v>17.520655788383078</c:v>
                </c:pt>
                <c:pt idx="716">
                  <c:v>17.636945039490932</c:v>
                </c:pt>
                <c:pt idx="717">
                  <c:v>17.555727059958972</c:v>
                </c:pt>
                <c:pt idx="718">
                  <c:v>17.45975007130745</c:v>
                </c:pt>
                <c:pt idx="719">
                  <c:v>17.480075231694617</c:v>
                </c:pt>
                <c:pt idx="720">
                  <c:v>17.480075231694617</c:v>
                </c:pt>
                <c:pt idx="721">
                  <c:v>17.480075231694617</c:v>
                </c:pt>
                <c:pt idx="722">
                  <c:v>17.500377118423454</c:v>
                </c:pt>
                <c:pt idx="723">
                  <c:v>17.596382513741155</c:v>
                </c:pt>
                <c:pt idx="724">
                  <c:v>17.596382513741155</c:v>
                </c:pt>
                <c:pt idx="725">
                  <c:v>17.576066431290183</c:v>
                </c:pt>
                <c:pt idx="726">
                  <c:v>17.576066431290183</c:v>
                </c:pt>
                <c:pt idx="727">
                  <c:v>17.494568640219477</c:v>
                </c:pt>
                <c:pt idx="728">
                  <c:v>17.535364342608553</c:v>
                </c:pt>
                <c:pt idx="729">
                  <c:v>17.555727059958972</c:v>
                </c:pt>
                <c:pt idx="730">
                  <c:v>17.494568640219477</c:v>
                </c:pt>
                <c:pt idx="731">
                  <c:v>17.412694545125593</c:v>
                </c:pt>
                <c:pt idx="732">
                  <c:v>17.412694545125593</c:v>
                </c:pt>
                <c:pt idx="733">
                  <c:v>17.296304038848014</c:v>
                </c:pt>
                <c:pt idx="734">
                  <c:v>17.316817462362565</c:v>
                </c:pt>
                <c:pt idx="735">
                  <c:v>17.392166787573363</c:v>
                </c:pt>
                <c:pt idx="736">
                  <c:v>17.474135539824807</c:v>
                </c:pt>
                <c:pt idx="737">
                  <c:v>17.357773158369525</c:v>
                </c:pt>
                <c:pt idx="738">
                  <c:v>17.453678862696741</c:v>
                </c:pt>
                <c:pt idx="739">
                  <c:v>17.433198550611628</c:v>
                </c:pt>
                <c:pt idx="740">
                  <c:v>17.48802295026616</c:v>
                </c:pt>
                <c:pt idx="741">
                  <c:v>17.405615710097962</c:v>
                </c:pt>
                <c:pt idx="742">
                  <c:v>17.446867220362336</c:v>
                </c:pt>
                <c:pt idx="743">
                  <c:v>17.309817055585356</c:v>
                </c:pt>
                <c:pt idx="744">
                  <c:v>17.247802451956787</c:v>
                </c:pt>
                <c:pt idx="745">
                  <c:v>17.364267941761913</c:v>
                </c:pt>
                <c:pt idx="746">
                  <c:v>17.364267941761913</c:v>
                </c:pt>
                <c:pt idx="747">
                  <c:v>17.335318498518877</c:v>
                </c:pt>
                <c:pt idx="748">
                  <c:v>17.376986990708122</c:v>
                </c:pt>
                <c:pt idx="749">
                  <c:v>17.356164997460564</c:v>
                </c:pt>
                <c:pt idx="750">
                  <c:v>17.389192215736607</c:v>
                </c:pt>
                <c:pt idx="751">
                  <c:v>17.430988096688829</c:v>
                </c:pt>
                <c:pt idx="752">
                  <c:v>17.484826037944387</c:v>
                </c:pt>
                <c:pt idx="753">
                  <c:v>17.400878834648591</c:v>
                </c:pt>
                <c:pt idx="754">
                  <c:v>17.475383793248998</c:v>
                </c:pt>
                <c:pt idx="755">
                  <c:v>17.433181088183609</c:v>
                </c:pt>
                <c:pt idx="756">
                  <c:v>17.412041993185323</c:v>
                </c:pt>
                <c:pt idx="757">
                  <c:v>17.412041993185323</c:v>
                </c:pt>
                <c:pt idx="758">
                  <c:v>17.412041993185323</c:v>
                </c:pt>
                <c:pt idx="759">
                  <c:v>17.36968799681889</c:v>
                </c:pt>
                <c:pt idx="760">
                  <c:v>17.36968799681889</c:v>
                </c:pt>
                <c:pt idx="761">
                  <c:v>17.348472966120241</c:v>
                </c:pt>
                <c:pt idx="762">
                  <c:v>17.327232493768427</c:v>
                </c:pt>
                <c:pt idx="763">
                  <c:v>17.36968799681889</c:v>
                </c:pt>
                <c:pt idx="764">
                  <c:v>17.465161801273936</c:v>
                </c:pt>
                <c:pt idx="765">
                  <c:v>17.443932011507126</c:v>
                </c:pt>
                <c:pt idx="766">
                  <c:v>17.443932011507126</c:v>
                </c:pt>
                <c:pt idx="767">
                  <c:v>17.358757615636755</c:v>
                </c:pt>
                <c:pt idx="768">
                  <c:v>17.380089631324246</c:v>
                </c:pt>
                <c:pt idx="769">
                  <c:v>17.358757615636755</c:v>
                </c:pt>
                <c:pt idx="770">
                  <c:v>17.358757615636755</c:v>
                </c:pt>
                <c:pt idx="771">
                  <c:v>17.358757615636755</c:v>
                </c:pt>
                <c:pt idx="772">
                  <c:v>17.454150725963643</c:v>
                </c:pt>
                <c:pt idx="773">
                  <c:v>17.389955496902481</c:v>
                </c:pt>
                <c:pt idx="774">
                  <c:v>17.294606976043656</c:v>
                </c:pt>
                <c:pt idx="775">
                  <c:v>17.368505300586872</c:v>
                </c:pt>
                <c:pt idx="776">
                  <c:v>17.368505300586872</c:v>
                </c:pt>
                <c:pt idx="777">
                  <c:v>17.273171676532066</c:v>
                </c:pt>
                <c:pt idx="778">
                  <c:v>17.347029099157616</c:v>
                </c:pt>
                <c:pt idx="779">
                  <c:v>17.347029099157616</c:v>
                </c:pt>
                <c:pt idx="780">
                  <c:v>17.325526825135729</c:v>
                </c:pt>
                <c:pt idx="781">
                  <c:v>17.368505300586872</c:v>
                </c:pt>
                <c:pt idx="782">
                  <c:v>17.399280476449164</c:v>
                </c:pt>
                <c:pt idx="783">
                  <c:v>17.26086288869223</c:v>
                </c:pt>
                <c:pt idx="784">
                  <c:v>17.239255644123627</c:v>
                </c:pt>
                <c:pt idx="785">
                  <c:v>17.208709578669531</c:v>
                </c:pt>
                <c:pt idx="786">
                  <c:v>17.251710388801442</c:v>
                </c:pt>
                <c:pt idx="787">
                  <c:v>17.251710388801442</c:v>
                </c:pt>
                <c:pt idx="788">
                  <c:v>17.389955496902481</c:v>
                </c:pt>
                <c:pt idx="789">
                  <c:v>17.368505300586872</c:v>
                </c:pt>
                <c:pt idx="790">
                  <c:v>17.347029099157616</c:v>
                </c:pt>
                <c:pt idx="791">
                  <c:v>17.389955496902481</c:v>
                </c:pt>
                <c:pt idx="792">
                  <c:v>17.347029099157616</c:v>
                </c:pt>
                <c:pt idx="793">
                  <c:v>17.368505300586872</c:v>
                </c:pt>
                <c:pt idx="794">
                  <c:v>17.273171676532066</c:v>
                </c:pt>
                <c:pt idx="795">
                  <c:v>17.273171676532066</c:v>
                </c:pt>
                <c:pt idx="796">
                  <c:v>17.337399878823405</c:v>
                </c:pt>
                <c:pt idx="797">
                  <c:v>17.380089631324246</c:v>
                </c:pt>
                <c:pt idx="798">
                  <c:v>17.273171676532066</c:v>
                </c:pt>
                <c:pt idx="799">
                  <c:v>17.294606976043656</c:v>
                </c:pt>
                <c:pt idx="800">
                  <c:v>17.273171676532066</c:v>
                </c:pt>
                <c:pt idx="801">
                  <c:v>17.316016354505937</c:v>
                </c:pt>
                <c:pt idx="802">
                  <c:v>17.242014877948346</c:v>
                </c:pt>
                <c:pt idx="803">
                  <c:v>17.17783130320251</c:v>
                </c:pt>
                <c:pt idx="804">
                  <c:v>17.103889703643755</c:v>
                </c:pt>
                <c:pt idx="805">
                  <c:v>17.125269334556513</c:v>
                </c:pt>
                <c:pt idx="806">
                  <c:v>17.167951201332301</c:v>
                </c:pt>
                <c:pt idx="807">
                  <c:v>17.125269334556513</c:v>
                </c:pt>
                <c:pt idx="808">
                  <c:v>17.051224684563891</c:v>
                </c:pt>
                <c:pt idx="809">
                  <c:v>16.998390632247119</c:v>
                </c:pt>
                <c:pt idx="810">
                  <c:v>17.019637782123691</c:v>
                </c:pt>
                <c:pt idx="811">
                  <c:v>17.040859409384478</c:v>
                </c:pt>
                <c:pt idx="812">
                  <c:v>17.062055579462964</c:v>
                </c:pt>
                <c:pt idx="813">
                  <c:v>16.966569716391461</c:v>
                </c:pt>
                <c:pt idx="814">
                  <c:v>16.987725751788897</c:v>
                </c:pt>
                <c:pt idx="815">
                  <c:v>16.987725751788897</c:v>
                </c:pt>
                <c:pt idx="816">
                  <c:v>17.008856476604915</c:v>
                </c:pt>
                <c:pt idx="817">
                  <c:v>17.029961955467211</c:v>
                </c:pt>
                <c:pt idx="818">
                  <c:v>16.934425233694704</c:v>
                </c:pt>
                <c:pt idx="819">
                  <c:v>16.997546818543132</c:v>
                </c:pt>
                <c:pt idx="820">
                  <c:v>17.018537314648935</c:v>
                </c:pt>
                <c:pt idx="821">
                  <c:v>17.135112904869573</c:v>
                </c:pt>
                <c:pt idx="822">
                  <c:v>17.018537314648935</c:v>
                </c:pt>
                <c:pt idx="823">
                  <c:v>16.997546818543132</c:v>
                </c:pt>
                <c:pt idx="824">
                  <c:v>16.901959415189065</c:v>
                </c:pt>
                <c:pt idx="825">
                  <c:v>16.943886241111343</c:v>
                </c:pt>
                <c:pt idx="826">
                  <c:v>16.985713742750356</c:v>
                </c:pt>
                <c:pt idx="827">
                  <c:v>17.027442421623412</c:v>
                </c:pt>
                <c:pt idx="828">
                  <c:v>16.964812376030398</c:v>
                </c:pt>
                <c:pt idx="829">
                  <c:v>17.027442421623412</c:v>
                </c:pt>
                <c:pt idx="830">
                  <c:v>16.964812376030398</c:v>
                </c:pt>
                <c:pt idx="831">
                  <c:v>17.027442421623412</c:v>
                </c:pt>
                <c:pt idx="832">
                  <c:v>16.964812376030398</c:v>
                </c:pt>
                <c:pt idx="833">
                  <c:v>16.931760810776982</c:v>
                </c:pt>
                <c:pt idx="834">
                  <c:v>16.952573712206515</c:v>
                </c:pt>
                <c:pt idx="835">
                  <c:v>16.973362110275154</c:v>
                </c:pt>
                <c:pt idx="836">
                  <c:v>16.877644824329405</c:v>
                </c:pt>
                <c:pt idx="837">
                  <c:v>16.898394281513198</c:v>
                </c:pt>
                <c:pt idx="838">
                  <c:v>16.919119374169405</c:v>
                </c:pt>
                <c:pt idx="839">
                  <c:v>16.939820163358203</c:v>
                </c:pt>
                <c:pt idx="840">
                  <c:v>16.960496709906014</c:v>
                </c:pt>
                <c:pt idx="841">
                  <c:v>16.960496709906014</c:v>
                </c:pt>
                <c:pt idx="842">
                  <c:v>17.022381498486023</c:v>
                </c:pt>
                <c:pt idx="843">
                  <c:v>16.981149074406648</c:v>
                </c:pt>
                <c:pt idx="844">
                  <c:v>16.981149074406648</c:v>
                </c:pt>
                <c:pt idx="845">
                  <c:v>17.022381498486023</c:v>
                </c:pt>
                <c:pt idx="846">
                  <c:v>16.981149074406648</c:v>
                </c:pt>
                <c:pt idx="847">
                  <c:v>16.981149074406648</c:v>
                </c:pt>
                <c:pt idx="848">
                  <c:v>16.885352856156594</c:v>
                </c:pt>
                <c:pt idx="849">
                  <c:v>16.844052824042517</c:v>
                </c:pt>
                <c:pt idx="850">
                  <c:v>16.864714923218443</c:v>
                </c:pt>
                <c:pt idx="851">
                  <c:v>16.981149074406648</c:v>
                </c:pt>
                <c:pt idx="852">
                  <c:v>16.939820163358203</c:v>
                </c:pt>
                <c:pt idx="853">
                  <c:v>16.844052824042517</c:v>
                </c:pt>
                <c:pt idx="854">
                  <c:v>16.844052824042517</c:v>
                </c:pt>
                <c:pt idx="855">
                  <c:v>16.864714923218443</c:v>
                </c:pt>
                <c:pt idx="856">
                  <c:v>16.844052824042517</c:v>
                </c:pt>
                <c:pt idx="857">
                  <c:v>16.885352856156594</c:v>
                </c:pt>
                <c:pt idx="858">
                  <c:v>16.905966683181049</c:v>
                </c:pt>
                <c:pt idx="859">
                  <c:v>16.789550047009232</c:v>
                </c:pt>
                <c:pt idx="860">
                  <c:v>16.871803766673064</c:v>
                </c:pt>
                <c:pt idx="861">
                  <c:v>16.775936834893873</c:v>
                </c:pt>
                <c:pt idx="862">
                  <c:v>16.775936834893873</c:v>
                </c:pt>
                <c:pt idx="863">
                  <c:v>16.775936834893873</c:v>
                </c:pt>
                <c:pt idx="864">
                  <c:v>16.775936834893873</c:v>
                </c:pt>
                <c:pt idx="865">
                  <c:v>16.7964261428511</c:v>
                </c:pt>
                <c:pt idx="866">
                  <c:v>16.7964261428511</c:v>
                </c:pt>
                <c:pt idx="867">
                  <c:v>16.857751642639091</c:v>
                </c:pt>
                <c:pt idx="868">
                  <c:v>16.837333487948804</c:v>
                </c:pt>
                <c:pt idx="869">
                  <c:v>16.76182087518669</c:v>
                </c:pt>
                <c:pt idx="870">
                  <c:v>16.76182087518669</c:v>
                </c:pt>
                <c:pt idx="871">
                  <c:v>16.741417014872301</c:v>
                </c:pt>
                <c:pt idx="872">
                  <c:v>16.741417014872301</c:v>
                </c:pt>
                <c:pt idx="873">
                  <c:v>16.76182087518669</c:v>
                </c:pt>
                <c:pt idx="874">
                  <c:v>16.782201150384513</c:v>
                </c:pt>
                <c:pt idx="875">
                  <c:v>16.822891177947916</c:v>
                </c:pt>
                <c:pt idx="876">
                  <c:v>16.843201046025118</c:v>
                </c:pt>
                <c:pt idx="877">
                  <c:v>16.822891177947916</c:v>
                </c:pt>
                <c:pt idx="878">
                  <c:v>16.822891177947916</c:v>
                </c:pt>
                <c:pt idx="879">
                  <c:v>16.843201046025118</c:v>
                </c:pt>
                <c:pt idx="880">
                  <c:v>16.747206727328305</c:v>
                </c:pt>
                <c:pt idx="881">
                  <c:v>16.747206727328305</c:v>
                </c:pt>
                <c:pt idx="882">
                  <c:v>16.787728048127967</c:v>
                </c:pt>
                <c:pt idx="883">
                  <c:v>16.787728048127967</c:v>
                </c:pt>
                <c:pt idx="884">
                  <c:v>16.787728048127967</c:v>
                </c:pt>
                <c:pt idx="885">
                  <c:v>16.787728048127967</c:v>
                </c:pt>
                <c:pt idx="886">
                  <c:v>16.787728048127967</c:v>
                </c:pt>
                <c:pt idx="887">
                  <c:v>16.747206727328305</c:v>
                </c:pt>
                <c:pt idx="888">
                  <c:v>16.787728048127967</c:v>
                </c:pt>
                <c:pt idx="889">
                  <c:v>16.726911087993514</c:v>
                </c:pt>
                <c:pt idx="890">
                  <c:v>16.843201046025118</c:v>
                </c:pt>
                <c:pt idx="891">
                  <c:v>16.883750778419806</c:v>
                </c:pt>
                <c:pt idx="892">
                  <c:v>16.843201046025118</c:v>
                </c:pt>
                <c:pt idx="893">
                  <c:v>16.822891177947916</c:v>
                </c:pt>
                <c:pt idx="894">
                  <c:v>16.843201046025118</c:v>
                </c:pt>
                <c:pt idx="895">
                  <c:v>16.726911087993514</c:v>
                </c:pt>
                <c:pt idx="896">
                  <c:v>16.747206727328305</c:v>
                </c:pt>
                <c:pt idx="897">
                  <c:v>16.747206727328305</c:v>
                </c:pt>
                <c:pt idx="898">
                  <c:v>16.726911087993514</c:v>
                </c:pt>
                <c:pt idx="899">
                  <c:v>16.706592052783396</c:v>
                </c:pt>
                <c:pt idx="900">
                  <c:v>16.782201150384513</c:v>
                </c:pt>
                <c:pt idx="901">
                  <c:v>16.822891177947916</c:v>
                </c:pt>
                <c:pt idx="902">
                  <c:v>16.843201046025118</c:v>
                </c:pt>
                <c:pt idx="903">
                  <c:v>16.822891177947916</c:v>
                </c:pt>
                <c:pt idx="904">
                  <c:v>16.822891177947916</c:v>
                </c:pt>
                <c:pt idx="905">
                  <c:v>16.741417014872301</c:v>
                </c:pt>
                <c:pt idx="906">
                  <c:v>16.782201150384513</c:v>
                </c:pt>
                <c:pt idx="907">
                  <c:v>16.802557898649955</c:v>
                </c:pt>
                <c:pt idx="908">
                  <c:v>16.802557898649955</c:v>
                </c:pt>
                <c:pt idx="909">
                  <c:v>16.782201150384513</c:v>
                </c:pt>
                <c:pt idx="910">
                  <c:v>16.706592052783396</c:v>
                </c:pt>
                <c:pt idx="911">
                  <c:v>16.590291442417424</c:v>
                </c:pt>
                <c:pt idx="912">
                  <c:v>16.590291442417424</c:v>
                </c:pt>
                <c:pt idx="913">
                  <c:v>16.630924470913055</c:v>
                </c:pt>
                <c:pt idx="914">
                  <c:v>16.726911087993514</c:v>
                </c:pt>
                <c:pt idx="915">
                  <c:v>16.590291442417424</c:v>
                </c:pt>
                <c:pt idx="916">
                  <c:v>16.630924470913055</c:v>
                </c:pt>
                <c:pt idx="917">
                  <c:v>16.610619675768362</c:v>
                </c:pt>
                <c:pt idx="918">
                  <c:v>16.610619675768362</c:v>
                </c:pt>
                <c:pt idx="919">
                  <c:v>16.590291442417424</c:v>
                </c:pt>
                <c:pt idx="920">
                  <c:v>16.665883563679472</c:v>
                </c:pt>
                <c:pt idx="921">
                  <c:v>16.473989327908559</c:v>
                </c:pt>
                <c:pt idx="922">
                  <c:v>16.534931331564408</c:v>
                </c:pt>
                <c:pt idx="923">
                  <c:v>16.45918465203604</c:v>
                </c:pt>
                <c:pt idx="924">
                  <c:v>16.479414336790427</c:v>
                </c:pt>
                <c:pt idx="925">
                  <c:v>16.499620786237074</c:v>
                </c:pt>
                <c:pt idx="926">
                  <c:v>16.383379757467988</c:v>
                </c:pt>
                <c:pt idx="927">
                  <c:v>16.403572024814732</c:v>
                </c:pt>
                <c:pt idx="928">
                  <c:v>16.363164270072886</c:v>
                </c:pt>
                <c:pt idx="929">
                  <c:v>16.45918465203604</c:v>
                </c:pt>
                <c:pt idx="930">
                  <c:v>16.479414336790427</c:v>
                </c:pt>
                <c:pt idx="931">
                  <c:v>16.45918465203604</c:v>
                </c:pt>
                <c:pt idx="932">
                  <c:v>16.438931674806302</c:v>
                </c:pt>
                <c:pt idx="933">
                  <c:v>16.45918465203604</c:v>
                </c:pt>
                <c:pt idx="934">
                  <c:v>16.398355613172171</c:v>
                </c:pt>
                <c:pt idx="935">
                  <c:v>16.555198525473735</c:v>
                </c:pt>
                <c:pt idx="936">
                  <c:v>16.534931331564408</c:v>
                </c:pt>
                <c:pt idx="937">
                  <c:v>16.514640772460965</c:v>
                </c:pt>
                <c:pt idx="938">
                  <c:v>16.534931331564408</c:v>
                </c:pt>
                <c:pt idx="939">
                  <c:v>16.494326790527047</c:v>
                </c:pt>
                <c:pt idx="940">
                  <c:v>16.473989327908559</c:v>
                </c:pt>
                <c:pt idx="941">
                  <c:v>16.473989327908559</c:v>
                </c:pt>
                <c:pt idx="942">
                  <c:v>16.514640772460965</c:v>
                </c:pt>
                <c:pt idx="943">
                  <c:v>16.473989327908559</c:v>
                </c:pt>
                <c:pt idx="944">
                  <c:v>16.473989327908559</c:v>
                </c:pt>
                <c:pt idx="945">
                  <c:v>16.514640772460965</c:v>
                </c:pt>
                <c:pt idx="946">
                  <c:v>16.534931331564408</c:v>
                </c:pt>
                <c:pt idx="947">
                  <c:v>16.453628326532499</c:v>
                </c:pt>
                <c:pt idx="948">
                  <c:v>16.453628326532499</c:v>
                </c:pt>
                <c:pt idx="949">
                  <c:v>16.453628326532499</c:v>
                </c:pt>
                <c:pt idx="950">
                  <c:v>16.337315385519688</c:v>
                </c:pt>
                <c:pt idx="951">
                  <c:v>16.357685690218783</c:v>
                </c:pt>
                <c:pt idx="952">
                  <c:v>16.378032413351008</c:v>
                </c:pt>
                <c:pt idx="953">
                  <c:v>16.357685690218783</c:v>
                </c:pt>
                <c:pt idx="954">
                  <c:v>16.357685690218783</c:v>
                </c:pt>
                <c:pt idx="955">
                  <c:v>16.378032413351008</c:v>
                </c:pt>
                <c:pt idx="956">
                  <c:v>16.378032413351008</c:v>
                </c:pt>
                <c:pt idx="957">
                  <c:v>16.282068974150935</c:v>
                </c:pt>
                <c:pt idx="958">
                  <c:v>16.398355613172171</c:v>
                </c:pt>
                <c:pt idx="959">
                  <c:v>16.4186553477182</c:v>
                </c:pt>
                <c:pt idx="960">
                  <c:v>16.357685690218783</c:v>
                </c:pt>
                <c:pt idx="961">
                  <c:v>16.378032413351008</c:v>
                </c:pt>
                <c:pt idx="962">
                  <c:v>16.282068974150935</c:v>
                </c:pt>
                <c:pt idx="963">
                  <c:v>16.282068974150935</c:v>
                </c:pt>
                <c:pt idx="964">
                  <c:v>16.378032413351008</c:v>
                </c:pt>
                <c:pt idx="965">
                  <c:v>16.398355613172171</c:v>
                </c:pt>
                <c:pt idx="966">
                  <c:v>16.438931674806302</c:v>
                </c:pt>
                <c:pt idx="967">
                  <c:v>16.4186553477182</c:v>
                </c:pt>
                <c:pt idx="968">
                  <c:v>16.342925505498322</c:v>
                </c:pt>
                <c:pt idx="969">
                  <c:v>16.342925505498322</c:v>
                </c:pt>
                <c:pt idx="970">
                  <c:v>16.342925505498322</c:v>
                </c:pt>
                <c:pt idx="971">
                  <c:v>16.403572024814732</c:v>
                </c:pt>
                <c:pt idx="972">
                  <c:v>16.363164270072886</c:v>
                </c:pt>
                <c:pt idx="973">
                  <c:v>16.383379757467988</c:v>
                </c:pt>
                <c:pt idx="974">
                  <c:v>16.363164270072886</c:v>
                </c:pt>
                <c:pt idx="975">
                  <c:v>16.383379757467988</c:v>
                </c:pt>
                <c:pt idx="976">
                  <c:v>16.383379757467988</c:v>
                </c:pt>
                <c:pt idx="977">
                  <c:v>16.363164270072886</c:v>
                </c:pt>
                <c:pt idx="978">
                  <c:v>16.383379757467988</c:v>
                </c:pt>
                <c:pt idx="979">
                  <c:v>16.403572024814732</c:v>
                </c:pt>
                <c:pt idx="980">
                  <c:v>16.347803559237214</c:v>
                </c:pt>
                <c:pt idx="981">
                  <c:v>16.251713508936035</c:v>
                </c:pt>
                <c:pt idx="982">
                  <c:v>16.311928735041771</c:v>
                </c:pt>
                <c:pt idx="983">
                  <c:v>16.291879919109416</c:v>
                </c:pt>
                <c:pt idx="984">
                  <c:v>16.331954699328026</c:v>
                </c:pt>
                <c:pt idx="985">
                  <c:v>16.311928735041771</c:v>
                </c:pt>
                <c:pt idx="986">
                  <c:v>16.311928735041771</c:v>
                </c:pt>
                <c:pt idx="987">
                  <c:v>16.331954699328026</c:v>
                </c:pt>
                <c:pt idx="988">
                  <c:v>16.331954699328026</c:v>
                </c:pt>
                <c:pt idx="989">
                  <c:v>16.35195786755104</c:v>
                </c:pt>
                <c:pt idx="990">
                  <c:v>16.27575724577434</c:v>
                </c:pt>
                <c:pt idx="991">
                  <c:v>16.255790867573445</c:v>
                </c:pt>
                <c:pt idx="992">
                  <c:v>16.255790867573445</c:v>
                </c:pt>
                <c:pt idx="993">
                  <c:v>16.331954699328026</c:v>
                </c:pt>
                <c:pt idx="994">
                  <c:v>16.331954699328026</c:v>
                </c:pt>
                <c:pt idx="995">
                  <c:v>16.311928735041771</c:v>
                </c:pt>
                <c:pt idx="996">
                  <c:v>16.311928735041771</c:v>
                </c:pt>
                <c:pt idx="997">
                  <c:v>16.291879919109416</c:v>
                </c:pt>
                <c:pt idx="998">
                  <c:v>16.291879919109416</c:v>
                </c:pt>
                <c:pt idx="999">
                  <c:v>16.35195786755104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55-4808-8D40-6A20F1155F8C}"/>
            </c:ext>
          </c:extLst>
        </c:ser>
        <c:ser>
          <c:idx val="8"/>
          <c:order val="5"/>
          <c:tx>
            <c:strRef>
              <c:f>'Weekly Chart'!$P$3</c:f>
              <c:strCache>
                <c:ptCount val="1"/>
                <c:pt idx="0">
                  <c:v>Dew Pt 2</c:v>
                </c:pt>
              </c:strCache>
            </c:strRef>
          </c:tx>
          <c:spPr>
            <a:ln w="6350" cap="rnd">
              <a:solidFill>
                <a:schemeClr val="accent3">
                  <a:lumMod val="60000"/>
                  <a:alpha val="5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Chart'!$P$4:$P$5003</c:f>
              <c:numCache>
                <c:formatCode>0.00</c:formatCode>
                <c:ptCount val="5000"/>
                <c:pt idx="0">
                  <c:v>17.420775996920831</c:v>
                </c:pt>
                <c:pt idx="1">
                  <c:v>17.467015232533988</c:v>
                </c:pt>
                <c:pt idx="2">
                  <c:v>17.7910307275537</c:v>
                </c:pt>
                <c:pt idx="3">
                  <c:v>17.719198599246035</c:v>
                </c:pt>
                <c:pt idx="4">
                  <c:v>17.967851678880653</c:v>
                </c:pt>
                <c:pt idx="5">
                  <c:v>18.057416162716642</c:v>
                </c:pt>
                <c:pt idx="6">
                  <c:v>17.990285079792578</c:v>
                </c:pt>
                <c:pt idx="7">
                  <c:v>17.945389964617217</c:v>
                </c:pt>
                <c:pt idx="8">
                  <c:v>17.9003812897149</c:v>
                </c:pt>
                <c:pt idx="9">
                  <c:v>17.832654004369015</c:v>
                </c:pt>
                <c:pt idx="10">
                  <c:v>17.764667722776068</c:v>
                </c:pt>
                <c:pt idx="11">
                  <c:v>17.764667722776068</c:v>
                </c:pt>
                <c:pt idx="12">
                  <c:v>17.855258439266237</c:v>
                </c:pt>
                <c:pt idx="13">
                  <c:v>17.9003812897149</c:v>
                </c:pt>
                <c:pt idx="14">
                  <c:v>17.855258439266237</c:v>
                </c:pt>
                <c:pt idx="15">
                  <c:v>17.832654004369015</c:v>
                </c:pt>
                <c:pt idx="16">
                  <c:v>17.832654004369015</c:v>
                </c:pt>
                <c:pt idx="17">
                  <c:v>17.810020792328107</c:v>
                </c:pt>
                <c:pt idx="18">
                  <c:v>17.670003338177793</c:v>
                </c:pt>
                <c:pt idx="19">
                  <c:v>17.670003338177793</c:v>
                </c:pt>
                <c:pt idx="20">
                  <c:v>17.647298966919912</c:v>
                </c:pt>
                <c:pt idx="21">
                  <c:v>17.529925465834182</c:v>
                </c:pt>
                <c:pt idx="22">
                  <c:v>17.647298966919912</c:v>
                </c:pt>
                <c:pt idx="23">
                  <c:v>17.624565521571796</c:v>
                </c:pt>
                <c:pt idx="24">
                  <c:v>17.624565521571796</c:v>
                </c:pt>
                <c:pt idx="25">
                  <c:v>17.601802922434459</c:v>
                </c:pt>
                <c:pt idx="26">
                  <c:v>17.461596975257383</c:v>
                </c:pt>
                <c:pt idx="27">
                  <c:v>17.484402407318907</c:v>
                </c:pt>
                <c:pt idx="28">
                  <c:v>17.507178544071177</c:v>
                </c:pt>
                <c:pt idx="29">
                  <c:v>17.484402407318907</c:v>
                </c:pt>
                <c:pt idx="30">
                  <c:v>17.484402407318907</c:v>
                </c:pt>
                <c:pt idx="31">
                  <c:v>17.529925465834182</c:v>
                </c:pt>
                <c:pt idx="32">
                  <c:v>17.552643252591515</c:v>
                </c:pt>
                <c:pt idx="33">
                  <c:v>17.575331983992214</c:v>
                </c:pt>
                <c:pt idx="34">
                  <c:v>17.688342575183899</c:v>
                </c:pt>
                <c:pt idx="35">
                  <c:v>17.733346174948846</c:v>
                </c:pt>
                <c:pt idx="36">
                  <c:v>17.800638540729633</c:v>
                </c:pt>
                <c:pt idx="37">
                  <c:v>17.845358986745556</c:v>
                </c:pt>
                <c:pt idx="38">
                  <c:v>17.705804884766959</c:v>
                </c:pt>
                <c:pt idx="39">
                  <c:v>17.72816373744223</c:v>
                </c:pt>
                <c:pt idx="40">
                  <c:v>17.705804884766959</c:v>
                </c:pt>
                <c:pt idx="41">
                  <c:v>17.705804884766959</c:v>
                </c:pt>
                <c:pt idx="42">
                  <c:v>17.661002555657191</c:v>
                </c:pt>
                <c:pt idx="43">
                  <c:v>17.661002555657191</c:v>
                </c:pt>
                <c:pt idx="44">
                  <c:v>17.616086886341947</c:v>
                </c:pt>
                <c:pt idx="45">
                  <c:v>17.616086886341947</c:v>
                </c:pt>
                <c:pt idx="46">
                  <c:v>17.638558926822444</c:v>
                </c:pt>
                <c:pt idx="47">
                  <c:v>17.733346174948846</c:v>
                </c:pt>
                <c:pt idx="48">
                  <c:v>17.638558926822444</c:v>
                </c:pt>
                <c:pt idx="49">
                  <c:v>17.638558926822444</c:v>
                </c:pt>
                <c:pt idx="50">
                  <c:v>17.616086886341947</c:v>
                </c:pt>
                <c:pt idx="51">
                  <c:v>17.616086886341947</c:v>
                </c:pt>
                <c:pt idx="52">
                  <c:v>17.616086886341947</c:v>
                </c:pt>
                <c:pt idx="53">
                  <c:v>17.616086886341947</c:v>
                </c:pt>
                <c:pt idx="54">
                  <c:v>17.638558926822444</c:v>
                </c:pt>
                <c:pt idx="55">
                  <c:v>17.638558926822444</c:v>
                </c:pt>
                <c:pt idx="56">
                  <c:v>17.638558926822444</c:v>
                </c:pt>
                <c:pt idx="57">
                  <c:v>17.638558926822444</c:v>
                </c:pt>
                <c:pt idx="58">
                  <c:v>17.638558926822444</c:v>
                </c:pt>
                <c:pt idx="59">
                  <c:v>17.705804884766959</c:v>
                </c:pt>
                <c:pt idx="60">
                  <c:v>17.661002555657191</c:v>
                </c:pt>
                <c:pt idx="61">
                  <c:v>17.6834178495196</c:v>
                </c:pt>
                <c:pt idx="62">
                  <c:v>17.661002555657191</c:v>
                </c:pt>
                <c:pt idx="63">
                  <c:v>17.6834178495196</c:v>
                </c:pt>
                <c:pt idx="64">
                  <c:v>17.705804884766959</c:v>
                </c:pt>
                <c:pt idx="65">
                  <c:v>17.566192893565258</c:v>
                </c:pt>
                <c:pt idx="66">
                  <c:v>17.750494483275759</c:v>
                </c:pt>
                <c:pt idx="67">
                  <c:v>17.72816373744223</c:v>
                </c:pt>
                <c:pt idx="68">
                  <c:v>17.610964310801226</c:v>
                </c:pt>
                <c:pt idx="69">
                  <c:v>17.700169775979703</c:v>
                </c:pt>
                <c:pt idx="70">
                  <c:v>17.627476867767857</c:v>
                </c:pt>
                <c:pt idx="71">
                  <c:v>17.532545551711877</c:v>
                </c:pt>
                <c:pt idx="72">
                  <c:v>17.671825964748308</c:v>
                </c:pt>
                <c:pt idx="73">
                  <c:v>17.598981789080916</c:v>
                </c:pt>
                <c:pt idx="74">
                  <c:v>17.598981789080916</c:v>
                </c:pt>
                <c:pt idx="75">
                  <c:v>17.554718618689709</c:v>
                </c:pt>
                <c:pt idx="76">
                  <c:v>17.621072039696973</c:v>
                </c:pt>
                <c:pt idx="77">
                  <c:v>17.598981789080916</c:v>
                </c:pt>
                <c:pt idx="78">
                  <c:v>17.576864006562243</c:v>
                </c:pt>
                <c:pt idx="79">
                  <c:v>17.576864006562243</c:v>
                </c:pt>
                <c:pt idx="80">
                  <c:v>17.576864006562243</c:v>
                </c:pt>
                <c:pt idx="81">
                  <c:v>17.503997666318664</c:v>
                </c:pt>
                <c:pt idx="82">
                  <c:v>17.570140351177777</c:v>
                </c:pt>
                <c:pt idx="83">
                  <c:v>17.570140351177777</c:v>
                </c:pt>
                <c:pt idx="84">
                  <c:v>17.614098874736793</c:v>
                </c:pt>
                <c:pt idx="85">
                  <c:v>17.665170237534873</c:v>
                </c:pt>
                <c:pt idx="86">
                  <c:v>17.576864006562243</c:v>
                </c:pt>
                <c:pt idx="87">
                  <c:v>17.627476867767857</c:v>
                </c:pt>
                <c:pt idx="88">
                  <c:v>17.605260699668371</c:v>
                </c:pt>
                <c:pt idx="89">
                  <c:v>17.627476867767857</c:v>
                </c:pt>
                <c:pt idx="90">
                  <c:v>17.65562307019826</c:v>
                </c:pt>
                <c:pt idx="91">
                  <c:v>17.677910392220724</c:v>
                </c:pt>
                <c:pt idx="92">
                  <c:v>17.811050226618477</c:v>
                </c:pt>
                <c:pt idx="93">
                  <c:v>17.744605027425187</c:v>
                </c:pt>
                <c:pt idx="94">
                  <c:v>17.677910392220724</c:v>
                </c:pt>
                <c:pt idx="95">
                  <c:v>17.610964310801226</c:v>
                </c:pt>
                <c:pt idx="96">
                  <c:v>17.610964310801226</c:v>
                </c:pt>
                <c:pt idx="97">
                  <c:v>17.566192893565258</c:v>
                </c:pt>
                <c:pt idx="98">
                  <c:v>17.610964310801226</c:v>
                </c:pt>
                <c:pt idx="99">
                  <c:v>17.610964310801226</c:v>
                </c:pt>
                <c:pt idx="100">
                  <c:v>17.633307734849147</c:v>
                </c:pt>
                <c:pt idx="101">
                  <c:v>17.633307734849147</c:v>
                </c:pt>
                <c:pt idx="102">
                  <c:v>17.610964310801226</c:v>
                </c:pt>
                <c:pt idx="103">
                  <c:v>17.566192893565258</c:v>
                </c:pt>
                <c:pt idx="104">
                  <c:v>17.566192893565258</c:v>
                </c:pt>
                <c:pt idx="105">
                  <c:v>17.566192893565258</c:v>
                </c:pt>
                <c:pt idx="106">
                  <c:v>17.566192893565258</c:v>
                </c:pt>
                <c:pt idx="107">
                  <c:v>17.543764748072569</c:v>
                </c:pt>
                <c:pt idx="108">
                  <c:v>17.521308209268312</c:v>
                </c:pt>
                <c:pt idx="109">
                  <c:v>17.404053108843922</c:v>
                </c:pt>
                <c:pt idx="110">
                  <c:v>17.498823200209522</c:v>
                </c:pt>
                <c:pt idx="111">
                  <c:v>17.498823200209522</c:v>
                </c:pt>
                <c:pt idx="112">
                  <c:v>17.453767461957508</c:v>
                </c:pt>
                <c:pt idx="113">
                  <c:v>17.453767461957508</c:v>
                </c:pt>
                <c:pt idx="114">
                  <c:v>17.336473144183831</c:v>
                </c:pt>
                <c:pt idx="115">
                  <c:v>17.431196577273983</c:v>
                </c:pt>
                <c:pt idx="116">
                  <c:v>17.431196577273983</c:v>
                </c:pt>
                <c:pt idx="117">
                  <c:v>17.385968385632577</c:v>
                </c:pt>
                <c:pt idx="118">
                  <c:v>17.340624438926515</c:v>
                </c:pt>
                <c:pt idx="119">
                  <c:v>17.245963477137643</c:v>
                </c:pt>
                <c:pt idx="120">
                  <c:v>17.385968385632577</c:v>
                </c:pt>
                <c:pt idx="121">
                  <c:v>17.503297803334114</c:v>
                </c:pt>
                <c:pt idx="122">
                  <c:v>17.431196577273983</c:v>
                </c:pt>
                <c:pt idx="123">
                  <c:v>17.453767461957508</c:v>
                </c:pt>
                <c:pt idx="124">
                  <c:v>17.453767461957508</c:v>
                </c:pt>
                <c:pt idx="125">
                  <c:v>17.476309643633801</c:v>
                </c:pt>
                <c:pt idx="126">
                  <c:v>17.476309643633801</c:v>
                </c:pt>
                <c:pt idx="127">
                  <c:v>17.453767461957508</c:v>
                </c:pt>
                <c:pt idx="128">
                  <c:v>17.453767461957508</c:v>
                </c:pt>
                <c:pt idx="129">
                  <c:v>17.476309643633801</c:v>
                </c:pt>
                <c:pt idx="130">
                  <c:v>17.548499523513364</c:v>
                </c:pt>
                <c:pt idx="131">
                  <c:v>17.503297803334114</c:v>
                </c:pt>
                <c:pt idx="132">
                  <c:v>17.359028457600317</c:v>
                </c:pt>
                <c:pt idx="133">
                  <c:v>17.376552808985672</c:v>
                </c:pt>
                <c:pt idx="134">
                  <c:v>17.404053108843922</c:v>
                </c:pt>
                <c:pt idx="135">
                  <c:v>17.264282515143631</c:v>
                </c:pt>
                <c:pt idx="136">
                  <c:v>17.331730069435963</c:v>
                </c:pt>
                <c:pt idx="137">
                  <c:v>17.286793595564664</c:v>
                </c:pt>
                <c:pt idx="138">
                  <c:v>17.30927608783335</c:v>
                </c:pt>
                <c:pt idx="139">
                  <c:v>17.331730069435963</c:v>
                </c:pt>
                <c:pt idx="140">
                  <c:v>17.376552808985672</c:v>
                </c:pt>
                <c:pt idx="141">
                  <c:v>17.376552808985672</c:v>
                </c:pt>
                <c:pt idx="142">
                  <c:v>17.421262427719398</c:v>
                </c:pt>
                <c:pt idx="143">
                  <c:v>17.443575007118838</c:v>
                </c:pt>
                <c:pt idx="144">
                  <c:v>17.393208590536204</c:v>
                </c:pt>
                <c:pt idx="145">
                  <c:v>17.437607352789094</c:v>
                </c:pt>
                <c:pt idx="146">
                  <c:v>17.459765093938511</c:v>
                </c:pt>
                <c:pt idx="147">
                  <c:v>17.459765093938511</c:v>
                </c:pt>
                <c:pt idx="148">
                  <c:v>17.364804695236447</c:v>
                </c:pt>
                <c:pt idx="149">
                  <c:v>17.503997666318664</c:v>
                </c:pt>
                <c:pt idx="150">
                  <c:v>17.453098675224723</c:v>
                </c:pt>
                <c:pt idx="151">
                  <c:v>17.475103611761003</c:v>
                </c:pt>
                <c:pt idx="152">
                  <c:v>17.497081270294686</c:v>
                </c:pt>
                <c:pt idx="153">
                  <c:v>17.5190317230016</c:v>
                </c:pt>
                <c:pt idx="154">
                  <c:v>17.540955041765837</c:v>
                </c:pt>
                <c:pt idx="155">
                  <c:v>17.56285129818129</c:v>
                </c:pt>
                <c:pt idx="156">
                  <c:v>17.60656290890017</c:v>
                </c:pt>
                <c:pt idx="157">
                  <c:v>17.628378404954727</c:v>
                </c:pt>
                <c:pt idx="158">
                  <c:v>17.576749276127451</c:v>
                </c:pt>
                <c:pt idx="159">
                  <c:v>17.620163355883438</c:v>
                </c:pt>
                <c:pt idx="160">
                  <c:v>17.620163355883438</c:v>
                </c:pt>
                <c:pt idx="161">
                  <c:v>17.64183063708964</c:v>
                </c:pt>
                <c:pt idx="162">
                  <c:v>17.663471504618098</c:v>
                </c:pt>
                <c:pt idx="163">
                  <c:v>17.589824289432229</c:v>
                </c:pt>
                <c:pt idx="164">
                  <c:v>17.728236311110361</c:v>
                </c:pt>
                <c:pt idx="165">
                  <c:v>17.685086027202626</c:v>
                </c:pt>
                <c:pt idx="166">
                  <c:v>17.728236311110361</c:v>
                </c:pt>
                <c:pt idx="167">
                  <c:v>17.611397571410858</c:v>
                </c:pt>
                <c:pt idx="168">
                  <c:v>17.728236311110361</c:v>
                </c:pt>
                <c:pt idx="169">
                  <c:v>17.611397571410858</c:v>
                </c:pt>
                <c:pt idx="170">
                  <c:v>17.632944662088775</c:v>
                </c:pt>
                <c:pt idx="171">
                  <c:v>17.728236311110361</c:v>
                </c:pt>
                <c:pt idx="172">
                  <c:v>17.632944662088775</c:v>
                </c:pt>
                <c:pt idx="173">
                  <c:v>17.749772208540762</c:v>
                </c:pt>
                <c:pt idx="174">
                  <c:v>17.749772208540762</c:v>
                </c:pt>
                <c:pt idx="175">
                  <c:v>17.728236311110361</c:v>
                </c:pt>
                <c:pt idx="176">
                  <c:v>17.706674273303793</c:v>
                </c:pt>
                <c:pt idx="177">
                  <c:v>17.801944193814506</c:v>
                </c:pt>
                <c:pt idx="178">
                  <c:v>17.780340979468782</c:v>
                </c:pt>
                <c:pt idx="179">
                  <c:v>17.801944193814506</c:v>
                </c:pt>
                <c:pt idx="180">
                  <c:v>17.823521182868284</c:v>
                </c:pt>
                <c:pt idx="181">
                  <c:v>17.866596756675985</c:v>
                </c:pt>
                <c:pt idx="182">
                  <c:v>17.823521182868284</c:v>
                </c:pt>
                <c:pt idx="183">
                  <c:v>17.780340979468782</c:v>
                </c:pt>
                <c:pt idx="184">
                  <c:v>17.780340979468782</c:v>
                </c:pt>
                <c:pt idx="185">
                  <c:v>17.780340979468782</c:v>
                </c:pt>
                <c:pt idx="186">
                  <c:v>17.780340979468782</c:v>
                </c:pt>
                <c:pt idx="187">
                  <c:v>17.801944193814506</c:v>
                </c:pt>
                <c:pt idx="188">
                  <c:v>17.737055601702522</c:v>
                </c:pt>
                <c:pt idx="189">
                  <c:v>17.758711471599366</c:v>
                </c:pt>
                <c:pt idx="190">
                  <c:v>17.758711471599366</c:v>
                </c:pt>
                <c:pt idx="191">
                  <c:v>17.737055601702522</c:v>
                </c:pt>
                <c:pt idx="192">
                  <c:v>17.758711471599366</c:v>
                </c:pt>
                <c:pt idx="193">
                  <c:v>17.758711471599366</c:v>
                </c:pt>
                <c:pt idx="194">
                  <c:v>17.758711471599366</c:v>
                </c:pt>
                <c:pt idx="195">
                  <c:v>17.780340979468782</c:v>
                </c:pt>
                <c:pt idx="196">
                  <c:v>17.801944193814506</c:v>
                </c:pt>
                <c:pt idx="197">
                  <c:v>17.823521182868284</c:v>
                </c:pt>
                <c:pt idx="198">
                  <c:v>17.823521182868284</c:v>
                </c:pt>
                <c:pt idx="199">
                  <c:v>17.749772208540762</c:v>
                </c:pt>
                <c:pt idx="200">
                  <c:v>17.771282033244528</c:v>
                </c:pt>
                <c:pt idx="201">
                  <c:v>17.771282033244528</c:v>
                </c:pt>
                <c:pt idx="202">
                  <c:v>17.866596756675985</c:v>
                </c:pt>
                <c:pt idx="203">
                  <c:v>17.792765852603729</c:v>
                </c:pt>
                <c:pt idx="204">
                  <c:v>17.792765852603729</c:v>
                </c:pt>
                <c:pt idx="205">
                  <c:v>17.888095476546635</c:v>
                </c:pt>
                <c:pt idx="206">
                  <c:v>17.792765852603729</c:v>
                </c:pt>
                <c:pt idx="207">
                  <c:v>17.792765852603729</c:v>
                </c:pt>
                <c:pt idx="208">
                  <c:v>17.771282033244528</c:v>
                </c:pt>
                <c:pt idx="209">
                  <c:v>17.814223733734377</c:v>
                </c:pt>
                <c:pt idx="210">
                  <c:v>17.835655743487834</c:v>
                </c:pt>
                <c:pt idx="211">
                  <c:v>17.835655743487834</c:v>
                </c:pt>
                <c:pt idx="212">
                  <c:v>17.835655743487834</c:v>
                </c:pt>
                <c:pt idx="213">
                  <c:v>17.857061948452262</c:v>
                </c:pt>
                <c:pt idx="214">
                  <c:v>17.857061948452262</c:v>
                </c:pt>
                <c:pt idx="215">
                  <c:v>17.857061948452262</c:v>
                </c:pt>
                <c:pt idx="216">
                  <c:v>17.835655743487834</c:v>
                </c:pt>
                <c:pt idx="217">
                  <c:v>17.835655743487834</c:v>
                </c:pt>
                <c:pt idx="218">
                  <c:v>17.857061948452262</c:v>
                </c:pt>
                <c:pt idx="219">
                  <c:v>17.857061948452262</c:v>
                </c:pt>
                <c:pt idx="220">
                  <c:v>17.857061948452262</c:v>
                </c:pt>
                <c:pt idx="221">
                  <c:v>17.835655743487834</c:v>
                </c:pt>
                <c:pt idx="222">
                  <c:v>17.857061948452262</c:v>
                </c:pt>
                <c:pt idx="223">
                  <c:v>17.857061948452262</c:v>
                </c:pt>
                <c:pt idx="224">
                  <c:v>17.857061948452262</c:v>
                </c:pt>
                <c:pt idx="225">
                  <c:v>17.878442414953955</c:v>
                </c:pt>
                <c:pt idx="226">
                  <c:v>17.921126396573467</c:v>
                </c:pt>
                <c:pt idx="227">
                  <c:v>17.921126396573467</c:v>
                </c:pt>
                <c:pt idx="228">
                  <c:v>17.921126396573467</c:v>
                </c:pt>
                <c:pt idx="229">
                  <c:v>17.963708213772339</c:v>
                </c:pt>
                <c:pt idx="230">
                  <c:v>17.868253255804959</c:v>
                </c:pt>
                <c:pt idx="231">
                  <c:v>17.868253255804959</c:v>
                </c:pt>
                <c:pt idx="232">
                  <c:v>17.794014841548091</c:v>
                </c:pt>
                <c:pt idx="233">
                  <c:v>17.794014841548091</c:v>
                </c:pt>
                <c:pt idx="234">
                  <c:v>17.794014841548091</c:v>
                </c:pt>
                <c:pt idx="235">
                  <c:v>17.772791570443204</c:v>
                </c:pt>
                <c:pt idx="236">
                  <c:v>17.825700981108962</c:v>
                </c:pt>
                <c:pt idx="237">
                  <c:v>17.761680971144322</c:v>
                </c:pt>
                <c:pt idx="238">
                  <c:v>17.644916729047129</c:v>
                </c:pt>
                <c:pt idx="239">
                  <c:v>17.644916729047129</c:v>
                </c:pt>
                <c:pt idx="240">
                  <c:v>17.549537098694778</c:v>
                </c:pt>
                <c:pt idx="241">
                  <c:v>17.549537098694778</c:v>
                </c:pt>
                <c:pt idx="242">
                  <c:v>17.570898777784471</c:v>
                </c:pt>
                <c:pt idx="243">
                  <c:v>17.539384340490244</c:v>
                </c:pt>
                <c:pt idx="244">
                  <c:v>17.56062889341872</c:v>
                </c:pt>
                <c:pt idx="245">
                  <c:v>17.581848036706294</c:v>
                </c:pt>
                <c:pt idx="246">
                  <c:v>17.624210353600116</c:v>
                </c:pt>
                <c:pt idx="247">
                  <c:v>17.719714931434698</c:v>
                </c:pt>
                <c:pt idx="248">
                  <c:v>17.624210353600116</c:v>
                </c:pt>
                <c:pt idx="249">
                  <c:v>17.719714931434698</c:v>
                </c:pt>
                <c:pt idx="250">
                  <c:v>17.719714931434698</c:v>
                </c:pt>
                <c:pt idx="251">
                  <c:v>17.719714931434698</c:v>
                </c:pt>
                <c:pt idx="252">
                  <c:v>17.740872935441942</c:v>
                </c:pt>
                <c:pt idx="253">
                  <c:v>17.740872935441942</c:v>
                </c:pt>
                <c:pt idx="254">
                  <c:v>17.783113503311707</c:v>
                </c:pt>
                <c:pt idx="255">
                  <c:v>17.750694167960237</c:v>
                </c:pt>
                <c:pt idx="256">
                  <c:v>17.825253909148351</c:v>
                </c:pt>
                <c:pt idx="257">
                  <c:v>17.771687513703014</c:v>
                </c:pt>
                <c:pt idx="258">
                  <c:v>17.771687513703014</c:v>
                </c:pt>
                <c:pt idx="259">
                  <c:v>17.81359995118703</c:v>
                </c:pt>
                <c:pt idx="260">
                  <c:v>17.888277820645822</c:v>
                </c:pt>
                <c:pt idx="261">
                  <c:v>17.792656087311343</c:v>
                </c:pt>
                <c:pt idx="262">
                  <c:v>17.834519167491766</c:v>
                </c:pt>
                <c:pt idx="263">
                  <c:v>17.855413798148277</c:v>
                </c:pt>
                <c:pt idx="264">
                  <c:v>17.876283904841639</c:v>
                </c:pt>
                <c:pt idx="265">
                  <c:v>17.801428465280352</c:v>
                </c:pt>
                <c:pt idx="266">
                  <c:v>17.897129549020441</c:v>
                </c:pt>
                <c:pt idx="267">
                  <c:v>17.855413798148277</c:v>
                </c:pt>
                <c:pt idx="268">
                  <c:v>17.876283904841639</c:v>
                </c:pt>
                <c:pt idx="269">
                  <c:v>17.834519167491766</c:v>
                </c:pt>
                <c:pt idx="270">
                  <c:v>17.855413798148277</c:v>
                </c:pt>
                <c:pt idx="271">
                  <c:v>17.834519167491766</c:v>
                </c:pt>
                <c:pt idx="272">
                  <c:v>17.834519167491766</c:v>
                </c:pt>
                <c:pt idx="273">
                  <c:v>17.834519167491766</c:v>
                </c:pt>
                <c:pt idx="274">
                  <c:v>17.81359995118703</c:v>
                </c:pt>
                <c:pt idx="275">
                  <c:v>17.888277820645822</c:v>
                </c:pt>
                <c:pt idx="276">
                  <c:v>17.9092362561857</c:v>
                </c:pt>
                <c:pt idx="277">
                  <c:v>17.888277820645822</c:v>
                </c:pt>
                <c:pt idx="278">
                  <c:v>17.867294659294107</c:v>
                </c:pt>
                <c:pt idx="279">
                  <c:v>17.867294659294107</c:v>
                </c:pt>
                <c:pt idx="280">
                  <c:v>17.867294659294107</c:v>
                </c:pt>
                <c:pt idx="281">
                  <c:v>17.9092362561857</c:v>
                </c:pt>
                <c:pt idx="282">
                  <c:v>17.888277820645822</c:v>
                </c:pt>
                <c:pt idx="283">
                  <c:v>17.867294659294107</c:v>
                </c:pt>
                <c:pt idx="284">
                  <c:v>17.98389287685119</c:v>
                </c:pt>
                <c:pt idx="285">
                  <c:v>17.888277820645822</c:v>
                </c:pt>
                <c:pt idx="286">
                  <c:v>17.888277820645822</c:v>
                </c:pt>
                <c:pt idx="287">
                  <c:v>17.9092362561857</c:v>
                </c:pt>
                <c:pt idx="288">
                  <c:v>17.9092362561857</c:v>
                </c:pt>
                <c:pt idx="289">
                  <c:v>17.930170028114716</c:v>
                </c:pt>
                <c:pt idx="290">
                  <c:v>17.855413798148277</c:v>
                </c:pt>
                <c:pt idx="291">
                  <c:v>17.876283904841639</c:v>
                </c:pt>
                <c:pt idx="292">
                  <c:v>17.951079198394797</c:v>
                </c:pt>
                <c:pt idx="293">
                  <c:v>18.025814219704614</c:v>
                </c:pt>
                <c:pt idx="294">
                  <c:v>17.98389287685119</c:v>
                </c:pt>
                <c:pt idx="295">
                  <c:v>17.98389287685119</c:v>
                </c:pt>
                <c:pt idx="296">
                  <c:v>17.962895123703088</c:v>
                </c:pt>
                <c:pt idx="297">
                  <c:v>17.962895123703088</c:v>
                </c:pt>
                <c:pt idx="298">
                  <c:v>17.846286709689238</c:v>
                </c:pt>
                <c:pt idx="299">
                  <c:v>17.98389287685119</c:v>
                </c:pt>
                <c:pt idx="300">
                  <c:v>17.867294659294107</c:v>
                </c:pt>
                <c:pt idx="301">
                  <c:v>17.98389287685119</c:v>
                </c:pt>
                <c:pt idx="302">
                  <c:v>17.888277820645822</c:v>
                </c:pt>
                <c:pt idx="303">
                  <c:v>17.930170028114716</c:v>
                </c:pt>
                <c:pt idx="304">
                  <c:v>17.9092362561857</c:v>
                </c:pt>
                <c:pt idx="305">
                  <c:v>17.855413798148277</c:v>
                </c:pt>
                <c:pt idx="306">
                  <c:v>17.834519167491766</c:v>
                </c:pt>
                <c:pt idx="307">
                  <c:v>17.951079198394797</c:v>
                </c:pt>
                <c:pt idx="308">
                  <c:v>17.930170028114716</c:v>
                </c:pt>
                <c:pt idx="309">
                  <c:v>17.930170028114716</c:v>
                </c:pt>
                <c:pt idx="310">
                  <c:v>17.951079198394797</c:v>
                </c:pt>
                <c:pt idx="311">
                  <c:v>17.951079198394797</c:v>
                </c:pt>
                <c:pt idx="312">
                  <c:v>17.971963828750031</c:v>
                </c:pt>
                <c:pt idx="313">
                  <c:v>17.897129549020441</c:v>
                </c:pt>
                <c:pt idx="314">
                  <c:v>17.992823980667897</c:v>
                </c:pt>
                <c:pt idx="315">
                  <c:v>17.897129549020441</c:v>
                </c:pt>
                <c:pt idx="316">
                  <c:v>17.876283904841639</c:v>
                </c:pt>
                <c:pt idx="317">
                  <c:v>17.897129549020441</c:v>
                </c:pt>
                <c:pt idx="318">
                  <c:v>17.897129549020441</c:v>
                </c:pt>
                <c:pt idx="319">
                  <c:v>17.897129549020441</c:v>
                </c:pt>
                <c:pt idx="320">
                  <c:v>17.897129549020441</c:v>
                </c:pt>
                <c:pt idx="321">
                  <c:v>17.897129549020441</c:v>
                </c:pt>
                <c:pt idx="322">
                  <c:v>17.992823980667897</c:v>
                </c:pt>
                <c:pt idx="323">
                  <c:v>17.917950791898061</c:v>
                </c:pt>
                <c:pt idx="324">
                  <c:v>17.917950791898061</c:v>
                </c:pt>
                <c:pt idx="325">
                  <c:v>18.055258177148616</c:v>
                </c:pt>
                <c:pt idx="326">
                  <c:v>17.897129549020441</c:v>
                </c:pt>
                <c:pt idx="327">
                  <c:v>17.917950791898061</c:v>
                </c:pt>
                <c:pt idx="328">
                  <c:v>17.897129549020441</c:v>
                </c:pt>
                <c:pt idx="329">
                  <c:v>17.93874769445382</c:v>
                </c:pt>
                <c:pt idx="330">
                  <c:v>17.980268721354154</c:v>
                </c:pt>
                <c:pt idx="331">
                  <c:v>17.959520317434226</c:v>
                </c:pt>
                <c:pt idx="332">
                  <c:v>17.980268721354154</c:v>
                </c:pt>
                <c:pt idx="333">
                  <c:v>17.980268721354154</c:v>
                </c:pt>
                <c:pt idx="334">
                  <c:v>17.980268721354154</c:v>
                </c:pt>
                <c:pt idx="335">
                  <c:v>17.959520317434226</c:v>
                </c:pt>
                <c:pt idx="336">
                  <c:v>17.959520317434226</c:v>
                </c:pt>
                <c:pt idx="337">
                  <c:v>17.959520317434226</c:v>
                </c:pt>
                <c:pt idx="338">
                  <c:v>17.959520317434226</c:v>
                </c:pt>
                <c:pt idx="339">
                  <c:v>17.959520317434226</c:v>
                </c:pt>
                <c:pt idx="340">
                  <c:v>17.917950791898061</c:v>
                </c:pt>
                <c:pt idx="341">
                  <c:v>17.93874769445382</c:v>
                </c:pt>
                <c:pt idx="342">
                  <c:v>17.917950791898061</c:v>
                </c:pt>
                <c:pt idx="343">
                  <c:v>17.93874769445382</c:v>
                </c:pt>
                <c:pt idx="344">
                  <c:v>17.959520317434226</c:v>
                </c:pt>
                <c:pt idx="345">
                  <c:v>17.959520317434226</c:v>
                </c:pt>
                <c:pt idx="346">
                  <c:v>17.917950791898061</c:v>
                </c:pt>
                <c:pt idx="347">
                  <c:v>17.959520317434226</c:v>
                </c:pt>
                <c:pt idx="348">
                  <c:v>17.959520317434226</c:v>
                </c:pt>
                <c:pt idx="349">
                  <c:v>17.917950791898061</c:v>
                </c:pt>
                <c:pt idx="350">
                  <c:v>17.959520317434226</c:v>
                </c:pt>
                <c:pt idx="351">
                  <c:v>17.980268721354154</c:v>
                </c:pt>
                <c:pt idx="352">
                  <c:v>17.959520317434226</c:v>
                </c:pt>
                <c:pt idx="353">
                  <c:v>17.93874769445382</c:v>
                </c:pt>
                <c:pt idx="354">
                  <c:v>17.884509781233955</c:v>
                </c:pt>
                <c:pt idx="355">
                  <c:v>17.925905339127898</c:v>
                </c:pt>
                <c:pt idx="356">
                  <c:v>17.967204803825624</c:v>
                </c:pt>
                <c:pt idx="357">
                  <c:v>17.946567053316734</c:v>
                </c:pt>
                <c:pt idx="358">
                  <c:v>17.925905339127898</c:v>
                </c:pt>
                <c:pt idx="359">
                  <c:v>17.9052196016967</c:v>
                </c:pt>
                <c:pt idx="360">
                  <c:v>17.9052196016967</c:v>
                </c:pt>
                <c:pt idx="361">
                  <c:v>18.021693112921003</c:v>
                </c:pt>
                <c:pt idx="362">
                  <c:v>17.980268721354154</c:v>
                </c:pt>
                <c:pt idx="363">
                  <c:v>18.000992966498021</c:v>
                </c:pt>
                <c:pt idx="364">
                  <c:v>18.000992966498021</c:v>
                </c:pt>
                <c:pt idx="365">
                  <c:v>18.000992966498021</c:v>
                </c:pt>
                <c:pt idx="366">
                  <c:v>17.980268721354154</c:v>
                </c:pt>
                <c:pt idx="367">
                  <c:v>17.980268721354154</c:v>
                </c:pt>
                <c:pt idx="368">
                  <c:v>17.9052196016967</c:v>
                </c:pt>
                <c:pt idx="369">
                  <c:v>17.9052196016967</c:v>
                </c:pt>
                <c:pt idx="370">
                  <c:v>17.884509781233955</c:v>
                </c:pt>
                <c:pt idx="371">
                  <c:v>17.980268721354154</c:v>
                </c:pt>
                <c:pt idx="372">
                  <c:v>18.000992966498021</c:v>
                </c:pt>
                <c:pt idx="373">
                  <c:v>17.9052196016967</c:v>
                </c:pt>
                <c:pt idx="374">
                  <c:v>17.9052196016967</c:v>
                </c:pt>
                <c:pt idx="375">
                  <c:v>18.021693112921003</c:v>
                </c:pt>
                <c:pt idx="376">
                  <c:v>17.959520317434226</c:v>
                </c:pt>
                <c:pt idx="377">
                  <c:v>17.917950791898061</c:v>
                </c:pt>
                <c:pt idx="378">
                  <c:v>17.959520317434226</c:v>
                </c:pt>
                <c:pt idx="379">
                  <c:v>17.93874769445382</c:v>
                </c:pt>
                <c:pt idx="380">
                  <c:v>17.959520317434226</c:v>
                </c:pt>
                <c:pt idx="381">
                  <c:v>17.843017650916039</c:v>
                </c:pt>
                <c:pt idx="382">
                  <c:v>17.9052196016967</c:v>
                </c:pt>
                <c:pt idx="383">
                  <c:v>17.863775817722491</c:v>
                </c:pt>
                <c:pt idx="384">
                  <c:v>17.863775817722491</c:v>
                </c:pt>
                <c:pt idx="385">
                  <c:v>17.780597324802308</c:v>
                </c:pt>
                <c:pt idx="386">
                  <c:v>17.717956977922803</c:v>
                </c:pt>
                <c:pt idx="387">
                  <c:v>17.801428465280352</c:v>
                </c:pt>
                <c:pt idx="388">
                  <c:v>17.684904093452189</c:v>
                </c:pt>
                <c:pt idx="389">
                  <c:v>17.74728096817789</c:v>
                </c:pt>
                <c:pt idx="390">
                  <c:v>17.705720734269558</c:v>
                </c:pt>
                <c:pt idx="391">
                  <c:v>17.610006360810846</c:v>
                </c:pt>
                <c:pt idx="392">
                  <c:v>17.589204215612281</c:v>
                </c:pt>
                <c:pt idx="393">
                  <c:v>17.589204215612281</c:v>
                </c:pt>
                <c:pt idx="394">
                  <c:v>17.589204215612281</c:v>
                </c:pt>
                <c:pt idx="395">
                  <c:v>17.451849130996042</c:v>
                </c:pt>
                <c:pt idx="396">
                  <c:v>17.514285349727899</c:v>
                </c:pt>
                <c:pt idx="397">
                  <c:v>17.589204215612281</c:v>
                </c:pt>
                <c:pt idx="398">
                  <c:v>17.547526619585675</c:v>
                </c:pt>
                <c:pt idx="399">
                  <c:v>17.505750872658425</c:v>
                </c:pt>
                <c:pt idx="400">
                  <c:v>17.526651045857609</c:v>
                </c:pt>
                <c:pt idx="401">
                  <c:v>17.505750872658425</c:v>
                </c:pt>
                <c:pt idx="402">
                  <c:v>17.484826037944387</c:v>
                </c:pt>
                <c:pt idx="403">
                  <c:v>17.484826037944387</c:v>
                </c:pt>
                <c:pt idx="404">
                  <c:v>17.368257244843143</c:v>
                </c:pt>
                <c:pt idx="405">
                  <c:v>17.389192215736607</c:v>
                </c:pt>
                <c:pt idx="406">
                  <c:v>17.451849130996042</c:v>
                </c:pt>
                <c:pt idx="407">
                  <c:v>17.505750872658425</c:v>
                </c:pt>
                <c:pt idx="408">
                  <c:v>17.442902134596959</c:v>
                </c:pt>
                <c:pt idx="409">
                  <c:v>17.347297503771934</c:v>
                </c:pt>
                <c:pt idx="410">
                  <c:v>17.347297503771934</c:v>
                </c:pt>
                <c:pt idx="411">
                  <c:v>17.326312929796114</c:v>
                </c:pt>
                <c:pt idx="412">
                  <c:v>17.389192215736607</c:v>
                </c:pt>
                <c:pt idx="413">
                  <c:v>17.326312929796114</c:v>
                </c:pt>
                <c:pt idx="414">
                  <c:v>17.284269031005092</c:v>
                </c:pt>
                <c:pt idx="415">
                  <c:v>17.263209579514349</c:v>
                </c:pt>
                <c:pt idx="416">
                  <c:v>17.242125041765327</c:v>
                </c:pt>
                <c:pt idx="417">
                  <c:v>17.146586987681886</c:v>
                </c:pt>
                <c:pt idx="418">
                  <c:v>17.146586987681886</c:v>
                </c:pt>
                <c:pt idx="419">
                  <c:v>17.284269031005092</c:v>
                </c:pt>
                <c:pt idx="420">
                  <c:v>17.125491997103254</c:v>
                </c:pt>
                <c:pt idx="421">
                  <c:v>17.125491997103254</c:v>
                </c:pt>
                <c:pt idx="422">
                  <c:v>17.209721411839283</c:v>
                </c:pt>
                <c:pt idx="423">
                  <c:v>17.146586987681886</c:v>
                </c:pt>
                <c:pt idx="424">
                  <c:v>17.167656844428247</c:v>
                </c:pt>
                <c:pt idx="425">
                  <c:v>17.125491997103254</c:v>
                </c:pt>
                <c:pt idx="426">
                  <c:v>17.051042252751405</c:v>
                </c:pt>
                <c:pt idx="427">
                  <c:v>17.146586987681886</c:v>
                </c:pt>
                <c:pt idx="428">
                  <c:v>17.15606825116587</c:v>
                </c:pt>
                <c:pt idx="429">
                  <c:v>17.15606825116587</c:v>
                </c:pt>
                <c:pt idx="430">
                  <c:v>17.272631349067151</c:v>
                </c:pt>
                <c:pt idx="431">
                  <c:v>17.218785737131682</c:v>
                </c:pt>
                <c:pt idx="432">
                  <c:v>17.397784539751594</c:v>
                </c:pt>
                <c:pt idx="433">
                  <c:v>17.19790460477039</c:v>
                </c:pt>
                <c:pt idx="434">
                  <c:v>17.376986990708122</c:v>
                </c:pt>
                <c:pt idx="435">
                  <c:v>17.376986990708122</c:v>
                </c:pt>
                <c:pt idx="436">
                  <c:v>17.418557705845277</c:v>
                </c:pt>
                <c:pt idx="437">
                  <c:v>17.426253467546946</c:v>
                </c:pt>
                <c:pt idx="438">
                  <c:v>17.467457028144107</c:v>
                </c:pt>
                <c:pt idx="439">
                  <c:v>17.322823433988425</c:v>
                </c:pt>
                <c:pt idx="440">
                  <c:v>17.397784539751594</c:v>
                </c:pt>
                <c:pt idx="441">
                  <c:v>17.343557810533998</c:v>
                </c:pt>
                <c:pt idx="442">
                  <c:v>17.376986990708122</c:v>
                </c:pt>
                <c:pt idx="443">
                  <c:v>17.493497696104487</c:v>
                </c:pt>
                <c:pt idx="444">
                  <c:v>17.347297503771934</c:v>
                </c:pt>
                <c:pt idx="445">
                  <c:v>17.199880451417222</c:v>
                </c:pt>
                <c:pt idx="446">
                  <c:v>17.040859409384478</c:v>
                </c:pt>
                <c:pt idx="447">
                  <c:v>17.062055579462964</c:v>
                </c:pt>
                <c:pt idx="448">
                  <c:v>17.083226357536343</c:v>
                </c:pt>
                <c:pt idx="449">
                  <c:v>17.104371808526881</c:v>
                </c:pt>
                <c:pt idx="450">
                  <c:v>16.913145488867425</c:v>
                </c:pt>
                <c:pt idx="451">
                  <c:v>16.881691167534889</c:v>
                </c:pt>
                <c:pt idx="452">
                  <c:v>16.839098330543017</c:v>
                </c:pt>
                <c:pt idx="453">
                  <c:v>16.817763290041434</c:v>
                </c:pt>
                <c:pt idx="454">
                  <c:v>16.796402412699521</c:v>
                </c:pt>
                <c:pt idx="455">
                  <c:v>16.796402412699521</c:v>
                </c:pt>
                <c:pt idx="456">
                  <c:v>16.902949096623942</c:v>
                </c:pt>
                <c:pt idx="457">
                  <c:v>16.913145488867425</c:v>
                </c:pt>
                <c:pt idx="458">
                  <c:v>16.775015631559686</c:v>
                </c:pt>
                <c:pt idx="459">
                  <c:v>16.689208120536119</c:v>
                </c:pt>
                <c:pt idx="460">
                  <c:v>16.593908686728742</c:v>
                </c:pt>
                <c:pt idx="461">
                  <c:v>16.65825862614113</c:v>
                </c:pt>
                <c:pt idx="462">
                  <c:v>16.593908686728742</c:v>
                </c:pt>
                <c:pt idx="463">
                  <c:v>16.486133357306446</c:v>
                </c:pt>
                <c:pt idx="464">
                  <c:v>16.550877712863208</c:v>
                </c:pt>
                <c:pt idx="465">
                  <c:v>16.390902202823831</c:v>
                </c:pt>
                <c:pt idx="466">
                  <c:v>16.4032895999621</c:v>
                </c:pt>
                <c:pt idx="467">
                  <c:v>16.446155903091828</c:v>
                </c:pt>
                <c:pt idx="468">
                  <c:v>16.47711514148487</c:v>
                </c:pt>
                <c:pt idx="469">
                  <c:v>16.541498694798008</c:v>
                </c:pt>
                <c:pt idx="470">
                  <c:v>16.307969956550984</c:v>
                </c:pt>
                <c:pt idx="471">
                  <c:v>16.424735813114896</c:v>
                </c:pt>
                <c:pt idx="472">
                  <c:v>16.424735813114896</c:v>
                </c:pt>
                <c:pt idx="473">
                  <c:v>16.424735813114896</c:v>
                </c:pt>
                <c:pt idx="474">
                  <c:v>16.307969956550984</c:v>
                </c:pt>
                <c:pt idx="475">
                  <c:v>16.350806387928017</c:v>
                </c:pt>
                <c:pt idx="476">
                  <c:v>16.393538665899172</c:v>
                </c:pt>
                <c:pt idx="477">
                  <c:v>16.298152636562843</c:v>
                </c:pt>
                <c:pt idx="478">
                  <c:v>16.41486591615989</c:v>
                </c:pt>
                <c:pt idx="479">
                  <c:v>16.41486591615989</c:v>
                </c:pt>
                <c:pt idx="480">
                  <c:v>16.350806387928017</c:v>
                </c:pt>
                <c:pt idx="481">
                  <c:v>16.329401225310139</c:v>
                </c:pt>
                <c:pt idx="482">
                  <c:v>16.350806387928017</c:v>
                </c:pt>
                <c:pt idx="483">
                  <c:v>16.234059914675431</c:v>
                </c:pt>
                <c:pt idx="484">
                  <c:v>16.276814372199894</c:v>
                </c:pt>
                <c:pt idx="485">
                  <c:v>16.276814372199894</c:v>
                </c:pt>
                <c:pt idx="486">
                  <c:v>16.31946501445158</c:v>
                </c:pt>
                <c:pt idx="487">
                  <c:v>16.276814372199894</c:v>
                </c:pt>
                <c:pt idx="488">
                  <c:v>16.350806387928017</c:v>
                </c:pt>
                <c:pt idx="489">
                  <c:v>16.234059914675431</c:v>
                </c:pt>
                <c:pt idx="490">
                  <c:v>16.224057411283678</c:v>
                </c:pt>
                <c:pt idx="491">
                  <c:v>16.245329118336027</c:v>
                </c:pt>
                <c:pt idx="492">
                  <c:v>16.404456997510209</c:v>
                </c:pt>
                <c:pt idx="493">
                  <c:v>16.31946501445158</c:v>
                </c:pt>
                <c:pt idx="494">
                  <c:v>16.31946501445158</c:v>
                </c:pt>
                <c:pt idx="495">
                  <c:v>16.31946501445158</c:v>
                </c:pt>
                <c:pt idx="496">
                  <c:v>16.224057411283678</c:v>
                </c:pt>
                <c:pt idx="497">
                  <c:v>16.245329118336027</c:v>
                </c:pt>
                <c:pt idx="498">
                  <c:v>16.298152636562843</c:v>
                </c:pt>
                <c:pt idx="499">
                  <c:v>16.298152636562843</c:v>
                </c:pt>
                <c:pt idx="500">
                  <c:v>16.31946501445158</c:v>
                </c:pt>
                <c:pt idx="501">
                  <c:v>16.276814372199894</c:v>
                </c:pt>
                <c:pt idx="502">
                  <c:v>16.21264358615495</c:v>
                </c:pt>
                <c:pt idx="503">
                  <c:v>16.160087206344915</c:v>
                </c:pt>
                <c:pt idx="504">
                  <c:v>16.202759901624134</c:v>
                </c:pt>
                <c:pt idx="505">
                  <c:v>16.181436522389319</c:v>
                </c:pt>
                <c:pt idx="506">
                  <c:v>16.107360465867639</c:v>
                </c:pt>
                <c:pt idx="507">
                  <c:v>16.075680450893685</c:v>
                </c:pt>
                <c:pt idx="508">
                  <c:v>16.075680450893685</c:v>
                </c:pt>
                <c:pt idx="509">
                  <c:v>16.096871129408662</c:v>
                </c:pt>
                <c:pt idx="510">
                  <c:v>16.139175842760881</c:v>
                </c:pt>
                <c:pt idx="511">
                  <c:v>15.980223110985243</c:v>
                </c:pt>
                <c:pt idx="512">
                  <c:v>16.074294924236362</c:v>
                </c:pt>
                <c:pt idx="513">
                  <c:v>16.095228513957686</c:v>
                </c:pt>
                <c:pt idx="514">
                  <c:v>16.106896364996153</c:v>
                </c:pt>
                <c:pt idx="515">
                  <c:v>16.181378802139303</c:v>
                </c:pt>
                <c:pt idx="516">
                  <c:v>16.160290009006129</c:v>
                </c:pt>
                <c:pt idx="517">
                  <c:v>16.085847602113031</c:v>
                </c:pt>
                <c:pt idx="518">
                  <c:v>16.106896364996153</c:v>
                </c:pt>
                <c:pt idx="519">
                  <c:v>16.085847602113031</c:v>
                </c:pt>
                <c:pt idx="520">
                  <c:v>16.106896364996153</c:v>
                </c:pt>
                <c:pt idx="521">
                  <c:v>16.020504610937309</c:v>
                </c:pt>
                <c:pt idx="522">
                  <c:v>16.083037631065135</c:v>
                </c:pt>
                <c:pt idx="523">
                  <c:v>16.178713967820777</c:v>
                </c:pt>
                <c:pt idx="524">
                  <c:v>16.190839793047459</c:v>
                </c:pt>
                <c:pt idx="525">
                  <c:v>16.190839793047459</c:v>
                </c:pt>
                <c:pt idx="526">
                  <c:v>16.127919901145642</c:v>
                </c:pt>
                <c:pt idx="527">
                  <c:v>16.169891551037274</c:v>
                </c:pt>
                <c:pt idx="528">
                  <c:v>16.190839793047459</c:v>
                </c:pt>
                <c:pt idx="529">
                  <c:v>16.116137149829164</c:v>
                </c:pt>
                <c:pt idx="530">
                  <c:v>16.190839793047459</c:v>
                </c:pt>
                <c:pt idx="531">
                  <c:v>16.190839793047459</c:v>
                </c:pt>
                <c:pt idx="532">
                  <c:v>16.127919901145642</c:v>
                </c:pt>
                <c:pt idx="533">
                  <c:v>16.169891551037274</c:v>
                </c:pt>
                <c:pt idx="534">
                  <c:v>16.190839793047459</c:v>
                </c:pt>
                <c:pt idx="535">
                  <c:v>16.116137149829164</c:v>
                </c:pt>
                <c:pt idx="536">
                  <c:v>16.253534951706818</c:v>
                </c:pt>
                <c:pt idx="537">
                  <c:v>16.190839793047459</c:v>
                </c:pt>
                <c:pt idx="538">
                  <c:v>16.148918275072894</c:v>
                </c:pt>
                <c:pt idx="539">
                  <c:v>16.148918275072894</c:v>
                </c:pt>
                <c:pt idx="540">
                  <c:v>16.211763064862751</c:v>
                </c:pt>
                <c:pt idx="541">
                  <c:v>16.148918275072894</c:v>
                </c:pt>
                <c:pt idx="542">
                  <c:v>16.286444439360036</c:v>
                </c:pt>
                <c:pt idx="543">
                  <c:v>16.286444439360036</c:v>
                </c:pt>
                <c:pt idx="544">
                  <c:v>16.23266142999438</c:v>
                </c:pt>
                <c:pt idx="545">
                  <c:v>16.349183469282917</c:v>
                </c:pt>
                <c:pt idx="546">
                  <c:v>16.390885400585642</c:v>
                </c:pt>
                <c:pt idx="547">
                  <c:v>16.282515463236411</c:v>
                </c:pt>
                <c:pt idx="548">
                  <c:v>16.344503168287787</c:v>
                </c:pt>
                <c:pt idx="549">
                  <c:v>16.323864889316397</c:v>
                </c:pt>
                <c:pt idx="550">
                  <c:v>16.419636273627983</c:v>
                </c:pt>
                <c:pt idx="551">
                  <c:v>16.344503168287787</c:v>
                </c:pt>
                <c:pt idx="552">
                  <c:v>16.460917525068382</c:v>
                </c:pt>
                <c:pt idx="553">
                  <c:v>16.419636273627983</c:v>
                </c:pt>
                <c:pt idx="554">
                  <c:v>16.473993705247146</c:v>
                </c:pt>
                <c:pt idx="555">
                  <c:v>16.261804193769322</c:v>
                </c:pt>
                <c:pt idx="556">
                  <c:v>16.385707162231938</c:v>
                </c:pt>
                <c:pt idx="557">
                  <c:v>16.228086922031473</c:v>
                </c:pt>
                <c:pt idx="558">
                  <c:v>16.440289011382045</c:v>
                </c:pt>
                <c:pt idx="559">
                  <c:v>16.37825788221749</c:v>
                </c:pt>
                <c:pt idx="560">
                  <c:v>16.453253418450132</c:v>
                </c:pt>
                <c:pt idx="561">
                  <c:v>16.494709568683668</c:v>
                </c:pt>
                <c:pt idx="562">
                  <c:v>16.419636273627983</c:v>
                </c:pt>
                <c:pt idx="563">
                  <c:v>16.419636273627983</c:v>
                </c:pt>
                <c:pt idx="564">
                  <c:v>16.481521875320198</c:v>
                </c:pt>
                <c:pt idx="565">
                  <c:v>16.467826582688833</c:v>
                </c:pt>
                <c:pt idx="566">
                  <c:v>16.412835474114562</c:v>
                </c:pt>
                <c:pt idx="567">
                  <c:v>16.563698846556125</c:v>
                </c:pt>
                <c:pt idx="568">
                  <c:v>16.467826582688833</c:v>
                </c:pt>
                <c:pt idx="569">
                  <c:v>16.590291442417424</c:v>
                </c:pt>
                <c:pt idx="570">
                  <c:v>16.549564429313683</c:v>
                </c:pt>
                <c:pt idx="571">
                  <c:v>16.473989327908559</c:v>
                </c:pt>
                <c:pt idx="572">
                  <c:v>16.610619675768362</c:v>
                </c:pt>
                <c:pt idx="573">
                  <c:v>16.549564429313683</c:v>
                </c:pt>
                <c:pt idx="574">
                  <c:v>16.543190548329729</c:v>
                </c:pt>
                <c:pt idx="575">
                  <c:v>16.481521875320198</c:v>
                </c:pt>
                <c:pt idx="576">
                  <c:v>16.563698846556125</c:v>
                </c:pt>
                <c:pt idx="577">
                  <c:v>16.522658326894927</c:v>
                </c:pt>
                <c:pt idx="578">
                  <c:v>16.618495279308956</c:v>
                </c:pt>
                <c:pt idx="579">
                  <c:v>16.639041884613029</c:v>
                </c:pt>
                <c:pt idx="580">
                  <c:v>16.597924675363913</c:v>
                </c:pt>
                <c:pt idx="581">
                  <c:v>16.618495279308956</c:v>
                </c:pt>
                <c:pt idx="582">
                  <c:v>16.577330012798512</c:v>
                </c:pt>
                <c:pt idx="583">
                  <c:v>16.673131569830915</c:v>
                </c:pt>
                <c:pt idx="584">
                  <c:v>16.673131569830915</c:v>
                </c:pt>
                <c:pt idx="585">
                  <c:v>16.652498353233266</c:v>
                </c:pt>
                <c:pt idx="586">
                  <c:v>16.714325659386922</c:v>
                </c:pt>
                <c:pt idx="587">
                  <c:v>16.755423691258706</c:v>
                </c:pt>
                <c:pt idx="588">
                  <c:v>16.775936834893873</c:v>
                </c:pt>
                <c:pt idx="589">
                  <c:v>16.73488665261026</c:v>
                </c:pt>
                <c:pt idx="590">
                  <c:v>16.73488665261026</c:v>
                </c:pt>
                <c:pt idx="591">
                  <c:v>16.73488665261026</c:v>
                </c:pt>
                <c:pt idx="592">
                  <c:v>16.7964261428511</c:v>
                </c:pt>
                <c:pt idx="593">
                  <c:v>16.7964261428511</c:v>
                </c:pt>
                <c:pt idx="594">
                  <c:v>16.871803766673064</c:v>
                </c:pt>
                <c:pt idx="595">
                  <c:v>16.926556464385843</c:v>
                </c:pt>
                <c:pt idx="596">
                  <c:v>16.905966683181049</c:v>
                </c:pt>
                <c:pt idx="597">
                  <c:v>16.905966683181049</c:v>
                </c:pt>
                <c:pt idx="598">
                  <c:v>17.008676324903064</c:v>
                </c:pt>
                <c:pt idx="599">
                  <c:v>16.947122259636132</c:v>
                </c:pt>
                <c:pt idx="600">
                  <c:v>17.084050270855958</c:v>
                </c:pt>
                <c:pt idx="601">
                  <c:v>17.008676324903064</c:v>
                </c:pt>
                <c:pt idx="602">
                  <c:v>17.145504632162549</c:v>
                </c:pt>
                <c:pt idx="603">
                  <c:v>17.063517915740658</c:v>
                </c:pt>
                <c:pt idx="604">
                  <c:v>17.042961678100244</c:v>
                </c:pt>
                <c:pt idx="605">
                  <c:v>17.186355873539</c:v>
                </c:pt>
                <c:pt idx="606">
                  <c:v>17.125043570179688</c:v>
                </c:pt>
                <c:pt idx="607">
                  <c:v>17.145504632162549</c:v>
                </c:pt>
                <c:pt idx="608">
                  <c:v>17.110792236489075</c:v>
                </c:pt>
                <c:pt idx="609">
                  <c:v>17.186355873539</c:v>
                </c:pt>
                <c:pt idx="610">
                  <c:v>17.241409174895175</c:v>
                </c:pt>
                <c:pt idx="611">
                  <c:v>17.227112992581961</c:v>
                </c:pt>
                <c:pt idx="612">
                  <c:v>17.227112992581961</c:v>
                </c:pt>
                <c:pt idx="613">
                  <c:v>17.288073202068141</c:v>
                </c:pt>
                <c:pt idx="614">
                  <c:v>17.247456400827733</c:v>
                </c:pt>
                <c:pt idx="615">
                  <c:v>17.227112992581961</c:v>
                </c:pt>
                <c:pt idx="616">
                  <c:v>17.227112992581961</c:v>
                </c:pt>
                <c:pt idx="617">
                  <c:v>17.227112992581961</c:v>
                </c:pt>
                <c:pt idx="618">
                  <c:v>17.323074622880618</c:v>
                </c:pt>
                <c:pt idx="619">
                  <c:v>17.323074622880618</c:v>
                </c:pt>
                <c:pt idx="620">
                  <c:v>17.398634376095288</c:v>
                </c:pt>
                <c:pt idx="621">
                  <c:v>17.261860884911659</c:v>
                </c:pt>
                <c:pt idx="622">
                  <c:v>17.302693550864131</c:v>
                </c:pt>
                <c:pt idx="623">
                  <c:v>17.439401580159291</c:v>
                </c:pt>
                <c:pt idx="624">
                  <c:v>17.480075231694617</c:v>
                </c:pt>
                <c:pt idx="625">
                  <c:v>17.419029700932899</c:v>
                </c:pt>
                <c:pt idx="626">
                  <c:v>17.45975007130745</c:v>
                </c:pt>
                <c:pt idx="627">
                  <c:v>17.45975007130745</c:v>
                </c:pt>
                <c:pt idx="628">
                  <c:v>17.45975007130745</c:v>
                </c:pt>
                <c:pt idx="629">
                  <c:v>17.453678862696741</c:v>
                </c:pt>
                <c:pt idx="630">
                  <c:v>17.357773158369525</c:v>
                </c:pt>
                <c:pt idx="631">
                  <c:v>17.363766533560444</c:v>
                </c:pt>
                <c:pt idx="632">
                  <c:v>17.520655788383078</c:v>
                </c:pt>
                <c:pt idx="633">
                  <c:v>17.500377118423454</c:v>
                </c:pt>
                <c:pt idx="634">
                  <c:v>17.596382513741155</c:v>
                </c:pt>
                <c:pt idx="635">
                  <c:v>17.535364342608553</c:v>
                </c:pt>
                <c:pt idx="636">
                  <c:v>17.576066431290183</c:v>
                </c:pt>
                <c:pt idx="637">
                  <c:v>17.576066431290183</c:v>
                </c:pt>
                <c:pt idx="638">
                  <c:v>17.590496338385737</c:v>
                </c:pt>
                <c:pt idx="639">
                  <c:v>17.549577993045844</c:v>
                </c:pt>
                <c:pt idx="640">
                  <c:v>17.52908337390317</c:v>
                </c:pt>
                <c:pt idx="641">
                  <c:v>17.570048961786494</c:v>
                </c:pt>
                <c:pt idx="642">
                  <c:v>17.610920180884932</c:v>
                </c:pt>
                <c:pt idx="643">
                  <c:v>17.563292242324312</c:v>
                </c:pt>
                <c:pt idx="644">
                  <c:v>17.508565045877454</c:v>
                </c:pt>
                <c:pt idx="645">
                  <c:v>17.446867220362336</c:v>
                </c:pt>
                <c:pt idx="646">
                  <c:v>17.405615710097962</c:v>
                </c:pt>
                <c:pt idx="647">
                  <c:v>17.227082538983641</c:v>
                </c:pt>
                <c:pt idx="648">
                  <c:v>17.268498135434829</c:v>
                </c:pt>
                <c:pt idx="649">
                  <c:v>17.268498135434829</c:v>
                </c:pt>
                <c:pt idx="650">
                  <c:v>17.392166787573363</c:v>
                </c:pt>
                <c:pt idx="651">
                  <c:v>17.289169649895364</c:v>
                </c:pt>
                <c:pt idx="652">
                  <c:v>17.281281701719372</c:v>
                </c:pt>
                <c:pt idx="653">
                  <c:v>17.302064751377252</c:v>
                </c:pt>
                <c:pt idx="654">
                  <c:v>17.218785737131682</c:v>
                </c:pt>
                <c:pt idx="655">
                  <c:v>17.260474223799317</c:v>
                </c:pt>
                <c:pt idx="656">
                  <c:v>17.19790460477039</c:v>
                </c:pt>
                <c:pt idx="657">
                  <c:v>17.218785737131682</c:v>
                </c:pt>
                <c:pt idx="658">
                  <c:v>17.260474223799317</c:v>
                </c:pt>
                <c:pt idx="659">
                  <c:v>17.15606825116587</c:v>
                </c:pt>
                <c:pt idx="660">
                  <c:v>17.19790460477039</c:v>
                </c:pt>
                <c:pt idx="661">
                  <c:v>17.239642256166029</c:v>
                </c:pt>
                <c:pt idx="662">
                  <c:v>17.260474223799317</c:v>
                </c:pt>
                <c:pt idx="663">
                  <c:v>17.114132695137645</c:v>
                </c:pt>
                <c:pt idx="664">
                  <c:v>17.251686207691193</c:v>
                </c:pt>
                <c:pt idx="665">
                  <c:v>17.072097432582336</c:v>
                </c:pt>
                <c:pt idx="666">
                  <c:v>17.114132695137645</c:v>
                </c:pt>
                <c:pt idx="667">
                  <c:v>17.15606825116587</c:v>
                </c:pt>
                <c:pt idx="668">
                  <c:v>17.114132695137645</c:v>
                </c:pt>
                <c:pt idx="669">
                  <c:v>16.997546818543132</c:v>
                </c:pt>
                <c:pt idx="670">
                  <c:v>17.114132695137645</c:v>
                </c:pt>
                <c:pt idx="671">
                  <c:v>17.008856476604915</c:v>
                </c:pt>
                <c:pt idx="672">
                  <c:v>17.029961955467211</c:v>
                </c:pt>
                <c:pt idx="673">
                  <c:v>17.029961955467211</c:v>
                </c:pt>
                <c:pt idx="674">
                  <c:v>17.072097432582336</c:v>
                </c:pt>
                <c:pt idx="675">
                  <c:v>16.849910505138332</c:v>
                </c:pt>
                <c:pt idx="676">
                  <c:v>16.955490841776889</c:v>
                </c:pt>
                <c:pt idx="677">
                  <c:v>16.901959415189065</c:v>
                </c:pt>
                <c:pt idx="678">
                  <c:v>16.785379184538186</c:v>
                </c:pt>
                <c:pt idx="679">
                  <c:v>16.710764638529795</c:v>
                </c:pt>
                <c:pt idx="680">
                  <c:v>16.910923344178492</c:v>
                </c:pt>
                <c:pt idx="681">
                  <c:v>16.931760810776982</c:v>
                </c:pt>
                <c:pt idx="682">
                  <c:v>16.964812376030398</c:v>
                </c:pt>
                <c:pt idx="683">
                  <c:v>16.964812376030398</c:v>
                </c:pt>
                <c:pt idx="684">
                  <c:v>16.997546818543132</c:v>
                </c:pt>
                <c:pt idx="685">
                  <c:v>16.997546818543132</c:v>
                </c:pt>
                <c:pt idx="686">
                  <c:v>16.964812376030398</c:v>
                </c:pt>
                <c:pt idx="687">
                  <c:v>16.985713742750356</c:v>
                </c:pt>
                <c:pt idx="688">
                  <c:v>16.880958597831164</c:v>
                </c:pt>
                <c:pt idx="689">
                  <c:v>16.901959415189065</c:v>
                </c:pt>
                <c:pt idx="690">
                  <c:v>16.922935275182464</c:v>
                </c:pt>
                <c:pt idx="691">
                  <c:v>16.901959415189065</c:v>
                </c:pt>
                <c:pt idx="692">
                  <c:v>16.976531348781407</c:v>
                </c:pt>
                <c:pt idx="693">
                  <c:v>16.997546818543132</c:v>
                </c:pt>
                <c:pt idx="694">
                  <c:v>17.039502900438972</c:v>
                </c:pt>
                <c:pt idx="695">
                  <c:v>16.976531348781407</c:v>
                </c:pt>
                <c:pt idx="696">
                  <c:v>17.018537314648935</c:v>
                </c:pt>
                <c:pt idx="697">
                  <c:v>16.880958597831164</c:v>
                </c:pt>
                <c:pt idx="698">
                  <c:v>16.964812376030398</c:v>
                </c:pt>
                <c:pt idx="699">
                  <c:v>17.060443639007968</c:v>
                </c:pt>
                <c:pt idx="700">
                  <c:v>17.039502900438972</c:v>
                </c:pt>
                <c:pt idx="701">
                  <c:v>16.934425233694704</c:v>
                </c:pt>
                <c:pt idx="702">
                  <c:v>16.892218457709987</c:v>
                </c:pt>
                <c:pt idx="703">
                  <c:v>17.051042252751405</c:v>
                </c:pt>
                <c:pt idx="704">
                  <c:v>16.966569716391461</c:v>
                </c:pt>
                <c:pt idx="705">
                  <c:v>16.924181454072958</c:v>
                </c:pt>
                <c:pt idx="706">
                  <c:v>16.807500856238359</c:v>
                </c:pt>
                <c:pt idx="707">
                  <c:v>16.849910505138332</c:v>
                </c:pt>
                <c:pt idx="708">
                  <c:v>16.945388305531452</c:v>
                </c:pt>
                <c:pt idx="709">
                  <c:v>16.924181454072958</c:v>
                </c:pt>
                <c:pt idx="710">
                  <c:v>16.987725751788897</c:v>
                </c:pt>
                <c:pt idx="711">
                  <c:v>16.945388305531452</c:v>
                </c:pt>
                <c:pt idx="712">
                  <c:v>16.807500856238359</c:v>
                </c:pt>
                <c:pt idx="713">
                  <c:v>16.945388305531452</c:v>
                </c:pt>
                <c:pt idx="714">
                  <c:v>16.881691167534889</c:v>
                </c:pt>
                <c:pt idx="715">
                  <c:v>16.924181454072958</c:v>
                </c:pt>
                <c:pt idx="716">
                  <c:v>16.902949096623942</c:v>
                </c:pt>
                <c:pt idx="717">
                  <c:v>16.817763290041434</c:v>
                </c:pt>
                <c:pt idx="718">
                  <c:v>16.839098330543017</c:v>
                </c:pt>
                <c:pt idx="719">
                  <c:v>16.860407600897442</c:v>
                </c:pt>
                <c:pt idx="720">
                  <c:v>16.839098330543017</c:v>
                </c:pt>
                <c:pt idx="721">
                  <c:v>16.839098330543017</c:v>
                </c:pt>
                <c:pt idx="722">
                  <c:v>16.860407600897442</c:v>
                </c:pt>
                <c:pt idx="723">
                  <c:v>16.934495388715192</c:v>
                </c:pt>
                <c:pt idx="724">
                  <c:v>16.97711789406366</c:v>
                </c:pt>
                <c:pt idx="725">
                  <c:v>16.934495388715192</c:v>
                </c:pt>
                <c:pt idx="726">
                  <c:v>16.934495388715192</c:v>
                </c:pt>
                <c:pt idx="727">
                  <c:v>16.827486681392937</c:v>
                </c:pt>
                <c:pt idx="728">
                  <c:v>16.89176973534444</c:v>
                </c:pt>
                <c:pt idx="729">
                  <c:v>16.870368061146248</c:v>
                </c:pt>
                <c:pt idx="730">
                  <c:v>16.827486681392937</c:v>
                </c:pt>
                <c:pt idx="731">
                  <c:v>16.71982487863713</c:v>
                </c:pt>
                <c:pt idx="732">
                  <c:v>16.71982487863713</c:v>
                </c:pt>
                <c:pt idx="733">
                  <c:v>16.624577176620942</c:v>
                </c:pt>
                <c:pt idx="734">
                  <c:v>16.667690806689507</c:v>
                </c:pt>
                <c:pt idx="735">
                  <c:v>16.698213394818609</c:v>
                </c:pt>
                <c:pt idx="736">
                  <c:v>16.784500808262258</c:v>
                </c:pt>
                <c:pt idx="737">
                  <c:v>16.71069919178111</c:v>
                </c:pt>
                <c:pt idx="738">
                  <c:v>16.689208120536119</c:v>
                </c:pt>
                <c:pt idx="739">
                  <c:v>16.762968516328801</c:v>
                </c:pt>
                <c:pt idx="740">
                  <c:v>16.71982487863713</c:v>
                </c:pt>
                <c:pt idx="741">
                  <c:v>16.611501402719316</c:v>
                </c:pt>
                <c:pt idx="742">
                  <c:v>16.771786229051092</c:v>
                </c:pt>
                <c:pt idx="743">
                  <c:v>16.654910750005435</c:v>
                </c:pt>
                <c:pt idx="744">
                  <c:v>16.567984789519763</c:v>
                </c:pt>
                <c:pt idx="745">
                  <c:v>16.567984789519763</c:v>
                </c:pt>
                <c:pt idx="746">
                  <c:v>16.663120127518539</c:v>
                </c:pt>
                <c:pt idx="747">
                  <c:v>16.604874611150418</c:v>
                </c:pt>
                <c:pt idx="748">
                  <c:v>16.67076989452811</c:v>
                </c:pt>
                <c:pt idx="749">
                  <c:v>16.626867108285929</c:v>
                </c:pt>
                <c:pt idx="750">
                  <c:v>16.582854613720492</c:v>
                </c:pt>
                <c:pt idx="751">
                  <c:v>16.721897598440474</c:v>
                </c:pt>
                <c:pt idx="752">
                  <c:v>16.67785454562333</c:v>
                </c:pt>
                <c:pt idx="753">
                  <c:v>16.611582842346387</c:v>
                </c:pt>
                <c:pt idx="754">
                  <c:v>16.54506080658847</c:v>
                </c:pt>
                <c:pt idx="755">
                  <c:v>16.54506080658847</c:v>
                </c:pt>
                <c:pt idx="756">
                  <c:v>16.52283081519527</c:v>
                </c:pt>
                <c:pt idx="757">
                  <c:v>16.617716356725158</c:v>
                </c:pt>
                <c:pt idx="758">
                  <c:v>16.595442812650774</c:v>
                </c:pt>
                <c:pt idx="759">
                  <c:v>16.550811017524115</c:v>
                </c:pt>
                <c:pt idx="760">
                  <c:v>16.550811017524115</c:v>
                </c:pt>
                <c:pt idx="761">
                  <c:v>16.483650405709845</c:v>
                </c:pt>
                <c:pt idx="762">
                  <c:v>16.483650405709845</c:v>
                </c:pt>
                <c:pt idx="763">
                  <c:v>16.506065768434773</c:v>
                </c:pt>
                <c:pt idx="764">
                  <c:v>16.645643306176545</c:v>
                </c:pt>
                <c:pt idx="765">
                  <c:v>16.528452613233458</c:v>
                </c:pt>
                <c:pt idx="766">
                  <c:v>16.600867046309791</c:v>
                </c:pt>
                <c:pt idx="767">
                  <c:v>16.510971464972872</c:v>
                </c:pt>
                <c:pt idx="768">
                  <c:v>16.438733815192379</c:v>
                </c:pt>
                <c:pt idx="769">
                  <c:v>16.510971464972872</c:v>
                </c:pt>
                <c:pt idx="770">
                  <c:v>16.555976640449742</c:v>
                </c:pt>
                <c:pt idx="771">
                  <c:v>16.533488438093379</c:v>
                </c:pt>
                <c:pt idx="772">
                  <c:v>16.533488438093379</c:v>
                </c:pt>
                <c:pt idx="773">
                  <c:v>16.443247131671502</c:v>
                </c:pt>
                <c:pt idx="774">
                  <c:v>16.488425642318099</c:v>
                </c:pt>
                <c:pt idx="775">
                  <c:v>16.420614284480031</c:v>
                </c:pt>
                <c:pt idx="776">
                  <c:v>16.420614284480031</c:v>
                </c:pt>
                <c:pt idx="777">
                  <c:v>16.443247131671502</c:v>
                </c:pt>
                <c:pt idx="778">
                  <c:v>16.375261005844315</c:v>
                </c:pt>
                <c:pt idx="779">
                  <c:v>16.397952269351251</c:v>
                </c:pt>
                <c:pt idx="780">
                  <c:v>16.375261005844315</c:v>
                </c:pt>
                <c:pt idx="781">
                  <c:v>16.443247131671502</c:v>
                </c:pt>
                <c:pt idx="782">
                  <c:v>16.40160184675505</c:v>
                </c:pt>
                <c:pt idx="783">
                  <c:v>16.40160184675505</c:v>
                </c:pt>
                <c:pt idx="784">
                  <c:v>16.333038187714173</c:v>
                </c:pt>
                <c:pt idx="785">
                  <c:v>16.329790410231432</c:v>
                </c:pt>
                <c:pt idx="786">
                  <c:v>16.375261005844315</c:v>
                </c:pt>
                <c:pt idx="787">
                  <c:v>16.375261005844315</c:v>
                </c:pt>
                <c:pt idx="788">
                  <c:v>16.397952269351251</c:v>
                </c:pt>
                <c:pt idx="789">
                  <c:v>16.4926061388813</c:v>
                </c:pt>
                <c:pt idx="790">
                  <c:v>16.375261005844315</c:v>
                </c:pt>
                <c:pt idx="791">
                  <c:v>16.560551765205602</c:v>
                </c:pt>
                <c:pt idx="792">
                  <c:v>16.375261005844315</c:v>
                </c:pt>
                <c:pt idx="793">
                  <c:v>16.4926061388813</c:v>
                </c:pt>
                <c:pt idx="794">
                  <c:v>16.420614284480031</c:v>
                </c:pt>
                <c:pt idx="795">
                  <c:v>16.420614284480031</c:v>
                </c:pt>
                <c:pt idx="796">
                  <c:v>16.465850891028563</c:v>
                </c:pt>
                <c:pt idx="797">
                  <c:v>16.533488438093379</c:v>
                </c:pt>
                <c:pt idx="798">
                  <c:v>16.443247131671502</c:v>
                </c:pt>
                <c:pt idx="799">
                  <c:v>16.443247131671502</c:v>
                </c:pt>
                <c:pt idx="800">
                  <c:v>16.420614284480031</c:v>
                </c:pt>
                <c:pt idx="801">
                  <c:v>16.393702215845799</c:v>
                </c:pt>
                <c:pt idx="802">
                  <c:v>16.510971464972872</c:v>
                </c:pt>
                <c:pt idx="803">
                  <c:v>16.325937793314125</c:v>
                </c:pt>
                <c:pt idx="804">
                  <c:v>16.348554976581589</c:v>
                </c:pt>
                <c:pt idx="805">
                  <c:v>16.276428369378209</c:v>
                </c:pt>
                <c:pt idx="806">
                  <c:v>16.298971872342968</c:v>
                </c:pt>
                <c:pt idx="807">
                  <c:v>16.231254372298661</c:v>
                </c:pt>
                <c:pt idx="808">
                  <c:v>16.276428369378209</c:v>
                </c:pt>
                <c:pt idx="809">
                  <c:v>16.226733629288148</c:v>
                </c:pt>
                <c:pt idx="810">
                  <c:v>16.249203848585353</c:v>
                </c:pt>
                <c:pt idx="811">
                  <c:v>16.271645353023946</c:v>
                </c:pt>
                <c:pt idx="812">
                  <c:v>16.271645353023946</c:v>
                </c:pt>
                <c:pt idx="813">
                  <c:v>16.271645353023946</c:v>
                </c:pt>
                <c:pt idx="814">
                  <c:v>16.316442530172772</c:v>
                </c:pt>
                <c:pt idx="815">
                  <c:v>16.243960905665471</c:v>
                </c:pt>
                <c:pt idx="816">
                  <c:v>16.26627284691898</c:v>
                </c:pt>
                <c:pt idx="817">
                  <c:v>16.26627284691898</c:v>
                </c:pt>
                <c:pt idx="818">
                  <c:v>16.288556479920995</c:v>
                </c:pt>
                <c:pt idx="819">
                  <c:v>16.26031675136889</c:v>
                </c:pt>
                <c:pt idx="820">
                  <c:v>16.282472526761318</c:v>
                </c:pt>
                <c:pt idx="821">
                  <c:v>16.304600392053768</c:v>
                </c:pt>
                <c:pt idx="822">
                  <c:v>16.304600392053768</c:v>
                </c:pt>
                <c:pt idx="823">
                  <c:v>16.26031675136889</c:v>
                </c:pt>
                <c:pt idx="824">
                  <c:v>16.165388357154612</c:v>
                </c:pt>
                <c:pt idx="825">
                  <c:v>16.209641248896986</c:v>
                </c:pt>
                <c:pt idx="826">
                  <c:v>16.253782872357199</c:v>
                </c:pt>
                <c:pt idx="827">
                  <c:v>16.297813823619798</c:v>
                </c:pt>
                <c:pt idx="828">
                  <c:v>16.253782872357199</c:v>
                </c:pt>
                <c:pt idx="829">
                  <c:v>16.31978798212004</c:v>
                </c:pt>
                <c:pt idx="830">
                  <c:v>16.253782872357199</c:v>
                </c:pt>
                <c:pt idx="831">
                  <c:v>16.341734693898335</c:v>
                </c:pt>
                <c:pt idx="832">
                  <c:v>16.253782872357199</c:v>
                </c:pt>
                <c:pt idx="833">
                  <c:v>16.224745465190697</c:v>
                </c:pt>
                <c:pt idx="834">
                  <c:v>16.246676923597331</c:v>
                </c:pt>
                <c:pt idx="835">
                  <c:v>16.268581026235324</c:v>
                </c:pt>
                <c:pt idx="836">
                  <c:v>16.268581026235324</c:v>
                </c:pt>
                <c:pt idx="837">
                  <c:v>16.23900452852849</c:v>
                </c:pt>
                <c:pt idx="838">
                  <c:v>16.217197235781622</c:v>
                </c:pt>
                <c:pt idx="839">
                  <c:v>16.217197235781622</c:v>
                </c:pt>
                <c:pt idx="840">
                  <c:v>16.260784772576386</c:v>
                </c:pt>
                <c:pt idx="841">
                  <c:v>16.143872344316296</c:v>
                </c:pt>
                <c:pt idx="842">
                  <c:v>16.325963926939554</c:v>
                </c:pt>
                <c:pt idx="843">
                  <c:v>16.260784772576386</c:v>
                </c:pt>
                <c:pt idx="844">
                  <c:v>16.304264400629364</c:v>
                </c:pt>
                <c:pt idx="845">
                  <c:v>16.390902202823831</c:v>
                </c:pt>
                <c:pt idx="846">
                  <c:v>16.325963926939554</c:v>
                </c:pt>
                <c:pt idx="847">
                  <c:v>16.282538039511184</c:v>
                </c:pt>
                <c:pt idx="848">
                  <c:v>16.187375560017696</c:v>
                </c:pt>
                <c:pt idx="849">
                  <c:v>16.282538039511184</c:v>
                </c:pt>
                <c:pt idx="850">
                  <c:v>16.187375560017696</c:v>
                </c:pt>
                <c:pt idx="851">
                  <c:v>16.187375560017696</c:v>
                </c:pt>
                <c:pt idx="852">
                  <c:v>16.260784772576386</c:v>
                </c:pt>
                <c:pt idx="853">
                  <c:v>16.122080225607732</c:v>
                </c:pt>
                <c:pt idx="854">
                  <c:v>16.143872344316296</c:v>
                </c:pt>
                <c:pt idx="855">
                  <c:v>16.282538039511184</c:v>
                </c:pt>
                <c:pt idx="856">
                  <c:v>16.143872344316296</c:v>
                </c:pt>
                <c:pt idx="857">
                  <c:v>16.209086799802417</c:v>
                </c:pt>
                <c:pt idx="858">
                  <c:v>16.187375560017696</c:v>
                </c:pt>
                <c:pt idx="859">
                  <c:v>16.187375560017696</c:v>
                </c:pt>
                <c:pt idx="860">
                  <c:v>16.178830280712216</c:v>
                </c:pt>
                <c:pt idx="861">
                  <c:v>16.200419626591572</c:v>
                </c:pt>
                <c:pt idx="862">
                  <c:v>16.178830280712216</c:v>
                </c:pt>
                <c:pt idx="863">
                  <c:v>16.243518830782229</c:v>
                </c:pt>
                <c:pt idx="864">
                  <c:v>16.221982453446731</c:v>
                </c:pt>
                <c:pt idx="865">
                  <c:v>16.243518830782229</c:v>
                </c:pt>
                <c:pt idx="866">
                  <c:v>16.221982453446731</c:v>
                </c:pt>
                <c:pt idx="867">
                  <c:v>16.191201100439429</c:v>
                </c:pt>
                <c:pt idx="868">
                  <c:v>16.148237383721586</c:v>
                </c:pt>
                <c:pt idx="869">
                  <c:v>16.169732389171866</c:v>
                </c:pt>
                <c:pt idx="870">
                  <c:v>16.169732389171866</c:v>
                </c:pt>
                <c:pt idx="871">
                  <c:v>16.126716015182851</c:v>
                </c:pt>
                <c:pt idx="872">
                  <c:v>16.148237383721586</c:v>
                </c:pt>
                <c:pt idx="873">
                  <c:v>16.191201100439429</c:v>
                </c:pt>
                <c:pt idx="874">
                  <c:v>16.191201100439429</c:v>
                </c:pt>
                <c:pt idx="875">
                  <c:v>16.160087206344915</c:v>
                </c:pt>
                <c:pt idx="876">
                  <c:v>16.298152636562843</c:v>
                </c:pt>
                <c:pt idx="877">
                  <c:v>16.181436522389319</c:v>
                </c:pt>
                <c:pt idx="878">
                  <c:v>16.160087206344915</c:v>
                </c:pt>
                <c:pt idx="879">
                  <c:v>16.276814372199894</c:v>
                </c:pt>
                <c:pt idx="880">
                  <c:v>16.202759901624134</c:v>
                </c:pt>
                <c:pt idx="881">
                  <c:v>16.245329118336027</c:v>
                </c:pt>
                <c:pt idx="882">
                  <c:v>16.171131111990725</c:v>
                </c:pt>
                <c:pt idx="883">
                  <c:v>16.149899971263359</c:v>
                </c:pt>
                <c:pt idx="884">
                  <c:v>16.245329118336027</c:v>
                </c:pt>
                <c:pt idx="885">
                  <c:v>16.149899971263359</c:v>
                </c:pt>
                <c:pt idx="886">
                  <c:v>16.149899971263359</c:v>
                </c:pt>
                <c:pt idx="887">
                  <c:v>16.224057411283678</c:v>
                </c:pt>
                <c:pt idx="888">
                  <c:v>16.245329118336027</c:v>
                </c:pt>
                <c:pt idx="889">
                  <c:v>16.224057411283678</c:v>
                </c:pt>
                <c:pt idx="890">
                  <c:v>16.224057411283678</c:v>
                </c:pt>
                <c:pt idx="891">
                  <c:v>16.245329118336027</c:v>
                </c:pt>
                <c:pt idx="892">
                  <c:v>16.224057411283678</c:v>
                </c:pt>
                <c:pt idx="893">
                  <c:v>16.298152636562843</c:v>
                </c:pt>
                <c:pt idx="894">
                  <c:v>16.202759901624134</c:v>
                </c:pt>
                <c:pt idx="895">
                  <c:v>16.224057411283678</c:v>
                </c:pt>
                <c:pt idx="896">
                  <c:v>16.128643111442631</c:v>
                </c:pt>
                <c:pt idx="897">
                  <c:v>16.107360465867639</c:v>
                </c:pt>
                <c:pt idx="898">
                  <c:v>16.224057411283678</c:v>
                </c:pt>
                <c:pt idx="899">
                  <c:v>16.160087206344915</c:v>
                </c:pt>
                <c:pt idx="900">
                  <c:v>16.117310493550331</c:v>
                </c:pt>
                <c:pt idx="901">
                  <c:v>16.181436522389319</c:v>
                </c:pt>
                <c:pt idx="902">
                  <c:v>16.202759901624134</c:v>
                </c:pt>
                <c:pt idx="903">
                  <c:v>16.181436522389319</c:v>
                </c:pt>
                <c:pt idx="904">
                  <c:v>16.202759901624134</c:v>
                </c:pt>
                <c:pt idx="905">
                  <c:v>16.117310493550331</c:v>
                </c:pt>
                <c:pt idx="906">
                  <c:v>16.160087206344915</c:v>
                </c:pt>
                <c:pt idx="907">
                  <c:v>16.160087206344915</c:v>
                </c:pt>
                <c:pt idx="908">
                  <c:v>16.160087206344915</c:v>
                </c:pt>
                <c:pt idx="909">
                  <c:v>16.21264358615495</c:v>
                </c:pt>
                <c:pt idx="910">
                  <c:v>16.160087206344915</c:v>
                </c:pt>
                <c:pt idx="911">
                  <c:v>16.021970683514347</c:v>
                </c:pt>
                <c:pt idx="912">
                  <c:v>16.021970683514347</c:v>
                </c:pt>
                <c:pt idx="913">
                  <c:v>16.086051967612836</c:v>
                </c:pt>
                <c:pt idx="914">
                  <c:v>16.086051967612836</c:v>
                </c:pt>
                <c:pt idx="915">
                  <c:v>16.021970683514347</c:v>
                </c:pt>
                <c:pt idx="916">
                  <c:v>16.086051967612836</c:v>
                </c:pt>
                <c:pt idx="917">
                  <c:v>16.04335714402978</c:v>
                </c:pt>
                <c:pt idx="918">
                  <c:v>15.969341188292539</c:v>
                </c:pt>
                <c:pt idx="919">
                  <c:v>16.064717549486588</c:v>
                </c:pt>
                <c:pt idx="920">
                  <c:v>16.000558099941859</c:v>
                </c:pt>
                <c:pt idx="921">
                  <c:v>15.926624160825142</c:v>
                </c:pt>
                <c:pt idx="922">
                  <c:v>16.033222119715795</c:v>
                </c:pt>
                <c:pt idx="923">
                  <c:v>15.980223110985243</c:v>
                </c:pt>
                <c:pt idx="924">
                  <c:v>15.959021618679669</c:v>
                </c:pt>
                <c:pt idx="925">
                  <c:v>15.980223110985243</c:v>
                </c:pt>
                <c:pt idx="926">
                  <c:v>15.863572422749693</c:v>
                </c:pt>
                <c:pt idx="927">
                  <c:v>15.884759097058202</c:v>
                </c:pt>
                <c:pt idx="928">
                  <c:v>15.842360079758603</c:v>
                </c:pt>
                <c:pt idx="929">
                  <c:v>15.937794440891405</c:v>
                </c:pt>
                <c:pt idx="930">
                  <c:v>15.959021618679669</c:v>
                </c:pt>
                <c:pt idx="931">
                  <c:v>15.937794440891405</c:v>
                </c:pt>
                <c:pt idx="932">
                  <c:v>15.873958127545487</c:v>
                </c:pt>
                <c:pt idx="933">
                  <c:v>15.937794440891405</c:v>
                </c:pt>
                <c:pt idx="934">
                  <c:v>15.735910996604032</c:v>
                </c:pt>
                <c:pt idx="935">
                  <c:v>15.895262762297712</c:v>
                </c:pt>
                <c:pt idx="936">
                  <c:v>15.895262762297712</c:v>
                </c:pt>
                <c:pt idx="937">
                  <c:v>15.895262762297712</c:v>
                </c:pt>
                <c:pt idx="938">
                  <c:v>15.895262762297712</c:v>
                </c:pt>
                <c:pt idx="939">
                  <c:v>15.873958127545487</c:v>
                </c:pt>
                <c:pt idx="940">
                  <c:v>15.831270930261725</c:v>
                </c:pt>
                <c:pt idx="941">
                  <c:v>15.809888232176085</c:v>
                </c:pt>
                <c:pt idx="942">
                  <c:v>15.873958127545487</c:v>
                </c:pt>
                <c:pt idx="943">
                  <c:v>15.947995693577896</c:v>
                </c:pt>
                <c:pt idx="944">
                  <c:v>15.809888232176085</c:v>
                </c:pt>
                <c:pt idx="945">
                  <c:v>15.852627539414165</c:v>
                </c:pt>
                <c:pt idx="946">
                  <c:v>15.895262762297712</c:v>
                </c:pt>
                <c:pt idx="947">
                  <c:v>15.809888232176085</c:v>
                </c:pt>
                <c:pt idx="948">
                  <c:v>15.809888232176085</c:v>
                </c:pt>
                <c:pt idx="949">
                  <c:v>15.809888232176085</c:v>
                </c:pt>
                <c:pt idx="950">
                  <c:v>15.788479376973694</c:v>
                </c:pt>
                <c:pt idx="951">
                  <c:v>15.809888232176085</c:v>
                </c:pt>
                <c:pt idx="952">
                  <c:v>15.757252686320374</c:v>
                </c:pt>
                <c:pt idx="953">
                  <c:v>15.831270930261725</c:v>
                </c:pt>
                <c:pt idx="954">
                  <c:v>15.788479376973694</c:v>
                </c:pt>
                <c:pt idx="955">
                  <c:v>15.757252686320374</c:v>
                </c:pt>
                <c:pt idx="956">
                  <c:v>15.757252686320374</c:v>
                </c:pt>
                <c:pt idx="957">
                  <c:v>15.735910996604032</c:v>
                </c:pt>
                <c:pt idx="958">
                  <c:v>15.778568372029055</c:v>
                </c:pt>
                <c:pt idx="959">
                  <c:v>15.873958127545487</c:v>
                </c:pt>
                <c:pt idx="960">
                  <c:v>15.809888232176085</c:v>
                </c:pt>
                <c:pt idx="961">
                  <c:v>15.735910996604032</c:v>
                </c:pt>
                <c:pt idx="962">
                  <c:v>15.778568372029055</c:v>
                </c:pt>
                <c:pt idx="963">
                  <c:v>15.757252686320374</c:v>
                </c:pt>
                <c:pt idx="964">
                  <c:v>15.735910996604032</c:v>
                </c:pt>
                <c:pt idx="965">
                  <c:v>15.778568372029055</c:v>
                </c:pt>
                <c:pt idx="966">
                  <c:v>15.799858121329091</c:v>
                </c:pt>
                <c:pt idx="967">
                  <c:v>15.799858121329091</c:v>
                </c:pt>
                <c:pt idx="968">
                  <c:v>15.842360079758603</c:v>
                </c:pt>
                <c:pt idx="969">
                  <c:v>15.842360079758603</c:v>
                </c:pt>
                <c:pt idx="970">
                  <c:v>15.821122001551069</c:v>
                </c:pt>
                <c:pt idx="971">
                  <c:v>15.789288413906249</c:v>
                </c:pt>
                <c:pt idx="972">
                  <c:v>15.863572422749693</c:v>
                </c:pt>
                <c:pt idx="973">
                  <c:v>15.789288413906249</c:v>
                </c:pt>
                <c:pt idx="974">
                  <c:v>15.842360079758603</c:v>
                </c:pt>
                <c:pt idx="975">
                  <c:v>15.768116553449806</c:v>
                </c:pt>
                <c:pt idx="976">
                  <c:v>15.746919041107398</c:v>
                </c:pt>
                <c:pt idx="977">
                  <c:v>15.746919041107398</c:v>
                </c:pt>
                <c:pt idx="978">
                  <c:v>15.746919041107398</c:v>
                </c:pt>
                <c:pt idx="979">
                  <c:v>15.768116553449806</c:v>
                </c:pt>
                <c:pt idx="980">
                  <c:v>15.736048527033891</c:v>
                </c:pt>
                <c:pt idx="981">
                  <c:v>15.778184238228596</c:v>
                </c:pt>
                <c:pt idx="982">
                  <c:v>15.841198165954951</c:v>
                </c:pt>
                <c:pt idx="983">
                  <c:v>15.820218722145608</c:v>
                </c:pt>
                <c:pt idx="984">
                  <c:v>15.74561098643094</c:v>
                </c:pt>
                <c:pt idx="985">
                  <c:v>15.862152496933497</c:v>
                </c:pt>
                <c:pt idx="986">
                  <c:v>15.724646231821952</c:v>
                </c:pt>
                <c:pt idx="987">
                  <c:v>15.74561098643094</c:v>
                </c:pt>
                <c:pt idx="988">
                  <c:v>15.724646231821952</c:v>
                </c:pt>
                <c:pt idx="989">
                  <c:v>15.74561098643094</c:v>
                </c:pt>
                <c:pt idx="990">
                  <c:v>15.712717166076846</c:v>
                </c:pt>
                <c:pt idx="991">
                  <c:v>15.691842144388014</c:v>
                </c:pt>
                <c:pt idx="992">
                  <c:v>15.8083549281481</c:v>
                </c:pt>
                <c:pt idx="993">
                  <c:v>15.74561098643094</c:v>
                </c:pt>
                <c:pt idx="994">
                  <c:v>15.74561098643094</c:v>
                </c:pt>
                <c:pt idx="995">
                  <c:v>15.724646231821952</c:v>
                </c:pt>
                <c:pt idx="996">
                  <c:v>15.820218722145608</c:v>
                </c:pt>
                <c:pt idx="997">
                  <c:v>15.820218722145608</c:v>
                </c:pt>
                <c:pt idx="998">
                  <c:v>15.682641175840738</c:v>
                </c:pt>
                <c:pt idx="999">
                  <c:v>15.766550644666067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5-4808-8D40-6A20F1155F8C}"/>
            </c:ext>
          </c:extLst>
        </c:ser>
        <c:ser>
          <c:idx val="0"/>
          <c:order val="6"/>
          <c:tx>
            <c:strRef>
              <c:f>'Weekly Chart'!$C$3</c:f>
              <c:strCache>
                <c:ptCount val="1"/>
                <c:pt idx="0">
                  <c:v>S0 Temperature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Chart'!$C$4:$C$5003</c:f>
              <c:numCache>
                <c:formatCode>0.00</c:formatCode>
                <c:ptCount val="5000"/>
                <c:pt idx="0">
                  <c:v>24.8</c:v>
                </c:pt>
                <c:pt idx="1">
                  <c:v>24.8</c:v>
                </c:pt>
                <c:pt idx="2">
                  <c:v>24.8</c:v>
                </c:pt>
                <c:pt idx="3">
                  <c:v>24.8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25.1</c:v>
                </c:pt>
                <c:pt idx="8">
                  <c:v>25.1</c:v>
                </c:pt>
                <c:pt idx="9">
                  <c:v>25</c:v>
                </c:pt>
                <c:pt idx="10">
                  <c:v>24.9</c:v>
                </c:pt>
                <c:pt idx="11">
                  <c:v>24.9</c:v>
                </c:pt>
                <c:pt idx="12">
                  <c:v>24.9</c:v>
                </c:pt>
                <c:pt idx="13">
                  <c:v>24.9</c:v>
                </c:pt>
                <c:pt idx="14">
                  <c:v>24.9</c:v>
                </c:pt>
                <c:pt idx="15">
                  <c:v>24.9</c:v>
                </c:pt>
                <c:pt idx="16">
                  <c:v>24.9</c:v>
                </c:pt>
                <c:pt idx="17">
                  <c:v>24.8</c:v>
                </c:pt>
                <c:pt idx="18">
                  <c:v>24.8</c:v>
                </c:pt>
                <c:pt idx="19">
                  <c:v>24.7</c:v>
                </c:pt>
                <c:pt idx="20">
                  <c:v>24.6</c:v>
                </c:pt>
                <c:pt idx="21">
                  <c:v>24.6</c:v>
                </c:pt>
                <c:pt idx="22">
                  <c:v>24.7</c:v>
                </c:pt>
                <c:pt idx="23">
                  <c:v>24.7</c:v>
                </c:pt>
                <c:pt idx="24">
                  <c:v>24.7</c:v>
                </c:pt>
                <c:pt idx="25">
                  <c:v>24.7</c:v>
                </c:pt>
                <c:pt idx="26">
                  <c:v>24.7</c:v>
                </c:pt>
                <c:pt idx="27">
                  <c:v>24.7</c:v>
                </c:pt>
                <c:pt idx="28">
                  <c:v>24.7</c:v>
                </c:pt>
                <c:pt idx="29">
                  <c:v>24.6</c:v>
                </c:pt>
                <c:pt idx="30">
                  <c:v>24.6</c:v>
                </c:pt>
                <c:pt idx="31">
                  <c:v>24.6</c:v>
                </c:pt>
                <c:pt idx="32">
                  <c:v>24.5</c:v>
                </c:pt>
                <c:pt idx="33">
                  <c:v>24.5</c:v>
                </c:pt>
                <c:pt idx="34">
                  <c:v>24.6</c:v>
                </c:pt>
                <c:pt idx="35">
                  <c:v>24.6</c:v>
                </c:pt>
                <c:pt idx="36">
                  <c:v>24.5</c:v>
                </c:pt>
                <c:pt idx="37">
                  <c:v>24.5</c:v>
                </c:pt>
                <c:pt idx="38">
                  <c:v>24.5</c:v>
                </c:pt>
                <c:pt idx="39">
                  <c:v>24.5</c:v>
                </c:pt>
                <c:pt idx="40">
                  <c:v>24.5</c:v>
                </c:pt>
                <c:pt idx="41">
                  <c:v>24.6</c:v>
                </c:pt>
                <c:pt idx="42">
                  <c:v>24.6</c:v>
                </c:pt>
                <c:pt idx="43">
                  <c:v>24.6</c:v>
                </c:pt>
                <c:pt idx="44">
                  <c:v>24.6</c:v>
                </c:pt>
                <c:pt idx="45">
                  <c:v>24.6</c:v>
                </c:pt>
                <c:pt idx="46">
                  <c:v>24.6</c:v>
                </c:pt>
                <c:pt idx="47">
                  <c:v>24.6</c:v>
                </c:pt>
                <c:pt idx="48">
                  <c:v>24.6</c:v>
                </c:pt>
                <c:pt idx="49">
                  <c:v>24.6</c:v>
                </c:pt>
                <c:pt idx="50">
                  <c:v>24.6</c:v>
                </c:pt>
                <c:pt idx="51">
                  <c:v>24.5</c:v>
                </c:pt>
                <c:pt idx="52">
                  <c:v>24.5</c:v>
                </c:pt>
                <c:pt idx="53">
                  <c:v>24.5</c:v>
                </c:pt>
                <c:pt idx="54">
                  <c:v>24.5</c:v>
                </c:pt>
                <c:pt idx="55">
                  <c:v>24.5</c:v>
                </c:pt>
                <c:pt idx="56">
                  <c:v>24.4</c:v>
                </c:pt>
                <c:pt idx="57">
                  <c:v>24.4</c:v>
                </c:pt>
                <c:pt idx="58">
                  <c:v>24.4</c:v>
                </c:pt>
                <c:pt idx="59">
                  <c:v>24.3</c:v>
                </c:pt>
                <c:pt idx="60">
                  <c:v>24.4</c:v>
                </c:pt>
                <c:pt idx="61">
                  <c:v>24.4</c:v>
                </c:pt>
                <c:pt idx="62">
                  <c:v>24.5</c:v>
                </c:pt>
                <c:pt idx="63">
                  <c:v>24.4</c:v>
                </c:pt>
                <c:pt idx="64">
                  <c:v>24.5</c:v>
                </c:pt>
                <c:pt idx="65">
                  <c:v>24.4</c:v>
                </c:pt>
                <c:pt idx="66">
                  <c:v>24.4</c:v>
                </c:pt>
                <c:pt idx="67">
                  <c:v>24.4</c:v>
                </c:pt>
                <c:pt idx="68">
                  <c:v>24.4</c:v>
                </c:pt>
                <c:pt idx="69">
                  <c:v>24.4</c:v>
                </c:pt>
                <c:pt idx="70">
                  <c:v>24.3</c:v>
                </c:pt>
                <c:pt idx="71">
                  <c:v>24.3</c:v>
                </c:pt>
                <c:pt idx="72">
                  <c:v>24.2</c:v>
                </c:pt>
                <c:pt idx="73">
                  <c:v>24.2</c:v>
                </c:pt>
                <c:pt idx="74">
                  <c:v>24.2</c:v>
                </c:pt>
                <c:pt idx="75">
                  <c:v>24.2</c:v>
                </c:pt>
                <c:pt idx="76">
                  <c:v>24.2</c:v>
                </c:pt>
                <c:pt idx="77">
                  <c:v>24.2</c:v>
                </c:pt>
                <c:pt idx="78">
                  <c:v>24.2</c:v>
                </c:pt>
                <c:pt idx="79">
                  <c:v>24.1</c:v>
                </c:pt>
                <c:pt idx="80">
                  <c:v>24.1</c:v>
                </c:pt>
                <c:pt idx="81">
                  <c:v>24.1</c:v>
                </c:pt>
                <c:pt idx="82">
                  <c:v>24.1</c:v>
                </c:pt>
                <c:pt idx="83">
                  <c:v>24</c:v>
                </c:pt>
                <c:pt idx="84">
                  <c:v>24.1</c:v>
                </c:pt>
                <c:pt idx="85">
                  <c:v>24.2</c:v>
                </c:pt>
                <c:pt idx="86">
                  <c:v>24.2</c:v>
                </c:pt>
                <c:pt idx="87">
                  <c:v>24.2</c:v>
                </c:pt>
                <c:pt idx="88">
                  <c:v>24.3</c:v>
                </c:pt>
                <c:pt idx="89">
                  <c:v>24.3</c:v>
                </c:pt>
                <c:pt idx="90">
                  <c:v>24.3</c:v>
                </c:pt>
                <c:pt idx="91">
                  <c:v>24.3</c:v>
                </c:pt>
                <c:pt idx="92">
                  <c:v>24.4</c:v>
                </c:pt>
                <c:pt idx="93">
                  <c:v>24.4</c:v>
                </c:pt>
                <c:pt idx="94">
                  <c:v>24.4</c:v>
                </c:pt>
                <c:pt idx="95">
                  <c:v>24.4</c:v>
                </c:pt>
                <c:pt idx="96">
                  <c:v>24.4</c:v>
                </c:pt>
                <c:pt idx="97">
                  <c:v>24.4</c:v>
                </c:pt>
                <c:pt idx="98">
                  <c:v>24.4</c:v>
                </c:pt>
                <c:pt idx="99">
                  <c:v>24.4</c:v>
                </c:pt>
                <c:pt idx="100">
                  <c:v>24.4</c:v>
                </c:pt>
                <c:pt idx="101">
                  <c:v>24.4</c:v>
                </c:pt>
                <c:pt idx="102">
                  <c:v>24.4</c:v>
                </c:pt>
                <c:pt idx="103">
                  <c:v>24.4</c:v>
                </c:pt>
                <c:pt idx="104">
                  <c:v>24.4</c:v>
                </c:pt>
                <c:pt idx="105">
                  <c:v>24.4</c:v>
                </c:pt>
                <c:pt idx="106">
                  <c:v>24.4</c:v>
                </c:pt>
                <c:pt idx="107">
                  <c:v>24.4</c:v>
                </c:pt>
                <c:pt idx="108">
                  <c:v>24.4</c:v>
                </c:pt>
                <c:pt idx="109">
                  <c:v>24.4</c:v>
                </c:pt>
                <c:pt idx="110">
                  <c:v>24.4</c:v>
                </c:pt>
                <c:pt idx="111">
                  <c:v>24.4</c:v>
                </c:pt>
                <c:pt idx="112">
                  <c:v>24.4</c:v>
                </c:pt>
                <c:pt idx="113">
                  <c:v>24.4</c:v>
                </c:pt>
                <c:pt idx="114">
                  <c:v>24.4</c:v>
                </c:pt>
                <c:pt idx="115">
                  <c:v>24.4</c:v>
                </c:pt>
                <c:pt idx="116">
                  <c:v>24.4</c:v>
                </c:pt>
                <c:pt idx="117">
                  <c:v>24.4</c:v>
                </c:pt>
                <c:pt idx="118">
                  <c:v>24.4</c:v>
                </c:pt>
                <c:pt idx="119">
                  <c:v>24.4</c:v>
                </c:pt>
                <c:pt idx="120">
                  <c:v>24.3</c:v>
                </c:pt>
                <c:pt idx="121">
                  <c:v>24.4</c:v>
                </c:pt>
                <c:pt idx="122">
                  <c:v>24.4</c:v>
                </c:pt>
                <c:pt idx="123">
                  <c:v>24.4</c:v>
                </c:pt>
                <c:pt idx="124">
                  <c:v>24.3</c:v>
                </c:pt>
                <c:pt idx="125">
                  <c:v>24.4</c:v>
                </c:pt>
                <c:pt idx="126">
                  <c:v>24.4</c:v>
                </c:pt>
                <c:pt idx="127">
                  <c:v>24.4</c:v>
                </c:pt>
                <c:pt idx="128">
                  <c:v>24.4</c:v>
                </c:pt>
                <c:pt idx="129">
                  <c:v>24.3</c:v>
                </c:pt>
                <c:pt idx="130">
                  <c:v>24.4</c:v>
                </c:pt>
                <c:pt idx="131">
                  <c:v>24.4</c:v>
                </c:pt>
                <c:pt idx="132">
                  <c:v>24</c:v>
                </c:pt>
                <c:pt idx="133">
                  <c:v>24</c:v>
                </c:pt>
                <c:pt idx="134">
                  <c:v>24.1</c:v>
                </c:pt>
                <c:pt idx="135">
                  <c:v>23.9</c:v>
                </c:pt>
                <c:pt idx="136">
                  <c:v>24</c:v>
                </c:pt>
                <c:pt idx="137">
                  <c:v>24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23.9</c:v>
                </c:pt>
                <c:pt idx="142">
                  <c:v>23.9</c:v>
                </c:pt>
                <c:pt idx="143">
                  <c:v>23.9</c:v>
                </c:pt>
                <c:pt idx="144">
                  <c:v>23.7</c:v>
                </c:pt>
                <c:pt idx="145">
                  <c:v>23.7</c:v>
                </c:pt>
                <c:pt idx="146">
                  <c:v>23.8</c:v>
                </c:pt>
                <c:pt idx="147">
                  <c:v>23.8</c:v>
                </c:pt>
                <c:pt idx="148">
                  <c:v>23.9</c:v>
                </c:pt>
                <c:pt idx="149">
                  <c:v>23.8</c:v>
                </c:pt>
                <c:pt idx="150">
                  <c:v>23.7</c:v>
                </c:pt>
                <c:pt idx="151">
                  <c:v>23.7</c:v>
                </c:pt>
                <c:pt idx="152">
                  <c:v>23.7</c:v>
                </c:pt>
                <c:pt idx="153">
                  <c:v>23.8</c:v>
                </c:pt>
                <c:pt idx="154">
                  <c:v>23.8</c:v>
                </c:pt>
                <c:pt idx="155">
                  <c:v>23.8</c:v>
                </c:pt>
                <c:pt idx="156">
                  <c:v>23.8</c:v>
                </c:pt>
                <c:pt idx="157">
                  <c:v>23.8</c:v>
                </c:pt>
                <c:pt idx="158">
                  <c:v>23.8</c:v>
                </c:pt>
                <c:pt idx="159">
                  <c:v>23.8</c:v>
                </c:pt>
                <c:pt idx="160">
                  <c:v>23.8</c:v>
                </c:pt>
                <c:pt idx="161">
                  <c:v>23.8</c:v>
                </c:pt>
                <c:pt idx="162">
                  <c:v>23.8</c:v>
                </c:pt>
                <c:pt idx="163">
                  <c:v>23.8</c:v>
                </c:pt>
                <c:pt idx="164">
                  <c:v>23.7</c:v>
                </c:pt>
                <c:pt idx="165">
                  <c:v>23.7</c:v>
                </c:pt>
                <c:pt idx="166">
                  <c:v>23.7</c:v>
                </c:pt>
                <c:pt idx="167">
                  <c:v>23.7</c:v>
                </c:pt>
                <c:pt idx="168">
                  <c:v>23.7</c:v>
                </c:pt>
                <c:pt idx="169">
                  <c:v>23.7</c:v>
                </c:pt>
                <c:pt idx="170">
                  <c:v>23.7</c:v>
                </c:pt>
                <c:pt idx="171">
                  <c:v>23.7</c:v>
                </c:pt>
                <c:pt idx="172">
                  <c:v>23.7</c:v>
                </c:pt>
                <c:pt idx="173">
                  <c:v>23.7</c:v>
                </c:pt>
                <c:pt idx="174">
                  <c:v>23.7</c:v>
                </c:pt>
                <c:pt idx="175">
                  <c:v>23.7</c:v>
                </c:pt>
                <c:pt idx="176">
                  <c:v>23.8</c:v>
                </c:pt>
                <c:pt idx="177">
                  <c:v>23.8</c:v>
                </c:pt>
                <c:pt idx="178">
                  <c:v>23.8</c:v>
                </c:pt>
                <c:pt idx="179">
                  <c:v>23.7</c:v>
                </c:pt>
                <c:pt idx="180">
                  <c:v>23.8</c:v>
                </c:pt>
                <c:pt idx="181">
                  <c:v>23.8</c:v>
                </c:pt>
                <c:pt idx="182">
                  <c:v>23.9</c:v>
                </c:pt>
                <c:pt idx="183">
                  <c:v>23.9</c:v>
                </c:pt>
                <c:pt idx="184">
                  <c:v>23.8</c:v>
                </c:pt>
                <c:pt idx="185">
                  <c:v>23.7</c:v>
                </c:pt>
                <c:pt idx="186">
                  <c:v>23.7</c:v>
                </c:pt>
                <c:pt idx="187">
                  <c:v>23.7</c:v>
                </c:pt>
                <c:pt idx="188">
                  <c:v>23.7</c:v>
                </c:pt>
                <c:pt idx="189">
                  <c:v>23.7</c:v>
                </c:pt>
                <c:pt idx="190">
                  <c:v>23.7</c:v>
                </c:pt>
                <c:pt idx="191">
                  <c:v>23.7</c:v>
                </c:pt>
                <c:pt idx="192">
                  <c:v>23.7</c:v>
                </c:pt>
                <c:pt idx="193">
                  <c:v>23.8</c:v>
                </c:pt>
                <c:pt idx="194">
                  <c:v>23.7</c:v>
                </c:pt>
                <c:pt idx="195">
                  <c:v>23.7</c:v>
                </c:pt>
                <c:pt idx="196">
                  <c:v>23.7</c:v>
                </c:pt>
                <c:pt idx="197">
                  <c:v>23.7</c:v>
                </c:pt>
                <c:pt idx="198">
                  <c:v>23.7</c:v>
                </c:pt>
                <c:pt idx="199">
                  <c:v>23.6</c:v>
                </c:pt>
                <c:pt idx="200">
                  <c:v>23.6</c:v>
                </c:pt>
                <c:pt idx="201">
                  <c:v>23.6</c:v>
                </c:pt>
                <c:pt idx="202">
                  <c:v>23.6</c:v>
                </c:pt>
                <c:pt idx="203">
                  <c:v>23.6</c:v>
                </c:pt>
                <c:pt idx="204">
                  <c:v>23.6</c:v>
                </c:pt>
                <c:pt idx="205">
                  <c:v>23.6</c:v>
                </c:pt>
                <c:pt idx="206">
                  <c:v>23.7</c:v>
                </c:pt>
                <c:pt idx="207">
                  <c:v>23.7</c:v>
                </c:pt>
                <c:pt idx="208">
                  <c:v>23.7</c:v>
                </c:pt>
                <c:pt idx="209">
                  <c:v>23.6</c:v>
                </c:pt>
                <c:pt idx="210">
                  <c:v>23.6</c:v>
                </c:pt>
                <c:pt idx="211">
                  <c:v>23.6</c:v>
                </c:pt>
                <c:pt idx="212">
                  <c:v>23.6</c:v>
                </c:pt>
                <c:pt idx="213">
                  <c:v>23.6</c:v>
                </c:pt>
                <c:pt idx="214">
                  <c:v>23.6</c:v>
                </c:pt>
                <c:pt idx="215">
                  <c:v>23.6</c:v>
                </c:pt>
                <c:pt idx="216">
                  <c:v>23.6</c:v>
                </c:pt>
                <c:pt idx="217">
                  <c:v>23.7</c:v>
                </c:pt>
                <c:pt idx="218">
                  <c:v>23.7</c:v>
                </c:pt>
                <c:pt idx="219">
                  <c:v>23.6</c:v>
                </c:pt>
                <c:pt idx="220">
                  <c:v>23.6</c:v>
                </c:pt>
                <c:pt idx="221">
                  <c:v>23.6</c:v>
                </c:pt>
                <c:pt idx="222">
                  <c:v>23.7</c:v>
                </c:pt>
                <c:pt idx="223">
                  <c:v>23.7</c:v>
                </c:pt>
                <c:pt idx="224">
                  <c:v>23.7</c:v>
                </c:pt>
                <c:pt idx="225">
                  <c:v>23.7</c:v>
                </c:pt>
                <c:pt idx="226">
                  <c:v>23.7</c:v>
                </c:pt>
                <c:pt idx="227">
                  <c:v>23.8</c:v>
                </c:pt>
                <c:pt idx="228">
                  <c:v>23.7</c:v>
                </c:pt>
                <c:pt idx="229">
                  <c:v>23.6</c:v>
                </c:pt>
                <c:pt idx="230">
                  <c:v>23.5</c:v>
                </c:pt>
                <c:pt idx="231">
                  <c:v>23.5</c:v>
                </c:pt>
                <c:pt idx="232">
                  <c:v>23.5</c:v>
                </c:pt>
                <c:pt idx="233">
                  <c:v>23.5</c:v>
                </c:pt>
                <c:pt idx="234">
                  <c:v>23.4</c:v>
                </c:pt>
                <c:pt idx="235">
                  <c:v>23.4</c:v>
                </c:pt>
                <c:pt idx="236">
                  <c:v>23.5</c:v>
                </c:pt>
                <c:pt idx="237">
                  <c:v>23.5</c:v>
                </c:pt>
                <c:pt idx="238">
                  <c:v>23.4</c:v>
                </c:pt>
                <c:pt idx="239">
                  <c:v>23.3</c:v>
                </c:pt>
                <c:pt idx="240">
                  <c:v>23.3</c:v>
                </c:pt>
                <c:pt idx="241">
                  <c:v>23.3</c:v>
                </c:pt>
                <c:pt idx="242">
                  <c:v>23.1</c:v>
                </c:pt>
                <c:pt idx="243">
                  <c:v>23.1</c:v>
                </c:pt>
                <c:pt idx="244">
                  <c:v>23.1</c:v>
                </c:pt>
                <c:pt idx="245">
                  <c:v>23.2</c:v>
                </c:pt>
                <c:pt idx="246">
                  <c:v>23.2</c:v>
                </c:pt>
                <c:pt idx="247">
                  <c:v>23.2</c:v>
                </c:pt>
                <c:pt idx="248">
                  <c:v>23.3</c:v>
                </c:pt>
                <c:pt idx="249">
                  <c:v>23.3</c:v>
                </c:pt>
                <c:pt idx="250">
                  <c:v>23.2</c:v>
                </c:pt>
                <c:pt idx="251">
                  <c:v>23.3</c:v>
                </c:pt>
                <c:pt idx="252">
                  <c:v>23.4</c:v>
                </c:pt>
                <c:pt idx="253">
                  <c:v>23.3</c:v>
                </c:pt>
                <c:pt idx="254">
                  <c:v>23.3</c:v>
                </c:pt>
                <c:pt idx="255">
                  <c:v>23.3</c:v>
                </c:pt>
                <c:pt idx="256">
                  <c:v>23.3</c:v>
                </c:pt>
                <c:pt idx="257">
                  <c:v>23.3</c:v>
                </c:pt>
                <c:pt idx="258">
                  <c:v>23.4</c:v>
                </c:pt>
                <c:pt idx="259">
                  <c:v>23.3</c:v>
                </c:pt>
                <c:pt idx="260">
                  <c:v>23.3</c:v>
                </c:pt>
                <c:pt idx="261">
                  <c:v>23.3</c:v>
                </c:pt>
                <c:pt idx="262">
                  <c:v>23.3</c:v>
                </c:pt>
                <c:pt idx="263">
                  <c:v>23.3</c:v>
                </c:pt>
                <c:pt idx="264">
                  <c:v>23.3</c:v>
                </c:pt>
                <c:pt idx="265">
                  <c:v>23.3</c:v>
                </c:pt>
                <c:pt idx="266">
                  <c:v>23.3</c:v>
                </c:pt>
                <c:pt idx="267">
                  <c:v>23.3</c:v>
                </c:pt>
                <c:pt idx="268">
                  <c:v>23.3</c:v>
                </c:pt>
                <c:pt idx="269">
                  <c:v>23.3</c:v>
                </c:pt>
                <c:pt idx="270">
                  <c:v>23.4</c:v>
                </c:pt>
                <c:pt idx="271">
                  <c:v>23.4</c:v>
                </c:pt>
                <c:pt idx="272">
                  <c:v>23.4</c:v>
                </c:pt>
                <c:pt idx="273">
                  <c:v>23.4</c:v>
                </c:pt>
                <c:pt idx="274">
                  <c:v>23.4</c:v>
                </c:pt>
                <c:pt idx="275">
                  <c:v>23.4</c:v>
                </c:pt>
                <c:pt idx="276">
                  <c:v>23.4</c:v>
                </c:pt>
                <c:pt idx="277">
                  <c:v>23.4</c:v>
                </c:pt>
                <c:pt idx="278">
                  <c:v>23.4</c:v>
                </c:pt>
                <c:pt idx="279">
                  <c:v>23.4</c:v>
                </c:pt>
                <c:pt idx="280">
                  <c:v>23.4</c:v>
                </c:pt>
                <c:pt idx="281">
                  <c:v>23.4</c:v>
                </c:pt>
                <c:pt idx="282">
                  <c:v>23.4</c:v>
                </c:pt>
                <c:pt idx="283">
                  <c:v>23.4</c:v>
                </c:pt>
                <c:pt idx="284">
                  <c:v>23.4</c:v>
                </c:pt>
                <c:pt idx="285">
                  <c:v>23.4</c:v>
                </c:pt>
                <c:pt idx="286">
                  <c:v>23.4</c:v>
                </c:pt>
                <c:pt idx="287">
                  <c:v>23.4</c:v>
                </c:pt>
                <c:pt idx="288">
                  <c:v>23.4</c:v>
                </c:pt>
                <c:pt idx="289">
                  <c:v>23.4</c:v>
                </c:pt>
                <c:pt idx="290">
                  <c:v>23.4</c:v>
                </c:pt>
                <c:pt idx="291">
                  <c:v>23.4</c:v>
                </c:pt>
                <c:pt idx="292">
                  <c:v>23.4</c:v>
                </c:pt>
                <c:pt idx="293">
                  <c:v>23.4</c:v>
                </c:pt>
                <c:pt idx="294">
                  <c:v>23.5</c:v>
                </c:pt>
                <c:pt idx="295">
                  <c:v>23.4</c:v>
                </c:pt>
                <c:pt idx="296">
                  <c:v>23.4</c:v>
                </c:pt>
                <c:pt idx="297">
                  <c:v>23.4</c:v>
                </c:pt>
                <c:pt idx="298">
                  <c:v>23.5</c:v>
                </c:pt>
                <c:pt idx="299">
                  <c:v>23.5</c:v>
                </c:pt>
                <c:pt idx="300">
                  <c:v>23.5</c:v>
                </c:pt>
                <c:pt idx="301">
                  <c:v>23.5</c:v>
                </c:pt>
                <c:pt idx="302">
                  <c:v>23.5</c:v>
                </c:pt>
                <c:pt idx="303">
                  <c:v>23.5</c:v>
                </c:pt>
                <c:pt idx="304">
                  <c:v>23.4</c:v>
                </c:pt>
                <c:pt idx="305">
                  <c:v>23.4</c:v>
                </c:pt>
                <c:pt idx="306">
                  <c:v>23.4</c:v>
                </c:pt>
                <c:pt idx="307">
                  <c:v>23.4</c:v>
                </c:pt>
                <c:pt idx="308">
                  <c:v>23.4</c:v>
                </c:pt>
                <c:pt idx="309">
                  <c:v>23.4</c:v>
                </c:pt>
                <c:pt idx="310">
                  <c:v>23.4</c:v>
                </c:pt>
                <c:pt idx="311">
                  <c:v>23.4</c:v>
                </c:pt>
                <c:pt idx="312">
                  <c:v>23.4</c:v>
                </c:pt>
                <c:pt idx="313">
                  <c:v>23.4</c:v>
                </c:pt>
                <c:pt idx="314">
                  <c:v>23.4</c:v>
                </c:pt>
                <c:pt idx="315">
                  <c:v>23.4</c:v>
                </c:pt>
                <c:pt idx="316">
                  <c:v>23.4</c:v>
                </c:pt>
                <c:pt idx="317">
                  <c:v>23.4</c:v>
                </c:pt>
                <c:pt idx="318">
                  <c:v>23.4</c:v>
                </c:pt>
                <c:pt idx="319">
                  <c:v>23.4</c:v>
                </c:pt>
                <c:pt idx="320">
                  <c:v>23.5</c:v>
                </c:pt>
                <c:pt idx="321">
                  <c:v>23.4</c:v>
                </c:pt>
                <c:pt idx="322">
                  <c:v>23.4</c:v>
                </c:pt>
                <c:pt idx="323">
                  <c:v>23.4</c:v>
                </c:pt>
                <c:pt idx="324">
                  <c:v>23.4</c:v>
                </c:pt>
                <c:pt idx="325">
                  <c:v>23.5</c:v>
                </c:pt>
                <c:pt idx="326">
                  <c:v>23.5</c:v>
                </c:pt>
                <c:pt idx="327">
                  <c:v>23.5</c:v>
                </c:pt>
                <c:pt idx="328">
                  <c:v>23.4</c:v>
                </c:pt>
                <c:pt idx="329">
                  <c:v>23.4</c:v>
                </c:pt>
                <c:pt idx="330">
                  <c:v>23.4</c:v>
                </c:pt>
                <c:pt idx="331">
                  <c:v>23.4</c:v>
                </c:pt>
                <c:pt idx="332">
                  <c:v>23.5</c:v>
                </c:pt>
                <c:pt idx="333">
                  <c:v>23.5</c:v>
                </c:pt>
                <c:pt idx="334">
                  <c:v>23.4</c:v>
                </c:pt>
                <c:pt idx="335">
                  <c:v>23.4</c:v>
                </c:pt>
                <c:pt idx="336">
                  <c:v>23.4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23.4</c:v>
                </c:pt>
                <c:pt idx="341">
                  <c:v>23.4</c:v>
                </c:pt>
                <c:pt idx="342">
                  <c:v>23.4</c:v>
                </c:pt>
                <c:pt idx="343">
                  <c:v>23.4</c:v>
                </c:pt>
                <c:pt idx="344">
                  <c:v>23.4</c:v>
                </c:pt>
                <c:pt idx="345">
                  <c:v>23.4</c:v>
                </c:pt>
                <c:pt idx="346">
                  <c:v>23.4</c:v>
                </c:pt>
                <c:pt idx="347">
                  <c:v>23.4</c:v>
                </c:pt>
                <c:pt idx="348">
                  <c:v>23.5</c:v>
                </c:pt>
                <c:pt idx="349">
                  <c:v>23.5</c:v>
                </c:pt>
                <c:pt idx="350">
                  <c:v>23.4</c:v>
                </c:pt>
                <c:pt idx="351">
                  <c:v>23.4</c:v>
                </c:pt>
                <c:pt idx="352">
                  <c:v>23.4</c:v>
                </c:pt>
                <c:pt idx="353">
                  <c:v>23.3</c:v>
                </c:pt>
                <c:pt idx="354">
                  <c:v>23.1</c:v>
                </c:pt>
                <c:pt idx="355">
                  <c:v>23.1</c:v>
                </c:pt>
                <c:pt idx="356">
                  <c:v>23.1</c:v>
                </c:pt>
                <c:pt idx="357">
                  <c:v>23.1</c:v>
                </c:pt>
                <c:pt idx="358">
                  <c:v>23.1</c:v>
                </c:pt>
                <c:pt idx="359">
                  <c:v>23.2</c:v>
                </c:pt>
                <c:pt idx="360">
                  <c:v>23.2</c:v>
                </c:pt>
                <c:pt idx="361">
                  <c:v>23.3</c:v>
                </c:pt>
                <c:pt idx="362">
                  <c:v>23.2</c:v>
                </c:pt>
                <c:pt idx="363">
                  <c:v>23.3</c:v>
                </c:pt>
                <c:pt idx="364">
                  <c:v>23.3</c:v>
                </c:pt>
                <c:pt idx="365">
                  <c:v>23.4</c:v>
                </c:pt>
                <c:pt idx="366">
                  <c:v>23.3</c:v>
                </c:pt>
                <c:pt idx="367">
                  <c:v>23.2</c:v>
                </c:pt>
                <c:pt idx="368">
                  <c:v>23.2</c:v>
                </c:pt>
                <c:pt idx="369">
                  <c:v>23.3</c:v>
                </c:pt>
                <c:pt idx="370">
                  <c:v>23.3</c:v>
                </c:pt>
                <c:pt idx="371">
                  <c:v>23.3</c:v>
                </c:pt>
                <c:pt idx="372">
                  <c:v>23.3</c:v>
                </c:pt>
                <c:pt idx="373">
                  <c:v>23.3</c:v>
                </c:pt>
                <c:pt idx="374">
                  <c:v>23.3</c:v>
                </c:pt>
                <c:pt idx="375">
                  <c:v>23.3</c:v>
                </c:pt>
                <c:pt idx="376">
                  <c:v>23.3</c:v>
                </c:pt>
                <c:pt idx="377">
                  <c:v>23.3</c:v>
                </c:pt>
                <c:pt idx="378">
                  <c:v>23.4</c:v>
                </c:pt>
                <c:pt idx="379">
                  <c:v>23.3</c:v>
                </c:pt>
                <c:pt idx="380">
                  <c:v>23.3</c:v>
                </c:pt>
                <c:pt idx="381">
                  <c:v>23.3</c:v>
                </c:pt>
                <c:pt idx="382">
                  <c:v>23.3</c:v>
                </c:pt>
                <c:pt idx="383">
                  <c:v>23.3</c:v>
                </c:pt>
                <c:pt idx="384">
                  <c:v>23.3</c:v>
                </c:pt>
                <c:pt idx="385">
                  <c:v>23.3</c:v>
                </c:pt>
                <c:pt idx="386">
                  <c:v>23.2</c:v>
                </c:pt>
                <c:pt idx="387">
                  <c:v>23.2</c:v>
                </c:pt>
                <c:pt idx="388">
                  <c:v>22.9</c:v>
                </c:pt>
                <c:pt idx="389">
                  <c:v>22.9</c:v>
                </c:pt>
                <c:pt idx="390">
                  <c:v>23</c:v>
                </c:pt>
                <c:pt idx="391">
                  <c:v>22.9</c:v>
                </c:pt>
                <c:pt idx="392">
                  <c:v>22.9</c:v>
                </c:pt>
                <c:pt idx="393">
                  <c:v>22.9</c:v>
                </c:pt>
                <c:pt idx="394">
                  <c:v>22.9</c:v>
                </c:pt>
                <c:pt idx="395">
                  <c:v>22.9</c:v>
                </c:pt>
                <c:pt idx="396">
                  <c:v>22.9</c:v>
                </c:pt>
                <c:pt idx="397">
                  <c:v>22.9</c:v>
                </c:pt>
                <c:pt idx="398">
                  <c:v>22.9</c:v>
                </c:pt>
                <c:pt idx="399">
                  <c:v>22.9</c:v>
                </c:pt>
                <c:pt idx="400">
                  <c:v>22.9</c:v>
                </c:pt>
                <c:pt idx="401">
                  <c:v>23</c:v>
                </c:pt>
                <c:pt idx="402">
                  <c:v>22.9</c:v>
                </c:pt>
                <c:pt idx="403">
                  <c:v>22.9</c:v>
                </c:pt>
                <c:pt idx="404">
                  <c:v>22.9</c:v>
                </c:pt>
                <c:pt idx="405">
                  <c:v>22.9</c:v>
                </c:pt>
                <c:pt idx="406">
                  <c:v>22.9</c:v>
                </c:pt>
                <c:pt idx="407">
                  <c:v>22.9</c:v>
                </c:pt>
                <c:pt idx="408">
                  <c:v>22.9</c:v>
                </c:pt>
                <c:pt idx="409">
                  <c:v>22.9</c:v>
                </c:pt>
                <c:pt idx="410">
                  <c:v>22.9</c:v>
                </c:pt>
                <c:pt idx="411">
                  <c:v>22.9</c:v>
                </c:pt>
                <c:pt idx="412">
                  <c:v>22.9</c:v>
                </c:pt>
                <c:pt idx="413">
                  <c:v>22.9</c:v>
                </c:pt>
                <c:pt idx="414">
                  <c:v>22.9</c:v>
                </c:pt>
                <c:pt idx="415">
                  <c:v>22.9</c:v>
                </c:pt>
                <c:pt idx="416">
                  <c:v>22.9</c:v>
                </c:pt>
                <c:pt idx="417">
                  <c:v>22.9</c:v>
                </c:pt>
                <c:pt idx="418">
                  <c:v>22.8</c:v>
                </c:pt>
                <c:pt idx="419">
                  <c:v>22.7</c:v>
                </c:pt>
                <c:pt idx="420">
                  <c:v>22.7</c:v>
                </c:pt>
                <c:pt idx="421">
                  <c:v>22.7</c:v>
                </c:pt>
                <c:pt idx="422">
                  <c:v>22.7</c:v>
                </c:pt>
                <c:pt idx="423">
                  <c:v>22.8</c:v>
                </c:pt>
                <c:pt idx="424">
                  <c:v>22.8</c:v>
                </c:pt>
                <c:pt idx="425">
                  <c:v>22.8</c:v>
                </c:pt>
                <c:pt idx="426">
                  <c:v>22.8</c:v>
                </c:pt>
                <c:pt idx="427">
                  <c:v>22.7</c:v>
                </c:pt>
                <c:pt idx="428">
                  <c:v>22.6</c:v>
                </c:pt>
                <c:pt idx="429">
                  <c:v>22.7</c:v>
                </c:pt>
                <c:pt idx="430">
                  <c:v>22.7</c:v>
                </c:pt>
                <c:pt idx="431">
                  <c:v>22.7</c:v>
                </c:pt>
                <c:pt idx="432">
                  <c:v>22.7</c:v>
                </c:pt>
                <c:pt idx="433">
                  <c:v>22.6</c:v>
                </c:pt>
                <c:pt idx="434">
                  <c:v>22.7</c:v>
                </c:pt>
                <c:pt idx="435">
                  <c:v>22.7</c:v>
                </c:pt>
                <c:pt idx="436">
                  <c:v>22.7</c:v>
                </c:pt>
                <c:pt idx="437">
                  <c:v>22.6</c:v>
                </c:pt>
                <c:pt idx="438">
                  <c:v>22.6</c:v>
                </c:pt>
                <c:pt idx="439">
                  <c:v>22.7</c:v>
                </c:pt>
                <c:pt idx="440">
                  <c:v>22.7</c:v>
                </c:pt>
                <c:pt idx="441">
                  <c:v>22.7</c:v>
                </c:pt>
                <c:pt idx="442">
                  <c:v>22.8</c:v>
                </c:pt>
                <c:pt idx="443">
                  <c:v>22.9</c:v>
                </c:pt>
                <c:pt idx="444">
                  <c:v>22.9</c:v>
                </c:pt>
                <c:pt idx="445">
                  <c:v>22.9</c:v>
                </c:pt>
                <c:pt idx="446">
                  <c:v>22.8</c:v>
                </c:pt>
                <c:pt idx="447">
                  <c:v>22.7</c:v>
                </c:pt>
                <c:pt idx="448">
                  <c:v>22.7</c:v>
                </c:pt>
                <c:pt idx="449">
                  <c:v>22.7</c:v>
                </c:pt>
                <c:pt idx="450">
                  <c:v>22.7</c:v>
                </c:pt>
                <c:pt idx="451">
                  <c:v>22.6</c:v>
                </c:pt>
                <c:pt idx="452">
                  <c:v>22.6</c:v>
                </c:pt>
                <c:pt idx="453">
                  <c:v>22.6</c:v>
                </c:pt>
                <c:pt idx="454">
                  <c:v>22.7</c:v>
                </c:pt>
                <c:pt idx="455">
                  <c:v>22.7</c:v>
                </c:pt>
                <c:pt idx="456">
                  <c:v>22.6</c:v>
                </c:pt>
                <c:pt idx="457">
                  <c:v>22.6</c:v>
                </c:pt>
                <c:pt idx="458">
                  <c:v>22.7</c:v>
                </c:pt>
                <c:pt idx="459">
                  <c:v>22.6</c:v>
                </c:pt>
                <c:pt idx="460">
                  <c:v>22.6</c:v>
                </c:pt>
                <c:pt idx="461">
                  <c:v>22.6</c:v>
                </c:pt>
                <c:pt idx="462">
                  <c:v>22.6</c:v>
                </c:pt>
                <c:pt idx="463">
                  <c:v>22.4</c:v>
                </c:pt>
                <c:pt idx="464">
                  <c:v>22.3</c:v>
                </c:pt>
                <c:pt idx="465">
                  <c:v>22.3</c:v>
                </c:pt>
                <c:pt idx="466">
                  <c:v>22.3</c:v>
                </c:pt>
                <c:pt idx="467">
                  <c:v>22.3</c:v>
                </c:pt>
                <c:pt idx="468">
                  <c:v>22.4</c:v>
                </c:pt>
                <c:pt idx="469">
                  <c:v>22.4</c:v>
                </c:pt>
                <c:pt idx="470">
                  <c:v>22.2</c:v>
                </c:pt>
                <c:pt idx="471">
                  <c:v>22.3</c:v>
                </c:pt>
                <c:pt idx="472">
                  <c:v>22.2</c:v>
                </c:pt>
                <c:pt idx="473">
                  <c:v>22.3</c:v>
                </c:pt>
                <c:pt idx="474">
                  <c:v>22.2</c:v>
                </c:pt>
                <c:pt idx="475">
                  <c:v>22.3</c:v>
                </c:pt>
                <c:pt idx="476">
                  <c:v>22.2</c:v>
                </c:pt>
                <c:pt idx="477">
                  <c:v>22.2</c:v>
                </c:pt>
                <c:pt idx="478">
                  <c:v>22</c:v>
                </c:pt>
                <c:pt idx="479">
                  <c:v>22.1</c:v>
                </c:pt>
                <c:pt idx="480">
                  <c:v>22.1</c:v>
                </c:pt>
                <c:pt idx="481">
                  <c:v>22.2</c:v>
                </c:pt>
                <c:pt idx="482">
                  <c:v>22.2</c:v>
                </c:pt>
                <c:pt idx="483">
                  <c:v>22.2</c:v>
                </c:pt>
                <c:pt idx="484">
                  <c:v>22.1</c:v>
                </c:pt>
                <c:pt idx="485">
                  <c:v>22.1</c:v>
                </c:pt>
                <c:pt idx="486">
                  <c:v>22</c:v>
                </c:pt>
                <c:pt idx="487">
                  <c:v>22.1</c:v>
                </c:pt>
                <c:pt idx="488">
                  <c:v>22.2</c:v>
                </c:pt>
                <c:pt idx="489">
                  <c:v>22.1</c:v>
                </c:pt>
                <c:pt idx="490">
                  <c:v>21.9</c:v>
                </c:pt>
                <c:pt idx="491">
                  <c:v>21.9</c:v>
                </c:pt>
                <c:pt idx="492">
                  <c:v>22</c:v>
                </c:pt>
                <c:pt idx="493">
                  <c:v>22</c:v>
                </c:pt>
                <c:pt idx="494">
                  <c:v>21.9</c:v>
                </c:pt>
                <c:pt idx="495">
                  <c:v>22.1</c:v>
                </c:pt>
                <c:pt idx="496">
                  <c:v>22</c:v>
                </c:pt>
                <c:pt idx="497">
                  <c:v>22</c:v>
                </c:pt>
                <c:pt idx="498">
                  <c:v>22</c:v>
                </c:pt>
                <c:pt idx="499">
                  <c:v>22</c:v>
                </c:pt>
                <c:pt idx="500">
                  <c:v>22</c:v>
                </c:pt>
                <c:pt idx="501">
                  <c:v>22.1</c:v>
                </c:pt>
                <c:pt idx="502">
                  <c:v>22.1</c:v>
                </c:pt>
                <c:pt idx="503">
                  <c:v>22</c:v>
                </c:pt>
                <c:pt idx="504">
                  <c:v>22</c:v>
                </c:pt>
                <c:pt idx="505">
                  <c:v>21.9</c:v>
                </c:pt>
                <c:pt idx="506">
                  <c:v>21.8</c:v>
                </c:pt>
                <c:pt idx="507">
                  <c:v>21.6</c:v>
                </c:pt>
                <c:pt idx="508">
                  <c:v>21.7</c:v>
                </c:pt>
                <c:pt idx="509">
                  <c:v>21.7</c:v>
                </c:pt>
                <c:pt idx="510">
                  <c:v>21.7</c:v>
                </c:pt>
                <c:pt idx="511">
                  <c:v>21.6</c:v>
                </c:pt>
                <c:pt idx="512">
                  <c:v>21.3</c:v>
                </c:pt>
                <c:pt idx="513">
                  <c:v>21.5</c:v>
                </c:pt>
                <c:pt idx="514">
                  <c:v>21.5</c:v>
                </c:pt>
                <c:pt idx="515">
                  <c:v>21.6</c:v>
                </c:pt>
                <c:pt idx="516">
                  <c:v>21.6</c:v>
                </c:pt>
                <c:pt idx="517">
                  <c:v>21.6</c:v>
                </c:pt>
                <c:pt idx="518">
                  <c:v>21.7</c:v>
                </c:pt>
                <c:pt idx="519">
                  <c:v>21.7</c:v>
                </c:pt>
                <c:pt idx="520">
                  <c:v>21.5</c:v>
                </c:pt>
                <c:pt idx="521">
                  <c:v>21.3</c:v>
                </c:pt>
                <c:pt idx="522">
                  <c:v>21.4</c:v>
                </c:pt>
                <c:pt idx="523">
                  <c:v>21.6</c:v>
                </c:pt>
                <c:pt idx="524">
                  <c:v>21.6</c:v>
                </c:pt>
                <c:pt idx="525">
                  <c:v>21.7</c:v>
                </c:pt>
                <c:pt idx="526">
                  <c:v>21.7</c:v>
                </c:pt>
                <c:pt idx="527">
                  <c:v>21.5</c:v>
                </c:pt>
                <c:pt idx="528">
                  <c:v>21.6</c:v>
                </c:pt>
                <c:pt idx="529">
                  <c:v>21.6</c:v>
                </c:pt>
                <c:pt idx="530">
                  <c:v>21.6</c:v>
                </c:pt>
                <c:pt idx="531">
                  <c:v>21.7</c:v>
                </c:pt>
                <c:pt idx="532">
                  <c:v>21.6</c:v>
                </c:pt>
                <c:pt idx="533">
                  <c:v>21.7</c:v>
                </c:pt>
                <c:pt idx="534">
                  <c:v>21.7</c:v>
                </c:pt>
                <c:pt idx="535">
                  <c:v>21.5</c:v>
                </c:pt>
                <c:pt idx="536">
                  <c:v>21.5</c:v>
                </c:pt>
                <c:pt idx="537">
                  <c:v>21.6</c:v>
                </c:pt>
                <c:pt idx="538">
                  <c:v>21.6</c:v>
                </c:pt>
                <c:pt idx="539">
                  <c:v>21.7</c:v>
                </c:pt>
                <c:pt idx="540">
                  <c:v>21.8</c:v>
                </c:pt>
                <c:pt idx="541">
                  <c:v>21.8</c:v>
                </c:pt>
                <c:pt idx="542">
                  <c:v>21.8</c:v>
                </c:pt>
                <c:pt idx="543">
                  <c:v>21.7</c:v>
                </c:pt>
                <c:pt idx="544">
                  <c:v>21.7</c:v>
                </c:pt>
                <c:pt idx="545">
                  <c:v>21.7</c:v>
                </c:pt>
                <c:pt idx="546">
                  <c:v>21.7</c:v>
                </c:pt>
                <c:pt idx="547">
                  <c:v>21.5</c:v>
                </c:pt>
                <c:pt idx="548">
                  <c:v>21.5</c:v>
                </c:pt>
                <c:pt idx="549">
                  <c:v>21.6</c:v>
                </c:pt>
                <c:pt idx="550">
                  <c:v>21.6</c:v>
                </c:pt>
                <c:pt idx="551">
                  <c:v>21.5</c:v>
                </c:pt>
                <c:pt idx="552">
                  <c:v>21.5</c:v>
                </c:pt>
                <c:pt idx="553">
                  <c:v>21.6</c:v>
                </c:pt>
                <c:pt idx="554">
                  <c:v>21.8</c:v>
                </c:pt>
                <c:pt idx="555">
                  <c:v>21.5</c:v>
                </c:pt>
                <c:pt idx="556">
                  <c:v>21.6</c:v>
                </c:pt>
                <c:pt idx="557">
                  <c:v>21.5</c:v>
                </c:pt>
                <c:pt idx="558">
                  <c:v>21.6</c:v>
                </c:pt>
                <c:pt idx="559">
                  <c:v>21.6</c:v>
                </c:pt>
                <c:pt idx="560">
                  <c:v>21.8</c:v>
                </c:pt>
                <c:pt idx="561">
                  <c:v>21.8</c:v>
                </c:pt>
                <c:pt idx="562">
                  <c:v>21.7</c:v>
                </c:pt>
                <c:pt idx="563">
                  <c:v>21.6</c:v>
                </c:pt>
                <c:pt idx="564">
                  <c:v>21.7</c:v>
                </c:pt>
                <c:pt idx="565">
                  <c:v>21.6</c:v>
                </c:pt>
                <c:pt idx="566">
                  <c:v>21.5</c:v>
                </c:pt>
                <c:pt idx="567">
                  <c:v>21.6</c:v>
                </c:pt>
                <c:pt idx="568">
                  <c:v>21.6</c:v>
                </c:pt>
                <c:pt idx="569">
                  <c:v>21.6</c:v>
                </c:pt>
                <c:pt idx="570">
                  <c:v>21.4</c:v>
                </c:pt>
                <c:pt idx="571">
                  <c:v>21.4</c:v>
                </c:pt>
                <c:pt idx="572">
                  <c:v>21.5</c:v>
                </c:pt>
                <c:pt idx="573">
                  <c:v>21.6</c:v>
                </c:pt>
                <c:pt idx="574">
                  <c:v>21.8</c:v>
                </c:pt>
                <c:pt idx="575">
                  <c:v>21.7</c:v>
                </c:pt>
                <c:pt idx="576">
                  <c:v>21.7</c:v>
                </c:pt>
                <c:pt idx="577">
                  <c:v>21.7</c:v>
                </c:pt>
                <c:pt idx="578">
                  <c:v>21.9</c:v>
                </c:pt>
                <c:pt idx="579">
                  <c:v>21.9</c:v>
                </c:pt>
                <c:pt idx="580">
                  <c:v>21.9</c:v>
                </c:pt>
                <c:pt idx="581">
                  <c:v>21.9</c:v>
                </c:pt>
                <c:pt idx="582">
                  <c:v>21.9</c:v>
                </c:pt>
                <c:pt idx="583">
                  <c:v>22</c:v>
                </c:pt>
                <c:pt idx="584">
                  <c:v>21.9</c:v>
                </c:pt>
                <c:pt idx="585">
                  <c:v>22</c:v>
                </c:pt>
                <c:pt idx="586">
                  <c:v>21.8</c:v>
                </c:pt>
                <c:pt idx="587">
                  <c:v>21.8</c:v>
                </c:pt>
                <c:pt idx="588">
                  <c:v>21.8</c:v>
                </c:pt>
                <c:pt idx="589">
                  <c:v>21.9</c:v>
                </c:pt>
                <c:pt idx="590">
                  <c:v>21.8</c:v>
                </c:pt>
                <c:pt idx="591">
                  <c:v>21.8</c:v>
                </c:pt>
                <c:pt idx="592">
                  <c:v>21.9</c:v>
                </c:pt>
                <c:pt idx="593">
                  <c:v>21.9</c:v>
                </c:pt>
                <c:pt idx="594">
                  <c:v>22.1</c:v>
                </c:pt>
                <c:pt idx="595">
                  <c:v>22.1</c:v>
                </c:pt>
                <c:pt idx="596">
                  <c:v>22.2</c:v>
                </c:pt>
                <c:pt idx="597">
                  <c:v>22.2</c:v>
                </c:pt>
                <c:pt idx="598">
                  <c:v>22.2</c:v>
                </c:pt>
                <c:pt idx="599">
                  <c:v>22.2</c:v>
                </c:pt>
                <c:pt idx="600">
                  <c:v>22.2</c:v>
                </c:pt>
                <c:pt idx="601">
                  <c:v>22.2</c:v>
                </c:pt>
                <c:pt idx="602">
                  <c:v>22.2</c:v>
                </c:pt>
                <c:pt idx="603">
                  <c:v>22.2</c:v>
                </c:pt>
                <c:pt idx="604">
                  <c:v>22.2</c:v>
                </c:pt>
                <c:pt idx="605">
                  <c:v>22.2</c:v>
                </c:pt>
                <c:pt idx="606">
                  <c:v>22.2</c:v>
                </c:pt>
                <c:pt idx="607">
                  <c:v>22.1</c:v>
                </c:pt>
                <c:pt idx="608">
                  <c:v>22.2</c:v>
                </c:pt>
                <c:pt idx="609">
                  <c:v>22.3</c:v>
                </c:pt>
                <c:pt idx="610">
                  <c:v>22.3</c:v>
                </c:pt>
                <c:pt idx="611">
                  <c:v>22.3</c:v>
                </c:pt>
                <c:pt idx="612">
                  <c:v>22.3</c:v>
                </c:pt>
                <c:pt idx="613">
                  <c:v>22.2</c:v>
                </c:pt>
                <c:pt idx="614">
                  <c:v>22.2</c:v>
                </c:pt>
                <c:pt idx="615">
                  <c:v>22.3</c:v>
                </c:pt>
                <c:pt idx="616">
                  <c:v>22.3</c:v>
                </c:pt>
                <c:pt idx="617">
                  <c:v>22.3</c:v>
                </c:pt>
                <c:pt idx="618">
                  <c:v>22.4</c:v>
                </c:pt>
                <c:pt idx="619">
                  <c:v>22.5</c:v>
                </c:pt>
                <c:pt idx="620">
                  <c:v>22.5</c:v>
                </c:pt>
                <c:pt idx="621">
                  <c:v>22.4</c:v>
                </c:pt>
                <c:pt idx="622">
                  <c:v>22.4</c:v>
                </c:pt>
                <c:pt idx="623">
                  <c:v>22.4</c:v>
                </c:pt>
                <c:pt idx="624">
                  <c:v>22.5</c:v>
                </c:pt>
                <c:pt idx="625">
                  <c:v>22.5</c:v>
                </c:pt>
                <c:pt idx="626">
                  <c:v>22.5</c:v>
                </c:pt>
                <c:pt idx="627">
                  <c:v>22.5</c:v>
                </c:pt>
                <c:pt idx="628">
                  <c:v>22.5</c:v>
                </c:pt>
                <c:pt idx="629">
                  <c:v>22.5</c:v>
                </c:pt>
                <c:pt idx="630">
                  <c:v>22.5</c:v>
                </c:pt>
                <c:pt idx="631">
                  <c:v>22.4</c:v>
                </c:pt>
                <c:pt idx="632">
                  <c:v>22.4</c:v>
                </c:pt>
                <c:pt idx="633">
                  <c:v>22.5</c:v>
                </c:pt>
                <c:pt idx="634">
                  <c:v>22.6</c:v>
                </c:pt>
                <c:pt idx="635">
                  <c:v>22.6</c:v>
                </c:pt>
                <c:pt idx="636">
                  <c:v>22.6</c:v>
                </c:pt>
                <c:pt idx="637">
                  <c:v>22.6</c:v>
                </c:pt>
                <c:pt idx="638">
                  <c:v>22.7</c:v>
                </c:pt>
                <c:pt idx="639">
                  <c:v>22.7</c:v>
                </c:pt>
                <c:pt idx="640">
                  <c:v>22.6</c:v>
                </c:pt>
                <c:pt idx="641">
                  <c:v>22.7</c:v>
                </c:pt>
                <c:pt idx="642">
                  <c:v>22.7</c:v>
                </c:pt>
                <c:pt idx="643">
                  <c:v>22.8</c:v>
                </c:pt>
                <c:pt idx="644">
                  <c:v>22.7</c:v>
                </c:pt>
                <c:pt idx="645">
                  <c:v>22.7</c:v>
                </c:pt>
                <c:pt idx="646">
                  <c:v>22.6</c:v>
                </c:pt>
                <c:pt idx="647">
                  <c:v>22.6</c:v>
                </c:pt>
                <c:pt idx="648">
                  <c:v>22.5</c:v>
                </c:pt>
                <c:pt idx="649">
                  <c:v>22.5</c:v>
                </c:pt>
                <c:pt idx="650">
                  <c:v>22.5</c:v>
                </c:pt>
                <c:pt idx="651">
                  <c:v>22.5</c:v>
                </c:pt>
                <c:pt idx="652">
                  <c:v>22.5</c:v>
                </c:pt>
                <c:pt idx="653">
                  <c:v>22.6</c:v>
                </c:pt>
                <c:pt idx="654">
                  <c:v>22.6</c:v>
                </c:pt>
                <c:pt idx="655">
                  <c:v>22.7</c:v>
                </c:pt>
                <c:pt idx="656">
                  <c:v>22.6</c:v>
                </c:pt>
                <c:pt idx="657">
                  <c:v>22.7</c:v>
                </c:pt>
                <c:pt idx="658">
                  <c:v>22.8</c:v>
                </c:pt>
                <c:pt idx="659">
                  <c:v>22.8</c:v>
                </c:pt>
                <c:pt idx="660">
                  <c:v>22.7</c:v>
                </c:pt>
                <c:pt idx="661">
                  <c:v>22.7</c:v>
                </c:pt>
                <c:pt idx="662">
                  <c:v>22.7</c:v>
                </c:pt>
                <c:pt idx="663">
                  <c:v>22.8</c:v>
                </c:pt>
                <c:pt idx="664">
                  <c:v>22.8</c:v>
                </c:pt>
                <c:pt idx="665">
                  <c:v>22.6</c:v>
                </c:pt>
                <c:pt idx="666">
                  <c:v>22.6</c:v>
                </c:pt>
                <c:pt idx="667">
                  <c:v>22.6</c:v>
                </c:pt>
                <c:pt idx="668">
                  <c:v>22.6</c:v>
                </c:pt>
                <c:pt idx="669">
                  <c:v>22.6</c:v>
                </c:pt>
                <c:pt idx="670">
                  <c:v>22.6</c:v>
                </c:pt>
                <c:pt idx="671">
                  <c:v>22.6</c:v>
                </c:pt>
                <c:pt idx="672">
                  <c:v>22.6</c:v>
                </c:pt>
                <c:pt idx="673">
                  <c:v>22.7</c:v>
                </c:pt>
                <c:pt idx="674">
                  <c:v>22.8</c:v>
                </c:pt>
                <c:pt idx="675">
                  <c:v>22.5</c:v>
                </c:pt>
                <c:pt idx="676">
                  <c:v>22.5</c:v>
                </c:pt>
                <c:pt idx="677">
                  <c:v>22.4</c:v>
                </c:pt>
                <c:pt idx="678">
                  <c:v>22.3</c:v>
                </c:pt>
                <c:pt idx="679">
                  <c:v>22.2</c:v>
                </c:pt>
                <c:pt idx="680">
                  <c:v>22.4</c:v>
                </c:pt>
                <c:pt idx="681">
                  <c:v>22.4</c:v>
                </c:pt>
                <c:pt idx="682">
                  <c:v>22.5</c:v>
                </c:pt>
                <c:pt idx="683">
                  <c:v>22.5</c:v>
                </c:pt>
                <c:pt idx="684">
                  <c:v>22.6</c:v>
                </c:pt>
                <c:pt idx="685">
                  <c:v>22.7</c:v>
                </c:pt>
                <c:pt idx="686">
                  <c:v>22.5</c:v>
                </c:pt>
                <c:pt idx="687">
                  <c:v>22.5</c:v>
                </c:pt>
                <c:pt idx="688">
                  <c:v>22.4</c:v>
                </c:pt>
                <c:pt idx="689">
                  <c:v>22.3</c:v>
                </c:pt>
                <c:pt idx="690">
                  <c:v>22.4</c:v>
                </c:pt>
                <c:pt idx="691">
                  <c:v>22.5</c:v>
                </c:pt>
                <c:pt idx="692">
                  <c:v>22.5</c:v>
                </c:pt>
                <c:pt idx="693">
                  <c:v>22.5</c:v>
                </c:pt>
                <c:pt idx="694">
                  <c:v>22.6</c:v>
                </c:pt>
                <c:pt idx="695">
                  <c:v>22.5</c:v>
                </c:pt>
                <c:pt idx="696">
                  <c:v>22.6</c:v>
                </c:pt>
                <c:pt idx="697">
                  <c:v>22.4</c:v>
                </c:pt>
                <c:pt idx="698">
                  <c:v>22.4</c:v>
                </c:pt>
                <c:pt idx="699">
                  <c:v>22.5</c:v>
                </c:pt>
                <c:pt idx="700">
                  <c:v>22.5</c:v>
                </c:pt>
                <c:pt idx="701">
                  <c:v>22.6</c:v>
                </c:pt>
                <c:pt idx="702">
                  <c:v>22.6</c:v>
                </c:pt>
                <c:pt idx="703">
                  <c:v>22.6</c:v>
                </c:pt>
                <c:pt idx="704">
                  <c:v>22.7</c:v>
                </c:pt>
                <c:pt idx="705">
                  <c:v>22.7</c:v>
                </c:pt>
                <c:pt idx="706">
                  <c:v>22.6</c:v>
                </c:pt>
                <c:pt idx="707">
                  <c:v>22.6</c:v>
                </c:pt>
                <c:pt idx="708">
                  <c:v>22.7</c:v>
                </c:pt>
                <c:pt idx="709">
                  <c:v>22.7</c:v>
                </c:pt>
                <c:pt idx="710">
                  <c:v>22.7</c:v>
                </c:pt>
                <c:pt idx="711">
                  <c:v>22.7</c:v>
                </c:pt>
                <c:pt idx="712">
                  <c:v>22.7</c:v>
                </c:pt>
                <c:pt idx="713">
                  <c:v>22.7</c:v>
                </c:pt>
                <c:pt idx="714">
                  <c:v>22.7</c:v>
                </c:pt>
                <c:pt idx="715">
                  <c:v>22.7</c:v>
                </c:pt>
                <c:pt idx="716">
                  <c:v>22.7</c:v>
                </c:pt>
                <c:pt idx="717">
                  <c:v>22.7</c:v>
                </c:pt>
                <c:pt idx="718">
                  <c:v>22.7</c:v>
                </c:pt>
                <c:pt idx="719">
                  <c:v>22.7</c:v>
                </c:pt>
                <c:pt idx="720">
                  <c:v>22.8</c:v>
                </c:pt>
                <c:pt idx="721">
                  <c:v>22.8</c:v>
                </c:pt>
                <c:pt idx="722">
                  <c:v>22.8</c:v>
                </c:pt>
                <c:pt idx="723">
                  <c:v>22.8</c:v>
                </c:pt>
                <c:pt idx="724">
                  <c:v>22.8</c:v>
                </c:pt>
                <c:pt idx="725">
                  <c:v>22.9</c:v>
                </c:pt>
                <c:pt idx="726">
                  <c:v>22.9</c:v>
                </c:pt>
                <c:pt idx="727">
                  <c:v>22.8</c:v>
                </c:pt>
                <c:pt idx="728">
                  <c:v>22.9</c:v>
                </c:pt>
                <c:pt idx="729">
                  <c:v>22.9</c:v>
                </c:pt>
                <c:pt idx="730">
                  <c:v>22.9</c:v>
                </c:pt>
                <c:pt idx="731">
                  <c:v>22.9</c:v>
                </c:pt>
                <c:pt idx="732">
                  <c:v>22.9</c:v>
                </c:pt>
                <c:pt idx="733">
                  <c:v>22.8</c:v>
                </c:pt>
                <c:pt idx="734">
                  <c:v>22.8</c:v>
                </c:pt>
                <c:pt idx="735">
                  <c:v>22.7</c:v>
                </c:pt>
                <c:pt idx="736">
                  <c:v>22.8</c:v>
                </c:pt>
                <c:pt idx="737">
                  <c:v>22.7</c:v>
                </c:pt>
                <c:pt idx="738">
                  <c:v>22.8</c:v>
                </c:pt>
                <c:pt idx="739">
                  <c:v>22.9</c:v>
                </c:pt>
                <c:pt idx="740">
                  <c:v>22.9</c:v>
                </c:pt>
                <c:pt idx="741">
                  <c:v>22.8</c:v>
                </c:pt>
                <c:pt idx="742">
                  <c:v>23</c:v>
                </c:pt>
                <c:pt idx="743">
                  <c:v>23</c:v>
                </c:pt>
                <c:pt idx="744">
                  <c:v>22.9</c:v>
                </c:pt>
                <c:pt idx="745">
                  <c:v>23</c:v>
                </c:pt>
                <c:pt idx="746">
                  <c:v>23</c:v>
                </c:pt>
                <c:pt idx="747">
                  <c:v>22.9</c:v>
                </c:pt>
                <c:pt idx="748">
                  <c:v>23</c:v>
                </c:pt>
                <c:pt idx="749">
                  <c:v>23.1</c:v>
                </c:pt>
                <c:pt idx="750">
                  <c:v>23.1</c:v>
                </c:pt>
                <c:pt idx="751">
                  <c:v>23.2</c:v>
                </c:pt>
                <c:pt idx="752">
                  <c:v>23.3</c:v>
                </c:pt>
                <c:pt idx="753">
                  <c:v>23.3</c:v>
                </c:pt>
                <c:pt idx="754">
                  <c:v>23.4</c:v>
                </c:pt>
                <c:pt idx="755">
                  <c:v>23.4</c:v>
                </c:pt>
                <c:pt idx="756">
                  <c:v>23.5</c:v>
                </c:pt>
                <c:pt idx="757">
                  <c:v>23.4</c:v>
                </c:pt>
                <c:pt idx="758">
                  <c:v>23.5</c:v>
                </c:pt>
                <c:pt idx="759">
                  <c:v>23.5</c:v>
                </c:pt>
                <c:pt idx="760">
                  <c:v>23.4</c:v>
                </c:pt>
                <c:pt idx="761">
                  <c:v>23.5</c:v>
                </c:pt>
                <c:pt idx="762">
                  <c:v>23.5</c:v>
                </c:pt>
                <c:pt idx="763">
                  <c:v>23.6</c:v>
                </c:pt>
                <c:pt idx="764">
                  <c:v>23.6</c:v>
                </c:pt>
                <c:pt idx="765">
                  <c:v>23.7</c:v>
                </c:pt>
                <c:pt idx="766">
                  <c:v>23.6</c:v>
                </c:pt>
                <c:pt idx="767">
                  <c:v>23.6</c:v>
                </c:pt>
                <c:pt idx="768">
                  <c:v>23.6</c:v>
                </c:pt>
                <c:pt idx="769">
                  <c:v>23.6</c:v>
                </c:pt>
                <c:pt idx="770">
                  <c:v>23.6</c:v>
                </c:pt>
                <c:pt idx="771">
                  <c:v>23.7</c:v>
                </c:pt>
                <c:pt idx="772">
                  <c:v>23.7</c:v>
                </c:pt>
                <c:pt idx="773">
                  <c:v>23.7</c:v>
                </c:pt>
                <c:pt idx="774">
                  <c:v>23.7</c:v>
                </c:pt>
                <c:pt idx="775">
                  <c:v>23.7</c:v>
                </c:pt>
                <c:pt idx="776">
                  <c:v>23.7</c:v>
                </c:pt>
                <c:pt idx="777">
                  <c:v>23.6</c:v>
                </c:pt>
                <c:pt idx="778">
                  <c:v>23.6</c:v>
                </c:pt>
                <c:pt idx="779">
                  <c:v>23.6</c:v>
                </c:pt>
                <c:pt idx="780">
                  <c:v>23.6</c:v>
                </c:pt>
                <c:pt idx="781">
                  <c:v>23.7</c:v>
                </c:pt>
                <c:pt idx="782">
                  <c:v>23.7</c:v>
                </c:pt>
                <c:pt idx="783">
                  <c:v>23.8</c:v>
                </c:pt>
                <c:pt idx="784">
                  <c:v>23.7</c:v>
                </c:pt>
                <c:pt idx="785">
                  <c:v>23.7</c:v>
                </c:pt>
                <c:pt idx="786">
                  <c:v>23.7</c:v>
                </c:pt>
                <c:pt idx="787">
                  <c:v>23.7</c:v>
                </c:pt>
                <c:pt idx="788">
                  <c:v>23.7</c:v>
                </c:pt>
                <c:pt idx="789">
                  <c:v>23.7</c:v>
                </c:pt>
                <c:pt idx="790">
                  <c:v>23.7</c:v>
                </c:pt>
                <c:pt idx="791">
                  <c:v>23.7</c:v>
                </c:pt>
                <c:pt idx="792">
                  <c:v>23.7</c:v>
                </c:pt>
                <c:pt idx="793">
                  <c:v>23.7</c:v>
                </c:pt>
                <c:pt idx="794">
                  <c:v>23.7</c:v>
                </c:pt>
                <c:pt idx="795">
                  <c:v>23.6</c:v>
                </c:pt>
                <c:pt idx="796">
                  <c:v>23.6</c:v>
                </c:pt>
                <c:pt idx="797">
                  <c:v>23.6</c:v>
                </c:pt>
                <c:pt idx="798">
                  <c:v>23.6</c:v>
                </c:pt>
                <c:pt idx="799">
                  <c:v>23.6</c:v>
                </c:pt>
                <c:pt idx="800">
                  <c:v>23.5</c:v>
                </c:pt>
                <c:pt idx="801">
                  <c:v>23.5</c:v>
                </c:pt>
                <c:pt idx="802">
                  <c:v>23.4</c:v>
                </c:pt>
                <c:pt idx="803">
                  <c:v>23.4</c:v>
                </c:pt>
                <c:pt idx="804">
                  <c:v>23.4</c:v>
                </c:pt>
                <c:pt idx="805">
                  <c:v>23.3</c:v>
                </c:pt>
                <c:pt idx="806">
                  <c:v>23.3</c:v>
                </c:pt>
                <c:pt idx="807">
                  <c:v>23.1</c:v>
                </c:pt>
                <c:pt idx="808">
                  <c:v>22.9</c:v>
                </c:pt>
                <c:pt idx="809">
                  <c:v>22.9</c:v>
                </c:pt>
                <c:pt idx="810">
                  <c:v>22.9</c:v>
                </c:pt>
                <c:pt idx="811">
                  <c:v>22.9</c:v>
                </c:pt>
                <c:pt idx="812">
                  <c:v>22.9</c:v>
                </c:pt>
                <c:pt idx="813">
                  <c:v>22.8</c:v>
                </c:pt>
                <c:pt idx="814">
                  <c:v>22.9</c:v>
                </c:pt>
                <c:pt idx="815">
                  <c:v>22.8</c:v>
                </c:pt>
                <c:pt idx="816">
                  <c:v>22.9</c:v>
                </c:pt>
                <c:pt idx="817">
                  <c:v>22.8</c:v>
                </c:pt>
                <c:pt idx="818">
                  <c:v>22.7</c:v>
                </c:pt>
                <c:pt idx="819">
                  <c:v>22.7</c:v>
                </c:pt>
                <c:pt idx="820">
                  <c:v>22.7</c:v>
                </c:pt>
                <c:pt idx="821">
                  <c:v>22.8</c:v>
                </c:pt>
                <c:pt idx="822">
                  <c:v>22.8</c:v>
                </c:pt>
                <c:pt idx="823">
                  <c:v>22.7</c:v>
                </c:pt>
                <c:pt idx="824">
                  <c:v>22.7</c:v>
                </c:pt>
                <c:pt idx="825">
                  <c:v>22.7</c:v>
                </c:pt>
                <c:pt idx="826">
                  <c:v>22.6</c:v>
                </c:pt>
                <c:pt idx="827">
                  <c:v>22.7</c:v>
                </c:pt>
                <c:pt idx="828">
                  <c:v>22.7</c:v>
                </c:pt>
                <c:pt idx="829">
                  <c:v>22.6</c:v>
                </c:pt>
                <c:pt idx="830">
                  <c:v>22.7</c:v>
                </c:pt>
                <c:pt idx="831">
                  <c:v>22.6</c:v>
                </c:pt>
                <c:pt idx="832">
                  <c:v>22.6</c:v>
                </c:pt>
                <c:pt idx="833">
                  <c:v>22.5</c:v>
                </c:pt>
                <c:pt idx="834">
                  <c:v>22.5</c:v>
                </c:pt>
                <c:pt idx="835">
                  <c:v>22.5</c:v>
                </c:pt>
                <c:pt idx="836">
                  <c:v>22.5</c:v>
                </c:pt>
                <c:pt idx="837">
                  <c:v>22.4</c:v>
                </c:pt>
                <c:pt idx="838">
                  <c:v>22.4</c:v>
                </c:pt>
                <c:pt idx="839">
                  <c:v>22.4</c:v>
                </c:pt>
                <c:pt idx="840">
                  <c:v>22.4</c:v>
                </c:pt>
                <c:pt idx="841">
                  <c:v>22.4</c:v>
                </c:pt>
                <c:pt idx="842">
                  <c:v>22.5</c:v>
                </c:pt>
                <c:pt idx="843">
                  <c:v>22.5</c:v>
                </c:pt>
                <c:pt idx="844">
                  <c:v>22.5</c:v>
                </c:pt>
                <c:pt idx="845">
                  <c:v>22.5</c:v>
                </c:pt>
                <c:pt idx="846">
                  <c:v>22.5</c:v>
                </c:pt>
                <c:pt idx="847">
                  <c:v>22.4</c:v>
                </c:pt>
                <c:pt idx="848">
                  <c:v>22.5</c:v>
                </c:pt>
                <c:pt idx="849">
                  <c:v>22.4</c:v>
                </c:pt>
                <c:pt idx="850">
                  <c:v>22.4</c:v>
                </c:pt>
                <c:pt idx="851">
                  <c:v>22.4</c:v>
                </c:pt>
                <c:pt idx="852">
                  <c:v>22.4</c:v>
                </c:pt>
                <c:pt idx="853">
                  <c:v>22.4</c:v>
                </c:pt>
                <c:pt idx="854">
                  <c:v>22.4</c:v>
                </c:pt>
                <c:pt idx="855">
                  <c:v>22.5</c:v>
                </c:pt>
                <c:pt idx="856">
                  <c:v>22.4</c:v>
                </c:pt>
                <c:pt idx="857">
                  <c:v>22.3</c:v>
                </c:pt>
                <c:pt idx="858">
                  <c:v>22.2</c:v>
                </c:pt>
                <c:pt idx="859">
                  <c:v>22.2</c:v>
                </c:pt>
                <c:pt idx="860">
                  <c:v>22.2</c:v>
                </c:pt>
                <c:pt idx="861">
                  <c:v>22</c:v>
                </c:pt>
                <c:pt idx="862">
                  <c:v>22.1</c:v>
                </c:pt>
                <c:pt idx="863">
                  <c:v>22.2</c:v>
                </c:pt>
                <c:pt idx="864">
                  <c:v>22.1</c:v>
                </c:pt>
                <c:pt idx="865">
                  <c:v>22.1</c:v>
                </c:pt>
                <c:pt idx="866">
                  <c:v>22.1</c:v>
                </c:pt>
                <c:pt idx="867">
                  <c:v>22</c:v>
                </c:pt>
                <c:pt idx="868">
                  <c:v>21.9</c:v>
                </c:pt>
                <c:pt idx="869">
                  <c:v>21.9</c:v>
                </c:pt>
                <c:pt idx="870">
                  <c:v>21.9</c:v>
                </c:pt>
                <c:pt idx="871">
                  <c:v>21.9</c:v>
                </c:pt>
                <c:pt idx="872">
                  <c:v>22</c:v>
                </c:pt>
                <c:pt idx="873">
                  <c:v>22</c:v>
                </c:pt>
                <c:pt idx="874">
                  <c:v>22</c:v>
                </c:pt>
                <c:pt idx="875">
                  <c:v>21.9</c:v>
                </c:pt>
                <c:pt idx="876">
                  <c:v>21.9</c:v>
                </c:pt>
                <c:pt idx="877">
                  <c:v>21.9</c:v>
                </c:pt>
                <c:pt idx="878">
                  <c:v>21.9</c:v>
                </c:pt>
                <c:pt idx="879">
                  <c:v>21.9</c:v>
                </c:pt>
                <c:pt idx="880">
                  <c:v>21.9</c:v>
                </c:pt>
                <c:pt idx="881">
                  <c:v>21.9</c:v>
                </c:pt>
                <c:pt idx="882">
                  <c:v>21.9</c:v>
                </c:pt>
                <c:pt idx="883">
                  <c:v>21.9</c:v>
                </c:pt>
                <c:pt idx="884">
                  <c:v>21.9</c:v>
                </c:pt>
                <c:pt idx="885">
                  <c:v>22</c:v>
                </c:pt>
                <c:pt idx="886">
                  <c:v>21.9</c:v>
                </c:pt>
                <c:pt idx="887">
                  <c:v>22</c:v>
                </c:pt>
                <c:pt idx="888">
                  <c:v>22</c:v>
                </c:pt>
                <c:pt idx="889">
                  <c:v>22</c:v>
                </c:pt>
                <c:pt idx="890">
                  <c:v>22</c:v>
                </c:pt>
                <c:pt idx="891">
                  <c:v>22.1</c:v>
                </c:pt>
                <c:pt idx="892">
                  <c:v>22.1</c:v>
                </c:pt>
                <c:pt idx="893">
                  <c:v>22.1</c:v>
                </c:pt>
                <c:pt idx="894">
                  <c:v>22.1</c:v>
                </c:pt>
                <c:pt idx="895">
                  <c:v>22</c:v>
                </c:pt>
                <c:pt idx="896">
                  <c:v>22</c:v>
                </c:pt>
                <c:pt idx="897">
                  <c:v>22</c:v>
                </c:pt>
                <c:pt idx="898">
                  <c:v>22</c:v>
                </c:pt>
                <c:pt idx="899">
                  <c:v>22</c:v>
                </c:pt>
                <c:pt idx="900">
                  <c:v>22</c:v>
                </c:pt>
                <c:pt idx="901">
                  <c:v>22.1</c:v>
                </c:pt>
                <c:pt idx="902">
                  <c:v>22.1</c:v>
                </c:pt>
                <c:pt idx="903">
                  <c:v>22</c:v>
                </c:pt>
                <c:pt idx="904">
                  <c:v>22.1</c:v>
                </c:pt>
                <c:pt idx="905">
                  <c:v>22.2</c:v>
                </c:pt>
                <c:pt idx="906">
                  <c:v>22.1</c:v>
                </c:pt>
                <c:pt idx="907">
                  <c:v>22.1</c:v>
                </c:pt>
                <c:pt idx="908">
                  <c:v>22.1</c:v>
                </c:pt>
                <c:pt idx="909">
                  <c:v>22</c:v>
                </c:pt>
                <c:pt idx="910">
                  <c:v>22</c:v>
                </c:pt>
                <c:pt idx="911">
                  <c:v>21.9</c:v>
                </c:pt>
                <c:pt idx="912">
                  <c:v>21.9</c:v>
                </c:pt>
                <c:pt idx="913">
                  <c:v>21.9</c:v>
                </c:pt>
                <c:pt idx="914">
                  <c:v>21.9</c:v>
                </c:pt>
                <c:pt idx="915">
                  <c:v>21.8</c:v>
                </c:pt>
                <c:pt idx="916">
                  <c:v>21.9</c:v>
                </c:pt>
                <c:pt idx="917">
                  <c:v>21.9</c:v>
                </c:pt>
                <c:pt idx="918">
                  <c:v>22</c:v>
                </c:pt>
                <c:pt idx="919">
                  <c:v>22</c:v>
                </c:pt>
                <c:pt idx="920">
                  <c:v>21.9</c:v>
                </c:pt>
                <c:pt idx="921">
                  <c:v>21.7</c:v>
                </c:pt>
                <c:pt idx="922">
                  <c:v>21.6</c:v>
                </c:pt>
                <c:pt idx="923">
                  <c:v>21.7</c:v>
                </c:pt>
                <c:pt idx="924">
                  <c:v>21.6</c:v>
                </c:pt>
                <c:pt idx="925">
                  <c:v>21.5</c:v>
                </c:pt>
                <c:pt idx="926">
                  <c:v>21.6</c:v>
                </c:pt>
                <c:pt idx="927">
                  <c:v>21.5</c:v>
                </c:pt>
                <c:pt idx="928">
                  <c:v>21.5</c:v>
                </c:pt>
                <c:pt idx="929">
                  <c:v>21.6</c:v>
                </c:pt>
                <c:pt idx="930">
                  <c:v>21.6</c:v>
                </c:pt>
                <c:pt idx="931">
                  <c:v>21.5</c:v>
                </c:pt>
                <c:pt idx="932">
                  <c:v>21.5</c:v>
                </c:pt>
                <c:pt idx="933">
                  <c:v>21.6</c:v>
                </c:pt>
                <c:pt idx="934">
                  <c:v>21.6</c:v>
                </c:pt>
                <c:pt idx="935">
                  <c:v>21.7</c:v>
                </c:pt>
                <c:pt idx="936">
                  <c:v>21.7</c:v>
                </c:pt>
                <c:pt idx="937">
                  <c:v>21.7</c:v>
                </c:pt>
                <c:pt idx="938">
                  <c:v>21.7</c:v>
                </c:pt>
                <c:pt idx="939">
                  <c:v>21.8</c:v>
                </c:pt>
                <c:pt idx="940">
                  <c:v>21.8</c:v>
                </c:pt>
                <c:pt idx="941">
                  <c:v>21.7</c:v>
                </c:pt>
                <c:pt idx="942">
                  <c:v>21.8</c:v>
                </c:pt>
                <c:pt idx="943">
                  <c:v>21.7</c:v>
                </c:pt>
                <c:pt idx="944">
                  <c:v>21.7</c:v>
                </c:pt>
                <c:pt idx="945">
                  <c:v>21.8</c:v>
                </c:pt>
                <c:pt idx="946">
                  <c:v>21.8</c:v>
                </c:pt>
                <c:pt idx="947">
                  <c:v>21.8</c:v>
                </c:pt>
                <c:pt idx="948">
                  <c:v>21.9</c:v>
                </c:pt>
                <c:pt idx="949">
                  <c:v>21.8</c:v>
                </c:pt>
                <c:pt idx="950">
                  <c:v>21.7</c:v>
                </c:pt>
                <c:pt idx="951">
                  <c:v>21.7</c:v>
                </c:pt>
                <c:pt idx="952">
                  <c:v>21.7</c:v>
                </c:pt>
                <c:pt idx="953">
                  <c:v>21.6</c:v>
                </c:pt>
                <c:pt idx="954">
                  <c:v>21.6</c:v>
                </c:pt>
                <c:pt idx="955">
                  <c:v>21.5</c:v>
                </c:pt>
                <c:pt idx="956">
                  <c:v>21.6</c:v>
                </c:pt>
                <c:pt idx="957">
                  <c:v>21.6</c:v>
                </c:pt>
                <c:pt idx="958">
                  <c:v>21.6</c:v>
                </c:pt>
                <c:pt idx="959">
                  <c:v>21.6</c:v>
                </c:pt>
                <c:pt idx="960">
                  <c:v>21.6</c:v>
                </c:pt>
                <c:pt idx="961">
                  <c:v>21.6</c:v>
                </c:pt>
                <c:pt idx="962">
                  <c:v>21.6</c:v>
                </c:pt>
                <c:pt idx="963">
                  <c:v>21.5</c:v>
                </c:pt>
                <c:pt idx="964">
                  <c:v>21.6</c:v>
                </c:pt>
                <c:pt idx="965">
                  <c:v>21.6</c:v>
                </c:pt>
                <c:pt idx="966">
                  <c:v>21.6</c:v>
                </c:pt>
                <c:pt idx="967">
                  <c:v>21.5</c:v>
                </c:pt>
                <c:pt idx="968">
                  <c:v>21.6</c:v>
                </c:pt>
                <c:pt idx="969">
                  <c:v>21.4</c:v>
                </c:pt>
                <c:pt idx="970">
                  <c:v>21.4</c:v>
                </c:pt>
                <c:pt idx="971">
                  <c:v>21.5</c:v>
                </c:pt>
                <c:pt idx="972">
                  <c:v>21.5</c:v>
                </c:pt>
                <c:pt idx="973">
                  <c:v>21.6</c:v>
                </c:pt>
                <c:pt idx="974">
                  <c:v>21.5</c:v>
                </c:pt>
                <c:pt idx="975">
                  <c:v>21.5</c:v>
                </c:pt>
                <c:pt idx="976">
                  <c:v>21.5</c:v>
                </c:pt>
                <c:pt idx="977">
                  <c:v>21.5</c:v>
                </c:pt>
                <c:pt idx="978">
                  <c:v>21.4</c:v>
                </c:pt>
                <c:pt idx="979">
                  <c:v>21.4</c:v>
                </c:pt>
                <c:pt idx="980">
                  <c:v>21.3</c:v>
                </c:pt>
                <c:pt idx="981">
                  <c:v>21.2</c:v>
                </c:pt>
                <c:pt idx="982">
                  <c:v>21.2</c:v>
                </c:pt>
                <c:pt idx="983">
                  <c:v>21.2</c:v>
                </c:pt>
                <c:pt idx="984">
                  <c:v>21.1</c:v>
                </c:pt>
                <c:pt idx="985">
                  <c:v>21.2</c:v>
                </c:pt>
                <c:pt idx="986">
                  <c:v>21.2</c:v>
                </c:pt>
                <c:pt idx="987">
                  <c:v>21.2</c:v>
                </c:pt>
                <c:pt idx="988">
                  <c:v>21.2</c:v>
                </c:pt>
                <c:pt idx="989">
                  <c:v>21.3</c:v>
                </c:pt>
                <c:pt idx="990">
                  <c:v>21.1</c:v>
                </c:pt>
                <c:pt idx="991">
                  <c:v>21.2</c:v>
                </c:pt>
                <c:pt idx="992">
                  <c:v>21.3</c:v>
                </c:pt>
                <c:pt idx="993">
                  <c:v>21.3</c:v>
                </c:pt>
                <c:pt idx="994">
                  <c:v>21.3</c:v>
                </c:pt>
                <c:pt idx="995">
                  <c:v>21.3</c:v>
                </c:pt>
                <c:pt idx="996">
                  <c:v>21.4</c:v>
                </c:pt>
                <c:pt idx="997">
                  <c:v>21.3</c:v>
                </c:pt>
                <c:pt idx="998">
                  <c:v>21.2</c:v>
                </c:pt>
                <c:pt idx="999">
                  <c:v>21.2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55-4808-8D40-6A20F1155F8C}"/>
            </c:ext>
          </c:extLst>
        </c:ser>
        <c:ser>
          <c:idx val="1"/>
          <c:order val="7"/>
          <c:tx>
            <c:strRef>
              <c:f>'Weekly Chart'!$D$3</c:f>
              <c:strCache>
                <c:ptCount val="1"/>
                <c:pt idx="0">
                  <c:v>S1 Temperature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Chart'!$D$4:$D$5003</c:f>
              <c:numCache>
                <c:formatCode>0.00</c:formatCode>
                <c:ptCount val="5000"/>
                <c:pt idx="0">
                  <c:v>23.7</c:v>
                </c:pt>
                <c:pt idx="1">
                  <c:v>23.7</c:v>
                </c:pt>
                <c:pt idx="2">
                  <c:v>23.7</c:v>
                </c:pt>
                <c:pt idx="3">
                  <c:v>23.8</c:v>
                </c:pt>
                <c:pt idx="4">
                  <c:v>23.8</c:v>
                </c:pt>
                <c:pt idx="5">
                  <c:v>23.8</c:v>
                </c:pt>
                <c:pt idx="6">
                  <c:v>23.8</c:v>
                </c:pt>
                <c:pt idx="7">
                  <c:v>23.8</c:v>
                </c:pt>
                <c:pt idx="8">
                  <c:v>23.8</c:v>
                </c:pt>
                <c:pt idx="9">
                  <c:v>23.8</c:v>
                </c:pt>
                <c:pt idx="10">
                  <c:v>23.7</c:v>
                </c:pt>
                <c:pt idx="11">
                  <c:v>23.7</c:v>
                </c:pt>
                <c:pt idx="12">
                  <c:v>23.7</c:v>
                </c:pt>
                <c:pt idx="13">
                  <c:v>23.7</c:v>
                </c:pt>
                <c:pt idx="14">
                  <c:v>23.7</c:v>
                </c:pt>
                <c:pt idx="15">
                  <c:v>23.7</c:v>
                </c:pt>
                <c:pt idx="16">
                  <c:v>23.7</c:v>
                </c:pt>
                <c:pt idx="17">
                  <c:v>23.6</c:v>
                </c:pt>
                <c:pt idx="18">
                  <c:v>23.6</c:v>
                </c:pt>
                <c:pt idx="19">
                  <c:v>23.6</c:v>
                </c:pt>
                <c:pt idx="20">
                  <c:v>23.6</c:v>
                </c:pt>
                <c:pt idx="21">
                  <c:v>23.6</c:v>
                </c:pt>
                <c:pt idx="22">
                  <c:v>23.5</c:v>
                </c:pt>
                <c:pt idx="23">
                  <c:v>23.5</c:v>
                </c:pt>
                <c:pt idx="24">
                  <c:v>23.6</c:v>
                </c:pt>
                <c:pt idx="25">
                  <c:v>23.6</c:v>
                </c:pt>
                <c:pt idx="26">
                  <c:v>23.5</c:v>
                </c:pt>
                <c:pt idx="27">
                  <c:v>23.5</c:v>
                </c:pt>
                <c:pt idx="28">
                  <c:v>23.5</c:v>
                </c:pt>
                <c:pt idx="29">
                  <c:v>23.5</c:v>
                </c:pt>
                <c:pt idx="30">
                  <c:v>23.5</c:v>
                </c:pt>
                <c:pt idx="31">
                  <c:v>23.5</c:v>
                </c:pt>
                <c:pt idx="32">
                  <c:v>23.5</c:v>
                </c:pt>
                <c:pt idx="33">
                  <c:v>23.5</c:v>
                </c:pt>
                <c:pt idx="34">
                  <c:v>23.5</c:v>
                </c:pt>
                <c:pt idx="35">
                  <c:v>23.4</c:v>
                </c:pt>
                <c:pt idx="36">
                  <c:v>23.4</c:v>
                </c:pt>
                <c:pt idx="37">
                  <c:v>23.4</c:v>
                </c:pt>
                <c:pt idx="38">
                  <c:v>23.4</c:v>
                </c:pt>
                <c:pt idx="39">
                  <c:v>23.4</c:v>
                </c:pt>
                <c:pt idx="40">
                  <c:v>23.4</c:v>
                </c:pt>
                <c:pt idx="41">
                  <c:v>23.4</c:v>
                </c:pt>
                <c:pt idx="42">
                  <c:v>23.4</c:v>
                </c:pt>
                <c:pt idx="43">
                  <c:v>23.4</c:v>
                </c:pt>
                <c:pt idx="44">
                  <c:v>23.4</c:v>
                </c:pt>
                <c:pt idx="45">
                  <c:v>23.4</c:v>
                </c:pt>
                <c:pt idx="46">
                  <c:v>23.4</c:v>
                </c:pt>
                <c:pt idx="47">
                  <c:v>23.4</c:v>
                </c:pt>
                <c:pt idx="48">
                  <c:v>23.4</c:v>
                </c:pt>
                <c:pt idx="49">
                  <c:v>23.4</c:v>
                </c:pt>
                <c:pt idx="50">
                  <c:v>23.4</c:v>
                </c:pt>
                <c:pt idx="51">
                  <c:v>23.3</c:v>
                </c:pt>
                <c:pt idx="52">
                  <c:v>23.3</c:v>
                </c:pt>
                <c:pt idx="53">
                  <c:v>23.4</c:v>
                </c:pt>
                <c:pt idx="54">
                  <c:v>23.3</c:v>
                </c:pt>
                <c:pt idx="55">
                  <c:v>23.3</c:v>
                </c:pt>
                <c:pt idx="56">
                  <c:v>23.3</c:v>
                </c:pt>
                <c:pt idx="57">
                  <c:v>23.3</c:v>
                </c:pt>
                <c:pt idx="58">
                  <c:v>23.3</c:v>
                </c:pt>
                <c:pt idx="59">
                  <c:v>23.2</c:v>
                </c:pt>
                <c:pt idx="60">
                  <c:v>23.2</c:v>
                </c:pt>
                <c:pt idx="61">
                  <c:v>23.3</c:v>
                </c:pt>
                <c:pt idx="62">
                  <c:v>23.3</c:v>
                </c:pt>
                <c:pt idx="63">
                  <c:v>23.3</c:v>
                </c:pt>
                <c:pt idx="64">
                  <c:v>23.2</c:v>
                </c:pt>
                <c:pt idx="65">
                  <c:v>23.2</c:v>
                </c:pt>
                <c:pt idx="66">
                  <c:v>23.2</c:v>
                </c:pt>
                <c:pt idx="67">
                  <c:v>23.2</c:v>
                </c:pt>
                <c:pt idx="68">
                  <c:v>23.2</c:v>
                </c:pt>
                <c:pt idx="69">
                  <c:v>23.1</c:v>
                </c:pt>
                <c:pt idx="70">
                  <c:v>23.1</c:v>
                </c:pt>
                <c:pt idx="71">
                  <c:v>23.1</c:v>
                </c:pt>
                <c:pt idx="72">
                  <c:v>23.1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22.9</c:v>
                </c:pt>
                <c:pt idx="79">
                  <c:v>22.9</c:v>
                </c:pt>
                <c:pt idx="80">
                  <c:v>22.9</c:v>
                </c:pt>
                <c:pt idx="81">
                  <c:v>22.9</c:v>
                </c:pt>
                <c:pt idx="82">
                  <c:v>22.9</c:v>
                </c:pt>
                <c:pt idx="83">
                  <c:v>22.9</c:v>
                </c:pt>
                <c:pt idx="84">
                  <c:v>22.9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23.1</c:v>
                </c:pt>
                <c:pt idx="90">
                  <c:v>23.1</c:v>
                </c:pt>
                <c:pt idx="91">
                  <c:v>23.2</c:v>
                </c:pt>
                <c:pt idx="92">
                  <c:v>23.2</c:v>
                </c:pt>
                <c:pt idx="93">
                  <c:v>23.2</c:v>
                </c:pt>
                <c:pt idx="94">
                  <c:v>23.2</c:v>
                </c:pt>
                <c:pt idx="95">
                  <c:v>23.2</c:v>
                </c:pt>
                <c:pt idx="96">
                  <c:v>23.2</c:v>
                </c:pt>
                <c:pt idx="97">
                  <c:v>23.2</c:v>
                </c:pt>
                <c:pt idx="98">
                  <c:v>23.2</c:v>
                </c:pt>
                <c:pt idx="99">
                  <c:v>23.2</c:v>
                </c:pt>
                <c:pt idx="100">
                  <c:v>23.2</c:v>
                </c:pt>
                <c:pt idx="101">
                  <c:v>23.2</c:v>
                </c:pt>
                <c:pt idx="102">
                  <c:v>23.2</c:v>
                </c:pt>
                <c:pt idx="103">
                  <c:v>23.2</c:v>
                </c:pt>
                <c:pt idx="104">
                  <c:v>23.2</c:v>
                </c:pt>
                <c:pt idx="105">
                  <c:v>23.2</c:v>
                </c:pt>
                <c:pt idx="106">
                  <c:v>23.2</c:v>
                </c:pt>
                <c:pt idx="107">
                  <c:v>23.2</c:v>
                </c:pt>
                <c:pt idx="108">
                  <c:v>23.2</c:v>
                </c:pt>
                <c:pt idx="109">
                  <c:v>23.2</c:v>
                </c:pt>
                <c:pt idx="110">
                  <c:v>23.2</c:v>
                </c:pt>
                <c:pt idx="111">
                  <c:v>23.2</c:v>
                </c:pt>
                <c:pt idx="112">
                  <c:v>23.2</c:v>
                </c:pt>
                <c:pt idx="113">
                  <c:v>23.2</c:v>
                </c:pt>
                <c:pt idx="114">
                  <c:v>23.1</c:v>
                </c:pt>
                <c:pt idx="115">
                  <c:v>23.2</c:v>
                </c:pt>
                <c:pt idx="116">
                  <c:v>23.2</c:v>
                </c:pt>
                <c:pt idx="117">
                  <c:v>23.2</c:v>
                </c:pt>
                <c:pt idx="118">
                  <c:v>23.2</c:v>
                </c:pt>
                <c:pt idx="119">
                  <c:v>23.2</c:v>
                </c:pt>
                <c:pt idx="120">
                  <c:v>23.2</c:v>
                </c:pt>
                <c:pt idx="121">
                  <c:v>23.2</c:v>
                </c:pt>
                <c:pt idx="122">
                  <c:v>23.2</c:v>
                </c:pt>
                <c:pt idx="123">
                  <c:v>23.2</c:v>
                </c:pt>
                <c:pt idx="124">
                  <c:v>23.1</c:v>
                </c:pt>
                <c:pt idx="125">
                  <c:v>23.2</c:v>
                </c:pt>
                <c:pt idx="126">
                  <c:v>23.2</c:v>
                </c:pt>
                <c:pt idx="127">
                  <c:v>23.2</c:v>
                </c:pt>
                <c:pt idx="128">
                  <c:v>23.2</c:v>
                </c:pt>
                <c:pt idx="129">
                  <c:v>23.2</c:v>
                </c:pt>
                <c:pt idx="130">
                  <c:v>23.2</c:v>
                </c:pt>
                <c:pt idx="131">
                  <c:v>23.2</c:v>
                </c:pt>
                <c:pt idx="132">
                  <c:v>23.1</c:v>
                </c:pt>
                <c:pt idx="133">
                  <c:v>23</c:v>
                </c:pt>
                <c:pt idx="134">
                  <c:v>23.1</c:v>
                </c:pt>
                <c:pt idx="135">
                  <c:v>23</c:v>
                </c:pt>
                <c:pt idx="136">
                  <c:v>23</c:v>
                </c:pt>
                <c:pt idx="137">
                  <c:v>22.9</c:v>
                </c:pt>
                <c:pt idx="138">
                  <c:v>23</c:v>
                </c:pt>
                <c:pt idx="139">
                  <c:v>23</c:v>
                </c:pt>
                <c:pt idx="140">
                  <c:v>22.9</c:v>
                </c:pt>
                <c:pt idx="141">
                  <c:v>22.9</c:v>
                </c:pt>
                <c:pt idx="142">
                  <c:v>22.9</c:v>
                </c:pt>
                <c:pt idx="143">
                  <c:v>22.9</c:v>
                </c:pt>
                <c:pt idx="144">
                  <c:v>22.8</c:v>
                </c:pt>
                <c:pt idx="145">
                  <c:v>22.8</c:v>
                </c:pt>
                <c:pt idx="146">
                  <c:v>22.8</c:v>
                </c:pt>
                <c:pt idx="147">
                  <c:v>22.8</c:v>
                </c:pt>
                <c:pt idx="148">
                  <c:v>22.8</c:v>
                </c:pt>
                <c:pt idx="149">
                  <c:v>22.8</c:v>
                </c:pt>
                <c:pt idx="150">
                  <c:v>22.8</c:v>
                </c:pt>
                <c:pt idx="151">
                  <c:v>22.8</c:v>
                </c:pt>
                <c:pt idx="152">
                  <c:v>22.8</c:v>
                </c:pt>
                <c:pt idx="153">
                  <c:v>22.7</c:v>
                </c:pt>
                <c:pt idx="154">
                  <c:v>22.8</c:v>
                </c:pt>
                <c:pt idx="155">
                  <c:v>22.7</c:v>
                </c:pt>
                <c:pt idx="156">
                  <c:v>22.7</c:v>
                </c:pt>
                <c:pt idx="157">
                  <c:v>22.7</c:v>
                </c:pt>
                <c:pt idx="158">
                  <c:v>22.7</c:v>
                </c:pt>
                <c:pt idx="159">
                  <c:v>22.7</c:v>
                </c:pt>
                <c:pt idx="160">
                  <c:v>22.6</c:v>
                </c:pt>
                <c:pt idx="161">
                  <c:v>22.7</c:v>
                </c:pt>
                <c:pt idx="162">
                  <c:v>22.7</c:v>
                </c:pt>
                <c:pt idx="163">
                  <c:v>22.6</c:v>
                </c:pt>
                <c:pt idx="164">
                  <c:v>22.6</c:v>
                </c:pt>
                <c:pt idx="165">
                  <c:v>22.6</c:v>
                </c:pt>
                <c:pt idx="166">
                  <c:v>22.6</c:v>
                </c:pt>
                <c:pt idx="167">
                  <c:v>22.6</c:v>
                </c:pt>
                <c:pt idx="168">
                  <c:v>22.6</c:v>
                </c:pt>
                <c:pt idx="169">
                  <c:v>22.6</c:v>
                </c:pt>
                <c:pt idx="170">
                  <c:v>22.6</c:v>
                </c:pt>
                <c:pt idx="171">
                  <c:v>22.6</c:v>
                </c:pt>
                <c:pt idx="172">
                  <c:v>22.6</c:v>
                </c:pt>
                <c:pt idx="173">
                  <c:v>22.6</c:v>
                </c:pt>
                <c:pt idx="174">
                  <c:v>22.6</c:v>
                </c:pt>
                <c:pt idx="175">
                  <c:v>22.7</c:v>
                </c:pt>
                <c:pt idx="176">
                  <c:v>22.7</c:v>
                </c:pt>
                <c:pt idx="177">
                  <c:v>22.7</c:v>
                </c:pt>
                <c:pt idx="178">
                  <c:v>22.8</c:v>
                </c:pt>
                <c:pt idx="179">
                  <c:v>22.7</c:v>
                </c:pt>
                <c:pt idx="180">
                  <c:v>22.7</c:v>
                </c:pt>
                <c:pt idx="181">
                  <c:v>22.8</c:v>
                </c:pt>
                <c:pt idx="182">
                  <c:v>22.7</c:v>
                </c:pt>
                <c:pt idx="183">
                  <c:v>22.8</c:v>
                </c:pt>
                <c:pt idx="184">
                  <c:v>22.8</c:v>
                </c:pt>
                <c:pt idx="185">
                  <c:v>22.7</c:v>
                </c:pt>
                <c:pt idx="186">
                  <c:v>22.7</c:v>
                </c:pt>
                <c:pt idx="187">
                  <c:v>22.7</c:v>
                </c:pt>
                <c:pt idx="188">
                  <c:v>22.7</c:v>
                </c:pt>
                <c:pt idx="189">
                  <c:v>22.7</c:v>
                </c:pt>
                <c:pt idx="190">
                  <c:v>22.7</c:v>
                </c:pt>
                <c:pt idx="191">
                  <c:v>22.7</c:v>
                </c:pt>
                <c:pt idx="192">
                  <c:v>22.7</c:v>
                </c:pt>
                <c:pt idx="193">
                  <c:v>22.7</c:v>
                </c:pt>
                <c:pt idx="194">
                  <c:v>22.7</c:v>
                </c:pt>
                <c:pt idx="195">
                  <c:v>22.8</c:v>
                </c:pt>
                <c:pt idx="196">
                  <c:v>22.7</c:v>
                </c:pt>
                <c:pt idx="197">
                  <c:v>22.7</c:v>
                </c:pt>
                <c:pt idx="198">
                  <c:v>22.7</c:v>
                </c:pt>
                <c:pt idx="199">
                  <c:v>22.7</c:v>
                </c:pt>
                <c:pt idx="200">
                  <c:v>22.7</c:v>
                </c:pt>
                <c:pt idx="201">
                  <c:v>22.7</c:v>
                </c:pt>
                <c:pt idx="202">
                  <c:v>22.7</c:v>
                </c:pt>
                <c:pt idx="203">
                  <c:v>22.7</c:v>
                </c:pt>
                <c:pt idx="204">
                  <c:v>22.7</c:v>
                </c:pt>
                <c:pt idx="205">
                  <c:v>22.7</c:v>
                </c:pt>
                <c:pt idx="206">
                  <c:v>22.7</c:v>
                </c:pt>
                <c:pt idx="207">
                  <c:v>22.7</c:v>
                </c:pt>
                <c:pt idx="208">
                  <c:v>22.7</c:v>
                </c:pt>
                <c:pt idx="209">
                  <c:v>22.7</c:v>
                </c:pt>
                <c:pt idx="210">
                  <c:v>22.6</c:v>
                </c:pt>
                <c:pt idx="211">
                  <c:v>22.7</c:v>
                </c:pt>
                <c:pt idx="212">
                  <c:v>22.7</c:v>
                </c:pt>
                <c:pt idx="213">
                  <c:v>22.6</c:v>
                </c:pt>
                <c:pt idx="214">
                  <c:v>22.7</c:v>
                </c:pt>
                <c:pt idx="215">
                  <c:v>22.7</c:v>
                </c:pt>
                <c:pt idx="216">
                  <c:v>22.7</c:v>
                </c:pt>
                <c:pt idx="217">
                  <c:v>22.6</c:v>
                </c:pt>
                <c:pt idx="218">
                  <c:v>22.6</c:v>
                </c:pt>
                <c:pt idx="219">
                  <c:v>22.7</c:v>
                </c:pt>
                <c:pt idx="220">
                  <c:v>22.7</c:v>
                </c:pt>
                <c:pt idx="221">
                  <c:v>22.7</c:v>
                </c:pt>
                <c:pt idx="222">
                  <c:v>22.7</c:v>
                </c:pt>
                <c:pt idx="223">
                  <c:v>22.7</c:v>
                </c:pt>
                <c:pt idx="224">
                  <c:v>22.7</c:v>
                </c:pt>
                <c:pt idx="225">
                  <c:v>22.6</c:v>
                </c:pt>
                <c:pt idx="226">
                  <c:v>22.6</c:v>
                </c:pt>
                <c:pt idx="227">
                  <c:v>22.6</c:v>
                </c:pt>
                <c:pt idx="228">
                  <c:v>22.6</c:v>
                </c:pt>
                <c:pt idx="229">
                  <c:v>22.6</c:v>
                </c:pt>
                <c:pt idx="230">
                  <c:v>22.5</c:v>
                </c:pt>
                <c:pt idx="231">
                  <c:v>22.5</c:v>
                </c:pt>
                <c:pt idx="232">
                  <c:v>22.5</c:v>
                </c:pt>
                <c:pt idx="233">
                  <c:v>22.4</c:v>
                </c:pt>
                <c:pt idx="234">
                  <c:v>22.4</c:v>
                </c:pt>
                <c:pt idx="235">
                  <c:v>22.4</c:v>
                </c:pt>
                <c:pt idx="236">
                  <c:v>22.4</c:v>
                </c:pt>
                <c:pt idx="237">
                  <c:v>22.4</c:v>
                </c:pt>
                <c:pt idx="238">
                  <c:v>22.4</c:v>
                </c:pt>
                <c:pt idx="239">
                  <c:v>22.4</c:v>
                </c:pt>
                <c:pt idx="240">
                  <c:v>22.3</c:v>
                </c:pt>
                <c:pt idx="241">
                  <c:v>22.3</c:v>
                </c:pt>
                <c:pt idx="242">
                  <c:v>22.3</c:v>
                </c:pt>
                <c:pt idx="243">
                  <c:v>22.3</c:v>
                </c:pt>
                <c:pt idx="244">
                  <c:v>22.3</c:v>
                </c:pt>
                <c:pt idx="245">
                  <c:v>22.2</c:v>
                </c:pt>
                <c:pt idx="246">
                  <c:v>22.3</c:v>
                </c:pt>
                <c:pt idx="247">
                  <c:v>22.3</c:v>
                </c:pt>
                <c:pt idx="248">
                  <c:v>22.3</c:v>
                </c:pt>
                <c:pt idx="249">
                  <c:v>22.3</c:v>
                </c:pt>
                <c:pt idx="250">
                  <c:v>22.4</c:v>
                </c:pt>
                <c:pt idx="251">
                  <c:v>22.4</c:v>
                </c:pt>
                <c:pt idx="252">
                  <c:v>22.4</c:v>
                </c:pt>
                <c:pt idx="253">
                  <c:v>22.4</c:v>
                </c:pt>
                <c:pt idx="254">
                  <c:v>22.3</c:v>
                </c:pt>
                <c:pt idx="255">
                  <c:v>22.3</c:v>
                </c:pt>
                <c:pt idx="256">
                  <c:v>22.3</c:v>
                </c:pt>
                <c:pt idx="257">
                  <c:v>22.3</c:v>
                </c:pt>
                <c:pt idx="258">
                  <c:v>22.3</c:v>
                </c:pt>
                <c:pt idx="259">
                  <c:v>22.3</c:v>
                </c:pt>
                <c:pt idx="260">
                  <c:v>22.3</c:v>
                </c:pt>
                <c:pt idx="261">
                  <c:v>22.2</c:v>
                </c:pt>
                <c:pt idx="262">
                  <c:v>22.2</c:v>
                </c:pt>
                <c:pt idx="263">
                  <c:v>22.2</c:v>
                </c:pt>
                <c:pt idx="264">
                  <c:v>22.2</c:v>
                </c:pt>
                <c:pt idx="265">
                  <c:v>22.2</c:v>
                </c:pt>
                <c:pt idx="266">
                  <c:v>22.2</c:v>
                </c:pt>
                <c:pt idx="267">
                  <c:v>22.2</c:v>
                </c:pt>
                <c:pt idx="268">
                  <c:v>22.2</c:v>
                </c:pt>
                <c:pt idx="269">
                  <c:v>22.3</c:v>
                </c:pt>
                <c:pt idx="270">
                  <c:v>22.3</c:v>
                </c:pt>
                <c:pt idx="271">
                  <c:v>22.3</c:v>
                </c:pt>
                <c:pt idx="272">
                  <c:v>22.3</c:v>
                </c:pt>
                <c:pt idx="273">
                  <c:v>22.3</c:v>
                </c:pt>
                <c:pt idx="274">
                  <c:v>22.3</c:v>
                </c:pt>
                <c:pt idx="275">
                  <c:v>22.4</c:v>
                </c:pt>
                <c:pt idx="276">
                  <c:v>22.3</c:v>
                </c:pt>
                <c:pt idx="277">
                  <c:v>22.4</c:v>
                </c:pt>
                <c:pt idx="278">
                  <c:v>22.4</c:v>
                </c:pt>
                <c:pt idx="279">
                  <c:v>22.4</c:v>
                </c:pt>
                <c:pt idx="280">
                  <c:v>22.4</c:v>
                </c:pt>
                <c:pt idx="281">
                  <c:v>22.4</c:v>
                </c:pt>
                <c:pt idx="282">
                  <c:v>22.4</c:v>
                </c:pt>
                <c:pt idx="283">
                  <c:v>22.4</c:v>
                </c:pt>
                <c:pt idx="284">
                  <c:v>22.4</c:v>
                </c:pt>
                <c:pt idx="285">
                  <c:v>22.4</c:v>
                </c:pt>
                <c:pt idx="286">
                  <c:v>22.4</c:v>
                </c:pt>
                <c:pt idx="287">
                  <c:v>22.3</c:v>
                </c:pt>
                <c:pt idx="288">
                  <c:v>22.3</c:v>
                </c:pt>
                <c:pt idx="289">
                  <c:v>22.3</c:v>
                </c:pt>
                <c:pt idx="290">
                  <c:v>22.3</c:v>
                </c:pt>
                <c:pt idx="291">
                  <c:v>22.3</c:v>
                </c:pt>
                <c:pt idx="292">
                  <c:v>22.4</c:v>
                </c:pt>
                <c:pt idx="293">
                  <c:v>22.4</c:v>
                </c:pt>
                <c:pt idx="294">
                  <c:v>22.4</c:v>
                </c:pt>
                <c:pt idx="295">
                  <c:v>22.4</c:v>
                </c:pt>
                <c:pt idx="296">
                  <c:v>22.4</c:v>
                </c:pt>
                <c:pt idx="297">
                  <c:v>22.5</c:v>
                </c:pt>
                <c:pt idx="298">
                  <c:v>22.4</c:v>
                </c:pt>
                <c:pt idx="299">
                  <c:v>22.4</c:v>
                </c:pt>
                <c:pt idx="300">
                  <c:v>22.4</c:v>
                </c:pt>
                <c:pt idx="301">
                  <c:v>22.4</c:v>
                </c:pt>
                <c:pt idx="302">
                  <c:v>22.4</c:v>
                </c:pt>
                <c:pt idx="303">
                  <c:v>22.4</c:v>
                </c:pt>
                <c:pt idx="304">
                  <c:v>22.4</c:v>
                </c:pt>
                <c:pt idx="305">
                  <c:v>22.3</c:v>
                </c:pt>
                <c:pt idx="306">
                  <c:v>22.3</c:v>
                </c:pt>
                <c:pt idx="307">
                  <c:v>22.4</c:v>
                </c:pt>
                <c:pt idx="308">
                  <c:v>22.4</c:v>
                </c:pt>
                <c:pt idx="309">
                  <c:v>22.4</c:v>
                </c:pt>
                <c:pt idx="310">
                  <c:v>22.3</c:v>
                </c:pt>
                <c:pt idx="311">
                  <c:v>22.3</c:v>
                </c:pt>
                <c:pt idx="312">
                  <c:v>22.3</c:v>
                </c:pt>
                <c:pt idx="313">
                  <c:v>22.3</c:v>
                </c:pt>
                <c:pt idx="314">
                  <c:v>22.3</c:v>
                </c:pt>
                <c:pt idx="315">
                  <c:v>22.3</c:v>
                </c:pt>
                <c:pt idx="316">
                  <c:v>22.3</c:v>
                </c:pt>
                <c:pt idx="317">
                  <c:v>22.3</c:v>
                </c:pt>
                <c:pt idx="318">
                  <c:v>22.3</c:v>
                </c:pt>
                <c:pt idx="319">
                  <c:v>22.3</c:v>
                </c:pt>
                <c:pt idx="320">
                  <c:v>22.3</c:v>
                </c:pt>
                <c:pt idx="321">
                  <c:v>22.3</c:v>
                </c:pt>
                <c:pt idx="322">
                  <c:v>22.3</c:v>
                </c:pt>
                <c:pt idx="323">
                  <c:v>22.3</c:v>
                </c:pt>
                <c:pt idx="324">
                  <c:v>22.3</c:v>
                </c:pt>
                <c:pt idx="325">
                  <c:v>22.3</c:v>
                </c:pt>
                <c:pt idx="326">
                  <c:v>22.3</c:v>
                </c:pt>
                <c:pt idx="327">
                  <c:v>22.3</c:v>
                </c:pt>
                <c:pt idx="328">
                  <c:v>22.3</c:v>
                </c:pt>
                <c:pt idx="329">
                  <c:v>22.3</c:v>
                </c:pt>
                <c:pt idx="330">
                  <c:v>22.3</c:v>
                </c:pt>
                <c:pt idx="331">
                  <c:v>22.3</c:v>
                </c:pt>
                <c:pt idx="332">
                  <c:v>22.3</c:v>
                </c:pt>
                <c:pt idx="333">
                  <c:v>22.3</c:v>
                </c:pt>
                <c:pt idx="334">
                  <c:v>22.3</c:v>
                </c:pt>
                <c:pt idx="335">
                  <c:v>22.3</c:v>
                </c:pt>
                <c:pt idx="336">
                  <c:v>22.3</c:v>
                </c:pt>
                <c:pt idx="337">
                  <c:v>22.3</c:v>
                </c:pt>
                <c:pt idx="338">
                  <c:v>22.3</c:v>
                </c:pt>
                <c:pt idx="339">
                  <c:v>22.3</c:v>
                </c:pt>
                <c:pt idx="340">
                  <c:v>22.3</c:v>
                </c:pt>
                <c:pt idx="341">
                  <c:v>22.3</c:v>
                </c:pt>
                <c:pt idx="342">
                  <c:v>22.3</c:v>
                </c:pt>
                <c:pt idx="343">
                  <c:v>22.3</c:v>
                </c:pt>
                <c:pt idx="344">
                  <c:v>22.3</c:v>
                </c:pt>
                <c:pt idx="345">
                  <c:v>22.3</c:v>
                </c:pt>
                <c:pt idx="346">
                  <c:v>22.3</c:v>
                </c:pt>
                <c:pt idx="347">
                  <c:v>22.3</c:v>
                </c:pt>
                <c:pt idx="348">
                  <c:v>22.3</c:v>
                </c:pt>
                <c:pt idx="349">
                  <c:v>22.3</c:v>
                </c:pt>
                <c:pt idx="350">
                  <c:v>22.3</c:v>
                </c:pt>
                <c:pt idx="351">
                  <c:v>22.3</c:v>
                </c:pt>
                <c:pt idx="352">
                  <c:v>22.3</c:v>
                </c:pt>
                <c:pt idx="353">
                  <c:v>22.3</c:v>
                </c:pt>
                <c:pt idx="354">
                  <c:v>22.2</c:v>
                </c:pt>
                <c:pt idx="355">
                  <c:v>22.2</c:v>
                </c:pt>
                <c:pt idx="356">
                  <c:v>22.2</c:v>
                </c:pt>
                <c:pt idx="357">
                  <c:v>22.2</c:v>
                </c:pt>
                <c:pt idx="358">
                  <c:v>22.2</c:v>
                </c:pt>
                <c:pt idx="359">
                  <c:v>22.2</c:v>
                </c:pt>
                <c:pt idx="360">
                  <c:v>22.2</c:v>
                </c:pt>
                <c:pt idx="361">
                  <c:v>22.3</c:v>
                </c:pt>
                <c:pt idx="362">
                  <c:v>22.2</c:v>
                </c:pt>
                <c:pt idx="363">
                  <c:v>22.2</c:v>
                </c:pt>
                <c:pt idx="364">
                  <c:v>22.3</c:v>
                </c:pt>
                <c:pt idx="365">
                  <c:v>22.3</c:v>
                </c:pt>
                <c:pt idx="366">
                  <c:v>22.3</c:v>
                </c:pt>
                <c:pt idx="367">
                  <c:v>22.2</c:v>
                </c:pt>
                <c:pt idx="368">
                  <c:v>22.2</c:v>
                </c:pt>
                <c:pt idx="369">
                  <c:v>22.2</c:v>
                </c:pt>
                <c:pt idx="370">
                  <c:v>22.2</c:v>
                </c:pt>
                <c:pt idx="371">
                  <c:v>22.3</c:v>
                </c:pt>
                <c:pt idx="372">
                  <c:v>22.3</c:v>
                </c:pt>
                <c:pt idx="373">
                  <c:v>22.3</c:v>
                </c:pt>
                <c:pt idx="374">
                  <c:v>22.2</c:v>
                </c:pt>
                <c:pt idx="375">
                  <c:v>22.2</c:v>
                </c:pt>
                <c:pt idx="376">
                  <c:v>22.3</c:v>
                </c:pt>
                <c:pt idx="377">
                  <c:v>22.3</c:v>
                </c:pt>
                <c:pt idx="378">
                  <c:v>22.2</c:v>
                </c:pt>
                <c:pt idx="379">
                  <c:v>22.3</c:v>
                </c:pt>
                <c:pt idx="380">
                  <c:v>22.3</c:v>
                </c:pt>
                <c:pt idx="381">
                  <c:v>22.2</c:v>
                </c:pt>
                <c:pt idx="382">
                  <c:v>22.2</c:v>
                </c:pt>
                <c:pt idx="383">
                  <c:v>22.2</c:v>
                </c:pt>
                <c:pt idx="384">
                  <c:v>22.2</c:v>
                </c:pt>
                <c:pt idx="385">
                  <c:v>22.2</c:v>
                </c:pt>
                <c:pt idx="386">
                  <c:v>22.2</c:v>
                </c:pt>
                <c:pt idx="387">
                  <c:v>22.2</c:v>
                </c:pt>
                <c:pt idx="388">
                  <c:v>22</c:v>
                </c:pt>
                <c:pt idx="389">
                  <c:v>22</c:v>
                </c:pt>
                <c:pt idx="390">
                  <c:v>22</c:v>
                </c:pt>
                <c:pt idx="391">
                  <c:v>21.9</c:v>
                </c:pt>
                <c:pt idx="392">
                  <c:v>21.9</c:v>
                </c:pt>
                <c:pt idx="393">
                  <c:v>21.9</c:v>
                </c:pt>
                <c:pt idx="394">
                  <c:v>21.9</c:v>
                </c:pt>
                <c:pt idx="395">
                  <c:v>21.9</c:v>
                </c:pt>
                <c:pt idx="396">
                  <c:v>21.9</c:v>
                </c:pt>
                <c:pt idx="397">
                  <c:v>21.9</c:v>
                </c:pt>
                <c:pt idx="398">
                  <c:v>22</c:v>
                </c:pt>
                <c:pt idx="399">
                  <c:v>21.9</c:v>
                </c:pt>
                <c:pt idx="400">
                  <c:v>21.9</c:v>
                </c:pt>
                <c:pt idx="401">
                  <c:v>22</c:v>
                </c:pt>
                <c:pt idx="402">
                  <c:v>22</c:v>
                </c:pt>
                <c:pt idx="403">
                  <c:v>21.9</c:v>
                </c:pt>
                <c:pt idx="404">
                  <c:v>21.9</c:v>
                </c:pt>
                <c:pt idx="405">
                  <c:v>21.9</c:v>
                </c:pt>
                <c:pt idx="406">
                  <c:v>21.9</c:v>
                </c:pt>
                <c:pt idx="407">
                  <c:v>21.9</c:v>
                </c:pt>
                <c:pt idx="408">
                  <c:v>22</c:v>
                </c:pt>
                <c:pt idx="409">
                  <c:v>21.9</c:v>
                </c:pt>
                <c:pt idx="410">
                  <c:v>21.9</c:v>
                </c:pt>
                <c:pt idx="411">
                  <c:v>21.8</c:v>
                </c:pt>
                <c:pt idx="412">
                  <c:v>21.9</c:v>
                </c:pt>
                <c:pt idx="413">
                  <c:v>21.9</c:v>
                </c:pt>
                <c:pt idx="414">
                  <c:v>21.9</c:v>
                </c:pt>
                <c:pt idx="415">
                  <c:v>21.9</c:v>
                </c:pt>
                <c:pt idx="416">
                  <c:v>21.9</c:v>
                </c:pt>
                <c:pt idx="417">
                  <c:v>21.8</c:v>
                </c:pt>
                <c:pt idx="418">
                  <c:v>21.8</c:v>
                </c:pt>
                <c:pt idx="419">
                  <c:v>21.8</c:v>
                </c:pt>
                <c:pt idx="420">
                  <c:v>21.8</c:v>
                </c:pt>
                <c:pt idx="421">
                  <c:v>21.8</c:v>
                </c:pt>
                <c:pt idx="422">
                  <c:v>21.8</c:v>
                </c:pt>
                <c:pt idx="423">
                  <c:v>21.8</c:v>
                </c:pt>
                <c:pt idx="424">
                  <c:v>21.8</c:v>
                </c:pt>
                <c:pt idx="425">
                  <c:v>21.8</c:v>
                </c:pt>
                <c:pt idx="426">
                  <c:v>21.8</c:v>
                </c:pt>
                <c:pt idx="427">
                  <c:v>21.8</c:v>
                </c:pt>
                <c:pt idx="428">
                  <c:v>21.7</c:v>
                </c:pt>
                <c:pt idx="429">
                  <c:v>21.7</c:v>
                </c:pt>
                <c:pt idx="430">
                  <c:v>21.7</c:v>
                </c:pt>
                <c:pt idx="431">
                  <c:v>21.7</c:v>
                </c:pt>
                <c:pt idx="432">
                  <c:v>21.7</c:v>
                </c:pt>
                <c:pt idx="433">
                  <c:v>21.7</c:v>
                </c:pt>
                <c:pt idx="434">
                  <c:v>21.7</c:v>
                </c:pt>
                <c:pt idx="435">
                  <c:v>21.8</c:v>
                </c:pt>
                <c:pt idx="436">
                  <c:v>21.7</c:v>
                </c:pt>
                <c:pt idx="437">
                  <c:v>21.7</c:v>
                </c:pt>
                <c:pt idx="438">
                  <c:v>21.7</c:v>
                </c:pt>
                <c:pt idx="439">
                  <c:v>21.7</c:v>
                </c:pt>
                <c:pt idx="440">
                  <c:v>21.7</c:v>
                </c:pt>
                <c:pt idx="441">
                  <c:v>21.7</c:v>
                </c:pt>
                <c:pt idx="442">
                  <c:v>21.8</c:v>
                </c:pt>
                <c:pt idx="443">
                  <c:v>21.9</c:v>
                </c:pt>
                <c:pt idx="444">
                  <c:v>21.9</c:v>
                </c:pt>
                <c:pt idx="445">
                  <c:v>21.9</c:v>
                </c:pt>
                <c:pt idx="446">
                  <c:v>21.8</c:v>
                </c:pt>
                <c:pt idx="447">
                  <c:v>21.8</c:v>
                </c:pt>
                <c:pt idx="448">
                  <c:v>21.7</c:v>
                </c:pt>
                <c:pt idx="449">
                  <c:v>21.7</c:v>
                </c:pt>
                <c:pt idx="450">
                  <c:v>21.8</c:v>
                </c:pt>
                <c:pt idx="451">
                  <c:v>21.7</c:v>
                </c:pt>
                <c:pt idx="452">
                  <c:v>21.7</c:v>
                </c:pt>
                <c:pt idx="453">
                  <c:v>21.7</c:v>
                </c:pt>
                <c:pt idx="454">
                  <c:v>21.7</c:v>
                </c:pt>
                <c:pt idx="455">
                  <c:v>21.7</c:v>
                </c:pt>
                <c:pt idx="456">
                  <c:v>21.7</c:v>
                </c:pt>
                <c:pt idx="457">
                  <c:v>21.7</c:v>
                </c:pt>
                <c:pt idx="458">
                  <c:v>21.7</c:v>
                </c:pt>
                <c:pt idx="459">
                  <c:v>21.7</c:v>
                </c:pt>
                <c:pt idx="460">
                  <c:v>21.6</c:v>
                </c:pt>
                <c:pt idx="461">
                  <c:v>21.6</c:v>
                </c:pt>
                <c:pt idx="462">
                  <c:v>21.6</c:v>
                </c:pt>
                <c:pt idx="463">
                  <c:v>21.6</c:v>
                </c:pt>
                <c:pt idx="464">
                  <c:v>21.5</c:v>
                </c:pt>
                <c:pt idx="465">
                  <c:v>21.5</c:v>
                </c:pt>
                <c:pt idx="466">
                  <c:v>21.4</c:v>
                </c:pt>
                <c:pt idx="467">
                  <c:v>21.4</c:v>
                </c:pt>
                <c:pt idx="468">
                  <c:v>21.5</c:v>
                </c:pt>
                <c:pt idx="469">
                  <c:v>21.4</c:v>
                </c:pt>
                <c:pt idx="470">
                  <c:v>21.3</c:v>
                </c:pt>
                <c:pt idx="471">
                  <c:v>21.4</c:v>
                </c:pt>
                <c:pt idx="472">
                  <c:v>21.3</c:v>
                </c:pt>
                <c:pt idx="473">
                  <c:v>21.4</c:v>
                </c:pt>
                <c:pt idx="474">
                  <c:v>21.3</c:v>
                </c:pt>
                <c:pt idx="475">
                  <c:v>21.3</c:v>
                </c:pt>
                <c:pt idx="476">
                  <c:v>21.3</c:v>
                </c:pt>
                <c:pt idx="477">
                  <c:v>21.2</c:v>
                </c:pt>
                <c:pt idx="478">
                  <c:v>21.2</c:v>
                </c:pt>
                <c:pt idx="479">
                  <c:v>21.2</c:v>
                </c:pt>
                <c:pt idx="480">
                  <c:v>21.3</c:v>
                </c:pt>
                <c:pt idx="481">
                  <c:v>21.3</c:v>
                </c:pt>
                <c:pt idx="482">
                  <c:v>21.2</c:v>
                </c:pt>
                <c:pt idx="483">
                  <c:v>21.2</c:v>
                </c:pt>
                <c:pt idx="484">
                  <c:v>21.1</c:v>
                </c:pt>
                <c:pt idx="485">
                  <c:v>21.2</c:v>
                </c:pt>
                <c:pt idx="486">
                  <c:v>21.1</c:v>
                </c:pt>
                <c:pt idx="487">
                  <c:v>21.2</c:v>
                </c:pt>
                <c:pt idx="488">
                  <c:v>21.3</c:v>
                </c:pt>
                <c:pt idx="489">
                  <c:v>21.2</c:v>
                </c:pt>
                <c:pt idx="490">
                  <c:v>21.1</c:v>
                </c:pt>
                <c:pt idx="491">
                  <c:v>21.1</c:v>
                </c:pt>
                <c:pt idx="492">
                  <c:v>21.1</c:v>
                </c:pt>
                <c:pt idx="493">
                  <c:v>21.1</c:v>
                </c:pt>
                <c:pt idx="494">
                  <c:v>21.1</c:v>
                </c:pt>
                <c:pt idx="495">
                  <c:v>21.2</c:v>
                </c:pt>
                <c:pt idx="496">
                  <c:v>21.1</c:v>
                </c:pt>
                <c:pt idx="497">
                  <c:v>21.1</c:v>
                </c:pt>
                <c:pt idx="498">
                  <c:v>21.1</c:v>
                </c:pt>
                <c:pt idx="499">
                  <c:v>21.1</c:v>
                </c:pt>
                <c:pt idx="500">
                  <c:v>21.1</c:v>
                </c:pt>
                <c:pt idx="501">
                  <c:v>21.1</c:v>
                </c:pt>
                <c:pt idx="502">
                  <c:v>21.1</c:v>
                </c:pt>
                <c:pt idx="503">
                  <c:v>21.1</c:v>
                </c:pt>
                <c:pt idx="504">
                  <c:v>21.1</c:v>
                </c:pt>
                <c:pt idx="505">
                  <c:v>21</c:v>
                </c:pt>
                <c:pt idx="506">
                  <c:v>21</c:v>
                </c:pt>
                <c:pt idx="507">
                  <c:v>20.8</c:v>
                </c:pt>
                <c:pt idx="508">
                  <c:v>20.9</c:v>
                </c:pt>
                <c:pt idx="509">
                  <c:v>20.9</c:v>
                </c:pt>
                <c:pt idx="510">
                  <c:v>20.9</c:v>
                </c:pt>
                <c:pt idx="511">
                  <c:v>20.8</c:v>
                </c:pt>
                <c:pt idx="512">
                  <c:v>20.6</c:v>
                </c:pt>
                <c:pt idx="513">
                  <c:v>20.7</c:v>
                </c:pt>
                <c:pt idx="514">
                  <c:v>20.7</c:v>
                </c:pt>
                <c:pt idx="515">
                  <c:v>20.8</c:v>
                </c:pt>
                <c:pt idx="516">
                  <c:v>20.8</c:v>
                </c:pt>
                <c:pt idx="517">
                  <c:v>20.8</c:v>
                </c:pt>
                <c:pt idx="518">
                  <c:v>20.8</c:v>
                </c:pt>
                <c:pt idx="519">
                  <c:v>20.8</c:v>
                </c:pt>
                <c:pt idx="520">
                  <c:v>20.7</c:v>
                </c:pt>
                <c:pt idx="521">
                  <c:v>20.6</c:v>
                </c:pt>
                <c:pt idx="522">
                  <c:v>20.5</c:v>
                </c:pt>
                <c:pt idx="523">
                  <c:v>20.7</c:v>
                </c:pt>
                <c:pt idx="524">
                  <c:v>20.7</c:v>
                </c:pt>
                <c:pt idx="525">
                  <c:v>20.8</c:v>
                </c:pt>
                <c:pt idx="526">
                  <c:v>20.8</c:v>
                </c:pt>
                <c:pt idx="527">
                  <c:v>20.7</c:v>
                </c:pt>
                <c:pt idx="528">
                  <c:v>20.7</c:v>
                </c:pt>
                <c:pt idx="529">
                  <c:v>20.7</c:v>
                </c:pt>
                <c:pt idx="530">
                  <c:v>20.7</c:v>
                </c:pt>
                <c:pt idx="531">
                  <c:v>20.8</c:v>
                </c:pt>
                <c:pt idx="532">
                  <c:v>20.8</c:v>
                </c:pt>
                <c:pt idx="533">
                  <c:v>20.8</c:v>
                </c:pt>
                <c:pt idx="534">
                  <c:v>20.8</c:v>
                </c:pt>
                <c:pt idx="535">
                  <c:v>20.7</c:v>
                </c:pt>
                <c:pt idx="536">
                  <c:v>20.7</c:v>
                </c:pt>
                <c:pt idx="537">
                  <c:v>20.8</c:v>
                </c:pt>
                <c:pt idx="538">
                  <c:v>20.8</c:v>
                </c:pt>
                <c:pt idx="539">
                  <c:v>20.8</c:v>
                </c:pt>
                <c:pt idx="540">
                  <c:v>20.8</c:v>
                </c:pt>
                <c:pt idx="541">
                  <c:v>20.8</c:v>
                </c:pt>
                <c:pt idx="542">
                  <c:v>20.9</c:v>
                </c:pt>
                <c:pt idx="543">
                  <c:v>20.8</c:v>
                </c:pt>
                <c:pt idx="544">
                  <c:v>20.7</c:v>
                </c:pt>
                <c:pt idx="545">
                  <c:v>20.8</c:v>
                </c:pt>
                <c:pt idx="546">
                  <c:v>20.8</c:v>
                </c:pt>
                <c:pt idx="547">
                  <c:v>20.7</c:v>
                </c:pt>
                <c:pt idx="548">
                  <c:v>20.6</c:v>
                </c:pt>
                <c:pt idx="549">
                  <c:v>20.7</c:v>
                </c:pt>
                <c:pt idx="550">
                  <c:v>20.7</c:v>
                </c:pt>
                <c:pt idx="551">
                  <c:v>20.7</c:v>
                </c:pt>
                <c:pt idx="552">
                  <c:v>20.7</c:v>
                </c:pt>
                <c:pt idx="553">
                  <c:v>20.7</c:v>
                </c:pt>
                <c:pt idx="554">
                  <c:v>20.8</c:v>
                </c:pt>
                <c:pt idx="555">
                  <c:v>20.7</c:v>
                </c:pt>
                <c:pt idx="556">
                  <c:v>20.7</c:v>
                </c:pt>
                <c:pt idx="557">
                  <c:v>20.7</c:v>
                </c:pt>
                <c:pt idx="558">
                  <c:v>20.7</c:v>
                </c:pt>
                <c:pt idx="559">
                  <c:v>20.8</c:v>
                </c:pt>
                <c:pt idx="560">
                  <c:v>20.9</c:v>
                </c:pt>
                <c:pt idx="561">
                  <c:v>20.9</c:v>
                </c:pt>
                <c:pt idx="562">
                  <c:v>20.8</c:v>
                </c:pt>
                <c:pt idx="563">
                  <c:v>20.8</c:v>
                </c:pt>
                <c:pt idx="564">
                  <c:v>20.7</c:v>
                </c:pt>
                <c:pt idx="565">
                  <c:v>20.7</c:v>
                </c:pt>
                <c:pt idx="566">
                  <c:v>20.6</c:v>
                </c:pt>
                <c:pt idx="567">
                  <c:v>20.7</c:v>
                </c:pt>
                <c:pt idx="568">
                  <c:v>20.7</c:v>
                </c:pt>
                <c:pt idx="569">
                  <c:v>20.7</c:v>
                </c:pt>
                <c:pt idx="570">
                  <c:v>20.7</c:v>
                </c:pt>
                <c:pt idx="571">
                  <c:v>20.6</c:v>
                </c:pt>
                <c:pt idx="572">
                  <c:v>20.7</c:v>
                </c:pt>
                <c:pt idx="573">
                  <c:v>20.7</c:v>
                </c:pt>
                <c:pt idx="574">
                  <c:v>20.8</c:v>
                </c:pt>
                <c:pt idx="575">
                  <c:v>20.8</c:v>
                </c:pt>
                <c:pt idx="576">
                  <c:v>20.8</c:v>
                </c:pt>
                <c:pt idx="577">
                  <c:v>20.8</c:v>
                </c:pt>
                <c:pt idx="578">
                  <c:v>20.9</c:v>
                </c:pt>
                <c:pt idx="579">
                  <c:v>20.9</c:v>
                </c:pt>
                <c:pt idx="580">
                  <c:v>20.9</c:v>
                </c:pt>
                <c:pt idx="581">
                  <c:v>20.9</c:v>
                </c:pt>
                <c:pt idx="582">
                  <c:v>20.9</c:v>
                </c:pt>
                <c:pt idx="583">
                  <c:v>21</c:v>
                </c:pt>
                <c:pt idx="584">
                  <c:v>21</c:v>
                </c:pt>
                <c:pt idx="585">
                  <c:v>21</c:v>
                </c:pt>
                <c:pt idx="586">
                  <c:v>20.9</c:v>
                </c:pt>
                <c:pt idx="587">
                  <c:v>20.9</c:v>
                </c:pt>
                <c:pt idx="588">
                  <c:v>20.9</c:v>
                </c:pt>
                <c:pt idx="589">
                  <c:v>20.9</c:v>
                </c:pt>
                <c:pt idx="590">
                  <c:v>20.9</c:v>
                </c:pt>
                <c:pt idx="591">
                  <c:v>21</c:v>
                </c:pt>
                <c:pt idx="592">
                  <c:v>21</c:v>
                </c:pt>
                <c:pt idx="593">
                  <c:v>21</c:v>
                </c:pt>
                <c:pt idx="594">
                  <c:v>21.1</c:v>
                </c:pt>
                <c:pt idx="595">
                  <c:v>21.1</c:v>
                </c:pt>
                <c:pt idx="596">
                  <c:v>21.2</c:v>
                </c:pt>
                <c:pt idx="597">
                  <c:v>21.2</c:v>
                </c:pt>
                <c:pt idx="598">
                  <c:v>21.2</c:v>
                </c:pt>
                <c:pt idx="599">
                  <c:v>21.2</c:v>
                </c:pt>
                <c:pt idx="600">
                  <c:v>21.2</c:v>
                </c:pt>
                <c:pt idx="601">
                  <c:v>21.2</c:v>
                </c:pt>
                <c:pt idx="602">
                  <c:v>21.3</c:v>
                </c:pt>
                <c:pt idx="603">
                  <c:v>21.3</c:v>
                </c:pt>
                <c:pt idx="604">
                  <c:v>21.3</c:v>
                </c:pt>
                <c:pt idx="605">
                  <c:v>21.3</c:v>
                </c:pt>
                <c:pt idx="606">
                  <c:v>21.3</c:v>
                </c:pt>
                <c:pt idx="607">
                  <c:v>21.2</c:v>
                </c:pt>
                <c:pt idx="608">
                  <c:v>21.3</c:v>
                </c:pt>
                <c:pt idx="609">
                  <c:v>21.4</c:v>
                </c:pt>
                <c:pt idx="610">
                  <c:v>21.4</c:v>
                </c:pt>
                <c:pt idx="611">
                  <c:v>21.4</c:v>
                </c:pt>
                <c:pt idx="612">
                  <c:v>21.3</c:v>
                </c:pt>
                <c:pt idx="613">
                  <c:v>21.3</c:v>
                </c:pt>
                <c:pt idx="614">
                  <c:v>21.3</c:v>
                </c:pt>
                <c:pt idx="615">
                  <c:v>21.4</c:v>
                </c:pt>
                <c:pt idx="616">
                  <c:v>21.3</c:v>
                </c:pt>
                <c:pt idx="617">
                  <c:v>21.4</c:v>
                </c:pt>
                <c:pt idx="618">
                  <c:v>21.4</c:v>
                </c:pt>
                <c:pt idx="619">
                  <c:v>21.4</c:v>
                </c:pt>
                <c:pt idx="620">
                  <c:v>21.5</c:v>
                </c:pt>
                <c:pt idx="621">
                  <c:v>21.4</c:v>
                </c:pt>
                <c:pt idx="622">
                  <c:v>21.5</c:v>
                </c:pt>
                <c:pt idx="623">
                  <c:v>21.5</c:v>
                </c:pt>
                <c:pt idx="624">
                  <c:v>21.5</c:v>
                </c:pt>
                <c:pt idx="625">
                  <c:v>21.5</c:v>
                </c:pt>
                <c:pt idx="626">
                  <c:v>21.5</c:v>
                </c:pt>
                <c:pt idx="627">
                  <c:v>21.5</c:v>
                </c:pt>
                <c:pt idx="628">
                  <c:v>21.6</c:v>
                </c:pt>
                <c:pt idx="629">
                  <c:v>21.6</c:v>
                </c:pt>
                <c:pt idx="630">
                  <c:v>21.5</c:v>
                </c:pt>
                <c:pt idx="631">
                  <c:v>21.5</c:v>
                </c:pt>
                <c:pt idx="632">
                  <c:v>21.5</c:v>
                </c:pt>
                <c:pt idx="633">
                  <c:v>21.5</c:v>
                </c:pt>
                <c:pt idx="634">
                  <c:v>21.6</c:v>
                </c:pt>
                <c:pt idx="635">
                  <c:v>21.6</c:v>
                </c:pt>
                <c:pt idx="636">
                  <c:v>21.6</c:v>
                </c:pt>
                <c:pt idx="637">
                  <c:v>21.7</c:v>
                </c:pt>
                <c:pt idx="638">
                  <c:v>21.7</c:v>
                </c:pt>
                <c:pt idx="639">
                  <c:v>21.7</c:v>
                </c:pt>
                <c:pt idx="640">
                  <c:v>21.7</c:v>
                </c:pt>
                <c:pt idx="641">
                  <c:v>21.7</c:v>
                </c:pt>
                <c:pt idx="642">
                  <c:v>21.8</c:v>
                </c:pt>
                <c:pt idx="643">
                  <c:v>21.8</c:v>
                </c:pt>
                <c:pt idx="644">
                  <c:v>21.7</c:v>
                </c:pt>
                <c:pt idx="645">
                  <c:v>21.7</c:v>
                </c:pt>
                <c:pt idx="646">
                  <c:v>21.7</c:v>
                </c:pt>
                <c:pt idx="647">
                  <c:v>21.7</c:v>
                </c:pt>
                <c:pt idx="648">
                  <c:v>21.6</c:v>
                </c:pt>
                <c:pt idx="649">
                  <c:v>21.6</c:v>
                </c:pt>
                <c:pt idx="650">
                  <c:v>21.6</c:v>
                </c:pt>
                <c:pt idx="651">
                  <c:v>21.6</c:v>
                </c:pt>
                <c:pt idx="652">
                  <c:v>21.7</c:v>
                </c:pt>
                <c:pt idx="653">
                  <c:v>21.7</c:v>
                </c:pt>
                <c:pt idx="654">
                  <c:v>21.7</c:v>
                </c:pt>
                <c:pt idx="655">
                  <c:v>21.7</c:v>
                </c:pt>
                <c:pt idx="656">
                  <c:v>21.7</c:v>
                </c:pt>
                <c:pt idx="657">
                  <c:v>21.7</c:v>
                </c:pt>
                <c:pt idx="658">
                  <c:v>21.7</c:v>
                </c:pt>
                <c:pt idx="659">
                  <c:v>21.8</c:v>
                </c:pt>
                <c:pt idx="660">
                  <c:v>21.8</c:v>
                </c:pt>
                <c:pt idx="661">
                  <c:v>21.7</c:v>
                </c:pt>
                <c:pt idx="662">
                  <c:v>21.8</c:v>
                </c:pt>
                <c:pt idx="663">
                  <c:v>21.8</c:v>
                </c:pt>
                <c:pt idx="664">
                  <c:v>21.7</c:v>
                </c:pt>
                <c:pt idx="665">
                  <c:v>21.7</c:v>
                </c:pt>
                <c:pt idx="666">
                  <c:v>21.6</c:v>
                </c:pt>
                <c:pt idx="667">
                  <c:v>21.7</c:v>
                </c:pt>
                <c:pt idx="668">
                  <c:v>21.7</c:v>
                </c:pt>
                <c:pt idx="669">
                  <c:v>21.7</c:v>
                </c:pt>
                <c:pt idx="670">
                  <c:v>21.7</c:v>
                </c:pt>
                <c:pt idx="671">
                  <c:v>21.7</c:v>
                </c:pt>
                <c:pt idx="672">
                  <c:v>21.7</c:v>
                </c:pt>
                <c:pt idx="673">
                  <c:v>21.7</c:v>
                </c:pt>
                <c:pt idx="674">
                  <c:v>21.8</c:v>
                </c:pt>
                <c:pt idx="675">
                  <c:v>21.6</c:v>
                </c:pt>
                <c:pt idx="676">
                  <c:v>21.6</c:v>
                </c:pt>
                <c:pt idx="677">
                  <c:v>21.5</c:v>
                </c:pt>
                <c:pt idx="678">
                  <c:v>21.4</c:v>
                </c:pt>
                <c:pt idx="679">
                  <c:v>21.4</c:v>
                </c:pt>
                <c:pt idx="680">
                  <c:v>21.4</c:v>
                </c:pt>
                <c:pt idx="681">
                  <c:v>21.5</c:v>
                </c:pt>
                <c:pt idx="682">
                  <c:v>21.5</c:v>
                </c:pt>
                <c:pt idx="683">
                  <c:v>21.6</c:v>
                </c:pt>
                <c:pt idx="684">
                  <c:v>21.7</c:v>
                </c:pt>
                <c:pt idx="685">
                  <c:v>21.7</c:v>
                </c:pt>
                <c:pt idx="686">
                  <c:v>21.6</c:v>
                </c:pt>
                <c:pt idx="687">
                  <c:v>21.6</c:v>
                </c:pt>
                <c:pt idx="688">
                  <c:v>21.5</c:v>
                </c:pt>
                <c:pt idx="689">
                  <c:v>21.5</c:v>
                </c:pt>
                <c:pt idx="690">
                  <c:v>21.5</c:v>
                </c:pt>
                <c:pt idx="691">
                  <c:v>21.6</c:v>
                </c:pt>
                <c:pt idx="692">
                  <c:v>21.6</c:v>
                </c:pt>
                <c:pt idx="693">
                  <c:v>21.6</c:v>
                </c:pt>
                <c:pt idx="694">
                  <c:v>21.6</c:v>
                </c:pt>
                <c:pt idx="695">
                  <c:v>21.6</c:v>
                </c:pt>
                <c:pt idx="696">
                  <c:v>21.6</c:v>
                </c:pt>
                <c:pt idx="697">
                  <c:v>21.5</c:v>
                </c:pt>
                <c:pt idx="698">
                  <c:v>21.5</c:v>
                </c:pt>
                <c:pt idx="699">
                  <c:v>21.5</c:v>
                </c:pt>
                <c:pt idx="700">
                  <c:v>21.6</c:v>
                </c:pt>
                <c:pt idx="701">
                  <c:v>21.6</c:v>
                </c:pt>
                <c:pt idx="702">
                  <c:v>21.6</c:v>
                </c:pt>
                <c:pt idx="703">
                  <c:v>21.7</c:v>
                </c:pt>
                <c:pt idx="704">
                  <c:v>21.7</c:v>
                </c:pt>
                <c:pt idx="705">
                  <c:v>21.7</c:v>
                </c:pt>
                <c:pt idx="706">
                  <c:v>21.7</c:v>
                </c:pt>
                <c:pt idx="707">
                  <c:v>21.7</c:v>
                </c:pt>
                <c:pt idx="708">
                  <c:v>21.7</c:v>
                </c:pt>
                <c:pt idx="709">
                  <c:v>21.7</c:v>
                </c:pt>
                <c:pt idx="710">
                  <c:v>21.7</c:v>
                </c:pt>
                <c:pt idx="711">
                  <c:v>21.7</c:v>
                </c:pt>
                <c:pt idx="712">
                  <c:v>21.7</c:v>
                </c:pt>
                <c:pt idx="713">
                  <c:v>21.7</c:v>
                </c:pt>
                <c:pt idx="714">
                  <c:v>21.7</c:v>
                </c:pt>
                <c:pt idx="715">
                  <c:v>21.7</c:v>
                </c:pt>
                <c:pt idx="716">
                  <c:v>21.8</c:v>
                </c:pt>
                <c:pt idx="717">
                  <c:v>21.8</c:v>
                </c:pt>
                <c:pt idx="718">
                  <c:v>21.7</c:v>
                </c:pt>
                <c:pt idx="719">
                  <c:v>21.7</c:v>
                </c:pt>
                <c:pt idx="720">
                  <c:v>21.7</c:v>
                </c:pt>
                <c:pt idx="721">
                  <c:v>21.7</c:v>
                </c:pt>
                <c:pt idx="722">
                  <c:v>21.7</c:v>
                </c:pt>
                <c:pt idx="723">
                  <c:v>21.8</c:v>
                </c:pt>
                <c:pt idx="724">
                  <c:v>21.8</c:v>
                </c:pt>
                <c:pt idx="725">
                  <c:v>21.8</c:v>
                </c:pt>
                <c:pt idx="726">
                  <c:v>21.8</c:v>
                </c:pt>
                <c:pt idx="727">
                  <c:v>21.8</c:v>
                </c:pt>
                <c:pt idx="728">
                  <c:v>21.8</c:v>
                </c:pt>
                <c:pt idx="729">
                  <c:v>21.8</c:v>
                </c:pt>
                <c:pt idx="730">
                  <c:v>21.8</c:v>
                </c:pt>
                <c:pt idx="731">
                  <c:v>21.8</c:v>
                </c:pt>
                <c:pt idx="732">
                  <c:v>21.8</c:v>
                </c:pt>
                <c:pt idx="733">
                  <c:v>21.7</c:v>
                </c:pt>
                <c:pt idx="734">
                  <c:v>21.7</c:v>
                </c:pt>
                <c:pt idx="735">
                  <c:v>21.8</c:v>
                </c:pt>
                <c:pt idx="736">
                  <c:v>21.8</c:v>
                </c:pt>
                <c:pt idx="737">
                  <c:v>21.7</c:v>
                </c:pt>
                <c:pt idx="738">
                  <c:v>21.8</c:v>
                </c:pt>
                <c:pt idx="739">
                  <c:v>21.8</c:v>
                </c:pt>
                <c:pt idx="740">
                  <c:v>21.9</c:v>
                </c:pt>
                <c:pt idx="741">
                  <c:v>21.9</c:v>
                </c:pt>
                <c:pt idx="742">
                  <c:v>21.9</c:v>
                </c:pt>
                <c:pt idx="743">
                  <c:v>21.8</c:v>
                </c:pt>
                <c:pt idx="744">
                  <c:v>21.8</c:v>
                </c:pt>
                <c:pt idx="745">
                  <c:v>21.9</c:v>
                </c:pt>
                <c:pt idx="746">
                  <c:v>21.9</c:v>
                </c:pt>
                <c:pt idx="747">
                  <c:v>22</c:v>
                </c:pt>
                <c:pt idx="748">
                  <c:v>22</c:v>
                </c:pt>
                <c:pt idx="749">
                  <c:v>22</c:v>
                </c:pt>
                <c:pt idx="750">
                  <c:v>22.1</c:v>
                </c:pt>
                <c:pt idx="751">
                  <c:v>22.1</c:v>
                </c:pt>
                <c:pt idx="752">
                  <c:v>22.2</c:v>
                </c:pt>
                <c:pt idx="753">
                  <c:v>22.2</c:v>
                </c:pt>
                <c:pt idx="754">
                  <c:v>22.3</c:v>
                </c:pt>
                <c:pt idx="755">
                  <c:v>22.3</c:v>
                </c:pt>
                <c:pt idx="756">
                  <c:v>22.3</c:v>
                </c:pt>
                <c:pt idx="757">
                  <c:v>22.3</c:v>
                </c:pt>
                <c:pt idx="758">
                  <c:v>22.3</c:v>
                </c:pt>
                <c:pt idx="759">
                  <c:v>22.3</c:v>
                </c:pt>
                <c:pt idx="760">
                  <c:v>22.3</c:v>
                </c:pt>
                <c:pt idx="761">
                  <c:v>22.3</c:v>
                </c:pt>
                <c:pt idx="762">
                  <c:v>22.3</c:v>
                </c:pt>
                <c:pt idx="763">
                  <c:v>22.3</c:v>
                </c:pt>
                <c:pt idx="764">
                  <c:v>22.4</c:v>
                </c:pt>
                <c:pt idx="765">
                  <c:v>22.4</c:v>
                </c:pt>
                <c:pt idx="766">
                  <c:v>22.4</c:v>
                </c:pt>
                <c:pt idx="767">
                  <c:v>22.4</c:v>
                </c:pt>
                <c:pt idx="768">
                  <c:v>22.4</c:v>
                </c:pt>
                <c:pt idx="769">
                  <c:v>22.4</c:v>
                </c:pt>
                <c:pt idx="770">
                  <c:v>22.4</c:v>
                </c:pt>
                <c:pt idx="771">
                  <c:v>22.4</c:v>
                </c:pt>
                <c:pt idx="772">
                  <c:v>22.5</c:v>
                </c:pt>
                <c:pt idx="773">
                  <c:v>22.5</c:v>
                </c:pt>
                <c:pt idx="774">
                  <c:v>22.4</c:v>
                </c:pt>
                <c:pt idx="775">
                  <c:v>22.5</c:v>
                </c:pt>
                <c:pt idx="776">
                  <c:v>22.5</c:v>
                </c:pt>
                <c:pt idx="777">
                  <c:v>22.4</c:v>
                </c:pt>
                <c:pt idx="778">
                  <c:v>22.5</c:v>
                </c:pt>
                <c:pt idx="779">
                  <c:v>22.5</c:v>
                </c:pt>
                <c:pt idx="780">
                  <c:v>22.5</c:v>
                </c:pt>
                <c:pt idx="781">
                  <c:v>22.5</c:v>
                </c:pt>
                <c:pt idx="782">
                  <c:v>22.6</c:v>
                </c:pt>
                <c:pt idx="783">
                  <c:v>22.5</c:v>
                </c:pt>
                <c:pt idx="784">
                  <c:v>22.5</c:v>
                </c:pt>
                <c:pt idx="785">
                  <c:v>22.4</c:v>
                </c:pt>
                <c:pt idx="786">
                  <c:v>22.4</c:v>
                </c:pt>
                <c:pt idx="787">
                  <c:v>22.4</c:v>
                </c:pt>
                <c:pt idx="788">
                  <c:v>22.5</c:v>
                </c:pt>
                <c:pt idx="789">
                  <c:v>22.5</c:v>
                </c:pt>
                <c:pt idx="790">
                  <c:v>22.5</c:v>
                </c:pt>
                <c:pt idx="791">
                  <c:v>22.5</c:v>
                </c:pt>
                <c:pt idx="792">
                  <c:v>22.5</c:v>
                </c:pt>
                <c:pt idx="793">
                  <c:v>22.5</c:v>
                </c:pt>
                <c:pt idx="794">
                  <c:v>22.4</c:v>
                </c:pt>
                <c:pt idx="795">
                  <c:v>22.4</c:v>
                </c:pt>
                <c:pt idx="796">
                  <c:v>22.4</c:v>
                </c:pt>
                <c:pt idx="797">
                  <c:v>22.4</c:v>
                </c:pt>
                <c:pt idx="798">
                  <c:v>22.4</c:v>
                </c:pt>
                <c:pt idx="799">
                  <c:v>22.4</c:v>
                </c:pt>
                <c:pt idx="800">
                  <c:v>22.4</c:v>
                </c:pt>
                <c:pt idx="801">
                  <c:v>22.4</c:v>
                </c:pt>
                <c:pt idx="802">
                  <c:v>22.3</c:v>
                </c:pt>
                <c:pt idx="803">
                  <c:v>22.3</c:v>
                </c:pt>
                <c:pt idx="804">
                  <c:v>22.2</c:v>
                </c:pt>
                <c:pt idx="805">
                  <c:v>22.2</c:v>
                </c:pt>
                <c:pt idx="806">
                  <c:v>22.2</c:v>
                </c:pt>
                <c:pt idx="807">
                  <c:v>22.2</c:v>
                </c:pt>
                <c:pt idx="808">
                  <c:v>22.1</c:v>
                </c:pt>
                <c:pt idx="809">
                  <c:v>22</c:v>
                </c:pt>
                <c:pt idx="810">
                  <c:v>22</c:v>
                </c:pt>
                <c:pt idx="811">
                  <c:v>22</c:v>
                </c:pt>
                <c:pt idx="812">
                  <c:v>22</c:v>
                </c:pt>
                <c:pt idx="813">
                  <c:v>21.9</c:v>
                </c:pt>
                <c:pt idx="814">
                  <c:v>21.9</c:v>
                </c:pt>
                <c:pt idx="815">
                  <c:v>21.9</c:v>
                </c:pt>
                <c:pt idx="816">
                  <c:v>21.9</c:v>
                </c:pt>
                <c:pt idx="817">
                  <c:v>21.9</c:v>
                </c:pt>
                <c:pt idx="818">
                  <c:v>21.8</c:v>
                </c:pt>
                <c:pt idx="819">
                  <c:v>21.8</c:v>
                </c:pt>
                <c:pt idx="820">
                  <c:v>21.8</c:v>
                </c:pt>
                <c:pt idx="821">
                  <c:v>21.9</c:v>
                </c:pt>
                <c:pt idx="822">
                  <c:v>21.8</c:v>
                </c:pt>
                <c:pt idx="823">
                  <c:v>21.8</c:v>
                </c:pt>
                <c:pt idx="824">
                  <c:v>21.7</c:v>
                </c:pt>
                <c:pt idx="825">
                  <c:v>21.7</c:v>
                </c:pt>
                <c:pt idx="826">
                  <c:v>21.7</c:v>
                </c:pt>
                <c:pt idx="827">
                  <c:v>21.7</c:v>
                </c:pt>
                <c:pt idx="828">
                  <c:v>21.7</c:v>
                </c:pt>
                <c:pt idx="829">
                  <c:v>21.7</c:v>
                </c:pt>
                <c:pt idx="830">
                  <c:v>21.7</c:v>
                </c:pt>
                <c:pt idx="831">
                  <c:v>21.7</c:v>
                </c:pt>
                <c:pt idx="832">
                  <c:v>21.7</c:v>
                </c:pt>
                <c:pt idx="833">
                  <c:v>21.6</c:v>
                </c:pt>
                <c:pt idx="834">
                  <c:v>21.6</c:v>
                </c:pt>
                <c:pt idx="835">
                  <c:v>21.6</c:v>
                </c:pt>
                <c:pt idx="836">
                  <c:v>21.5</c:v>
                </c:pt>
                <c:pt idx="837">
                  <c:v>21.5</c:v>
                </c:pt>
                <c:pt idx="838">
                  <c:v>21.5</c:v>
                </c:pt>
                <c:pt idx="839">
                  <c:v>21.5</c:v>
                </c:pt>
                <c:pt idx="840">
                  <c:v>21.5</c:v>
                </c:pt>
                <c:pt idx="841">
                  <c:v>21.5</c:v>
                </c:pt>
                <c:pt idx="842">
                  <c:v>21.5</c:v>
                </c:pt>
                <c:pt idx="843">
                  <c:v>21.5</c:v>
                </c:pt>
                <c:pt idx="844">
                  <c:v>21.5</c:v>
                </c:pt>
                <c:pt idx="845">
                  <c:v>21.5</c:v>
                </c:pt>
                <c:pt idx="846">
                  <c:v>21.5</c:v>
                </c:pt>
                <c:pt idx="847">
                  <c:v>21.5</c:v>
                </c:pt>
                <c:pt idx="848">
                  <c:v>21.4</c:v>
                </c:pt>
                <c:pt idx="849">
                  <c:v>21.4</c:v>
                </c:pt>
                <c:pt idx="850">
                  <c:v>21.4</c:v>
                </c:pt>
                <c:pt idx="851">
                  <c:v>21.5</c:v>
                </c:pt>
                <c:pt idx="852">
                  <c:v>21.5</c:v>
                </c:pt>
                <c:pt idx="853">
                  <c:v>21.4</c:v>
                </c:pt>
                <c:pt idx="854">
                  <c:v>21.4</c:v>
                </c:pt>
                <c:pt idx="855">
                  <c:v>21.4</c:v>
                </c:pt>
                <c:pt idx="856">
                  <c:v>21.4</c:v>
                </c:pt>
                <c:pt idx="857">
                  <c:v>21.4</c:v>
                </c:pt>
                <c:pt idx="858">
                  <c:v>21.4</c:v>
                </c:pt>
                <c:pt idx="859">
                  <c:v>21.3</c:v>
                </c:pt>
                <c:pt idx="860">
                  <c:v>21.3</c:v>
                </c:pt>
                <c:pt idx="861">
                  <c:v>21.2</c:v>
                </c:pt>
                <c:pt idx="862">
                  <c:v>21.2</c:v>
                </c:pt>
                <c:pt idx="863">
                  <c:v>21.2</c:v>
                </c:pt>
                <c:pt idx="864">
                  <c:v>21.2</c:v>
                </c:pt>
                <c:pt idx="865">
                  <c:v>21.2</c:v>
                </c:pt>
                <c:pt idx="866">
                  <c:v>21.2</c:v>
                </c:pt>
                <c:pt idx="867">
                  <c:v>21.2</c:v>
                </c:pt>
                <c:pt idx="868">
                  <c:v>21.2</c:v>
                </c:pt>
                <c:pt idx="869">
                  <c:v>21.1</c:v>
                </c:pt>
                <c:pt idx="870">
                  <c:v>21.1</c:v>
                </c:pt>
                <c:pt idx="871">
                  <c:v>21.1</c:v>
                </c:pt>
                <c:pt idx="872">
                  <c:v>21.1</c:v>
                </c:pt>
                <c:pt idx="873">
                  <c:v>21.1</c:v>
                </c:pt>
                <c:pt idx="874">
                  <c:v>21.1</c:v>
                </c:pt>
                <c:pt idx="875">
                  <c:v>21.1</c:v>
                </c:pt>
                <c:pt idx="876">
                  <c:v>21.1</c:v>
                </c:pt>
                <c:pt idx="877">
                  <c:v>21.1</c:v>
                </c:pt>
                <c:pt idx="878">
                  <c:v>21.1</c:v>
                </c:pt>
                <c:pt idx="879">
                  <c:v>21.1</c:v>
                </c:pt>
                <c:pt idx="880">
                  <c:v>21</c:v>
                </c:pt>
                <c:pt idx="881">
                  <c:v>21</c:v>
                </c:pt>
                <c:pt idx="882">
                  <c:v>21</c:v>
                </c:pt>
                <c:pt idx="883">
                  <c:v>21</c:v>
                </c:pt>
                <c:pt idx="884">
                  <c:v>21</c:v>
                </c:pt>
                <c:pt idx="885">
                  <c:v>21</c:v>
                </c:pt>
                <c:pt idx="886">
                  <c:v>21</c:v>
                </c:pt>
                <c:pt idx="887">
                  <c:v>21</c:v>
                </c:pt>
                <c:pt idx="888">
                  <c:v>21</c:v>
                </c:pt>
                <c:pt idx="889">
                  <c:v>21</c:v>
                </c:pt>
                <c:pt idx="890">
                  <c:v>21.1</c:v>
                </c:pt>
                <c:pt idx="891">
                  <c:v>21.1</c:v>
                </c:pt>
                <c:pt idx="892">
                  <c:v>21.1</c:v>
                </c:pt>
                <c:pt idx="893">
                  <c:v>21.1</c:v>
                </c:pt>
                <c:pt idx="894">
                  <c:v>21.1</c:v>
                </c:pt>
                <c:pt idx="895">
                  <c:v>21</c:v>
                </c:pt>
                <c:pt idx="896">
                  <c:v>21</c:v>
                </c:pt>
                <c:pt idx="897">
                  <c:v>21</c:v>
                </c:pt>
                <c:pt idx="898">
                  <c:v>21</c:v>
                </c:pt>
                <c:pt idx="899">
                  <c:v>21</c:v>
                </c:pt>
                <c:pt idx="900">
                  <c:v>21.1</c:v>
                </c:pt>
                <c:pt idx="901">
                  <c:v>21.1</c:v>
                </c:pt>
                <c:pt idx="902">
                  <c:v>21.1</c:v>
                </c:pt>
                <c:pt idx="903">
                  <c:v>21.1</c:v>
                </c:pt>
                <c:pt idx="904">
                  <c:v>21.1</c:v>
                </c:pt>
                <c:pt idx="905">
                  <c:v>21.1</c:v>
                </c:pt>
                <c:pt idx="906">
                  <c:v>21.1</c:v>
                </c:pt>
                <c:pt idx="907">
                  <c:v>21.1</c:v>
                </c:pt>
                <c:pt idx="908">
                  <c:v>21.1</c:v>
                </c:pt>
                <c:pt idx="909">
                  <c:v>21.1</c:v>
                </c:pt>
                <c:pt idx="910">
                  <c:v>21</c:v>
                </c:pt>
                <c:pt idx="911">
                  <c:v>20.9</c:v>
                </c:pt>
                <c:pt idx="912">
                  <c:v>20.9</c:v>
                </c:pt>
                <c:pt idx="913">
                  <c:v>20.9</c:v>
                </c:pt>
                <c:pt idx="914">
                  <c:v>21</c:v>
                </c:pt>
                <c:pt idx="915">
                  <c:v>20.9</c:v>
                </c:pt>
                <c:pt idx="916">
                  <c:v>20.9</c:v>
                </c:pt>
                <c:pt idx="917">
                  <c:v>20.9</c:v>
                </c:pt>
                <c:pt idx="918">
                  <c:v>20.9</c:v>
                </c:pt>
                <c:pt idx="919">
                  <c:v>20.9</c:v>
                </c:pt>
                <c:pt idx="920">
                  <c:v>21</c:v>
                </c:pt>
                <c:pt idx="921">
                  <c:v>20.8</c:v>
                </c:pt>
                <c:pt idx="922">
                  <c:v>20.8</c:v>
                </c:pt>
                <c:pt idx="923">
                  <c:v>20.7</c:v>
                </c:pt>
                <c:pt idx="924">
                  <c:v>20.7</c:v>
                </c:pt>
                <c:pt idx="925">
                  <c:v>20.7</c:v>
                </c:pt>
                <c:pt idx="926">
                  <c:v>20.6</c:v>
                </c:pt>
                <c:pt idx="927">
                  <c:v>20.6</c:v>
                </c:pt>
                <c:pt idx="928">
                  <c:v>20.6</c:v>
                </c:pt>
                <c:pt idx="929">
                  <c:v>20.7</c:v>
                </c:pt>
                <c:pt idx="930">
                  <c:v>20.7</c:v>
                </c:pt>
                <c:pt idx="931">
                  <c:v>20.7</c:v>
                </c:pt>
                <c:pt idx="932">
                  <c:v>20.7</c:v>
                </c:pt>
                <c:pt idx="933">
                  <c:v>20.7</c:v>
                </c:pt>
                <c:pt idx="934">
                  <c:v>20.7</c:v>
                </c:pt>
                <c:pt idx="935">
                  <c:v>20.8</c:v>
                </c:pt>
                <c:pt idx="936">
                  <c:v>20.8</c:v>
                </c:pt>
                <c:pt idx="937">
                  <c:v>20.8</c:v>
                </c:pt>
                <c:pt idx="938">
                  <c:v>20.8</c:v>
                </c:pt>
                <c:pt idx="939">
                  <c:v>20.8</c:v>
                </c:pt>
                <c:pt idx="940">
                  <c:v>20.8</c:v>
                </c:pt>
                <c:pt idx="941">
                  <c:v>20.8</c:v>
                </c:pt>
                <c:pt idx="942">
                  <c:v>20.8</c:v>
                </c:pt>
                <c:pt idx="943">
                  <c:v>20.8</c:v>
                </c:pt>
                <c:pt idx="944">
                  <c:v>20.8</c:v>
                </c:pt>
                <c:pt idx="945">
                  <c:v>20.8</c:v>
                </c:pt>
                <c:pt idx="946">
                  <c:v>20.8</c:v>
                </c:pt>
                <c:pt idx="947">
                  <c:v>20.8</c:v>
                </c:pt>
                <c:pt idx="948">
                  <c:v>20.8</c:v>
                </c:pt>
                <c:pt idx="949">
                  <c:v>20.8</c:v>
                </c:pt>
                <c:pt idx="950">
                  <c:v>20.7</c:v>
                </c:pt>
                <c:pt idx="951">
                  <c:v>20.7</c:v>
                </c:pt>
                <c:pt idx="952">
                  <c:v>20.7</c:v>
                </c:pt>
                <c:pt idx="953">
                  <c:v>20.7</c:v>
                </c:pt>
                <c:pt idx="954">
                  <c:v>20.7</c:v>
                </c:pt>
                <c:pt idx="955">
                  <c:v>20.7</c:v>
                </c:pt>
                <c:pt idx="956">
                  <c:v>20.7</c:v>
                </c:pt>
                <c:pt idx="957">
                  <c:v>20.6</c:v>
                </c:pt>
                <c:pt idx="958">
                  <c:v>20.7</c:v>
                </c:pt>
                <c:pt idx="959">
                  <c:v>20.7</c:v>
                </c:pt>
                <c:pt idx="960">
                  <c:v>20.7</c:v>
                </c:pt>
                <c:pt idx="961">
                  <c:v>20.7</c:v>
                </c:pt>
                <c:pt idx="962">
                  <c:v>20.6</c:v>
                </c:pt>
                <c:pt idx="963">
                  <c:v>20.6</c:v>
                </c:pt>
                <c:pt idx="964">
                  <c:v>20.7</c:v>
                </c:pt>
                <c:pt idx="965">
                  <c:v>20.7</c:v>
                </c:pt>
                <c:pt idx="966">
                  <c:v>20.7</c:v>
                </c:pt>
                <c:pt idx="967">
                  <c:v>20.7</c:v>
                </c:pt>
                <c:pt idx="968">
                  <c:v>20.6</c:v>
                </c:pt>
                <c:pt idx="969">
                  <c:v>20.6</c:v>
                </c:pt>
                <c:pt idx="970">
                  <c:v>20.6</c:v>
                </c:pt>
                <c:pt idx="971">
                  <c:v>20.6</c:v>
                </c:pt>
                <c:pt idx="972">
                  <c:v>20.6</c:v>
                </c:pt>
                <c:pt idx="973">
                  <c:v>20.6</c:v>
                </c:pt>
                <c:pt idx="974">
                  <c:v>20.6</c:v>
                </c:pt>
                <c:pt idx="975">
                  <c:v>20.6</c:v>
                </c:pt>
                <c:pt idx="976">
                  <c:v>20.6</c:v>
                </c:pt>
                <c:pt idx="977">
                  <c:v>20.6</c:v>
                </c:pt>
                <c:pt idx="978">
                  <c:v>20.6</c:v>
                </c:pt>
                <c:pt idx="979">
                  <c:v>20.6</c:v>
                </c:pt>
                <c:pt idx="980">
                  <c:v>20.5</c:v>
                </c:pt>
                <c:pt idx="981">
                  <c:v>20.399999999999999</c:v>
                </c:pt>
                <c:pt idx="982">
                  <c:v>20.399999999999999</c:v>
                </c:pt>
                <c:pt idx="983">
                  <c:v>20.399999999999999</c:v>
                </c:pt>
                <c:pt idx="984">
                  <c:v>20.399999999999999</c:v>
                </c:pt>
                <c:pt idx="985">
                  <c:v>20.399999999999999</c:v>
                </c:pt>
                <c:pt idx="986">
                  <c:v>20.399999999999999</c:v>
                </c:pt>
                <c:pt idx="987">
                  <c:v>20.399999999999999</c:v>
                </c:pt>
                <c:pt idx="988">
                  <c:v>20.399999999999999</c:v>
                </c:pt>
                <c:pt idx="989">
                  <c:v>20.399999999999999</c:v>
                </c:pt>
                <c:pt idx="990">
                  <c:v>20.3</c:v>
                </c:pt>
                <c:pt idx="991">
                  <c:v>20.3</c:v>
                </c:pt>
                <c:pt idx="992">
                  <c:v>20.3</c:v>
                </c:pt>
                <c:pt idx="993">
                  <c:v>20.399999999999999</c:v>
                </c:pt>
                <c:pt idx="994">
                  <c:v>20.399999999999999</c:v>
                </c:pt>
                <c:pt idx="995">
                  <c:v>20.399999999999999</c:v>
                </c:pt>
                <c:pt idx="996">
                  <c:v>20.399999999999999</c:v>
                </c:pt>
                <c:pt idx="997">
                  <c:v>20.399999999999999</c:v>
                </c:pt>
                <c:pt idx="998">
                  <c:v>20.399999999999999</c:v>
                </c:pt>
                <c:pt idx="999">
                  <c:v>20.399999999999999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55-4808-8D40-6A20F1155F8C}"/>
            </c:ext>
          </c:extLst>
        </c:ser>
        <c:ser>
          <c:idx val="4"/>
          <c:order val="8"/>
          <c:tx>
            <c:strRef>
              <c:f>'Weekly Chart'!$E$3</c:f>
              <c:strCache>
                <c:ptCount val="1"/>
                <c:pt idx="0">
                  <c:v>S2 Temperature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2996"/>
            <c:marker>
              <c:symbol val="none"/>
            </c:marker>
            <c:bubble3D val="0"/>
            <c:spPr>
              <a:ln w="12700" cap="rnd">
                <a:solidFill>
                  <a:schemeClr val="accent6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55-4808-8D40-6A20F1155F8C}"/>
              </c:ext>
            </c:extLst>
          </c:dPt>
          <c:cat>
            <c:strRef>
              <c:f>'Weekly Chart'!$A$4:$A$5003</c:f>
              <c:strCache>
                <c:ptCount val="1000"/>
                <c:pt idx="0">
                  <c:v>18:29:00</c:v>
                </c:pt>
                <c:pt idx="1">
                  <c:v>18:31:01</c:v>
                </c:pt>
                <c:pt idx="2">
                  <c:v>18:33:02</c:v>
                </c:pt>
                <c:pt idx="3">
                  <c:v>18:35:04</c:v>
                </c:pt>
                <c:pt idx="4">
                  <c:v>18:37:05</c:v>
                </c:pt>
                <c:pt idx="5">
                  <c:v>18:39:06</c:v>
                </c:pt>
                <c:pt idx="6">
                  <c:v>18:41:08</c:v>
                </c:pt>
                <c:pt idx="7">
                  <c:v>18:43:09</c:v>
                </c:pt>
                <c:pt idx="8">
                  <c:v>18:45:10</c:v>
                </c:pt>
                <c:pt idx="9">
                  <c:v>18:47:11</c:v>
                </c:pt>
                <c:pt idx="10">
                  <c:v>18:49:13</c:v>
                </c:pt>
                <c:pt idx="11">
                  <c:v>18:51:14</c:v>
                </c:pt>
                <c:pt idx="12">
                  <c:v>18:53:15</c:v>
                </c:pt>
                <c:pt idx="13">
                  <c:v>18:55:17</c:v>
                </c:pt>
                <c:pt idx="14">
                  <c:v>18:57:18</c:v>
                </c:pt>
                <c:pt idx="15">
                  <c:v>18:59:19</c:v>
                </c:pt>
                <c:pt idx="16">
                  <c:v>19:01:20</c:v>
                </c:pt>
                <c:pt idx="17">
                  <c:v>19:03:22</c:v>
                </c:pt>
                <c:pt idx="18">
                  <c:v>19:05:23</c:v>
                </c:pt>
                <c:pt idx="19">
                  <c:v>19:07:24</c:v>
                </c:pt>
                <c:pt idx="20">
                  <c:v>19:09:26</c:v>
                </c:pt>
                <c:pt idx="21">
                  <c:v>19:11:27</c:v>
                </c:pt>
                <c:pt idx="22">
                  <c:v>19:13:28</c:v>
                </c:pt>
                <c:pt idx="23">
                  <c:v>19:15:29</c:v>
                </c:pt>
                <c:pt idx="24">
                  <c:v>19:17:31</c:v>
                </c:pt>
                <c:pt idx="25">
                  <c:v>19:19:32</c:v>
                </c:pt>
                <c:pt idx="26">
                  <c:v>19:21:33</c:v>
                </c:pt>
                <c:pt idx="27">
                  <c:v>19:23:35</c:v>
                </c:pt>
                <c:pt idx="28">
                  <c:v>19:25:36</c:v>
                </c:pt>
                <c:pt idx="29">
                  <c:v>19:27:37</c:v>
                </c:pt>
                <c:pt idx="30">
                  <c:v>19:29:39</c:v>
                </c:pt>
                <c:pt idx="31">
                  <c:v>19:31:40</c:v>
                </c:pt>
                <c:pt idx="32">
                  <c:v>19:33:41</c:v>
                </c:pt>
                <c:pt idx="33">
                  <c:v>19:35:42</c:v>
                </c:pt>
                <c:pt idx="34">
                  <c:v>19:37:44</c:v>
                </c:pt>
                <c:pt idx="35">
                  <c:v>19:39:45</c:v>
                </c:pt>
                <c:pt idx="36">
                  <c:v>19:41:46</c:v>
                </c:pt>
                <c:pt idx="37">
                  <c:v>19:43:48</c:v>
                </c:pt>
                <c:pt idx="38">
                  <c:v>19:45:49</c:v>
                </c:pt>
                <c:pt idx="39">
                  <c:v>19:47:50</c:v>
                </c:pt>
                <c:pt idx="40">
                  <c:v>19:49:51</c:v>
                </c:pt>
                <c:pt idx="41">
                  <c:v>19:51:53</c:v>
                </c:pt>
                <c:pt idx="42">
                  <c:v>19:53:54</c:v>
                </c:pt>
                <c:pt idx="43">
                  <c:v>19:55:55</c:v>
                </c:pt>
                <c:pt idx="44">
                  <c:v>19:57:57</c:v>
                </c:pt>
                <c:pt idx="45">
                  <c:v>19:59:58</c:v>
                </c:pt>
                <c:pt idx="46">
                  <c:v>20:01:59</c:v>
                </c:pt>
                <c:pt idx="47">
                  <c:v>20:04:01</c:v>
                </c:pt>
                <c:pt idx="48">
                  <c:v>20:06:02</c:v>
                </c:pt>
                <c:pt idx="49">
                  <c:v>20:08:03</c:v>
                </c:pt>
                <c:pt idx="50">
                  <c:v>20:10:04</c:v>
                </c:pt>
                <c:pt idx="51">
                  <c:v>20:12:06</c:v>
                </c:pt>
                <c:pt idx="52">
                  <c:v>20:14:07</c:v>
                </c:pt>
                <c:pt idx="53">
                  <c:v>20:16:08</c:v>
                </c:pt>
                <c:pt idx="54">
                  <c:v>20:18:10</c:v>
                </c:pt>
                <c:pt idx="55">
                  <c:v>20:20:11</c:v>
                </c:pt>
                <c:pt idx="56">
                  <c:v>20:22:12</c:v>
                </c:pt>
                <c:pt idx="57">
                  <c:v>20:24:13</c:v>
                </c:pt>
                <c:pt idx="58">
                  <c:v>20:26:15</c:v>
                </c:pt>
                <c:pt idx="59">
                  <c:v>20:28:16</c:v>
                </c:pt>
                <c:pt idx="60">
                  <c:v>20:30:17</c:v>
                </c:pt>
                <c:pt idx="61">
                  <c:v>20:32:19</c:v>
                </c:pt>
                <c:pt idx="62">
                  <c:v>20:34:20</c:v>
                </c:pt>
                <c:pt idx="63">
                  <c:v>20:36:21</c:v>
                </c:pt>
                <c:pt idx="64">
                  <c:v>20:38:22</c:v>
                </c:pt>
                <c:pt idx="65">
                  <c:v>20:40:24</c:v>
                </c:pt>
                <c:pt idx="66">
                  <c:v>20:42:25</c:v>
                </c:pt>
                <c:pt idx="67">
                  <c:v>20:44:26</c:v>
                </c:pt>
                <c:pt idx="68">
                  <c:v>20:46:28</c:v>
                </c:pt>
                <c:pt idx="69">
                  <c:v>20:48:29</c:v>
                </c:pt>
                <c:pt idx="70">
                  <c:v>20:50:30</c:v>
                </c:pt>
                <c:pt idx="71">
                  <c:v>20:52:31</c:v>
                </c:pt>
                <c:pt idx="72">
                  <c:v>20:54:33</c:v>
                </c:pt>
                <c:pt idx="73">
                  <c:v>20:56:34</c:v>
                </c:pt>
                <c:pt idx="74">
                  <c:v>20:58:35</c:v>
                </c:pt>
                <c:pt idx="75">
                  <c:v>21:00:37</c:v>
                </c:pt>
                <c:pt idx="76">
                  <c:v>21:02:38</c:v>
                </c:pt>
                <c:pt idx="77">
                  <c:v>21:04:39</c:v>
                </c:pt>
                <c:pt idx="78">
                  <c:v>21:06:41</c:v>
                </c:pt>
                <c:pt idx="79">
                  <c:v>21:08:42</c:v>
                </c:pt>
                <c:pt idx="80">
                  <c:v>21:10:43</c:v>
                </c:pt>
                <c:pt idx="81">
                  <c:v>21:12:44</c:v>
                </c:pt>
                <c:pt idx="82">
                  <c:v>21:14:46</c:v>
                </c:pt>
                <c:pt idx="83">
                  <c:v>21:16:47</c:v>
                </c:pt>
                <c:pt idx="84">
                  <c:v>21:18:48</c:v>
                </c:pt>
                <c:pt idx="85">
                  <c:v>21:20:50</c:v>
                </c:pt>
                <c:pt idx="86">
                  <c:v>21:22:51</c:v>
                </c:pt>
                <c:pt idx="87">
                  <c:v>21:24:52</c:v>
                </c:pt>
                <c:pt idx="88">
                  <c:v>21:26:53</c:v>
                </c:pt>
                <c:pt idx="89">
                  <c:v>21:28:55</c:v>
                </c:pt>
                <c:pt idx="90">
                  <c:v>21:30:56</c:v>
                </c:pt>
                <c:pt idx="91">
                  <c:v>21:32:57</c:v>
                </c:pt>
                <c:pt idx="92">
                  <c:v>21:34:59</c:v>
                </c:pt>
                <c:pt idx="93">
                  <c:v>21:37:00</c:v>
                </c:pt>
                <c:pt idx="94">
                  <c:v>21:39:01</c:v>
                </c:pt>
                <c:pt idx="95">
                  <c:v>21:41:03</c:v>
                </c:pt>
                <c:pt idx="96">
                  <c:v>21:43:04</c:v>
                </c:pt>
                <c:pt idx="97">
                  <c:v>21:45:05</c:v>
                </c:pt>
                <c:pt idx="98">
                  <c:v>21:47:06</c:v>
                </c:pt>
                <c:pt idx="99">
                  <c:v>21:49:08</c:v>
                </c:pt>
                <c:pt idx="100">
                  <c:v>21:51:09</c:v>
                </c:pt>
                <c:pt idx="101">
                  <c:v>21:53:10</c:v>
                </c:pt>
                <c:pt idx="102">
                  <c:v>21:55:12</c:v>
                </c:pt>
                <c:pt idx="103">
                  <c:v>21:57:13</c:v>
                </c:pt>
                <c:pt idx="104">
                  <c:v>21:59:14</c:v>
                </c:pt>
                <c:pt idx="105">
                  <c:v>22:01:15</c:v>
                </c:pt>
                <c:pt idx="106">
                  <c:v>22:03:17</c:v>
                </c:pt>
                <c:pt idx="107">
                  <c:v>22:05:18</c:v>
                </c:pt>
                <c:pt idx="108">
                  <c:v>22:07:19</c:v>
                </c:pt>
                <c:pt idx="109">
                  <c:v>22:09:21</c:v>
                </c:pt>
                <c:pt idx="110">
                  <c:v>22:11:22</c:v>
                </c:pt>
                <c:pt idx="111">
                  <c:v>22:13:23</c:v>
                </c:pt>
                <c:pt idx="112">
                  <c:v>22:15:24</c:v>
                </c:pt>
                <c:pt idx="113">
                  <c:v>22:17:26</c:v>
                </c:pt>
                <c:pt idx="114">
                  <c:v>22:19:27</c:v>
                </c:pt>
                <c:pt idx="115">
                  <c:v>22:21:28</c:v>
                </c:pt>
                <c:pt idx="116">
                  <c:v>22:23:30</c:v>
                </c:pt>
                <c:pt idx="117">
                  <c:v>22:25:31</c:v>
                </c:pt>
                <c:pt idx="118">
                  <c:v>22:27:32</c:v>
                </c:pt>
                <c:pt idx="119">
                  <c:v>22:29:34</c:v>
                </c:pt>
                <c:pt idx="120">
                  <c:v>22:31:35</c:v>
                </c:pt>
                <c:pt idx="121">
                  <c:v>22:33:36</c:v>
                </c:pt>
                <c:pt idx="122">
                  <c:v>22:35:37</c:v>
                </c:pt>
                <c:pt idx="123">
                  <c:v>22:37:39</c:v>
                </c:pt>
                <c:pt idx="124">
                  <c:v>22:39:40</c:v>
                </c:pt>
                <c:pt idx="125">
                  <c:v>22:41:41</c:v>
                </c:pt>
                <c:pt idx="126">
                  <c:v>22:43:43</c:v>
                </c:pt>
                <c:pt idx="127">
                  <c:v>22:45:44</c:v>
                </c:pt>
                <c:pt idx="128">
                  <c:v>22:47:45</c:v>
                </c:pt>
                <c:pt idx="129">
                  <c:v>22:49:46</c:v>
                </c:pt>
                <c:pt idx="130">
                  <c:v>22:51:48</c:v>
                </c:pt>
                <c:pt idx="131">
                  <c:v>22:53:49</c:v>
                </c:pt>
                <c:pt idx="132">
                  <c:v>22:55:50</c:v>
                </c:pt>
                <c:pt idx="133">
                  <c:v>22:57:52</c:v>
                </c:pt>
                <c:pt idx="134">
                  <c:v>22:59:53</c:v>
                </c:pt>
                <c:pt idx="135">
                  <c:v>23:01:54</c:v>
                </c:pt>
                <c:pt idx="136">
                  <c:v>23:03:55</c:v>
                </c:pt>
                <c:pt idx="137">
                  <c:v>23:05:57</c:v>
                </c:pt>
                <c:pt idx="138">
                  <c:v>23:07:58</c:v>
                </c:pt>
                <c:pt idx="139">
                  <c:v>23:09:59</c:v>
                </c:pt>
                <c:pt idx="140">
                  <c:v>23:12:01</c:v>
                </c:pt>
                <c:pt idx="141">
                  <c:v>23:14:02</c:v>
                </c:pt>
                <c:pt idx="142">
                  <c:v>23:16:03</c:v>
                </c:pt>
                <c:pt idx="143">
                  <c:v>23:18:05</c:v>
                </c:pt>
                <c:pt idx="144">
                  <c:v>23:20:06</c:v>
                </c:pt>
                <c:pt idx="145">
                  <c:v>23:22:07</c:v>
                </c:pt>
                <c:pt idx="146">
                  <c:v>23:24:08</c:v>
                </c:pt>
                <c:pt idx="147">
                  <c:v>23:26:10</c:v>
                </c:pt>
                <c:pt idx="148">
                  <c:v>23:28:11</c:v>
                </c:pt>
                <c:pt idx="149">
                  <c:v>23:30:12</c:v>
                </c:pt>
                <c:pt idx="150">
                  <c:v>23:32:14</c:v>
                </c:pt>
                <c:pt idx="151">
                  <c:v>23:34:15</c:v>
                </c:pt>
                <c:pt idx="152">
                  <c:v>23:36:16</c:v>
                </c:pt>
                <c:pt idx="153">
                  <c:v>23:38:17</c:v>
                </c:pt>
                <c:pt idx="154">
                  <c:v>23:40:19</c:v>
                </c:pt>
                <c:pt idx="155">
                  <c:v>23:42:20</c:v>
                </c:pt>
                <c:pt idx="156">
                  <c:v>23:44:21</c:v>
                </c:pt>
                <c:pt idx="157">
                  <c:v>23:46:23</c:v>
                </c:pt>
                <c:pt idx="158">
                  <c:v>23:48:24</c:v>
                </c:pt>
                <c:pt idx="159">
                  <c:v>23:50:25</c:v>
                </c:pt>
                <c:pt idx="160">
                  <c:v>23:52:27</c:v>
                </c:pt>
                <c:pt idx="161">
                  <c:v>23:54:28</c:v>
                </c:pt>
                <c:pt idx="162">
                  <c:v>23:56:29</c:v>
                </c:pt>
                <c:pt idx="163">
                  <c:v>23:58:30</c:v>
                </c:pt>
                <c:pt idx="164">
                  <c:v>00:00:32</c:v>
                </c:pt>
                <c:pt idx="165">
                  <c:v>00:02:33</c:v>
                </c:pt>
                <c:pt idx="166">
                  <c:v>00:04:34</c:v>
                </c:pt>
                <c:pt idx="167">
                  <c:v>00:06:36</c:v>
                </c:pt>
                <c:pt idx="168">
                  <c:v>00:08:37</c:v>
                </c:pt>
                <c:pt idx="169">
                  <c:v>00:10:38</c:v>
                </c:pt>
                <c:pt idx="170">
                  <c:v>00:12:39</c:v>
                </c:pt>
                <c:pt idx="171">
                  <c:v>00:14:41</c:v>
                </c:pt>
                <c:pt idx="172">
                  <c:v>00:16:42</c:v>
                </c:pt>
                <c:pt idx="173">
                  <c:v>00:18:43</c:v>
                </c:pt>
                <c:pt idx="174">
                  <c:v>00:20:45</c:v>
                </c:pt>
                <c:pt idx="175">
                  <c:v>00:22:46</c:v>
                </c:pt>
                <c:pt idx="176">
                  <c:v>00:24:47</c:v>
                </c:pt>
                <c:pt idx="177">
                  <c:v>00:26:48</c:v>
                </c:pt>
                <c:pt idx="178">
                  <c:v>00:28:50</c:v>
                </c:pt>
                <c:pt idx="179">
                  <c:v>00:30:51</c:v>
                </c:pt>
                <c:pt idx="180">
                  <c:v>00:32:52</c:v>
                </c:pt>
                <c:pt idx="181">
                  <c:v>00:34:54</c:v>
                </c:pt>
                <c:pt idx="182">
                  <c:v>00:36:55</c:v>
                </c:pt>
                <c:pt idx="183">
                  <c:v>00:38:56</c:v>
                </c:pt>
                <c:pt idx="184">
                  <c:v>00:40:58</c:v>
                </c:pt>
                <c:pt idx="185">
                  <c:v>00:42:59</c:v>
                </c:pt>
                <c:pt idx="186">
                  <c:v>00:45:00</c:v>
                </c:pt>
                <c:pt idx="187">
                  <c:v>00:47:01</c:v>
                </c:pt>
                <c:pt idx="188">
                  <c:v>00:49:03</c:v>
                </c:pt>
                <c:pt idx="189">
                  <c:v>00:51:04</c:v>
                </c:pt>
                <c:pt idx="190">
                  <c:v>00:53:05</c:v>
                </c:pt>
                <c:pt idx="191">
                  <c:v>00:55:07</c:v>
                </c:pt>
                <c:pt idx="192">
                  <c:v>00:57:08</c:v>
                </c:pt>
                <c:pt idx="193">
                  <c:v>00:59:09</c:v>
                </c:pt>
                <c:pt idx="194">
                  <c:v>01:01:11</c:v>
                </c:pt>
                <c:pt idx="195">
                  <c:v>01:03:12</c:v>
                </c:pt>
                <c:pt idx="196">
                  <c:v>01:05:13</c:v>
                </c:pt>
                <c:pt idx="197">
                  <c:v>01:07:14</c:v>
                </c:pt>
                <c:pt idx="198">
                  <c:v>01:09:16</c:v>
                </c:pt>
                <c:pt idx="199">
                  <c:v>01:11:17</c:v>
                </c:pt>
                <c:pt idx="200">
                  <c:v>01:13:18</c:v>
                </c:pt>
                <c:pt idx="201">
                  <c:v>01:15:20</c:v>
                </c:pt>
                <c:pt idx="202">
                  <c:v>01:17:21</c:v>
                </c:pt>
                <c:pt idx="203">
                  <c:v>01:19:22</c:v>
                </c:pt>
                <c:pt idx="204">
                  <c:v>01:21:23</c:v>
                </c:pt>
                <c:pt idx="205">
                  <c:v>01:23:25</c:v>
                </c:pt>
                <c:pt idx="206">
                  <c:v>01:25:26</c:v>
                </c:pt>
                <c:pt idx="207">
                  <c:v>01:27:27</c:v>
                </c:pt>
                <c:pt idx="208">
                  <c:v>01:29:29</c:v>
                </c:pt>
                <c:pt idx="209">
                  <c:v>01:31:30</c:v>
                </c:pt>
                <c:pt idx="210">
                  <c:v>01:33:31</c:v>
                </c:pt>
                <c:pt idx="211">
                  <c:v>01:35:32</c:v>
                </c:pt>
                <c:pt idx="212">
                  <c:v>01:37:34</c:v>
                </c:pt>
                <c:pt idx="213">
                  <c:v>01:39:35</c:v>
                </c:pt>
                <c:pt idx="214">
                  <c:v>01:41:36</c:v>
                </c:pt>
                <c:pt idx="215">
                  <c:v>01:43:38</c:v>
                </c:pt>
                <c:pt idx="216">
                  <c:v>01:45:39</c:v>
                </c:pt>
                <c:pt idx="217">
                  <c:v>01:47:40</c:v>
                </c:pt>
                <c:pt idx="218">
                  <c:v>01:49:42</c:v>
                </c:pt>
                <c:pt idx="219">
                  <c:v>01:51:43</c:v>
                </c:pt>
                <c:pt idx="220">
                  <c:v>01:53:44</c:v>
                </c:pt>
                <c:pt idx="221">
                  <c:v>01:55:45</c:v>
                </c:pt>
                <c:pt idx="222">
                  <c:v>01:57:47</c:v>
                </c:pt>
                <c:pt idx="223">
                  <c:v>01:59:48</c:v>
                </c:pt>
                <c:pt idx="224">
                  <c:v>02:01:49</c:v>
                </c:pt>
                <c:pt idx="225">
                  <c:v>02:03:51</c:v>
                </c:pt>
                <c:pt idx="226">
                  <c:v>02:05:52</c:v>
                </c:pt>
                <c:pt idx="227">
                  <c:v>02:07:53</c:v>
                </c:pt>
                <c:pt idx="228">
                  <c:v>02:09:54</c:v>
                </c:pt>
                <c:pt idx="229">
                  <c:v>02:11:56</c:v>
                </c:pt>
                <c:pt idx="230">
                  <c:v>02:13:57</c:v>
                </c:pt>
                <c:pt idx="231">
                  <c:v>02:15:58</c:v>
                </c:pt>
                <c:pt idx="232">
                  <c:v>02:18:00</c:v>
                </c:pt>
                <c:pt idx="233">
                  <c:v>02:20:01</c:v>
                </c:pt>
                <c:pt idx="234">
                  <c:v>02:22:02</c:v>
                </c:pt>
                <c:pt idx="235">
                  <c:v>02:24:03</c:v>
                </c:pt>
                <c:pt idx="236">
                  <c:v>02:26:05</c:v>
                </c:pt>
                <c:pt idx="237">
                  <c:v>02:28:06</c:v>
                </c:pt>
                <c:pt idx="238">
                  <c:v>02:30:07</c:v>
                </c:pt>
                <c:pt idx="239">
                  <c:v>02:32:09</c:v>
                </c:pt>
                <c:pt idx="240">
                  <c:v>02:34:10</c:v>
                </c:pt>
                <c:pt idx="241">
                  <c:v>02:36:11</c:v>
                </c:pt>
                <c:pt idx="242">
                  <c:v>02:38:13</c:v>
                </c:pt>
                <c:pt idx="243">
                  <c:v>02:40:14</c:v>
                </c:pt>
                <c:pt idx="244">
                  <c:v>02:42:15</c:v>
                </c:pt>
                <c:pt idx="245">
                  <c:v>02:44:16</c:v>
                </c:pt>
                <c:pt idx="246">
                  <c:v>02:46:18</c:v>
                </c:pt>
                <c:pt idx="247">
                  <c:v>02:48:19</c:v>
                </c:pt>
                <c:pt idx="248">
                  <c:v>02:50:20</c:v>
                </c:pt>
                <c:pt idx="249">
                  <c:v>02:52:22</c:v>
                </c:pt>
                <c:pt idx="250">
                  <c:v>02:54:23</c:v>
                </c:pt>
                <c:pt idx="251">
                  <c:v>02:56:24</c:v>
                </c:pt>
                <c:pt idx="252">
                  <c:v>02:58:25</c:v>
                </c:pt>
                <c:pt idx="253">
                  <c:v>03:00:27</c:v>
                </c:pt>
                <c:pt idx="254">
                  <c:v>03:02:28</c:v>
                </c:pt>
                <c:pt idx="255">
                  <c:v>03:04:29</c:v>
                </c:pt>
                <c:pt idx="256">
                  <c:v>03:06:31</c:v>
                </c:pt>
                <c:pt idx="257">
                  <c:v>03:08:32</c:v>
                </c:pt>
                <c:pt idx="258">
                  <c:v>03:10:33</c:v>
                </c:pt>
                <c:pt idx="259">
                  <c:v>03:12:35</c:v>
                </c:pt>
                <c:pt idx="260">
                  <c:v>03:14:36</c:v>
                </c:pt>
                <c:pt idx="261">
                  <c:v>03:16:37</c:v>
                </c:pt>
                <c:pt idx="262">
                  <c:v>03:18:38</c:v>
                </c:pt>
                <c:pt idx="263">
                  <c:v>03:20:40</c:v>
                </c:pt>
                <c:pt idx="264">
                  <c:v>03:22:41</c:v>
                </c:pt>
                <c:pt idx="265">
                  <c:v>03:24:42</c:v>
                </c:pt>
                <c:pt idx="266">
                  <c:v>03:26:44</c:v>
                </c:pt>
                <c:pt idx="267">
                  <c:v>03:28:45</c:v>
                </c:pt>
                <c:pt idx="268">
                  <c:v>03:30:46</c:v>
                </c:pt>
                <c:pt idx="269">
                  <c:v>03:32:47</c:v>
                </c:pt>
                <c:pt idx="270">
                  <c:v>03:34:49</c:v>
                </c:pt>
                <c:pt idx="271">
                  <c:v>03:36:50</c:v>
                </c:pt>
                <c:pt idx="272">
                  <c:v>03:38:51</c:v>
                </c:pt>
                <c:pt idx="273">
                  <c:v>03:40:53</c:v>
                </c:pt>
                <c:pt idx="274">
                  <c:v>03:42:54</c:v>
                </c:pt>
                <c:pt idx="275">
                  <c:v>03:44:55</c:v>
                </c:pt>
                <c:pt idx="276">
                  <c:v>03:46:56</c:v>
                </c:pt>
                <c:pt idx="277">
                  <c:v>03:48:58</c:v>
                </c:pt>
                <c:pt idx="278">
                  <c:v>03:50:59</c:v>
                </c:pt>
                <c:pt idx="279">
                  <c:v>03:53:00</c:v>
                </c:pt>
                <c:pt idx="280">
                  <c:v>03:55:02</c:v>
                </c:pt>
                <c:pt idx="281">
                  <c:v>03:57:03</c:v>
                </c:pt>
                <c:pt idx="282">
                  <c:v>03:59:04</c:v>
                </c:pt>
                <c:pt idx="283">
                  <c:v>04:01:06</c:v>
                </c:pt>
                <c:pt idx="284">
                  <c:v>04:03:07</c:v>
                </c:pt>
                <c:pt idx="285">
                  <c:v>04:05:08</c:v>
                </c:pt>
                <c:pt idx="286">
                  <c:v>04:07:09</c:v>
                </c:pt>
                <c:pt idx="287">
                  <c:v>04:09:11</c:v>
                </c:pt>
                <c:pt idx="288">
                  <c:v>04:11:12</c:v>
                </c:pt>
                <c:pt idx="289">
                  <c:v>04:13:13</c:v>
                </c:pt>
                <c:pt idx="290">
                  <c:v>04:15:15</c:v>
                </c:pt>
                <c:pt idx="291">
                  <c:v>04:17:16</c:v>
                </c:pt>
                <c:pt idx="292">
                  <c:v>04:19:17</c:v>
                </c:pt>
                <c:pt idx="293">
                  <c:v>04:21:18</c:v>
                </c:pt>
                <c:pt idx="294">
                  <c:v>04:23:20</c:v>
                </c:pt>
                <c:pt idx="295">
                  <c:v>04:25:21</c:v>
                </c:pt>
                <c:pt idx="296">
                  <c:v>04:27:22</c:v>
                </c:pt>
                <c:pt idx="297">
                  <c:v>04:29:24</c:v>
                </c:pt>
                <c:pt idx="298">
                  <c:v>04:31:25</c:v>
                </c:pt>
                <c:pt idx="299">
                  <c:v>04:33:26</c:v>
                </c:pt>
                <c:pt idx="300">
                  <c:v>04:35:28</c:v>
                </c:pt>
                <c:pt idx="301">
                  <c:v>04:37:29</c:v>
                </c:pt>
                <c:pt idx="302">
                  <c:v>04:39:30</c:v>
                </c:pt>
                <c:pt idx="303">
                  <c:v>04:41:31</c:v>
                </c:pt>
                <c:pt idx="304">
                  <c:v>04:43:33</c:v>
                </c:pt>
                <c:pt idx="305">
                  <c:v>04:45:34</c:v>
                </c:pt>
                <c:pt idx="306">
                  <c:v>04:47:35</c:v>
                </c:pt>
                <c:pt idx="307">
                  <c:v>04:49:37</c:v>
                </c:pt>
                <c:pt idx="308">
                  <c:v>04:51:38</c:v>
                </c:pt>
                <c:pt idx="309">
                  <c:v>04:53:39</c:v>
                </c:pt>
                <c:pt idx="310">
                  <c:v>04:55:40</c:v>
                </c:pt>
                <c:pt idx="311">
                  <c:v>04:57:42</c:v>
                </c:pt>
                <c:pt idx="312">
                  <c:v>04:59:43</c:v>
                </c:pt>
                <c:pt idx="313">
                  <c:v>05:01:44</c:v>
                </c:pt>
                <c:pt idx="314">
                  <c:v>05:03:46</c:v>
                </c:pt>
                <c:pt idx="315">
                  <c:v>05:05:47</c:v>
                </c:pt>
                <c:pt idx="316">
                  <c:v>05:07:48</c:v>
                </c:pt>
                <c:pt idx="317">
                  <c:v>05:09:50</c:v>
                </c:pt>
                <c:pt idx="318">
                  <c:v>05:11:51</c:v>
                </c:pt>
                <c:pt idx="319">
                  <c:v>05:13:52</c:v>
                </c:pt>
                <c:pt idx="320">
                  <c:v>05:15:53</c:v>
                </c:pt>
                <c:pt idx="321">
                  <c:v>05:17:55</c:v>
                </c:pt>
                <c:pt idx="322">
                  <c:v>05:19:56</c:v>
                </c:pt>
                <c:pt idx="323">
                  <c:v>05:21:57</c:v>
                </c:pt>
                <c:pt idx="324">
                  <c:v>05:23:59</c:v>
                </c:pt>
                <c:pt idx="325">
                  <c:v>05:26:00</c:v>
                </c:pt>
                <c:pt idx="326">
                  <c:v>05:28:01</c:v>
                </c:pt>
                <c:pt idx="327">
                  <c:v>05:30:02</c:v>
                </c:pt>
                <c:pt idx="328">
                  <c:v>05:32:04</c:v>
                </c:pt>
                <c:pt idx="329">
                  <c:v>05:34:05</c:v>
                </c:pt>
                <c:pt idx="330">
                  <c:v>05:36:06</c:v>
                </c:pt>
                <c:pt idx="331">
                  <c:v>05:38:08</c:v>
                </c:pt>
                <c:pt idx="332">
                  <c:v>05:40:09</c:v>
                </c:pt>
                <c:pt idx="333">
                  <c:v>05:42:10</c:v>
                </c:pt>
                <c:pt idx="334">
                  <c:v>05:44:12</c:v>
                </c:pt>
                <c:pt idx="335">
                  <c:v>05:46:13</c:v>
                </c:pt>
                <c:pt idx="336">
                  <c:v>05:48:14</c:v>
                </c:pt>
                <c:pt idx="337">
                  <c:v>05:50:15</c:v>
                </c:pt>
                <c:pt idx="338">
                  <c:v>05:52:17</c:v>
                </c:pt>
                <c:pt idx="339">
                  <c:v>05:54:18</c:v>
                </c:pt>
                <c:pt idx="340">
                  <c:v>05:56:19</c:v>
                </c:pt>
                <c:pt idx="341">
                  <c:v>05:58:21</c:v>
                </c:pt>
                <c:pt idx="342">
                  <c:v>06:00:22</c:v>
                </c:pt>
                <c:pt idx="343">
                  <c:v>06:02:23</c:v>
                </c:pt>
                <c:pt idx="344">
                  <c:v>06:04:24</c:v>
                </c:pt>
                <c:pt idx="345">
                  <c:v>06:06:26</c:v>
                </c:pt>
                <c:pt idx="346">
                  <c:v>06:08:27</c:v>
                </c:pt>
                <c:pt idx="347">
                  <c:v>06:10:28</c:v>
                </c:pt>
                <c:pt idx="348">
                  <c:v>06:12:30</c:v>
                </c:pt>
                <c:pt idx="349">
                  <c:v>06:14:31</c:v>
                </c:pt>
                <c:pt idx="350">
                  <c:v>06:16:32</c:v>
                </c:pt>
                <c:pt idx="351">
                  <c:v>06:18:34</c:v>
                </c:pt>
                <c:pt idx="352">
                  <c:v>06:20:35</c:v>
                </c:pt>
                <c:pt idx="353">
                  <c:v>06:22:36</c:v>
                </c:pt>
                <c:pt idx="354">
                  <c:v>06:24:37</c:v>
                </c:pt>
                <c:pt idx="355">
                  <c:v>06:26:39</c:v>
                </c:pt>
                <c:pt idx="356">
                  <c:v>06:28:40</c:v>
                </c:pt>
                <c:pt idx="357">
                  <c:v>06:30:41</c:v>
                </c:pt>
                <c:pt idx="358">
                  <c:v>06:32:43</c:v>
                </c:pt>
                <c:pt idx="359">
                  <c:v>06:34:44</c:v>
                </c:pt>
                <c:pt idx="360">
                  <c:v>06:36:45</c:v>
                </c:pt>
                <c:pt idx="361">
                  <c:v>06:38:46</c:v>
                </c:pt>
                <c:pt idx="362">
                  <c:v>06:40:48</c:v>
                </c:pt>
                <c:pt idx="363">
                  <c:v>06:42:49</c:v>
                </c:pt>
                <c:pt idx="364">
                  <c:v>06:44:50</c:v>
                </c:pt>
                <c:pt idx="365">
                  <c:v>06:46:52</c:v>
                </c:pt>
                <c:pt idx="366">
                  <c:v>06:48:53</c:v>
                </c:pt>
                <c:pt idx="367">
                  <c:v>06:50:54</c:v>
                </c:pt>
                <c:pt idx="368">
                  <c:v>06:52:55</c:v>
                </c:pt>
                <c:pt idx="369">
                  <c:v>06:54:57</c:v>
                </c:pt>
                <c:pt idx="370">
                  <c:v>06:56:58</c:v>
                </c:pt>
                <c:pt idx="371">
                  <c:v>06:58:59</c:v>
                </c:pt>
                <c:pt idx="372">
                  <c:v>07:01:01</c:v>
                </c:pt>
                <c:pt idx="373">
                  <c:v>07:03:02</c:v>
                </c:pt>
                <c:pt idx="374">
                  <c:v>07:05:03</c:v>
                </c:pt>
                <c:pt idx="375">
                  <c:v>07:07:05</c:v>
                </c:pt>
                <c:pt idx="376">
                  <c:v>07:09:06</c:v>
                </c:pt>
                <c:pt idx="377">
                  <c:v>07:11:07</c:v>
                </c:pt>
                <c:pt idx="378">
                  <c:v>07:13:08</c:v>
                </c:pt>
                <c:pt idx="379">
                  <c:v>07:15:10</c:v>
                </c:pt>
                <c:pt idx="380">
                  <c:v>07:17:11</c:v>
                </c:pt>
                <c:pt idx="381">
                  <c:v>07:19:12</c:v>
                </c:pt>
                <c:pt idx="382">
                  <c:v>07:21:14</c:v>
                </c:pt>
                <c:pt idx="383">
                  <c:v>07:23:15</c:v>
                </c:pt>
                <c:pt idx="384">
                  <c:v>07:25:16</c:v>
                </c:pt>
                <c:pt idx="385">
                  <c:v>07:27:17</c:v>
                </c:pt>
                <c:pt idx="386">
                  <c:v>07:29:19</c:v>
                </c:pt>
                <c:pt idx="387">
                  <c:v>07:31:20</c:v>
                </c:pt>
                <c:pt idx="388">
                  <c:v>07:33:21</c:v>
                </c:pt>
                <c:pt idx="389">
                  <c:v>07:35:23</c:v>
                </c:pt>
                <c:pt idx="390">
                  <c:v>07:37:24</c:v>
                </c:pt>
                <c:pt idx="391">
                  <c:v>07:39:25</c:v>
                </c:pt>
                <c:pt idx="392">
                  <c:v>07:41:27</c:v>
                </c:pt>
                <c:pt idx="393">
                  <c:v>07:43:28</c:v>
                </c:pt>
                <c:pt idx="394">
                  <c:v>07:45:29</c:v>
                </c:pt>
                <c:pt idx="395">
                  <c:v>07:47:30</c:v>
                </c:pt>
                <c:pt idx="396">
                  <c:v>07:49:32</c:v>
                </c:pt>
                <c:pt idx="397">
                  <c:v>07:51:33</c:v>
                </c:pt>
                <c:pt idx="398">
                  <c:v>07:53:34</c:v>
                </c:pt>
                <c:pt idx="399">
                  <c:v>07:55:36</c:v>
                </c:pt>
                <c:pt idx="400">
                  <c:v>07:57:37</c:v>
                </c:pt>
                <c:pt idx="401">
                  <c:v>07:59:38</c:v>
                </c:pt>
                <c:pt idx="402">
                  <c:v>08:01:39</c:v>
                </c:pt>
                <c:pt idx="403">
                  <c:v>08:03:41</c:v>
                </c:pt>
                <c:pt idx="404">
                  <c:v>08:05:42</c:v>
                </c:pt>
                <c:pt idx="405">
                  <c:v>08:07:43</c:v>
                </c:pt>
                <c:pt idx="406">
                  <c:v>08:09:45</c:v>
                </c:pt>
                <c:pt idx="407">
                  <c:v>08:11:46</c:v>
                </c:pt>
                <c:pt idx="408">
                  <c:v>08:13:47</c:v>
                </c:pt>
                <c:pt idx="409">
                  <c:v>08:15:48</c:v>
                </c:pt>
                <c:pt idx="410">
                  <c:v>08:17:50</c:v>
                </c:pt>
                <c:pt idx="411">
                  <c:v>08:19:51</c:v>
                </c:pt>
                <c:pt idx="412">
                  <c:v>08:21:52</c:v>
                </c:pt>
                <c:pt idx="413">
                  <c:v>08:23:54</c:v>
                </c:pt>
                <c:pt idx="414">
                  <c:v>08:25:55</c:v>
                </c:pt>
                <c:pt idx="415">
                  <c:v>08:27:56</c:v>
                </c:pt>
                <c:pt idx="416">
                  <c:v>08:29:58</c:v>
                </c:pt>
                <c:pt idx="417">
                  <c:v>08:31:59</c:v>
                </c:pt>
                <c:pt idx="418">
                  <c:v>08:34:00</c:v>
                </c:pt>
                <c:pt idx="419">
                  <c:v>08:36:01</c:v>
                </c:pt>
                <c:pt idx="420">
                  <c:v>08:38:03</c:v>
                </c:pt>
                <c:pt idx="421">
                  <c:v>08:40:04</c:v>
                </c:pt>
                <c:pt idx="422">
                  <c:v>08:42:05</c:v>
                </c:pt>
                <c:pt idx="423">
                  <c:v>08:44:07</c:v>
                </c:pt>
                <c:pt idx="424">
                  <c:v>08:46:08</c:v>
                </c:pt>
                <c:pt idx="425">
                  <c:v>08:48:09</c:v>
                </c:pt>
                <c:pt idx="426">
                  <c:v>08:50:10</c:v>
                </c:pt>
                <c:pt idx="427">
                  <c:v>08:52:12</c:v>
                </c:pt>
                <c:pt idx="428">
                  <c:v>08:54:13</c:v>
                </c:pt>
                <c:pt idx="429">
                  <c:v>08:56:14</c:v>
                </c:pt>
                <c:pt idx="430">
                  <c:v>08:58:16</c:v>
                </c:pt>
                <c:pt idx="431">
                  <c:v>09:00:17</c:v>
                </c:pt>
                <c:pt idx="432">
                  <c:v>09:02:18</c:v>
                </c:pt>
                <c:pt idx="433">
                  <c:v>09:04:20</c:v>
                </c:pt>
                <c:pt idx="434">
                  <c:v>09:06:21</c:v>
                </c:pt>
                <c:pt idx="435">
                  <c:v>09:08:22</c:v>
                </c:pt>
                <c:pt idx="436">
                  <c:v>09:10:23</c:v>
                </c:pt>
                <c:pt idx="437">
                  <c:v>09:12:25</c:v>
                </c:pt>
                <c:pt idx="438">
                  <c:v>09:14:26</c:v>
                </c:pt>
                <c:pt idx="439">
                  <c:v>09:16:27</c:v>
                </c:pt>
                <c:pt idx="440">
                  <c:v>09:18:29</c:v>
                </c:pt>
                <c:pt idx="441">
                  <c:v>09:20:30</c:v>
                </c:pt>
                <c:pt idx="442">
                  <c:v>09:22:31</c:v>
                </c:pt>
                <c:pt idx="443">
                  <c:v>09:24:32</c:v>
                </c:pt>
                <c:pt idx="444">
                  <c:v>09:26:34</c:v>
                </c:pt>
                <c:pt idx="445">
                  <c:v>09:28:35</c:v>
                </c:pt>
                <c:pt idx="446">
                  <c:v>09:30:36</c:v>
                </c:pt>
                <c:pt idx="447">
                  <c:v>09:32:38</c:v>
                </c:pt>
                <c:pt idx="448">
                  <c:v>09:34:39</c:v>
                </c:pt>
                <c:pt idx="449">
                  <c:v>09:36:40</c:v>
                </c:pt>
                <c:pt idx="450">
                  <c:v>09:38:42</c:v>
                </c:pt>
                <c:pt idx="451">
                  <c:v>09:40:43</c:v>
                </c:pt>
                <c:pt idx="452">
                  <c:v>09:42:44</c:v>
                </c:pt>
                <c:pt idx="453">
                  <c:v>09:44:45</c:v>
                </c:pt>
                <c:pt idx="454">
                  <c:v>09:46:47</c:v>
                </c:pt>
                <c:pt idx="455">
                  <c:v>09:48:48</c:v>
                </c:pt>
                <c:pt idx="456">
                  <c:v>09:50:49</c:v>
                </c:pt>
                <c:pt idx="457">
                  <c:v>09:52:51</c:v>
                </c:pt>
                <c:pt idx="458">
                  <c:v>09:54:52</c:v>
                </c:pt>
                <c:pt idx="459">
                  <c:v>09:56:53</c:v>
                </c:pt>
                <c:pt idx="460">
                  <c:v>09:58:54</c:v>
                </c:pt>
                <c:pt idx="461">
                  <c:v>10:00:56</c:v>
                </c:pt>
                <c:pt idx="462">
                  <c:v>10:02:57</c:v>
                </c:pt>
                <c:pt idx="463">
                  <c:v>10:04:58</c:v>
                </c:pt>
                <c:pt idx="464">
                  <c:v>10:07:00</c:v>
                </c:pt>
                <c:pt idx="465">
                  <c:v>10:09:01</c:v>
                </c:pt>
                <c:pt idx="466">
                  <c:v>10:11:02</c:v>
                </c:pt>
                <c:pt idx="467">
                  <c:v>10:13:04</c:v>
                </c:pt>
                <c:pt idx="468">
                  <c:v>10:15:05</c:v>
                </c:pt>
                <c:pt idx="469">
                  <c:v>10:17:06</c:v>
                </c:pt>
                <c:pt idx="470">
                  <c:v>10:19:07</c:v>
                </c:pt>
                <c:pt idx="471">
                  <c:v>10:21:09</c:v>
                </c:pt>
                <c:pt idx="472">
                  <c:v>10:23:10</c:v>
                </c:pt>
                <c:pt idx="473">
                  <c:v>10:25:11</c:v>
                </c:pt>
                <c:pt idx="474">
                  <c:v>10:27:13</c:v>
                </c:pt>
                <c:pt idx="475">
                  <c:v>10:29:14</c:v>
                </c:pt>
                <c:pt idx="476">
                  <c:v>10:31:15</c:v>
                </c:pt>
                <c:pt idx="477">
                  <c:v>10:33:16</c:v>
                </c:pt>
                <c:pt idx="478">
                  <c:v>10:35:18</c:v>
                </c:pt>
                <c:pt idx="479">
                  <c:v>10:37:19</c:v>
                </c:pt>
                <c:pt idx="480">
                  <c:v>10:39:20</c:v>
                </c:pt>
                <c:pt idx="481">
                  <c:v>10:41:22</c:v>
                </c:pt>
                <c:pt idx="482">
                  <c:v>10:43:23</c:v>
                </c:pt>
                <c:pt idx="483">
                  <c:v>10:45:24</c:v>
                </c:pt>
                <c:pt idx="484">
                  <c:v>10:47:26</c:v>
                </c:pt>
                <c:pt idx="485">
                  <c:v>10:49:27</c:v>
                </c:pt>
                <c:pt idx="486">
                  <c:v>10:51:28</c:v>
                </c:pt>
                <c:pt idx="487">
                  <c:v>10:53:29</c:v>
                </c:pt>
                <c:pt idx="488">
                  <c:v>10:55:31</c:v>
                </c:pt>
                <c:pt idx="489">
                  <c:v>10:57:32</c:v>
                </c:pt>
                <c:pt idx="490">
                  <c:v>10:59:33</c:v>
                </c:pt>
                <c:pt idx="491">
                  <c:v>11:01:35</c:v>
                </c:pt>
                <c:pt idx="492">
                  <c:v>11:03:36</c:v>
                </c:pt>
                <c:pt idx="493">
                  <c:v>11:05:37</c:v>
                </c:pt>
                <c:pt idx="494">
                  <c:v>11:07:38</c:v>
                </c:pt>
                <c:pt idx="495">
                  <c:v>11:09:40</c:v>
                </c:pt>
                <c:pt idx="496">
                  <c:v>11:11:41</c:v>
                </c:pt>
                <c:pt idx="497">
                  <c:v>11:13:42</c:v>
                </c:pt>
                <c:pt idx="498">
                  <c:v>11:15:44</c:v>
                </c:pt>
                <c:pt idx="499">
                  <c:v>11:17:45</c:v>
                </c:pt>
                <c:pt idx="500">
                  <c:v>11:19:46</c:v>
                </c:pt>
                <c:pt idx="501">
                  <c:v>11:21:48</c:v>
                </c:pt>
                <c:pt idx="502">
                  <c:v>11:23:49</c:v>
                </c:pt>
                <c:pt idx="503">
                  <c:v>11:25:50</c:v>
                </c:pt>
                <c:pt idx="504">
                  <c:v>11:27:51</c:v>
                </c:pt>
                <c:pt idx="505">
                  <c:v>11:29:53</c:v>
                </c:pt>
                <c:pt idx="506">
                  <c:v>11:31:54</c:v>
                </c:pt>
                <c:pt idx="507">
                  <c:v>11:33:55</c:v>
                </c:pt>
                <c:pt idx="508">
                  <c:v>11:35:57</c:v>
                </c:pt>
                <c:pt idx="509">
                  <c:v>11:37:58</c:v>
                </c:pt>
                <c:pt idx="510">
                  <c:v>11:39:59</c:v>
                </c:pt>
                <c:pt idx="511">
                  <c:v>11:42:00</c:v>
                </c:pt>
                <c:pt idx="512">
                  <c:v>11:44:02</c:v>
                </c:pt>
                <c:pt idx="513">
                  <c:v>11:46:03</c:v>
                </c:pt>
                <c:pt idx="514">
                  <c:v>11:48:04</c:v>
                </c:pt>
                <c:pt idx="515">
                  <c:v>11:50:06</c:v>
                </c:pt>
                <c:pt idx="516">
                  <c:v>11:52:07</c:v>
                </c:pt>
                <c:pt idx="517">
                  <c:v>11:54:08</c:v>
                </c:pt>
                <c:pt idx="518">
                  <c:v>11:56:10</c:v>
                </c:pt>
                <c:pt idx="519">
                  <c:v>11:58:11</c:v>
                </c:pt>
                <c:pt idx="520">
                  <c:v>12:00:12</c:v>
                </c:pt>
                <c:pt idx="521">
                  <c:v>12:02:13</c:v>
                </c:pt>
                <c:pt idx="522">
                  <c:v>12:04:15</c:v>
                </c:pt>
                <c:pt idx="523">
                  <c:v>12:06:16</c:v>
                </c:pt>
                <c:pt idx="524">
                  <c:v>12:08:17</c:v>
                </c:pt>
                <c:pt idx="525">
                  <c:v>12:10:19</c:v>
                </c:pt>
                <c:pt idx="526">
                  <c:v>12:12:20</c:v>
                </c:pt>
                <c:pt idx="527">
                  <c:v>12:14:21</c:v>
                </c:pt>
                <c:pt idx="528">
                  <c:v>12:16:22</c:v>
                </c:pt>
                <c:pt idx="529">
                  <c:v>12:18:24</c:v>
                </c:pt>
                <c:pt idx="530">
                  <c:v>12:20:25</c:v>
                </c:pt>
                <c:pt idx="531">
                  <c:v>12:22:26</c:v>
                </c:pt>
                <c:pt idx="532">
                  <c:v>12:24:28</c:v>
                </c:pt>
                <c:pt idx="533">
                  <c:v>12:26:29</c:v>
                </c:pt>
                <c:pt idx="534">
                  <c:v>12:28:30</c:v>
                </c:pt>
                <c:pt idx="535">
                  <c:v>12:30:32</c:v>
                </c:pt>
                <c:pt idx="536">
                  <c:v>12:32:33</c:v>
                </c:pt>
              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       <c:pt idx="540">
                  <c:v>12:40:38</c:v>
                </c:pt>
                <c:pt idx="541">
                  <c:v>12:42:39</c:v>
                </c:pt>
                <c:pt idx="542">
                  <c:v>12:44:41</c:v>
                </c:pt>
                <c:pt idx="543">
                  <c:v>12:46:42</c:v>
                </c:pt>
                <c:pt idx="544">
                  <c:v>12:48:43</c:v>
                </c:pt>
                <c:pt idx="545">
                  <c:v>12:50:44</c:v>
                </c:pt>
                <c:pt idx="546">
                  <c:v>12:52:46</c:v>
                </c:pt>
                <c:pt idx="547">
                  <c:v>12:54:47</c:v>
                </c:pt>
                <c:pt idx="548">
                  <c:v>12:56:48</c:v>
                </c:pt>
                <c:pt idx="549">
                  <c:v>12:58:50</c:v>
                </c:pt>
                <c:pt idx="550">
                  <c:v>13:00:51</c:v>
                </c:pt>
                <c:pt idx="551">
                  <c:v>13:02:52</c:v>
                </c:pt>
                <c:pt idx="552">
                  <c:v>13:04:53</c:v>
                </c:pt>
                <c:pt idx="553">
                  <c:v>13:06:55</c:v>
                </c:pt>
                <c:pt idx="554">
                  <c:v>13:08:56</c:v>
                </c:pt>
                <c:pt idx="555">
                  <c:v>13:10:57</c:v>
                </c:pt>
                <c:pt idx="556">
                  <c:v>13:12:59</c:v>
                </c:pt>
                <c:pt idx="557">
                  <c:v>13:15:00</c:v>
                </c:pt>
                <c:pt idx="558">
                  <c:v>13:17:01</c:v>
                </c:pt>
                <c:pt idx="559">
                  <c:v>13:19:03</c:v>
                </c:pt>
                <c:pt idx="560">
                  <c:v>13:21:04</c:v>
                </c:pt>
                <c:pt idx="561">
                  <c:v>13:23:05</c:v>
                </c:pt>
                <c:pt idx="562">
                  <c:v>13:25:06</c:v>
                </c:pt>
                <c:pt idx="563">
                  <c:v>13:27:08</c:v>
                </c:pt>
                <c:pt idx="564">
                  <c:v>13:29:09</c:v>
                </c:pt>
                <c:pt idx="565">
                  <c:v>13:31:10</c:v>
                </c:pt>
                <c:pt idx="566">
                  <c:v>13:33:12</c:v>
                </c:pt>
                <c:pt idx="567">
                  <c:v>13:35:13</c:v>
                </c:pt>
                <c:pt idx="568">
                  <c:v>13:37:14</c:v>
                </c:pt>
                <c:pt idx="569">
                  <c:v>13:39:15</c:v>
                </c:pt>
                <c:pt idx="570">
                  <c:v>13:41:17</c:v>
                </c:pt>
                <c:pt idx="571">
                  <c:v>13:43:18</c:v>
                </c:pt>
                <c:pt idx="572">
                  <c:v>13:45:19</c:v>
                </c:pt>
                <c:pt idx="573">
                  <c:v>13:47:21</c:v>
                </c:pt>
                <c:pt idx="574">
                  <c:v>13:49:22</c:v>
                </c:pt>
                <c:pt idx="575">
                  <c:v>13:51:23</c:v>
                </c:pt>
                <c:pt idx="576">
                  <c:v>13:53:25</c:v>
                </c:pt>
                <c:pt idx="577">
                  <c:v>13:55:26</c:v>
                </c:pt>
                <c:pt idx="578">
                  <c:v>13:57:27</c:v>
                </c:pt>
                <c:pt idx="579">
                  <c:v>13:59:28</c:v>
                </c:pt>
                <c:pt idx="580">
                  <c:v>14:01:30</c:v>
                </c:pt>
                <c:pt idx="581">
                  <c:v>14:03:31</c:v>
                </c:pt>
                <c:pt idx="582">
                  <c:v>14:05:32</c:v>
                </c:pt>
                <c:pt idx="583">
                  <c:v>14:07:34</c:v>
                </c:pt>
                <c:pt idx="584">
                  <c:v>14:09:35</c:v>
                </c:pt>
                <c:pt idx="585">
                  <c:v>14:11:36</c:v>
                </c:pt>
                <c:pt idx="586">
                  <c:v>14:13:37</c:v>
                </c:pt>
                <c:pt idx="587">
                  <c:v>14:15:39</c:v>
                </c:pt>
                <c:pt idx="588">
                  <c:v>14:17:40</c:v>
                </c:pt>
                <c:pt idx="589">
                  <c:v>14:19:41</c:v>
                </c:pt>
                <c:pt idx="590">
                  <c:v>14:21:43</c:v>
                </c:pt>
                <c:pt idx="591">
                  <c:v>14:23:44</c:v>
                </c:pt>
                <c:pt idx="592">
                  <c:v>14:25:45</c:v>
                </c:pt>
                <c:pt idx="593">
                  <c:v>14:27:47</c:v>
                </c:pt>
                <c:pt idx="594">
                  <c:v>14:29:48</c:v>
                </c:pt>
                <c:pt idx="595">
                  <c:v>14:31:49</c:v>
                </c:pt>
                <c:pt idx="596">
                  <c:v>14:33:50</c:v>
                </c:pt>
                <c:pt idx="597">
                  <c:v>14:35:52</c:v>
                </c:pt>
                <c:pt idx="598">
                  <c:v>14:37:53</c:v>
                </c:pt>
                <c:pt idx="599">
                  <c:v>14:39:54</c:v>
                </c:pt>
                <c:pt idx="600">
                  <c:v>14:41:56</c:v>
                </c:pt>
                <c:pt idx="601">
                  <c:v>14:43:57</c:v>
                </c:pt>
                <c:pt idx="602">
                  <c:v>14:45:58</c:v>
                </c:pt>
                <c:pt idx="603">
                  <c:v>14:47:59</c:v>
                </c:pt>
                <c:pt idx="604">
                  <c:v>14:50:01</c:v>
                </c:pt>
                <c:pt idx="605">
                  <c:v>14:52:02</c:v>
                </c:pt>
                <c:pt idx="606">
                  <c:v>14:54:03</c:v>
                </c:pt>
                <c:pt idx="607">
                  <c:v>14:56:05</c:v>
                </c:pt>
                <c:pt idx="608">
                  <c:v>14:58:06</c:v>
                </c:pt>
                <c:pt idx="609">
                  <c:v>15:00:07</c:v>
                </c:pt>
                <c:pt idx="610">
                  <c:v>15:02:09</c:v>
                </c:pt>
                <c:pt idx="611">
                  <c:v>15:04:10</c:v>
                </c:pt>
                <c:pt idx="612">
                  <c:v>15:06:11</c:v>
                </c:pt>
                <c:pt idx="613">
                  <c:v>15:08:13</c:v>
                </c:pt>
                <c:pt idx="614">
                  <c:v>15:10:14</c:v>
                </c:pt>
                <c:pt idx="615">
                  <c:v>15:12:15</c:v>
                </c:pt>
                <c:pt idx="616">
                  <c:v>15:14:16</c:v>
                </c:pt>
                <c:pt idx="617">
                  <c:v>15:16:18</c:v>
                </c:pt>
                <c:pt idx="618">
                  <c:v>15:18:19</c:v>
                </c:pt>
                <c:pt idx="619">
                  <c:v>15:20:20</c:v>
                </c:pt>
                <c:pt idx="620">
                  <c:v>15:22:22</c:v>
                </c:pt>
                <c:pt idx="621">
                  <c:v>15:24:23</c:v>
                </c:pt>
                <c:pt idx="622">
                  <c:v>15:26:24</c:v>
                </c:pt>
                <c:pt idx="623">
                  <c:v>15:28:25</c:v>
                </c:pt>
                <c:pt idx="624">
                  <c:v>15:30:27</c:v>
                </c:pt>
                <c:pt idx="625">
                  <c:v>15:32:28</c:v>
                </c:pt>
                <c:pt idx="626">
                  <c:v>15:34:29</c:v>
                </c:pt>
                <c:pt idx="627">
                  <c:v>15:36:31</c:v>
                </c:pt>
                <c:pt idx="628">
                  <c:v>15:38:32</c:v>
                </c:pt>
                <c:pt idx="629">
                  <c:v>15:40:33</c:v>
                </c:pt>
                <c:pt idx="630">
                  <c:v>15:42:35</c:v>
                </c:pt>
                <c:pt idx="631">
                  <c:v>15:44:36</c:v>
                </c:pt>
                <c:pt idx="632">
                  <c:v>15:46:37</c:v>
                </c:pt>
                <c:pt idx="633">
                  <c:v>15:48:38</c:v>
                </c:pt>
                <c:pt idx="634">
                  <c:v>15:50:40</c:v>
                </c:pt>
                <c:pt idx="635">
                  <c:v>15:52:41</c:v>
                </c:pt>
                <c:pt idx="636">
                  <c:v>15:54:42</c:v>
                </c:pt>
                <c:pt idx="637">
                  <c:v>15:56:44</c:v>
                </c:pt>
                <c:pt idx="638">
                  <c:v>15:58:45</c:v>
                </c:pt>
                <c:pt idx="639">
                  <c:v>16:00:46</c:v>
                </c:pt>
                <c:pt idx="640">
                  <c:v>16:02:47</c:v>
                </c:pt>
                <c:pt idx="641">
                  <c:v>16:04:49</c:v>
                </c:pt>
                <c:pt idx="642">
                  <c:v>16:06:50</c:v>
                </c:pt>
                <c:pt idx="643">
                  <c:v>16:08:51</c:v>
                </c:pt>
                <c:pt idx="644">
                  <c:v>16:10:53</c:v>
                </c:pt>
                <c:pt idx="645">
                  <c:v>16:12:54</c:v>
                </c:pt>
                <c:pt idx="646">
                  <c:v>16:14:55</c:v>
                </c:pt>
                <c:pt idx="647">
                  <c:v>16:16:57</c:v>
                </c:pt>
                <c:pt idx="648">
                  <c:v>16:18:58</c:v>
                </c:pt>
                <c:pt idx="649">
                  <c:v>16:20:59</c:v>
                </c:pt>
                <c:pt idx="650">
                  <c:v>16:23:00</c:v>
                </c:pt>
                <c:pt idx="651">
                  <c:v>16:25:02</c:v>
                </c:pt>
                <c:pt idx="652">
                  <c:v>16:27:03</c:v>
                </c:pt>
                <c:pt idx="653">
                  <c:v>16:29:04</c:v>
                </c:pt>
                <c:pt idx="654">
                  <c:v>16:31:06</c:v>
                </c:pt>
                <c:pt idx="655">
                  <c:v>16:33:07</c:v>
                </c:pt>
                <c:pt idx="656">
                  <c:v>16:35:08</c:v>
                </c:pt>
                <c:pt idx="657">
                  <c:v>16:37:09</c:v>
                </c:pt>
                <c:pt idx="658">
                  <c:v>16:39:11</c:v>
                </c:pt>
                <c:pt idx="659">
                  <c:v>16:41:12</c:v>
                </c:pt>
                <c:pt idx="660">
                  <c:v>16:43:13</c:v>
                </c:pt>
                <c:pt idx="661">
                  <c:v>16:45:15</c:v>
                </c:pt>
                <c:pt idx="662">
                  <c:v>16:47:16</c:v>
                </c:pt>
                <c:pt idx="663">
                  <c:v>16:49:17</c:v>
                </c:pt>
                <c:pt idx="664">
                  <c:v>16:51:19</c:v>
                </c:pt>
                <c:pt idx="665">
                  <c:v>16:53:20</c:v>
                </c:pt>
                <c:pt idx="666">
                  <c:v>16:55:21</c:v>
                </c:pt>
                <c:pt idx="667">
                  <c:v>16:57:22</c:v>
                </c:pt>
                <c:pt idx="668">
                  <c:v>16:59:24</c:v>
                </c:pt>
                <c:pt idx="669">
                  <c:v>17:01:25</c:v>
                </c:pt>
                <c:pt idx="670">
                  <c:v>17:03:26</c:v>
                </c:pt>
                <c:pt idx="671">
                  <c:v>17:05:28</c:v>
                </c:pt>
                <c:pt idx="672">
                  <c:v>17:07:29</c:v>
                </c:pt>
                <c:pt idx="673">
                  <c:v>17:09:30</c:v>
                </c:pt>
                <c:pt idx="674">
                  <c:v>17:11:31</c:v>
                </c:pt>
                <c:pt idx="675">
                  <c:v>17:13:33</c:v>
                </c:pt>
                <c:pt idx="676">
                  <c:v>17:15:34</c:v>
                </c:pt>
                <c:pt idx="677">
                  <c:v>17:17:35</c:v>
                </c:pt>
                <c:pt idx="678">
                  <c:v>17:19:37</c:v>
                </c:pt>
                <c:pt idx="679">
                  <c:v>17:21:38</c:v>
                </c:pt>
                <c:pt idx="680">
                  <c:v>17:23:39</c:v>
                </c:pt>
                <c:pt idx="681">
                  <c:v>17:25:41</c:v>
                </c:pt>
                <c:pt idx="682">
                  <c:v>17:27:42</c:v>
                </c:pt>
                <c:pt idx="683">
                  <c:v>17:29:43</c:v>
                </c:pt>
                <c:pt idx="684">
                  <c:v>17:31:44</c:v>
                </c:pt>
                <c:pt idx="685">
                  <c:v>17:33:46</c:v>
                </c:pt>
                <c:pt idx="686">
                  <c:v>17:35:47</c:v>
                </c:pt>
                <c:pt idx="687">
                  <c:v>17:37:48</c:v>
                </c:pt>
                <c:pt idx="688">
                  <c:v>17:39:50</c:v>
                </c:pt>
                <c:pt idx="689">
                  <c:v>17:41:51</c:v>
                </c:pt>
                <c:pt idx="690">
                  <c:v>17:43:52</c:v>
                </c:pt>
                <c:pt idx="691">
                  <c:v>17:45:53</c:v>
                </c:pt>
                <c:pt idx="692">
                  <c:v>17:47:55</c:v>
                </c:pt>
                <c:pt idx="693">
                  <c:v>17:49:56</c:v>
                </c:pt>
                <c:pt idx="694">
                  <c:v>17:51:57</c:v>
                </c:pt>
                <c:pt idx="695">
                  <c:v>17:53:59</c:v>
                </c:pt>
                <c:pt idx="696">
                  <c:v>17:56:00</c:v>
                </c:pt>
                <c:pt idx="697">
                  <c:v>17:58:01</c:v>
                </c:pt>
                <c:pt idx="698">
                  <c:v>18:00:03</c:v>
                </c:pt>
                <c:pt idx="699">
                  <c:v>18:02:04</c:v>
                </c:pt>
                <c:pt idx="700">
                  <c:v>18:04:05</c:v>
                </c:pt>
                <c:pt idx="701">
                  <c:v>18:06:06</c:v>
                </c:pt>
                <c:pt idx="702">
                  <c:v>18:08:08</c:v>
                </c:pt>
                <c:pt idx="703">
                  <c:v>18:10:09</c:v>
                </c:pt>
                <c:pt idx="704">
                  <c:v>18:12:10</c:v>
                </c:pt>
                <c:pt idx="705">
                  <c:v>18:14:12</c:v>
                </c:pt>
                <c:pt idx="706">
                  <c:v>18:16:13</c:v>
                </c:pt>
                <c:pt idx="707">
                  <c:v>18:18:14</c:v>
                </c:pt>
                <c:pt idx="708">
                  <c:v>18:20:16</c:v>
                </c:pt>
                <c:pt idx="709">
                  <c:v>18:22:17</c:v>
                </c:pt>
                <c:pt idx="710">
                  <c:v>18:24:18</c:v>
                </c:pt>
                <c:pt idx="711">
                  <c:v>18:26:19</c:v>
                </c:pt>
                <c:pt idx="712">
                  <c:v>18:28:21</c:v>
                </c:pt>
                <c:pt idx="713">
                  <c:v>18:30:22</c:v>
                </c:pt>
                <c:pt idx="714">
                  <c:v>18:32:23</c:v>
                </c:pt>
                <c:pt idx="715">
                  <c:v>18:34:25</c:v>
                </c:pt>
                <c:pt idx="716">
                  <c:v>18:36:26</c:v>
                </c:pt>
                <c:pt idx="717">
                  <c:v>18:38:27</c:v>
                </c:pt>
                <c:pt idx="718">
                  <c:v>18:40:28</c:v>
                </c:pt>
                <c:pt idx="719">
                  <c:v>18:42:30</c:v>
                </c:pt>
                <c:pt idx="720">
                  <c:v>18:44:31</c:v>
                </c:pt>
                <c:pt idx="721">
                  <c:v>18:46:32</c:v>
                </c:pt>
                <c:pt idx="722">
                  <c:v>18:48:34</c:v>
                </c:pt>
                <c:pt idx="723">
                  <c:v>18:50:35</c:v>
                </c:pt>
                <c:pt idx="724">
                  <c:v>18:52:36</c:v>
                </c:pt>
                <c:pt idx="725">
                  <c:v>18:54:38</c:v>
                </c:pt>
                <c:pt idx="726">
                  <c:v>18:56:39</c:v>
                </c:pt>
                <c:pt idx="727">
                  <c:v>18:58:40</c:v>
                </c:pt>
                <c:pt idx="728">
                  <c:v>19:00:41</c:v>
                </c:pt>
                <c:pt idx="729">
                  <c:v>19:02:43</c:v>
                </c:pt>
                <c:pt idx="730">
                  <c:v>19:04:44</c:v>
                </c:pt>
                <c:pt idx="731">
                  <c:v>19:06:45</c:v>
                </c:pt>
                <c:pt idx="732">
                  <c:v>19:08:47</c:v>
                </c:pt>
                <c:pt idx="733">
                  <c:v>19:10:48</c:v>
                </c:pt>
                <c:pt idx="734">
                  <c:v>19:12:49</c:v>
                </c:pt>
                <c:pt idx="735">
                  <c:v>19:14:50</c:v>
                </c:pt>
                <c:pt idx="736">
                  <c:v>19:16:52</c:v>
                </c:pt>
                <c:pt idx="737">
                  <c:v>19:18:53</c:v>
                </c:pt>
                <c:pt idx="738">
                  <c:v>19:20:54</c:v>
                </c:pt>
                <c:pt idx="739">
                  <c:v>19:22:56</c:v>
                </c:pt>
                <c:pt idx="740">
                  <c:v>19:24:57</c:v>
                </c:pt>
                <c:pt idx="741">
                  <c:v>19:26:58</c:v>
                </c:pt>
                <c:pt idx="742">
                  <c:v>19:29:00</c:v>
                </c:pt>
                <c:pt idx="743">
                  <c:v>19:31:01</c:v>
                </c:pt>
                <c:pt idx="744">
                  <c:v>19:33:02</c:v>
                </c:pt>
                <c:pt idx="745">
                  <c:v>19:35:03</c:v>
                </c:pt>
                <c:pt idx="746">
                  <c:v>19:37:05</c:v>
                </c:pt>
                <c:pt idx="747">
                  <c:v>19:39:06</c:v>
                </c:pt>
                <c:pt idx="748">
                  <c:v>19:41:07</c:v>
                </c:pt>
                <c:pt idx="749">
                  <c:v>19:43:09</c:v>
                </c:pt>
                <c:pt idx="750">
                  <c:v>19:45:10</c:v>
                </c:pt>
                <c:pt idx="751">
                  <c:v>19:47:11</c:v>
                </c:pt>
                <c:pt idx="752">
                  <c:v>19:49:12</c:v>
                </c:pt>
                <c:pt idx="753">
                  <c:v>19:51:14</c:v>
                </c:pt>
                <c:pt idx="754">
                  <c:v>19:53:15</c:v>
                </c:pt>
                <c:pt idx="755">
                  <c:v>19:55:16</c:v>
                </c:pt>
                <c:pt idx="756">
                  <c:v>19:57:18</c:v>
                </c:pt>
                <c:pt idx="757">
                  <c:v>19:59:19</c:v>
                </c:pt>
                <c:pt idx="758">
                  <c:v>20:01:20</c:v>
                </c:pt>
                <c:pt idx="759">
                  <c:v>20:03:22</c:v>
                </c:pt>
                <c:pt idx="760">
                  <c:v>20:05:23</c:v>
                </c:pt>
                <c:pt idx="761">
                  <c:v>20:07:24</c:v>
                </c:pt>
                <c:pt idx="762">
                  <c:v>20:09:25</c:v>
                </c:pt>
                <c:pt idx="763">
                  <c:v>20:11:27</c:v>
                </c:pt>
                <c:pt idx="764">
                  <c:v>20:13:28</c:v>
                </c:pt>
                <c:pt idx="765">
                  <c:v>20:15:29</c:v>
                </c:pt>
                <c:pt idx="766">
                  <c:v>20:17:31</c:v>
                </c:pt>
                <c:pt idx="767">
                  <c:v>20:19:32</c:v>
                </c:pt>
                <c:pt idx="768">
                  <c:v>20:21:33</c:v>
                </c:pt>
                <c:pt idx="769">
                  <c:v>20:23:34</c:v>
                </c:pt>
                <c:pt idx="770">
                  <c:v>20:25:36</c:v>
                </c:pt>
                <c:pt idx="771">
                  <c:v>20:27:37</c:v>
                </c:pt>
                <c:pt idx="772">
                  <c:v>20:29:38</c:v>
                </c:pt>
                <c:pt idx="773">
                  <c:v>20:31:40</c:v>
                </c:pt>
                <c:pt idx="774">
                  <c:v>20:33:41</c:v>
                </c:pt>
                <c:pt idx="775">
                  <c:v>20:35:42</c:v>
                </c:pt>
                <c:pt idx="776">
                  <c:v>20:37:44</c:v>
                </c:pt>
                <c:pt idx="777">
                  <c:v>20:39:45</c:v>
                </c:pt>
                <c:pt idx="778">
                  <c:v>20:41:46</c:v>
                </c:pt>
                <c:pt idx="779">
                  <c:v>20:43:47</c:v>
                </c:pt>
                <c:pt idx="780">
                  <c:v>20:45:49</c:v>
                </c:pt>
                <c:pt idx="781">
                  <c:v>20:47:50</c:v>
                </c:pt>
                <c:pt idx="782">
                  <c:v>20:49:51</c:v>
                </c:pt>
                <c:pt idx="783">
                  <c:v>20:51:53</c:v>
                </c:pt>
                <c:pt idx="784">
                  <c:v>20:53:54</c:v>
                </c:pt>
                <c:pt idx="785">
                  <c:v>20:55:55</c:v>
                </c:pt>
                <c:pt idx="786">
                  <c:v>20:57:56</c:v>
                </c:pt>
                <c:pt idx="787">
                  <c:v>20:59:58</c:v>
                </c:pt>
                <c:pt idx="788">
                  <c:v>21:01:59</c:v>
                </c:pt>
                <c:pt idx="789">
                  <c:v>21:04:00</c:v>
                </c:pt>
                <c:pt idx="790">
                  <c:v>21:06:02</c:v>
                </c:pt>
                <c:pt idx="791">
                  <c:v>21:08:03</c:v>
                </c:pt>
                <c:pt idx="792">
                  <c:v>21:10:04</c:v>
                </c:pt>
                <c:pt idx="793">
                  <c:v>21:12:06</c:v>
                </c:pt>
                <c:pt idx="794">
                  <c:v>21:14:07</c:v>
                </c:pt>
                <c:pt idx="795">
                  <c:v>21:16:08</c:v>
                </c:pt>
                <c:pt idx="796">
                  <c:v>21:18:09</c:v>
                </c:pt>
                <c:pt idx="797">
                  <c:v>21:20:11</c:v>
                </c:pt>
                <c:pt idx="798">
                  <c:v>21:22:12</c:v>
                </c:pt>
                <c:pt idx="799">
                  <c:v>21:24:13</c:v>
                </c:pt>
                <c:pt idx="800">
                  <c:v>21:26:15</c:v>
                </c:pt>
                <c:pt idx="801">
                  <c:v>21:28:16</c:v>
                </c:pt>
                <c:pt idx="802">
                  <c:v>21:30:17</c:v>
                </c:pt>
                <c:pt idx="803">
                  <c:v>21:32:18</c:v>
                </c:pt>
                <c:pt idx="804">
                  <c:v>21:34:20</c:v>
                </c:pt>
                <c:pt idx="805">
                  <c:v>21:36:21</c:v>
                </c:pt>
                <c:pt idx="806">
                  <c:v>21:38:22</c:v>
                </c:pt>
                <c:pt idx="807">
                  <c:v>21:40:24</c:v>
                </c:pt>
                <c:pt idx="808">
                  <c:v>21:42:25</c:v>
                </c:pt>
                <c:pt idx="809">
                  <c:v>21:44:26</c:v>
                </c:pt>
                <c:pt idx="810">
                  <c:v>21:46:28</c:v>
                </c:pt>
                <c:pt idx="811">
                  <c:v>21:48:29</c:v>
                </c:pt>
                <c:pt idx="812">
                  <c:v>21:50:30</c:v>
                </c:pt>
                <c:pt idx="813">
                  <c:v>21:52:31</c:v>
                </c:pt>
                <c:pt idx="814">
                  <c:v>21:54:33</c:v>
                </c:pt>
                <c:pt idx="815">
                  <c:v>21:56:34</c:v>
                </c:pt>
                <c:pt idx="816">
                  <c:v>21:58:35</c:v>
                </c:pt>
                <c:pt idx="817">
                  <c:v>22:00:37</c:v>
                </c:pt>
                <c:pt idx="818">
                  <c:v>22:02:38</c:v>
                </c:pt>
                <c:pt idx="819">
                  <c:v>22:04:39</c:v>
                </c:pt>
                <c:pt idx="820">
                  <c:v>22:06:41</c:v>
                </c:pt>
                <c:pt idx="821">
                  <c:v>22:08:42</c:v>
                </c:pt>
                <c:pt idx="822">
                  <c:v>22:10:43</c:v>
                </c:pt>
                <c:pt idx="823">
                  <c:v>22:12:44</c:v>
                </c:pt>
                <c:pt idx="824">
                  <c:v>22:14:46</c:v>
                </c:pt>
                <c:pt idx="825">
                  <c:v>22:16:47</c:v>
                </c:pt>
                <c:pt idx="826">
                  <c:v>22:18:48</c:v>
                </c:pt>
                <c:pt idx="827">
                  <c:v>22:20:50</c:v>
                </c:pt>
                <c:pt idx="828">
                  <c:v>22:22:51</c:v>
                </c:pt>
                <c:pt idx="829">
                  <c:v>22:24:52</c:v>
                </c:pt>
                <c:pt idx="830">
                  <c:v>22:26:53</c:v>
                </c:pt>
                <c:pt idx="831">
                  <c:v>22:28:55</c:v>
                </c:pt>
                <c:pt idx="832">
                  <c:v>22:30:56</c:v>
                </c:pt>
                <c:pt idx="833">
                  <c:v>22:32:57</c:v>
                </c:pt>
                <c:pt idx="834">
                  <c:v>22:34:59</c:v>
                </c:pt>
                <c:pt idx="835">
                  <c:v>22:37:00</c:v>
                </c:pt>
                <c:pt idx="836">
                  <c:v>22:39:01</c:v>
                </c:pt>
                <c:pt idx="837">
                  <c:v>22:41:03</c:v>
                </c:pt>
                <c:pt idx="838">
                  <c:v>22:43:04</c:v>
                </c:pt>
                <c:pt idx="839">
                  <c:v>22:45:05</c:v>
                </c:pt>
                <c:pt idx="840">
                  <c:v>22:47:06</c:v>
                </c:pt>
                <c:pt idx="841">
                  <c:v>22:49:08</c:v>
                </c:pt>
                <c:pt idx="842">
                  <c:v>22:51:09</c:v>
                </c:pt>
                <c:pt idx="843">
                  <c:v>22:53:10</c:v>
                </c:pt>
                <c:pt idx="844">
                  <c:v>22:55:12</c:v>
                </c:pt>
                <c:pt idx="845">
                  <c:v>22:57:13</c:v>
                </c:pt>
                <c:pt idx="846">
                  <c:v>22:59:14</c:v>
                </c:pt>
                <c:pt idx="847">
                  <c:v>23:01:15</c:v>
                </c:pt>
                <c:pt idx="848">
                  <c:v>23:03:17</c:v>
                </c:pt>
                <c:pt idx="849">
                  <c:v>23:05:18</c:v>
                </c:pt>
                <c:pt idx="850">
                  <c:v>23:07:19</c:v>
                </c:pt>
                <c:pt idx="851">
                  <c:v>23:09:21</c:v>
                </c:pt>
                <c:pt idx="852">
                  <c:v>23:11:22</c:v>
                </c:pt>
                <c:pt idx="853">
                  <c:v>23:13:23</c:v>
                </c:pt>
                <c:pt idx="854">
                  <c:v>23:15:25</c:v>
                </c:pt>
                <c:pt idx="855">
                  <c:v>23:17:26</c:v>
                </c:pt>
                <c:pt idx="856">
                  <c:v>23:19:27</c:v>
                </c:pt>
                <c:pt idx="857">
                  <c:v>23:21:28</c:v>
                </c:pt>
                <c:pt idx="858">
                  <c:v>23:23:30</c:v>
                </c:pt>
                <c:pt idx="859">
                  <c:v>23:25:31</c:v>
                </c:pt>
                <c:pt idx="860">
                  <c:v>23:27:32</c:v>
                </c:pt>
                <c:pt idx="861">
                  <c:v>23:29:34</c:v>
                </c:pt>
                <c:pt idx="862">
                  <c:v>23:31:35</c:v>
                </c:pt>
                <c:pt idx="863">
                  <c:v>23:33:36</c:v>
                </c:pt>
                <c:pt idx="864">
                  <c:v>23:35:37</c:v>
                </c:pt>
                <c:pt idx="865">
                  <c:v>23:37:39</c:v>
                </c:pt>
                <c:pt idx="866">
                  <c:v>23:39:40</c:v>
                </c:pt>
                <c:pt idx="867">
                  <c:v>23:41:41</c:v>
                </c:pt>
                <c:pt idx="868">
                  <c:v>23:43:43</c:v>
                </c:pt>
                <c:pt idx="869">
                  <c:v>23:45:44</c:v>
                </c:pt>
                <c:pt idx="870">
                  <c:v>23:47:45</c:v>
                </c:pt>
                <c:pt idx="871">
                  <c:v>23:49:47</c:v>
                </c:pt>
                <c:pt idx="872">
                  <c:v>23:51:48</c:v>
                </c:pt>
                <c:pt idx="873">
                  <c:v>23:53:49</c:v>
                </c:pt>
                <c:pt idx="874">
                  <c:v>23:55:50</c:v>
                </c:pt>
                <c:pt idx="875">
                  <c:v>23:57:52</c:v>
                </c:pt>
                <c:pt idx="876">
                  <c:v>23:59:53</c:v>
                </c:pt>
                <c:pt idx="877">
                  <c:v>00:01:54</c:v>
                </c:pt>
                <c:pt idx="878">
                  <c:v>00:03:56</c:v>
                </c:pt>
                <c:pt idx="879">
                  <c:v>00:05:57</c:v>
                </c:pt>
                <c:pt idx="880">
                  <c:v>00:07:58</c:v>
                </c:pt>
                <c:pt idx="881">
                  <c:v>00:09:59</c:v>
                </c:pt>
                <c:pt idx="882">
                  <c:v>00:12:01</c:v>
                </c:pt>
                <c:pt idx="883">
                  <c:v>00:14:02</c:v>
                </c:pt>
                <c:pt idx="884">
                  <c:v>00:16:03</c:v>
                </c:pt>
                <c:pt idx="885">
                  <c:v>00:18:05</c:v>
                </c:pt>
                <c:pt idx="886">
                  <c:v>00:20:06</c:v>
                </c:pt>
                <c:pt idx="887">
                  <c:v>00:22:07</c:v>
                </c:pt>
                <c:pt idx="888">
                  <c:v>00:24:08</c:v>
                </c:pt>
                <c:pt idx="889">
                  <c:v>00:26:10</c:v>
                </c:pt>
                <c:pt idx="890">
                  <c:v>00:28:11</c:v>
                </c:pt>
                <c:pt idx="891">
                  <c:v>00:30:12</c:v>
                </c:pt>
                <c:pt idx="892">
                  <c:v>00:32:14</c:v>
                </c:pt>
                <c:pt idx="893">
                  <c:v>00:34:15</c:v>
                </c:pt>
                <c:pt idx="894">
                  <c:v>00:36:16</c:v>
                </c:pt>
                <c:pt idx="895">
                  <c:v>00:38:18</c:v>
                </c:pt>
                <c:pt idx="896">
                  <c:v>00:40:19</c:v>
                </c:pt>
                <c:pt idx="897">
                  <c:v>00:42:20</c:v>
                </c:pt>
                <c:pt idx="898">
                  <c:v>00:44:21</c:v>
                </c:pt>
                <c:pt idx="899">
                  <c:v>00:46:23</c:v>
                </c:pt>
                <c:pt idx="900">
                  <c:v>00:48:24</c:v>
                </c:pt>
                <c:pt idx="901">
                  <c:v>00:50:25</c:v>
                </c:pt>
                <c:pt idx="902">
                  <c:v>00:52:27</c:v>
                </c:pt>
                <c:pt idx="903">
                  <c:v>00:54:28</c:v>
                </c:pt>
                <c:pt idx="904">
                  <c:v>00:56:29</c:v>
                </c:pt>
                <c:pt idx="905">
                  <c:v>00:58:30</c:v>
                </c:pt>
                <c:pt idx="906">
                  <c:v>01:00:32</c:v>
                </c:pt>
                <c:pt idx="907">
                  <c:v>01:02:33</c:v>
                </c:pt>
                <c:pt idx="908">
                  <c:v>01:04:34</c:v>
                </c:pt>
                <c:pt idx="909">
                  <c:v>01:06:36</c:v>
                </c:pt>
                <c:pt idx="910">
                  <c:v>01:08:37</c:v>
                </c:pt>
                <c:pt idx="911">
                  <c:v>01:10:38</c:v>
                </c:pt>
                <c:pt idx="912">
                  <c:v>01:12:40</c:v>
                </c:pt>
                <c:pt idx="913">
                  <c:v>01:14:41</c:v>
                </c:pt>
                <c:pt idx="914">
                  <c:v>01:16:42</c:v>
                </c:pt>
                <c:pt idx="915">
                  <c:v>01:18:43</c:v>
                </c:pt>
                <c:pt idx="916">
                  <c:v>01:20:45</c:v>
                </c:pt>
                <c:pt idx="917">
                  <c:v>01:22:46</c:v>
                </c:pt>
                <c:pt idx="918">
                  <c:v>01:24:47</c:v>
                </c:pt>
                <c:pt idx="919">
                  <c:v>01:26:49</c:v>
                </c:pt>
                <c:pt idx="920">
                  <c:v>01:28:50</c:v>
                </c:pt>
                <c:pt idx="921">
                  <c:v>01:30:51</c:v>
                </c:pt>
                <c:pt idx="922">
                  <c:v>01:32:53</c:v>
                </c:pt>
                <c:pt idx="923">
                  <c:v>01:34:54</c:v>
                </c:pt>
                <c:pt idx="924">
                  <c:v>01:36:55</c:v>
                </c:pt>
                <c:pt idx="925">
                  <c:v>01:38:56</c:v>
                </c:pt>
                <c:pt idx="926">
                  <c:v>01:40:58</c:v>
                </c:pt>
                <c:pt idx="927">
                  <c:v>01:42:59</c:v>
                </c:pt>
                <c:pt idx="928">
                  <c:v>01:45:00</c:v>
                </c:pt>
                <c:pt idx="929">
                  <c:v>01:47:02</c:v>
                </c:pt>
                <c:pt idx="930">
                  <c:v>01:49:03</c:v>
                </c:pt>
                <c:pt idx="931">
                  <c:v>01:51:04</c:v>
                </c:pt>
                <c:pt idx="932">
                  <c:v>01:53:05</c:v>
                </c:pt>
                <c:pt idx="933">
                  <c:v>01:55:07</c:v>
                </c:pt>
                <c:pt idx="934">
                  <c:v>01:57:08</c:v>
                </c:pt>
                <c:pt idx="935">
                  <c:v>01:59:09</c:v>
                </c:pt>
                <c:pt idx="936">
                  <c:v>02:01:11</c:v>
                </c:pt>
                <c:pt idx="937">
                  <c:v>02:03:12</c:v>
                </c:pt>
                <c:pt idx="938">
                  <c:v>02:05:13</c:v>
                </c:pt>
                <c:pt idx="939">
                  <c:v>02:07:15</c:v>
                </c:pt>
                <c:pt idx="940">
                  <c:v>02:09:16</c:v>
                </c:pt>
                <c:pt idx="941">
                  <c:v>02:11:17</c:v>
                </c:pt>
                <c:pt idx="942">
                  <c:v>02:13:18</c:v>
                </c:pt>
                <c:pt idx="943">
                  <c:v>02:15:20</c:v>
                </c:pt>
                <c:pt idx="944">
                  <c:v>02:17:21</c:v>
                </c:pt>
                <c:pt idx="945">
                  <c:v>02:19:22</c:v>
                </c:pt>
                <c:pt idx="946">
                  <c:v>02:21:24</c:v>
                </c:pt>
                <c:pt idx="947">
                  <c:v>02:23:25</c:v>
                </c:pt>
                <c:pt idx="948">
                  <c:v>02:25:26</c:v>
                </c:pt>
                <c:pt idx="949">
                  <c:v>02:27:27</c:v>
                </c:pt>
                <c:pt idx="950">
                  <c:v>02:29:29</c:v>
                </c:pt>
                <c:pt idx="951">
                  <c:v>02:31:30</c:v>
                </c:pt>
                <c:pt idx="952">
                  <c:v>02:33:31</c:v>
                </c:pt>
                <c:pt idx="953">
                  <c:v>02:35:33</c:v>
                </c:pt>
                <c:pt idx="954">
                  <c:v>02:37:34</c:v>
                </c:pt>
                <c:pt idx="955">
                  <c:v>02:39:35</c:v>
                </c:pt>
                <c:pt idx="956">
                  <c:v>02:41:37</c:v>
                </c:pt>
                <c:pt idx="957">
                  <c:v>02:43:38</c:v>
                </c:pt>
                <c:pt idx="958">
                  <c:v>02:45:39</c:v>
                </c:pt>
                <c:pt idx="959">
                  <c:v>02:47:40</c:v>
                </c:pt>
                <c:pt idx="960">
                  <c:v>02:49:42</c:v>
                </c:pt>
                <c:pt idx="961">
                  <c:v>02:51:43</c:v>
                </c:pt>
                <c:pt idx="962">
                  <c:v>02:53:44</c:v>
                </c:pt>
                <c:pt idx="963">
                  <c:v>02:55:46</c:v>
                </c:pt>
                <c:pt idx="964">
                  <c:v>02:57:47</c:v>
                </c:pt>
                <c:pt idx="965">
                  <c:v>02:59:48</c:v>
                </c:pt>
                <c:pt idx="966">
                  <c:v>03:01:49</c:v>
                </c:pt>
                <c:pt idx="967">
                  <c:v>03:03:51</c:v>
                </c:pt>
                <c:pt idx="968">
                  <c:v>03:05:52</c:v>
                </c:pt>
                <c:pt idx="969">
                  <c:v>03:07:53</c:v>
                </c:pt>
                <c:pt idx="970">
                  <c:v>03:09:55</c:v>
                </c:pt>
                <c:pt idx="971">
                  <c:v>03:11:56</c:v>
                </c:pt>
                <c:pt idx="972">
                  <c:v>03:13:57</c:v>
                </c:pt>
                <c:pt idx="973">
                  <c:v>03:15:59</c:v>
                </c:pt>
                <c:pt idx="974">
                  <c:v>03:18:00</c:v>
                </c:pt>
                <c:pt idx="975">
                  <c:v>03:20:01</c:v>
                </c:pt>
                <c:pt idx="976">
                  <c:v>03:22:02</c:v>
                </c:pt>
                <c:pt idx="977">
                  <c:v>03:24:04</c:v>
                </c:pt>
                <c:pt idx="978">
                  <c:v>03:26:05</c:v>
                </c:pt>
                <c:pt idx="979">
                  <c:v>03:28:06</c:v>
                </c:pt>
                <c:pt idx="980">
                  <c:v>03:30:08</c:v>
                </c:pt>
                <c:pt idx="981">
                  <c:v>03:32:09</c:v>
                </c:pt>
                <c:pt idx="982">
                  <c:v>03:34:10</c:v>
                </c:pt>
                <c:pt idx="983">
                  <c:v>03:36:12</c:v>
                </c:pt>
                <c:pt idx="984">
                  <c:v>03:38:13</c:v>
                </c:pt>
                <c:pt idx="985">
                  <c:v>03:40:14</c:v>
                </c:pt>
                <c:pt idx="986">
                  <c:v>03:42:15</c:v>
                </c:pt>
                <c:pt idx="987">
                  <c:v>03:44:17</c:v>
                </c:pt>
                <c:pt idx="988">
                  <c:v>03:46:18</c:v>
                </c:pt>
                <c:pt idx="989">
                  <c:v>03:48:19</c:v>
                </c:pt>
                <c:pt idx="990">
                  <c:v>03:50:21</c:v>
                </c:pt>
                <c:pt idx="991">
                  <c:v>03:52:22</c:v>
                </c:pt>
                <c:pt idx="992">
                  <c:v>03:54:23</c:v>
                </c:pt>
                <c:pt idx="993">
                  <c:v>03:56:24</c:v>
                </c:pt>
                <c:pt idx="994">
                  <c:v>03:58:26</c:v>
                </c:pt>
                <c:pt idx="995">
                  <c:v>04:00:27</c:v>
                </c:pt>
                <c:pt idx="996">
                  <c:v>04:02:28</c:v>
                </c:pt>
                <c:pt idx="997">
                  <c:v>04:04:30</c:v>
                </c:pt>
                <c:pt idx="998">
                  <c:v>04:06:31</c:v>
                </c:pt>
                <c:pt idx="999">
                  <c:v>04:08:32</c:v>
                </c:pt>
              </c:strCache>
            </c:strRef>
          </c:cat>
          <c:val>
            <c:numRef>
              <c:f>'Weekly Chart'!$E$4:$E$5003</c:f>
              <c:numCache>
                <c:formatCode>0.00</c:formatCode>
                <c:ptCount val="5000"/>
                <c:pt idx="0">
                  <c:v>23.8</c:v>
                </c:pt>
                <c:pt idx="1">
                  <c:v>23.8</c:v>
                </c:pt>
                <c:pt idx="2">
                  <c:v>23.9</c:v>
                </c:pt>
                <c:pt idx="3">
                  <c:v>23.8</c:v>
                </c:pt>
                <c:pt idx="4">
                  <c:v>23.8</c:v>
                </c:pt>
                <c:pt idx="5">
                  <c:v>23.8</c:v>
                </c:pt>
                <c:pt idx="6">
                  <c:v>23.8</c:v>
                </c:pt>
                <c:pt idx="7">
                  <c:v>23.8</c:v>
                </c:pt>
                <c:pt idx="8">
                  <c:v>23.8</c:v>
                </c:pt>
                <c:pt idx="9">
                  <c:v>23.8</c:v>
                </c:pt>
                <c:pt idx="10">
                  <c:v>23.8</c:v>
                </c:pt>
                <c:pt idx="11">
                  <c:v>23.8</c:v>
                </c:pt>
                <c:pt idx="12">
                  <c:v>23.8</c:v>
                </c:pt>
                <c:pt idx="13">
                  <c:v>23.8</c:v>
                </c:pt>
                <c:pt idx="14">
                  <c:v>23.8</c:v>
                </c:pt>
                <c:pt idx="15">
                  <c:v>23.8</c:v>
                </c:pt>
                <c:pt idx="16">
                  <c:v>23.8</c:v>
                </c:pt>
                <c:pt idx="17">
                  <c:v>23.8</c:v>
                </c:pt>
                <c:pt idx="18">
                  <c:v>23.7</c:v>
                </c:pt>
                <c:pt idx="19">
                  <c:v>23.7</c:v>
                </c:pt>
                <c:pt idx="20">
                  <c:v>23.7</c:v>
                </c:pt>
                <c:pt idx="21">
                  <c:v>23.6</c:v>
                </c:pt>
                <c:pt idx="22">
                  <c:v>23.7</c:v>
                </c:pt>
                <c:pt idx="23">
                  <c:v>23.7</c:v>
                </c:pt>
                <c:pt idx="24">
                  <c:v>23.7</c:v>
                </c:pt>
                <c:pt idx="25">
                  <c:v>23.7</c:v>
                </c:pt>
                <c:pt idx="26">
                  <c:v>23.6</c:v>
                </c:pt>
                <c:pt idx="27">
                  <c:v>23.6</c:v>
                </c:pt>
                <c:pt idx="28">
                  <c:v>23.6</c:v>
                </c:pt>
                <c:pt idx="29">
                  <c:v>23.6</c:v>
                </c:pt>
                <c:pt idx="30">
                  <c:v>23.6</c:v>
                </c:pt>
                <c:pt idx="31">
                  <c:v>23.6</c:v>
                </c:pt>
                <c:pt idx="32">
                  <c:v>23.6</c:v>
                </c:pt>
                <c:pt idx="33">
                  <c:v>23.6</c:v>
                </c:pt>
                <c:pt idx="34">
                  <c:v>23.6</c:v>
                </c:pt>
                <c:pt idx="35">
                  <c:v>23.6</c:v>
                </c:pt>
                <c:pt idx="36">
                  <c:v>23.6</c:v>
                </c:pt>
                <c:pt idx="37">
                  <c:v>23.6</c:v>
                </c:pt>
                <c:pt idx="38">
                  <c:v>23.5</c:v>
                </c:pt>
                <c:pt idx="39">
                  <c:v>23.5</c:v>
                </c:pt>
                <c:pt idx="40">
                  <c:v>23.5</c:v>
                </c:pt>
                <c:pt idx="41">
                  <c:v>23.5</c:v>
                </c:pt>
                <c:pt idx="42">
                  <c:v>23.5</c:v>
                </c:pt>
                <c:pt idx="43">
                  <c:v>23.5</c:v>
                </c:pt>
                <c:pt idx="44">
                  <c:v>23.5</c:v>
                </c:pt>
                <c:pt idx="45">
                  <c:v>23.5</c:v>
                </c:pt>
                <c:pt idx="46">
                  <c:v>23.5</c:v>
                </c:pt>
                <c:pt idx="47">
                  <c:v>23.6</c:v>
                </c:pt>
                <c:pt idx="48">
                  <c:v>23.5</c:v>
                </c:pt>
                <c:pt idx="49">
                  <c:v>23.5</c:v>
                </c:pt>
                <c:pt idx="50">
                  <c:v>23.5</c:v>
                </c:pt>
                <c:pt idx="51">
                  <c:v>23.5</c:v>
                </c:pt>
                <c:pt idx="52">
                  <c:v>23.5</c:v>
                </c:pt>
                <c:pt idx="53">
                  <c:v>23.5</c:v>
                </c:pt>
                <c:pt idx="54">
                  <c:v>23.5</c:v>
                </c:pt>
                <c:pt idx="55">
                  <c:v>23.5</c:v>
                </c:pt>
                <c:pt idx="56">
                  <c:v>23.5</c:v>
                </c:pt>
                <c:pt idx="57">
                  <c:v>23.5</c:v>
                </c:pt>
                <c:pt idx="58">
                  <c:v>23.5</c:v>
                </c:pt>
                <c:pt idx="59">
                  <c:v>23.5</c:v>
                </c:pt>
                <c:pt idx="60">
                  <c:v>23.5</c:v>
                </c:pt>
                <c:pt idx="61">
                  <c:v>23.5</c:v>
                </c:pt>
                <c:pt idx="62">
                  <c:v>23.5</c:v>
                </c:pt>
                <c:pt idx="63">
                  <c:v>23.5</c:v>
                </c:pt>
                <c:pt idx="64">
                  <c:v>23.5</c:v>
                </c:pt>
                <c:pt idx="65">
                  <c:v>23.4</c:v>
                </c:pt>
                <c:pt idx="66">
                  <c:v>23.5</c:v>
                </c:pt>
                <c:pt idx="67">
                  <c:v>23.5</c:v>
                </c:pt>
                <c:pt idx="68">
                  <c:v>23.4</c:v>
                </c:pt>
                <c:pt idx="69">
                  <c:v>23.4</c:v>
                </c:pt>
                <c:pt idx="70">
                  <c:v>23.3</c:v>
                </c:pt>
                <c:pt idx="71">
                  <c:v>23.2</c:v>
                </c:pt>
                <c:pt idx="72">
                  <c:v>23.3</c:v>
                </c:pt>
                <c:pt idx="73">
                  <c:v>23.2</c:v>
                </c:pt>
                <c:pt idx="74">
                  <c:v>23.2</c:v>
                </c:pt>
                <c:pt idx="75">
                  <c:v>23.2</c:v>
                </c:pt>
                <c:pt idx="76">
                  <c:v>23.2</c:v>
                </c:pt>
                <c:pt idx="77">
                  <c:v>23.2</c:v>
                </c:pt>
                <c:pt idx="78">
                  <c:v>23.2</c:v>
                </c:pt>
                <c:pt idx="79">
                  <c:v>23.2</c:v>
                </c:pt>
                <c:pt idx="80">
                  <c:v>23.2</c:v>
                </c:pt>
                <c:pt idx="81">
                  <c:v>23.1</c:v>
                </c:pt>
                <c:pt idx="82">
                  <c:v>23.1</c:v>
                </c:pt>
                <c:pt idx="83">
                  <c:v>23.1</c:v>
                </c:pt>
                <c:pt idx="84">
                  <c:v>23.1</c:v>
                </c:pt>
                <c:pt idx="85">
                  <c:v>23.2</c:v>
                </c:pt>
                <c:pt idx="86">
                  <c:v>23.2</c:v>
                </c:pt>
                <c:pt idx="87">
                  <c:v>23.3</c:v>
                </c:pt>
                <c:pt idx="88">
                  <c:v>23.3</c:v>
                </c:pt>
                <c:pt idx="89">
                  <c:v>23.3</c:v>
                </c:pt>
                <c:pt idx="90">
                  <c:v>23.4</c:v>
                </c:pt>
                <c:pt idx="91">
                  <c:v>23.4</c:v>
                </c:pt>
                <c:pt idx="92">
                  <c:v>23.4</c:v>
                </c:pt>
                <c:pt idx="93">
                  <c:v>23.4</c:v>
                </c:pt>
                <c:pt idx="94">
                  <c:v>23.4</c:v>
                </c:pt>
                <c:pt idx="95">
                  <c:v>23.4</c:v>
                </c:pt>
                <c:pt idx="96">
                  <c:v>23.4</c:v>
                </c:pt>
                <c:pt idx="97">
                  <c:v>23.4</c:v>
                </c:pt>
                <c:pt idx="98">
                  <c:v>23.4</c:v>
                </c:pt>
                <c:pt idx="99">
                  <c:v>23.4</c:v>
                </c:pt>
                <c:pt idx="100">
                  <c:v>23.4</c:v>
                </c:pt>
                <c:pt idx="101">
                  <c:v>23.4</c:v>
                </c:pt>
                <c:pt idx="102">
                  <c:v>23.4</c:v>
                </c:pt>
                <c:pt idx="103">
                  <c:v>23.4</c:v>
                </c:pt>
                <c:pt idx="104">
                  <c:v>23.4</c:v>
                </c:pt>
                <c:pt idx="105">
                  <c:v>23.4</c:v>
                </c:pt>
                <c:pt idx="106">
                  <c:v>23.4</c:v>
                </c:pt>
                <c:pt idx="107">
                  <c:v>23.4</c:v>
                </c:pt>
                <c:pt idx="108">
                  <c:v>23.4</c:v>
                </c:pt>
                <c:pt idx="109">
                  <c:v>23.3</c:v>
                </c:pt>
                <c:pt idx="110">
                  <c:v>23.4</c:v>
                </c:pt>
                <c:pt idx="111">
                  <c:v>23.4</c:v>
                </c:pt>
                <c:pt idx="112">
                  <c:v>23.4</c:v>
                </c:pt>
                <c:pt idx="113">
                  <c:v>23.4</c:v>
                </c:pt>
                <c:pt idx="114">
                  <c:v>23.3</c:v>
                </c:pt>
                <c:pt idx="115">
                  <c:v>23.4</c:v>
                </c:pt>
                <c:pt idx="116">
                  <c:v>23.4</c:v>
                </c:pt>
                <c:pt idx="117">
                  <c:v>23.4</c:v>
                </c:pt>
                <c:pt idx="118">
                  <c:v>23.4</c:v>
                </c:pt>
                <c:pt idx="119">
                  <c:v>23.3</c:v>
                </c:pt>
                <c:pt idx="120">
                  <c:v>23.4</c:v>
                </c:pt>
                <c:pt idx="121">
                  <c:v>23.5</c:v>
                </c:pt>
                <c:pt idx="122">
                  <c:v>23.4</c:v>
                </c:pt>
                <c:pt idx="123">
                  <c:v>23.4</c:v>
                </c:pt>
                <c:pt idx="124">
                  <c:v>23.4</c:v>
                </c:pt>
                <c:pt idx="125">
                  <c:v>23.4</c:v>
                </c:pt>
                <c:pt idx="126">
                  <c:v>23.4</c:v>
                </c:pt>
                <c:pt idx="127">
                  <c:v>23.4</c:v>
                </c:pt>
                <c:pt idx="128">
                  <c:v>23.4</c:v>
                </c:pt>
                <c:pt idx="129">
                  <c:v>23.4</c:v>
                </c:pt>
                <c:pt idx="130">
                  <c:v>23.5</c:v>
                </c:pt>
                <c:pt idx="131">
                  <c:v>23.5</c:v>
                </c:pt>
                <c:pt idx="132">
                  <c:v>23.3</c:v>
                </c:pt>
                <c:pt idx="133">
                  <c:v>23.2</c:v>
                </c:pt>
                <c:pt idx="134">
                  <c:v>23.3</c:v>
                </c:pt>
                <c:pt idx="135">
                  <c:v>23.2</c:v>
                </c:pt>
                <c:pt idx="136">
                  <c:v>23.2</c:v>
                </c:pt>
                <c:pt idx="137">
                  <c:v>23.2</c:v>
                </c:pt>
                <c:pt idx="138">
                  <c:v>23.2</c:v>
                </c:pt>
                <c:pt idx="139">
                  <c:v>23.2</c:v>
                </c:pt>
                <c:pt idx="140">
                  <c:v>23.2</c:v>
                </c:pt>
                <c:pt idx="141">
                  <c:v>23.2</c:v>
                </c:pt>
                <c:pt idx="142">
                  <c:v>23.2</c:v>
                </c:pt>
                <c:pt idx="143">
                  <c:v>23.2</c:v>
                </c:pt>
                <c:pt idx="144">
                  <c:v>23.1</c:v>
                </c:pt>
                <c:pt idx="145">
                  <c:v>23.1</c:v>
                </c:pt>
                <c:pt idx="146">
                  <c:v>23.1</c:v>
                </c:pt>
                <c:pt idx="147">
                  <c:v>23.1</c:v>
                </c:pt>
                <c:pt idx="148">
                  <c:v>23</c:v>
                </c:pt>
                <c:pt idx="149">
                  <c:v>23.1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23</c:v>
                </c:pt>
                <c:pt idx="158">
                  <c:v>22.9</c:v>
                </c:pt>
                <c:pt idx="159">
                  <c:v>22.9</c:v>
                </c:pt>
                <c:pt idx="160">
                  <c:v>22.9</c:v>
                </c:pt>
                <c:pt idx="161">
                  <c:v>22.9</c:v>
                </c:pt>
                <c:pt idx="162">
                  <c:v>22.9</c:v>
                </c:pt>
                <c:pt idx="163">
                  <c:v>22.8</c:v>
                </c:pt>
                <c:pt idx="164">
                  <c:v>22.9</c:v>
                </c:pt>
                <c:pt idx="165">
                  <c:v>22.9</c:v>
                </c:pt>
                <c:pt idx="166">
                  <c:v>22.9</c:v>
                </c:pt>
                <c:pt idx="167">
                  <c:v>22.8</c:v>
                </c:pt>
                <c:pt idx="168">
                  <c:v>22.9</c:v>
                </c:pt>
                <c:pt idx="169">
                  <c:v>22.8</c:v>
                </c:pt>
                <c:pt idx="170">
                  <c:v>22.8</c:v>
                </c:pt>
                <c:pt idx="171">
                  <c:v>22.9</c:v>
                </c:pt>
                <c:pt idx="172">
                  <c:v>22.8</c:v>
                </c:pt>
                <c:pt idx="173">
                  <c:v>22.9</c:v>
                </c:pt>
                <c:pt idx="174">
                  <c:v>22.9</c:v>
                </c:pt>
                <c:pt idx="175">
                  <c:v>22.9</c:v>
                </c:pt>
                <c:pt idx="176">
                  <c:v>22.9</c:v>
                </c:pt>
                <c:pt idx="177">
                  <c:v>23</c:v>
                </c:pt>
                <c:pt idx="178">
                  <c:v>23</c:v>
                </c:pt>
                <c:pt idx="179">
                  <c:v>23</c:v>
                </c:pt>
                <c:pt idx="180">
                  <c:v>23</c:v>
                </c:pt>
                <c:pt idx="181">
                  <c:v>23</c:v>
                </c:pt>
                <c:pt idx="182">
                  <c:v>23</c:v>
                </c:pt>
                <c:pt idx="183">
                  <c:v>23</c:v>
                </c:pt>
                <c:pt idx="184">
                  <c:v>23</c:v>
                </c:pt>
                <c:pt idx="185">
                  <c:v>23</c:v>
                </c:pt>
                <c:pt idx="186">
                  <c:v>23</c:v>
                </c:pt>
                <c:pt idx="187">
                  <c:v>23</c:v>
                </c:pt>
                <c:pt idx="188">
                  <c:v>23</c:v>
                </c:pt>
                <c:pt idx="189">
                  <c:v>23</c:v>
                </c:pt>
                <c:pt idx="190">
                  <c:v>23</c:v>
                </c:pt>
                <c:pt idx="191">
                  <c:v>23</c:v>
                </c:pt>
                <c:pt idx="192">
                  <c:v>23</c:v>
                </c:pt>
                <c:pt idx="193">
                  <c:v>23</c:v>
                </c:pt>
                <c:pt idx="194">
                  <c:v>23</c:v>
                </c:pt>
                <c:pt idx="195">
                  <c:v>23</c:v>
                </c:pt>
                <c:pt idx="196">
                  <c:v>23</c:v>
                </c:pt>
                <c:pt idx="197">
                  <c:v>23</c:v>
                </c:pt>
                <c:pt idx="198">
                  <c:v>23</c:v>
                </c:pt>
                <c:pt idx="199">
                  <c:v>22.9</c:v>
                </c:pt>
                <c:pt idx="200">
                  <c:v>22.9</c:v>
                </c:pt>
                <c:pt idx="201">
                  <c:v>22.9</c:v>
                </c:pt>
                <c:pt idx="202">
                  <c:v>23</c:v>
                </c:pt>
                <c:pt idx="203">
                  <c:v>22.9</c:v>
                </c:pt>
                <c:pt idx="204">
                  <c:v>22.9</c:v>
                </c:pt>
                <c:pt idx="205">
                  <c:v>23</c:v>
                </c:pt>
                <c:pt idx="206">
                  <c:v>22.9</c:v>
                </c:pt>
                <c:pt idx="207">
                  <c:v>22.9</c:v>
                </c:pt>
                <c:pt idx="208">
                  <c:v>22.9</c:v>
                </c:pt>
                <c:pt idx="209">
                  <c:v>22.9</c:v>
                </c:pt>
                <c:pt idx="210">
                  <c:v>22.9</c:v>
                </c:pt>
                <c:pt idx="211">
                  <c:v>22.9</c:v>
                </c:pt>
                <c:pt idx="212">
                  <c:v>22.9</c:v>
                </c:pt>
                <c:pt idx="213">
                  <c:v>22.9</c:v>
                </c:pt>
                <c:pt idx="214">
                  <c:v>22.9</c:v>
                </c:pt>
                <c:pt idx="215">
                  <c:v>22.9</c:v>
                </c:pt>
                <c:pt idx="216">
                  <c:v>22.9</c:v>
                </c:pt>
                <c:pt idx="217">
                  <c:v>22.9</c:v>
                </c:pt>
                <c:pt idx="218">
                  <c:v>22.9</c:v>
                </c:pt>
                <c:pt idx="219">
                  <c:v>22.9</c:v>
                </c:pt>
                <c:pt idx="220">
                  <c:v>22.9</c:v>
                </c:pt>
                <c:pt idx="221">
                  <c:v>22.9</c:v>
                </c:pt>
                <c:pt idx="222">
                  <c:v>22.9</c:v>
                </c:pt>
                <c:pt idx="223">
                  <c:v>22.9</c:v>
                </c:pt>
                <c:pt idx="224">
                  <c:v>22.9</c:v>
                </c:pt>
                <c:pt idx="225">
                  <c:v>22.9</c:v>
                </c:pt>
                <c:pt idx="226">
                  <c:v>22.9</c:v>
                </c:pt>
                <c:pt idx="227">
                  <c:v>22.9</c:v>
                </c:pt>
                <c:pt idx="228">
                  <c:v>22.9</c:v>
                </c:pt>
                <c:pt idx="229">
                  <c:v>22.9</c:v>
                </c:pt>
                <c:pt idx="230">
                  <c:v>22.8</c:v>
                </c:pt>
                <c:pt idx="231">
                  <c:v>22.8</c:v>
                </c:pt>
                <c:pt idx="232">
                  <c:v>22.7</c:v>
                </c:pt>
                <c:pt idx="233">
                  <c:v>22.7</c:v>
                </c:pt>
                <c:pt idx="234">
                  <c:v>22.7</c:v>
                </c:pt>
                <c:pt idx="235">
                  <c:v>22.7</c:v>
                </c:pt>
                <c:pt idx="236">
                  <c:v>22.8</c:v>
                </c:pt>
                <c:pt idx="237">
                  <c:v>22.8</c:v>
                </c:pt>
                <c:pt idx="238">
                  <c:v>22.7</c:v>
                </c:pt>
                <c:pt idx="239">
                  <c:v>22.7</c:v>
                </c:pt>
                <c:pt idx="240">
                  <c:v>22.6</c:v>
                </c:pt>
                <c:pt idx="241">
                  <c:v>22.6</c:v>
                </c:pt>
                <c:pt idx="242">
                  <c:v>22.6</c:v>
                </c:pt>
                <c:pt idx="243">
                  <c:v>22.5</c:v>
                </c:pt>
                <c:pt idx="244">
                  <c:v>22.5</c:v>
                </c:pt>
                <c:pt idx="245">
                  <c:v>22.5</c:v>
                </c:pt>
                <c:pt idx="246">
                  <c:v>22.5</c:v>
                </c:pt>
                <c:pt idx="247">
                  <c:v>22.6</c:v>
                </c:pt>
                <c:pt idx="248">
                  <c:v>22.5</c:v>
                </c:pt>
                <c:pt idx="249">
                  <c:v>22.6</c:v>
                </c:pt>
                <c:pt idx="250">
                  <c:v>22.6</c:v>
                </c:pt>
                <c:pt idx="251">
                  <c:v>22.6</c:v>
                </c:pt>
                <c:pt idx="252">
                  <c:v>22.6</c:v>
                </c:pt>
                <c:pt idx="253">
                  <c:v>22.6</c:v>
                </c:pt>
                <c:pt idx="254">
                  <c:v>22.6</c:v>
                </c:pt>
                <c:pt idx="255">
                  <c:v>22.5</c:v>
                </c:pt>
                <c:pt idx="256">
                  <c:v>22.6</c:v>
                </c:pt>
                <c:pt idx="257">
                  <c:v>22.5</c:v>
                </c:pt>
                <c:pt idx="258">
                  <c:v>22.5</c:v>
                </c:pt>
                <c:pt idx="259">
                  <c:v>22.5</c:v>
                </c:pt>
                <c:pt idx="260">
                  <c:v>22.6</c:v>
                </c:pt>
                <c:pt idx="261">
                  <c:v>22.5</c:v>
                </c:pt>
                <c:pt idx="262">
                  <c:v>22.5</c:v>
                </c:pt>
                <c:pt idx="263">
                  <c:v>22.5</c:v>
                </c:pt>
                <c:pt idx="264">
                  <c:v>22.5</c:v>
                </c:pt>
                <c:pt idx="265">
                  <c:v>22.4</c:v>
                </c:pt>
                <c:pt idx="266">
                  <c:v>22.5</c:v>
                </c:pt>
                <c:pt idx="267">
                  <c:v>22.5</c:v>
                </c:pt>
                <c:pt idx="268">
                  <c:v>22.5</c:v>
                </c:pt>
                <c:pt idx="269">
                  <c:v>22.5</c:v>
                </c:pt>
                <c:pt idx="270">
                  <c:v>22.5</c:v>
                </c:pt>
                <c:pt idx="271">
                  <c:v>22.5</c:v>
                </c:pt>
                <c:pt idx="272">
                  <c:v>22.5</c:v>
                </c:pt>
                <c:pt idx="273">
                  <c:v>22.5</c:v>
                </c:pt>
                <c:pt idx="274">
                  <c:v>22.5</c:v>
                </c:pt>
                <c:pt idx="275">
                  <c:v>22.6</c:v>
                </c:pt>
                <c:pt idx="276">
                  <c:v>22.6</c:v>
                </c:pt>
                <c:pt idx="277">
                  <c:v>22.6</c:v>
                </c:pt>
                <c:pt idx="278">
                  <c:v>22.6</c:v>
                </c:pt>
                <c:pt idx="279">
                  <c:v>22.6</c:v>
                </c:pt>
                <c:pt idx="280">
                  <c:v>22.6</c:v>
                </c:pt>
                <c:pt idx="281">
                  <c:v>22.6</c:v>
                </c:pt>
                <c:pt idx="282">
                  <c:v>22.6</c:v>
                </c:pt>
                <c:pt idx="283">
                  <c:v>22.6</c:v>
                </c:pt>
                <c:pt idx="284">
                  <c:v>22.7</c:v>
                </c:pt>
                <c:pt idx="285">
                  <c:v>22.6</c:v>
                </c:pt>
                <c:pt idx="286">
                  <c:v>22.6</c:v>
                </c:pt>
                <c:pt idx="287">
                  <c:v>22.6</c:v>
                </c:pt>
                <c:pt idx="288">
                  <c:v>22.6</c:v>
                </c:pt>
                <c:pt idx="289">
                  <c:v>22.6</c:v>
                </c:pt>
                <c:pt idx="290">
                  <c:v>22.5</c:v>
                </c:pt>
                <c:pt idx="291">
                  <c:v>22.5</c:v>
                </c:pt>
                <c:pt idx="292">
                  <c:v>22.6</c:v>
                </c:pt>
                <c:pt idx="293">
                  <c:v>22.7</c:v>
                </c:pt>
                <c:pt idx="294">
                  <c:v>22.7</c:v>
                </c:pt>
                <c:pt idx="295">
                  <c:v>22.7</c:v>
                </c:pt>
                <c:pt idx="296">
                  <c:v>22.7</c:v>
                </c:pt>
                <c:pt idx="297">
                  <c:v>22.7</c:v>
                </c:pt>
                <c:pt idx="298">
                  <c:v>22.6</c:v>
                </c:pt>
                <c:pt idx="299">
                  <c:v>22.7</c:v>
                </c:pt>
                <c:pt idx="300">
                  <c:v>22.6</c:v>
                </c:pt>
                <c:pt idx="301">
                  <c:v>22.7</c:v>
                </c:pt>
                <c:pt idx="302">
                  <c:v>22.6</c:v>
                </c:pt>
                <c:pt idx="303">
                  <c:v>22.6</c:v>
                </c:pt>
                <c:pt idx="304">
                  <c:v>22.6</c:v>
                </c:pt>
                <c:pt idx="305">
                  <c:v>22.5</c:v>
                </c:pt>
                <c:pt idx="306">
                  <c:v>22.5</c:v>
                </c:pt>
                <c:pt idx="307">
                  <c:v>22.6</c:v>
                </c:pt>
                <c:pt idx="308">
                  <c:v>22.6</c:v>
                </c:pt>
                <c:pt idx="309">
                  <c:v>22.6</c:v>
                </c:pt>
                <c:pt idx="310">
                  <c:v>22.6</c:v>
                </c:pt>
                <c:pt idx="311">
                  <c:v>22.6</c:v>
                </c:pt>
                <c:pt idx="312">
                  <c:v>22.6</c:v>
                </c:pt>
                <c:pt idx="313">
                  <c:v>22.5</c:v>
                </c:pt>
                <c:pt idx="314">
                  <c:v>22.6</c:v>
                </c:pt>
                <c:pt idx="315">
                  <c:v>22.5</c:v>
                </c:pt>
                <c:pt idx="316">
                  <c:v>22.5</c:v>
                </c:pt>
                <c:pt idx="317">
                  <c:v>22.5</c:v>
                </c:pt>
                <c:pt idx="318">
                  <c:v>22.5</c:v>
                </c:pt>
                <c:pt idx="319">
                  <c:v>22.5</c:v>
                </c:pt>
                <c:pt idx="320">
                  <c:v>22.5</c:v>
                </c:pt>
                <c:pt idx="321">
                  <c:v>22.5</c:v>
                </c:pt>
                <c:pt idx="322">
                  <c:v>22.6</c:v>
                </c:pt>
                <c:pt idx="323">
                  <c:v>22.5</c:v>
                </c:pt>
                <c:pt idx="324">
                  <c:v>22.5</c:v>
                </c:pt>
                <c:pt idx="325">
                  <c:v>22.6</c:v>
                </c:pt>
                <c:pt idx="326">
                  <c:v>22.5</c:v>
                </c:pt>
                <c:pt idx="327">
                  <c:v>22.5</c:v>
                </c:pt>
                <c:pt idx="328">
                  <c:v>22.5</c:v>
                </c:pt>
                <c:pt idx="329">
                  <c:v>22.5</c:v>
                </c:pt>
                <c:pt idx="330">
                  <c:v>22.5</c:v>
                </c:pt>
                <c:pt idx="331">
                  <c:v>22.5</c:v>
                </c:pt>
                <c:pt idx="332">
                  <c:v>22.5</c:v>
                </c:pt>
                <c:pt idx="333">
                  <c:v>22.5</c:v>
                </c:pt>
                <c:pt idx="334">
                  <c:v>22.5</c:v>
                </c:pt>
                <c:pt idx="335">
                  <c:v>22.5</c:v>
                </c:pt>
                <c:pt idx="336">
                  <c:v>22.5</c:v>
                </c:pt>
                <c:pt idx="337">
                  <c:v>22.5</c:v>
                </c:pt>
                <c:pt idx="338">
                  <c:v>22.5</c:v>
                </c:pt>
                <c:pt idx="339">
                  <c:v>22.5</c:v>
                </c:pt>
                <c:pt idx="340">
                  <c:v>22.5</c:v>
                </c:pt>
                <c:pt idx="341">
                  <c:v>22.5</c:v>
                </c:pt>
                <c:pt idx="342">
                  <c:v>22.5</c:v>
                </c:pt>
                <c:pt idx="343">
                  <c:v>22.5</c:v>
                </c:pt>
                <c:pt idx="344">
                  <c:v>22.5</c:v>
                </c:pt>
                <c:pt idx="345">
                  <c:v>22.5</c:v>
                </c:pt>
                <c:pt idx="346">
                  <c:v>22.5</c:v>
                </c:pt>
                <c:pt idx="347">
                  <c:v>22.5</c:v>
                </c:pt>
                <c:pt idx="348">
                  <c:v>22.5</c:v>
                </c:pt>
                <c:pt idx="349">
                  <c:v>22.5</c:v>
                </c:pt>
                <c:pt idx="350">
                  <c:v>22.5</c:v>
                </c:pt>
                <c:pt idx="351">
                  <c:v>22.5</c:v>
                </c:pt>
                <c:pt idx="352">
                  <c:v>22.5</c:v>
                </c:pt>
                <c:pt idx="353">
                  <c:v>22.5</c:v>
                </c:pt>
                <c:pt idx="354">
                  <c:v>22.4</c:v>
                </c:pt>
                <c:pt idx="355">
                  <c:v>22.4</c:v>
                </c:pt>
                <c:pt idx="356">
                  <c:v>22.4</c:v>
                </c:pt>
                <c:pt idx="357">
                  <c:v>22.4</c:v>
                </c:pt>
                <c:pt idx="358">
                  <c:v>22.4</c:v>
                </c:pt>
                <c:pt idx="359">
                  <c:v>22.4</c:v>
                </c:pt>
                <c:pt idx="360">
                  <c:v>22.4</c:v>
                </c:pt>
                <c:pt idx="361">
                  <c:v>22.5</c:v>
                </c:pt>
                <c:pt idx="362">
                  <c:v>22.5</c:v>
                </c:pt>
                <c:pt idx="363">
                  <c:v>22.5</c:v>
                </c:pt>
                <c:pt idx="364">
                  <c:v>22.5</c:v>
                </c:pt>
                <c:pt idx="365">
                  <c:v>22.5</c:v>
                </c:pt>
                <c:pt idx="366">
                  <c:v>22.5</c:v>
                </c:pt>
                <c:pt idx="367">
                  <c:v>22.5</c:v>
                </c:pt>
                <c:pt idx="368">
                  <c:v>22.4</c:v>
                </c:pt>
                <c:pt idx="369">
                  <c:v>22.4</c:v>
                </c:pt>
                <c:pt idx="370">
                  <c:v>22.4</c:v>
                </c:pt>
                <c:pt idx="371">
                  <c:v>22.5</c:v>
                </c:pt>
                <c:pt idx="372">
                  <c:v>22.5</c:v>
                </c:pt>
                <c:pt idx="373">
                  <c:v>22.4</c:v>
                </c:pt>
                <c:pt idx="374">
                  <c:v>22.4</c:v>
                </c:pt>
                <c:pt idx="375">
                  <c:v>22.5</c:v>
                </c:pt>
                <c:pt idx="376">
                  <c:v>22.5</c:v>
                </c:pt>
                <c:pt idx="377">
                  <c:v>22.5</c:v>
                </c:pt>
                <c:pt idx="378">
                  <c:v>22.5</c:v>
                </c:pt>
                <c:pt idx="379">
                  <c:v>22.5</c:v>
                </c:pt>
                <c:pt idx="380">
                  <c:v>22.5</c:v>
                </c:pt>
                <c:pt idx="381">
                  <c:v>22.4</c:v>
                </c:pt>
                <c:pt idx="382">
                  <c:v>22.4</c:v>
                </c:pt>
                <c:pt idx="383">
                  <c:v>22.4</c:v>
                </c:pt>
                <c:pt idx="384">
                  <c:v>22.4</c:v>
                </c:pt>
                <c:pt idx="385">
                  <c:v>22.4</c:v>
                </c:pt>
                <c:pt idx="386">
                  <c:v>22.4</c:v>
                </c:pt>
                <c:pt idx="387">
                  <c:v>22.4</c:v>
                </c:pt>
                <c:pt idx="388">
                  <c:v>22.3</c:v>
                </c:pt>
                <c:pt idx="389">
                  <c:v>22.3</c:v>
                </c:pt>
                <c:pt idx="390">
                  <c:v>22.3</c:v>
                </c:pt>
                <c:pt idx="391">
                  <c:v>22.2</c:v>
                </c:pt>
                <c:pt idx="392">
                  <c:v>22.2</c:v>
                </c:pt>
                <c:pt idx="393">
                  <c:v>22.2</c:v>
                </c:pt>
                <c:pt idx="394">
                  <c:v>22.2</c:v>
                </c:pt>
                <c:pt idx="395">
                  <c:v>22.1</c:v>
                </c:pt>
                <c:pt idx="396">
                  <c:v>22.1</c:v>
                </c:pt>
                <c:pt idx="397">
                  <c:v>22.2</c:v>
                </c:pt>
                <c:pt idx="398">
                  <c:v>22.2</c:v>
                </c:pt>
                <c:pt idx="399">
                  <c:v>22.2</c:v>
                </c:pt>
                <c:pt idx="400">
                  <c:v>22.2</c:v>
                </c:pt>
                <c:pt idx="401">
                  <c:v>22.2</c:v>
                </c:pt>
                <c:pt idx="402">
                  <c:v>22.2</c:v>
                </c:pt>
                <c:pt idx="403">
                  <c:v>22.2</c:v>
                </c:pt>
                <c:pt idx="404">
                  <c:v>22.1</c:v>
                </c:pt>
                <c:pt idx="405">
                  <c:v>22.1</c:v>
                </c:pt>
                <c:pt idx="406">
                  <c:v>22.1</c:v>
                </c:pt>
                <c:pt idx="407">
                  <c:v>22.2</c:v>
                </c:pt>
                <c:pt idx="408">
                  <c:v>22.2</c:v>
                </c:pt>
                <c:pt idx="409">
                  <c:v>22.1</c:v>
                </c:pt>
                <c:pt idx="410">
                  <c:v>22.1</c:v>
                </c:pt>
                <c:pt idx="411">
                  <c:v>22.1</c:v>
                </c:pt>
                <c:pt idx="412">
                  <c:v>22.1</c:v>
                </c:pt>
                <c:pt idx="413">
                  <c:v>22.1</c:v>
                </c:pt>
                <c:pt idx="414">
                  <c:v>22.1</c:v>
                </c:pt>
                <c:pt idx="415">
                  <c:v>22.1</c:v>
                </c:pt>
                <c:pt idx="416">
                  <c:v>22.1</c:v>
                </c:pt>
                <c:pt idx="417">
                  <c:v>22</c:v>
                </c:pt>
                <c:pt idx="418">
                  <c:v>22</c:v>
                </c:pt>
                <c:pt idx="419">
                  <c:v>22.1</c:v>
                </c:pt>
                <c:pt idx="420">
                  <c:v>22</c:v>
                </c:pt>
                <c:pt idx="421">
                  <c:v>22</c:v>
                </c:pt>
                <c:pt idx="422">
                  <c:v>22</c:v>
                </c:pt>
                <c:pt idx="423">
                  <c:v>22</c:v>
                </c:pt>
                <c:pt idx="424">
                  <c:v>22</c:v>
                </c:pt>
                <c:pt idx="425">
                  <c:v>22</c:v>
                </c:pt>
                <c:pt idx="426">
                  <c:v>21.9</c:v>
                </c:pt>
                <c:pt idx="427">
                  <c:v>22</c:v>
                </c:pt>
                <c:pt idx="428">
                  <c:v>21.9</c:v>
                </c:pt>
                <c:pt idx="429">
                  <c:v>21.9</c:v>
                </c:pt>
                <c:pt idx="430">
                  <c:v>22</c:v>
                </c:pt>
                <c:pt idx="431">
                  <c:v>21.9</c:v>
                </c:pt>
                <c:pt idx="432">
                  <c:v>22</c:v>
                </c:pt>
                <c:pt idx="433">
                  <c:v>21.9</c:v>
                </c:pt>
                <c:pt idx="434">
                  <c:v>22</c:v>
                </c:pt>
                <c:pt idx="435">
                  <c:v>22</c:v>
                </c:pt>
                <c:pt idx="436">
                  <c:v>22</c:v>
                </c:pt>
                <c:pt idx="437">
                  <c:v>21.9</c:v>
                </c:pt>
                <c:pt idx="438">
                  <c:v>21.9</c:v>
                </c:pt>
                <c:pt idx="439">
                  <c:v>21.9</c:v>
                </c:pt>
                <c:pt idx="440">
                  <c:v>22</c:v>
                </c:pt>
                <c:pt idx="441">
                  <c:v>21.9</c:v>
                </c:pt>
                <c:pt idx="442">
                  <c:v>22</c:v>
                </c:pt>
                <c:pt idx="443">
                  <c:v>22.1</c:v>
                </c:pt>
                <c:pt idx="444">
                  <c:v>22.1</c:v>
                </c:pt>
                <c:pt idx="445">
                  <c:v>22.1</c:v>
                </c:pt>
                <c:pt idx="446">
                  <c:v>22</c:v>
                </c:pt>
                <c:pt idx="447">
                  <c:v>22</c:v>
                </c:pt>
                <c:pt idx="448">
                  <c:v>22</c:v>
                </c:pt>
                <c:pt idx="449">
                  <c:v>22</c:v>
                </c:pt>
                <c:pt idx="450">
                  <c:v>22</c:v>
                </c:pt>
                <c:pt idx="451">
                  <c:v>21.9</c:v>
                </c:pt>
                <c:pt idx="452">
                  <c:v>21.9</c:v>
                </c:pt>
                <c:pt idx="453">
                  <c:v>21.9</c:v>
                </c:pt>
                <c:pt idx="454">
                  <c:v>21.9</c:v>
                </c:pt>
                <c:pt idx="455">
                  <c:v>21.9</c:v>
                </c:pt>
                <c:pt idx="456">
                  <c:v>21.9</c:v>
                </c:pt>
                <c:pt idx="457">
                  <c:v>22</c:v>
                </c:pt>
                <c:pt idx="458">
                  <c:v>21.9</c:v>
                </c:pt>
                <c:pt idx="459">
                  <c:v>21.9</c:v>
                </c:pt>
                <c:pt idx="460">
                  <c:v>21.8</c:v>
                </c:pt>
                <c:pt idx="461">
                  <c:v>21.8</c:v>
                </c:pt>
                <c:pt idx="462">
                  <c:v>21.8</c:v>
                </c:pt>
                <c:pt idx="463">
                  <c:v>21.8</c:v>
                </c:pt>
                <c:pt idx="464">
                  <c:v>21.8</c:v>
                </c:pt>
                <c:pt idx="465">
                  <c:v>21.7</c:v>
                </c:pt>
                <c:pt idx="466">
                  <c:v>21.6</c:v>
                </c:pt>
                <c:pt idx="467">
                  <c:v>21.6</c:v>
                </c:pt>
                <c:pt idx="468">
                  <c:v>21.7</c:v>
                </c:pt>
                <c:pt idx="469">
                  <c:v>21.7</c:v>
                </c:pt>
                <c:pt idx="470">
                  <c:v>21.5</c:v>
                </c:pt>
                <c:pt idx="471">
                  <c:v>21.6</c:v>
                </c:pt>
                <c:pt idx="472">
                  <c:v>21.6</c:v>
                </c:pt>
                <c:pt idx="473">
                  <c:v>21.6</c:v>
                </c:pt>
                <c:pt idx="474">
                  <c:v>21.5</c:v>
                </c:pt>
                <c:pt idx="475">
                  <c:v>21.5</c:v>
                </c:pt>
                <c:pt idx="476">
                  <c:v>21.5</c:v>
                </c:pt>
                <c:pt idx="477">
                  <c:v>21.4</c:v>
                </c:pt>
                <c:pt idx="478">
                  <c:v>21.5</c:v>
                </c:pt>
                <c:pt idx="479">
                  <c:v>21.5</c:v>
                </c:pt>
                <c:pt idx="480">
                  <c:v>21.5</c:v>
                </c:pt>
                <c:pt idx="481">
                  <c:v>21.5</c:v>
                </c:pt>
                <c:pt idx="482">
                  <c:v>21.5</c:v>
                </c:pt>
                <c:pt idx="483">
                  <c:v>21.4</c:v>
                </c:pt>
                <c:pt idx="484">
                  <c:v>21.4</c:v>
                </c:pt>
                <c:pt idx="485">
                  <c:v>21.4</c:v>
                </c:pt>
                <c:pt idx="486">
                  <c:v>21.4</c:v>
                </c:pt>
                <c:pt idx="487">
                  <c:v>21.4</c:v>
                </c:pt>
                <c:pt idx="488">
                  <c:v>21.5</c:v>
                </c:pt>
                <c:pt idx="489">
                  <c:v>21.4</c:v>
                </c:pt>
                <c:pt idx="490">
                  <c:v>21.3</c:v>
                </c:pt>
                <c:pt idx="491">
                  <c:v>21.3</c:v>
                </c:pt>
                <c:pt idx="492">
                  <c:v>21.4</c:v>
                </c:pt>
                <c:pt idx="493">
                  <c:v>21.4</c:v>
                </c:pt>
                <c:pt idx="494">
                  <c:v>21.4</c:v>
                </c:pt>
                <c:pt idx="495">
                  <c:v>21.4</c:v>
                </c:pt>
                <c:pt idx="496">
                  <c:v>21.3</c:v>
                </c:pt>
                <c:pt idx="497">
                  <c:v>21.3</c:v>
                </c:pt>
                <c:pt idx="498">
                  <c:v>21.4</c:v>
                </c:pt>
                <c:pt idx="499">
                  <c:v>21.4</c:v>
                </c:pt>
                <c:pt idx="500">
                  <c:v>21.4</c:v>
                </c:pt>
                <c:pt idx="501">
                  <c:v>21.4</c:v>
                </c:pt>
                <c:pt idx="502">
                  <c:v>21.4</c:v>
                </c:pt>
                <c:pt idx="503">
                  <c:v>21.3</c:v>
                </c:pt>
                <c:pt idx="504">
                  <c:v>21.3</c:v>
                </c:pt>
                <c:pt idx="505">
                  <c:v>21.3</c:v>
                </c:pt>
                <c:pt idx="506">
                  <c:v>21.2</c:v>
                </c:pt>
                <c:pt idx="507">
                  <c:v>21.1</c:v>
                </c:pt>
                <c:pt idx="508">
                  <c:v>21.1</c:v>
                </c:pt>
                <c:pt idx="509">
                  <c:v>21.1</c:v>
                </c:pt>
                <c:pt idx="510">
                  <c:v>21.1</c:v>
                </c:pt>
                <c:pt idx="511">
                  <c:v>21</c:v>
                </c:pt>
                <c:pt idx="512">
                  <c:v>20.9</c:v>
                </c:pt>
                <c:pt idx="513">
                  <c:v>20.9</c:v>
                </c:pt>
                <c:pt idx="514">
                  <c:v>21</c:v>
                </c:pt>
                <c:pt idx="515">
                  <c:v>21.1</c:v>
                </c:pt>
                <c:pt idx="516">
                  <c:v>21.1</c:v>
                </c:pt>
                <c:pt idx="517">
                  <c:v>21</c:v>
                </c:pt>
                <c:pt idx="518">
                  <c:v>21</c:v>
                </c:pt>
                <c:pt idx="519">
                  <c:v>21</c:v>
                </c:pt>
                <c:pt idx="520">
                  <c:v>21</c:v>
                </c:pt>
                <c:pt idx="521">
                  <c:v>20.8</c:v>
                </c:pt>
                <c:pt idx="522">
                  <c:v>20.8</c:v>
                </c:pt>
                <c:pt idx="523">
                  <c:v>20.9</c:v>
                </c:pt>
                <c:pt idx="524">
                  <c:v>21</c:v>
                </c:pt>
                <c:pt idx="525">
                  <c:v>21</c:v>
                </c:pt>
                <c:pt idx="526">
                  <c:v>21</c:v>
                </c:pt>
                <c:pt idx="527">
                  <c:v>21</c:v>
                </c:pt>
                <c:pt idx="528">
                  <c:v>21</c:v>
                </c:pt>
                <c:pt idx="529">
                  <c:v>20.9</c:v>
                </c:pt>
                <c:pt idx="530">
                  <c:v>21</c:v>
                </c:pt>
                <c:pt idx="531">
                  <c:v>21</c:v>
                </c:pt>
                <c:pt idx="532">
                  <c:v>21</c:v>
                </c:pt>
                <c:pt idx="533">
                  <c:v>21</c:v>
                </c:pt>
                <c:pt idx="534">
                  <c:v>21</c:v>
                </c:pt>
                <c:pt idx="535">
                  <c:v>20.9</c:v>
                </c:pt>
                <c:pt idx="536">
                  <c:v>21</c:v>
                </c:pt>
                <c:pt idx="537">
                  <c:v>21</c:v>
                </c:pt>
                <c:pt idx="538">
                  <c:v>21</c:v>
                </c:pt>
                <c:pt idx="539">
                  <c:v>21</c:v>
                </c:pt>
                <c:pt idx="540">
                  <c:v>21</c:v>
                </c:pt>
                <c:pt idx="541">
                  <c:v>21</c:v>
                </c:pt>
                <c:pt idx="542">
                  <c:v>21.1</c:v>
                </c:pt>
                <c:pt idx="543">
                  <c:v>21.1</c:v>
                </c:pt>
                <c:pt idx="544">
                  <c:v>21</c:v>
                </c:pt>
                <c:pt idx="545">
                  <c:v>21.1</c:v>
                </c:pt>
                <c:pt idx="546">
                  <c:v>21.1</c:v>
                </c:pt>
                <c:pt idx="547">
                  <c:v>20.9</c:v>
                </c:pt>
                <c:pt idx="548">
                  <c:v>20.9</c:v>
                </c:pt>
                <c:pt idx="549">
                  <c:v>20.9</c:v>
                </c:pt>
                <c:pt idx="550">
                  <c:v>21</c:v>
                </c:pt>
                <c:pt idx="551">
                  <c:v>20.9</c:v>
                </c:pt>
                <c:pt idx="552">
                  <c:v>21</c:v>
                </c:pt>
                <c:pt idx="553">
                  <c:v>21</c:v>
                </c:pt>
                <c:pt idx="554">
                  <c:v>21.1</c:v>
                </c:pt>
                <c:pt idx="555">
                  <c:v>20.9</c:v>
                </c:pt>
                <c:pt idx="556">
                  <c:v>20.9</c:v>
                </c:pt>
                <c:pt idx="557">
                  <c:v>20.8</c:v>
                </c:pt>
                <c:pt idx="558">
                  <c:v>21</c:v>
                </c:pt>
                <c:pt idx="559">
                  <c:v>21</c:v>
                </c:pt>
                <c:pt idx="560">
                  <c:v>21.1</c:v>
                </c:pt>
                <c:pt idx="561">
                  <c:v>21.1</c:v>
                </c:pt>
                <c:pt idx="562">
                  <c:v>21</c:v>
                </c:pt>
                <c:pt idx="563">
                  <c:v>21</c:v>
                </c:pt>
                <c:pt idx="564">
                  <c:v>21</c:v>
                </c:pt>
                <c:pt idx="565">
                  <c:v>20.9</c:v>
                </c:pt>
                <c:pt idx="566">
                  <c:v>20.8</c:v>
                </c:pt>
                <c:pt idx="567">
                  <c:v>21</c:v>
                </c:pt>
                <c:pt idx="568">
                  <c:v>20.9</c:v>
                </c:pt>
                <c:pt idx="569">
                  <c:v>20.9</c:v>
                </c:pt>
                <c:pt idx="570">
                  <c:v>20.9</c:v>
                </c:pt>
                <c:pt idx="571">
                  <c:v>20.8</c:v>
                </c:pt>
                <c:pt idx="572">
                  <c:v>20.9</c:v>
                </c:pt>
                <c:pt idx="573">
                  <c:v>20.9</c:v>
                </c:pt>
                <c:pt idx="574">
                  <c:v>21</c:v>
                </c:pt>
                <c:pt idx="575">
                  <c:v>21</c:v>
                </c:pt>
                <c:pt idx="576">
                  <c:v>21</c:v>
                </c:pt>
                <c:pt idx="577">
                  <c:v>21</c:v>
                </c:pt>
                <c:pt idx="578">
                  <c:v>21.1</c:v>
                </c:pt>
                <c:pt idx="579">
                  <c:v>21.1</c:v>
                </c:pt>
                <c:pt idx="580">
                  <c:v>21.1</c:v>
                </c:pt>
                <c:pt idx="581">
                  <c:v>21.1</c:v>
                </c:pt>
                <c:pt idx="582">
                  <c:v>21.1</c:v>
                </c:pt>
                <c:pt idx="583">
                  <c:v>21.2</c:v>
                </c:pt>
                <c:pt idx="584">
                  <c:v>21.2</c:v>
                </c:pt>
                <c:pt idx="585">
                  <c:v>21.2</c:v>
                </c:pt>
                <c:pt idx="586">
                  <c:v>21.2</c:v>
                </c:pt>
                <c:pt idx="587">
                  <c:v>21.2</c:v>
                </c:pt>
                <c:pt idx="588">
                  <c:v>21.2</c:v>
                </c:pt>
                <c:pt idx="589">
                  <c:v>21.2</c:v>
                </c:pt>
                <c:pt idx="590">
                  <c:v>21.2</c:v>
                </c:pt>
                <c:pt idx="591">
                  <c:v>21.2</c:v>
                </c:pt>
                <c:pt idx="592">
                  <c:v>21.2</c:v>
                </c:pt>
                <c:pt idx="593">
                  <c:v>21.2</c:v>
                </c:pt>
                <c:pt idx="594">
                  <c:v>21.3</c:v>
                </c:pt>
                <c:pt idx="595">
                  <c:v>21.4</c:v>
                </c:pt>
                <c:pt idx="596">
                  <c:v>21.4</c:v>
                </c:pt>
                <c:pt idx="597">
                  <c:v>21.4</c:v>
                </c:pt>
                <c:pt idx="598">
                  <c:v>21.4</c:v>
                </c:pt>
                <c:pt idx="599">
                  <c:v>21.4</c:v>
                </c:pt>
                <c:pt idx="600">
                  <c:v>21.5</c:v>
                </c:pt>
                <c:pt idx="601">
                  <c:v>21.4</c:v>
                </c:pt>
                <c:pt idx="602">
                  <c:v>21.5</c:v>
                </c:pt>
                <c:pt idx="603">
                  <c:v>21.5</c:v>
                </c:pt>
                <c:pt idx="604">
                  <c:v>21.5</c:v>
                </c:pt>
                <c:pt idx="605">
                  <c:v>21.5</c:v>
                </c:pt>
                <c:pt idx="606">
                  <c:v>21.5</c:v>
                </c:pt>
                <c:pt idx="607">
                  <c:v>21.5</c:v>
                </c:pt>
                <c:pt idx="608">
                  <c:v>21.4</c:v>
                </c:pt>
                <c:pt idx="609">
                  <c:v>21.5</c:v>
                </c:pt>
                <c:pt idx="610">
                  <c:v>21.6</c:v>
                </c:pt>
                <c:pt idx="611">
                  <c:v>21.5</c:v>
                </c:pt>
                <c:pt idx="612">
                  <c:v>21.5</c:v>
                </c:pt>
                <c:pt idx="613">
                  <c:v>21.5</c:v>
                </c:pt>
                <c:pt idx="614">
                  <c:v>21.5</c:v>
                </c:pt>
                <c:pt idx="615">
                  <c:v>21.5</c:v>
                </c:pt>
                <c:pt idx="616">
                  <c:v>21.5</c:v>
                </c:pt>
                <c:pt idx="617">
                  <c:v>21.5</c:v>
                </c:pt>
                <c:pt idx="618">
                  <c:v>21.6</c:v>
                </c:pt>
                <c:pt idx="619">
                  <c:v>21.6</c:v>
                </c:pt>
                <c:pt idx="620">
                  <c:v>21.7</c:v>
                </c:pt>
                <c:pt idx="621">
                  <c:v>21.6</c:v>
                </c:pt>
                <c:pt idx="622">
                  <c:v>21.6</c:v>
                </c:pt>
                <c:pt idx="623">
                  <c:v>21.7</c:v>
                </c:pt>
                <c:pt idx="624">
                  <c:v>21.7</c:v>
                </c:pt>
                <c:pt idx="625">
                  <c:v>21.7</c:v>
                </c:pt>
                <c:pt idx="626">
                  <c:v>21.7</c:v>
                </c:pt>
                <c:pt idx="627">
                  <c:v>21.7</c:v>
                </c:pt>
                <c:pt idx="628">
                  <c:v>21.7</c:v>
                </c:pt>
                <c:pt idx="629">
                  <c:v>21.8</c:v>
                </c:pt>
                <c:pt idx="630">
                  <c:v>21.7</c:v>
                </c:pt>
                <c:pt idx="631">
                  <c:v>21.6</c:v>
                </c:pt>
                <c:pt idx="632">
                  <c:v>21.7</c:v>
                </c:pt>
                <c:pt idx="633">
                  <c:v>21.7</c:v>
                </c:pt>
                <c:pt idx="634">
                  <c:v>21.8</c:v>
                </c:pt>
                <c:pt idx="635">
                  <c:v>21.8</c:v>
                </c:pt>
                <c:pt idx="636">
                  <c:v>21.8</c:v>
                </c:pt>
                <c:pt idx="637">
                  <c:v>21.8</c:v>
                </c:pt>
                <c:pt idx="638">
                  <c:v>21.9</c:v>
                </c:pt>
                <c:pt idx="639">
                  <c:v>21.9</c:v>
                </c:pt>
                <c:pt idx="640">
                  <c:v>21.9</c:v>
                </c:pt>
                <c:pt idx="641">
                  <c:v>21.9</c:v>
                </c:pt>
                <c:pt idx="642">
                  <c:v>21.9</c:v>
                </c:pt>
                <c:pt idx="643">
                  <c:v>22</c:v>
                </c:pt>
                <c:pt idx="644">
                  <c:v>21.9</c:v>
                </c:pt>
                <c:pt idx="645">
                  <c:v>21.9</c:v>
                </c:pt>
                <c:pt idx="646">
                  <c:v>21.9</c:v>
                </c:pt>
                <c:pt idx="647">
                  <c:v>21.8</c:v>
                </c:pt>
                <c:pt idx="648">
                  <c:v>21.8</c:v>
                </c:pt>
                <c:pt idx="649">
                  <c:v>21.8</c:v>
                </c:pt>
                <c:pt idx="650">
                  <c:v>21.8</c:v>
                </c:pt>
                <c:pt idx="651">
                  <c:v>21.8</c:v>
                </c:pt>
                <c:pt idx="652">
                  <c:v>21.9</c:v>
                </c:pt>
                <c:pt idx="653">
                  <c:v>21.9</c:v>
                </c:pt>
                <c:pt idx="654">
                  <c:v>21.9</c:v>
                </c:pt>
                <c:pt idx="655">
                  <c:v>21.9</c:v>
                </c:pt>
                <c:pt idx="656">
                  <c:v>21.9</c:v>
                </c:pt>
                <c:pt idx="657">
                  <c:v>21.9</c:v>
                </c:pt>
                <c:pt idx="658">
                  <c:v>21.9</c:v>
                </c:pt>
                <c:pt idx="659">
                  <c:v>21.9</c:v>
                </c:pt>
                <c:pt idx="660">
                  <c:v>21.9</c:v>
                </c:pt>
                <c:pt idx="661">
                  <c:v>21.9</c:v>
                </c:pt>
                <c:pt idx="662">
                  <c:v>21.9</c:v>
                </c:pt>
                <c:pt idx="663">
                  <c:v>21.9</c:v>
                </c:pt>
                <c:pt idx="664">
                  <c:v>22</c:v>
                </c:pt>
                <c:pt idx="665">
                  <c:v>21.9</c:v>
                </c:pt>
                <c:pt idx="666">
                  <c:v>21.9</c:v>
                </c:pt>
                <c:pt idx="667">
                  <c:v>21.9</c:v>
                </c:pt>
                <c:pt idx="668">
                  <c:v>21.9</c:v>
                </c:pt>
                <c:pt idx="669">
                  <c:v>21.8</c:v>
                </c:pt>
                <c:pt idx="670">
                  <c:v>21.9</c:v>
                </c:pt>
                <c:pt idx="671">
                  <c:v>21.9</c:v>
                </c:pt>
                <c:pt idx="672">
                  <c:v>21.9</c:v>
                </c:pt>
                <c:pt idx="673">
                  <c:v>21.9</c:v>
                </c:pt>
                <c:pt idx="674">
                  <c:v>21.9</c:v>
                </c:pt>
                <c:pt idx="675">
                  <c:v>21.8</c:v>
                </c:pt>
                <c:pt idx="676">
                  <c:v>21.8</c:v>
                </c:pt>
                <c:pt idx="677">
                  <c:v>21.7</c:v>
                </c:pt>
                <c:pt idx="678">
                  <c:v>21.6</c:v>
                </c:pt>
                <c:pt idx="679">
                  <c:v>21.5</c:v>
                </c:pt>
                <c:pt idx="680">
                  <c:v>21.6</c:v>
                </c:pt>
                <c:pt idx="681">
                  <c:v>21.6</c:v>
                </c:pt>
                <c:pt idx="682">
                  <c:v>21.7</c:v>
                </c:pt>
                <c:pt idx="683">
                  <c:v>21.7</c:v>
                </c:pt>
                <c:pt idx="684">
                  <c:v>21.8</c:v>
                </c:pt>
                <c:pt idx="685">
                  <c:v>21.8</c:v>
                </c:pt>
                <c:pt idx="686">
                  <c:v>21.7</c:v>
                </c:pt>
                <c:pt idx="687">
                  <c:v>21.7</c:v>
                </c:pt>
                <c:pt idx="688">
                  <c:v>21.7</c:v>
                </c:pt>
                <c:pt idx="689">
                  <c:v>21.7</c:v>
                </c:pt>
                <c:pt idx="690">
                  <c:v>21.7</c:v>
                </c:pt>
                <c:pt idx="691">
                  <c:v>21.7</c:v>
                </c:pt>
                <c:pt idx="692">
                  <c:v>21.8</c:v>
                </c:pt>
                <c:pt idx="693">
                  <c:v>21.8</c:v>
                </c:pt>
                <c:pt idx="694">
                  <c:v>21.8</c:v>
                </c:pt>
                <c:pt idx="695">
                  <c:v>21.8</c:v>
                </c:pt>
                <c:pt idx="696">
                  <c:v>21.8</c:v>
                </c:pt>
                <c:pt idx="697">
                  <c:v>21.7</c:v>
                </c:pt>
                <c:pt idx="698">
                  <c:v>21.7</c:v>
                </c:pt>
                <c:pt idx="699">
                  <c:v>21.8</c:v>
                </c:pt>
                <c:pt idx="700">
                  <c:v>21.8</c:v>
                </c:pt>
                <c:pt idx="701">
                  <c:v>21.8</c:v>
                </c:pt>
                <c:pt idx="702">
                  <c:v>21.8</c:v>
                </c:pt>
                <c:pt idx="703">
                  <c:v>21.9</c:v>
                </c:pt>
                <c:pt idx="704">
                  <c:v>21.9</c:v>
                </c:pt>
                <c:pt idx="705">
                  <c:v>21.9</c:v>
                </c:pt>
                <c:pt idx="706">
                  <c:v>21.8</c:v>
                </c:pt>
                <c:pt idx="707">
                  <c:v>21.8</c:v>
                </c:pt>
                <c:pt idx="708">
                  <c:v>21.9</c:v>
                </c:pt>
                <c:pt idx="709">
                  <c:v>21.9</c:v>
                </c:pt>
                <c:pt idx="710">
                  <c:v>21.9</c:v>
                </c:pt>
                <c:pt idx="711">
                  <c:v>21.9</c:v>
                </c:pt>
                <c:pt idx="712">
                  <c:v>21.8</c:v>
                </c:pt>
                <c:pt idx="713">
                  <c:v>21.9</c:v>
                </c:pt>
                <c:pt idx="714">
                  <c:v>21.9</c:v>
                </c:pt>
                <c:pt idx="715">
                  <c:v>21.9</c:v>
                </c:pt>
                <c:pt idx="716">
                  <c:v>21.9</c:v>
                </c:pt>
                <c:pt idx="717">
                  <c:v>21.9</c:v>
                </c:pt>
                <c:pt idx="718">
                  <c:v>21.9</c:v>
                </c:pt>
                <c:pt idx="719">
                  <c:v>21.9</c:v>
                </c:pt>
                <c:pt idx="720">
                  <c:v>21.9</c:v>
                </c:pt>
                <c:pt idx="721">
                  <c:v>21.9</c:v>
                </c:pt>
                <c:pt idx="722">
                  <c:v>21.9</c:v>
                </c:pt>
                <c:pt idx="723">
                  <c:v>22</c:v>
                </c:pt>
                <c:pt idx="724">
                  <c:v>22</c:v>
                </c:pt>
                <c:pt idx="725">
                  <c:v>22</c:v>
                </c:pt>
                <c:pt idx="726">
                  <c:v>22</c:v>
                </c:pt>
                <c:pt idx="727">
                  <c:v>22</c:v>
                </c:pt>
                <c:pt idx="728">
                  <c:v>22</c:v>
                </c:pt>
                <c:pt idx="729">
                  <c:v>22</c:v>
                </c:pt>
                <c:pt idx="730">
                  <c:v>22</c:v>
                </c:pt>
                <c:pt idx="731">
                  <c:v>22</c:v>
                </c:pt>
                <c:pt idx="732">
                  <c:v>22</c:v>
                </c:pt>
                <c:pt idx="733">
                  <c:v>21.9</c:v>
                </c:pt>
                <c:pt idx="734">
                  <c:v>21.9</c:v>
                </c:pt>
                <c:pt idx="735">
                  <c:v>22</c:v>
                </c:pt>
                <c:pt idx="736">
                  <c:v>22</c:v>
                </c:pt>
                <c:pt idx="737">
                  <c:v>21.9</c:v>
                </c:pt>
                <c:pt idx="738">
                  <c:v>21.9</c:v>
                </c:pt>
                <c:pt idx="739">
                  <c:v>22</c:v>
                </c:pt>
                <c:pt idx="740">
                  <c:v>22</c:v>
                </c:pt>
                <c:pt idx="741">
                  <c:v>22</c:v>
                </c:pt>
                <c:pt idx="742">
                  <c:v>22.1</c:v>
                </c:pt>
                <c:pt idx="743">
                  <c:v>22</c:v>
                </c:pt>
                <c:pt idx="744">
                  <c:v>22</c:v>
                </c:pt>
                <c:pt idx="745">
                  <c:v>22</c:v>
                </c:pt>
                <c:pt idx="746">
                  <c:v>22.1</c:v>
                </c:pt>
                <c:pt idx="747">
                  <c:v>22.2</c:v>
                </c:pt>
                <c:pt idx="748">
                  <c:v>22.2</c:v>
                </c:pt>
                <c:pt idx="749">
                  <c:v>22.2</c:v>
                </c:pt>
                <c:pt idx="750">
                  <c:v>22.2</c:v>
                </c:pt>
                <c:pt idx="751">
                  <c:v>22.3</c:v>
                </c:pt>
                <c:pt idx="752">
                  <c:v>22.3</c:v>
                </c:pt>
                <c:pt idx="753">
                  <c:v>22.3</c:v>
                </c:pt>
                <c:pt idx="754">
                  <c:v>22.3</c:v>
                </c:pt>
                <c:pt idx="755">
                  <c:v>22.3</c:v>
                </c:pt>
                <c:pt idx="756">
                  <c:v>22.3</c:v>
                </c:pt>
                <c:pt idx="757">
                  <c:v>22.4</c:v>
                </c:pt>
                <c:pt idx="758">
                  <c:v>22.4</c:v>
                </c:pt>
                <c:pt idx="759">
                  <c:v>22.4</c:v>
                </c:pt>
                <c:pt idx="760">
                  <c:v>22.4</c:v>
                </c:pt>
                <c:pt idx="761">
                  <c:v>22.4</c:v>
                </c:pt>
                <c:pt idx="762">
                  <c:v>22.4</c:v>
                </c:pt>
                <c:pt idx="763">
                  <c:v>22.4</c:v>
                </c:pt>
                <c:pt idx="764">
                  <c:v>22.5</c:v>
                </c:pt>
                <c:pt idx="765">
                  <c:v>22.4</c:v>
                </c:pt>
                <c:pt idx="766">
                  <c:v>22.5</c:v>
                </c:pt>
                <c:pt idx="767">
                  <c:v>22.5</c:v>
                </c:pt>
                <c:pt idx="768">
                  <c:v>22.4</c:v>
                </c:pt>
                <c:pt idx="769">
                  <c:v>22.5</c:v>
                </c:pt>
                <c:pt idx="770">
                  <c:v>22.5</c:v>
                </c:pt>
                <c:pt idx="771">
                  <c:v>22.5</c:v>
                </c:pt>
                <c:pt idx="772">
                  <c:v>22.5</c:v>
                </c:pt>
                <c:pt idx="773">
                  <c:v>22.5</c:v>
                </c:pt>
                <c:pt idx="774">
                  <c:v>22.5</c:v>
                </c:pt>
                <c:pt idx="775">
                  <c:v>22.5</c:v>
                </c:pt>
                <c:pt idx="776">
                  <c:v>22.5</c:v>
                </c:pt>
                <c:pt idx="777">
                  <c:v>22.5</c:v>
                </c:pt>
                <c:pt idx="778">
                  <c:v>22.5</c:v>
                </c:pt>
                <c:pt idx="779">
                  <c:v>22.5</c:v>
                </c:pt>
                <c:pt idx="780">
                  <c:v>22.5</c:v>
                </c:pt>
                <c:pt idx="781">
                  <c:v>22.5</c:v>
                </c:pt>
                <c:pt idx="782">
                  <c:v>22.6</c:v>
                </c:pt>
                <c:pt idx="783">
                  <c:v>22.6</c:v>
                </c:pt>
                <c:pt idx="784">
                  <c:v>22.6</c:v>
                </c:pt>
                <c:pt idx="785">
                  <c:v>22.5</c:v>
                </c:pt>
                <c:pt idx="786">
                  <c:v>22.5</c:v>
                </c:pt>
                <c:pt idx="787">
                  <c:v>22.5</c:v>
                </c:pt>
                <c:pt idx="788">
                  <c:v>22.5</c:v>
                </c:pt>
                <c:pt idx="789">
                  <c:v>22.6</c:v>
                </c:pt>
                <c:pt idx="790">
                  <c:v>22.5</c:v>
                </c:pt>
                <c:pt idx="791">
                  <c:v>22.6</c:v>
                </c:pt>
                <c:pt idx="792">
                  <c:v>22.5</c:v>
                </c:pt>
                <c:pt idx="793">
                  <c:v>22.6</c:v>
                </c:pt>
                <c:pt idx="794">
                  <c:v>22.5</c:v>
                </c:pt>
                <c:pt idx="795">
                  <c:v>22.5</c:v>
                </c:pt>
                <c:pt idx="796">
                  <c:v>22.5</c:v>
                </c:pt>
                <c:pt idx="797">
                  <c:v>22.5</c:v>
                </c:pt>
                <c:pt idx="798">
                  <c:v>22.5</c:v>
                </c:pt>
                <c:pt idx="799">
                  <c:v>22.5</c:v>
                </c:pt>
                <c:pt idx="800">
                  <c:v>22.5</c:v>
                </c:pt>
                <c:pt idx="801">
                  <c:v>22.4</c:v>
                </c:pt>
                <c:pt idx="802">
                  <c:v>22.5</c:v>
                </c:pt>
                <c:pt idx="803">
                  <c:v>22.4</c:v>
                </c:pt>
                <c:pt idx="804">
                  <c:v>22.4</c:v>
                </c:pt>
                <c:pt idx="805">
                  <c:v>22.3</c:v>
                </c:pt>
                <c:pt idx="806">
                  <c:v>22.3</c:v>
                </c:pt>
                <c:pt idx="807">
                  <c:v>22.3</c:v>
                </c:pt>
                <c:pt idx="808">
                  <c:v>22.3</c:v>
                </c:pt>
                <c:pt idx="809">
                  <c:v>22.2</c:v>
                </c:pt>
                <c:pt idx="810">
                  <c:v>22.2</c:v>
                </c:pt>
                <c:pt idx="811">
                  <c:v>22.2</c:v>
                </c:pt>
                <c:pt idx="812">
                  <c:v>22.2</c:v>
                </c:pt>
                <c:pt idx="813">
                  <c:v>22.2</c:v>
                </c:pt>
                <c:pt idx="814">
                  <c:v>22.2</c:v>
                </c:pt>
                <c:pt idx="815">
                  <c:v>22.1</c:v>
                </c:pt>
                <c:pt idx="816">
                  <c:v>22.1</c:v>
                </c:pt>
                <c:pt idx="817">
                  <c:v>22.1</c:v>
                </c:pt>
                <c:pt idx="818">
                  <c:v>22.1</c:v>
                </c:pt>
                <c:pt idx="819">
                  <c:v>22</c:v>
                </c:pt>
                <c:pt idx="820">
                  <c:v>22</c:v>
                </c:pt>
                <c:pt idx="821">
                  <c:v>22</c:v>
                </c:pt>
                <c:pt idx="822">
                  <c:v>22</c:v>
                </c:pt>
                <c:pt idx="823">
                  <c:v>22</c:v>
                </c:pt>
                <c:pt idx="824">
                  <c:v>21.9</c:v>
                </c:pt>
                <c:pt idx="825">
                  <c:v>21.9</c:v>
                </c:pt>
                <c:pt idx="826">
                  <c:v>21.9</c:v>
                </c:pt>
                <c:pt idx="827">
                  <c:v>21.9</c:v>
                </c:pt>
                <c:pt idx="828">
                  <c:v>21.9</c:v>
                </c:pt>
                <c:pt idx="829">
                  <c:v>21.9</c:v>
                </c:pt>
                <c:pt idx="830">
                  <c:v>21.9</c:v>
                </c:pt>
                <c:pt idx="831">
                  <c:v>21.9</c:v>
                </c:pt>
                <c:pt idx="832">
                  <c:v>21.9</c:v>
                </c:pt>
                <c:pt idx="833">
                  <c:v>21.8</c:v>
                </c:pt>
                <c:pt idx="834">
                  <c:v>21.8</c:v>
                </c:pt>
                <c:pt idx="835">
                  <c:v>21.8</c:v>
                </c:pt>
                <c:pt idx="836">
                  <c:v>21.8</c:v>
                </c:pt>
                <c:pt idx="837">
                  <c:v>21.7</c:v>
                </c:pt>
                <c:pt idx="838">
                  <c:v>21.7</c:v>
                </c:pt>
                <c:pt idx="839">
                  <c:v>21.7</c:v>
                </c:pt>
                <c:pt idx="840">
                  <c:v>21.7</c:v>
                </c:pt>
                <c:pt idx="841">
                  <c:v>21.6</c:v>
                </c:pt>
                <c:pt idx="842">
                  <c:v>21.7</c:v>
                </c:pt>
                <c:pt idx="843">
                  <c:v>21.7</c:v>
                </c:pt>
                <c:pt idx="844">
                  <c:v>21.7</c:v>
                </c:pt>
                <c:pt idx="845">
                  <c:v>21.7</c:v>
                </c:pt>
                <c:pt idx="846">
                  <c:v>21.7</c:v>
                </c:pt>
                <c:pt idx="847">
                  <c:v>21.7</c:v>
                </c:pt>
                <c:pt idx="848">
                  <c:v>21.6</c:v>
                </c:pt>
                <c:pt idx="849">
                  <c:v>21.7</c:v>
                </c:pt>
                <c:pt idx="850">
                  <c:v>21.6</c:v>
                </c:pt>
                <c:pt idx="851">
                  <c:v>21.6</c:v>
                </c:pt>
                <c:pt idx="852">
                  <c:v>21.7</c:v>
                </c:pt>
                <c:pt idx="853">
                  <c:v>21.6</c:v>
                </c:pt>
                <c:pt idx="854">
                  <c:v>21.6</c:v>
                </c:pt>
                <c:pt idx="855">
                  <c:v>21.7</c:v>
                </c:pt>
                <c:pt idx="856">
                  <c:v>21.6</c:v>
                </c:pt>
                <c:pt idx="857">
                  <c:v>21.6</c:v>
                </c:pt>
                <c:pt idx="858">
                  <c:v>21.6</c:v>
                </c:pt>
                <c:pt idx="859">
                  <c:v>21.6</c:v>
                </c:pt>
                <c:pt idx="860">
                  <c:v>21.5</c:v>
                </c:pt>
                <c:pt idx="861">
                  <c:v>21.5</c:v>
                </c:pt>
                <c:pt idx="862">
                  <c:v>21.5</c:v>
                </c:pt>
                <c:pt idx="863">
                  <c:v>21.5</c:v>
                </c:pt>
                <c:pt idx="864">
                  <c:v>21.5</c:v>
                </c:pt>
                <c:pt idx="865">
                  <c:v>21.5</c:v>
                </c:pt>
                <c:pt idx="866">
                  <c:v>21.5</c:v>
                </c:pt>
                <c:pt idx="867">
                  <c:v>21.4</c:v>
                </c:pt>
                <c:pt idx="868">
                  <c:v>21.4</c:v>
                </c:pt>
                <c:pt idx="869">
                  <c:v>21.4</c:v>
                </c:pt>
                <c:pt idx="870">
                  <c:v>21.4</c:v>
                </c:pt>
                <c:pt idx="871">
                  <c:v>21.4</c:v>
                </c:pt>
                <c:pt idx="872">
                  <c:v>21.4</c:v>
                </c:pt>
                <c:pt idx="873">
                  <c:v>21.4</c:v>
                </c:pt>
                <c:pt idx="874">
                  <c:v>21.4</c:v>
                </c:pt>
                <c:pt idx="875">
                  <c:v>21.3</c:v>
                </c:pt>
                <c:pt idx="876">
                  <c:v>21.4</c:v>
                </c:pt>
                <c:pt idx="877">
                  <c:v>21.3</c:v>
                </c:pt>
                <c:pt idx="878">
                  <c:v>21.3</c:v>
                </c:pt>
                <c:pt idx="879">
                  <c:v>21.4</c:v>
                </c:pt>
                <c:pt idx="880">
                  <c:v>21.3</c:v>
                </c:pt>
                <c:pt idx="881">
                  <c:v>21.3</c:v>
                </c:pt>
                <c:pt idx="882">
                  <c:v>21.2</c:v>
                </c:pt>
                <c:pt idx="883">
                  <c:v>21.2</c:v>
                </c:pt>
                <c:pt idx="884">
                  <c:v>21.3</c:v>
                </c:pt>
                <c:pt idx="885">
                  <c:v>21.2</c:v>
                </c:pt>
                <c:pt idx="886">
                  <c:v>21.2</c:v>
                </c:pt>
                <c:pt idx="887">
                  <c:v>21.3</c:v>
                </c:pt>
                <c:pt idx="888">
                  <c:v>21.3</c:v>
                </c:pt>
                <c:pt idx="889">
                  <c:v>21.3</c:v>
                </c:pt>
                <c:pt idx="890">
                  <c:v>21.3</c:v>
                </c:pt>
                <c:pt idx="891">
                  <c:v>21.3</c:v>
                </c:pt>
                <c:pt idx="892">
                  <c:v>21.3</c:v>
                </c:pt>
                <c:pt idx="893">
                  <c:v>21.4</c:v>
                </c:pt>
                <c:pt idx="894">
                  <c:v>21.3</c:v>
                </c:pt>
                <c:pt idx="895">
                  <c:v>21.3</c:v>
                </c:pt>
                <c:pt idx="896">
                  <c:v>21.2</c:v>
                </c:pt>
                <c:pt idx="897">
                  <c:v>21.2</c:v>
                </c:pt>
                <c:pt idx="898">
                  <c:v>21.3</c:v>
                </c:pt>
                <c:pt idx="899">
                  <c:v>21.3</c:v>
                </c:pt>
                <c:pt idx="900">
                  <c:v>21.3</c:v>
                </c:pt>
                <c:pt idx="901">
                  <c:v>21.3</c:v>
                </c:pt>
                <c:pt idx="902">
                  <c:v>21.3</c:v>
                </c:pt>
                <c:pt idx="903">
                  <c:v>21.3</c:v>
                </c:pt>
                <c:pt idx="904">
                  <c:v>21.3</c:v>
                </c:pt>
                <c:pt idx="905">
                  <c:v>21.3</c:v>
                </c:pt>
                <c:pt idx="906">
                  <c:v>21.3</c:v>
                </c:pt>
                <c:pt idx="907">
                  <c:v>21.3</c:v>
                </c:pt>
                <c:pt idx="908">
                  <c:v>21.3</c:v>
                </c:pt>
                <c:pt idx="909">
                  <c:v>21.4</c:v>
                </c:pt>
                <c:pt idx="910">
                  <c:v>21.3</c:v>
                </c:pt>
                <c:pt idx="911">
                  <c:v>21.2</c:v>
                </c:pt>
                <c:pt idx="912">
                  <c:v>21.2</c:v>
                </c:pt>
                <c:pt idx="913">
                  <c:v>21.2</c:v>
                </c:pt>
                <c:pt idx="914">
                  <c:v>21.2</c:v>
                </c:pt>
                <c:pt idx="915">
                  <c:v>21.2</c:v>
                </c:pt>
                <c:pt idx="916">
                  <c:v>21.2</c:v>
                </c:pt>
                <c:pt idx="917">
                  <c:v>21.2</c:v>
                </c:pt>
                <c:pt idx="918">
                  <c:v>21.1</c:v>
                </c:pt>
                <c:pt idx="919">
                  <c:v>21.2</c:v>
                </c:pt>
                <c:pt idx="920">
                  <c:v>21.2</c:v>
                </c:pt>
                <c:pt idx="921">
                  <c:v>21.1</c:v>
                </c:pt>
                <c:pt idx="922">
                  <c:v>21.1</c:v>
                </c:pt>
                <c:pt idx="923">
                  <c:v>21</c:v>
                </c:pt>
                <c:pt idx="924">
                  <c:v>21</c:v>
                </c:pt>
                <c:pt idx="925">
                  <c:v>21</c:v>
                </c:pt>
                <c:pt idx="926">
                  <c:v>20.9</c:v>
                </c:pt>
                <c:pt idx="927">
                  <c:v>20.9</c:v>
                </c:pt>
                <c:pt idx="928">
                  <c:v>20.9</c:v>
                </c:pt>
                <c:pt idx="929">
                  <c:v>21</c:v>
                </c:pt>
                <c:pt idx="930">
                  <c:v>21</c:v>
                </c:pt>
                <c:pt idx="931">
                  <c:v>21</c:v>
                </c:pt>
                <c:pt idx="932">
                  <c:v>21</c:v>
                </c:pt>
                <c:pt idx="933">
                  <c:v>21</c:v>
                </c:pt>
                <c:pt idx="934">
                  <c:v>20.9</c:v>
                </c:pt>
                <c:pt idx="935">
                  <c:v>21</c:v>
                </c:pt>
                <c:pt idx="936">
                  <c:v>21</c:v>
                </c:pt>
                <c:pt idx="937">
                  <c:v>21</c:v>
                </c:pt>
                <c:pt idx="938">
                  <c:v>21</c:v>
                </c:pt>
                <c:pt idx="939">
                  <c:v>21</c:v>
                </c:pt>
                <c:pt idx="940">
                  <c:v>21</c:v>
                </c:pt>
                <c:pt idx="941">
                  <c:v>21</c:v>
                </c:pt>
                <c:pt idx="942">
                  <c:v>21</c:v>
                </c:pt>
                <c:pt idx="943">
                  <c:v>21.1</c:v>
                </c:pt>
                <c:pt idx="944">
                  <c:v>21</c:v>
                </c:pt>
                <c:pt idx="945">
                  <c:v>21</c:v>
                </c:pt>
                <c:pt idx="946">
                  <c:v>21</c:v>
                </c:pt>
                <c:pt idx="947">
                  <c:v>21</c:v>
                </c:pt>
                <c:pt idx="948">
                  <c:v>21</c:v>
                </c:pt>
                <c:pt idx="949">
                  <c:v>21</c:v>
                </c:pt>
                <c:pt idx="950">
                  <c:v>21</c:v>
                </c:pt>
                <c:pt idx="951">
                  <c:v>21</c:v>
                </c:pt>
                <c:pt idx="952">
                  <c:v>20.9</c:v>
                </c:pt>
                <c:pt idx="953">
                  <c:v>21</c:v>
                </c:pt>
                <c:pt idx="954">
                  <c:v>21</c:v>
                </c:pt>
                <c:pt idx="955">
                  <c:v>20.9</c:v>
                </c:pt>
                <c:pt idx="956">
                  <c:v>20.9</c:v>
                </c:pt>
                <c:pt idx="957">
                  <c:v>20.9</c:v>
                </c:pt>
                <c:pt idx="958">
                  <c:v>20.9</c:v>
                </c:pt>
                <c:pt idx="959">
                  <c:v>21</c:v>
                </c:pt>
                <c:pt idx="960">
                  <c:v>21</c:v>
                </c:pt>
                <c:pt idx="961">
                  <c:v>20.9</c:v>
                </c:pt>
                <c:pt idx="962">
                  <c:v>20.9</c:v>
                </c:pt>
                <c:pt idx="963">
                  <c:v>20.9</c:v>
                </c:pt>
                <c:pt idx="964">
                  <c:v>20.9</c:v>
                </c:pt>
                <c:pt idx="965">
                  <c:v>20.9</c:v>
                </c:pt>
                <c:pt idx="966">
                  <c:v>20.9</c:v>
                </c:pt>
                <c:pt idx="967">
                  <c:v>20.9</c:v>
                </c:pt>
                <c:pt idx="968">
                  <c:v>20.9</c:v>
                </c:pt>
                <c:pt idx="969">
                  <c:v>20.9</c:v>
                </c:pt>
                <c:pt idx="970">
                  <c:v>20.9</c:v>
                </c:pt>
                <c:pt idx="971">
                  <c:v>20.8</c:v>
                </c:pt>
                <c:pt idx="972">
                  <c:v>20.9</c:v>
                </c:pt>
                <c:pt idx="973">
                  <c:v>20.8</c:v>
                </c:pt>
                <c:pt idx="974">
                  <c:v>20.9</c:v>
                </c:pt>
                <c:pt idx="975">
                  <c:v>20.8</c:v>
                </c:pt>
                <c:pt idx="976">
                  <c:v>20.8</c:v>
                </c:pt>
                <c:pt idx="977">
                  <c:v>20.8</c:v>
                </c:pt>
                <c:pt idx="978">
                  <c:v>20.8</c:v>
                </c:pt>
                <c:pt idx="979">
                  <c:v>20.8</c:v>
                </c:pt>
                <c:pt idx="980">
                  <c:v>20.7</c:v>
                </c:pt>
                <c:pt idx="981">
                  <c:v>20.7</c:v>
                </c:pt>
                <c:pt idx="982">
                  <c:v>20.7</c:v>
                </c:pt>
                <c:pt idx="983">
                  <c:v>20.7</c:v>
                </c:pt>
                <c:pt idx="984">
                  <c:v>20.6</c:v>
                </c:pt>
                <c:pt idx="985">
                  <c:v>20.7</c:v>
                </c:pt>
                <c:pt idx="986">
                  <c:v>20.6</c:v>
                </c:pt>
                <c:pt idx="987">
                  <c:v>20.6</c:v>
                </c:pt>
                <c:pt idx="988">
                  <c:v>20.6</c:v>
                </c:pt>
                <c:pt idx="989">
                  <c:v>20.6</c:v>
                </c:pt>
                <c:pt idx="990">
                  <c:v>20.5</c:v>
                </c:pt>
                <c:pt idx="991">
                  <c:v>20.5</c:v>
                </c:pt>
                <c:pt idx="992">
                  <c:v>20.6</c:v>
                </c:pt>
                <c:pt idx="993">
                  <c:v>20.6</c:v>
                </c:pt>
                <c:pt idx="994">
                  <c:v>20.6</c:v>
                </c:pt>
                <c:pt idx="995">
                  <c:v>20.6</c:v>
                </c:pt>
                <c:pt idx="996">
                  <c:v>20.7</c:v>
                </c:pt>
                <c:pt idx="997">
                  <c:v>20.7</c:v>
                </c:pt>
                <c:pt idx="998">
                  <c:v>20.6</c:v>
                </c:pt>
                <c:pt idx="999">
                  <c:v>20.6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55-4808-8D40-6A20F1155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641696"/>
        <c:axId val="788646616"/>
      </c:lineChart>
      <c:catAx>
        <c:axId val="750614480"/>
        <c:scaling>
          <c:orientation val="minMax"/>
        </c:scaling>
        <c:delete val="0"/>
        <c:axPos val="b"/>
        <c:numFmt formatCode="mmm\-dd\ hh:mm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614808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7506148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Humidity</a:t>
                </a:r>
              </a:p>
            </c:rich>
          </c:tx>
          <c:layout>
            <c:manualLayout>
              <c:xMode val="edge"/>
              <c:yMode val="edge"/>
              <c:x val="2.8967587185573098E-2"/>
              <c:y val="0.847862246852989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614480"/>
        <c:crosses val="autoZero"/>
        <c:crossBetween val="between"/>
      </c:valAx>
      <c:valAx>
        <c:axId val="78864661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Temperature C</a:t>
                </a:r>
              </a:p>
            </c:rich>
          </c:tx>
          <c:layout>
            <c:manualLayout>
              <c:xMode val="edge"/>
              <c:yMode val="edge"/>
              <c:x val="0.96750957565710982"/>
              <c:y val="0.81475894756235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641696"/>
        <c:crosses val="max"/>
        <c:crossBetween val="between"/>
      </c:valAx>
      <c:catAx>
        <c:axId val="788641696"/>
        <c:scaling>
          <c:orientation val="minMax"/>
        </c:scaling>
        <c:delete val="1"/>
        <c:axPos val="b"/>
        <c:numFmt formatCode="hh:mm:ss;@" sourceLinked="1"/>
        <c:majorTickMark val="out"/>
        <c:minorTickMark val="none"/>
        <c:tickLblPos val="nextTo"/>
        <c:crossAx val="788646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1552574</xdr:colOff>
      <xdr:row>1</xdr:row>
      <xdr:rowOff>142875</xdr:rowOff>
    </xdr:from>
    <xdr:to>
      <xdr:col>43</xdr:col>
      <xdr:colOff>457200</xdr:colOff>
      <xdr:row>63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0A8368-581C-43D4-ACB3-361492CAE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1314450</xdr:colOff>
      <xdr:row>0</xdr:row>
      <xdr:rowOff>104775</xdr:rowOff>
    </xdr:from>
    <xdr:to>
      <xdr:col>56</xdr:col>
      <xdr:colOff>66675</xdr:colOff>
      <xdr:row>61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1DC9B-C047-4E64-82EE-FFD104D8F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770CD-2B0D-4AF9-B9B8-813E8F7ED238}">
  <dimension ref="A1:I53"/>
  <sheetViews>
    <sheetView showGridLines="0" workbookViewId="0">
      <selection activeCell="A2" sqref="A2"/>
    </sheetView>
  </sheetViews>
  <sheetFormatPr defaultRowHeight="14.25" x14ac:dyDescent="0.45"/>
  <cols>
    <col min="1" max="1" width="3.06640625" style="17" customWidth="1"/>
    <col min="2" max="21" width="3.06640625" customWidth="1"/>
  </cols>
  <sheetData>
    <row r="1" spans="1:3" ht="21" x14ac:dyDescent="0.65">
      <c r="A1" s="15" t="s">
        <v>2035</v>
      </c>
    </row>
    <row r="2" spans="1:3" ht="8.25" customHeight="1" x14ac:dyDescent="0.45"/>
    <row r="3" spans="1:3" ht="18" x14ac:dyDescent="0.55000000000000004">
      <c r="A3" s="16" t="s">
        <v>2036</v>
      </c>
    </row>
    <row r="4" spans="1:3" x14ac:dyDescent="0.45">
      <c r="B4" t="s">
        <v>2037</v>
      </c>
    </row>
    <row r="5" spans="1:3" x14ac:dyDescent="0.45">
      <c r="B5" t="s">
        <v>2038</v>
      </c>
    </row>
    <row r="6" spans="1:3" x14ac:dyDescent="0.45">
      <c r="B6" t="s">
        <v>2039</v>
      </c>
    </row>
    <row r="7" spans="1:3" x14ac:dyDescent="0.45">
      <c r="B7" t="s">
        <v>2040</v>
      </c>
    </row>
    <row r="8" spans="1:3" x14ac:dyDescent="0.45">
      <c r="B8" s="19" t="s">
        <v>2075</v>
      </c>
    </row>
    <row r="9" spans="1:3" x14ac:dyDescent="0.45">
      <c r="B9" s="19"/>
      <c r="C9" t="s">
        <v>2076</v>
      </c>
    </row>
    <row r="10" spans="1:3" x14ac:dyDescent="0.45">
      <c r="B10" s="19"/>
      <c r="C10" t="s">
        <v>2077</v>
      </c>
    </row>
    <row r="11" spans="1:3" x14ac:dyDescent="0.45">
      <c r="B11" s="19"/>
      <c r="C11" t="s">
        <v>2078</v>
      </c>
    </row>
    <row r="12" spans="1:3" x14ac:dyDescent="0.45">
      <c r="B12" s="19" t="s">
        <v>2075</v>
      </c>
    </row>
    <row r="13" spans="1:3" x14ac:dyDescent="0.45">
      <c r="B13" s="19"/>
      <c r="C13" t="s">
        <v>2079</v>
      </c>
    </row>
    <row r="14" spans="1:3" x14ac:dyDescent="0.45">
      <c r="B14" s="19"/>
      <c r="C14" t="s">
        <v>2080</v>
      </c>
    </row>
    <row r="16" spans="1:3" ht="18" x14ac:dyDescent="0.55000000000000004">
      <c r="A16" s="16" t="s">
        <v>2041</v>
      </c>
    </row>
    <row r="17" spans="1:3" x14ac:dyDescent="0.45">
      <c r="B17" t="s">
        <v>2042</v>
      </c>
    </row>
    <row r="18" spans="1:3" x14ac:dyDescent="0.45">
      <c r="C18" t="s">
        <v>2043</v>
      </c>
    </row>
    <row r="19" spans="1:3" x14ac:dyDescent="0.45">
      <c r="C19" t="s">
        <v>2044</v>
      </c>
    </row>
    <row r="20" spans="1:3" x14ac:dyDescent="0.45">
      <c r="C20" t="s">
        <v>2045</v>
      </c>
    </row>
    <row r="21" spans="1:3" x14ac:dyDescent="0.45">
      <c r="C21" t="s">
        <v>2046</v>
      </c>
    </row>
    <row r="22" spans="1:3" x14ac:dyDescent="0.45">
      <c r="B22" t="s">
        <v>2047</v>
      </c>
    </row>
    <row r="23" spans="1:3" x14ac:dyDescent="0.45">
      <c r="C23" t="s">
        <v>2048</v>
      </c>
    </row>
    <row r="24" spans="1:3" x14ac:dyDescent="0.45">
      <c r="C24" t="s">
        <v>2049</v>
      </c>
    </row>
    <row r="25" spans="1:3" x14ac:dyDescent="0.45">
      <c r="C25" t="s">
        <v>2050</v>
      </c>
    </row>
    <row r="26" spans="1:3" x14ac:dyDescent="0.45">
      <c r="C26" t="s">
        <v>2051</v>
      </c>
    </row>
    <row r="27" spans="1:3" x14ac:dyDescent="0.45">
      <c r="B27" t="s">
        <v>2052</v>
      </c>
    </row>
    <row r="30" spans="1:3" ht="18" x14ac:dyDescent="0.55000000000000004">
      <c r="A30" s="16" t="s">
        <v>2053</v>
      </c>
    </row>
    <row r="31" spans="1:3" x14ac:dyDescent="0.45">
      <c r="B31" t="s">
        <v>2073</v>
      </c>
    </row>
    <row r="32" spans="1:3" x14ac:dyDescent="0.45">
      <c r="C32" t="s">
        <v>2054</v>
      </c>
    </row>
    <row r="33" spans="1:4" x14ac:dyDescent="0.45">
      <c r="C33" t="s">
        <v>2055</v>
      </c>
    </row>
    <row r="34" spans="1:4" x14ac:dyDescent="0.45">
      <c r="C34" t="s">
        <v>2056</v>
      </c>
    </row>
    <row r="35" spans="1:4" x14ac:dyDescent="0.45">
      <c r="B35" t="s">
        <v>2074</v>
      </c>
    </row>
    <row r="37" spans="1:4" x14ac:dyDescent="0.45">
      <c r="B37" t="s">
        <v>2057</v>
      </c>
    </row>
    <row r="38" spans="1:4" x14ac:dyDescent="0.45">
      <c r="B38" t="s">
        <v>2058</v>
      </c>
    </row>
    <row r="39" spans="1:4" x14ac:dyDescent="0.45">
      <c r="B39" t="s">
        <v>2059</v>
      </c>
    </row>
    <row r="40" spans="1:4" x14ac:dyDescent="0.45">
      <c r="C40" t="s">
        <v>2060</v>
      </c>
    </row>
    <row r="41" spans="1:4" x14ac:dyDescent="0.45">
      <c r="D41" t="s">
        <v>2062</v>
      </c>
    </row>
    <row r="42" spans="1:4" x14ac:dyDescent="0.45">
      <c r="D42" t="s">
        <v>2061</v>
      </c>
    </row>
    <row r="43" spans="1:4" x14ac:dyDescent="0.45">
      <c r="D43" t="s">
        <v>2063</v>
      </c>
    </row>
    <row r="44" spans="1:4" x14ac:dyDescent="0.45">
      <c r="D44" t="s">
        <v>2064</v>
      </c>
    </row>
    <row r="45" spans="1:4" x14ac:dyDescent="0.45">
      <c r="D45" t="s">
        <v>2065</v>
      </c>
    </row>
    <row r="47" spans="1:4" ht="18" x14ac:dyDescent="0.55000000000000004">
      <c r="A47" s="16" t="s">
        <v>2066</v>
      </c>
    </row>
    <row r="48" spans="1:4" x14ac:dyDescent="0.45">
      <c r="B48" t="s">
        <v>2067</v>
      </c>
    </row>
    <row r="49" spans="2:9" x14ac:dyDescent="0.45">
      <c r="B49" t="s">
        <v>2068</v>
      </c>
    </row>
    <row r="50" spans="2:9" x14ac:dyDescent="0.45">
      <c r="C50" t="s">
        <v>2069</v>
      </c>
    </row>
    <row r="51" spans="2:9" x14ac:dyDescent="0.45">
      <c r="D51" t="s">
        <v>2071</v>
      </c>
      <c r="I51" t="str">
        <f>"='Daily Chart'!$G$3"</f>
        <v>='Daily Chart'!$G$3</v>
      </c>
    </row>
    <row r="52" spans="2:9" x14ac:dyDescent="0.45">
      <c r="D52" t="s">
        <v>2070</v>
      </c>
      <c r="I52" s="18" t="str">
        <f>"='Daily Chart'!$G$4:$G$1003"</f>
        <v>='Daily Chart'!$G$4:$G$1003</v>
      </c>
    </row>
    <row r="53" spans="2:9" x14ac:dyDescent="0.45">
      <c r="B53" t="s">
        <v>2072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5C6-ED5E-4DB3-B876-C2ED3FE9772C}">
  <dimension ref="A1:AM5003"/>
  <sheetViews>
    <sheetView zoomScaleNormal="100" workbookViewId="0">
      <pane ySplit="62" topLeftCell="A1000" activePane="bottomLeft" state="frozen"/>
      <selection pane="bottomLeft" activeCell="U1002" sqref="U1002"/>
    </sheetView>
  </sheetViews>
  <sheetFormatPr defaultColWidth="9.1328125" defaultRowHeight="11.65" x14ac:dyDescent="0.35"/>
  <cols>
    <col min="1" max="1" width="7.86328125" style="6" customWidth="1"/>
    <col min="2" max="2" width="4.86328125" style="1" customWidth="1"/>
    <col min="3" max="5" width="7.73046875" style="2" customWidth="1"/>
    <col min="6" max="6" width="1.59765625" style="2" customWidth="1"/>
    <col min="7" max="7" width="8.73046875" style="3" customWidth="1"/>
    <col min="8" max="9" width="8.73046875" style="4" customWidth="1"/>
    <col min="10" max="10" width="1.59765625" style="2" customWidth="1"/>
    <col min="11" max="11" width="4.59765625" style="5" customWidth="1"/>
    <col min="12" max="12" width="3" style="5" bestFit="1" customWidth="1"/>
    <col min="13" max="13" width="2.73046875" style="2" customWidth="1"/>
    <col min="14" max="16" width="5.265625" style="2" customWidth="1"/>
    <col min="17" max="19" width="2.265625" style="2" customWidth="1"/>
    <col min="20" max="20" width="1.59765625" style="2" customWidth="1"/>
    <col min="21" max="21" width="27.9296875" style="1" customWidth="1"/>
    <col min="22" max="22" width="9.1328125" style="1"/>
    <col min="23" max="23" width="1.86328125" style="1" bestFit="1" customWidth="1"/>
    <col min="24" max="24" width="5.265625" style="1" customWidth="1"/>
    <col min="25" max="25" width="3.1328125" style="1" bestFit="1" customWidth="1"/>
    <col min="26" max="26" width="2.86328125" style="2" customWidth="1"/>
    <col min="27" max="27" width="2" style="2" bestFit="1" customWidth="1"/>
    <col min="28" max="28" width="6.1328125" style="1" bestFit="1" customWidth="1"/>
    <col min="29" max="29" width="1.59765625" style="2" customWidth="1"/>
    <col min="30" max="30" width="2.86328125" style="2" customWidth="1"/>
    <col min="31" max="31" width="1.73046875" style="1" bestFit="1" customWidth="1"/>
    <col min="32" max="32" width="6.1328125" style="1" bestFit="1" customWidth="1"/>
    <col min="33" max="33" width="1.86328125" style="1" bestFit="1" customWidth="1"/>
    <col min="34" max="34" width="2.86328125" style="2" customWidth="1"/>
    <col min="35" max="35" width="1.86328125" style="1" bestFit="1" customWidth="1"/>
    <col min="36" max="36" width="4.1328125" style="1" customWidth="1"/>
    <col min="37" max="16384" width="9.1328125" style="1"/>
  </cols>
  <sheetData>
    <row r="1" spans="1:39" customFormat="1" ht="14.25" x14ac:dyDescent="0.45">
      <c r="A1" s="7"/>
      <c r="C1" s="12" t="s">
        <v>23</v>
      </c>
      <c r="D1" s="8" t="s">
        <v>24</v>
      </c>
      <c r="E1" s="9" t="s">
        <v>25</v>
      </c>
      <c r="F1" s="10"/>
      <c r="G1" s="12" t="str">
        <f>C1</f>
        <v>a/c</v>
      </c>
      <c r="H1" s="8" t="str">
        <f t="shared" ref="H1:I2" si="0">D1</f>
        <v>TV</v>
      </c>
      <c r="I1" s="9" t="str">
        <f t="shared" si="0"/>
        <v>Study</v>
      </c>
      <c r="J1" s="10"/>
      <c r="K1" s="11"/>
      <c r="L1" s="11"/>
      <c r="M1" s="10"/>
      <c r="N1" s="12" t="str">
        <f>C1</f>
        <v>a/c</v>
      </c>
      <c r="O1" s="8" t="str">
        <f t="shared" ref="O1:P2" si="1">D1</f>
        <v>TV</v>
      </c>
      <c r="P1" s="9" t="str">
        <f t="shared" si="1"/>
        <v>Study</v>
      </c>
      <c r="Q1" s="12">
        <f>F1</f>
        <v>0</v>
      </c>
      <c r="R1" s="8" t="str">
        <f t="shared" ref="R1" si="2">G1</f>
        <v>a/c</v>
      </c>
      <c r="S1" s="9" t="str">
        <f t="shared" ref="S1" si="3">H1</f>
        <v>TV</v>
      </c>
      <c r="T1" s="10"/>
      <c r="Z1" s="10"/>
      <c r="AA1" s="10"/>
      <c r="AC1" s="10"/>
      <c r="AD1" s="10"/>
      <c r="AH1" s="10"/>
    </row>
    <row r="2" spans="1:39" customFormat="1" ht="14.25" x14ac:dyDescent="0.45">
      <c r="A2" s="7"/>
      <c r="C2" s="12" t="s">
        <v>2</v>
      </c>
      <c r="D2" s="8" t="s">
        <v>3</v>
      </c>
      <c r="E2" s="9" t="s">
        <v>4</v>
      </c>
      <c r="F2" s="10"/>
      <c r="G2" s="12" t="str">
        <f>C2</f>
        <v>S0</v>
      </c>
      <c r="H2" s="8" t="str">
        <f t="shared" si="0"/>
        <v>S1</v>
      </c>
      <c r="I2" s="9" t="str">
        <f t="shared" si="0"/>
        <v>S2</v>
      </c>
      <c r="J2" s="10"/>
      <c r="K2" s="5">
        <f>COUNTA(U4:U5000)</f>
        <v>1000</v>
      </c>
      <c r="L2" s="5">
        <f>MAX(L4:L3000)</f>
        <v>0</v>
      </c>
      <c r="M2" s="10"/>
      <c r="N2" s="12" t="str">
        <f>C2</f>
        <v>S0</v>
      </c>
      <c r="O2" s="8" t="str">
        <f t="shared" si="1"/>
        <v>S1</v>
      </c>
      <c r="P2" s="9" t="str">
        <f t="shared" si="1"/>
        <v>S2</v>
      </c>
      <c r="Q2" s="12" t="str">
        <f>N2</f>
        <v>S0</v>
      </c>
      <c r="R2" s="8" t="str">
        <f>O2</f>
        <v>S1</v>
      </c>
      <c r="S2" s="9" t="str">
        <f>P2</f>
        <v>S2</v>
      </c>
      <c r="T2" s="10"/>
      <c r="W2" t="s">
        <v>14</v>
      </c>
      <c r="X2">
        <v>6.1120999999999999</v>
      </c>
      <c r="Y2" t="s">
        <v>15</v>
      </c>
      <c r="Z2" s="10"/>
      <c r="AA2" s="10" t="s">
        <v>16</v>
      </c>
      <c r="AB2">
        <v>18.678000000000001</v>
      </c>
      <c r="AC2" s="10"/>
      <c r="AD2" s="10"/>
      <c r="AE2" t="s">
        <v>17</v>
      </c>
      <c r="AF2">
        <v>257.14</v>
      </c>
      <c r="AG2" t="s">
        <v>18</v>
      </c>
      <c r="AH2" s="10"/>
      <c r="AI2" t="s">
        <v>19</v>
      </c>
      <c r="AJ2">
        <v>234.5</v>
      </c>
      <c r="AK2" t="s">
        <v>18</v>
      </c>
    </row>
    <row r="3" spans="1:39" x14ac:dyDescent="0.35">
      <c r="A3" s="6" t="s">
        <v>0</v>
      </c>
      <c r="B3" s="1" t="s">
        <v>12</v>
      </c>
      <c r="C3" s="2" t="s">
        <v>13</v>
      </c>
      <c r="D3" s="2" t="s">
        <v>8</v>
      </c>
      <c r="E3" s="2" t="s">
        <v>10</v>
      </c>
      <c r="G3" s="3" t="s">
        <v>7</v>
      </c>
      <c r="H3" s="4" t="s">
        <v>9</v>
      </c>
      <c r="I3" s="4" t="s">
        <v>11</v>
      </c>
      <c r="K3" s="5" t="s">
        <v>5</v>
      </c>
      <c r="L3" s="5" t="s">
        <v>6</v>
      </c>
      <c r="N3" s="2" t="s">
        <v>26</v>
      </c>
      <c r="O3" s="2" t="s">
        <v>27</v>
      </c>
      <c r="P3" s="2" t="s">
        <v>28</v>
      </c>
      <c r="Q3" s="2" t="s">
        <v>20</v>
      </c>
      <c r="R3" s="2" t="s">
        <v>21</v>
      </c>
      <c r="S3" s="2" t="s">
        <v>22</v>
      </c>
      <c r="U3" s="1" t="s">
        <v>1</v>
      </c>
      <c r="X3" s="1" t="s">
        <v>29</v>
      </c>
      <c r="AB3" s="1" t="s">
        <v>30</v>
      </c>
      <c r="AF3" s="1" t="s">
        <v>31</v>
      </c>
      <c r="AK3" s="1" t="s">
        <v>32</v>
      </c>
      <c r="AL3" s="1" t="s">
        <v>33</v>
      </c>
      <c r="AM3" s="1" t="s">
        <v>34</v>
      </c>
    </row>
    <row r="4" spans="1:39" x14ac:dyDescent="0.35">
      <c r="A4" s="6">
        <f t="shared" ref="A4:A67" si="4">IF($U4&lt;&gt;"",DATEVALUE(LEFT(U4,10))+TIMEVALUE(MID(U4,11,17)),"")</f>
        <v>43546.899635138892</v>
      </c>
      <c r="B4" s="1">
        <v>0</v>
      </c>
      <c r="C4" s="2">
        <f t="shared" ref="C4:E23" si="5">IF($U4&lt;&gt;"",VALUE(MID($U4,FIND("T0",$U4,FIND(CONCATENATE("~",C$2,"~"),$U4))+3,5)),"")</f>
        <v>24.1</v>
      </c>
      <c r="D4" s="2">
        <f t="shared" si="5"/>
        <v>23.3</v>
      </c>
      <c r="E4" s="2">
        <f t="shared" si="5"/>
        <v>23.5</v>
      </c>
      <c r="G4" s="3">
        <f t="shared" ref="G4:G67" si="6">IF($U4&lt;&gt;"",VALUE(MID($U4,FIND("H0",$U4,FIND(CONCATENATE("~",C$2,"~"),$U4))+3,5))/100,"")</f>
        <v>0.70599999999999996</v>
      </c>
      <c r="H4" s="3">
        <f t="shared" ref="H4:H67" si="7">IF($U4&lt;&gt;"",VALUE(MID($U4,FIND("H0",$U4,FIND(CONCATENATE("~",D$2,"~"),$U4))+3,5))/100,"")</f>
        <v>0.745</v>
      </c>
      <c r="I4" s="3">
        <f t="shared" ref="I4:I67" si="8">IF($U4&lt;&gt;"",VALUE(MID($U4,FIND("H0",$U4,FIND(CONCATENATE("~",E$2,"~"),$U4))+3,5))/100,"")</f>
        <v>0.68900000000000006</v>
      </c>
      <c r="K4" s="5">
        <f t="shared" ref="K4:K67" si="9">IF($U4&lt;&gt;"",VALUE(MID($U4,FIND("CNT",$U4)+4,FIND(",",$U4,FIND("CNT",$U4))-FIND("CNT",$U4)-4)),"")</f>
        <v>4367</v>
      </c>
      <c r="L4" s="5">
        <f t="shared" ref="L4:L67" si="10">IF($U4&lt;&gt;"",VALUE(RIGHT($U4,LEN($U4)-FIND("ERR",$U4)-3)),"")</f>
        <v>0</v>
      </c>
      <c r="N4" s="2">
        <f t="shared" ref="N4" si="11">IF(Q4&lt;&gt;"",C_C*Q4/(C_B-Q4),"")</f>
        <v>18.341972851615846</v>
      </c>
      <c r="O4" s="2">
        <f t="shared" ref="O4" si="12">IF(R4&lt;&gt;"",C_C*R4/(C_B-R4),"")</f>
        <v>18.430555610851943</v>
      </c>
      <c r="P4" s="2">
        <f t="shared" ref="P4" si="13">IF(S4&lt;&gt;"",C_C*S4/(C_B-S4),"")</f>
        <v>17.389786743294422</v>
      </c>
      <c r="Q4" s="2">
        <f t="shared" ref="Q4:Q67" si="14">IF(G4&lt;&gt;"",LN(G4*EXP((C_B-C4/C_D)*(C4/(C_C+C4)))),"")</f>
        <v>1.2436072145708512</v>
      </c>
      <c r="R4" s="2">
        <f t="shared" ref="R4" si="15">IF(H4&lt;&gt;"",LN(H4*EXP((C_B-D4/C_D)*(D4/(C_C+D4)))),"")</f>
        <v>1.2492115383532516</v>
      </c>
      <c r="S4" s="2">
        <f t="shared" ref="S4" si="16">IF(I4&lt;&gt;"",LN(I4*EXP((C_B-E4/C_D)*(E4/(C_C+E4)))),"")</f>
        <v>1.1831373223444464</v>
      </c>
      <c r="U4" s="14" t="s">
        <v>1035</v>
      </c>
      <c r="X4" s="1">
        <f t="shared" ref="X4:X22" si="17">IF(ISNUMBER(C4),C4-D4,0)</f>
        <v>0.80000000000000071</v>
      </c>
      <c r="AB4" s="1">
        <f>IF(ISNUMBER(D4),D4-E4,0)</f>
        <v>-0.19999999999999929</v>
      </c>
      <c r="AF4" s="1">
        <f t="shared" ref="AF4:AF22" si="18">IF(ISNUMBER(C4),C4-E4,0)</f>
        <v>0.60000000000000142</v>
      </c>
      <c r="AK4" s="3">
        <f>IF(ISNUMBER(G4),G4-H4,0)</f>
        <v>-3.9000000000000035E-2</v>
      </c>
      <c r="AL4" s="3">
        <f>IF(ISNUMBER(H4),H4-I4,0)</f>
        <v>5.5999999999999939E-2</v>
      </c>
      <c r="AM4" s="3">
        <f>IF(ISNUMBER(G4),G4-I4,0)</f>
        <v>1.6999999999999904E-2</v>
      </c>
    </row>
    <row r="5" spans="1:39" x14ac:dyDescent="0.35">
      <c r="A5" s="6">
        <f t="shared" si="4"/>
        <v>43546.9010390162</v>
      </c>
      <c r="B5" s="1">
        <v>0</v>
      </c>
      <c r="C5" s="2">
        <f t="shared" si="5"/>
        <v>24.3</v>
      </c>
      <c r="D5" s="2">
        <f t="shared" si="5"/>
        <v>23.4</v>
      </c>
      <c r="E5" s="2">
        <f t="shared" si="5"/>
        <v>23.6</v>
      </c>
      <c r="G5" s="3">
        <f t="shared" si="6"/>
        <v>0.70299999999999996</v>
      </c>
      <c r="H5" s="3">
        <f t="shared" si="7"/>
        <v>0.746</v>
      </c>
      <c r="I5" s="3">
        <f t="shared" si="8"/>
        <v>0.68700000000000006</v>
      </c>
      <c r="K5" s="5">
        <f t="shared" si="9"/>
        <v>4368</v>
      </c>
      <c r="L5" s="5">
        <f t="shared" si="10"/>
        <v>0</v>
      </c>
      <c r="N5" s="2">
        <f t="shared" ref="N5:N68" si="19">IF(Q5&lt;&gt;"",C_C*Q5/(C_B-Q5),"")</f>
        <v>18.464280032563206</v>
      </c>
      <c r="O5" s="2">
        <f t="shared" ref="O5:O68" si="20">IF(R5&lt;&gt;"",C_C*R5/(C_B-R5),"")</f>
        <v>18.547261056927205</v>
      </c>
      <c r="P5" s="2">
        <f t="shared" ref="P5:P68" si="21">IF(S5&lt;&gt;"",C_C*S5/(C_B-S5),"")</f>
        <v>17.438762167228312</v>
      </c>
      <c r="Q5" s="2">
        <f t="shared" si="14"/>
        <v>1.2513442186292165</v>
      </c>
      <c r="R5" s="2">
        <f t="shared" ref="R5:R68" si="22">IF(H5&lt;&gt;"",LN(H5*EXP((C_B-D5/C_D)*(D5/(C_C+D5)))),"")</f>
        <v>1.2565895888448479</v>
      </c>
      <c r="S5" s="2">
        <f t="shared" ref="S5:S68" si="23">IF(I5&lt;&gt;"",LN(I5*EXP((C_B-E5/C_D)*(E5/(C_C+E5)))),"")</f>
        <v>1.1862578051871127</v>
      </c>
      <c r="U5" s="1" t="s">
        <v>1036</v>
      </c>
      <c r="X5" s="1">
        <f t="shared" si="17"/>
        <v>0.90000000000000213</v>
      </c>
      <c r="AB5" s="1">
        <f t="shared" ref="AB5:AB22" si="24">IF(ISNUMBER(D5),D5-E5,0)</f>
        <v>-0.20000000000000284</v>
      </c>
      <c r="AF5" s="1">
        <f t="shared" si="18"/>
        <v>0.69999999999999929</v>
      </c>
      <c r="AK5" s="3">
        <f t="shared" ref="AK5:AL22" si="25">IF(ISNUMBER(G5),G5-H5,0)</f>
        <v>-4.3000000000000038E-2</v>
      </c>
      <c r="AL5" s="3">
        <f t="shared" si="25"/>
        <v>5.8999999999999941E-2</v>
      </c>
      <c r="AM5" s="3">
        <f t="shared" ref="AM5:AM22" si="26">IF(ISNUMBER(G5),G5-I5,0)</f>
        <v>1.5999999999999903E-2</v>
      </c>
    </row>
    <row r="6" spans="1:39" x14ac:dyDescent="0.35">
      <c r="A6" s="6">
        <f t="shared" si="4"/>
        <v>43546.902442905091</v>
      </c>
      <c r="B6" s="1">
        <v>0</v>
      </c>
      <c r="C6" s="2">
        <f t="shared" si="5"/>
        <v>24.4</v>
      </c>
      <c r="D6" s="2">
        <f t="shared" si="5"/>
        <v>23.4</v>
      </c>
      <c r="E6" s="2">
        <f t="shared" si="5"/>
        <v>23.6</v>
      </c>
      <c r="G6" s="3">
        <f t="shared" si="6"/>
        <v>0.70400000000000007</v>
      </c>
      <c r="H6" s="3">
        <f t="shared" si="7"/>
        <v>0.747</v>
      </c>
      <c r="I6" s="3">
        <f t="shared" si="8"/>
        <v>0.69</v>
      </c>
      <c r="K6" s="5">
        <f t="shared" si="9"/>
        <v>4369</v>
      </c>
      <c r="L6" s="5">
        <f t="shared" si="10"/>
        <v>0</v>
      </c>
      <c r="N6" s="2">
        <f t="shared" si="19"/>
        <v>18.581556073959383</v>
      </c>
      <c r="O6" s="2">
        <f t="shared" si="20"/>
        <v>18.5684611142478</v>
      </c>
      <c r="P6" s="2">
        <f t="shared" si="21"/>
        <v>17.507178544071177</v>
      </c>
      <c r="Q6" s="2">
        <f t="shared" si="14"/>
        <v>1.2587565125169848</v>
      </c>
      <c r="R6" s="2">
        <f t="shared" si="22"/>
        <v>1.2579291737739045</v>
      </c>
      <c r="S6" s="2">
        <f t="shared" si="23"/>
        <v>1.1906151105560683</v>
      </c>
      <c r="U6" s="1" t="s">
        <v>1037</v>
      </c>
      <c r="X6" s="1">
        <f t="shared" si="17"/>
        <v>1</v>
      </c>
      <c r="AB6" s="1">
        <f t="shared" si="24"/>
        <v>-0.20000000000000284</v>
      </c>
      <c r="AF6" s="1">
        <f t="shared" si="18"/>
        <v>0.79999999999999716</v>
      </c>
      <c r="AK6" s="3">
        <f t="shared" si="25"/>
        <v>-4.2999999999999927E-2</v>
      </c>
      <c r="AL6" s="3">
        <f t="shared" si="25"/>
        <v>5.7000000000000051E-2</v>
      </c>
      <c r="AM6" s="3">
        <f t="shared" si="26"/>
        <v>1.4000000000000123E-2</v>
      </c>
    </row>
    <row r="7" spans="1:39" x14ac:dyDescent="0.35">
      <c r="A7" s="6">
        <f t="shared" si="4"/>
        <v>43546.903846851848</v>
      </c>
      <c r="B7" s="1">
        <v>0</v>
      </c>
      <c r="C7" s="2">
        <f t="shared" si="5"/>
        <v>24.5</v>
      </c>
      <c r="D7" s="2">
        <f t="shared" si="5"/>
        <v>23.5</v>
      </c>
      <c r="E7" s="2">
        <f t="shared" si="5"/>
        <v>23.7</v>
      </c>
      <c r="G7" s="3">
        <f t="shared" si="6"/>
        <v>0.69499999999999995</v>
      </c>
      <c r="H7" s="3">
        <f t="shared" si="7"/>
        <v>0.74199999999999999</v>
      </c>
      <c r="I7" s="3">
        <f t="shared" si="8"/>
        <v>0.68500000000000005</v>
      </c>
      <c r="K7" s="5">
        <f t="shared" si="9"/>
        <v>4370</v>
      </c>
      <c r="L7" s="5">
        <f t="shared" si="10"/>
        <v>0</v>
      </c>
      <c r="N7" s="2">
        <f t="shared" si="19"/>
        <v>18.472694803844877</v>
      </c>
      <c r="O7" s="2">
        <f t="shared" si="20"/>
        <v>18.557637742592057</v>
      </c>
      <c r="P7" s="2">
        <f t="shared" si="21"/>
        <v>17.487549806908099</v>
      </c>
      <c r="Q7" s="2">
        <f t="shared" si="14"/>
        <v>1.2518762743921379</v>
      </c>
      <c r="R7" s="2">
        <f t="shared" si="22"/>
        <v>1.2572452944981682</v>
      </c>
      <c r="S7" s="2">
        <f t="shared" si="23"/>
        <v>1.1893652167201956</v>
      </c>
      <c r="U7" s="1" t="s">
        <v>1038</v>
      </c>
      <c r="X7" s="1">
        <f t="shared" si="17"/>
        <v>1</v>
      </c>
      <c r="AB7" s="1">
        <f t="shared" si="24"/>
        <v>-0.19999999999999929</v>
      </c>
      <c r="AF7" s="1">
        <f t="shared" si="18"/>
        <v>0.80000000000000071</v>
      </c>
      <c r="AK7" s="3">
        <f t="shared" si="25"/>
        <v>-4.7000000000000042E-2</v>
      </c>
      <c r="AL7" s="3">
        <f t="shared" si="25"/>
        <v>5.699999999999994E-2</v>
      </c>
      <c r="AM7" s="3">
        <f t="shared" si="26"/>
        <v>9.9999999999998979E-3</v>
      </c>
    </row>
    <row r="8" spans="1:39" x14ac:dyDescent="0.35">
      <c r="A8" s="6">
        <f t="shared" si="4"/>
        <v>43546.905250717595</v>
      </c>
      <c r="B8" s="1">
        <v>0</v>
      </c>
      <c r="C8" s="2">
        <f t="shared" si="5"/>
        <v>24.6</v>
      </c>
      <c r="D8" s="2">
        <f t="shared" si="5"/>
        <v>23.5</v>
      </c>
      <c r="E8" s="2">
        <f t="shared" si="5"/>
        <v>23.7</v>
      </c>
      <c r="G8" s="3">
        <f t="shared" si="6"/>
        <v>0.69200000000000006</v>
      </c>
      <c r="H8" s="3">
        <f t="shared" si="7"/>
        <v>0.74299999999999999</v>
      </c>
      <c r="I8" s="3">
        <f t="shared" si="8"/>
        <v>0.68599999999999994</v>
      </c>
      <c r="K8" s="5">
        <f t="shared" si="9"/>
        <v>4371</v>
      </c>
      <c r="L8" s="5">
        <f t="shared" si="10"/>
        <v>0</v>
      </c>
      <c r="N8" s="2">
        <f t="shared" si="19"/>
        <v>18.498886011193985</v>
      </c>
      <c r="O8" s="2">
        <f t="shared" si="20"/>
        <v>18.578953622442558</v>
      </c>
      <c r="P8" s="2">
        <f t="shared" si="21"/>
        <v>17.510459382258105</v>
      </c>
      <c r="Q8" s="2">
        <f t="shared" si="14"/>
        <v>1.2535321046938539</v>
      </c>
      <c r="R8" s="2">
        <f t="shared" si="22"/>
        <v>1.258592096048547</v>
      </c>
      <c r="S8" s="2">
        <f t="shared" si="23"/>
        <v>1.1908240061838555</v>
      </c>
      <c r="U8" s="1" t="s">
        <v>1039</v>
      </c>
      <c r="X8" s="1">
        <f t="shared" si="17"/>
        <v>1.1000000000000014</v>
      </c>
      <c r="AB8" s="1">
        <f t="shared" si="24"/>
        <v>-0.19999999999999929</v>
      </c>
      <c r="AF8" s="1">
        <f t="shared" si="18"/>
        <v>0.90000000000000213</v>
      </c>
      <c r="AK8" s="3">
        <f t="shared" si="25"/>
        <v>-5.0999999999999934E-2</v>
      </c>
      <c r="AL8" s="3">
        <f t="shared" si="25"/>
        <v>5.7000000000000051E-2</v>
      </c>
      <c r="AM8" s="3">
        <f t="shared" si="26"/>
        <v>6.0000000000001164E-3</v>
      </c>
    </row>
    <row r="9" spans="1:39" x14ac:dyDescent="0.35">
      <c r="A9" s="6">
        <f t="shared" si="4"/>
        <v>43546.906654652776</v>
      </c>
      <c r="B9" s="1">
        <v>0</v>
      </c>
      <c r="C9" s="2">
        <f t="shared" si="5"/>
        <v>24.6</v>
      </c>
      <c r="D9" s="2">
        <f t="shared" si="5"/>
        <v>23.6</v>
      </c>
      <c r="E9" s="2">
        <f t="shared" si="5"/>
        <v>23.7</v>
      </c>
      <c r="G9" s="3">
        <f t="shared" si="6"/>
        <v>0.68799999999999994</v>
      </c>
      <c r="H9" s="3">
        <f t="shared" si="7"/>
        <v>0.74</v>
      </c>
      <c r="I9" s="3">
        <f t="shared" si="8"/>
        <v>0.68099999999999994</v>
      </c>
      <c r="K9" s="5">
        <f t="shared" si="9"/>
        <v>4372</v>
      </c>
      <c r="L9" s="5">
        <f t="shared" si="10"/>
        <v>0</v>
      </c>
      <c r="N9" s="2">
        <f t="shared" si="19"/>
        <v>18.407211497961249</v>
      </c>
      <c r="O9" s="2">
        <f t="shared" si="20"/>
        <v>18.610322524355457</v>
      </c>
      <c r="P9" s="2">
        <f t="shared" si="21"/>
        <v>17.395614292151823</v>
      </c>
      <c r="Q9" s="2">
        <f t="shared" si="14"/>
        <v>1.2477349870095278</v>
      </c>
      <c r="R9" s="2">
        <f t="shared" si="22"/>
        <v>1.2605736991629788</v>
      </c>
      <c r="S9" s="2">
        <f t="shared" si="23"/>
        <v>1.1835086846074827</v>
      </c>
      <c r="U9" s="1" t="s">
        <v>1040</v>
      </c>
      <c r="X9" s="1">
        <f t="shared" si="17"/>
        <v>1</v>
      </c>
      <c r="AB9" s="1">
        <f t="shared" si="24"/>
        <v>-9.9999999999997868E-2</v>
      </c>
      <c r="AF9" s="1">
        <f t="shared" si="18"/>
        <v>0.90000000000000213</v>
      </c>
      <c r="AK9" s="3">
        <f t="shared" si="25"/>
        <v>-5.2000000000000046E-2</v>
      </c>
      <c r="AL9" s="3">
        <f t="shared" si="25"/>
        <v>5.9000000000000052E-2</v>
      </c>
      <c r="AM9" s="3">
        <f t="shared" si="26"/>
        <v>7.0000000000000062E-3</v>
      </c>
    </row>
    <row r="10" spans="1:39" x14ac:dyDescent="0.35">
      <c r="A10" s="6">
        <f t="shared" si="4"/>
        <v>43546.908058553243</v>
      </c>
      <c r="B10" s="1">
        <v>0</v>
      </c>
      <c r="C10" s="2">
        <f t="shared" si="5"/>
        <v>24.6</v>
      </c>
      <c r="D10" s="2">
        <f t="shared" si="5"/>
        <v>23.6</v>
      </c>
      <c r="E10" s="2">
        <f t="shared" si="5"/>
        <v>23.8</v>
      </c>
      <c r="G10" s="3">
        <f t="shared" si="6"/>
        <v>0.68200000000000005</v>
      </c>
      <c r="H10" s="3">
        <f t="shared" si="7"/>
        <v>0.73599999999999999</v>
      </c>
      <c r="I10" s="3">
        <f t="shared" si="8"/>
        <v>0.67700000000000005</v>
      </c>
      <c r="K10" s="5">
        <f t="shared" si="9"/>
        <v>4373</v>
      </c>
      <c r="L10" s="5">
        <f t="shared" si="10"/>
        <v>0</v>
      </c>
      <c r="N10" s="2">
        <f t="shared" si="19"/>
        <v>18.268811113739471</v>
      </c>
      <c r="O10" s="2">
        <f t="shared" si="20"/>
        <v>18.524539448434354</v>
      </c>
      <c r="P10" s="2">
        <f t="shared" si="21"/>
        <v>17.397611060500097</v>
      </c>
      <c r="Q10" s="2">
        <f t="shared" si="14"/>
        <v>1.2389758069196464</v>
      </c>
      <c r="R10" s="2">
        <f t="shared" si="22"/>
        <v>1.2551536316936394</v>
      </c>
      <c r="S10" s="2">
        <f t="shared" si="23"/>
        <v>1.1836359256306446</v>
      </c>
      <c r="U10" s="1" t="s">
        <v>1041</v>
      </c>
      <c r="X10" s="1">
        <f t="shared" si="17"/>
        <v>1</v>
      </c>
      <c r="AB10" s="1">
        <f t="shared" si="24"/>
        <v>-0.19999999999999929</v>
      </c>
      <c r="AF10" s="1">
        <f t="shared" si="18"/>
        <v>0.80000000000000071</v>
      </c>
      <c r="AK10" s="3">
        <f t="shared" si="25"/>
        <v>-5.3999999999999937E-2</v>
      </c>
      <c r="AL10" s="3">
        <f t="shared" si="25"/>
        <v>5.8999999999999941E-2</v>
      </c>
      <c r="AM10" s="3">
        <f t="shared" si="26"/>
        <v>5.0000000000000044E-3</v>
      </c>
    </row>
    <row r="11" spans="1:39" x14ac:dyDescent="0.35">
      <c r="A11" s="6">
        <f t="shared" si="4"/>
        <v>43546.909462546297</v>
      </c>
      <c r="B11" s="1">
        <v>0</v>
      </c>
      <c r="C11" s="2">
        <f t="shared" si="5"/>
        <v>24.6</v>
      </c>
      <c r="D11" s="2">
        <f t="shared" si="5"/>
        <v>23.6</v>
      </c>
      <c r="E11" s="2">
        <f t="shared" si="5"/>
        <v>23.7</v>
      </c>
      <c r="G11" s="3">
        <f t="shared" si="6"/>
        <v>0.68</v>
      </c>
      <c r="H11" s="3">
        <f t="shared" si="7"/>
        <v>0.73299999999999998</v>
      </c>
      <c r="I11" s="3">
        <f t="shared" si="8"/>
        <v>0.67400000000000004</v>
      </c>
      <c r="K11" s="5">
        <f t="shared" si="9"/>
        <v>4374</v>
      </c>
      <c r="L11" s="5">
        <f t="shared" si="10"/>
        <v>0</v>
      </c>
      <c r="N11" s="2">
        <f t="shared" si="19"/>
        <v>18.222438058061396</v>
      </c>
      <c r="O11" s="2">
        <f t="shared" si="20"/>
        <v>18.459930889324976</v>
      </c>
      <c r="P11" s="2">
        <f t="shared" si="21"/>
        <v>17.233570066758173</v>
      </c>
      <c r="Q11" s="2">
        <f t="shared" si="14"/>
        <v>1.2360389472463367</v>
      </c>
      <c r="R11" s="2">
        <f t="shared" si="22"/>
        <v>1.2510692148514146</v>
      </c>
      <c r="S11" s="2">
        <f t="shared" si="23"/>
        <v>1.1731764893702774</v>
      </c>
      <c r="U11" s="1" t="s">
        <v>1042</v>
      </c>
      <c r="X11" s="1">
        <f t="shared" si="17"/>
        <v>1</v>
      </c>
      <c r="AB11" s="1">
        <f t="shared" si="24"/>
        <v>-9.9999999999997868E-2</v>
      </c>
      <c r="AF11" s="1">
        <f t="shared" si="18"/>
        <v>0.90000000000000213</v>
      </c>
      <c r="AK11" s="3">
        <f t="shared" si="25"/>
        <v>-5.2999999999999936E-2</v>
      </c>
      <c r="AL11" s="3">
        <f t="shared" si="25"/>
        <v>5.8999999999999941E-2</v>
      </c>
      <c r="AM11" s="3">
        <f t="shared" si="26"/>
        <v>6.0000000000000053E-3</v>
      </c>
    </row>
    <row r="12" spans="1:39" x14ac:dyDescent="0.35">
      <c r="A12" s="6">
        <f t="shared" si="4"/>
        <v>43546.910866539351</v>
      </c>
      <c r="B12" s="1">
        <v>0</v>
      </c>
      <c r="C12" s="2">
        <f t="shared" si="5"/>
        <v>24.6</v>
      </c>
      <c r="D12" s="2">
        <f t="shared" si="5"/>
        <v>23.5</v>
      </c>
      <c r="E12" s="2">
        <f t="shared" si="5"/>
        <v>23.7</v>
      </c>
      <c r="G12" s="3">
        <f t="shared" si="6"/>
        <v>0.67299999999999993</v>
      </c>
      <c r="H12" s="3">
        <f t="shared" si="7"/>
        <v>0.72799999999999998</v>
      </c>
      <c r="I12" s="3">
        <f t="shared" si="8"/>
        <v>0.66900000000000004</v>
      </c>
      <c r="K12" s="5">
        <f t="shared" si="9"/>
        <v>4375</v>
      </c>
      <c r="L12" s="5">
        <f t="shared" si="10"/>
        <v>0</v>
      </c>
      <c r="N12" s="2">
        <f t="shared" si="19"/>
        <v>18.059175750532511</v>
      </c>
      <c r="O12" s="2">
        <f t="shared" si="20"/>
        <v>18.256513791441293</v>
      </c>
      <c r="P12" s="2">
        <f t="shared" si="21"/>
        <v>17.116909029228946</v>
      </c>
      <c r="Q12" s="2">
        <f t="shared" si="14"/>
        <v>1.2256914787209119</v>
      </c>
      <c r="R12" s="2">
        <f t="shared" si="22"/>
        <v>1.2381970995274738</v>
      </c>
      <c r="S12" s="2">
        <f t="shared" si="23"/>
        <v>1.1657304385861988</v>
      </c>
      <c r="U12" s="1" t="s">
        <v>1043</v>
      </c>
      <c r="X12" s="1">
        <f t="shared" si="17"/>
        <v>1.1000000000000014</v>
      </c>
      <c r="AB12" s="1">
        <f t="shared" si="24"/>
        <v>-0.19999999999999929</v>
      </c>
      <c r="AF12" s="1">
        <f t="shared" si="18"/>
        <v>0.90000000000000213</v>
      </c>
      <c r="AK12" s="3">
        <f t="shared" si="25"/>
        <v>-5.5000000000000049E-2</v>
      </c>
      <c r="AL12" s="3">
        <f t="shared" si="25"/>
        <v>5.8999999999999941E-2</v>
      </c>
      <c r="AM12" s="3">
        <f t="shared" si="26"/>
        <v>3.9999999999998925E-3</v>
      </c>
    </row>
    <row r="13" spans="1:39" x14ac:dyDescent="0.35">
      <c r="A13" s="6">
        <f t="shared" si="4"/>
        <v>43546.912270393521</v>
      </c>
      <c r="B13" s="1">
        <v>0</v>
      </c>
      <c r="C13" s="2">
        <f t="shared" si="5"/>
        <v>24.6</v>
      </c>
      <c r="D13" s="2">
        <f t="shared" si="5"/>
        <v>23.6</v>
      </c>
      <c r="E13" s="2">
        <f t="shared" si="5"/>
        <v>23.7</v>
      </c>
      <c r="G13" s="3">
        <f t="shared" si="6"/>
        <v>0.67400000000000004</v>
      </c>
      <c r="H13" s="3">
        <f t="shared" si="7"/>
        <v>0.72900000000000009</v>
      </c>
      <c r="I13" s="3">
        <f t="shared" si="8"/>
        <v>0.66900000000000004</v>
      </c>
      <c r="K13" s="5">
        <f t="shared" si="9"/>
        <v>4376</v>
      </c>
      <c r="L13" s="5">
        <f t="shared" si="10"/>
        <v>0</v>
      </c>
      <c r="N13" s="2">
        <f t="shared" si="19"/>
        <v>18.082590724352396</v>
      </c>
      <c r="O13" s="2">
        <f t="shared" si="20"/>
        <v>18.373421040889507</v>
      </c>
      <c r="P13" s="2">
        <f t="shared" si="21"/>
        <v>17.116909029228946</v>
      </c>
      <c r="Q13" s="2">
        <f t="shared" si="14"/>
        <v>1.2271762599884914</v>
      </c>
      <c r="R13" s="2">
        <f t="shared" si="22"/>
        <v>1.2455972449734214</v>
      </c>
      <c r="S13" s="2">
        <f t="shared" si="23"/>
        <v>1.1657304385861988</v>
      </c>
      <c r="U13" s="1" t="s">
        <v>1044</v>
      </c>
      <c r="X13" s="1">
        <f t="shared" si="17"/>
        <v>1</v>
      </c>
      <c r="AB13" s="1">
        <f t="shared" si="24"/>
        <v>-9.9999999999997868E-2</v>
      </c>
      <c r="AF13" s="1">
        <f t="shared" si="18"/>
        <v>0.90000000000000213</v>
      </c>
      <c r="AK13" s="3">
        <f t="shared" si="25"/>
        <v>-5.5000000000000049E-2</v>
      </c>
      <c r="AL13" s="3">
        <f t="shared" si="25"/>
        <v>6.0000000000000053E-2</v>
      </c>
      <c r="AM13" s="3">
        <f t="shared" si="26"/>
        <v>5.0000000000000044E-3</v>
      </c>
    </row>
    <row r="14" spans="1:39" x14ac:dyDescent="0.35">
      <c r="A14" s="6">
        <f t="shared" si="4"/>
        <v>43546.913674305557</v>
      </c>
      <c r="B14" s="1">
        <v>0</v>
      </c>
      <c r="C14" s="2">
        <f t="shared" si="5"/>
        <v>24.6</v>
      </c>
      <c r="D14" s="2">
        <f t="shared" si="5"/>
        <v>23.6</v>
      </c>
      <c r="E14" s="2">
        <f t="shared" si="5"/>
        <v>23.8</v>
      </c>
      <c r="G14" s="3">
        <f t="shared" si="6"/>
        <v>0.67799999999999994</v>
      </c>
      <c r="H14" s="3">
        <f t="shared" si="7"/>
        <v>0.73199999999999998</v>
      </c>
      <c r="I14" s="3">
        <f t="shared" si="8"/>
        <v>0.67299999999999993</v>
      </c>
      <c r="K14" s="5">
        <f t="shared" si="9"/>
        <v>4377</v>
      </c>
      <c r="L14" s="5">
        <f t="shared" si="10"/>
        <v>0</v>
      </c>
      <c r="N14" s="2">
        <f t="shared" si="19"/>
        <v>18.175944092888095</v>
      </c>
      <c r="O14" s="2">
        <f t="shared" si="20"/>
        <v>18.438342680216302</v>
      </c>
      <c r="P14" s="2">
        <f t="shared" si="21"/>
        <v>17.304647212111711</v>
      </c>
      <c r="Q14" s="2">
        <f t="shared" si="14"/>
        <v>1.2330934370165796</v>
      </c>
      <c r="R14" s="2">
        <f t="shared" si="22"/>
        <v>1.2497040269260746</v>
      </c>
      <c r="S14" s="2">
        <f t="shared" si="23"/>
        <v>1.1777099823630972</v>
      </c>
      <c r="U14" s="1" t="s">
        <v>1045</v>
      </c>
      <c r="X14" s="1">
        <f t="shared" si="17"/>
        <v>1</v>
      </c>
      <c r="AB14" s="1">
        <f t="shared" si="24"/>
        <v>-0.19999999999999929</v>
      </c>
      <c r="AF14" s="1">
        <f t="shared" si="18"/>
        <v>0.80000000000000071</v>
      </c>
      <c r="AK14" s="3">
        <f t="shared" si="25"/>
        <v>-5.4000000000000048E-2</v>
      </c>
      <c r="AL14" s="3">
        <f t="shared" si="25"/>
        <v>5.9000000000000052E-2</v>
      </c>
      <c r="AM14" s="3">
        <f t="shared" si="26"/>
        <v>5.0000000000000044E-3</v>
      </c>
    </row>
    <row r="15" spans="1:39" x14ac:dyDescent="0.35">
      <c r="A15" s="6">
        <f t="shared" si="4"/>
        <v>43546.915078310187</v>
      </c>
      <c r="B15" s="1">
        <v>0</v>
      </c>
      <c r="C15" s="2">
        <f t="shared" si="5"/>
        <v>24.7</v>
      </c>
      <c r="D15" s="2">
        <f t="shared" si="5"/>
        <v>23.6</v>
      </c>
      <c r="E15" s="2">
        <f t="shared" si="5"/>
        <v>23.8</v>
      </c>
      <c r="G15" s="3">
        <f t="shared" si="6"/>
        <v>0.67799999999999994</v>
      </c>
      <c r="H15" s="3">
        <f t="shared" si="7"/>
        <v>0.73099999999999998</v>
      </c>
      <c r="I15" s="3">
        <f t="shared" si="8"/>
        <v>0.67</v>
      </c>
      <c r="K15" s="5">
        <f t="shared" si="9"/>
        <v>4378</v>
      </c>
      <c r="L15" s="5">
        <f t="shared" si="10"/>
        <v>0</v>
      </c>
      <c r="N15" s="2">
        <f t="shared" si="19"/>
        <v>18.270308314235773</v>
      </c>
      <c r="O15" s="2">
        <f t="shared" si="20"/>
        <v>18.41672834760536</v>
      </c>
      <c r="P15" s="2">
        <f t="shared" si="21"/>
        <v>17.234602618047916</v>
      </c>
      <c r="Q15" s="2">
        <f t="shared" si="14"/>
        <v>1.2390706098913897</v>
      </c>
      <c r="R15" s="2">
        <f t="shared" si="22"/>
        <v>1.2483369727145417</v>
      </c>
      <c r="S15" s="2">
        <f t="shared" si="23"/>
        <v>1.1732423651033814</v>
      </c>
      <c r="U15" s="1" t="s">
        <v>1046</v>
      </c>
      <c r="X15" s="1">
        <f t="shared" si="17"/>
        <v>1.0999999999999979</v>
      </c>
      <c r="AB15" s="1">
        <f t="shared" si="24"/>
        <v>-0.19999999999999929</v>
      </c>
      <c r="AF15" s="1">
        <f t="shared" si="18"/>
        <v>0.89999999999999858</v>
      </c>
      <c r="AK15" s="3">
        <f t="shared" si="25"/>
        <v>-5.3000000000000047E-2</v>
      </c>
      <c r="AL15" s="3">
        <f t="shared" si="25"/>
        <v>6.0999999999999943E-2</v>
      </c>
      <c r="AM15" s="3">
        <f t="shared" si="26"/>
        <v>7.9999999999998961E-3</v>
      </c>
    </row>
    <row r="16" spans="1:39" x14ac:dyDescent="0.35">
      <c r="A16" s="6">
        <f t="shared" si="4"/>
        <v>43546.916482210647</v>
      </c>
      <c r="B16" s="1">
        <v>0</v>
      </c>
      <c r="C16" s="2">
        <f t="shared" si="5"/>
        <v>24.8</v>
      </c>
      <c r="D16" s="2">
        <f t="shared" si="5"/>
        <v>23.6</v>
      </c>
      <c r="E16" s="2">
        <f t="shared" si="5"/>
        <v>23.8</v>
      </c>
      <c r="G16" s="3">
        <f t="shared" si="6"/>
        <v>0.67700000000000005</v>
      </c>
      <c r="H16" s="3">
        <f t="shared" si="7"/>
        <v>0.73199999999999998</v>
      </c>
      <c r="I16" s="3">
        <f t="shared" si="8"/>
        <v>0.67200000000000004</v>
      </c>
      <c r="K16" s="5">
        <f t="shared" si="9"/>
        <v>4379</v>
      </c>
      <c r="L16" s="5">
        <f t="shared" si="10"/>
        <v>0</v>
      </c>
      <c r="N16" s="2">
        <f t="shared" si="19"/>
        <v>18.341340978461702</v>
      </c>
      <c r="O16" s="2">
        <f t="shared" si="20"/>
        <v>18.438342680216302</v>
      </c>
      <c r="P16" s="2">
        <f t="shared" si="21"/>
        <v>17.281329796701712</v>
      </c>
      <c r="Q16" s="2">
        <f t="shared" si="14"/>
        <v>1.2435672252027117</v>
      </c>
      <c r="R16" s="2">
        <f t="shared" si="22"/>
        <v>1.2497040269260746</v>
      </c>
      <c r="S16" s="2">
        <f t="shared" si="23"/>
        <v>1.1762229932415191</v>
      </c>
      <c r="U16" s="1" t="s">
        <v>1047</v>
      </c>
      <c r="X16" s="1">
        <f t="shared" si="17"/>
        <v>1.1999999999999993</v>
      </c>
      <c r="AB16" s="1">
        <f t="shared" si="24"/>
        <v>-0.19999999999999929</v>
      </c>
      <c r="AF16" s="1">
        <f t="shared" si="18"/>
        <v>1</v>
      </c>
      <c r="AK16" s="3">
        <f t="shared" si="25"/>
        <v>-5.4999999999999938E-2</v>
      </c>
      <c r="AL16" s="3">
        <f t="shared" si="25"/>
        <v>5.9999999999999942E-2</v>
      </c>
      <c r="AM16" s="3">
        <f t="shared" si="26"/>
        <v>5.0000000000000044E-3</v>
      </c>
    </row>
    <row r="17" spans="1:39" x14ac:dyDescent="0.35">
      <c r="A17" s="6">
        <f t="shared" si="4"/>
        <v>43546.917886122683</v>
      </c>
      <c r="B17" s="1">
        <v>0</v>
      </c>
      <c r="C17" s="2">
        <f t="shared" si="5"/>
        <v>24.8</v>
      </c>
      <c r="D17" s="2">
        <f t="shared" si="5"/>
        <v>23.7</v>
      </c>
      <c r="E17" s="2">
        <f t="shared" si="5"/>
        <v>23.8</v>
      </c>
      <c r="G17" s="3">
        <f t="shared" si="6"/>
        <v>0.67099999999999993</v>
      </c>
      <c r="H17" s="3">
        <f t="shared" si="7"/>
        <v>0.72900000000000009</v>
      </c>
      <c r="I17" s="3">
        <f t="shared" si="8"/>
        <v>0.66900000000000004</v>
      </c>
      <c r="K17" s="5">
        <f t="shared" si="9"/>
        <v>4380</v>
      </c>
      <c r="L17" s="5">
        <f t="shared" si="10"/>
        <v>0</v>
      </c>
      <c r="N17" s="2">
        <f t="shared" si="19"/>
        <v>18.200750182089525</v>
      </c>
      <c r="O17" s="2">
        <f t="shared" si="20"/>
        <v>18.468643358262455</v>
      </c>
      <c r="P17" s="2">
        <f t="shared" si="21"/>
        <v>17.211192680781373</v>
      </c>
      <c r="Q17" s="2">
        <f t="shared" si="14"/>
        <v>1.234665089262118</v>
      </c>
      <c r="R17" s="2">
        <f t="shared" si="22"/>
        <v>1.2516201104666287</v>
      </c>
      <c r="S17" s="2">
        <f t="shared" si="23"/>
        <v>1.171748712846598</v>
      </c>
      <c r="U17" s="1" t="s">
        <v>1048</v>
      </c>
      <c r="X17" s="1">
        <f t="shared" si="17"/>
        <v>1.1000000000000014</v>
      </c>
      <c r="AB17" s="1">
        <f t="shared" si="24"/>
        <v>-0.10000000000000142</v>
      </c>
      <c r="AF17" s="1">
        <f t="shared" si="18"/>
        <v>1</v>
      </c>
      <c r="AK17" s="3">
        <f t="shared" si="25"/>
        <v>-5.8000000000000163E-2</v>
      </c>
      <c r="AL17" s="3">
        <f t="shared" si="25"/>
        <v>6.0000000000000053E-2</v>
      </c>
      <c r="AM17" s="3">
        <f t="shared" si="26"/>
        <v>1.9999999999998908E-3</v>
      </c>
    </row>
    <row r="18" spans="1:39" x14ac:dyDescent="0.35">
      <c r="A18" s="6">
        <f t="shared" si="4"/>
        <v>43546.919290057871</v>
      </c>
      <c r="B18" s="1">
        <v>0</v>
      </c>
      <c r="C18" s="2">
        <f t="shared" si="5"/>
        <v>24.8</v>
      </c>
      <c r="D18" s="2">
        <f t="shared" si="5"/>
        <v>23.6</v>
      </c>
      <c r="E18" s="2">
        <f t="shared" si="5"/>
        <v>23.8</v>
      </c>
      <c r="G18" s="3">
        <f t="shared" si="6"/>
        <v>0.66799999999999993</v>
      </c>
      <c r="H18" s="3">
        <f t="shared" si="7"/>
        <v>0.72599999999999998</v>
      </c>
      <c r="I18" s="3">
        <f t="shared" si="8"/>
        <v>0.66400000000000003</v>
      </c>
      <c r="K18" s="5">
        <f t="shared" si="9"/>
        <v>4381</v>
      </c>
      <c r="L18" s="5">
        <f t="shared" si="10"/>
        <v>0</v>
      </c>
      <c r="N18" s="2">
        <f t="shared" si="19"/>
        <v>18.130036928199235</v>
      </c>
      <c r="O18" s="2">
        <f t="shared" si="20"/>
        <v>18.308262453796964</v>
      </c>
      <c r="P18" s="2">
        <f t="shared" si="21"/>
        <v>17.093676000521064</v>
      </c>
      <c r="Q18" s="2">
        <f t="shared" si="14"/>
        <v>1.230184125827082</v>
      </c>
      <c r="R18" s="2">
        <f t="shared" si="22"/>
        <v>1.2414735277895592</v>
      </c>
      <c r="S18" s="2">
        <f t="shared" si="23"/>
        <v>1.1642468021948034</v>
      </c>
      <c r="U18" s="1" t="s">
        <v>1049</v>
      </c>
      <c r="X18" s="1">
        <f t="shared" si="17"/>
        <v>1.1999999999999993</v>
      </c>
      <c r="AB18" s="1">
        <f t="shared" si="24"/>
        <v>-0.19999999999999929</v>
      </c>
      <c r="AF18" s="1">
        <f t="shared" si="18"/>
        <v>1</v>
      </c>
      <c r="AK18" s="3">
        <f t="shared" si="25"/>
        <v>-5.8000000000000052E-2</v>
      </c>
      <c r="AL18" s="3">
        <f t="shared" si="25"/>
        <v>6.1999999999999944E-2</v>
      </c>
      <c r="AM18" s="3">
        <f t="shared" si="26"/>
        <v>3.9999999999998925E-3</v>
      </c>
    </row>
    <row r="19" spans="1:39" x14ac:dyDescent="0.35">
      <c r="A19" s="6">
        <f t="shared" si="4"/>
        <v>43546.920694097222</v>
      </c>
      <c r="B19" s="1">
        <v>0</v>
      </c>
      <c r="C19" s="2">
        <f t="shared" si="5"/>
        <v>24.7</v>
      </c>
      <c r="D19" s="2">
        <f t="shared" si="5"/>
        <v>23.7</v>
      </c>
      <c r="E19" s="2">
        <f t="shared" si="5"/>
        <v>23.8</v>
      </c>
      <c r="G19" s="3">
        <f t="shared" si="6"/>
        <v>0.66299999999999992</v>
      </c>
      <c r="H19" s="3">
        <f t="shared" si="7"/>
        <v>0.72099999999999997</v>
      </c>
      <c r="I19" s="3">
        <f t="shared" si="8"/>
        <v>0.65799999999999992</v>
      </c>
      <c r="K19" s="5">
        <f t="shared" si="9"/>
        <v>4382</v>
      </c>
      <c r="L19" s="5">
        <f t="shared" si="10"/>
        <v>0</v>
      </c>
      <c r="N19" s="2">
        <f t="shared" si="19"/>
        <v>17.917438778366257</v>
      </c>
      <c r="O19" s="2">
        <f t="shared" si="20"/>
        <v>18.294235065992087</v>
      </c>
      <c r="P19" s="2">
        <f t="shared" si="21"/>
        <v>16.951616821589976</v>
      </c>
      <c r="Q19" s="2">
        <f t="shared" si="14"/>
        <v>1.2166983121368566</v>
      </c>
      <c r="R19" s="2">
        <f t="shared" si="22"/>
        <v>1.2405855157429193</v>
      </c>
      <c r="S19" s="2">
        <f t="shared" si="23"/>
        <v>1.1551695840436864</v>
      </c>
      <c r="U19" s="1" t="s">
        <v>1050</v>
      </c>
      <c r="X19" s="1">
        <f t="shared" si="17"/>
        <v>1</v>
      </c>
      <c r="AB19" s="1">
        <f t="shared" si="24"/>
        <v>-0.10000000000000142</v>
      </c>
      <c r="AF19" s="1">
        <f t="shared" si="18"/>
        <v>0.89999999999999858</v>
      </c>
      <c r="AK19" s="3">
        <f t="shared" si="25"/>
        <v>-5.8000000000000052E-2</v>
      </c>
      <c r="AL19" s="3">
        <f t="shared" si="25"/>
        <v>6.3000000000000056E-2</v>
      </c>
      <c r="AM19" s="3">
        <f t="shared" si="26"/>
        <v>5.0000000000000044E-3</v>
      </c>
    </row>
    <row r="20" spans="1:39" x14ac:dyDescent="0.35">
      <c r="A20" s="6">
        <f t="shared" si="4"/>
        <v>43546.922098043979</v>
      </c>
      <c r="B20" s="1">
        <v>0</v>
      </c>
      <c r="C20" s="2">
        <f t="shared" si="5"/>
        <v>24.7</v>
      </c>
      <c r="D20" s="2">
        <f t="shared" si="5"/>
        <v>23.6</v>
      </c>
      <c r="E20" s="2">
        <f t="shared" si="5"/>
        <v>23.8</v>
      </c>
      <c r="G20" s="3">
        <f t="shared" si="6"/>
        <v>0.66700000000000004</v>
      </c>
      <c r="H20" s="3">
        <f t="shared" si="7"/>
        <v>0.72099999999999997</v>
      </c>
      <c r="I20" s="3">
        <f t="shared" si="8"/>
        <v>0.66</v>
      </c>
      <c r="K20" s="5">
        <f t="shared" si="9"/>
        <v>4383</v>
      </c>
      <c r="L20" s="5">
        <f t="shared" si="10"/>
        <v>0</v>
      </c>
      <c r="N20" s="2">
        <f t="shared" si="19"/>
        <v>18.012223003799232</v>
      </c>
      <c r="O20" s="2">
        <f t="shared" si="20"/>
        <v>18.19913320523122</v>
      </c>
      <c r="P20" s="2">
        <f t="shared" si="21"/>
        <v>16.999096922606022</v>
      </c>
      <c r="Q20" s="2">
        <f t="shared" si="14"/>
        <v>1.222713367866618</v>
      </c>
      <c r="R20" s="2">
        <f t="shared" si="22"/>
        <v>1.2345626502497122</v>
      </c>
      <c r="S20" s="2">
        <f t="shared" si="23"/>
        <v>1.1582044877388409</v>
      </c>
      <c r="U20" s="1" t="s">
        <v>1051</v>
      </c>
      <c r="X20" s="1">
        <f t="shared" si="17"/>
        <v>1.0999999999999979</v>
      </c>
      <c r="AB20" s="1">
        <f t="shared" si="24"/>
        <v>-0.19999999999999929</v>
      </c>
      <c r="AF20" s="1">
        <f t="shared" si="18"/>
        <v>0.89999999999999858</v>
      </c>
      <c r="AK20" s="3">
        <f t="shared" si="25"/>
        <v>-5.3999999999999937E-2</v>
      </c>
      <c r="AL20" s="3">
        <f t="shared" si="25"/>
        <v>6.0999999999999943E-2</v>
      </c>
      <c r="AM20" s="3">
        <f t="shared" si="26"/>
        <v>7.0000000000000062E-3</v>
      </c>
    </row>
    <row r="21" spans="1:39" x14ac:dyDescent="0.35">
      <c r="A21" s="6">
        <f t="shared" si="4"/>
        <v>43546.923501979167</v>
      </c>
      <c r="B21" s="1">
        <v>0</v>
      </c>
      <c r="C21" s="2">
        <f t="shared" si="5"/>
        <v>24.8</v>
      </c>
      <c r="D21" s="2">
        <f t="shared" si="5"/>
        <v>23.6</v>
      </c>
      <c r="E21" s="2">
        <f t="shared" si="5"/>
        <v>23.9</v>
      </c>
      <c r="G21" s="3">
        <f t="shared" si="6"/>
        <v>0.66700000000000004</v>
      </c>
      <c r="H21" s="3">
        <f t="shared" si="7"/>
        <v>0.72199999999999998</v>
      </c>
      <c r="I21" s="3">
        <f t="shared" si="8"/>
        <v>0.66200000000000003</v>
      </c>
      <c r="K21" s="5">
        <f t="shared" si="9"/>
        <v>4384</v>
      </c>
      <c r="L21" s="5">
        <f t="shared" si="10"/>
        <v>0</v>
      </c>
      <c r="N21" s="2">
        <f t="shared" si="19"/>
        <v>18.106403354666234</v>
      </c>
      <c r="O21" s="2">
        <f t="shared" si="20"/>
        <v>18.221012540047802</v>
      </c>
      <c r="P21" s="2">
        <f t="shared" si="21"/>
        <v>17.14061310630909</v>
      </c>
      <c r="Q21" s="2">
        <f t="shared" si="14"/>
        <v>1.2286859982060603</v>
      </c>
      <c r="R21" s="2">
        <f t="shared" si="22"/>
        <v>1.2359486518575895</v>
      </c>
      <c r="S21" s="2">
        <f t="shared" si="23"/>
        <v>1.1672438965839433</v>
      </c>
      <c r="U21" s="1" t="s">
        <v>1052</v>
      </c>
      <c r="X21" s="1">
        <f t="shared" si="17"/>
        <v>1.1999999999999993</v>
      </c>
      <c r="AB21" s="1">
        <f t="shared" si="24"/>
        <v>-0.29999999999999716</v>
      </c>
      <c r="AF21" s="1">
        <f t="shared" si="18"/>
        <v>0.90000000000000213</v>
      </c>
      <c r="AK21" s="3">
        <f t="shared" si="25"/>
        <v>-5.4999999999999938E-2</v>
      </c>
      <c r="AL21" s="3">
        <f t="shared" si="25"/>
        <v>5.9999999999999942E-2</v>
      </c>
      <c r="AM21" s="3">
        <f t="shared" si="26"/>
        <v>5.0000000000000044E-3</v>
      </c>
    </row>
    <row r="22" spans="1:39" x14ac:dyDescent="0.35">
      <c r="A22" s="6">
        <f t="shared" si="4"/>
        <v>43546.924905891203</v>
      </c>
      <c r="B22" s="1">
        <v>0</v>
      </c>
      <c r="C22" s="2">
        <f t="shared" si="5"/>
        <v>24.8</v>
      </c>
      <c r="D22" s="2">
        <f t="shared" si="5"/>
        <v>23.7</v>
      </c>
      <c r="E22" s="2">
        <f t="shared" si="5"/>
        <v>23.9</v>
      </c>
      <c r="G22" s="3">
        <f t="shared" si="6"/>
        <v>0.66400000000000003</v>
      </c>
      <c r="H22" s="3">
        <f t="shared" si="7"/>
        <v>0.72199999999999998</v>
      </c>
      <c r="I22" s="3">
        <f t="shared" si="8"/>
        <v>0.66099999999999992</v>
      </c>
      <c r="K22" s="5">
        <f t="shared" si="9"/>
        <v>4385</v>
      </c>
      <c r="L22" s="5">
        <f t="shared" si="10"/>
        <v>0</v>
      </c>
      <c r="N22" s="2">
        <f t="shared" si="19"/>
        <v>18.035313922860592</v>
      </c>
      <c r="O22" s="2">
        <f t="shared" si="20"/>
        <v>18.316129518220464</v>
      </c>
      <c r="P22" s="2">
        <f t="shared" si="21"/>
        <v>17.116936309049109</v>
      </c>
      <c r="Q22" s="2">
        <f t="shared" si="14"/>
        <v>1.2241781017668705</v>
      </c>
      <c r="R22" s="2">
        <f t="shared" si="22"/>
        <v>1.2419715173507966</v>
      </c>
      <c r="S22" s="2">
        <f t="shared" si="23"/>
        <v>1.1657321804986212</v>
      </c>
      <c r="U22" s="1" t="s">
        <v>1053</v>
      </c>
      <c r="X22" s="1">
        <f t="shared" si="17"/>
        <v>1.1000000000000014</v>
      </c>
      <c r="AB22" s="1">
        <f t="shared" si="24"/>
        <v>-0.19999999999999929</v>
      </c>
      <c r="AF22" s="1">
        <f t="shared" si="18"/>
        <v>0.90000000000000213</v>
      </c>
      <c r="AK22" s="3">
        <f t="shared" si="25"/>
        <v>-5.799999999999994E-2</v>
      </c>
      <c r="AL22" s="3">
        <f t="shared" si="25"/>
        <v>6.1000000000000054E-2</v>
      </c>
      <c r="AM22" s="3">
        <f t="shared" si="26"/>
        <v>3.0000000000001137E-3</v>
      </c>
    </row>
    <row r="23" spans="1:39" x14ac:dyDescent="0.35">
      <c r="A23" s="6">
        <f t="shared" si="4"/>
        <v>43546.926309849536</v>
      </c>
      <c r="B23" s="1">
        <v>0</v>
      </c>
      <c r="C23" s="2">
        <f t="shared" si="5"/>
        <v>24.8</v>
      </c>
      <c r="D23" s="2">
        <f t="shared" si="5"/>
        <v>23.7</v>
      </c>
      <c r="E23" s="2">
        <f t="shared" si="5"/>
        <v>23.8</v>
      </c>
      <c r="G23" s="3">
        <f t="shared" si="6"/>
        <v>0.65799999999999992</v>
      </c>
      <c r="H23" s="3">
        <f t="shared" si="7"/>
        <v>0.71599999999999997</v>
      </c>
      <c r="I23" s="3">
        <f t="shared" si="8"/>
        <v>0.65200000000000002</v>
      </c>
      <c r="K23" s="5">
        <f t="shared" si="9"/>
        <v>4386</v>
      </c>
      <c r="L23" s="5">
        <f t="shared" si="10"/>
        <v>0</v>
      </c>
      <c r="N23" s="2">
        <f t="shared" si="19"/>
        <v>17.892277744409768</v>
      </c>
      <c r="O23" s="2">
        <f t="shared" si="20"/>
        <v>18.184357879911893</v>
      </c>
      <c r="P23" s="2">
        <f t="shared" si="21"/>
        <v>16.808405449310442</v>
      </c>
      <c r="Q23" s="2">
        <f t="shared" si="14"/>
        <v>1.2151008836157535</v>
      </c>
      <c r="R23" s="2">
        <f t="shared" si="22"/>
        <v>1.2336265454186159</v>
      </c>
      <c r="S23" s="2">
        <f t="shared" si="23"/>
        <v>1.1460092146450225</v>
      </c>
      <c r="U23" s="1" t="s">
        <v>1054</v>
      </c>
    </row>
    <row r="24" spans="1:39" x14ac:dyDescent="0.35">
      <c r="A24" s="6">
        <f t="shared" si="4"/>
        <v>43546.927713807869</v>
      </c>
      <c r="B24" s="1">
        <v>0</v>
      </c>
      <c r="C24" s="2">
        <f t="shared" ref="C24:E43" si="27">IF($U24&lt;&gt;"",VALUE(MID($U24,FIND("T0",$U24,FIND(CONCATENATE("~",C$2,"~"),$U24))+3,5)),"")</f>
        <v>24.7</v>
      </c>
      <c r="D24" s="2">
        <f t="shared" si="27"/>
        <v>23.7</v>
      </c>
      <c r="E24" s="2">
        <f t="shared" si="27"/>
        <v>23.8</v>
      </c>
      <c r="G24" s="3">
        <f t="shared" si="6"/>
        <v>0.65500000000000003</v>
      </c>
      <c r="H24" s="3">
        <f t="shared" si="7"/>
        <v>0.71200000000000008</v>
      </c>
      <c r="I24" s="3">
        <f t="shared" si="8"/>
        <v>0.64900000000000002</v>
      </c>
      <c r="K24" s="5">
        <f t="shared" si="9"/>
        <v>4387</v>
      </c>
      <c r="L24" s="5">
        <f t="shared" si="10"/>
        <v>0</v>
      </c>
      <c r="N24" s="2">
        <f t="shared" si="19"/>
        <v>17.726341346009072</v>
      </c>
      <c r="O24" s="2">
        <f t="shared" si="20"/>
        <v>18.095965928127043</v>
      </c>
      <c r="P24" s="2">
        <f t="shared" si="21"/>
        <v>16.73636141253121</v>
      </c>
      <c r="Q24" s="2">
        <f t="shared" si="14"/>
        <v>1.2045585575862463</v>
      </c>
      <c r="R24" s="2">
        <f t="shared" si="22"/>
        <v>1.2280242898699463</v>
      </c>
      <c r="S24" s="2">
        <f t="shared" si="23"/>
        <v>1.1413973694224595</v>
      </c>
      <c r="U24" s="1" t="s">
        <v>1055</v>
      </c>
    </row>
    <row r="25" spans="1:39" x14ac:dyDescent="0.35">
      <c r="A25" s="6">
        <f t="shared" si="4"/>
        <v>43546.929117789354</v>
      </c>
      <c r="B25" s="1">
        <v>0</v>
      </c>
      <c r="C25" s="2">
        <f t="shared" si="27"/>
        <v>24.6</v>
      </c>
      <c r="D25" s="2">
        <f t="shared" si="27"/>
        <v>23.6</v>
      </c>
      <c r="E25" s="2">
        <f t="shared" si="27"/>
        <v>23.8</v>
      </c>
      <c r="G25" s="3">
        <f t="shared" si="6"/>
        <v>0.65400000000000003</v>
      </c>
      <c r="H25" s="3">
        <f t="shared" si="7"/>
        <v>0.71099999999999997</v>
      </c>
      <c r="I25" s="3">
        <f t="shared" si="8"/>
        <v>0.64900000000000002</v>
      </c>
      <c r="K25" s="5">
        <f t="shared" si="9"/>
        <v>4388</v>
      </c>
      <c r="L25" s="5">
        <f t="shared" si="10"/>
        <v>0</v>
      </c>
      <c r="N25" s="2">
        <f t="shared" si="19"/>
        <v>17.608333572586933</v>
      </c>
      <c r="O25" s="2">
        <f t="shared" si="20"/>
        <v>17.978849529655101</v>
      </c>
      <c r="P25" s="2">
        <f t="shared" si="21"/>
        <v>16.73636141253121</v>
      </c>
      <c r="Q25" s="2">
        <f t="shared" si="14"/>
        <v>1.1970535005333829</v>
      </c>
      <c r="R25" s="2">
        <f t="shared" si="22"/>
        <v>1.220595942768004</v>
      </c>
      <c r="S25" s="2">
        <f t="shared" si="23"/>
        <v>1.1413973694224595</v>
      </c>
      <c r="U25" s="1" t="s">
        <v>1056</v>
      </c>
    </row>
    <row r="26" spans="1:39" x14ac:dyDescent="0.35">
      <c r="A26" s="6">
        <f t="shared" si="4"/>
        <v>43546.930521620372</v>
      </c>
      <c r="B26" s="1">
        <v>0</v>
      </c>
      <c r="C26" s="2">
        <f t="shared" si="27"/>
        <v>24.6</v>
      </c>
      <c r="D26" s="2">
        <f t="shared" si="27"/>
        <v>23.6</v>
      </c>
      <c r="E26" s="2">
        <f t="shared" si="27"/>
        <v>23.8</v>
      </c>
      <c r="G26" s="3">
        <f t="shared" si="6"/>
        <v>0.65900000000000003</v>
      </c>
      <c r="H26" s="3">
        <f t="shared" si="7"/>
        <v>0.71599999999999997</v>
      </c>
      <c r="I26" s="3">
        <f t="shared" si="8"/>
        <v>0.65200000000000002</v>
      </c>
      <c r="K26" s="5">
        <f t="shared" si="9"/>
        <v>4389</v>
      </c>
      <c r="L26" s="5">
        <f t="shared" si="10"/>
        <v>0</v>
      </c>
      <c r="N26" s="2">
        <f t="shared" si="19"/>
        <v>17.728089426908291</v>
      </c>
      <c r="O26" s="2">
        <f t="shared" si="20"/>
        <v>18.089331867659855</v>
      </c>
      <c r="P26" s="2">
        <f t="shared" si="21"/>
        <v>16.808405449310442</v>
      </c>
      <c r="Q26" s="2">
        <f t="shared" si="14"/>
        <v>1.2046696835786914</v>
      </c>
      <c r="R26" s="2">
        <f t="shared" si="22"/>
        <v>1.2276036799254089</v>
      </c>
      <c r="S26" s="2">
        <f t="shared" si="23"/>
        <v>1.1460092146450225</v>
      </c>
      <c r="U26" s="1" t="s">
        <v>1057</v>
      </c>
    </row>
    <row r="27" spans="1:39" x14ac:dyDescent="0.35">
      <c r="A27" s="6">
        <f t="shared" si="4"/>
        <v>43546.931925509256</v>
      </c>
      <c r="B27" s="1">
        <v>0</v>
      </c>
      <c r="C27" s="2">
        <f t="shared" si="27"/>
        <v>24.6</v>
      </c>
      <c r="D27" s="2">
        <f t="shared" si="27"/>
        <v>23.6</v>
      </c>
      <c r="E27" s="2">
        <f t="shared" si="27"/>
        <v>23.8</v>
      </c>
      <c r="G27" s="3">
        <f t="shared" si="6"/>
        <v>0.66400000000000003</v>
      </c>
      <c r="H27" s="3">
        <f t="shared" si="7"/>
        <v>0.71799999999999997</v>
      </c>
      <c r="I27" s="3">
        <f t="shared" si="8"/>
        <v>0.65500000000000003</v>
      </c>
      <c r="K27" s="5">
        <f t="shared" si="9"/>
        <v>4390</v>
      </c>
      <c r="L27" s="5">
        <f t="shared" si="10"/>
        <v>0</v>
      </c>
      <c r="N27" s="2">
        <f t="shared" si="19"/>
        <v>17.847043349592656</v>
      </c>
      <c r="O27" s="2">
        <f t="shared" si="20"/>
        <v>18.13333361967566</v>
      </c>
      <c r="P27" s="2">
        <f t="shared" si="21"/>
        <v>16.880156406919557</v>
      </c>
      <c r="Q27" s="2">
        <f t="shared" si="14"/>
        <v>1.212228298552618</v>
      </c>
      <c r="R27" s="2">
        <f t="shared" si="22"/>
        <v>1.2303930820129874</v>
      </c>
      <c r="S27" s="2">
        <f t="shared" si="23"/>
        <v>1.1505998883536215</v>
      </c>
      <c r="U27" s="1" t="s">
        <v>1058</v>
      </c>
    </row>
    <row r="28" spans="1:39" x14ac:dyDescent="0.35">
      <c r="A28" s="6">
        <f t="shared" si="4"/>
        <v>43546.933329421299</v>
      </c>
      <c r="B28" s="1">
        <v>0</v>
      </c>
      <c r="C28" s="2">
        <f t="shared" si="27"/>
        <v>24.6</v>
      </c>
      <c r="D28" s="2">
        <f t="shared" si="27"/>
        <v>23.6</v>
      </c>
      <c r="E28" s="2">
        <f t="shared" si="27"/>
        <v>23.8</v>
      </c>
      <c r="G28" s="3">
        <f t="shared" si="6"/>
        <v>0.66599999999999993</v>
      </c>
      <c r="H28" s="3">
        <f t="shared" si="7"/>
        <v>0.71799999999999997</v>
      </c>
      <c r="I28" s="3">
        <f t="shared" si="8"/>
        <v>0.65500000000000003</v>
      </c>
      <c r="K28" s="5">
        <f t="shared" si="9"/>
        <v>4391</v>
      </c>
      <c r="L28" s="5">
        <f t="shared" si="10"/>
        <v>0</v>
      </c>
      <c r="N28" s="2">
        <f t="shared" si="19"/>
        <v>17.894402938065927</v>
      </c>
      <c r="O28" s="2">
        <f t="shared" si="20"/>
        <v>18.13333361967566</v>
      </c>
      <c r="P28" s="2">
        <f t="shared" si="21"/>
        <v>16.880156406919557</v>
      </c>
      <c r="Q28" s="2">
        <f t="shared" si="14"/>
        <v>1.2152358196165733</v>
      </c>
      <c r="R28" s="2">
        <f t="shared" si="22"/>
        <v>1.2303930820129874</v>
      </c>
      <c r="S28" s="2">
        <f t="shared" si="23"/>
        <v>1.1505998883536215</v>
      </c>
      <c r="U28" s="1" t="s">
        <v>1059</v>
      </c>
    </row>
    <row r="29" spans="1:39" x14ac:dyDescent="0.35">
      <c r="A29" s="6">
        <f t="shared" si="4"/>
        <v>43546.934733333335</v>
      </c>
      <c r="B29" s="1">
        <v>0</v>
      </c>
      <c r="C29" s="2">
        <f t="shared" si="27"/>
        <v>24.7</v>
      </c>
      <c r="D29" s="2">
        <f t="shared" si="27"/>
        <v>23.6</v>
      </c>
      <c r="E29" s="2">
        <f t="shared" si="27"/>
        <v>23.8</v>
      </c>
      <c r="G29" s="3">
        <f t="shared" si="6"/>
        <v>0.66700000000000004</v>
      </c>
      <c r="H29" s="3">
        <f t="shared" si="7"/>
        <v>0.72</v>
      </c>
      <c r="I29" s="3">
        <f t="shared" si="8"/>
        <v>0.65799999999999992</v>
      </c>
      <c r="K29" s="5">
        <f t="shared" si="9"/>
        <v>4392</v>
      </c>
      <c r="L29" s="5">
        <f t="shared" si="10"/>
        <v>0</v>
      </c>
      <c r="N29" s="2">
        <f t="shared" si="19"/>
        <v>18.012223003799232</v>
      </c>
      <c r="O29" s="2">
        <f t="shared" si="20"/>
        <v>18.177226987421321</v>
      </c>
      <c r="P29" s="2">
        <f t="shared" si="21"/>
        <v>16.951616821589976</v>
      </c>
      <c r="Q29" s="2">
        <f t="shared" si="14"/>
        <v>1.222713367866618</v>
      </c>
      <c r="R29" s="2">
        <f t="shared" si="22"/>
        <v>1.2331747249748641</v>
      </c>
      <c r="S29" s="2">
        <f t="shared" si="23"/>
        <v>1.1551695840436864</v>
      </c>
      <c r="U29" s="1" t="s">
        <v>1060</v>
      </c>
    </row>
    <row r="30" spans="1:39" x14ac:dyDescent="0.35">
      <c r="A30" s="6">
        <f t="shared" si="4"/>
        <v>43546.936137303244</v>
      </c>
      <c r="B30" s="1">
        <v>0</v>
      </c>
      <c r="C30" s="2">
        <f t="shared" si="27"/>
        <v>24.7</v>
      </c>
      <c r="D30" s="2">
        <f t="shared" si="27"/>
        <v>23.6</v>
      </c>
      <c r="E30" s="2">
        <f t="shared" si="27"/>
        <v>23.8</v>
      </c>
      <c r="G30" s="3">
        <f t="shared" si="6"/>
        <v>0.66900000000000004</v>
      </c>
      <c r="H30" s="3">
        <f t="shared" si="7"/>
        <v>0.72199999999999998</v>
      </c>
      <c r="I30" s="3">
        <f t="shared" si="8"/>
        <v>0.65799999999999992</v>
      </c>
      <c r="K30" s="5">
        <f t="shared" si="9"/>
        <v>4393</v>
      </c>
      <c r="L30" s="5">
        <f t="shared" si="10"/>
        <v>0</v>
      </c>
      <c r="N30" s="2">
        <f t="shared" si="19"/>
        <v>18.059426525098047</v>
      </c>
      <c r="O30" s="2">
        <f t="shared" si="20"/>
        <v>18.221012540047802</v>
      </c>
      <c r="P30" s="2">
        <f t="shared" si="21"/>
        <v>16.951616821589976</v>
      </c>
      <c r="Q30" s="2">
        <f t="shared" si="14"/>
        <v>1.2257073820792228</v>
      </c>
      <c r="R30" s="2">
        <f t="shared" si="22"/>
        <v>1.2359486518575895</v>
      </c>
      <c r="S30" s="2">
        <f t="shared" si="23"/>
        <v>1.1551695840436864</v>
      </c>
      <c r="U30" s="1" t="s">
        <v>1061</v>
      </c>
    </row>
    <row r="31" spans="1:39" x14ac:dyDescent="0.35">
      <c r="A31" s="6">
        <f t="shared" si="4"/>
        <v>43546.937541261577</v>
      </c>
      <c r="B31" s="1">
        <v>0</v>
      </c>
      <c r="C31" s="2">
        <f t="shared" si="27"/>
        <v>24.7</v>
      </c>
      <c r="D31" s="2">
        <f t="shared" si="27"/>
        <v>23.6</v>
      </c>
      <c r="E31" s="2">
        <f t="shared" si="27"/>
        <v>23.8</v>
      </c>
      <c r="G31" s="3">
        <f t="shared" si="6"/>
        <v>0.66700000000000004</v>
      </c>
      <c r="H31" s="3">
        <f t="shared" si="7"/>
        <v>0.72099999999999997</v>
      </c>
      <c r="I31" s="3">
        <f t="shared" si="8"/>
        <v>0.65700000000000003</v>
      </c>
      <c r="K31" s="5">
        <f t="shared" si="9"/>
        <v>4394</v>
      </c>
      <c r="L31" s="5">
        <f t="shared" si="10"/>
        <v>0</v>
      </c>
      <c r="N31" s="2">
        <f t="shared" si="19"/>
        <v>18.012223003799232</v>
      </c>
      <c r="O31" s="2">
        <f t="shared" si="20"/>
        <v>18.19913320523122</v>
      </c>
      <c r="P31" s="2">
        <f t="shared" si="21"/>
        <v>16.927828810739673</v>
      </c>
      <c r="Q31" s="2">
        <f t="shared" si="14"/>
        <v>1.222713367866618</v>
      </c>
      <c r="R31" s="2">
        <f t="shared" si="22"/>
        <v>1.2345626502497122</v>
      </c>
      <c r="S31" s="2">
        <f t="shared" si="23"/>
        <v>1.1536486712029801</v>
      </c>
      <c r="U31" s="1" t="s">
        <v>1062</v>
      </c>
    </row>
    <row r="32" spans="1:39" x14ac:dyDescent="0.35">
      <c r="A32" s="6">
        <f t="shared" si="4"/>
        <v>43546.938945231479</v>
      </c>
      <c r="B32" s="1">
        <v>0</v>
      </c>
      <c r="C32" s="2">
        <f t="shared" si="27"/>
        <v>24.7</v>
      </c>
      <c r="D32" s="2">
        <f t="shared" si="27"/>
        <v>23.6</v>
      </c>
      <c r="E32" s="2">
        <f t="shared" si="27"/>
        <v>23.8</v>
      </c>
      <c r="G32" s="3">
        <f t="shared" si="6"/>
        <v>0.65700000000000003</v>
      </c>
      <c r="H32" s="3">
        <f t="shared" si="7"/>
        <v>0.71299999999999997</v>
      </c>
      <c r="I32" s="3">
        <f t="shared" si="8"/>
        <v>0.64900000000000002</v>
      </c>
      <c r="K32" s="5">
        <f t="shared" si="9"/>
        <v>4395</v>
      </c>
      <c r="L32" s="5">
        <f t="shared" si="10"/>
        <v>0</v>
      </c>
      <c r="N32" s="2">
        <f t="shared" si="19"/>
        <v>17.774308658690103</v>
      </c>
      <c r="O32" s="2">
        <f t="shared" si="20"/>
        <v>18.023124762755806</v>
      </c>
      <c r="P32" s="2">
        <f t="shared" si="21"/>
        <v>16.73636141253121</v>
      </c>
      <c r="Q32" s="2">
        <f t="shared" si="14"/>
        <v>1.2076073404356049</v>
      </c>
      <c r="R32" s="2">
        <f t="shared" si="22"/>
        <v>1.2234049333790591</v>
      </c>
      <c r="S32" s="2">
        <f t="shared" si="23"/>
        <v>1.1413973694224595</v>
      </c>
      <c r="U32" s="1" t="s">
        <v>1063</v>
      </c>
    </row>
    <row r="33" spans="1:21" x14ac:dyDescent="0.35">
      <c r="A33" s="6">
        <f t="shared" si="4"/>
        <v>43546.940349131946</v>
      </c>
      <c r="B33" s="1">
        <v>0</v>
      </c>
      <c r="C33" s="2">
        <f t="shared" si="27"/>
        <v>24.6</v>
      </c>
      <c r="D33" s="2">
        <f t="shared" si="27"/>
        <v>23.6</v>
      </c>
      <c r="E33" s="2">
        <f t="shared" si="27"/>
        <v>23.8</v>
      </c>
      <c r="G33" s="3">
        <f t="shared" si="6"/>
        <v>0.65900000000000003</v>
      </c>
      <c r="H33" s="3">
        <f t="shared" si="7"/>
        <v>0.71400000000000008</v>
      </c>
      <c r="I33" s="3">
        <f t="shared" si="8"/>
        <v>0.65099999999999991</v>
      </c>
      <c r="K33" s="5">
        <f t="shared" si="9"/>
        <v>4396</v>
      </c>
      <c r="L33" s="5">
        <f t="shared" si="10"/>
        <v>0</v>
      </c>
      <c r="N33" s="2">
        <f t="shared" si="19"/>
        <v>17.728089426908291</v>
      </c>
      <c r="O33" s="2">
        <f t="shared" si="20"/>
        <v>18.045221157613447</v>
      </c>
      <c r="P33" s="2">
        <f t="shared" si="21"/>
        <v>16.78442346095655</v>
      </c>
      <c r="Q33" s="2">
        <f t="shared" si="14"/>
        <v>1.2046696835786914</v>
      </c>
      <c r="R33" s="2">
        <f t="shared" si="22"/>
        <v>1.2248064753043477</v>
      </c>
      <c r="S33" s="2">
        <f t="shared" si="23"/>
        <v>1.1444742949269386</v>
      </c>
      <c r="U33" s="1" t="s">
        <v>1064</v>
      </c>
    </row>
    <row r="34" spans="1:21" x14ac:dyDescent="0.35">
      <c r="A34" s="6">
        <f t="shared" si="4"/>
        <v>43546.941753101855</v>
      </c>
      <c r="B34" s="1">
        <v>0</v>
      </c>
      <c r="C34" s="2">
        <f t="shared" si="27"/>
        <v>24.7</v>
      </c>
      <c r="D34" s="2">
        <f t="shared" si="27"/>
        <v>23.6</v>
      </c>
      <c r="E34" s="2">
        <f t="shared" si="27"/>
        <v>23.8</v>
      </c>
      <c r="G34" s="3">
        <f t="shared" si="6"/>
        <v>0.65900000000000003</v>
      </c>
      <c r="H34" s="3">
        <f t="shared" si="7"/>
        <v>0.71400000000000008</v>
      </c>
      <c r="I34" s="3">
        <f t="shared" si="8"/>
        <v>0.64900000000000002</v>
      </c>
      <c r="K34" s="5">
        <f t="shared" si="9"/>
        <v>4397</v>
      </c>
      <c r="L34" s="5">
        <f t="shared" si="10"/>
        <v>0</v>
      </c>
      <c r="N34" s="2">
        <f t="shared" si="19"/>
        <v>17.822146842177322</v>
      </c>
      <c r="O34" s="2">
        <f t="shared" si="20"/>
        <v>18.045221157613447</v>
      </c>
      <c r="P34" s="2">
        <f t="shared" si="21"/>
        <v>16.73636141253121</v>
      </c>
      <c r="Q34" s="2">
        <f t="shared" si="14"/>
        <v>1.2106468564535016</v>
      </c>
      <c r="R34" s="2">
        <f t="shared" si="22"/>
        <v>1.2248064753043477</v>
      </c>
      <c r="S34" s="2">
        <f t="shared" si="23"/>
        <v>1.1413973694224595</v>
      </c>
      <c r="U34" s="1" t="s">
        <v>1065</v>
      </c>
    </row>
    <row r="35" spans="1:21" x14ac:dyDescent="0.35">
      <c r="A35" s="6">
        <f t="shared" si="4"/>
        <v>43546.943157013891</v>
      </c>
      <c r="B35" s="1">
        <v>0</v>
      </c>
      <c r="C35" s="2">
        <f t="shared" si="27"/>
        <v>24.7</v>
      </c>
      <c r="D35" s="2">
        <f t="shared" si="27"/>
        <v>23.6</v>
      </c>
      <c r="E35" s="2">
        <f t="shared" si="27"/>
        <v>23.8</v>
      </c>
      <c r="G35" s="3">
        <f t="shared" si="6"/>
        <v>0.65700000000000003</v>
      </c>
      <c r="H35" s="3">
        <f t="shared" si="7"/>
        <v>0.71299999999999997</v>
      </c>
      <c r="I35" s="3">
        <f t="shared" si="8"/>
        <v>0.64900000000000002</v>
      </c>
      <c r="K35" s="5">
        <f t="shared" si="9"/>
        <v>4398</v>
      </c>
      <c r="L35" s="5">
        <f t="shared" si="10"/>
        <v>0</v>
      </c>
      <c r="N35" s="2">
        <f t="shared" si="19"/>
        <v>17.774308658690103</v>
      </c>
      <c r="O35" s="2">
        <f t="shared" si="20"/>
        <v>18.023124762755806</v>
      </c>
      <c r="P35" s="2">
        <f t="shared" si="21"/>
        <v>16.73636141253121</v>
      </c>
      <c r="Q35" s="2">
        <f t="shared" si="14"/>
        <v>1.2076073404356049</v>
      </c>
      <c r="R35" s="2">
        <f t="shared" si="22"/>
        <v>1.2234049333790591</v>
      </c>
      <c r="S35" s="2">
        <f t="shared" si="23"/>
        <v>1.1413973694224595</v>
      </c>
      <c r="U35" s="1" t="s">
        <v>1066</v>
      </c>
    </row>
    <row r="36" spans="1:21" x14ac:dyDescent="0.35">
      <c r="A36" s="6">
        <f t="shared" si="4"/>
        <v>43546.944560925927</v>
      </c>
      <c r="B36" s="1">
        <v>0</v>
      </c>
      <c r="C36" s="2">
        <f t="shared" si="27"/>
        <v>24.7</v>
      </c>
      <c r="D36" s="2">
        <f t="shared" si="27"/>
        <v>23.6</v>
      </c>
      <c r="E36" s="2">
        <f t="shared" si="27"/>
        <v>23.8</v>
      </c>
      <c r="G36" s="3">
        <f t="shared" si="6"/>
        <v>0.65700000000000003</v>
      </c>
      <c r="H36" s="3">
        <f t="shared" si="7"/>
        <v>0.71200000000000008</v>
      </c>
      <c r="I36" s="3">
        <f t="shared" si="8"/>
        <v>0.64700000000000002</v>
      </c>
      <c r="K36" s="5">
        <f t="shared" si="9"/>
        <v>4399</v>
      </c>
      <c r="L36" s="5">
        <f t="shared" si="10"/>
        <v>0</v>
      </c>
      <c r="N36" s="2">
        <f t="shared" si="19"/>
        <v>17.774308658690103</v>
      </c>
      <c r="O36" s="2">
        <f t="shared" si="20"/>
        <v>18.001000911116041</v>
      </c>
      <c r="P36" s="2">
        <f t="shared" si="21"/>
        <v>16.688167965073347</v>
      </c>
      <c r="Q36" s="2">
        <f t="shared" si="14"/>
        <v>1.2076073404356049</v>
      </c>
      <c r="R36" s="2">
        <f t="shared" si="22"/>
        <v>1.2220014243767392</v>
      </c>
      <c r="S36" s="2">
        <f t="shared" si="23"/>
        <v>1.1383109472192701</v>
      </c>
      <c r="U36" s="1" t="s">
        <v>1067</v>
      </c>
    </row>
    <row r="37" spans="1:21" x14ac:dyDescent="0.35">
      <c r="A37" s="6">
        <f t="shared" si="4"/>
        <v>43546.945964872684</v>
      </c>
      <c r="B37" s="1">
        <v>0</v>
      </c>
      <c r="C37" s="2">
        <f t="shared" si="27"/>
        <v>24.7</v>
      </c>
      <c r="D37" s="2">
        <f t="shared" si="27"/>
        <v>23.6</v>
      </c>
      <c r="E37" s="2">
        <f t="shared" si="27"/>
        <v>23.8</v>
      </c>
      <c r="G37" s="3">
        <f t="shared" si="6"/>
        <v>0.65200000000000002</v>
      </c>
      <c r="H37" s="3">
        <f t="shared" si="7"/>
        <v>0.70799999999999996</v>
      </c>
      <c r="I37" s="3">
        <f t="shared" si="8"/>
        <v>0.64200000000000002</v>
      </c>
      <c r="K37" s="5">
        <f t="shared" si="9"/>
        <v>4400</v>
      </c>
      <c r="L37" s="5">
        <f t="shared" si="10"/>
        <v>0</v>
      </c>
      <c r="N37" s="2">
        <f t="shared" si="19"/>
        <v>17.654146623044124</v>
      </c>
      <c r="O37" s="2">
        <f t="shared" si="20"/>
        <v>17.912229471480028</v>
      </c>
      <c r="P37" s="2">
        <f t="shared" si="21"/>
        <v>16.567104404911461</v>
      </c>
      <c r="Q37" s="2">
        <f t="shared" si="14"/>
        <v>1.1999678838776473</v>
      </c>
      <c r="R37" s="2">
        <f t="shared" si="22"/>
        <v>1.216367606658483</v>
      </c>
      <c r="S37" s="2">
        <f t="shared" si="23"/>
        <v>1.1305529564083308</v>
      </c>
      <c r="U37" s="1" t="s">
        <v>1068</v>
      </c>
    </row>
    <row r="38" spans="1:21" x14ac:dyDescent="0.35">
      <c r="A38" s="6">
        <f t="shared" si="4"/>
        <v>43546.947368761575</v>
      </c>
      <c r="B38" s="1">
        <v>0</v>
      </c>
      <c r="C38" s="2">
        <f t="shared" si="27"/>
        <v>24.7</v>
      </c>
      <c r="D38" s="2">
        <f t="shared" si="27"/>
        <v>23.6</v>
      </c>
      <c r="E38" s="2">
        <f t="shared" si="27"/>
        <v>23.9</v>
      </c>
      <c r="G38" s="3">
        <f t="shared" si="6"/>
        <v>0.64800000000000002</v>
      </c>
      <c r="H38" s="3">
        <f t="shared" si="7"/>
        <v>0.70299999999999996</v>
      </c>
      <c r="I38" s="3">
        <f t="shared" si="8"/>
        <v>0.63800000000000001</v>
      </c>
      <c r="K38" s="5">
        <f t="shared" si="9"/>
        <v>4401</v>
      </c>
      <c r="L38" s="5">
        <f t="shared" si="10"/>
        <v>0</v>
      </c>
      <c r="N38" s="2">
        <f t="shared" si="19"/>
        <v>17.55742800882242</v>
      </c>
      <c r="O38" s="2">
        <f t="shared" si="20"/>
        <v>17.800638540729633</v>
      </c>
      <c r="P38" s="2">
        <f t="shared" si="21"/>
        <v>16.563418114246186</v>
      </c>
      <c r="Q38" s="2">
        <f t="shared" si="14"/>
        <v>1.1938140183032688</v>
      </c>
      <c r="R38" s="2">
        <f t="shared" si="22"/>
        <v>1.209280404775428</v>
      </c>
      <c r="S38" s="2">
        <f t="shared" si="23"/>
        <v>1.1303166239917248</v>
      </c>
      <c r="U38" s="1" t="s">
        <v>1069</v>
      </c>
    </row>
    <row r="39" spans="1:21" x14ac:dyDescent="0.35">
      <c r="A39" s="6">
        <f t="shared" si="4"/>
        <v>43546.948772731484</v>
      </c>
      <c r="B39" s="1">
        <v>0</v>
      </c>
      <c r="C39" s="2">
        <f t="shared" si="27"/>
        <v>24.6</v>
      </c>
      <c r="D39" s="2">
        <f t="shared" si="27"/>
        <v>23.6</v>
      </c>
      <c r="E39" s="2">
        <f t="shared" si="27"/>
        <v>23.8</v>
      </c>
      <c r="G39" s="3">
        <f t="shared" si="6"/>
        <v>0.64800000000000002</v>
      </c>
      <c r="H39" s="3">
        <f t="shared" si="7"/>
        <v>0.70499999999999996</v>
      </c>
      <c r="I39" s="3">
        <f t="shared" si="8"/>
        <v>0.64</v>
      </c>
      <c r="K39" s="5">
        <f t="shared" si="9"/>
        <v>4402</v>
      </c>
      <c r="L39" s="5">
        <f t="shared" si="10"/>
        <v>0</v>
      </c>
      <c r="N39" s="2">
        <f t="shared" si="19"/>
        <v>17.463551582344078</v>
      </c>
      <c r="O39" s="2">
        <f t="shared" si="20"/>
        <v>17.845358986745556</v>
      </c>
      <c r="P39" s="2">
        <f t="shared" si="21"/>
        <v>16.518444950760458</v>
      </c>
      <c r="Q39" s="2">
        <f t="shared" si="14"/>
        <v>1.1878368454284589</v>
      </c>
      <c r="R39" s="2">
        <f t="shared" si="22"/>
        <v>1.2121213157770319</v>
      </c>
      <c r="S39" s="2">
        <f t="shared" si="23"/>
        <v>1.127432829072087</v>
      </c>
      <c r="U39" s="1" t="s">
        <v>1070</v>
      </c>
    </row>
    <row r="40" spans="1:21" x14ac:dyDescent="0.35">
      <c r="A40" s="6">
        <f t="shared" si="4"/>
        <v>43546.950176631944</v>
      </c>
      <c r="B40" s="1">
        <v>0</v>
      </c>
      <c r="C40" s="2">
        <f t="shared" si="27"/>
        <v>24.6</v>
      </c>
      <c r="D40" s="2">
        <f t="shared" si="27"/>
        <v>23.6</v>
      </c>
      <c r="E40" s="2">
        <f t="shared" si="27"/>
        <v>23.8</v>
      </c>
      <c r="G40" s="3">
        <f t="shared" si="6"/>
        <v>0.64400000000000002</v>
      </c>
      <c r="H40" s="3">
        <f t="shared" si="7"/>
        <v>0.70099999999999996</v>
      </c>
      <c r="I40" s="3">
        <f t="shared" si="8"/>
        <v>0.63600000000000001</v>
      </c>
      <c r="K40" s="5">
        <f t="shared" si="9"/>
        <v>4403</v>
      </c>
      <c r="L40" s="5">
        <f t="shared" si="10"/>
        <v>0</v>
      </c>
      <c r="N40" s="2">
        <f t="shared" si="19"/>
        <v>17.366369225833758</v>
      </c>
      <c r="O40" s="2">
        <f t="shared" si="20"/>
        <v>17.755805291336131</v>
      </c>
      <c r="P40" s="2">
        <f t="shared" si="21"/>
        <v>16.420720482004622</v>
      </c>
      <c r="Q40" s="2">
        <f t="shared" si="14"/>
        <v>1.181644875180538</v>
      </c>
      <c r="R40" s="2">
        <f t="shared" si="22"/>
        <v>1.2064313999993532</v>
      </c>
      <c r="S40" s="2">
        <f t="shared" si="23"/>
        <v>1.1211632160584917</v>
      </c>
      <c r="U40" s="1" t="s">
        <v>1071</v>
      </c>
    </row>
    <row r="41" spans="1:21" x14ac:dyDescent="0.35">
      <c r="A41" s="6">
        <f t="shared" si="4"/>
        <v>43546.951580543981</v>
      </c>
      <c r="B41" s="1">
        <v>0</v>
      </c>
      <c r="C41" s="2">
        <f t="shared" si="27"/>
        <v>24.7</v>
      </c>
      <c r="D41" s="2">
        <f t="shared" si="27"/>
        <v>23.6</v>
      </c>
      <c r="E41" s="2">
        <f t="shared" si="27"/>
        <v>23.8</v>
      </c>
      <c r="G41" s="3">
        <f t="shared" si="6"/>
        <v>0.65</v>
      </c>
      <c r="H41" s="3">
        <f t="shared" si="7"/>
        <v>0.70499999999999996</v>
      </c>
      <c r="I41" s="3">
        <f t="shared" si="8"/>
        <v>0.64</v>
      </c>
      <c r="K41" s="5">
        <f t="shared" si="9"/>
        <v>4404</v>
      </c>
      <c r="L41" s="5">
        <f t="shared" si="10"/>
        <v>0</v>
      </c>
      <c r="N41" s="2">
        <f t="shared" si="19"/>
        <v>17.605853203051872</v>
      </c>
      <c r="O41" s="2">
        <f t="shared" si="20"/>
        <v>17.845358986745556</v>
      </c>
      <c r="P41" s="2">
        <f t="shared" si="21"/>
        <v>16.518444950760458</v>
      </c>
      <c r="Q41" s="2">
        <f t="shared" si="14"/>
        <v>1.1968956848406771</v>
      </c>
      <c r="R41" s="2">
        <f t="shared" si="22"/>
        <v>1.2121213157770319</v>
      </c>
      <c r="S41" s="2">
        <f t="shared" si="23"/>
        <v>1.127432829072087</v>
      </c>
      <c r="U41" s="1" t="s">
        <v>1072</v>
      </c>
    </row>
    <row r="42" spans="1:21" x14ac:dyDescent="0.35">
      <c r="A42" s="6">
        <f t="shared" si="4"/>
        <v>43546.952984444448</v>
      </c>
      <c r="B42" s="1">
        <v>0</v>
      </c>
      <c r="C42" s="2">
        <f t="shared" si="27"/>
        <v>24.7</v>
      </c>
      <c r="D42" s="2">
        <f t="shared" si="27"/>
        <v>23.6</v>
      </c>
      <c r="E42" s="2">
        <f t="shared" si="27"/>
        <v>23.8</v>
      </c>
      <c r="G42" s="3">
        <f t="shared" si="6"/>
        <v>0.64599999999999991</v>
      </c>
      <c r="H42" s="3">
        <f t="shared" si="7"/>
        <v>0.70400000000000007</v>
      </c>
      <c r="I42" s="3">
        <f t="shared" si="8"/>
        <v>0.63900000000000001</v>
      </c>
      <c r="K42" s="5">
        <f t="shared" si="9"/>
        <v>4405</v>
      </c>
      <c r="L42" s="5">
        <f t="shared" si="10"/>
        <v>0</v>
      </c>
      <c r="N42" s="2">
        <f t="shared" si="19"/>
        <v>17.508870269392368</v>
      </c>
      <c r="O42" s="2">
        <f t="shared" si="20"/>
        <v>17.823012826231757</v>
      </c>
      <c r="P42" s="2">
        <f t="shared" si="21"/>
        <v>16.494064678818066</v>
      </c>
      <c r="Q42" s="2">
        <f t="shared" si="14"/>
        <v>1.190722825733596</v>
      </c>
      <c r="R42" s="2">
        <f t="shared" si="22"/>
        <v>1.2107018691228058</v>
      </c>
      <c r="S42" s="2">
        <f t="shared" si="23"/>
        <v>1.1258691070959044</v>
      </c>
      <c r="U42" s="1" t="s">
        <v>1073</v>
      </c>
    </row>
    <row r="43" spans="1:21" x14ac:dyDescent="0.35">
      <c r="A43" s="6">
        <f t="shared" si="4"/>
        <v>43546.954388368053</v>
      </c>
      <c r="B43" s="1">
        <v>0</v>
      </c>
      <c r="C43" s="2">
        <f t="shared" si="27"/>
        <v>24.7</v>
      </c>
      <c r="D43" s="2">
        <f t="shared" si="27"/>
        <v>23.6</v>
      </c>
      <c r="E43" s="2">
        <f t="shared" si="27"/>
        <v>23.8</v>
      </c>
      <c r="G43" s="3">
        <f t="shared" si="6"/>
        <v>0.64300000000000002</v>
      </c>
      <c r="H43" s="3">
        <f t="shared" si="7"/>
        <v>0.70099999999999996</v>
      </c>
      <c r="I43" s="3">
        <f t="shared" si="8"/>
        <v>0.63600000000000001</v>
      </c>
      <c r="K43" s="5">
        <f t="shared" si="9"/>
        <v>4406</v>
      </c>
      <c r="L43" s="5">
        <f t="shared" si="10"/>
        <v>0</v>
      </c>
      <c r="N43" s="2">
        <f t="shared" si="19"/>
        <v>17.435783434458511</v>
      </c>
      <c r="O43" s="2">
        <f t="shared" si="20"/>
        <v>17.755805291336131</v>
      </c>
      <c r="P43" s="2">
        <f t="shared" si="21"/>
        <v>16.420720482004622</v>
      </c>
      <c r="Q43" s="2">
        <f t="shared" si="14"/>
        <v>1.1860680461886137</v>
      </c>
      <c r="R43" s="2">
        <f t="shared" si="22"/>
        <v>1.2064313999993532</v>
      </c>
      <c r="S43" s="2">
        <f t="shared" si="23"/>
        <v>1.1211632160584917</v>
      </c>
      <c r="U43" s="1" t="s">
        <v>1074</v>
      </c>
    </row>
    <row r="44" spans="1:21" x14ac:dyDescent="0.35">
      <c r="A44" s="6">
        <f t="shared" si="4"/>
        <v>43546.955792337962</v>
      </c>
      <c r="B44" s="1">
        <v>0</v>
      </c>
      <c r="C44" s="2">
        <f t="shared" ref="C44:E63" si="28">IF($U44&lt;&gt;"",VALUE(MID($U44,FIND("T0",$U44,FIND(CONCATENATE("~",C$2,"~"),$U44))+3,5)),"")</f>
        <v>24.7</v>
      </c>
      <c r="D44" s="2">
        <f t="shared" si="28"/>
        <v>23.7</v>
      </c>
      <c r="E44" s="2">
        <f t="shared" si="28"/>
        <v>23.9</v>
      </c>
      <c r="G44" s="3">
        <f t="shared" si="6"/>
        <v>0.63600000000000001</v>
      </c>
      <c r="H44" s="3">
        <f t="shared" si="7"/>
        <v>0.69700000000000006</v>
      </c>
      <c r="I44" s="3">
        <f t="shared" si="8"/>
        <v>0.63</v>
      </c>
      <c r="K44" s="5">
        <f t="shared" si="9"/>
        <v>4407</v>
      </c>
      <c r="L44" s="5">
        <f t="shared" si="10"/>
        <v>0</v>
      </c>
      <c r="N44" s="2">
        <f t="shared" si="19"/>
        <v>17.264065921239688</v>
      </c>
      <c r="O44" s="2">
        <f t="shared" si="20"/>
        <v>17.760531664676655</v>
      </c>
      <c r="P44" s="2">
        <f t="shared" si="21"/>
        <v>16.366740588514428</v>
      </c>
      <c r="Q44" s="2">
        <f t="shared" si="14"/>
        <v>1.1751218852911163</v>
      </c>
      <c r="R44" s="2">
        <f t="shared" si="22"/>
        <v>1.2067317892184943</v>
      </c>
      <c r="S44" s="2">
        <f t="shared" si="23"/>
        <v>1.1176981600325133</v>
      </c>
      <c r="U44" s="1" t="s">
        <v>1075</v>
      </c>
    </row>
    <row r="45" spans="1:21" x14ac:dyDescent="0.35">
      <c r="A45" s="6">
        <f t="shared" si="4"/>
        <v>43546.957196284726</v>
      </c>
      <c r="B45" s="1">
        <v>0</v>
      </c>
      <c r="C45" s="2">
        <f t="shared" si="28"/>
        <v>24.7</v>
      </c>
      <c r="D45" s="2">
        <f t="shared" si="28"/>
        <v>23.7</v>
      </c>
      <c r="E45" s="2">
        <f t="shared" si="28"/>
        <v>23.8</v>
      </c>
      <c r="G45" s="3">
        <f t="shared" si="6"/>
        <v>0.63900000000000001</v>
      </c>
      <c r="H45" s="3">
        <f t="shared" si="7"/>
        <v>0.69900000000000007</v>
      </c>
      <c r="I45" s="3">
        <f t="shared" si="8"/>
        <v>0.63300000000000001</v>
      </c>
      <c r="K45" s="5">
        <f t="shared" si="9"/>
        <v>4408</v>
      </c>
      <c r="L45" s="5">
        <f t="shared" si="10"/>
        <v>0</v>
      </c>
      <c r="N45" s="2">
        <f t="shared" si="19"/>
        <v>17.337863093763886</v>
      </c>
      <c r="O45" s="2">
        <f t="shared" si="20"/>
        <v>17.805623431270558</v>
      </c>
      <c r="P45" s="2">
        <f t="shared" si="21"/>
        <v>16.347069089454052</v>
      </c>
      <c r="Q45" s="2">
        <f t="shared" si="14"/>
        <v>1.179827776328529</v>
      </c>
      <c r="R45" s="2">
        <f t="shared" si="22"/>
        <v>1.2095971206917808</v>
      </c>
      <c r="S45" s="2">
        <f t="shared" si="23"/>
        <v>1.1164350748625456</v>
      </c>
      <c r="U45" s="1" t="s">
        <v>1076</v>
      </c>
    </row>
    <row r="46" spans="1:21" x14ac:dyDescent="0.35">
      <c r="A46" s="6">
        <f t="shared" si="4"/>
        <v>43546.958600196762</v>
      </c>
      <c r="B46" s="1">
        <v>0</v>
      </c>
      <c r="C46" s="2">
        <f t="shared" si="28"/>
        <v>24.8</v>
      </c>
      <c r="D46" s="2">
        <f t="shared" si="28"/>
        <v>23.7</v>
      </c>
      <c r="E46" s="2">
        <f t="shared" si="28"/>
        <v>23.9</v>
      </c>
      <c r="G46" s="3">
        <f t="shared" si="6"/>
        <v>0.64</v>
      </c>
      <c r="H46" s="3">
        <f t="shared" si="7"/>
        <v>0.7</v>
      </c>
      <c r="I46" s="3">
        <f t="shared" si="8"/>
        <v>0.63500000000000001</v>
      </c>
      <c r="K46" s="5">
        <f t="shared" si="9"/>
        <v>4409</v>
      </c>
      <c r="L46" s="5">
        <f t="shared" si="10"/>
        <v>0</v>
      </c>
      <c r="N46" s="2">
        <f t="shared" si="19"/>
        <v>17.456129913468374</v>
      </c>
      <c r="O46" s="2">
        <f t="shared" si="20"/>
        <v>17.828126487744033</v>
      </c>
      <c r="P46" s="2">
        <f t="shared" si="21"/>
        <v>16.489921480707242</v>
      </c>
      <c r="Q46" s="2">
        <f t="shared" si="14"/>
        <v>1.1873641286441541</v>
      </c>
      <c r="R46" s="2">
        <f t="shared" si="22"/>
        <v>1.211026713501375</v>
      </c>
      <c r="S46" s="2">
        <f t="shared" si="23"/>
        <v>1.1256033395396268</v>
      </c>
      <c r="U46" s="1" t="s">
        <v>1077</v>
      </c>
    </row>
    <row r="47" spans="1:21" x14ac:dyDescent="0.35">
      <c r="A47" s="6">
        <f t="shared" si="4"/>
        <v>43546.960004074077</v>
      </c>
      <c r="B47" s="1">
        <v>0</v>
      </c>
      <c r="C47" s="2">
        <f t="shared" si="28"/>
        <v>24.8</v>
      </c>
      <c r="D47" s="2">
        <f t="shared" si="28"/>
        <v>23.7</v>
      </c>
      <c r="E47" s="2">
        <f t="shared" si="28"/>
        <v>23.9</v>
      </c>
      <c r="G47" s="3">
        <f t="shared" si="6"/>
        <v>0.63400000000000001</v>
      </c>
      <c r="H47" s="3">
        <f t="shared" si="7"/>
        <v>0.69700000000000006</v>
      </c>
      <c r="I47" s="3">
        <f t="shared" si="8"/>
        <v>0.63100000000000001</v>
      </c>
      <c r="K47" s="5">
        <f t="shared" si="9"/>
        <v>4410</v>
      </c>
      <c r="L47" s="5">
        <f t="shared" si="10"/>
        <v>0</v>
      </c>
      <c r="N47" s="2">
        <f t="shared" si="19"/>
        <v>17.308331413904849</v>
      </c>
      <c r="O47" s="2">
        <f t="shared" si="20"/>
        <v>17.760531664676655</v>
      </c>
      <c r="P47" s="2">
        <f t="shared" si="21"/>
        <v>16.391445897202729</v>
      </c>
      <c r="Q47" s="2">
        <f t="shared" si="14"/>
        <v>1.1779449067276624</v>
      </c>
      <c r="R47" s="2">
        <f t="shared" si="22"/>
        <v>1.2067317892184943</v>
      </c>
      <c r="S47" s="2">
        <f t="shared" si="23"/>
        <v>1.1192842031881483</v>
      </c>
      <c r="U47" s="1" t="s">
        <v>1078</v>
      </c>
    </row>
    <row r="48" spans="1:21" x14ac:dyDescent="0.35">
      <c r="A48" s="6">
        <f t="shared" si="4"/>
        <v>43546.961407986113</v>
      </c>
      <c r="B48" s="1">
        <v>0</v>
      </c>
      <c r="C48" s="2">
        <f t="shared" si="28"/>
        <v>24.6</v>
      </c>
      <c r="D48" s="2">
        <f t="shared" si="28"/>
        <v>23.6</v>
      </c>
      <c r="E48" s="2">
        <f t="shared" si="28"/>
        <v>23.8</v>
      </c>
      <c r="G48" s="3">
        <f t="shared" si="6"/>
        <v>0.63100000000000001</v>
      </c>
      <c r="H48" s="3">
        <f t="shared" si="7"/>
        <v>0.69099999999999995</v>
      </c>
      <c r="I48" s="3">
        <f t="shared" si="8"/>
        <v>0.624</v>
      </c>
      <c r="K48" s="5">
        <f t="shared" si="9"/>
        <v>4411</v>
      </c>
      <c r="L48" s="5">
        <f t="shared" si="10"/>
        <v>0</v>
      </c>
      <c r="N48" s="2">
        <f t="shared" si="19"/>
        <v>17.046791017678444</v>
      </c>
      <c r="O48" s="2">
        <f t="shared" si="20"/>
        <v>17.529925465834182</v>
      </c>
      <c r="P48" s="2">
        <f t="shared" si="21"/>
        <v>16.124243920720975</v>
      </c>
      <c r="Q48" s="2">
        <f t="shared" si="14"/>
        <v>1.1612520116173974</v>
      </c>
      <c r="R48" s="2">
        <f t="shared" si="22"/>
        <v>1.1920633367324329</v>
      </c>
      <c r="S48" s="2">
        <f t="shared" si="23"/>
        <v>1.1021150210877972</v>
      </c>
      <c r="U48" s="1" t="s">
        <v>1079</v>
      </c>
    </row>
    <row r="49" spans="1:21" x14ac:dyDescent="0.35">
      <c r="A49" s="6">
        <f t="shared" si="4"/>
        <v>43546.962811921294</v>
      </c>
      <c r="B49" s="1">
        <v>0</v>
      </c>
      <c r="C49" s="2">
        <f t="shared" si="28"/>
        <v>24.4</v>
      </c>
      <c r="D49" s="2">
        <f t="shared" si="28"/>
        <v>23.6</v>
      </c>
      <c r="E49" s="2">
        <f t="shared" si="28"/>
        <v>23.7</v>
      </c>
      <c r="G49" s="3">
        <f t="shared" si="6"/>
        <v>0.63500000000000001</v>
      </c>
      <c r="H49" s="3">
        <f t="shared" si="7"/>
        <v>0.69200000000000006</v>
      </c>
      <c r="I49" s="3">
        <f t="shared" si="8"/>
        <v>0.625</v>
      </c>
      <c r="K49" s="5">
        <f t="shared" si="9"/>
        <v>4412</v>
      </c>
      <c r="L49" s="5">
        <f t="shared" si="10"/>
        <v>0</v>
      </c>
      <c r="N49" s="2">
        <f t="shared" si="19"/>
        <v>16.958398897948964</v>
      </c>
      <c r="O49" s="2">
        <f t="shared" si="20"/>
        <v>17.552643252591515</v>
      </c>
      <c r="P49" s="2">
        <f t="shared" si="21"/>
        <v>16.055587180617145</v>
      </c>
      <c r="Q49" s="2">
        <f t="shared" si="14"/>
        <v>1.1556031552516339</v>
      </c>
      <c r="R49" s="2">
        <f t="shared" si="22"/>
        <v>1.193509468582433</v>
      </c>
      <c r="S49" s="2">
        <f t="shared" si="23"/>
        <v>1.097698028194372</v>
      </c>
      <c r="U49" s="1" t="s">
        <v>1080</v>
      </c>
    </row>
    <row r="50" spans="1:21" x14ac:dyDescent="0.35">
      <c r="A50" s="6">
        <f t="shared" si="4"/>
        <v>43546.964215902779</v>
      </c>
      <c r="B50" s="1">
        <v>0</v>
      </c>
      <c r="C50" s="2">
        <f t="shared" si="28"/>
        <v>24.4</v>
      </c>
      <c r="D50" s="2">
        <f t="shared" si="28"/>
        <v>23.5</v>
      </c>
      <c r="E50" s="2">
        <f t="shared" si="28"/>
        <v>23.7</v>
      </c>
      <c r="G50" s="3">
        <f t="shared" si="6"/>
        <v>0.63500000000000001</v>
      </c>
      <c r="H50" s="3">
        <f t="shared" si="7"/>
        <v>0.69</v>
      </c>
      <c r="I50" s="3">
        <f t="shared" si="8"/>
        <v>0.626</v>
      </c>
      <c r="K50" s="5">
        <f t="shared" si="9"/>
        <v>4413</v>
      </c>
      <c r="L50" s="5">
        <f t="shared" si="10"/>
        <v>0</v>
      </c>
      <c r="N50" s="2">
        <f t="shared" si="19"/>
        <v>16.958398897948964</v>
      </c>
      <c r="O50" s="2">
        <f t="shared" si="20"/>
        <v>17.41254718808808</v>
      </c>
      <c r="P50" s="2">
        <f t="shared" si="21"/>
        <v>16.080433360421814</v>
      </c>
      <c r="Q50" s="2">
        <f t="shared" si="14"/>
        <v>1.1556031552516339</v>
      </c>
      <c r="R50" s="2">
        <f t="shared" si="22"/>
        <v>1.1845876489220928</v>
      </c>
      <c r="S50" s="2">
        <f t="shared" si="23"/>
        <v>1.099296749558069</v>
      </c>
      <c r="U50" s="1" t="s">
        <v>1081</v>
      </c>
    </row>
    <row r="51" spans="1:21" x14ac:dyDescent="0.35">
      <c r="A51" s="6">
        <f t="shared" si="4"/>
        <v>43546.96561983796</v>
      </c>
      <c r="B51" s="1">
        <v>0</v>
      </c>
      <c r="C51" s="2">
        <f t="shared" si="28"/>
        <v>24.4</v>
      </c>
      <c r="D51" s="2">
        <f t="shared" si="28"/>
        <v>23.5</v>
      </c>
      <c r="E51" s="2">
        <f t="shared" si="28"/>
        <v>23.7</v>
      </c>
      <c r="G51" s="3">
        <f t="shared" si="6"/>
        <v>0.63600000000000001</v>
      </c>
      <c r="H51" s="3">
        <f t="shared" si="7"/>
        <v>0.69</v>
      </c>
      <c r="I51" s="3">
        <f t="shared" si="8"/>
        <v>0.625</v>
      </c>
      <c r="K51" s="5">
        <f t="shared" si="9"/>
        <v>4414</v>
      </c>
      <c r="L51" s="5">
        <f t="shared" si="10"/>
        <v>0</v>
      </c>
      <c r="N51" s="2">
        <f t="shared" si="19"/>
        <v>16.983015977221058</v>
      </c>
      <c r="O51" s="2">
        <f t="shared" si="20"/>
        <v>17.41254718808808</v>
      </c>
      <c r="P51" s="2">
        <f t="shared" si="21"/>
        <v>16.055587180617145</v>
      </c>
      <c r="Q51" s="2">
        <f t="shared" si="14"/>
        <v>1.1571767196990645</v>
      </c>
      <c r="R51" s="2">
        <f t="shared" si="22"/>
        <v>1.1845876489220928</v>
      </c>
      <c r="S51" s="2">
        <f t="shared" si="23"/>
        <v>1.097698028194372</v>
      </c>
      <c r="U51" s="1" t="s">
        <v>1082</v>
      </c>
    </row>
    <row r="52" spans="1:21" x14ac:dyDescent="0.35">
      <c r="A52" s="6">
        <f t="shared" si="4"/>
        <v>43546.967023703706</v>
      </c>
      <c r="B52" s="1">
        <v>0</v>
      </c>
      <c r="C52" s="2">
        <f t="shared" si="28"/>
        <v>24.4</v>
      </c>
      <c r="D52" s="2">
        <f t="shared" si="28"/>
        <v>23.5</v>
      </c>
      <c r="E52" s="2">
        <f t="shared" si="28"/>
        <v>23.6</v>
      </c>
      <c r="G52" s="3">
        <f t="shared" si="6"/>
        <v>0.63500000000000001</v>
      </c>
      <c r="H52" s="3">
        <f t="shared" si="7"/>
        <v>0.68799999999999994</v>
      </c>
      <c r="I52" s="3">
        <f t="shared" si="8"/>
        <v>0.623</v>
      </c>
      <c r="K52" s="5">
        <f t="shared" si="9"/>
        <v>4415</v>
      </c>
      <c r="L52" s="5">
        <f t="shared" si="10"/>
        <v>0</v>
      </c>
      <c r="N52" s="2">
        <f t="shared" si="19"/>
        <v>16.958398897948964</v>
      </c>
      <c r="O52" s="2">
        <f t="shared" si="20"/>
        <v>17.366997022071743</v>
      </c>
      <c r="P52" s="2">
        <f t="shared" si="21"/>
        <v>15.912260558981075</v>
      </c>
      <c r="Q52" s="2">
        <f t="shared" si="14"/>
        <v>1.1556031552516339</v>
      </c>
      <c r="R52" s="2">
        <f t="shared" si="22"/>
        <v>1.1816848892641314</v>
      </c>
      <c r="S52" s="2">
        <f t="shared" si="23"/>
        <v>1.0884700317522162</v>
      </c>
      <c r="U52" s="1" t="s">
        <v>1083</v>
      </c>
    </row>
    <row r="53" spans="1:21" x14ac:dyDescent="0.35">
      <c r="A53" s="6">
        <f t="shared" si="4"/>
        <v>43546.968427673608</v>
      </c>
      <c r="B53" s="1">
        <v>0</v>
      </c>
      <c r="C53" s="2">
        <f t="shared" si="28"/>
        <v>24.3</v>
      </c>
      <c r="D53" s="2">
        <f t="shared" si="28"/>
        <v>23.5</v>
      </c>
      <c r="E53" s="2">
        <f t="shared" si="28"/>
        <v>23.6</v>
      </c>
      <c r="G53" s="3">
        <f t="shared" si="6"/>
        <v>0.63400000000000001</v>
      </c>
      <c r="H53" s="3">
        <f t="shared" si="7"/>
        <v>0.68799999999999994</v>
      </c>
      <c r="I53" s="3">
        <f t="shared" si="8"/>
        <v>0.623</v>
      </c>
      <c r="K53" s="5">
        <f t="shared" si="9"/>
        <v>4416</v>
      </c>
      <c r="L53" s="5">
        <f t="shared" si="10"/>
        <v>0</v>
      </c>
      <c r="N53" s="2">
        <f t="shared" si="19"/>
        <v>16.840083305275549</v>
      </c>
      <c r="O53" s="2">
        <f t="shared" si="20"/>
        <v>17.366997022071743</v>
      </c>
      <c r="P53" s="2">
        <f t="shared" si="21"/>
        <v>15.912260558981075</v>
      </c>
      <c r="Q53" s="2">
        <f t="shared" si="14"/>
        <v>1.1480362812557776</v>
      </c>
      <c r="R53" s="2">
        <f t="shared" si="22"/>
        <v>1.1816848892641314</v>
      </c>
      <c r="S53" s="2">
        <f t="shared" si="23"/>
        <v>1.0884700317522162</v>
      </c>
      <c r="U53" s="1" t="s">
        <v>1084</v>
      </c>
    </row>
    <row r="54" spans="1:21" x14ac:dyDescent="0.35">
      <c r="A54" s="6">
        <f t="shared" si="4"/>
        <v>43546.969831585651</v>
      </c>
      <c r="B54" s="1">
        <v>0</v>
      </c>
      <c r="C54" s="2">
        <f t="shared" si="28"/>
        <v>24.2</v>
      </c>
      <c r="D54" s="2">
        <f t="shared" si="28"/>
        <v>23.4</v>
      </c>
      <c r="E54" s="2">
        <f t="shared" si="28"/>
        <v>23.6</v>
      </c>
      <c r="G54" s="3">
        <f t="shared" si="6"/>
        <v>0.63400000000000001</v>
      </c>
      <c r="H54" s="3">
        <f t="shared" si="7"/>
        <v>0.68700000000000006</v>
      </c>
      <c r="I54" s="3">
        <f t="shared" si="8"/>
        <v>0.622</v>
      </c>
      <c r="K54" s="5">
        <f t="shared" si="9"/>
        <v>4417</v>
      </c>
      <c r="L54" s="5">
        <f t="shared" si="10"/>
        <v>0</v>
      </c>
      <c r="N54" s="2">
        <f t="shared" si="19"/>
        <v>16.746411904439128</v>
      </c>
      <c r="O54" s="2">
        <f t="shared" si="20"/>
        <v>17.249586734699253</v>
      </c>
      <c r="P54" s="2">
        <f t="shared" si="21"/>
        <v>15.887325372642337</v>
      </c>
      <c r="Q54" s="2">
        <f t="shared" si="14"/>
        <v>1.1420408897840777</v>
      </c>
      <c r="R54" s="2">
        <f t="shared" si="22"/>
        <v>1.1741982808634366</v>
      </c>
      <c r="S54" s="2">
        <f t="shared" si="23"/>
        <v>1.0868636057039427</v>
      </c>
      <c r="U54" s="1" t="s">
        <v>1085</v>
      </c>
    </row>
    <row r="55" spans="1:21" x14ac:dyDescent="0.35">
      <c r="A55" s="6">
        <f t="shared" si="4"/>
        <v>43546.971235509256</v>
      </c>
      <c r="B55" s="1">
        <v>0</v>
      </c>
      <c r="C55" s="2">
        <f t="shared" si="28"/>
        <v>24.2</v>
      </c>
      <c r="D55" s="2">
        <f t="shared" si="28"/>
        <v>23.4</v>
      </c>
      <c r="E55" s="2">
        <f t="shared" si="28"/>
        <v>23.6</v>
      </c>
      <c r="G55" s="3">
        <f t="shared" si="6"/>
        <v>0.63500000000000001</v>
      </c>
      <c r="H55" s="3">
        <f t="shared" si="7"/>
        <v>0.68799999999999994</v>
      </c>
      <c r="I55" s="3">
        <f t="shared" si="8"/>
        <v>0.622</v>
      </c>
      <c r="K55" s="5">
        <f t="shared" si="9"/>
        <v>4418</v>
      </c>
      <c r="L55" s="5">
        <f t="shared" si="10"/>
        <v>0</v>
      </c>
      <c r="N55" s="2">
        <f t="shared" si="19"/>
        <v>16.771029660267239</v>
      </c>
      <c r="O55" s="2">
        <f t="shared" si="20"/>
        <v>17.272390087447985</v>
      </c>
      <c r="P55" s="2">
        <f t="shared" si="21"/>
        <v>15.887325372642337</v>
      </c>
      <c r="Q55" s="2">
        <f t="shared" si="14"/>
        <v>1.1436169342395435</v>
      </c>
      <c r="R55" s="2">
        <f t="shared" si="22"/>
        <v>1.1756528265744306</v>
      </c>
      <c r="S55" s="2">
        <f t="shared" si="23"/>
        <v>1.0868636057039427</v>
      </c>
      <c r="U55" s="1" t="s">
        <v>1086</v>
      </c>
    </row>
    <row r="56" spans="1:21" x14ac:dyDescent="0.35">
      <c r="A56" s="6">
        <f t="shared" si="4"/>
        <v>43546.972639513886</v>
      </c>
      <c r="B56" s="1">
        <v>0</v>
      </c>
      <c r="C56" s="2">
        <f t="shared" si="28"/>
        <v>24.2</v>
      </c>
      <c r="D56" s="2">
        <f t="shared" si="28"/>
        <v>23.4</v>
      </c>
      <c r="E56" s="2">
        <f t="shared" si="28"/>
        <v>23.6</v>
      </c>
      <c r="G56" s="3">
        <f t="shared" si="6"/>
        <v>0.63400000000000001</v>
      </c>
      <c r="H56" s="3">
        <f t="shared" si="7"/>
        <v>0.68400000000000005</v>
      </c>
      <c r="I56" s="3">
        <f t="shared" si="8"/>
        <v>0.61699999999999999</v>
      </c>
      <c r="K56" s="5">
        <f t="shared" si="9"/>
        <v>4419</v>
      </c>
      <c r="L56" s="5">
        <f t="shared" si="10"/>
        <v>0</v>
      </c>
      <c r="N56" s="2">
        <f t="shared" si="19"/>
        <v>16.746411904439128</v>
      </c>
      <c r="O56" s="2">
        <f t="shared" si="20"/>
        <v>17.180999837113106</v>
      </c>
      <c r="P56" s="2">
        <f t="shared" si="21"/>
        <v>15.762113919728609</v>
      </c>
      <c r="Q56" s="2">
        <f t="shared" si="14"/>
        <v>1.1420408897840777</v>
      </c>
      <c r="R56" s="2">
        <f t="shared" si="22"/>
        <v>1.1698219062636375</v>
      </c>
      <c r="S56" s="2">
        <f t="shared" si="23"/>
        <v>1.078792536870151</v>
      </c>
      <c r="U56" s="1" t="s">
        <v>1087</v>
      </c>
    </row>
    <row r="57" spans="1:21" x14ac:dyDescent="0.35">
      <c r="A57" s="6">
        <f t="shared" si="4"/>
        <v>43546.974043437498</v>
      </c>
      <c r="B57" s="1">
        <v>0</v>
      </c>
      <c r="C57" s="2">
        <f t="shared" si="28"/>
        <v>24.1</v>
      </c>
      <c r="D57" s="2">
        <f t="shared" si="28"/>
        <v>23.4</v>
      </c>
      <c r="E57" s="2">
        <f t="shared" si="28"/>
        <v>23.5</v>
      </c>
      <c r="G57" s="3">
        <f t="shared" si="6"/>
        <v>0.63300000000000001</v>
      </c>
      <c r="H57" s="3">
        <f t="shared" si="7"/>
        <v>0.68400000000000005</v>
      </c>
      <c r="I57" s="3">
        <f t="shared" si="8"/>
        <v>0.61799999999999999</v>
      </c>
      <c r="K57" s="5">
        <f t="shared" si="9"/>
        <v>4420</v>
      </c>
      <c r="L57" s="5">
        <f t="shared" si="10"/>
        <v>0</v>
      </c>
      <c r="N57" s="2">
        <f t="shared" si="19"/>
        <v>16.628097934076283</v>
      </c>
      <c r="O57" s="2">
        <f t="shared" si="20"/>
        <v>17.180999837113106</v>
      </c>
      <c r="P57" s="2">
        <f t="shared" si="21"/>
        <v>15.693777947365065</v>
      </c>
      <c r="Q57" s="2">
        <f t="shared" si="14"/>
        <v>1.1344623992217853</v>
      </c>
      <c r="R57" s="2">
        <f t="shared" si="22"/>
        <v>1.1698219062636375</v>
      </c>
      <c r="S57" s="2">
        <f t="shared" si="23"/>
        <v>1.0743845087884787</v>
      </c>
      <c r="U57" s="1" t="s">
        <v>1088</v>
      </c>
    </row>
    <row r="58" spans="1:21" x14ac:dyDescent="0.35">
      <c r="A58" s="6">
        <f t="shared" si="4"/>
        <v>43546.975447407407</v>
      </c>
      <c r="B58" s="1">
        <v>0</v>
      </c>
      <c r="C58" s="2">
        <f t="shared" si="28"/>
        <v>24.1</v>
      </c>
      <c r="D58" s="2">
        <f t="shared" si="28"/>
        <v>23.4</v>
      </c>
      <c r="E58" s="2">
        <f t="shared" si="28"/>
        <v>23.5</v>
      </c>
      <c r="G58" s="3">
        <f t="shared" si="6"/>
        <v>0.63500000000000001</v>
      </c>
      <c r="H58" s="3">
        <f t="shared" si="7"/>
        <v>0.68400000000000005</v>
      </c>
      <c r="I58" s="3">
        <f t="shared" si="8"/>
        <v>0.61799999999999999</v>
      </c>
      <c r="K58" s="5">
        <f t="shared" si="9"/>
        <v>4421</v>
      </c>
      <c r="L58" s="5">
        <f t="shared" si="10"/>
        <v>0</v>
      </c>
      <c r="N58" s="2">
        <f t="shared" si="19"/>
        <v>16.677334172249932</v>
      </c>
      <c r="O58" s="2">
        <f t="shared" si="20"/>
        <v>17.180999837113106</v>
      </c>
      <c r="P58" s="2">
        <f t="shared" si="21"/>
        <v>15.693777947365065</v>
      </c>
      <c r="Q58" s="2">
        <f t="shared" si="14"/>
        <v>1.1376169759703008</v>
      </c>
      <c r="R58" s="2">
        <f t="shared" si="22"/>
        <v>1.1698219062636375</v>
      </c>
      <c r="S58" s="2">
        <f t="shared" si="23"/>
        <v>1.0743845087884787</v>
      </c>
      <c r="U58" s="1" t="s">
        <v>1089</v>
      </c>
    </row>
    <row r="59" spans="1:21" x14ac:dyDescent="0.35">
      <c r="A59" s="6">
        <f t="shared" si="4"/>
        <v>43546.97685136574</v>
      </c>
      <c r="B59" s="1">
        <v>0</v>
      </c>
      <c r="C59" s="2">
        <f t="shared" si="28"/>
        <v>24.1</v>
      </c>
      <c r="D59" s="2">
        <f t="shared" si="28"/>
        <v>23.3</v>
      </c>
      <c r="E59" s="2">
        <f t="shared" si="28"/>
        <v>23.5</v>
      </c>
      <c r="G59" s="3">
        <f t="shared" si="6"/>
        <v>0.63100000000000001</v>
      </c>
      <c r="H59" s="3">
        <f t="shared" si="7"/>
        <v>0.68299999999999994</v>
      </c>
      <c r="I59" s="3">
        <f t="shared" si="8"/>
        <v>0.61699999999999999</v>
      </c>
      <c r="K59" s="5">
        <f t="shared" si="9"/>
        <v>4422</v>
      </c>
      <c r="L59" s="5">
        <f t="shared" si="10"/>
        <v>0</v>
      </c>
      <c r="N59" s="2">
        <f t="shared" si="19"/>
        <v>16.578723672441047</v>
      </c>
      <c r="O59" s="2">
        <f t="shared" si="20"/>
        <v>17.063543204649751</v>
      </c>
      <c r="P59" s="2">
        <f t="shared" si="21"/>
        <v>15.668681084068565</v>
      </c>
      <c r="Q59" s="2">
        <f t="shared" si="14"/>
        <v>1.1312978396188222</v>
      </c>
      <c r="R59" s="2">
        <f t="shared" si="22"/>
        <v>1.162322179544482</v>
      </c>
      <c r="S59" s="2">
        <f t="shared" si="23"/>
        <v>1.0727650752361757</v>
      </c>
      <c r="U59" s="1" t="s">
        <v>1090</v>
      </c>
    </row>
    <row r="60" spans="1:21" x14ac:dyDescent="0.35">
      <c r="A60" s="6">
        <f t="shared" si="4"/>
        <v>43546.978255312497</v>
      </c>
      <c r="B60" s="1">
        <v>0</v>
      </c>
      <c r="C60" s="2">
        <f t="shared" si="28"/>
        <v>24.1</v>
      </c>
      <c r="D60" s="2">
        <f t="shared" si="28"/>
        <v>23.3</v>
      </c>
      <c r="E60" s="2">
        <f t="shared" si="28"/>
        <v>23.4</v>
      </c>
      <c r="G60" s="3">
        <f t="shared" si="6"/>
        <v>0.628</v>
      </c>
      <c r="H60" s="3">
        <f t="shared" si="7"/>
        <v>0.68099999999999994</v>
      </c>
      <c r="I60" s="3">
        <f t="shared" si="8"/>
        <v>0.61499999999999999</v>
      </c>
      <c r="K60" s="5">
        <f t="shared" si="9"/>
        <v>4423</v>
      </c>
      <c r="L60" s="5">
        <f t="shared" si="10"/>
        <v>0</v>
      </c>
      <c r="N60" s="2">
        <f t="shared" si="19"/>
        <v>16.504401669450484</v>
      </c>
      <c r="O60" s="2">
        <f t="shared" si="20"/>
        <v>17.017642501249764</v>
      </c>
      <c r="P60" s="2">
        <f t="shared" si="21"/>
        <v>15.524973323946339</v>
      </c>
      <c r="Q60" s="2">
        <f t="shared" si="14"/>
        <v>1.126532143545808</v>
      </c>
      <c r="R60" s="2">
        <f t="shared" si="22"/>
        <v>1.1593896261232044</v>
      </c>
      <c r="S60" s="2">
        <f t="shared" si="23"/>
        <v>1.0634862564476051</v>
      </c>
      <c r="U60" s="1" t="s">
        <v>1091</v>
      </c>
    </row>
    <row r="61" spans="1:21" x14ac:dyDescent="0.35">
      <c r="A61" s="6">
        <f t="shared" si="4"/>
        <v>43546.97965927083</v>
      </c>
      <c r="B61" s="1">
        <v>0</v>
      </c>
      <c r="C61" s="2">
        <f t="shared" si="28"/>
        <v>24.1</v>
      </c>
      <c r="D61" s="2">
        <f t="shared" si="28"/>
        <v>23.3</v>
      </c>
      <c r="E61" s="2">
        <f t="shared" si="28"/>
        <v>23.5</v>
      </c>
      <c r="G61" s="3">
        <f t="shared" si="6"/>
        <v>0.627</v>
      </c>
      <c r="H61" s="3">
        <f t="shared" si="7"/>
        <v>0.68099999999999994</v>
      </c>
      <c r="I61" s="3">
        <f t="shared" si="8"/>
        <v>0.61399999999999999</v>
      </c>
      <c r="K61" s="5">
        <f t="shared" si="9"/>
        <v>4424</v>
      </c>
      <c r="L61" s="5">
        <f t="shared" si="10"/>
        <v>0</v>
      </c>
      <c r="N61" s="2">
        <f t="shared" si="19"/>
        <v>16.479557753269837</v>
      </c>
      <c r="O61" s="2">
        <f t="shared" si="20"/>
        <v>17.017642501249764</v>
      </c>
      <c r="P61" s="2">
        <f t="shared" si="21"/>
        <v>15.593173565419198</v>
      </c>
      <c r="Q61" s="2">
        <f t="shared" si="14"/>
        <v>1.1249385177105298</v>
      </c>
      <c r="R61" s="2">
        <f t="shared" si="22"/>
        <v>1.1593896261232044</v>
      </c>
      <c r="S61" s="2">
        <f t="shared" si="23"/>
        <v>1.0678909794779301</v>
      </c>
      <c r="U61" s="1" t="s">
        <v>1092</v>
      </c>
    </row>
    <row r="62" spans="1:21" x14ac:dyDescent="0.35">
      <c r="A62" s="6">
        <f t="shared" si="4"/>
        <v>43546.98106322917</v>
      </c>
      <c r="B62" s="1">
        <v>0</v>
      </c>
      <c r="C62" s="2">
        <f t="shared" si="28"/>
        <v>24</v>
      </c>
      <c r="D62" s="2">
        <f t="shared" si="28"/>
        <v>23.3</v>
      </c>
      <c r="E62" s="2">
        <f t="shared" si="28"/>
        <v>23.4</v>
      </c>
      <c r="G62" s="3">
        <f t="shared" si="6"/>
        <v>0.628</v>
      </c>
      <c r="H62" s="3">
        <f t="shared" si="7"/>
        <v>0.68</v>
      </c>
      <c r="I62" s="3">
        <f t="shared" si="8"/>
        <v>0.61299999999999999</v>
      </c>
      <c r="K62" s="5">
        <f t="shared" si="9"/>
        <v>4425</v>
      </c>
      <c r="L62" s="5">
        <f t="shared" si="10"/>
        <v>0</v>
      </c>
      <c r="N62" s="2">
        <f t="shared" si="19"/>
        <v>16.410817241888179</v>
      </c>
      <c r="O62" s="2">
        <f t="shared" si="20"/>
        <v>16.994647352484758</v>
      </c>
      <c r="P62" s="2">
        <f t="shared" si="21"/>
        <v>15.474560572882538</v>
      </c>
      <c r="Q62" s="2">
        <f t="shared" si="14"/>
        <v>1.1205276136058664</v>
      </c>
      <c r="R62" s="2">
        <f t="shared" si="22"/>
        <v>1.1579201181438445</v>
      </c>
      <c r="S62" s="2">
        <f t="shared" si="23"/>
        <v>1.0602289245772984</v>
      </c>
      <c r="U62" s="1" t="s">
        <v>1093</v>
      </c>
    </row>
    <row r="63" spans="1:21" x14ac:dyDescent="0.35">
      <c r="A63" s="6">
        <f t="shared" si="4"/>
        <v>43546.98246712963</v>
      </c>
      <c r="B63" s="1">
        <v>0</v>
      </c>
      <c r="C63" s="2">
        <f t="shared" si="28"/>
        <v>24</v>
      </c>
      <c r="D63" s="2">
        <f t="shared" si="28"/>
        <v>23.3</v>
      </c>
      <c r="E63" s="2">
        <f t="shared" si="28"/>
        <v>23.4</v>
      </c>
      <c r="G63" s="3">
        <f t="shared" si="6"/>
        <v>0.63300000000000001</v>
      </c>
      <c r="H63" s="3">
        <f t="shared" si="7"/>
        <v>0.68200000000000005</v>
      </c>
      <c r="I63" s="3">
        <f t="shared" si="8"/>
        <v>0.61699999999999999</v>
      </c>
      <c r="K63" s="5">
        <f t="shared" si="9"/>
        <v>4426</v>
      </c>
      <c r="L63" s="5">
        <f t="shared" si="10"/>
        <v>0</v>
      </c>
      <c r="N63" s="2">
        <f t="shared" si="19"/>
        <v>16.534428895397003</v>
      </c>
      <c r="O63" s="2">
        <f t="shared" si="20"/>
        <v>17.040607757663096</v>
      </c>
      <c r="P63" s="2">
        <f t="shared" si="21"/>
        <v>15.575240954646528</v>
      </c>
      <c r="Q63" s="2">
        <f t="shared" si="14"/>
        <v>1.1284578692818441</v>
      </c>
      <c r="R63" s="2">
        <f t="shared" si="22"/>
        <v>1.1608569778171542</v>
      </c>
      <c r="S63" s="2">
        <f t="shared" si="23"/>
        <v>1.0667330125464749</v>
      </c>
      <c r="U63" s="1" t="s">
        <v>1094</v>
      </c>
    </row>
    <row r="64" spans="1:21" x14ac:dyDescent="0.35">
      <c r="A64" s="6">
        <f t="shared" si="4"/>
        <v>43546.983871145836</v>
      </c>
      <c r="B64" s="1">
        <v>0</v>
      </c>
      <c r="C64" s="2">
        <f t="shared" ref="C64:E83" si="29">IF($U64&lt;&gt;"",VALUE(MID($U64,FIND("T0",$U64,FIND(CONCATENATE("~",C$2,"~"),$U64))+3,5)),"")</f>
        <v>24</v>
      </c>
      <c r="D64" s="2">
        <f t="shared" si="29"/>
        <v>23.2</v>
      </c>
      <c r="E64" s="2">
        <f t="shared" si="29"/>
        <v>23.4</v>
      </c>
      <c r="G64" s="3">
        <f t="shared" si="6"/>
        <v>0.63500000000000001</v>
      </c>
      <c r="H64" s="3">
        <f t="shared" si="7"/>
        <v>0.68400000000000005</v>
      </c>
      <c r="I64" s="3">
        <f t="shared" si="8"/>
        <v>0.61899999999999999</v>
      </c>
      <c r="K64" s="5">
        <f t="shared" si="9"/>
        <v>4427</v>
      </c>
      <c r="L64" s="5">
        <f t="shared" si="10"/>
        <v>0</v>
      </c>
      <c r="N64" s="2">
        <f t="shared" si="19"/>
        <v>16.58363144420662</v>
      </c>
      <c r="O64" s="2">
        <f t="shared" si="20"/>
        <v>16.991891023312462</v>
      </c>
      <c r="P64" s="2">
        <f t="shared" si="21"/>
        <v>15.625364354515005</v>
      </c>
      <c r="Q64" s="2">
        <f t="shared" si="14"/>
        <v>1.1316124460303596</v>
      </c>
      <c r="R64" s="2">
        <f t="shared" si="22"/>
        <v>1.1577439580221636</v>
      </c>
      <c r="S64" s="2">
        <f t="shared" si="23"/>
        <v>1.0699692613256833</v>
      </c>
      <c r="U64" s="1" t="s">
        <v>1095</v>
      </c>
    </row>
    <row r="65" spans="1:21" x14ac:dyDescent="0.35">
      <c r="A65" s="6">
        <f t="shared" si="4"/>
        <v>43546.985275057872</v>
      </c>
      <c r="B65" s="1">
        <v>0</v>
      </c>
      <c r="C65" s="2">
        <f t="shared" si="29"/>
        <v>24</v>
      </c>
      <c r="D65" s="2">
        <f t="shared" si="29"/>
        <v>23.2</v>
      </c>
      <c r="E65" s="2">
        <f t="shared" si="29"/>
        <v>23.4</v>
      </c>
      <c r="G65" s="3">
        <f t="shared" si="6"/>
        <v>0.63600000000000001</v>
      </c>
      <c r="H65" s="3">
        <f t="shared" si="7"/>
        <v>0.68599999999999994</v>
      </c>
      <c r="I65" s="3">
        <f t="shared" si="8"/>
        <v>0.622</v>
      </c>
      <c r="K65" s="5">
        <f t="shared" si="9"/>
        <v>4428</v>
      </c>
      <c r="L65" s="5">
        <f t="shared" si="10"/>
        <v>0</v>
      </c>
      <c r="N65" s="2">
        <f t="shared" si="19"/>
        <v>16.608181249928094</v>
      </c>
      <c r="O65" s="2">
        <f t="shared" si="20"/>
        <v>17.037582082541061</v>
      </c>
      <c r="P65" s="2">
        <f t="shared" si="21"/>
        <v>15.700280946926613</v>
      </c>
      <c r="Q65" s="2">
        <f t="shared" si="14"/>
        <v>1.13318601047779</v>
      </c>
      <c r="R65" s="2">
        <f t="shared" si="22"/>
        <v>1.160663668125498</v>
      </c>
      <c r="S65" s="2">
        <f t="shared" si="23"/>
        <v>1.0748040813802664</v>
      </c>
      <c r="U65" s="1" t="s">
        <v>1096</v>
      </c>
    </row>
    <row r="66" spans="1:21" x14ac:dyDescent="0.35">
      <c r="A66" s="6">
        <f t="shared" si="4"/>
        <v>43546.986678969908</v>
      </c>
      <c r="B66" s="1">
        <v>0</v>
      </c>
      <c r="C66" s="2">
        <f t="shared" si="29"/>
        <v>23.9</v>
      </c>
      <c r="D66" s="2">
        <f t="shared" si="29"/>
        <v>23.2</v>
      </c>
      <c r="E66" s="2">
        <f t="shared" si="29"/>
        <v>23.4</v>
      </c>
      <c r="G66" s="3">
        <f t="shared" si="6"/>
        <v>0.63500000000000001</v>
      </c>
      <c r="H66" s="3">
        <f t="shared" si="7"/>
        <v>0.68400000000000005</v>
      </c>
      <c r="I66" s="3">
        <f t="shared" si="8"/>
        <v>0.61799999999999999</v>
      </c>
      <c r="K66" s="5">
        <f t="shared" si="9"/>
        <v>4429</v>
      </c>
      <c r="L66" s="5">
        <f t="shared" si="10"/>
        <v>0</v>
      </c>
      <c r="N66" s="2">
        <f t="shared" si="19"/>
        <v>16.489921480707242</v>
      </c>
      <c r="O66" s="2">
        <f t="shared" si="20"/>
        <v>16.991891023312462</v>
      </c>
      <c r="P66" s="2">
        <f t="shared" si="21"/>
        <v>15.600320628164951</v>
      </c>
      <c r="Q66" s="2">
        <f t="shared" si="14"/>
        <v>1.1256033395396268</v>
      </c>
      <c r="R66" s="2">
        <f t="shared" si="22"/>
        <v>1.1577439580221636</v>
      </c>
      <c r="S66" s="2">
        <f t="shared" si="23"/>
        <v>1.0683524460987779</v>
      </c>
      <c r="U66" s="1" t="s">
        <v>1097</v>
      </c>
    </row>
    <row r="67" spans="1:21" x14ac:dyDescent="0.35">
      <c r="A67" s="6">
        <f t="shared" si="4"/>
        <v>43546.988082916665</v>
      </c>
      <c r="B67" s="1">
        <v>0</v>
      </c>
      <c r="C67" s="2">
        <f t="shared" si="29"/>
        <v>24</v>
      </c>
      <c r="D67" s="2">
        <f t="shared" si="29"/>
        <v>23.2</v>
      </c>
      <c r="E67" s="2">
        <f t="shared" si="29"/>
        <v>23.3</v>
      </c>
      <c r="G67" s="3">
        <f t="shared" si="6"/>
        <v>0.63600000000000001</v>
      </c>
      <c r="H67" s="3">
        <f t="shared" si="7"/>
        <v>0.68599999999999994</v>
      </c>
      <c r="I67" s="3">
        <f t="shared" si="8"/>
        <v>0.624</v>
      </c>
      <c r="K67" s="5">
        <f t="shared" si="9"/>
        <v>4430</v>
      </c>
      <c r="L67" s="5">
        <f t="shared" si="10"/>
        <v>0</v>
      </c>
      <c r="N67" s="2">
        <f t="shared" si="19"/>
        <v>16.608181249928094</v>
      </c>
      <c r="O67" s="2">
        <f t="shared" si="20"/>
        <v>17.037582082541061</v>
      </c>
      <c r="P67" s="2">
        <f t="shared" si="21"/>
        <v>15.656480373652832</v>
      </c>
      <c r="Q67" s="2">
        <f t="shared" si="14"/>
        <v>1.13318601047779</v>
      </c>
      <c r="R67" s="2">
        <f t="shared" si="22"/>
        <v>1.160663668125498</v>
      </c>
      <c r="S67" s="2">
        <f t="shared" si="23"/>
        <v>1.0719776883431198</v>
      </c>
      <c r="U67" s="1" t="s">
        <v>1098</v>
      </c>
    </row>
    <row r="68" spans="1:21" x14ac:dyDescent="0.35">
      <c r="A68" s="6">
        <f t="shared" ref="A68:A131" si="30">IF($U68&lt;&gt;"",DATEVALUE(LEFT(U68,10))+TIMEVALUE(MID(U68,11,17)),"")</f>
        <v>43546.989486909719</v>
      </c>
      <c r="B68" s="1">
        <v>0</v>
      </c>
      <c r="C68" s="2">
        <f t="shared" si="29"/>
        <v>24</v>
      </c>
      <c r="D68" s="2">
        <f t="shared" si="29"/>
        <v>23.2</v>
      </c>
      <c r="E68" s="2">
        <f t="shared" si="29"/>
        <v>23.3</v>
      </c>
      <c r="G68" s="3">
        <f t="shared" ref="G68:G131" si="31">IF($U68&lt;&gt;"",VALUE(MID($U68,FIND("H0",$U68,FIND(CONCATENATE("~",C$2,"~"),$U68))+3,5))/100,"")</f>
        <v>0.63100000000000001</v>
      </c>
      <c r="H68" s="3">
        <f t="shared" ref="H68:H131" si="32">IF($U68&lt;&gt;"",VALUE(MID($U68,FIND("H0",$U68,FIND(CONCATENATE("~",D$2,"~"),$U68))+3,5))/100,"")</f>
        <v>0.68299999999999994</v>
      </c>
      <c r="I68" s="3">
        <f t="shared" ref="I68:I131" si="33">IF($U68&lt;&gt;"",VALUE(MID($U68,FIND("H0",$U68,FIND(CONCATENATE("~",E$2,"~"),$U68))+3,5))/100,"")</f>
        <v>0.61699999999999999</v>
      </c>
      <c r="K68" s="5">
        <f t="shared" ref="K68:K131" si="34">IF($U68&lt;&gt;"",VALUE(MID($U68,FIND("CNT",$U68)+4,FIND(",",$U68,FIND("CNT",$U68))-FIND("CNT",$U68)-4)),"")</f>
        <v>4431</v>
      </c>
      <c r="L68" s="5">
        <f t="shared" ref="L68:L131" si="35">IF($U68&lt;&gt;"",VALUE(RIGHT($U68,LEN($U68)-FIND("ERR",$U68)-3)),"")</f>
        <v>0</v>
      </c>
      <c r="N68" s="2">
        <f t="shared" si="19"/>
        <v>16.48508841148611</v>
      </c>
      <c r="O68" s="2">
        <f t="shared" si="20"/>
        <v>16.969001096352883</v>
      </c>
      <c r="P68" s="2">
        <f t="shared" si="21"/>
        <v>15.481793535999126</v>
      </c>
      <c r="Q68" s="2">
        <f t="shared" ref="Q68:Q131" si="36">IF(G68&lt;&gt;"",LN(G68*EXP((C_B-C68/C_D)*(C68/(C_C+C68)))),"")</f>
        <v>1.1252933096788809</v>
      </c>
      <c r="R68" s="2">
        <f t="shared" si="22"/>
        <v>1.1562808999704031</v>
      </c>
      <c r="S68" s="2">
        <f t="shared" si="23"/>
        <v>1.06069634387908</v>
      </c>
      <c r="U68" s="1" t="s">
        <v>1099</v>
      </c>
    </row>
    <row r="69" spans="1:21" x14ac:dyDescent="0.35">
      <c r="A69" s="6">
        <f t="shared" si="30"/>
        <v>43546.990890821762</v>
      </c>
      <c r="B69" s="1">
        <v>0</v>
      </c>
      <c r="C69" s="2">
        <f t="shared" si="29"/>
        <v>24</v>
      </c>
      <c r="D69" s="2">
        <f t="shared" si="29"/>
        <v>23.2</v>
      </c>
      <c r="E69" s="2">
        <f t="shared" si="29"/>
        <v>23.3</v>
      </c>
      <c r="G69" s="3">
        <f t="shared" si="31"/>
        <v>0.63200000000000001</v>
      </c>
      <c r="H69" s="3">
        <f t="shared" si="32"/>
        <v>0.68400000000000005</v>
      </c>
      <c r="I69" s="3">
        <f t="shared" si="33"/>
        <v>0.61699999999999999</v>
      </c>
      <c r="K69" s="5">
        <f t="shared" si="34"/>
        <v>4432</v>
      </c>
      <c r="L69" s="5">
        <f t="shared" si="35"/>
        <v>0</v>
      </c>
      <c r="N69" s="2">
        <f t="shared" ref="N69:N132" si="37">IF(Q69&lt;&gt;"",C_C*Q69/(C_B-Q69),"")</f>
        <v>16.509775946960534</v>
      </c>
      <c r="O69" s="2">
        <f t="shared" ref="O69:O132" si="38">IF(R69&lt;&gt;"",C_C*R69/(C_B-R69),"")</f>
        <v>16.991891023312462</v>
      </c>
      <c r="P69" s="2">
        <f t="shared" ref="P69:P132" si="39">IF(S69&lt;&gt;"",C_C*S69/(C_B-S69),"")</f>
        <v>15.481793535999126</v>
      </c>
      <c r="Q69" s="2">
        <f t="shared" si="36"/>
        <v>1.1268768412845251</v>
      </c>
      <c r="R69" s="2">
        <f t="shared" ref="R69:R132" si="40">IF(H69&lt;&gt;"",LN(H69*EXP((C_B-D69/C_D)*(D69/(C_C+D69)))),"")</f>
        <v>1.1577439580221636</v>
      </c>
      <c r="S69" s="2">
        <f t="shared" ref="S69:S132" si="41">IF(I69&lt;&gt;"",LN(I69*EXP((C_B-E69/C_D)*(E69/(C_C+E69)))),"")</f>
        <v>1.06069634387908</v>
      </c>
      <c r="U69" s="1" t="s">
        <v>1100</v>
      </c>
    </row>
    <row r="70" spans="1:21" x14ac:dyDescent="0.35">
      <c r="A70" s="6">
        <f t="shared" si="30"/>
        <v>43546.992294780095</v>
      </c>
      <c r="B70" s="1">
        <v>0</v>
      </c>
      <c r="C70" s="2">
        <f t="shared" si="29"/>
        <v>24.1</v>
      </c>
      <c r="D70" s="2">
        <f t="shared" si="29"/>
        <v>23.2</v>
      </c>
      <c r="E70" s="2">
        <f t="shared" si="29"/>
        <v>23.4</v>
      </c>
      <c r="G70" s="3">
        <f t="shared" si="31"/>
        <v>0.63</v>
      </c>
      <c r="H70" s="3">
        <f t="shared" si="32"/>
        <v>0.68400000000000005</v>
      </c>
      <c r="I70" s="3">
        <f t="shared" si="33"/>
        <v>0.61599999999999999</v>
      </c>
      <c r="K70" s="5">
        <f t="shared" si="34"/>
        <v>4433</v>
      </c>
      <c r="L70" s="5">
        <f t="shared" si="35"/>
        <v>0</v>
      </c>
      <c r="N70" s="2">
        <f t="shared" si="37"/>
        <v>16.553984523914743</v>
      </c>
      <c r="O70" s="2">
        <f t="shared" si="38"/>
        <v>16.991891023312462</v>
      </c>
      <c r="P70" s="2">
        <f t="shared" si="39"/>
        <v>15.550125223550067</v>
      </c>
      <c r="Q70" s="2">
        <f t="shared" si="36"/>
        <v>1.1297117964631875</v>
      </c>
      <c r="R70" s="2">
        <f t="shared" si="40"/>
        <v>1.1577439580221636</v>
      </c>
      <c r="S70" s="2">
        <f t="shared" si="41"/>
        <v>1.0651109521746067</v>
      </c>
      <c r="U70" s="1" t="s">
        <v>1101</v>
      </c>
    </row>
    <row r="71" spans="1:21" x14ac:dyDescent="0.35">
      <c r="A71" s="6">
        <f t="shared" si="30"/>
        <v>43546.993698703707</v>
      </c>
      <c r="B71" s="1">
        <v>0</v>
      </c>
      <c r="C71" s="2">
        <f t="shared" si="29"/>
        <v>24.1</v>
      </c>
      <c r="D71" s="2">
        <f t="shared" si="29"/>
        <v>23.2</v>
      </c>
      <c r="E71" s="2">
        <f t="shared" si="29"/>
        <v>23.4</v>
      </c>
      <c r="G71" s="3">
        <f t="shared" si="31"/>
        <v>0.628</v>
      </c>
      <c r="H71" s="3">
        <f t="shared" si="32"/>
        <v>0.68400000000000005</v>
      </c>
      <c r="I71" s="3">
        <f t="shared" si="33"/>
        <v>0.61799999999999999</v>
      </c>
      <c r="K71" s="5">
        <f t="shared" si="34"/>
        <v>4434</v>
      </c>
      <c r="L71" s="5">
        <f t="shared" si="35"/>
        <v>0</v>
      </c>
      <c r="N71" s="2">
        <f t="shared" si="37"/>
        <v>16.504401669450484</v>
      </c>
      <c r="O71" s="2">
        <f t="shared" si="38"/>
        <v>16.991891023312462</v>
      </c>
      <c r="P71" s="2">
        <f t="shared" si="39"/>
        <v>15.600320628164951</v>
      </c>
      <c r="Q71" s="2">
        <f t="shared" si="36"/>
        <v>1.126532143545808</v>
      </c>
      <c r="R71" s="2">
        <f t="shared" si="40"/>
        <v>1.1577439580221636</v>
      </c>
      <c r="S71" s="2">
        <f t="shared" si="41"/>
        <v>1.0683524460987779</v>
      </c>
      <c r="U71" s="1" t="s">
        <v>1102</v>
      </c>
    </row>
    <row r="72" spans="1:21" x14ac:dyDescent="0.35">
      <c r="A72" s="6">
        <f t="shared" si="30"/>
        <v>43546.995102581015</v>
      </c>
      <c r="B72" s="1">
        <v>0</v>
      </c>
      <c r="C72" s="2">
        <f t="shared" si="29"/>
        <v>24</v>
      </c>
      <c r="D72" s="2">
        <f t="shared" si="29"/>
        <v>23.2</v>
      </c>
      <c r="E72" s="2">
        <f t="shared" si="29"/>
        <v>23.4</v>
      </c>
      <c r="G72" s="3">
        <f t="shared" si="31"/>
        <v>0.624</v>
      </c>
      <c r="H72" s="3">
        <f t="shared" si="32"/>
        <v>0.67900000000000005</v>
      </c>
      <c r="I72" s="3">
        <f t="shared" si="33"/>
        <v>0.61099999999999999</v>
      </c>
      <c r="K72" s="5">
        <f t="shared" si="34"/>
        <v>4435</v>
      </c>
      <c r="L72" s="5">
        <f t="shared" si="35"/>
        <v>0</v>
      </c>
      <c r="N72" s="2">
        <f t="shared" si="37"/>
        <v>16.31129844166253</v>
      </c>
      <c r="O72" s="2">
        <f t="shared" si="38"/>
        <v>16.877143484758921</v>
      </c>
      <c r="P72" s="2">
        <f t="shared" si="39"/>
        <v>15.424001803504085</v>
      </c>
      <c r="Q72" s="2">
        <f t="shared" si="36"/>
        <v>1.1141378155070956</v>
      </c>
      <c r="R72" s="2">
        <f t="shared" si="40"/>
        <v>1.1504071679583092</v>
      </c>
      <c r="S72" s="2">
        <f t="shared" si="41"/>
        <v>1.0569609478126822</v>
      </c>
      <c r="U72" s="1" t="s">
        <v>1103</v>
      </c>
    </row>
    <row r="73" spans="1:21" x14ac:dyDescent="0.35">
      <c r="A73" s="6">
        <f t="shared" si="30"/>
        <v>43546.996506504627</v>
      </c>
      <c r="B73" s="1">
        <v>0</v>
      </c>
      <c r="C73" s="2">
        <f t="shared" si="29"/>
        <v>23.9</v>
      </c>
      <c r="D73" s="2">
        <f t="shared" si="29"/>
        <v>23.1</v>
      </c>
      <c r="E73" s="2">
        <f t="shared" si="29"/>
        <v>23.3</v>
      </c>
      <c r="G73" s="3">
        <f t="shared" si="31"/>
        <v>0.624</v>
      </c>
      <c r="H73" s="3">
        <f t="shared" si="32"/>
        <v>0.67599999999999993</v>
      </c>
      <c r="I73" s="3">
        <f t="shared" si="33"/>
        <v>0.61</v>
      </c>
      <c r="K73" s="5">
        <f t="shared" si="34"/>
        <v>4436</v>
      </c>
      <c r="L73" s="5">
        <f t="shared" si="35"/>
        <v>0</v>
      </c>
      <c r="N73" s="2">
        <f t="shared" si="37"/>
        <v>16.217774821304058</v>
      </c>
      <c r="O73" s="2">
        <f t="shared" si="38"/>
        <v>16.71349711166485</v>
      </c>
      <c r="P73" s="2">
        <f t="shared" si="39"/>
        <v>15.305340908349159</v>
      </c>
      <c r="Q73" s="2">
        <f t="shared" si="36"/>
        <v>1.1081287090163625</v>
      </c>
      <c r="R73" s="2">
        <f t="shared" si="40"/>
        <v>1.1399332210257869</v>
      </c>
      <c r="S73" s="2">
        <f t="shared" si="41"/>
        <v>1.0492862771410489</v>
      </c>
      <c r="U73" s="1" t="s">
        <v>1104</v>
      </c>
    </row>
    <row r="74" spans="1:21" x14ac:dyDescent="0.35">
      <c r="A74" s="6">
        <f t="shared" si="30"/>
        <v>43546.997910381942</v>
      </c>
      <c r="B74" s="1">
        <v>0</v>
      </c>
      <c r="C74" s="2">
        <f t="shared" si="29"/>
        <v>23.9</v>
      </c>
      <c r="D74" s="2">
        <f t="shared" si="29"/>
        <v>23.1</v>
      </c>
      <c r="E74" s="2">
        <f t="shared" si="29"/>
        <v>23.2</v>
      </c>
      <c r="G74" s="3">
        <f t="shared" si="31"/>
        <v>0.626</v>
      </c>
      <c r="H74" s="3">
        <f t="shared" si="32"/>
        <v>0.67700000000000005</v>
      </c>
      <c r="I74" s="3">
        <f t="shared" si="33"/>
        <v>0.61</v>
      </c>
      <c r="K74" s="5">
        <f t="shared" si="34"/>
        <v>4437</v>
      </c>
      <c r="L74" s="5">
        <f t="shared" si="35"/>
        <v>0</v>
      </c>
      <c r="N74" s="2">
        <f t="shared" si="37"/>
        <v>16.2675705743824</v>
      </c>
      <c r="O74" s="2">
        <f t="shared" si="38"/>
        <v>16.736580813502584</v>
      </c>
      <c r="P74" s="2">
        <f t="shared" si="39"/>
        <v>15.212007121015255</v>
      </c>
      <c r="Q74" s="2">
        <f t="shared" si="36"/>
        <v>1.1113287117470334</v>
      </c>
      <c r="R74" s="2">
        <f t="shared" si="40"/>
        <v>1.1414114178950978</v>
      </c>
      <c r="S74" s="2">
        <f t="shared" si="41"/>
        <v>1.04324499756697</v>
      </c>
      <c r="U74" s="1" t="s">
        <v>1105</v>
      </c>
    </row>
    <row r="75" spans="1:21" x14ac:dyDescent="0.35">
      <c r="A75" s="6">
        <f t="shared" si="30"/>
        <v>43546.999314270834</v>
      </c>
      <c r="B75" s="1">
        <v>0</v>
      </c>
      <c r="C75" s="2">
        <f t="shared" si="29"/>
        <v>23.8</v>
      </c>
      <c r="D75" s="2">
        <f t="shared" si="29"/>
        <v>23</v>
      </c>
      <c r="E75" s="2">
        <f t="shared" si="29"/>
        <v>23.2</v>
      </c>
      <c r="G75" s="3">
        <f t="shared" si="31"/>
        <v>0.628</v>
      </c>
      <c r="H75" s="3">
        <f t="shared" si="32"/>
        <v>0.67700000000000005</v>
      </c>
      <c r="I75" s="3">
        <f t="shared" si="33"/>
        <v>0.61099999999999999</v>
      </c>
      <c r="K75" s="5">
        <f t="shared" si="34"/>
        <v>4438</v>
      </c>
      <c r="L75" s="5">
        <f t="shared" si="35"/>
        <v>0</v>
      </c>
      <c r="N75" s="2">
        <f t="shared" si="37"/>
        <v>16.223626590985372</v>
      </c>
      <c r="O75" s="2">
        <f t="shared" si="38"/>
        <v>16.64211984440713</v>
      </c>
      <c r="P75" s="2">
        <f t="shared" si="39"/>
        <v>15.237306852963478</v>
      </c>
      <c r="Q75" s="2">
        <f t="shared" si="36"/>
        <v>1.1085048191865683</v>
      </c>
      <c r="R75" s="2">
        <f t="shared" si="40"/>
        <v>1.1353609016925228</v>
      </c>
      <c r="S75" s="2">
        <f t="shared" si="41"/>
        <v>1.0448829995712083</v>
      </c>
      <c r="U75" s="1" t="s">
        <v>1106</v>
      </c>
    </row>
    <row r="76" spans="1:21" x14ac:dyDescent="0.35">
      <c r="A76" s="6">
        <f t="shared" si="30"/>
        <v>43547.000718194446</v>
      </c>
      <c r="B76" s="1">
        <v>0</v>
      </c>
      <c r="C76" s="2">
        <f t="shared" si="29"/>
        <v>24</v>
      </c>
      <c r="D76" s="2">
        <f t="shared" si="29"/>
        <v>23.1</v>
      </c>
      <c r="E76" s="2">
        <f t="shared" si="29"/>
        <v>23.2</v>
      </c>
      <c r="G76" s="3">
        <f t="shared" si="31"/>
        <v>0.629</v>
      </c>
      <c r="H76" s="3">
        <f t="shared" si="32"/>
        <v>0.68299999999999994</v>
      </c>
      <c r="I76" s="3">
        <f t="shared" si="33"/>
        <v>0.61399999999999999</v>
      </c>
      <c r="K76" s="5">
        <f t="shared" si="34"/>
        <v>4439</v>
      </c>
      <c r="L76" s="5">
        <f t="shared" si="35"/>
        <v>0</v>
      </c>
      <c r="N76" s="2">
        <f t="shared" si="37"/>
        <v>16.435609163523612</v>
      </c>
      <c r="O76" s="2">
        <f t="shared" si="38"/>
        <v>16.874451999313987</v>
      </c>
      <c r="P76" s="2">
        <f t="shared" si="39"/>
        <v>15.312986398142067</v>
      </c>
      <c r="Q76" s="2">
        <f t="shared" si="36"/>
        <v>1.1221187038381084</v>
      </c>
      <c r="R76" s="2">
        <f t="shared" si="40"/>
        <v>1.1502350045536129</v>
      </c>
      <c r="S76" s="2">
        <f t="shared" si="41"/>
        <v>1.0497809685467554</v>
      </c>
      <c r="U76" s="1" t="s">
        <v>1107</v>
      </c>
    </row>
    <row r="77" spans="1:21" x14ac:dyDescent="0.35">
      <c r="A77" s="6">
        <f t="shared" si="30"/>
        <v>43547.002122071761</v>
      </c>
      <c r="B77" s="1">
        <v>0</v>
      </c>
      <c r="C77" s="2">
        <f t="shared" si="29"/>
        <v>24</v>
      </c>
      <c r="D77" s="2">
        <f t="shared" si="29"/>
        <v>23</v>
      </c>
      <c r="E77" s="2">
        <f t="shared" si="29"/>
        <v>23.2</v>
      </c>
      <c r="G77" s="3">
        <f t="shared" si="31"/>
        <v>0.625</v>
      </c>
      <c r="H77" s="3">
        <f t="shared" si="32"/>
        <v>0.68</v>
      </c>
      <c r="I77" s="3">
        <f t="shared" si="33"/>
        <v>0.61299999999999999</v>
      </c>
      <c r="K77" s="5">
        <f t="shared" si="34"/>
        <v>4440</v>
      </c>
      <c r="L77" s="5">
        <f t="shared" si="35"/>
        <v>0</v>
      </c>
      <c r="N77" s="2">
        <f t="shared" si="37"/>
        <v>16.336231021322099</v>
      </c>
      <c r="O77" s="2">
        <f t="shared" si="38"/>
        <v>16.711142511790815</v>
      </c>
      <c r="P77" s="2">
        <f t="shared" si="39"/>
        <v>15.287796378359266</v>
      </c>
      <c r="Q77" s="2">
        <f t="shared" si="36"/>
        <v>1.1157390968740692</v>
      </c>
      <c r="R77" s="2">
        <f t="shared" si="40"/>
        <v>1.1397824269504002</v>
      </c>
      <c r="S77" s="2">
        <f t="shared" si="41"/>
        <v>1.0481509763358243</v>
      </c>
      <c r="U77" s="1" t="s">
        <v>1108</v>
      </c>
    </row>
    <row r="78" spans="1:21" x14ac:dyDescent="0.35">
      <c r="A78" s="6">
        <f t="shared" si="30"/>
        <v>43547.003526018518</v>
      </c>
      <c r="B78" s="1">
        <v>0</v>
      </c>
      <c r="C78" s="2">
        <f t="shared" si="29"/>
        <v>24</v>
      </c>
      <c r="D78" s="2">
        <f t="shared" si="29"/>
        <v>23</v>
      </c>
      <c r="E78" s="2">
        <f t="shared" si="29"/>
        <v>23.2</v>
      </c>
      <c r="G78" s="3">
        <f t="shared" si="31"/>
        <v>0.628</v>
      </c>
      <c r="H78" s="3">
        <f t="shared" si="32"/>
        <v>0.68200000000000005</v>
      </c>
      <c r="I78" s="3">
        <f t="shared" si="33"/>
        <v>0.61599999999999999</v>
      </c>
      <c r="K78" s="5">
        <f t="shared" si="34"/>
        <v>4441</v>
      </c>
      <c r="L78" s="5">
        <f t="shared" si="35"/>
        <v>0</v>
      </c>
      <c r="N78" s="2">
        <f t="shared" si="37"/>
        <v>16.410817241888179</v>
      </c>
      <c r="O78" s="2">
        <f t="shared" si="38"/>
        <v>16.757007895418184</v>
      </c>
      <c r="P78" s="2">
        <f t="shared" si="39"/>
        <v>15.363257513718551</v>
      </c>
      <c r="Q78" s="2">
        <f t="shared" si="36"/>
        <v>1.1205276136058664</v>
      </c>
      <c r="R78" s="2">
        <f t="shared" si="40"/>
        <v>1.1427192866237099</v>
      </c>
      <c r="S78" s="2">
        <f t="shared" si="41"/>
        <v>1.0530330039331328</v>
      </c>
      <c r="U78" s="1" t="s">
        <v>1109</v>
      </c>
    </row>
    <row r="79" spans="1:21" x14ac:dyDescent="0.35">
      <c r="A79" s="6">
        <f t="shared" si="30"/>
        <v>43547.004929930554</v>
      </c>
      <c r="B79" s="1">
        <v>0</v>
      </c>
      <c r="C79" s="2">
        <f t="shared" si="29"/>
        <v>24</v>
      </c>
      <c r="D79" s="2">
        <f t="shared" si="29"/>
        <v>23.1</v>
      </c>
      <c r="E79" s="2">
        <f t="shared" si="29"/>
        <v>23.2</v>
      </c>
      <c r="G79" s="3">
        <f t="shared" si="31"/>
        <v>0.63200000000000001</v>
      </c>
      <c r="H79" s="3">
        <f t="shared" si="32"/>
        <v>0.68700000000000006</v>
      </c>
      <c r="I79" s="3">
        <f t="shared" si="33"/>
        <v>0.622</v>
      </c>
      <c r="K79" s="5">
        <f t="shared" si="34"/>
        <v>4442</v>
      </c>
      <c r="L79" s="5">
        <f t="shared" si="35"/>
        <v>0</v>
      </c>
      <c r="N79" s="2">
        <f t="shared" si="37"/>
        <v>16.509775946960534</v>
      </c>
      <c r="O79" s="2">
        <f t="shared" si="38"/>
        <v>16.965771240014419</v>
      </c>
      <c r="P79" s="2">
        <f t="shared" si="39"/>
        <v>15.513207455116437</v>
      </c>
      <c r="Q79" s="2">
        <f t="shared" si="36"/>
        <v>1.1268768412845251</v>
      </c>
      <c r="R79" s="2">
        <f t="shared" si="40"/>
        <v>1.1560744372051721</v>
      </c>
      <c r="S79" s="2">
        <f t="shared" si="41"/>
        <v>1.0627261331387923</v>
      </c>
      <c r="U79" s="1" t="s">
        <v>1110</v>
      </c>
    </row>
    <row r="80" spans="1:21" x14ac:dyDescent="0.35">
      <c r="A80" s="6">
        <f t="shared" si="30"/>
        <v>43547.006333888887</v>
      </c>
      <c r="B80" s="1">
        <v>0</v>
      </c>
      <c r="C80" s="2">
        <f t="shared" si="29"/>
        <v>24</v>
      </c>
      <c r="D80" s="2">
        <f t="shared" si="29"/>
        <v>23</v>
      </c>
      <c r="E80" s="2">
        <f t="shared" si="29"/>
        <v>23.2</v>
      </c>
      <c r="G80" s="3">
        <f t="shared" si="31"/>
        <v>0.63100000000000001</v>
      </c>
      <c r="H80" s="3">
        <f t="shared" si="32"/>
        <v>0.68500000000000005</v>
      </c>
      <c r="I80" s="3">
        <f t="shared" si="33"/>
        <v>0.62</v>
      </c>
      <c r="K80" s="5">
        <f t="shared" si="34"/>
        <v>4443</v>
      </c>
      <c r="L80" s="5">
        <f t="shared" si="35"/>
        <v>0</v>
      </c>
      <c r="N80" s="2">
        <f t="shared" si="37"/>
        <v>16.48508841148611</v>
      </c>
      <c r="O80" s="2">
        <f t="shared" si="38"/>
        <v>16.825583037849039</v>
      </c>
      <c r="P80" s="2">
        <f t="shared" si="39"/>
        <v>15.463367162073089</v>
      </c>
      <c r="Q80" s="2">
        <f t="shared" si="36"/>
        <v>1.1252933096788809</v>
      </c>
      <c r="R80" s="2">
        <f t="shared" si="40"/>
        <v>1.1471084670424732</v>
      </c>
      <c r="S80" s="2">
        <f t="shared" si="41"/>
        <v>1.0595055184387501</v>
      </c>
      <c r="U80" s="1" t="s">
        <v>1111</v>
      </c>
    </row>
    <row r="81" spans="1:21" x14ac:dyDescent="0.35">
      <c r="A81" s="6">
        <f t="shared" si="30"/>
        <v>43547.007737789354</v>
      </c>
      <c r="B81" s="1">
        <v>0</v>
      </c>
      <c r="C81" s="2">
        <f t="shared" si="29"/>
        <v>23.9</v>
      </c>
      <c r="D81" s="2">
        <f t="shared" si="29"/>
        <v>23</v>
      </c>
      <c r="E81" s="2">
        <f t="shared" si="29"/>
        <v>23.2</v>
      </c>
      <c r="G81" s="3">
        <f t="shared" si="31"/>
        <v>0.625</v>
      </c>
      <c r="H81" s="3">
        <f t="shared" si="32"/>
        <v>0.67900000000000005</v>
      </c>
      <c r="I81" s="3">
        <f t="shared" si="33"/>
        <v>0.61299999999999999</v>
      </c>
      <c r="K81" s="5">
        <f t="shared" si="34"/>
        <v>4444</v>
      </c>
      <c r="L81" s="5">
        <f t="shared" si="35"/>
        <v>0</v>
      </c>
      <c r="N81" s="2">
        <f t="shared" si="37"/>
        <v>16.242690348621156</v>
      </c>
      <c r="O81" s="2">
        <f t="shared" si="38"/>
        <v>16.68816498506559</v>
      </c>
      <c r="P81" s="2">
        <f t="shared" si="39"/>
        <v>15.287796378359266</v>
      </c>
      <c r="Q81" s="2">
        <f t="shared" si="36"/>
        <v>1.1097299903833364</v>
      </c>
      <c r="R81" s="2">
        <f t="shared" si="40"/>
        <v>1.1383107563389439</v>
      </c>
      <c r="S81" s="2">
        <f t="shared" si="41"/>
        <v>1.0481509763358243</v>
      </c>
      <c r="U81" s="1" t="s">
        <v>1112</v>
      </c>
    </row>
    <row r="82" spans="1:21" x14ac:dyDescent="0.35">
      <c r="A82" s="6">
        <f t="shared" si="30"/>
        <v>43547.009141724535</v>
      </c>
      <c r="B82" s="1">
        <v>0</v>
      </c>
      <c r="C82" s="2">
        <f t="shared" si="29"/>
        <v>23.9</v>
      </c>
      <c r="D82" s="2">
        <f t="shared" si="29"/>
        <v>23</v>
      </c>
      <c r="E82" s="2">
        <f t="shared" si="29"/>
        <v>23.2</v>
      </c>
      <c r="G82" s="3">
        <f t="shared" si="31"/>
        <v>0.624</v>
      </c>
      <c r="H82" s="3">
        <f t="shared" si="32"/>
        <v>0.67700000000000005</v>
      </c>
      <c r="I82" s="3">
        <f t="shared" si="33"/>
        <v>0.61</v>
      </c>
      <c r="K82" s="5">
        <f t="shared" si="34"/>
        <v>4445</v>
      </c>
      <c r="L82" s="5">
        <f t="shared" si="35"/>
        <v>0</v>
      </c>
      <c r="N82" s="2">
        <f t="shared" si="37"/>
        <v>16.217774821304058</v>
      </c>
      <c r="O82" s="2">
        <f t="shared" si="38"/>
        <v>16.64211984440713</v>
      </c>
      <c r="P82" s="2">
        <f t="shared" si="39"/>
        <v>15.212007121015255</v>
      </c>
      <c r="Q82" s="2">
        <f t="shared" si="36"/>
        <v>1.1081287090163625</v>
      </c>
      <c r="R82" s="2">
        <f t="shared" si="40"/>
        <v>1.1353609016925228</v>
      </c>
      <c r="S82" s="2">
        <f t="shared" si="41"/>
        <v>1.04324499756697</v>
      </c>
      <c r="U82" s="1" t="s">
        <v>1113</v>
      </c>
    </row>
    <row r="83" spans="1:21" x14ac:dyDescent="0.35">
      <c r="A83" s="6">
        <f t="shared" si="30"/>
        <v>43547.010545648147</v>
      </c>
      <c r="B83" s="1">
        <v>0</v>
      </c>
      <c r="C83" s="2">
        <f t="shared" si="29"/>
        <v>23.8</v>
      </c>
      <c r="D83" s="2">
        <f t="shared" si="29"/>
        <v>23</v>
      </c>
      <c r="E83" s="2">
        <f t="shared" si="29"/>
        <v>23.2</v>
      </c>
      <c r="G83" s="3">
        <f t="shared" si="31"/>
        <v>0.621</v>
      </c>
      <c r="H83" s="3">
        <f t="shared" si="32"/>
        <v>0.67500000000000004</v>
      </c>
      <c r="I83" s="3">
        <f t="shared" si="33"/>
        <v>0.60799999999999998</v>
      </c>
      <c r="K83" s="5">
        <f t="shared" si="34"/>
        <v>4446</v>
      </c>
      <c r="L83" s="5">
        <f t="shared" si="35"/>
        <v>0</v>
      </c>
      <c r="N83" s="2">
        <f t="shared" si="37"/>
        <v>16.049335734775731</v>
      </c>
      <c r="O83" s="2">
        <f t="shared" si="38"/>
        <v>16.595954026785407</v>
      </c>
      <c r="P83" s="2">
        <f t="shared" si="39"/>
        <v>15.161297148742053</v>
      </c>
      <c r="Q83" s="2">
        <f t="shared" si="36"/>
        <v>1.0972957346518482</v>
      </c>
      <c r="R83" s="2">
        <f t="shared" si="40"/>
        <v>1.1324023196527777</v>
      </c>
      <c r="S83" s="2">
        <f t="shared" si="41"/>
        <v>1.03996092236578</v>
      </c>
      <c r="U83" s="1" t="s">
        <v>1114</v>
      </c>
    </row>
    <row r="84" spans="1:21" x14ac:dyDescent="0.35">
      <c r="A84" s="6">
        <f t="shared" si="30"/>
        <v>43547.011949583335</v>
      </c>
      <c r="B84" s="1">
        <v>0</v>
      </c>
      <c r="C84" s="2">
        <f t="shared" ref="C84:E103" si="42">IF($U84&lt;&gt;"",VALUE(MID($U84,FIND("T0",$U84,FIND(CONCATENATE("~",C$2,"~"),$U84))+3,5)),"")</f>
        <v>23.9</v>
      </c>
      <c r="D84" s="2">
        <f t="shared" si="42"/>
        <v>23</v>
      </c>
      <c r="E84" s="2">
        <f t="shared" si="42"/>
        <v>23.2</v>
      </c>
      <c r="G84" s="3">
        <f t="shared" si="31"/>
        <v>0.622</v>
      </c>
      <c r="H84" s="3">
        <f t="shared" si="32"/>
        <v>0.67599999999999993</v>
      </c>
      <c r="I84" s="3">
        <f t="shared" si="33"/>
        <v>0.60899999999999999</v>
      </c>
      <c r="K84" s="5">
        <f t="shared" si="34"/>
        <v>4447</v>
      </c>
      <c r="L84" s="5">
        <f t="shared" si="35"/>
        <v>0</v>
      </c>
      <c r="N84" s="2">
        <f t="shared" si="37"/>
        <v>16.167837432717931</v>
      </c>
      <c r="O84" s="2">
        <f t="shared" si="38"/>
        <v>16.619052062448183</v>
      </c>
      <c r="P84" s="2">
        <f t="shared" si="39"/>
        <v>15.186670591113794</v>
      </c>
      <c r="Q84" s="2">
        <f t="shared" si="36"/>
        <v>1.1049184333861144</v>
      </c>
      <c r="R84" s="2">
        <f t="shared" si="40"/>
        <v>1.1338827048232119</v>
      </c>
      <c r="S84" s="2">
        <f t="shared" si="41"/>
        <v>1.0416043081095099</v>
      </c>
      <c r="U84" s="1" t="s">
        <v>1115</v>
      </c>
    </row>
    <row r="85" spans="1:21" x14ac:dyDescent="0.35">
      <c r="A85" s="6">
        <f t="shared" si="30"/>
        <v>43547.013353483795</v>
      </c>
      <c r="B85" s="1">
        <v>0</v>
      </c>
      <c r="C85" s="2">
        <f t="shared" si="42"/>
        <v>24</v>
      </c>
      <c r="D85" s="2">
        <f t="shared" si="42"/>
        <v>23</v>
      </c>
      <c r="E85" s="2">
        <f t="shared" si="42"/>
        <v>23.2</v>
      </c>
      <c r="G85" s="3">
        <f t="shared" si="31"/>
        <v>0.622</v>
      </c>
      <c r="H85" s="3">
        <f t="shared" si="32"/>
        <v>0.67799999999999994</v>
      </c>
      <c r="I85" s="3">
        <f t="shared" si="33"/>
        <v>0.61099999999999999</v>
      </c>
      <c r="K85" s="5">
        <f t="shared" si="34"/>
        <v>4448</v>
      </c>
      <c r="L85" s="5">
        <f t="shared" si="35"/>
        <v>0</v>
      </c>
      <c r="N85" s="2">
        <f t="shared" si="37"/>
        <v>16.261326880297382</v>
      </c>
      <c r="O85" s="2">
        <f t="shared" si="38"/>
        <v>16.665157457215496</v>
      </c>
      <c r="P85" s="2">
        <f t="shared" si="39"/>
        <v>15.237306852963478</v>
      </c>
      <c r="Q85" s="2">
        <f t="shared" si="36"/>
        <v>1.1109275398768472</v>
      </c>
      <c r="R85" s="2">
        <f t="shared" si="40"/>
        <v>1.1368369167206431</v>
      </c>
      <c r="S85" s="2">
        <f t="shared" si="41"/>
        <v>1.0448829995712083</v>
      </c>
      <c r="U85" s="1" t="s">
        <v>1116</v>
      </c>
    </row>
    <row r="86" spans="1:21" x14ac:dyDescent="0.35">
      <c r="A86" s="6">
        <f t="shared" si="30"/>
        <v>43547.014757395831</v>
      </c>
      <c r="B86" s="1">
        <v>0</v>
      </c>
      <c r="C86" s="2">
        <f t="shared" si="42"/>
        <v>24.1</v>
      </c>
      <c r="D86" s="2">
        <f t="shared" si="42"/>
        <v>23</v>
      </c>
      <c r="E86" s="2">
        <f t="shared" si="42"/>
        <v>23.2</v>
      </c>
      <c r="G86" s="3">
        <f t="shared" si="31"/>
        <v>0.627</v>
      </c>
      <c r="H86" s="3">
        <f t="shared" si="32"/>
        <v>0.68200000000000005</v>
      </c>
      <c r="I86" s="3">
        <f t="shared" si="33"/>
        <v>0.61499999999999999</v>
      </c>
      <c r="K86" s="5">
        <f t="shared" si="34"/>
        <v>4449</v>
      </c>
      <c r="L86" s="5">
        <f t="shared" si="35"/>
        <v>0</v>
      </c>
      <c r="N86" s="2">
        <f t="shared" si="37"/>
        <v>16.479557753269837</v>
      </c>
      <c r="O86" s="2">
        <f t="shared" si="38"/>
        <v>16.757007895418184</v>
      </c>
      <c r="P86" s="2">
        <f t="shared" si="39"/>
        <v>15.338140072648942</v>
      </c>
      <c r="Q86" s="2">
        <f t="shared" si="36"/>
        <v>1.1249385177105298</v>
      </c>
      <c r="R86" s="2">
        <f t="shared" si="40"/>
        <v>1.1427192866237099</v>
      </c>
      <c r="S86" s="2">
        <f t="shared" si="41"/>
        <v>1.0514083082061307</v>
      </c>
      <c r="U86" s="1" t="s">
        <v>1117</v>
      </c>
    </row>
    <row r="87" spans="1:21" x14ac:dyDescent="0.35">
      <c r="A87" s="6">
        <f t="shared" si="30"/>
        <v>43547.016161273146</v>
      </c>
      <c r="B87" s="1">
        <v>0</v>
      </c>
      <c r="C87" s="2">
        <f t="shared" si="42"/>
        <v>24</v>
      </c>
      <c r="D87" s="2">
        <f t="shared" si="42"/>
        <v>23</v>
      </c>
      <c r="E87" s="2">
        <f t="shared" si="42"/>
        <v>23.2</v>
      </c>
      <c r="G87" s="3">
        <f t="shared" si="31"/>
        <v>0.626</v>
      </c>
      <c r="H87" s="3">
        <f t="shared" si="32"/>
        <v>0.68299999999999994</v>
      </c>
      <c r="I87" s="3">
        <f t="shared" si="33"/>
        <v>0.61499999999999999</v>
      </c>
      <c r="K87" s="5">
        <f t="shared" si="34"/>
        <v>4450</v>
      </c>
      <c r="L87" s="5">
        <f t="shared" si="35"/>
        <v>0</v>
      </c>
      <c r="N87" s="2">
        <f t="shared" si="37"/>
        <v>16.361128276816899</v>
      </c>
      <c r="O87" s="2">
        <f t="shared" si="38"/>
        <v>16.779895918211153</v>
      </c>
      <c r="P87" s="2">
        <f t="shared" si="39"/>
        <v>15.338140072648942</v>
      </c>
      <c r="Q87" s="2">
        <f t="shared" si="36"/>
        <v>1.1173378182377665</v>
      </c>
      <c r="R87" s="2">
        <f t="shared" si="40"/>
        <v>1.1441844883510377</v>
      </c>
      <c r="S87" s="2">
        <f t="shared" si="41"/>
        <v>1.0514083082061307</v>
      </c>
      <c r="U87" s="1" t="s">
        <v>1118</v>
      </c>
    </row>
    <row r="88" spans="1:21" x14ac:dyDescent="0.35">
      <c r="A88" s="6">
        <f t="shared" si="30"/>
        <v>43547.017565196758</v>
      </c>
      <c r="B88" s="1">
        <v>0</v>
      </c>
      <c r="C88" s="2">
        <f t="shared" si="42"/>
        <v>24</v>
      </c>
      <c r="D88" s="2">
        <f t="shared" si="42"/>
        <v>23</v>
      </c>
      <c r="E88" s="2">
        <f t="shared" si="42"/>
        <v>23.2</v>
      </c>
      <c r="G88" s="3">
        <f t="shared" si="31"/>
        <v>0.62</v>
      </c>
      <c r="H88" s="3">
        <f t="shared" si="32"/>
        <v>0.68</v>
      </c>
      <c r="I88" s="3">
        <f t="shared" si="33"/>
        <v>0.61099999999999999</v>
      </c>
      <c r="K88" s="5">
        <f t="shared" si="34"/>
        <v>4451</v>
      </c>
      <c r="L88" s="5">
        <f t="shared" si="35"/>
        <v>0</v>
      </c>
      <c r="N88" s="2">
        <f t="shared" si="37"/>
        <v>16.21121272860896</v>
      </c>
      <c r="O88" s="2">
        <f t="shared" si="38"/>
        <v>16.711142511790815</v>
      </c>
      <c r="P88" s="2">
        <f t="shared" si="39"/>
        <v>15.237306852963478</v>
      </c>
      <c r="Q88" s="2">
        <f t="shared" si="36"/>
        <v>1.107706925176805</v>
      </c>
      <c r="R88" s="2">
        <f t="shared" si="40"/>
        <v>1.1397824269504002</v>
      </c>
      <c r="S88" s="2">
        <f t="shared" si="41"/>
        <v>1.0448829995712083</v>
      </c>
      <c r="U88" s="1" t="s">
        <v>1119</v>
      </c>
    </row>
    <row r="89" spans="1:21" x14ac:dyDescent="0.35">
      <c r="A89" s="6">
        <f t="shared" si="30"/>
        <v>43547.018969074074</v>
      </c>
      <c r="B89" s="1">
        <v>0</v>
      </c>
      <c r="C89" s="2">
        <f t="shared" si="42"/>
        <v>24</v>
      </c>
      <c r="D89" s="2">
        <f t="shared" si="42"/>
        <v>23</v>
      </c>
      <c r="E89" s="2">
        <f t="shared" si="42"/>
        <v>23.2</v>
      </c>
      <c r="G89" s="3">
        <f t="shared" si="31"/>
        <v>0.626</v>
      </c>
      <c r="H89" s="3">
        <f t="shared" si="32"/>
        <v>0.68200000000000005</v>
      </c>
      <c r="I89" s="3">
        <f t="shared" si="33"/>
        <v>0.61599999999999999</v>
      </c>
      <c r="K89" s="5">
        <f t="shared" si="34"/>
        <v>4452</v>
      </c>
      <c r="L89" s="5">
        <f t="shared" si="35"/>
        <v>0</v>
      </c>
      <c r="N89" s="2">
        <f t="shared" si="37"/>
        <v>16.361128276816899</v>
      </c>
      <c r="O89" s="2">
        <f t="shared" si="38"/>
        <v>16.757007895418184</v>
      </c>
      <c r="P89" s="2">
        <f t="shared" si="39"/>
        <v>15.363257513718551</v>
      </c>
      <c r="Q89" s="2">
        <f t="shared" si="36"/>
        <v>1.1173378182377665</v>
      </c>
      <c r="R89" s="2">
        <f t="shared" si="40"/>
        <v>1.1427192866237099</v>
      </c>
      <c r="S89" s="2">
        <f t="shared" si="41"/>
        <v>1.0530330039331328</v>
      </c>
      <c r="U89" s="1" t="s">
        <v>1120</v>
      </c>
    </row>
    <row r="90" spans="1:21" x14ac:dyDescent="0.35">
      <c r="A90" s="6">
        <f t="shared" si="30"/>
        <v>43547.020372974534</v>
      </c>
      <c r="B90" s="1">
        <v>0</v>
      </c>
      <c r="C90" s="2">
        <f t="shared" si="42"/>
        <v>24</v>
      </c>
      <c r="D90" s="2">
        <f t="shared" si="42"/>
        <v>23</v>
      </c>
      <c r="E90" s="2">
        <f t="shared" si="42"/>
        <v>23.1</v>
      </c>
      <c r="G90" s="3">
        <f t="shared" si="31"/>
        <v>0.628</v>
      </c>
      <c r="H90" s="3">
        <f t="shared" si="32"/>
        <v>0.68400000000000005</v>
      </c>
      <c r="I90" s="3">
        <f t="shared" si="33"/>
        <v>0.61699999999999999</v>
      </c>
      <c r="K90" s="5">
        <f t="shared" si="34"/>
        <v>4453</v>
      </c>
      <c r="L90" s="5">
        <f t="shared" si="35"/>
        <v>0</v>
      </c>
      <c r="N90" s="2">
        <f t="shared" si="37"/>
        <v>16.410817241888179</v>
      </c>
      <c r="O90" s="2">
        <f t="shared" si="38"/>
        <v>16.802754271664934</v>
      </c>
      <c r="P90" s="2">
        <f t="shared" si="39"/>
        <v>15.294876849179804</v>
      </c>
      <c r="Q90" s="2">
        <f t="shared" si="36"/>
        <v>1.1205276136058664</v>
      </c>
      <c r="R90" s="2">
        <f t="shared" si="40"/>
        <v>1.1456475464027984</v>
      </c>
      <c r="S90" s="2">
        <f t="shared" si="41"/>
        <v>1.0486091688882107</v>
      </c>
      <c r="U90" s="1" t="s">
        <v>1121</v>
      </c>
    </row>
    <row r="91" spans="1:21" x14ac:dyDescent="0.35">
      <c r="A91" s="6">
        <f t="shared" si="30"/>
        <v>43547.021776967595</v>
      </c>
      <c r="B91" s="1">
        <v>0</v>
      </c>
      <c r="C91" s="2">
        <f t="shared" si="42"/>
        <v>24</v>
      </c>
      <c r="D91" s="2">
        <f t="shared" si="42"/>
        <v>23</v>
      </c>
      <c r="E91" s="2">
        <f t="shared" si="42"/>
        <v>23.1</v>
      </c>
      <c r="G91" s="3">
        <f t="shared" si="31"/>
        <v>0.629</v>
      </c>
      <c r="H91" s="3">
        <f t="shared" si="32"/>
        <v>0.68500000000000005</v>
      </c>
      <c r="I91" s="3">
        <f t="shared" si="33"/>
        <v>0.61899999999999999</v>
      </c>
      <c r="K91" s="5">
        <f t="shared" si="34"/>
        <v>4454</v>
      </c>
      <c r="L91" s="5">
        <f t="shared" si="35"/>
        <v>0</v>
      </c>
      <c r="N91" s="2">
        <f t="shared" si="37"/>
        <v>16.435609163523612</v>
      </c>
      <c r="O91" s="2">
        <f t="shared" si="38"/>
        <v>16.825583037849039</v>
      </c>
      <c r="P91" s="2">
        <f t="shared" si="39"/>
        <v>15.344897234142309</v>
      </c>
      <c r="Q91" s="2">
        <f t="shared" si="36"/>
        <v>1.1221187038381084</v>
      </c>
      <c r="R91" s="2">
        <f t="shared" si="40"/>
        <v>1.1471084670424732</v>
      </c>
      <c r="S91" s="2">
        <f t="shared" si="41"/>
        <v>1.0518454176674188</v>
      </c>
      <c r="U91" s="1" t="s">
        <v>1122</v>
      </c>
    </row>
    <row r="92" spans="1:21" x14ac:dyDescent="0.35">
      <c r="A92" s="6">
        <f t="shared" si="30"/>
        <v>43547.02318084491</v>
      </c>
      <c r="B92" s="1">
        <v>0</v>
      </c>
      <c r="C92" s="2">
        <f t="shared" si="42"/>
        <v>23.9</v>
      </c>
      <c r="D92" s="2">
        <f t="shared" si="42"/>
        <v>23</v>
      </c>
      <c r="E92" s="2">
        <f t="shared" si="42"/>
        <v>23.2</v>
      </c>
      <c r="G92" s="3">
        <f t="shared" si="31"/>
        <v>0.63200000000000001</v>
      </c>
      <c r="H92" s="3">
        <f t="shared" si="32"/>
        <v>0.68700000000000006</v>
      </c>
      <c r="I92" s="3">
        <f t="shared" si="33"/>
        <v>0.621</v>
      </c>
      <c r="K92" s="5">
        <f t="shared" si="34"/>
        <v>4455</v>
      </c>
      <c r="L92" s="5">
        <f t="shared" si="35"/>
        <v>0</v>
      </c>
      <c r="N92" s="2">
        <f t="shared" si="37"/>
        <v>16.416116537212332</v>
      </c>
      <c r="O92" s="2">
        <f t="shared" si="38"/>
        <v>16.87115213495446</v>
      </c>
      <c r="P92" s="2">
        <f t="shared" si="39"/>
        <v>15.488305095257966</v>
      </c>
      <c r="Q92" s="2">
        <f t="shared" si="36"/>
        <v>1.1208677347937925</v>
      </c>
      <c r="R92" s="2">
        <f t="shared" si="40"/>
        <v>1.1500239210025971</v>
      </c>
      <c r="S92" s="2">
        <f t="shared" si="41"/>
        <v>1.0611171223330917</v>
      </c>
      <c r="U92" s="1" t="s">
        <v>1123</v>
      </c>
    </row>
    <row r="93" spans="1:21" x14ac:dyDescent="0.35">
      <c r="A93" s="6">
        <f t="shared" si="30"/>
        <v>43547.024584791667</v>
      </c>
      <c r="B93" s="1">
        <v>0</v>
      </c>
      <c r="C93" s="2">
        <f t="shared" si="42"/>
        <v>23.9</v>
      </c>
      <c r="D93" s="2">
        <f t="shared" si="42"/>
        <v>23</v>
      </c>
      <c r="E93" s="2">
        <f t="shared" si="42"/>
        <v>23.1</v>
      </c>
      <c r="G93" s="3">
        <f t="shared" si="31"/>
        <v>0.63500000000000001</v>
      </c>
      <c r="H93" s="3">
        <f t="shared" si="32"/>
        <v>0.68799999999999994</v>
      </c>
      <c r="I93" s="3">
        <f t="shared" si="33"/>
        <v>0.623</v>
      </c>
      <c r="K93" s="5">
        <f t="shared" si="34"/>
        <v>4456</v>
      </c>
      <c r="L93" s="5">
        <f t="shared" si="35"/>
        <v>0</v>
      </c>
      <c r="N93" s="2">
        <f t="shared" si="37"/>
        <v>16.489921480707242</v>
      </c>
      <c r="O93" s="2">
        <f t="shared" si="38"/>
        <v>16.893892628288839</v>
      </c>
      <c r="P93" s="2">
        <f t="shared" si="39"/>
        <v>15.444509653987298</v>
      </c>
      <c r="Q93" s="2">
        <f t="shared" si="36"/>
        <v>1.1256033395396268</v>
      </c>
      <c r="R93" s="2">
        <f t="shared" si="40"/>
        <v>1.1514784667135913</v>
      </c>
      <c r="S93" s="2">
        <f t="shared" si="41"/>
        <v>1.0582866637702759</v>
      </c>
      <c r="U93" s="1" t="s">
        <v>1124</v>
      </c>
    </row>
    <row r="94" spans="1:21" x14ac:dyDescent="0.35">
      <c r="A94" s="6">
        <f t="shared" si="30"/>
        <v>43547.025988703703</v>
      </c>
      <c r="B94" s="1">
        <v>0</v>
      </c>
      <c r="C94" s="2">
        <f t="shared" si="42"/>
        <v>23.9</v>
      </c>
      <c r="D94" s="2">
        <f t="shared" si="42"/>
        <v>22.9</v>
      </c>
      <c r="E94" s="2">
        <f t="shared" si="42"/>
        <v>23.1</v>
      </c>
      <c r="G94" s="3">
        <f t="shared" si="31"/>
        <v>0.63800000000000001</v>
      </c>
      <c r="H94" s="3">
        <f t="shared" si="32"/>
        <v>0.69099999999999995</v>
      </c>
      <c r="I94" s="3">
        <f t="shared" si="33"/>
        <v>0.626</v>
      </c>
      <c r="K94" s="5">
        <f t="shared" si="34"/>
        <v>4457</v>
      </c>
      <c r="L94" s="5">
        <f t="shared" si="35"/>
        <v>0</v>
      </c>
      <c r="N94" s="2">
        <f t="shared" si="37"/>
        <v>16.563418114246186</v>
      </c>
      <c r="O94" s="2">
        <f t="shared" si="38"/>
        <v>16.867250083906594</v>
      </c>
      <c r="P94" s="2">
        <f t="shared" si="39"/>
        <v>15.518847573707422</v>
      </c>
      <c r="Q94" s="2">
        <f t="shared" si="36"/>
        <v>1.1303166239917248</v>
      </c>
      <c r="R94" s="2">
        <f t="shared" si="40"/>
        <v>1.1497743106094227</v>
      </c>
      <c r="S94" s="2">
        <f t="shared" si="41"/>
        <v>1.0630905160829214</v>
      </c>
      <c r="U94" s="1" t="s">
        <v>1125</v>
      </c>
    </row>
    <row r="95" spans="1:21" x14ac:dyDescent="0.35">
      <c r="A95" s="6">
        <f t="shared" si="30"/>
        <v>43547.027392696757</v>
      </c>
      <c r="B95" s="1">
        <v>0</v>
      </c>
      <c r="C95" s="2">
        <f t="shared" si="42"/>
        <v>23.9</v>
      </c>
      <c r="D95" s="2">
        <f t="shared" si="42"/>
        <v>22.9</v>
      </c>
      <c r="E95" s="2">
        <f t="shared" si="42"/>
        <v>23.1</v>
      </c>
      <c r="G95" s="3">
        <f t="shared" si="31"/>
        <v>0.63900000000000001</v>
      </c>
      <c r="H95" s="3">
        <f t="shared" si="32"/>
        <v>0.69299999999999995</v>
      </c>
      <c r="I95" s="3">
        <f t="shared" si="33"/>
        <v>0.628</v>
      </c>
      <c r="K95" s="5">
        <f t="shared" si="34"/>
        <v>4458</v>
      </c>
      <c r="L95" s="5">
        <f t="shared" si="35"/>
        <v>0</v>
      </c>
      <c r="N95" s="2">
        <f t="shared" si="37"/>
        <v>16.587848953274907</v>
      </c>
      <c r="O95" s="2">
        <f t="shared" si="38"/>
        <v>16.912437750589209</v>
      </c>
      <c r="P95" s="2">
        <f t="shared" si="39"/>
        <v>15.568230935721045</v>
      </c>
      <c r="Q95" s="2">
        <f t="shared" si="36"/>
        <v>1.1318827950244699</v>
      </c>
      <c r="R95" s="2">
        <f t="shared" si="40"/>
        <v>1.1526644860316559</v>
      </c>
      <c r="S95" s="2">
        <f t="shared" si="41"/>
        <v>1.0662803114510215</v>
      </c>
      <c r="U95" s="1" t="s">
        <v>1126</v>
      </c>
    </row>
    <row r="96" spans="1:21" x14ac:dyDescent="0.35">
      <c r="A96" s="6">
        <f t="shared" si="30"/>
        <v>43547.028796550927</v>
      </c>
      <c r="B96" s="1">
        <v>0</v>
      </c>
      <c r="C96" s="2">
        <f t="shared" si="42"/>
        <v>23.9</v>
      </c>
      <c r="D96" s="2">
        <f t="shared" si="42"/>
        <v>22.9</v>
      </c>
      <c r="E96" s="2">
        <f t="shared" si="42"/>
        <v>23.1</v>
      </c>
      <c r="G96" s="3">
        <f t="shared" si="31"/>
        <v>0.63700000000000001</v>
      </c>
      <c r="H96" s="3">
        <f t="shared" si="32"/>
        <v>0.69099999999999995</v>
      </c>
      <c r="I96" s="3">
        <f t="shared" si="33"/>
        <v>0.626</v>
      </c>
      <c r="K96" s="5">
        <f t="shared" si="34"/>
        <v>4459</v>
      </c>
      <c r="L96" s="5">
        <f t="shared" si="35"/>
        <v>0</v>
      </c>
      <c r="N96" s="2">
        <f t="shared" si="37"/>
        <v>16.538953323209828</v>
      </c>
      <c r="O96" s="2">
        <f t="shared" si="38"/>
        <v>16.867250083906594</v>
      </c>
      <c r="P96" s="2">
        <f t="shared" si="39"/>
        <v>15.518847573707422</v>
      </c>
      <c r="Q96" s="2">
        <f t="shared" si="36"/>
        <v>1.1287479962190983</v>
      </c>
      <c r="R96" s="2">
        <f t="shared" si="40"/>
        <v>1.1497743106094227</v>
      </c>
      <c r="S96" s="2">
        <f t="shared" si="41"/>
        <v>1.0630905160829214</v>
      </c>
      <c r="U96" s="1" t="s">
        <v>1127</v>
      </c>
    </row>
    <row r="97" spans="1:21" x14ac:dyDescent="0.35">
      <c r="A97" s="6">
        <f t="shared" si="30"/>
        <v>43547.030200462963</v>
      </c>
      <c r="B97" s="1">
        <v>0</v>
      </c>
      <c r="C97" s="2">
        <f t="shared" si="42"/>
        <v>23.9</v>
      </c>
      <c r="D97" s="2">
        <f t="shared" si="42"/>
        <v>23</v>
      </c>
      <c r="E97" s="2">
        <f t="shared" si="42"/>
        <v>23.1</v>
      </c>
      <c r="G97" s="3">
        <f t="shared" si="31"/>
        <v>0.628</v>
      </c>
      <c r="H97" s="3">
        <f t="shared" si="32"/>
        <v>0.68599999999999994</v>
      </c>
      <c r="I97" s="3">
        <f t="shared" si="33"/>
        <v>0.61899999999999999</v>
      </c>
      <c r="K97" s="5">
        <f t="shared" si="34"/>
        <v>4460</v>
      </c>
      <c r="L97" s="5">
        <f t="shared" si="35"/>
        <v>0</v>
      </c>
      <c r="N97" s="2">
        <f t="shared" si="37"/>
        <v>16.317225547547885</v>
      </c>
      <c r="O97" s="2">
        <f t="shared" si="38"/>
        <v>16.848382298486229</v>
      </c>
      <c r="P97" s="2">
        <f t="shared" si="39"/>
        <v>15.344897234142309</v>
      </c>
      <c r="Q97" s="2">
        <f t="shared" si="36"/>
        <v>1.1145185071151336</v>
      </c>
      <c r="R97" s="2">
        <f t="shared" si="40"/>
        <v>1.1485672565061329</v>
      </c>
      <c r="S97" s="2">
        <f t="shared" si="41"/>
        <v>1.0518454176674188</v>
      </c>
      <c r="U97" s="1" t="s">
        <v>1128</v>
      </c>
    </row>
    <row r="98" spans="1:21" x14ac:dyDescent="0.35">
      <c r="A98" s="6">
        <f t="shared" si="30"/>
        <v>43547.031604386575</v>
      </c>
      <c r="B98" s="1">
        <v>0</v>
      </c>
      <c r="C98" s="2">
        <f t="shared" si="42"/>
        <v>24</v>
      </c>
      <c r="D98" s="2">
        <f t="shared" si="42"/>
        <v>23</v>
      </c>
      <c r="E98" s="2">
        <f t="shared" si="42"/>
        <v>23.2</v>
      </c>
      <c r="G98" s="3">
        <f t="shared" si="31"/>
        <v>0.63100000000000001</v>
      </c>
      <c r="H98" s="3">
        <f t="shared" si="32"/>
        <v>0.68700000000000006</v>
      </c>
      <c r="I98" s="3">
        <f t="shared" si="33"/>
        <v>0.623</v>
      </c>
      <c r="K98" s="5">
        <f t="shared" si="34"/>
        <v>4461</v>
      </c>
      <c r="L98" s="5">
        <f t="shared" si="35"/>
        <v>0</v>
      </c>
      <c r="N98" s="2">
        <f t="shared" si="37"/>
        <v>16.48508841148611</v>
      </c>
      <c r="O98" s="2">
        <f t="shared" si="38"/>
        <v>16.87115213495446</v>
      </c>
      <c r="P98" s="2">
        <f t="shared" si="39"/>
        <v>15.538074349877171</v>
      </c>
      <c r="Q98" s="2">
        <f t="shared" si="36"/>
        <v>1.1252933096788809</v>
      </c>
      <c r="R98" s="2">
        <f t="shared" si="40"/>
        <v>1.1500239210025971</v>
      </c>
      <c r="S98" s="2">
        <f t="shared" si="41"/>
        <v>1.064332559187066</v>
      </c>
      <c r="U98" s="1" t="s">
        <v>1129</v>
      </c>
    </row>
    <row r="99" spans="1:21" x14ac:dyDescent="0.35">
      <c r="A99" s="6">
        <f t="shared" si="30"/>
        <v>43547.033008310187</v>
      </c>
      <c r="B99" s="1">
        <v>0</v>
      </c>
      <c r="C99" s="2">
        <f t="shared" si="42"/>
        <v>24.1</v>
      </c>
      <c r="D99" s="2">
        <f t="shared" si="42"/>
        <v>23</v>
      </c>
      <c r="E99" s="2">
        <f t="shared" si="42"/>
        <v>23.2</v>
      </c>
      <c r="G99" s="3">
        <f t="shared" si="31"/>
        <v>0.628</v>
      </c>
      <c r="H99" s="3">
        <f t="shared" si="32"/>
        <v>0.68599999999999994</v>
      </c>
      <c r="I99" s="3">
        <f t="shared" si="33"/>
        <v>0.61899999999999999</v>
      </c>
      <c r="K99" s="5">
        <f t="shared" si="34"/>
        <v>4462</v>
      </c>
      <c r="L99" s="5">
        <f t="shared" si="35"/>
        <v>0</v>
      </c>
      <c r="N99" s="2">
        <f t="shared" si="37"/>
        <v>16.504401669450484</v>
      </c>
      <c r="O99" s="2">
        <f t="shared" si="38"/>
        <v>16.848382298486229</v>
      </c>
      <c r="P99" s="2">
        <f t="shared" si="39"/>
        <v>15.438393546827138</v>
      </c>
      <c r="Q99" s="2">
        <f t="shared" si="36"/>
        <v>1.126532143545808</v>
      </c>
      <c r="R99" s="2">
        <f t="shared" si="40"/>
        <v>1.1485672565061329</v>
      </c>
      <c r="S99" s="2">
        <f t="shared" si="41"/>
        <v>1.0578913130842091</v>
      </c>
      <c r="U99" s="1" t="s">
        <v>1130</v>
      </c>
    </row>
    <row r="100" spans="1:21" x14ac:dyDescent="0.35">
      <c r="A100" s="6">
        <f t="shared" si="30"/>
        <v>43547.034412245368</v>
      </c>
      <c r="B100" s="1">
        <v>0</v>
      </c>
      <c r="C100" s="2">
        <f t="shared" si="42"/>
        <v>24</v>
      </c>
      <c r="D100" s="2">
        <f t="shared" si="42"/>
        <v>23</v>
      </c>
      <c r="E100" s="2">
        <f t="shared" si="42"/>
        <v>23.2</v>
      </c>
      <c r="G100" s="3">
        <f t="shared" si="31"/>
        <v>0.624</v>
      </c>
      <c r="H100" s="3">
        <f t="shared" si="32"/>
        <v>0.68400000000000005</v>
      </c>
      <c r="I100" s="3">
        <f t="shared" si="33"/>
        <v>0.61699999999999999</v>
      </c>
      <c r="K100" s="5">
        <f t="shared" si="34"/>
        <v>4463</v>
      </c>
      <c r="L100" s="5">
        <f t="shared" si="35"/>
        <v>0</v>
      </c>
      <c r="N100" s="2">
        <f t="shared" si="37"/>
        <v>16.31129844166253</v>
      </c>
      <c r="O100" s="2">
        <f t="shared" si="38"/>
        <v>16.802754271664934</v>
      </c>
      <c r="P100" s="2">
        <f t="shared" si="39"/>
        <v>15.388338832664001</v>
      </c>
      <c r="Q100" s="2">
        <f t="shared" si="36"/>
        <v>1.1141378155070956</v>
      </c>
      <c r="R100" s="2">
        <f t="shared" si="40"/>
        <v>1.1456475464027984</v>
      </c>
      <c r="S100" s="2">
        <f t="shared" si="41"/>
        <v>1.0546550643050008</v>
      </c>
      <c r="U100" s="1" t="s">
        <v>1131</v>
      </c>
    </row>
    <row r="101" spans="1:21" x14ac:dyDescent="0.35">
      <c r="A101" s="6">
        <f t="shared" si="30"/>
        <v>43547.035816215277</v>
      </c>
      <c r="B101" s="1">
        <v>0</v>
      </c>
      <c r="C101" s="2">
        <f t="shared" si="42"/>
        <v>24.1</v>
      </c>
      <c r="D101" s="2">
        <f t="shared" si="42"/>
        <v>23</v>
      </c>
      <c r="E101" s="2">
        <f t="shared" si="42"/>
        <v>23.2</v>
      </c>
      <c r="G101" s="3">
        <f t="shared" si="31"/>
        <v>0.63</v>
      </c>
      <c r="H101" s="3">
        <f t="shared" si="32"/>
        <v>0.68799999999999994</v>
      </c>
      <c r="I101" s="3">
        <f t="shared" si="33"/>
        <v>0.622</v>
      </c>
      <c r="K101" s="5">
        <f t="shared" si="34"/>
        <v>4464</v>
      </c>
      <c r="L101" s="5">
        <f t="shared" si="35"/>
        <v>0</v>
      </c>
      <c r="N101" s="2">
        <f t="shared" si="37"/>
        <v>16.553984523914743</v>
      </c>
      <c r="O101" s="2">
        <f t="shared" si="38"/>
        <v>16.893892628288839</v>
      </c>
      <c r="P101" s="2">
        <f t="shared" si="39"/>
        <v>15.513207455116437</v>
      </c>
      <c r="Q101" s="2">
        <f t="shared" si="36"/>
        <v>1.1297117964631875</v>
      </c>
      <c r="R101" s="2">
        <f t="shared" si="40"/>
        <v>1.1514784667135913</v>
      </c>
      <c r="S101" s="2">
        <f t="shared" si="41"/>
        <v>1.0627261331387923</v>
      </c>
      <c r="U101" s="1" t="s">
        <v>1132</v>
      </c>
    </row>
    <row r="102" spans="1:21" x14ac:dyDescent="0.35">
      <c r="A102" s="6">
        <f t="shared" si="30"/>
        <v>43547.037220092592</v>
      </c>
      <c r="B102" s="1">
        <v>0</v>
      </c>
      <c r="C102" s="2">
        <f t="shared" si="42"/>
        <v>24.2</v>
      </c>
      <c r="D102" s="2">
        <f t="shared" si="42"/>
        <v>23.1</v>
      </c>
      <c r="E102" s="2">
        <f t="shared" si="42"/>
        <v>23.2</v>
      </c>
      <c r="G102" s="3">
        <f t="shared" si="31"/>
        <v>0.623</v>
      </c>
      <c r="H102" s="3">
        <f t="shared" si="32"/>
        <v>0.68400000000000005</v>
      </c>
      <c r="I102" s="3">
        <f t="shared" si="33"/>
        <v>0.61599999999999999</v>
      </c>
      <c r="K102" s="5">
        <f t="shared" si="34"/>
        <v>4465</v>
      </c>
      <c r="L102" s="5">
        <f t="shared" si="35"/>
        <v>0</v>
      </c>
      <c r="N102" s="2">
        <f t="shared" si="37"/>
        <v>16.47332164886879</v>
      </c>
      <c r="O102" s="2">
        <f t="shared" si="38"/>
        <v>16.89732613737964</v>
      </c>
      <c r="P102" s="2">
        <f t="shared" si="39"/>
        <v>15.363257513718551</v>
      </c>
      <c r="Q102" s="2">
        <f t="shared" si="36"/>
        <v>1.1245384541343049</v>
      </c>
      <c r="R102" s="2">
        <f t="shared" si="40"/>
        <v>1.1516980626053732</v>
      </c>
      <c r="S102" s="2">
        <f t="shared" si="41"/>
        <v>1.0530330039331328</v>
      </c>
      <c r="U102" s="1" t="s">
        <v>1133</v>
      </c>
    </row>
    <row r="103" spans="1:21" x14ac:dyDescent="0.35">
      <c r="A103" s="6">
        <f t="shared" si="30"/>
        <v>43547.038623969907</v>
      </c>
      <c r="B103" s="1">
        <v>0</v>
      </c>
      <c r="C103" s="2">
        <f t="shared" si="42"/>
        <v>24.2</v>
      </c>
      <c r="D103" s="2">
        <f t="shared" si="42"/>
        <v>23</v>
      </c>
      <c r="E103" s="2">
        <f t="shared" si="42"/>
        <v>23.2</v>
      </c>
      <c r="G103" s="3">
        <f t="shared" si="31"/>
        <v>0.622</v>
      </c>
      <c r="H103" s="3">
        <f t="shared" si="32"/>
        <v>0.68299999999999994</v>
      </c>
      <c r="I103" s="3">
        <f t="shared" si="33"/>
        <v>0.61799999999999999</v>
      </c>
      <c r="K103" s="5">
        <f t="shared" si="34"/>
        <v>4466</v>
      </c>
      <c r="L103" s="5">
        <f t="shared" si="35"/>
        <v>0</v>
      </c>
      <c r="N103" s="2">
        <f t="shared" si="37"/>
        <v>16.448283889530309</v>
      </c>
      <c r="O103" s="2">
        <f t="shared" si="38"/>
        <v>16.779895918211153</v>
      </c>
      <c r="P103" s="2">
        <f t="shared" si="39"/>
        <v>15.413384140276207</v>
      </c>
      <c r="Q103" s="2">
        <f t="shared" si="36"/>
        <v>1.1229320280860313</v>
      </c>
      <c r="R103" s="2">
        <f t="shared" si="40"/>
        <v>1.1441844883510377</v>
      </c>
      <c r="S103" s="2">
        <f t="shared" si="41"/>
        <v>1.0562744978573038</v>
      </c>
      <c r="U103" s="1" t="s">
        <v>1134</v>
      </c>
    </row>
    <row r="104" spans="1:21" x14ac:dyDescent="0.35">
      <c r="A104" s="6">
        <f t="shared" si="30"/>
        <v>43547.040027893519</v>
      </c>
      <c r="B104" s="1">
        <v>0</v>
      </c>
      <c r="C104" s="2">
        <f t="shared" ref="C104:E123" si="43">IF($U104&lt;&gt;"",VALUE(MID($U104,FIND("T0",$U104,FIND(CONCATENATE("~",C$2,"~"),$U104))+3,5)),"")</f>
        <v>24.2</v>
      </c>
      <c r="D104" s="2">
        <f t="shared" si="43"/>
        <v>23</v>
      </c>
      <c r="E104" s="2">
        <f t="shared" si="43"/>
        <v>23.2</v>
      </c>
      <c r="G104" s="3">
        <f t="shared" si="31"/>
        <v>0.623</v>
      </c>
      <c r="H104" s="3">
        <f t="shared" si="32"/>
        <v>0.68400000000000005</v>
      </c>
      <c r="I104" s="3">
        <f t="shared" si="33"/>
        <v>0.61699999999999999</v>
      </c>
      <c r="K104" s="5">
        <f t="shared" si="34"/>
        <v>4467</v>
      </c>
      <c r="L104" s="5">
        <f t="shared" si="35"/>
        <v>0</v>
      </c>
      <c r="N104" s="2">
        <f t="shared" si="37"/>
        <v>16.47332164886879</v>
      </c>
      <c r="O104" s="2">
        <f t="shared" si="38"/>
        <v>16.802754271664934</v>
      </c>
      <c r="P104" s="2">
        <f t="shared" si="39"/>
        <v>15.388338832664001</v>
      </c>
      <c r="Q104" s="2">
        <f t="shared" si="36"/>
        <v>1.1245384541343049</v>
      </c>
      <c r="R104" s="2">
        <f t="shared" si="40"/>
        <v>1.1456475464027984</v>
      </c>
      <c r="S104" s="2">
        <f t="shared" si="41"/>
        <v>1.0546550643050008</v>
      </c>
      <c r="U104" s="1" t="s">
        <v>1135</v>
      </c>
    </row>
    <row r="105" spans="1:21" x14ac:dyDescent="0.35">
      <c r="A105" s="6">
        <f t="shared" si="30"/>
        <v>43547.041431840276</v>
      </c>
      <c r="B105" s="1">
        <v>0</v>
      </c>
      <c r="C105" s="2">
        <f t="shared" si="43"/>
        <v>24.2</v>
      </c>
      <c r="D105" s="2">
        <f t="shared" si="43"/>
        <v>23</v>
      </c>
      <c r="E105" s="2">
        <f t="shared" si="43"/>
        <v>23.2</v>
      </c>
      <c r="G105" s="3">
        <f t="shared" si="31"/>
        <v>0.621</v>
      </c>
      <c r="H105" s="3">
        <f t="shared" si="32"/>
        <v>0.68400000000000005</v>
      </c>
      <c r="I105" s="3">
        <f t="shared" si="33"/>
        <v>0.61699999999999999</v>
      </c>
      <c r="K105" s="5">
        <f t="shared" si="34"/>
        <v>4468</v>
      </c>
      <c r="L105" s="5">
        <f t="shared" si="35"/>
        <v>0</v>
      </c>
      <c r="N105" s="2">
        <f t="shared" si="37"/>
        <v>16.423210437103943</v>
      </c>
      <c r="O105" s="2">
        <f t="shared" si="38"/>
        <v>16.802754271664934</v>
      </c>
      <c r="P105" s="2">
        <f t="shared" si="39"/>
        <v>15.388338832664001</v>
      </c>
      <c r="Q105" s="2">
        <f t="shared" si="36"/>
        <v>1.1213230172803306</v>
      </c>
      <c r="R105" s="2">
        <f t="shared" si="40"/>
        <v>1.1456475464027984</v>
      </c>
      <c r="S105" s="2">
        <f t="shared" si="41"/>
        <v>1.0546550643050008</v>
      </c>
      <c r="U105" s="1" t="s">
        <v>1136</v>
      </c>
    </row>
    <row r="106" spans="1:21" x14ac:dyDescent="0.35">
      <c r="A106" s="6">
        <f t="shared" si="30"/>
        <v>43547.042835740744</v>
      </c>
      <c r="B106" s="1">
        <v>0</v>
      </c>
      <c r="C106" s="2">
        <f t="shared" si="43"/>
        <v>24.1</v>
      </c>
      <c r="D106" s="2">
        <f t="shared" si="43"/>
        <v>23</v>
      </c>
      <c r="E106" s="2">
        <f t="shared" si="43"/>
        <v>23.2</v>
      </c>
      <c r="G106" s="3">
        <f t="shared" si="31"/>
        <v>0.62</v>
      </c>
      <c r="H106" s="3">
        <f t="shared" si="32"/>
        <v>0.68099999999999994</v>
      </c>
      <c r="I106" s="3">
        <f t="shared" si="33"/>
        <v>0.61399999999999999</v>
      </c>
      <c r="K106" s="5">
        <f t="shared" si="34"/>
        <v>4469</v>
      </c>
      <c r="L106" s="5">
        <f t="shared" si="35"/>
        <v>0</v>
      </c>
      <c r="N106" s="2">
        <f t="shared" si="37"/>
        <v>16.304660609333187</v>
      </c>
      <c r="O106" s="2">
        <f t="shared" si="38"/>
        <v>16.734090120867748</v>
      </c>
      <c r="P106" s="2">
        <f t="shared" si="39"/>
        <v>15.312986398142067</v>
      </c>
      <c r="Q106" s="2">
        <f t="shared" si="36"/>
        <v>1.1137114551167464</v>
      </c>
      <c r="R106" s="2">
        <f t="shared" si="40"/>
        <v>1.1412519349297601</v>
      </c>
      <c r="S106" s="2">
        <f t="shared" si="41"/>
        <v>1.0497809685467554</v>
      </c>
      <c r="U106" s="1" t="s">
        <v>1137</v>
      </c>
    </row>
    <row r="107" spans="1:21" x14ac:dyDescent="0.35">
      <c r="A107" s="6">
        <f t="shared" si="30"/>
        <v>43547.044239641204</v>
      </c>
      <c r="B107" s="1">
        <v>0</v>
      </c>
      <c r="C107" s="2">
        <f t="shared" si="43"/>
        <v>24.1</v>
      </c>
      <c r="D107" s="2">
        <f t="shared" si="43"/>
        <v>23</v>
      </c>
      <c r="E107" s="2">
        <f t="shared" si="43"/>
        <v>23.2</v>
      </c>
      <c r="G107" s="3">
        <f t="shared" si="31"/>
        <v>0.622</v>
      </c>
      <c r="H107" s="3">
        <f t="shared" si="32"/>
        <v>0.68200000000000005</v>
      </c>
      <c r="I107" s="3">
        <f t="shared" si="33"/>
        <v>0.61499999999999999</v>
      </c>
      <c r="K107" s="5">
        <f t="shared" si="34"/>
        <v>4470</v>
      </c>
      <c r="L107" s="5">
        <f t="shared" si="35"/>
        <v>0</v>
      </c>
      <c r="N107" s="2">
        <f t="shared" si="37"/>
        <v>16.354809034082052</v>
      </c>
      <c r="O107" s="2">
        <f t="shared" si="38"/>
        <v>16.757007895418184</v>
      </c>
      <c r="P107" s="2">
        <f t="shared" si="39"/>
        <v>15.338140072648942</v>
      </c>
      <c r="Q107" s="2">
        <f t="shared" si="36"/>
        <v>1.1169320698167886</v>
      </c>
      <c r="R107" s="2">
        <f t="shared" si="40"/>
        <v>1.1427192866237099</v>
      </c>
      <c r="S107" s="2">
        <f t="shared" si="41"/>
        <v>1.0514083082061307</v>
      </c>
      <c r="U107" s="1" t="s">
        <v>1138</v>
      </c>
    </row>
    <row r="108" spans="1:21" x14ac:dyDescent="0.35">
      <c r="A108" s="6">
        <f t="shared" si="30"/>
        <v>43547.04564355324</v>
      </c>
      <c r="B108" s="1">
        <v>0</v>
      </c>
      <c r="C108" s="2">
        <f t="shared" si="43"/>
        <v>24</v>
      </c>
      <c r="D108" s="2">
        <f t="shared" si="43"/>
        <v>23</v>
      </c>
      <c r="E108" s="2">
        <f t="shared" si="43"/>
        <v>23.1</v>
      </c>
      <c r="G108" s="3">
        <f t="shared" si="31"/>
        <v>0.624</v>
      </c>
      <c r="H108" s="3">
        <f t="shared" si="32"/>
        <v>0.68400000000000005</v>
      </c>
      <c r="I108" s="3">
        <f t="shared" si="33"/>
        <v>0.61699999999999999</v>
      </c>
      <c r="K108" s="5">
        <f t="shared" si="34"/>
        <v>4471</v>
      </c>
      <c r="L108" s="5">
        <f t="shared" si="35"/>
        <v>0</v>
      </c>
      <c r="N108" s="2">
        <f t="shared" si="37"/>
        <v>16.31129844166253</v>
      </c>
      <c r="O108" s="2">
        <f t="shared" si="38"/>
        <v>16.802754271664934</v>
      </c>
      <c r="P108" s="2">
        <f t="shared" si="39"/>
        <v>15.294876849179804</v>
      </c>
      <c r="Q108" s="2">
        <f t="shared" si="36"/>
        <v>1.1141378155070956</v>
      </c>
      <c r="R108" s="2">
        <f t="shared" si="40"/>
        <v>1.1456475464027984</v>
      </c>
      <c r="S108" s="2">
        <f t="shared" si="41"/>
        <v>1.0486091688882107</v>
      </c>
      <c r="U108" s="1" t="s">
        <v>1139</v>
      </c>
    </row>
    <row r="109" spans="1:21" x14ac:dyDescent="0.35">
      <c r="A109" s="6">
        <f t="shared" si="30"/>
        <v>43547.047047476852</v>
      </c>
      <c r="B109" s="1">
        <v>0</v>
      </c>
      <c r="C109" s="2">
        <f t="shared" si="43"/>
        <v>24</v>
      </c>
      <c r="D109" s="2">
        <f t="shared" si="43"/>
        <v>22.9</v>
      </c>
      <c r="E109" s="2">
        <f t="shared" si="43"/>
        <v>23.1</v>
      </c>
      <c r="G109" s="3">
        <f t="shared" si="31"/>
        <v>0.627</v>
      </c>
      <c r="H109" s="3">
        <f t="shared" si="32"/>
        <v>0.68400000000000005</v>
      </c>
      <c r="I109" s="3">
        <f t="shared" si="33"/>
        <v>0.61899999999999999</v>
      </c>
      <c r="K109" s="5">
        <f t="shared" si="34"/>
        <v>4472</v>
      </c>
      <c r="L109" s="5">
        <f t="shared" si="35"/>
        <v>0</v>
      </c>
      <c r="N109" s="2">
        <f t="shared" si="37"/>
        <v>16.385990314914132</v>
      </c>
      <c r="O109" s="2">
        <f t="shared" si="38"/>
        <v>16.708175430849337</v>
      </c>
      <c r="P109" s="2">
        <f t="shared" si="39"/>
        <v>15.344897234142309</v>
      </c>
      <c r="Q109" s="2">
        <f t="shared" si="36"/>
        <v>1.1189339877705884</v>
      </c>
      <c r="R109" s="2">
        <f t="shared" si="40"/>
        <v>1.1395924044643033</v>
      </c>
      <c r="S109" s="2">
        <f t="shared" si="41"/>
        <v>1.0518454176674188</v>
      </c>
      <c r="U109" s="1" t="s">
        <v>1140</v>
      </c>
    </row>
    <row r="110" spans="1:21" x14ac:dyDescent="0.35">
      <c r="A110" s="6">
        <f t="shared" si="30"/>
        <v>43547.048451400464</v>
      </c>
      <c r="B110" s="1">
        <v>0</v>
      </c>
      <c r="C110" s="2">
        <f t="shared" si="43"/>
        <v>24</v>
      </c>
      <c r="D110" s="2">
        <f t="shared" si="43"/>
        <v>22.9</v>
      </c>
      <c r="E110" s="2">
        <f t="shared" si="43"/>
        <v>23.1</v>
      </c>
      <c r="G110" s="3">
        <f t="shared" si="31"/>
        <v>0.626</v>
      </c>
      <c r="H110" s="3">
        <f t="shared" si="32"/>
        <v>0.68400000000000005</v>
      </c>
      <c r="I110" s="3">
        <f t="shared" si="33"/>
        <v>0.61799999999999999</v>
      </c>
      <c r="K110" s="5">
        <f t="shared" si="34"/>
        <v>4473</v>
      </c>
      <c r="L110" s="5">
        <f t="shared" si="35"/>
        <v>0</v>
      </c>
      <c r="N110" s="2">
        <f t="shared" si="37"/>
        <v>16.361128276816899</v>
      </c>
      <c r="O110" s="2">
        <f t="shared" si="38"/>
        <v>16.708175430849337</v>
      </c>
      <c r="P110" s="2">
        <f t="shared" si="39"/>
        <v>15.319904980668291</v>
      </c>
      <c r="Q110" s="2">
        <f t="shared" si="36"/>
        <v>1.1173378182377665</v>
      </c>
      <c r="R110" s="2">
        <f t="shared" si="40"/>
        <v>1.1395924044643033</v>
      </c>
      <c r="S110" s="2">
        <f t="shared" si="41"/>
        <v>1.0502286024405136</v>
      </c>
      <c r="U110" s="1" t="s">
        <v>1141</v>
      </c>
    </row>
    <row r="111" spans="1:21" x14ac:dyDescent="0.35">
      <c r="A111" s="6">
        <f t="shared" si="30"/>
        <v>43547.049855335645</v>
      </c>
      <c r="B111" s="1">
        <v>0</v>
      </c>
      <c r="C111" s="2">
        <f t="shared" si="43"/>
        <v>23.9</v>
      </c>
      <c r="D111" s="2">
        <f t="shared" si="43"/>
        <v>22.9</v>
      </c>
      <c r="E111" s="2">
        <f t="shared" si="43"/>
        <v>23.1</v>
      </c>
      <c r="G111" s="3">
        <f t="shared" si="31"/>
        <v>0.628</v>
      </c>
      <c r="H111" s="3">
        <f t="shared" si="32"/>
        <v>0.68400000000000005</v>
      </c>
      <c r="I111" s="3">
        <f t="shared" si="33"/>
        <v>0.61799999999999999</v>
      </c>
      <c r="K111" s="5">
        <f t="shared" si="34"/>
        <v>4474</v>
      </c>
      <c r="L111" s="5">
        <f t="shared" si="35"/>
        <v>0</v>
      </c>
      <c r="N111" s="2">
        <f t="shared" si="37"/>
        <v>16.317225547547885</v>
      </c>
      <c r="O111" s="2">
        <f t="shared" si="38"/>
        <v>16.708175430849337</v>
      </c>
      <c r="P111" s="2">
        <f t="shared" si="39"/>
        <v>15.319904980668291</v>
      </c>
      <c r="Q111" s="2">
        <f t="shared" si="36"/>
        <v>1.1145185071151336</v>
      </c>
      <c r="R111" s="2">
        <f t="shared" si="40"/>
        <v>1.1395924044643033</v>
      </c>
      <c r="S111" s="2">
        <f t="shared" si="41"/>
        <v>1.0502286024405136</v>
      </c>
      <c r="U111" s="1" t="s">
        <v>1142</v>
      </c>
    </row>
    <row r="112" spans="1:21" x14ac:dyDescent="0.35">
      <c r="A112" s="6">
        <f t="shared" si="30"/>
        <v>43547.051259247688</v>
      </c>
      <c r="B112" s="1">
        <v>0</v>
      </c>
      <c r="C112" s="2">
        <f t="shared" si="43"/>
        <v>23.8</v>
      </c>
      <c r="D112" s="2">
        <f t="shared" si="43"/>
        <v>22.9</v>
      </c>
      <c r="E112" s="2">
        <f t="shared" si="43"/>
        <v>23.1</v>
      </c>
      <c r="G112" s="3">
        <f t="shared" si="31"/>
        <v>0.628</v>
      </c>
      <c r="H112" s="3">
        <f t="shared" si="32"/>
        <v>0.68200000000000005</v>
      </c>
      <c r="I112" s="3">
        <f t="shared" si="33"/>
        <v>0.61699999999999999</v>
      </c>
      <c r="K112" s="5">
        <f t="shared" si="34"/>
        <v>4475</v>
      </c>
      <c r="L112" s="5">
        <f t="shared" si="35"/>
        <v>0</v>
      </c>
      <c r="N112" s="2">
        <f t="shared" si="37"/>
        <v>16.223626590985372</v>
      </c>
      <c r="O112" s="2">
        <f t="shared" si="38"/>
        <v>16.662460634421912</v>
      </c>
      <c r="P112" s="2">
        <f t="shared" si="39"/>
        <v>15.294876849179804</v>
      </c>
      <c r="Q112" s="2">
        <f t="shared" si="36"/>
        <v>1.1085048191865683</v>
      </c>
      <c r="R112" s="2">
        <f t="shared" si="40"/>
        <v>1.136664144685215</v>
      </c>
      <c r="S112" s="2">
        <f t="shared" si="41"/>
        <v>1.0486091688882107</v>
      </c>
      <c r="U112" s="1" t="s">
        <v>1143</v>
      </c>
    </row>
    <row r="113" spans="1:21" x14ac:dyDescent="0.35">
      <c r="A113" s="6">
        <f t="shared" si="30"/>
        <v>43547.052663148148</v>
      </c>
      <c r="B113" s="1">
        <v>0</v>
      </c>
      <c r="C113" s="2">
        <f t="shared" si="43"/>
        <v>23.9</v>
      </c>
      <c r="D113" s="2">
        <f t="shared" si="43"/>
        <v>22.9</v>
      </c>
      <c r="E113" s="2">
        <f t="shared" si="43"/>
        <v>23.1</v>
      </c>
      <c r="G113" s="3">
        <f t="shared" si="31"/>
        <v>0.628</v>
      </c>
      <c r="H113" s="3">
        <f t="shared" si="32"/>
        <v>0.68400000000000005</v>
      </c>
      <c r="I113" s="3">
        <f t="shared" si="33"/>
        <v>0.61699999999999999</v>
      </c>
      <c r="K113" s="5">
        <f t="shared" si="34"/>
        <v>4476</v>
      </c>
      <c r="L113" s="5">
        <f t="shared" si="35"/>
        <v>0</v>
      </c>
      <c r="N113" s="2">
        <f t="shared" si="37"/>
        <v>16.317225547547885</v>
      </c>
      <c r="O113" s="2">
        <f t="shared" si="38"/>
        <v>16.708175430849337</v>
      </c>
      <c r="P113" s="2">
        <f t="shared" si="39"/>
        <v>15.294876849179804</v>
      </c>
      <c r="Q113" s="2">
        <f t="shared" si="36"/>
        <v>1.1145185071151336</v>
      </c>
      <c r="R113" s="2">
        <f t="shared" si="40"/>
        <v>1.1395924044643033</v>
      </c>
      <c r="S113" s="2">
        <f t="shared" si="41"/>
        <v>1.0486091688882107</v>
      </c>
      <c r="U113" s="1" t="s">
        <v>1144</v>
      </c>
    </row>
    <row r="114" spans="1:21" x14ac:dyDescent="0.35">
      <c r="A114" s="6">
        <f t="shared" si="30"/>
        <v>43547.054067048608</v>
      </c>
      <c r="B114" s="1">
        <v>0</v>
      </c>
      <c r="C114" s="2">
        <f t="shared" si="43"/>
        <v>23.8</v>
      </c>
      <c r="D114" s="2">
        <f t="shared" si="43"/>
        <v>22.9</v>
      </c>
      <c r="E114" s="2">
        <f t="shared" si="43"/>
        <v>23.1</v>
      </c>
      <c r="G114" s="3">
        <f t="shared" si="31"/>
        <v>0.625</v>
      </c>
      <c r="H114" s="3">
        <f t="shared" si="32"/>
        <v>0.68200000000000005</v>
      </c>
      <c r="I114" s="3">
        <f t="shared" si="33"/>
        <v>0.61599999999999999</v>
      </c>
      <c r="K114" s="5">
        <f t="shared" si="34"/>
        <v>4477</v>
      </c>
      <c r="L114" s="5">
        <f t="shared" si="35"/>
        <v>0</v>
      </c>
      <c r="N114" s="2">
        <f t="shared" si="37"/>
        <v>16.149142400202756</v>
      </c>
      <c r="O114" s="2">
        <f t="shared" si="38"/>
        <v>16.662460634421912</v>
      </c>
      <c r="P114" s="2">
        <f t="shared" si="39"/>
        <v>15.269812729473713</v>
      </c>
      <c r="Q114" s="2">
        <f t="shared" si="36"/>
        <v>1.1037163024547709</v>
      </c>
      <c r="R114" s="2">
        <f t="shared" si="40"/>
        <v>1.136664144685215</v>
      </c>
      <c r="S114" s="2">
        <f t="shared" si="41"/>
        <v>1.0469871085163425</v>
      </c>
      <c r="U114" s="1" t="s">
        <v>1145</v>
      </c>
    </row>
    <row r="115" spans="1:21" x14ac:dyDescent="0.35">
      <c r="A115" s="6">
        <f t="shared" si="30"/>
        <v>43547.055470983796</v>
      </c>
      <c r="B115" s="1">
        <v>0</v>
      </c>
      <c r="C115" s="2">
        <f t="shared" si="43"/>
        <v>23.8</v>
      </c>
      <c r="D115" s="2">
        <f t="shared" si="43"/>
        <v>22.9</v>
      </c>
      <c r="E115" s="2">
        <f t="shared" si="43"/>
        <v>23.1</v>
      </c>
      <c r="G115" s="3">
        <f t="shared" si="31"/>
        <v>0.625</v>
      </c>
      <c r="H115" s="3">
        <f t="shared" si="32"/>
        <v>0.68099999999999994</v>
      </c>
      <c r="I115" s="3">
        <f t="shared" si="33"/>
        <v>0.61599999999999999</v>
      </c>
      <c r="K115" s="5">
        <f t="shared" si="34"/>
        <v>4478</v>
      </c>
      <c r="L115" s="5">
        <f t="shared" si="35"/>
        <v>0</v>
      </c>
      <c r="N115" s="2">
        <f t="shared" si="37"/>
        <v>16.149142400202756</v>
      </c>
      <c r="O115" s="2">
        <f t="shared" si="38"/>
        <v>16.639558678578325</v>
      </c>
      <c r="P115" s="2">
        <f t="shared" si="39"/>
        <v>15.269812729473713</v>
      </c>
      <c r="Q115" s="2">
        <f t="shared" si="36"/>
        <v>1.1037163024547709</v>
      </c>
      <c r="R115" s="2">
        <f t="shared" si="40"/>
        <v>1.135196792991265</v>
      </c>
      <c r="S115" s="2">
        <f t="shared" si="41"/>
        <v>1.0469871085163425</v>
      </c>
      <c r="U115" s="1" t="s">
        <v>1146</v>
      </c>
    </row>
    <row r="116" spans="1:21" x14ac:dyDescent="0.35">
      <c r="A116" s="6">
        <f t="shared" si="30"/>
        <v>43547.05687497685</v>
      </c>
      <c r="B116" s="1">
        <v>0</v>
      </c>
      <c r="C116" s="2">
        <f t="shared" si="43"/>
        <v>23.9</v>
      </c>
      <c r="D116" s="2">
        <f t="shared" si="43"/>
        <v>22.9</v>
      </c>
      <c r="E116" s="2">
        <f t="shared" si="43"/>
        <v>23</v>
      </c>
      <c r="G116" s="3">
        <f t="shared" si="31"/>
        <v>0.624</v>
      </c>
      <c r="H116" s="3">
        <f t="shared" si="32"/>
        <v>0.68</v>
      </c>
      <c r="I116" s="3">
        <f t="shared" si="33"/>
        <v>0.61199999999999999</v>
      </c>
      <c r="K116" s="5">
        <f t="shared" si="34"/>
        <v>4479</v>
      </c>
      <c r="L116" s="5">
        <f t="shared" si="35"/>
        <v>0</v>
      </c>
      <c r="N116" s="2">
        <f t="shared" si="37"/>
        <v>16.217774821304058</v>
      </c>
      <c r="O116" s="2">
        <f t="shared" si="38"/>
        <v>16.616626907475606</v>
      </c>
      <c r="P116" s="2">
        <f t="shared" si="39"/>
        <v>15.075811092990094</v>
      </c>
      <c r="Q116" s="2">
        <f t="shared" si="36"/>
        <v>1.1081287090163625</v>
      </c>
      <c r="R116" s="2">
        <f t="shared" si="40"/>
        <v>1.1337272850119053</v>
      </c>
      <c r="S116" s="2">
        <f t="shared" si="41"/>
        <v>1.0344219112925739</v>
      </c>
      <c r="U116" s="1" t="s">
        <v>1147</v>
      </c>
    </row>
    <row r="117" spans="1:21" x14ac:dyDescent="0.35">
      <c r="A117" s="6">
        <f t="shared" si="30"/>
        <v>43547.058278900462</v>
      </c>
      <c r="B117" s="1">
        <v>0</v>
      </c>
      <c r="C117" s="2">
        <f t="shared" si="43"/>
        <v>23.9</v>
      </c>
      <c r="D117" s="2">
        <f t="shared" si="43"/>
        <v>22.8</v>
      </c>
      <c r="E117" s="2">
        <f t="shared" si="43"/>
        <v>23</v>
      </c>
      <c r="G117" s="3">
        <f t="shared" si="31"/>
        <v>0.626</v>
      </c>
      <c r="H117" s="3">
        <f t="shared" si="32"/>
        <v>0.68099999999999994</v>
      </c>
      <c r="I117" s="3">
        <f t="shared" si="33"/>
        <v>0.61499999999999999</v>
      </c>
      <c r="K117" s="5">
        <f t="shared" si="34"/>
        <v>4480</v>
      </c>
      <c r="L117" s="5">
        <f t="shared" si="35"/>
        <v>0</v>
      </c>
      <c r="N117" s="2">
        <f t="shared" si="37"/>
        <v>16.2675705743824</v>
      </c>
      <c r="O117" s="2">
        <f t="shared" si="38"/>
        <v>16.545020253000377</v>
      </c>
      <c r="P117" s="2">
        <f t="shared" si="39"/>
        <v>15.151277664272891</v>
      </c>
      <c r="Q117" s="2">
        <f t="shared" si="36"/>
        <v>1.1113287117470334</v>
      </c>
      <c r="R117" s="2">
        <f t="shared" si="40"/>
        <v>1.1291370203596418</v>
      </c>
      <c r="S117" s="2">
        <f t="shared" si="41"/>
        <v>1.0393118965867656</v>
      </c>
      <c r="U117" s="1" t="s">
        <v>1148</v>
      </c>
    </row>
    <row r="118" spans="1:21" x14ac:dyDescent="0.35">
      <c r="A118" s="6">
        <f t="shared" si="30"/>
        <v>43547.059682847219</v>
      </c>
      <c r="B118" s="1">
        <v>0</v>
      </c>
      <c r="C118" s="2">
        <f t="shared" si="43"/>
        <v>23.8</v>
      </c>
      <c r="D118" s="2">
        <f t="shared" si="43"/>
        <v>22.9</v>
      </c>
      <c r="E118" s="2">
        <f t="shared" si="43"/>
        <v>23</v>
      </c>
      <c r="G118" s="3">
        <f t="shared" si="31"/>
        <v>0.625</v>
      </c>
      <c r="H118" s="3">
        <f t="shared" si="32"/>
        <v>0.68200000000000005</v>
      </c>
      <c r="I118" s="3">
        <f t="shared" si="33"/>
        <v>0.61499999999999999</v>
      </c>
      <c r="K118" s="5">
        <f t="shared" si="34"/>
        <v>4481</v>
      </c>
      <c r="L118" s="5">
        <f t="shared" si="35"/>
        <v>0</v>
      </c>
      <c r="N118" s="2">
        <f t="shared" si="37"/>
        <v>16.149142400202756</v>
      </c>
      <c r="O118" s="2">
        <f t="shared" si="38"/>
        <v>16.662460634421912</v>
      </c>
      <c r="P118" s="2">
        <f t="shared" si="39"/>
        <v>15.151277664272891</v>
      </c>
      <c r="Q118" s="2">
        <f t="shared" si="36"/>
        <v>1.1037163024547709</v>
      </c>
      <c r="R118" s="2">
        <f t="shared" si="40"/>
        <v>1.136664144685215</v>
      </c>
      <c r="S118" s="2">
        <f t="shared" si="41"/>
        <v>1.0393118965867656</v>
      </c>
      <c r="U118" s="1" t="s">
        <v>1149</v>
      </c>
    </row>
    <row r="119" spans="1:21" x14ac:dyDescent="0.35">
      <c r="A119" s="6">
        <f t="shared" si="30"/>
        <v>43547.061086782407</v>
      </c>
      <c r="B119" s="1">
        <v>0</v>
      </c>
      <c r="C119" s="2">
        <f t="shared" si="43"/>
        <v>23.9</v>
      </c>
      <c r="D119" s="2">
        <f t="shared" si="43"/>
        <v>22.9</v>
      </c>
      <c r="E119" s="2">
        <f t="shared" si="43"/>
        <v>23</v>
      </c>
      <c r="G119" s="3">
        <f t="shared" si="31"/>
        <v>0.624</v>
      </c>
      <c r="H119" s="3">
        <f t="shared" si="32"/>
        <v>0.68099999999999994</v>
      </c>
      <c r="I119" s="3">
        <f t="shared" si="33"/>
        <v>0.61399999999999999</v>
      </c>
      <c r="K119" s="5">
        <f t="shared" si="34"/>
        <v>4482</v>
      </c>
      <c r="L119" s="5">
        <f t="shared" si="35"/>
        <v>0</v>
      </c>
      <c r="N119" s="2">
        <f t="shared" si="37"/>
        <v>16.217774821304058</v>
      </c>
      <c r="O119" s="2">
        <f t="shared" si="38"/>
        <v>16.639558678578325</v>
      </c>
      <c r="P119" s="2">
        <f t="shared" si="39"/>
        <v>15.126158476553432</v>
      </c>
      <c r="Q119" s="2">
        <f t="shared" si="36"/>
        <v>1.1081287090163625</v>
      </c>
      <c r="R119" s="2">
        <f t="shared" si="40"/>
        <v>1.135196792991265</v>
      </c>
      <c r="S119" s="2">
        <f t="shared" si="41"/>
        <v>1.0376845569273903</v>
      </c>
      <c r="U119" s="1" t="s">
        <v>1150</v>
      </c>
    </row>
    <row r="120" spans="1:21" x14ac:dyDescent="0.35">
      <c r="A120" s="6">
        <f t="shared" si="30"/>
        <v>43547.062490682867</v>
      </c>
      <c r="B120" s="1">
        <v>0</v>
      </c>
      <c r="C120" s="2">
        <f t="shared" si="43"/>
        <v>23.8</v>
      </c>
      <c r="D120" s="2">
        <f t="shared" si="43"/>
        <v>22.9</v>
      </c>
      <c r="E120" s="2">
        <f t="shared" si="43"/>
        <v>23</v>
      </c>
      <c r="G120" s="3">
        <f t="shared" si="31"/>
        <v>0.626</v>
      </c>
      <c r="H120" s="3">
        <f t="shared" si="32"/>
        <v>0.68200000000000005</v>
      </c>
      <c r="I120" s="3">
        <f t="shared" si="33"/>
        <v>0.61499999999999999</v>
      </c>
      <c r="K120" s="5">
        <f t="shared" si="34"/>
        <v>4483</v>
      </c>
      <c r="L120" s="5">
        <f t="shared" si="35"/>
        <v>0</v>
      </c>
      <c r="N120" s="2">
        <f t="shared" si="37"/>
        <v>16.174005600733235</v>
      </c>
      <c r="O120" s="2">
        <f t="shared" si="38"/>
        <v>16.662460634421912</v>
      </c>
      <c r="P120" s="2">
        <f t="shared" si="39"/>
        <v>15.151277664272891</v>
      </c>
      <c r="Q120" s="2">
        <f t="shared" si="36"/>
        <v>1.1053150238184681</v>
      </c>
      <c r="R120" s="2">
        <f t="shared" si="40"/>
        <v>1.136664144685215</v>
      </c>
      <c r="S120" s="2">
        <f t="shared" si="41"/>
        <v>1.0393118965867656</v>
      </c>
      <c r="U120" s="1" t="s">
        <v>1151</v>
      </c>
    </row>
    <row r="121" spans="1:21" x14ac:dyDescent="0.35">
      <c r="A121" s="6">
        <f t="shared" si="30"/>
        <v>43547.063894606479</v>
      </c>
      <c r="B121" s="1">
        <v>0</v>
      </c>
      <c r="C121" s="2">
        <f t="shared" si="43"/>
        <v>23.8</v>
      </c>
      <c r="D121" s="2">
        <f t="shared" si="43"/>
        <v>22.9</v>
      </c>
      <c r="E121" s="2">
        <f t="shared" si="43"/>
        <v>23</v>
      </c>
      <c r="G121" s="3">
        <f t="shared" si="31"/>
        <v>0.625</v>
      </c>
      <c r="H121" s="3">
        <f t="shared" si="32"/>
        <v>0.68200000000000005</v>
      </c>
      <c r="I121" s="3">
        <f t="shared" si="33"/>
        <v>0.61499999999999999</v>
      </c>
      <c r="K121" s="5">
        <f t="shared" si="34"/>
        <v>4484</v>
      </c>
      <c r="L121" s="5">
        <f t="shared" si="35"/>
        <v>0</v>
      </c>
      <c r="N121" s="2">
        <f t="shared" si="37"/>
        <v>16.149142400202756</v>
      </c>
      <c r="O121" s="2">
        <f t="shared" si="38"/>
        <v>16.662460634421912</v>
      </c>
      <c r="P121" s="2">
        <f t="shared" si="39"/>
        <v>15.151277664272891</v>
      </c>
      <c r="Q121" s="2">
        <f t="shared" si="36"/>
        <v>1.1037163024547709</v>
      </c>
      <c r="R121" s="2">
        <f t="shared" si="40"/>
        <v>1.136664144685215</v>
      </c>
      <c r="S121" s="2">
        <f t="shared" si="41"/>
        <v>1.0393118965867656</v>
      </c>
      <c r="U121" s="1" t="s">
        <v>1152</v>
      </c>
    </row>
    <row r="122" spans="1:21" x14ac:dyDescent="0.35">
      <c r="A122" s="6">
        <f t="shared" si="30"/>
        <v>43547.065298506946</v>
      </c>
      <c r="B122" s="1">
        <v>0</v>
      </c>
      <c r="C122" s="2">
        <f t="shared" si="43"/>
        <v>23.8</v>
      </c>
      <c r="D122" s="2">
        <f t="shared" si="43"/>
        <v>22.8</v>
      </c>
      <c r="E122" s="2">
        <f t="shared" si="43"/>
        <v>23</v>
      </c>
      <c r="G122" s="3">
        <f t="shared" si="31"/>
        <v>0.625</v>
      </c>
      <c r="H122" s="3">
        <f t="shared" si="32"/>
        <v>0.68</v>
      </c>
      <c r="I122" s="3">
        <f t="shared" si="33"/>
        <v>0.61399999999999999</v>
      </c>
      <c r="K122" s="5">
        <f t="shared" si="34"/>
        <v>4485</v>
      </c>
      <c r="L122" s="5">
        <f t="shared" si="35"/>
        <v>0</v>
      </c>
      <c r="N122" s="2">
        <f t="shared" si="37"/>
        <v>16.149142400202756</v>
      </c>
      <c r="O122" s="2">
        <f t="shared" si="38"/>
        <v>16.522104315574307</v>
      </c>
      <c r="P122" s="2">
        <f t="shared" si="39"/>
        <v>15.126158476553432</v>
      </c>
      <c r="Q122" s="2">
        <f t="shared" si="36"/>
        <v>1.1037163024547709</v>
      </c>
      <c r="R122" s="2">
        <f t="shared" si="40"/>
        <v>1.127667512380282</v>
      </c>
      <c r="S122" s="2">
        <f t="shared" si="41"/>
        <v>1.0376845569273903</v>
      </c>
      <c r="U122" s="1" t="s">
        <v>1153</v>
      </c>
    </row>
    <row r="123" spans="1:21" x14ac:dyDescent="0.35">
      <c r="A123" s="6">
        <f t="shared" si="30"/>
        <v>43547.066702442127</v>
      </c>
      <c r="B123" s="1">
        <v>0</v>
      </c>
      <c r="C123" s="2">
        <f t="shared" si="43"/>
        <v>23.8</v>
      </c>
      <c r="D123" s="2">
        <f t="shared" si="43"/>
        <v>22.8</v>
      </c>
      <c r="E123" s="2">
        <f t="shared" si="43"/>
        <v>23</v>
      </c>
      <c r="G123" s="3">
        <f t="shared" si="31"/>
        <v>0.622</v>
      </c>
      <c r="H123" s="3">
        <f t="shared" si="32"/>
        <v>0.67799999999999994</v>
      </c>
      <c r="I123" s="3">
        <f t="shared" si="33"/>
        <v>0.61099999999999999</v>
      </c>
      <c r="K123" s="5">
        <f t="shared" si="34"/>
        <v>4486</v>
      </c>
      <c r="L123" s="5">
        <f t="shared" si="35"/>
        <v>0</v>
      </c>
      <c r="N123" s="2">
        <f t="shared" si="37"/>
        <v>16.074340695886338</v>
      </c>
      <c r="O123" s="2">
        <f t="shared" si="38"/>
        <v>16.476182720311183</v>
      </c>
      <c r="P123" s="2">
        <f t="shared" si="39"/>
        <v>15.050582672159981</v>
      </c>
      <c r="Q123" s="2">
        <f t="shared" si="36"/>
        <v>1.0989047454575489</v>
      </c>
      <c r="R123" s="2">
        <f t="shared" si="40"/>
        <v>1.1247220021505251</v>
      </c>
      <c r="S123" s="2">
        <f t="shared" si="41"/>
        <v>1.032786587951843</v>
      </c>
      <c r="U123" s="1" t="s">
        <v>1154</v>
      </c>
    </row>
    <row r="124" spans="1:21" x14ac:dyDescent="0.35">
      <c r="A124" s="6">
        <f t="shared" si="30"/>
        <v>43547.068106388891</v>
      </c>
      <c r="B124" s="1">
        <v>0</v>
      </c>
      <c r="C124" s="2">
        <f t="shared" ref="C124:E143" si="44">IF($U124&lt;&gt;"",VALUE(MID($U124,FIND("T0",$U124,FIND(CONCATENATE("~",C$2,"~"),$U124))+3,5)),"")</f>
        <v>23.7</v>
      </c>
      <c r="D124" s="2">
        <f t="shared" si="44"/>
        <v>22.8</v>
      </c>
      <c r="E124" s="2">
        <f t="shared" si="44"/>
        <v>23</v>
      </c>
      <c r="G124" s="3">
        <f t="shared" si="31"/>
        <v>0.624</v>
      </c>
      <c r="H124" s="3">
        <f t="shared" si="32"/>
        <v>0.67799999999999994</v>
      </c>
      <c r="I124" s="3">
        <f t="shared" si="33"/>
        <v>0.61</v>
      </c>
      <c r="K124" s="5">
        <f t="shared" si="34"/>
        <v>4487</v>
      </c>
      <c r="L124" s="5">
        <f t="shared" si="35"/>
        <v>0</v>
      </c>
      <c r="N124" s="2">
        <f t="shared" si="37"/>
        <v>16.030705744461315</v>
      </c>
      <c r="O124" s="2">
        <f t="shared" si="38"/>
        <v>16.476182720311183</v>
      </c>
      <c r="P124" s="2">
        <f t="shared" si="39"/>
        <v>15.025317614417341</v>
      </c>
      <c r="Q124" s="2">
        <f t="shared" si="36"/>
        <v>1.0960967468273979</v>
      </c>
      <c r="R124" s="2">
        <f t="shared" si="40"/>
        <v>1.1247220021505251</v>
      </c>
      <c r="S124" s="2">
        <f t="shared" si="41"/>
        <v>1.0311485859476046</v>
      </c>
      <c r="U124" s="1" t="s">
        <v>1155</v>
      </c>
    </row>
    <row r="125" spans="1:21" x14ac:dyDescent="0.35">
      <c r="A125" s="6">
        <f t="shared" si="30"/>
        <v>43547.069510289351</v>
      </c>
      <c r="B125" s="1">
        <v>0</v>
      </c>
      <c r="C125" s="2">
        <f t="shared" si="44"/>
        <v>23.7</v>
      </c>
      <c r="D125" s="2">
        <f t="shared" si="44"/>
        <v>22.8</v>
      </c>
      <c r="E125" s="2">
        <f t="shared" si="44"/>
        <v>23</v>
      </c>
      <c r="G125" s="3">
        <f t="shared" si="31"/>
        <v>0.621</v>
      </c>
      <c r="H125" s="3">
        <f t="shared" si="32"/>
        <v>0.67500000000000004</v>
      </c>
      <c r="I125" s="3">
        <f t="shared" si="33"/>
        <v>0.60799999999999998</v>
      </c>
      <c r="K125" s="5">
        <f t="shared" si="34"/>
        <v>4488</v>
      </c>
      <c r="L125" s="5">
        <f t="shared" si="35"/>
        <v>0</v>
      </c>
      <c r="N125" s="2">
        <f t="shared" si="37"/>
        <v>15.955848824763637</v>
      </c>
      <c r="O125" s="2">
        <f t="shared" si="38"/>
        <v>16.407074770454244</v>
      </c>
      <c r="P125" s="2">
        <f t="shared" si="39"/>
        <v>14.974677132323272</v>
      </c>
      <c r="Q125" s="2">
        <f t="shared" si="36"/>
        <v>1.0912774603914492</v>
      </c>
      <c r="R125" s="2">
        <f t="shared" si="40"/>
        <v>1.1202874050826594</v>
      </c>
      <c r="S125" s="2">
        <f t="shared" si="41"/>
        <v>1.0278645107464148</v>
      </c>
      <c r="U125" s="1" t="s">
        <v>1156</v>
      </c>
    </row>
    <row r="126" spans="1:21" x14ac:dyDescent="0.35">
      <c r="A126" s="6">
        <f t="shared" si="30"/>
        <v>43547.070914212964</v>
      </c>
      <c r="B126" s="1">
        <v>0</v>
      </c>
      <c r="C126" s="2">
        <f t="shared" si="44"/>
        <v>23.7</v>
      </c>
      <c r="D126" s="2">
        <f t="shared" si="44"/>
        <v>22.8</v>
      </c>
      <c r="E126" s="2">
        <f t="shared" si="44"/>
        <v>23</v>
      </c>
      <c r="G126" s="3">
        <f t="shared" si="31"/>
        <v>0.621</v>
      </c>
      <c r="H126" s="3">
        <f t="shared" si="32"/>
        <v>0.67700000000000005</v>
      </c>
      <c r="I126" s="3">
        <f t="shared" si="33"/>
        <v>0.61</v>
      </c>
      <c r="K126" s="5">
        <f t="shared" si="34"/>
        <v>4489</v>
      </c>
      <c r="L126" s="5">
        <f t="shared" si="35"/>
        <v>0</v>
      </c>
      <c r="N126" s="2">
        <f t="shared" si="37"/>
        <v>15.955848824763637</v>
      </c>
      <c r="O126" s="2">
        <f t="shared" si="38"/>
        <v>16.453176895374195</v>
      </c>
      <c r="P126" s="2">
        <f t="shared" si="39"/>
        <v>15.025317614417341</v>
      </c>
      <c r="Q126" s="2">
        <f t="shared" si="36"/>
        <v>1.0912774603914492</v>
      </c>
      <c r="R126" s="2">
        <f t="shared" si="40"/>
        <v>1.1232459871224045</v>
      </c>
      <c r="S126" s="2">
        <f t="shared" si="41"/>
        <v>1.0311485859476046</v>
      </c>
      <c r="U126" s="1" t="s">
        <v>1157</v>
      </c>
    </row>
    <row r="127" spans="1:21" x14ac:dyDescent="0.35">
      <c r="A127" s="6">
        <f t="shared" si="30"/>
        <v>43547.072318125</v>
      </c>
      <c r="B127" s="1">
        <v>0</v>
      </c>
      <c r="C127" s="2">
        <f t="shared" si="44"/>
        <v>23.7</v>
      </c>
      <c r="D127" s="2">
        <f t="shared" si="44"/>
        <v>22.8</v>
      </c>
      <c r="E127" s="2">
        <f t="shared" si="44"/>
        <v>23</v>
      </c>
      <c r="G127" s="3">
        <f t="shared" si="31"/>
        <v>0.624</v>
      </c>
      <c r="H127" s="3">
        <f t="shared" si="32"/>
        <v>0.67900000000000005</v>
      </c>
      <c r="I127" s="3">
        <f t="shared" si="33"/>
        <v>0.61199999999999999</v>
      </c>
      <c r="K127" s="5">
        <f t="shared" si="34"/>
        <v>4490</v>
      </c>
      <c r="L127" s="5">
        <f t="shared" si="35"/>
        <v>0</v>
      </c>
      <c r="N127" s="2">
        <f t="shared" si="37"/>
        <v>16.030705744461315</v>
      </c>
      <c r="O127" s="2">
        <f t="shared" si="38"/>
        <v>16.499158499135163</v>
      </c>
      <c r="P127" s="2">
        <f t="shared" si="39"/>
        <v>15.075811092990094</v>
      </c>
      <c r="Q127" s="2">
        <f t="shared" si="36"/>
        <v>1.0960967468273979</v>
      </c>
      <c r="R127" s="2">
        <f t="shared" si="40"/>
        <v>1.1261958417688256</v>
      </c>
      <c r="S127" s="2">
        <f t="shared" si="41"/>
        <v>1.0344219112925739</v>
      </c>
      <c r="U127" s="1" t="s">
        <v>1158</v>
      </c>
    </row>
    <row r="128" spans="1:21" x14ac:dyDescent="0.35">
      <c r="A128" s="6">
        <f t="shared" si="30"/>
        <v>43547.073722060188</v>
      </c>
      <c r="B128" s="1">
        <v>0</v>
      </c>
      <c r="C128" s="2">
        <f t="shared" si="44"/>
        <v>23.8</v>
      </c>
      <c r="D128" s="2">
        <f t="shared" si="44"/>
        <v>22.8</v>
      </c>
      <c r="E128" s="2">
        <f t="shared" si="44"/>
        <v>22.9</v>
      </c>
      <c r="G128" s="3">
        <f t="shared" si="31"/>
        <v>0.62</v>
      </c>
      <c r="H128" s="3">
        <f t="shared" si="32"/>
        <v>0.67500000000000004</v>
      </c>
      <c r="I128" s="3">
        <f t="shared" si="33"/>
        <v>0.60899999999999999</v>
      </c>
      <c r="K128" s="5">
        <f t="shared" si="34"/>
        <v>4491</v>
      </c>
      <c r="L128" s="5">
        <f t="shared" si="35"/>
        <v>0</v>
      </c>
      <c r="N128" s="2">
        <f t="shared" si="37"/>
        <v>16.024295063192024</v>
      </c>
      <c r="O128" s="2">
        <f t="shared" si="38"/>
        <v>16.407074770454244</v>
      </c>
      <c r="P128" s="2">
        <f t="shared" si="39"/>
        <v>14.906677449531376</v>
      </c>
      <c r="Q128" s="2">
        <f t="shared" si="36"/>
        <v>1.0956841307575067</v>
      </c>
      <c r="R128" s="2">
        <f t="shared" si="40"/>
        <v>1.1202874050826594</v>
      </c>
      <c r="S128" s="2">
        <f t="shared" si="41"/>
        <v>1.0234527545516499</v>
      </c>
      <c r="U128" s="1" t="s">
        <v>1159</v>
      </c>
    </row>
    <row r="129" spans="1:21" x14ac:dyDescent="0.35">
      <c r="A129" s="6">
        <f t="shared" si="30"/>
        <v>43547.0751259838</v>
      </c>
      <c r="B129" s="1">
        <v>0</v>
      </c>
      <c r="C129" s="2">
        <f t="shared" si="44"/>
        <v>23.7</v>
      </c>
      <c r="D129" s="2">
        <f t="shared" si="44"/>
        <v>22.7</v>
      </c>
      <c r="E129" s="2">
        <f t="shared" si="44"/>
        <v>22.9</v>
      </c>
      <c r="G129" s="3">
        <f t="shared" si="31"/>
        <v>0.626</v>
      </c>
      <c r="H129" s="3">
        <f t="shared" si="32"/>
        <v>0.67900000000000005</v>
      </c>
      <c r="I129" s="3">
        <f t="shared" si="33"/>
        <v>0.61399999999999999</v>
      </c>
      <c r="K129" s="5">
        <f t="shared" si="34"/>
        <v>4492</v>
      </c>
      <c r="L129" s="5">
        <f t="shared" si="35"/>
        <v>0</v>
      </c>
      <c r="N129" s="2">
        <f t="shared" si="37"/>
        <v>16.080433360421814</v>
      </c>
      <c r="O129" s="2">
        <f t="shared" si="38"/>
        <v>16.404644773011622</v>
      </c>
      <c r="P129" s="2">
        <f t="shared" si="39"/>
        <v>15.032733586336928</v>
      </c>
      <c r="Q129" s="2">
        <f t="shared" si="36"/>
        <v>1.099296749558069</v>
      </c>
      <c r="R129" s="2">
        <f t="shared" si="40"/>
        <v>1.1201314334797814</v>
      </c>
      <c r="S129" s="2">
        <f t="shared" si="41"/>
        <v>1.0316294149888952</v>
      </c>
      <c r="U129" s="1" t="s">
        <v>1160</v>
      </c>
    </row>
    <row r="130" spans="1:21" x14ac:dyDescent="0.35">
      <c r="A130" s="6">
        <f t="shared" si="30"/>
        <v>43547.076529907405</v>
      </c>
      <c r="B130" s="1">
        <v>0</v>
      </c>
      <c r="C130" s="2">
        <f t="shared" si="44"/>
        <v>23.7</v>
      </c>
      <c r="D130" s="2">
        <f t="shared" si="44"/>
        <v>22.7</v>
      </c>
      <c r="E130" s="2">
        <f t="shared" si="44"/>
        <v>22.9</v>
      </c>
      <c r="G130" s="3">
        <f t="shared" si="31"/>
        <v>0.623</v>
      </c>
      <c r="H130" s="3">
        <f t="shared" si="32"/>
        <v>0.67799999999999994</v>
      </c>
      <c r="I130" s="3">
        <f t="shared" si="33"/>
        <v>0.61199999999999999</v>
      </c>
      <c r="K130" s="5">
        <f t="shared" si="34"/>
        <v>4493</v>
      </c>
      <c r="L130" s="5">
        <f t="shared" si="35"/>
        <v>0</v>
      </c>
      <c r="N130" s="2">
        <f t="shared" si="37"/>
        <v>16.005788944891375</v>
      </c>
      <c r="O130" s="2">
        <f t="shared" si="38"/>
        <v>16.381684862240732</v>
      </c>
      <c r="P130" s="2">
        <f t="shared" si="39"/>
        <v>14.982420745863303</v>
      </c>
      <c r="Q130" s="2">
        <f t="shared" si="36"/>
        <v>1.0944928972454235</v>
      </c>
      <c r="R130" s="2">
        <f t="shared" si="40"/>
        <v>1.1186575938614807</v>
      </c>
      <c r="S130" s="2">
        <f t="shared" si="41"/>
        <v>1.0283667693540788</v>
      </c>
      <c r="U130" s="1" t="s">
        <v>1161</v>
      </c>
    </row>
    <row r="131" spans="1:21" x14ac:dyDescent="0.35">
      <c r="A131" s="6">
        <f t="shared" si="30"/>
        <v>43547.077933807872</v>
      </c>
      <c r="B131" s="1">
        <v>0</v>
      </c>
      <c r="C131" s="2">
        <f t="shared" si="44"/>
        <v>23.8</v>
      </c>
      <c r="D131" s="2">
        <f t="shared" si="44"/>
        <v>22.8</v>
      </c>
      <c r="E131" s="2">
        <f t="shared" si="44"/>
        <v>22.9</v>
      </c>
      <c r="G131" s="3">
        <f t="shared" si="31"/>
        <v>0.625</v>
      </c>
      <c r="H131" s="3">
        <f t="shared" si="32"/>
        <v>0.68099999999999994</v>
      </c>
      <c r="I131" s="3">
        <f t="shared" si="33"/>
        <v>0.61399999999999999</v>
      </c>
      <c r="K131" s="5">
        <f t="shared" si="34"/>
        <v>4494</v>
      </c>
      <c r="L131" s="5">
        <f t="shared" si="35"/>
        <v>0</v>
      </c>
      <c r="N131" s="2">
        <f t="shared" si="37"/>
        <v>16.149142400202756</v>
      </c>
      <c r="O131" s="2">
        <f t="shared" si="38"/>
        <v>16.545020253000377</v>
      </c>
      <c r="P131" s="2">
        <f t="shared" si="39"/>
        <v>15.032733586336928</v>
      </c>
      <c r="Q131" s="2">
        <f t="shared" si="36"/>
        <v>1.1037163024547709</v>
      </c>
      <c r="R131" s="2">
        <f t="shared" si="40"/>
        <v>1.1291370203596418</v>
      </c>
      <c r="S131" s="2">
        <f t="shared" si="41"/>
        <v>1.0316294149888952</v>
      </c>
      <c r="U131" s="1" t="s">
        <v>1162</v>
      </c>
    </row>
    <row r="132" spans="1:21" x14ac:dyDescent="0.35">
      <c r="A132" s="6">
        <f t="shared" ref="A132:A195" si="45">IF($U132&lt;&gt;"",DATEVALUE(LEFT(U132,10))+TIMEVALUE(MID(U132,11,17)),"")</f>
        <v>43547.079337743053</v>
      </c>
      <c r="B132" s="1">
        <v>0</v>
      </c>
      <c r="C132" s="2">
        <f t="shared" si="44"/>
        <v>23.7</v>
      </c>
      <c r="D132" s="2">
        <f t="shared" si="44"/>
        <v>22.8</v>
      </c>
      <c r="E132" s="2">
        <f t="shared" si="44"/>
        <v>22.9</v>
      </c>
      <c r="G132" s="3">
        <f t="shared" ref="G132:G195" si="46">IF($U132&lt;&gt;"",VALUE(MID($U132,FIND("H0",$U132,FIND(CONCATENATE("~",C$2,"~"),$U132))+3,5))/100,"")</f>
        <v>0.625</v>
      </c>
      <c r="H132" s="3">
        <f t="shared" ref="H132:H195" si="47">IF($U132&lt;&gt;"",VALUE(MID($U132,FIND("H0",$U132,FIND(CONCATENATE("~",D$2,"~"),$U132))+3,5))/100,"")</f>
        <v>0.68</v>
      </c>
      <c r="I132" s="3">
        <f t="shared" ref="I132:I195" si="48">IF($U132&lt;&gt;"",VALUE(MID($U132,FIND("H0",$U132,FIND(CONCATENATE("~",E$2,"~"),$U132))+3,5))/100,"")</f>
        <v>0.61299999999999999</v>
      </c>
      <c r="K132" s="5">
        <f t="shared" ref="K132:K195" si="49">IF($U132&lt;&gt;"",VALUE(MID($U132,FIND("CNT",$U132)+4,FIND(",",$U132,FIND("CNT",$U132))-FIND("CNT",$U132)-4)),"")</f>
        <v>4495</v>
      </c>
      <c r="L132" s="5">
        <f t="shared" ref="L132:L195" si="50">IF($U132&lt;&gt;"",VALUE(RIGHT($U132,LEN($U132)-FIND("ERR",$U132)-3)),"")</f>
        <v>0</v>
      </c>
      <c r="N132" s="2">
        <f t="shared" si="37"/>
        <v>16.055587180617145</v>
      </c>
      <c r="O132" s="2">
        <f t="shared" si="38"/>
        <v>16.522104315574307</v>
      </c>
      <c r="P132" s="2">
        <f t="shared" si="39"/>
        <v>15.007595359837428</v>
      </c>
      <c r="Q132" s="2">
        <f t="shared" ref="Q132:Q195" si="51">IF(G132&lt;&gt;"",LN(G132*EXP((C_B-C132/C_D)*(C132/(C_C+C132)))),"")</f>
        <v>1.097698028194372</v>
      </c>
      <c r="R132" s="2">
        <f t="shared" si="40"/>
        <v>1.127667512380282</v>
      </c>
      <c r="S132" s="2">
        <f t="shared" si="41"/>
        <v>1.0299994227779641</v>
      </c>
      <c r="U132" s="1" t="s">
        <v>1163</v>
      </c>
    </row>
    <row r="133" spans="1:21" x14ac:dyDescent="0.35">
      <c r="A133" s="6">
        <f t="shared" si="45"/>
        <v>43547.080741666665</v>
      </c>
      <c r="B133" s="1">
        <v>0</v>
      </c>
      <c r="C133" s="2">
        <f t="shared" si="44"/>
        <v>23.7</v>
      </c>
      <c r="D133" s="2">
        <f t="shared" si="44"/>
        <v>22.7</v>
      </c>
      <c r="E133" s="2">
        <f t="shared" si="44"/>
        <v>22.9</v>
      </c>
      <c r="G133" s="3">
        <f t="shared" si="46"/>
        <v>0.625</v>
      </c>
      <c r="H133" s="3">
        <f t="shared" si="47"/>
        <v>0.68</v>
      </c>
      <c r="I133" s="3">
        <f t="shared" si="48"/>
        <v>0.61499999999999999</v>
      </c>
      <c r="K133" s="5">
        <f t="shared" si="49"/>
        <v>4496</v>
      </c>
      <c r="L133" s="5">
        <f t="shared" si="50"/>
        <v>0</v>
      </c>
      <c r="N133" s="2">
        <f t="shared" ref="N133:N196" si="52">IF(Q133&lt;&gt;"",C_C*Q133/(C_B-Q133),"")</f>
        <v>16.055587180617145</v>
      </c>
      <c r="O133" s="2">
        <f t="shared" ref="O133:O196" si="53">IF(R133&lt;&gt;"",C_C*R133/(C_B-R133),"")</f>
        <v>16.427574740761866</v>
      </c>
      <c r="P133" s="2">
        <f t="shared" ref="P133:P196" si="54">IF(S133&lt;&gt;"",C_C*S133/(C_B-S133),"")</f>
        <v>15.057835537519042</v>
      </c>
      <c r="Q133" s="2">
        <f t="shared" si="51"/>
        <v>1.097698028194372</v>
      </c>
      <c r="R133" s="2">
        <f t="shared" ref="R133:R196" si="55">IF(H133&lt;&gt;"",LN(H133*EXP((C_B-D133/C_D)*(D133/(C_C+D133)))),"")</f>
        <v>1.1216031040912375</v>
      </c>
      <c r="S133" s="2">
        <f t="shared" ref="S133:S196" si="56">IF(I133&lt;&gt;"",LN(I133*EXP((C_B-E133/C_D)*(E133/(C_C+E133)))),"")</f>
        <v>1.0332567546482707</v>
      </c>
      <c r="U133" s="1" t="s">
        <v>1164</v>
      </c>
    </row>
    <row r="134" spans="1:21" x14ac:dyDescent="0.35">
      <c r="A134" s="6">
        <f t="shared" si="45"/>
        <v>43547.08214554398</v>
      </c>
      <c r="B134" s="1">
        <v>0</v>
      </c>
      <c r="C134" s="2">
        <f t="shared" si="44"/>
        <v>23.8</v>
      </c>
      <c r="D134" s="2">
        <f t="shared" si="44"/>
        <v>22.7</v>
      </c>
      <c r="E134" s="2">
        <f t="shared" si="44"/>
        <v>22.9</v>
      </c>
      <c r="G134" s="3">
        <f t="shared" si="46"/>
        <v>0.625</v>
      </c>
      <c r="H134" s="3">
        <f t="shared" si="47"/>
        <v>0.68</v>
      </c>
      <c r="I134" s="3">
        <f t="shared" si="48"/>
        <v>0.61499999999999999</v>
      </c>
      <c r="K134" s="5">
        <f t="shared" si="49"/>
        <v>4497</v>
      </c>
      <c r="L134" s="5">
        <f t="shared" si="50"/>
        <v>0</v>
      </c>
      <c r="N134" s="2">
        <f t="shared" si="52"/>
        <v>16.149142400202756</v>
      </c>
      <c r="O134" s="2">
        <f t="shared" si="53"/>
        <v>16.427574740761866</v>
      </c>
      <c r="P134" s="2">
        <f t="shared" si="54"/>
        <v>15.057835537519042</v>
      </c>
      <c r="Q134" s="2">
        <f t="shared" si="51"/>
        <v>1.1037163024547709</v>
      </c>
      <c r="R134" s="2">
        <f t="shared" si="55"/>
        <v>1.1216031040912375</v>
      </c>
      <c r="S134" s="2">
        <f t="shared" si="56"/>
        <v>1.0332567546482707</v>
      </c>
      <c r="U134" s="1" t="s">
        <v>1165</v>
      </c>
    </row>
    <row r="135" spans="1:21" x14ac:dyDescent="0.35">
      <c r="A135" s="6">
        <f t="shared" si="45"/>
        <v>43547.083549479168</v>
      </c>
      <c r="B135" s="1">
        <v>0</v>
      </c>
      <c r="C135" s="2">
        <f t="shared" si="44"/>
        <v>23.8</v>
      </c>
      <c r="D135" s="2">
        <f t="shared" si="44"/>
        <v>22.7</v>
      </c>
      <c r="E135" s="2">
        <f t="shared" si="44"/>
        <v>22.9</v>
      </c>
      <c r="G135" s="3">
        <f t="shared" si="46"/>
        <v>0.621</v>
      </c>
      <c r="H135" s="3">
        <f t="shared" si="47"/>
        <v>0.67799999999999994</v>
      </c>
      <c r="I135" s="3">
        <f t="shared" si="48"/>
        <v>0.61199999999999999</v>
      </c>
      <c r="K135" s="5">
        <f t="shared" si="49"/>
        <v>4498</v>
      </c>
      <c r="L135" s="5">
        <f t="shared" si="50"/>
        <v>0</v>
      </c>
      <c r="N135" s="2">
        <f t="shared" si="52"/>
        <v>16.049335734775731</v>
      </c>
      <c r="O135" s="2">
        <f t="shared" si="53"/>
        <v>16.381684862240732</v>
      </c>
      <c r="P135" s="2">
        <f t="shared" si="54"/>
        <v>14.982420745863303</v>
      </c>
      <c r="Q135" s="2">
        <f t="shared" si="51"/>
        <v>1.0972957346518482</v>
      </c>
      <c r="R135" s="2">
        <f t="shared" si="55"/>
        <v>1.1186575938614807</v>
      </c>
      <c r="S135" s="2">
        <f t="shared" si="56"/>
        <v>1.0283667693540788</v>
      </c>
      <c r="U135" s="1" t="s">
        <v>1166</v>
      </c>
    </row>
    <row r="136" spans="1:21" x14ac:dyDescent="0.35">
      <c r="A136" s="6">
        <f t="shared" si="45"/>
        <v>43547.084953368052</v>
      </c>
      <c r="B136" s="1">
        <v>0</v>
      </c>
      <c r="C136" s="2">
        <f t="shared" si="44"/>
        <v>23.9</v>
      </c>
      <c r="D136" s="2">
        <f t="shared" si="44"/>
        <v>22.8</v>
      </c>
      <c r="E136" s="2">
        <f t="shared" si="44"/>
        <v>23</v>
      </c>
      <c r="G136" s="3">
        <f t="shared" si="46"/>
        <v>0.63</v>
      </c>
      <c r="H136" s="3">
        <f t="shared" si="47"/>
        <v>0.68599999999999994</v>
      </c>
      <c r="I136" s="3">
        <f t="shared" si="48"/>
        <v>0.61899999999999999</v>
      </c>
      <c r="K136" s="5">
        <f t="shared" si="49"/>
        <v>4499</v>
      </c>
      <c r="L136" s="5">
        <f t="shared" si="50"/>
        <v>0</v>
      </c>
      <c r="N136" s="2">
        <f t="shared" si="52"/>
        <v>16.366740588514428</v>
      </c>
      <c r="O136" s="2">
        <f t="shared" si="53"/>
        <v>16.6591546482552</v>
      </c>
      <c r="P136" s="2">
        <f t="shared" si="54"/>
        <v>15.25139365495532</v>
      </c>
      <c r="Q136" s="2">
        <f t="shared" si="51"/>
        <v>1.1176981600325133</v>
      </c>
      <c r="R136" s="2">
        <f t="shared" si="55"/>
        <v>1.1364523419360146</v>
      </c>
      <c r="S136" s="2">
        <f t="shared" si="56"/>
        <v>1.0457949014648438</v>
      </c>
      <c r="U136" s="1" t="s">
        <v>1167</v>
      </c>
    </row>
    <row r="137" spans="1:21" x14ac:dyDescent="0.35">
      <c r="A137" s="6">
        <f t="shared" si="45"/>
        <v>43547.086357268519</v>
      </c>
      <c r="B137" s="1">
        <v>0</v>
      </c>
      <c r="C137" s="2">
        <f t="shared" si="44"/>
        <v>24.1</v>
      </c>
      <c r="D137" s="2">
        <f t="shared" si="44"/>
        <v>22.9</v>
      </c>
      <c r="E137" s="2">
        <f t="shared" si="44"/>
        <v>23</v>
      </c>
      <c r="G137" s="3">
        <f t="shared" si="46"/>
        <v>0.625</v>
      </c>
      <c r="H137" s="3">
        <f t="shared" si="47"/>
        <v>0.68299999999999994</v>
      </c>
      <c r="I137" s="3">
        <f t="shared" si="48"/>
        <v>0.61799999999999999</v>
      </c>
      <c r="K137" s="5">
        <f t="shared" si="49"/>
        <v>4500</v>
      </c>
      <c r="L137" s="5">
        <f t="shared" si="50"/>
        <v>0</v>
      </c>
      <c r="N137" s="2">
        <f t="shared" si="52"/>
        <v>16.429764413756377</v>
      </c>
      <c r="O137" s="2">
        <f t="shared" si="53"/>
        <v>16.685332857723402</v>
      </c>
      <c r="P137" s="2">
        <f t="shared" si="54"/>
        <v>15.226418550006825</v>
      </c>
      <c r="Q137" s="2">
        <f t="shared" si="51"/>
        <v>1.1217436268140109</v>
      </c>
      <c r="R137" s="2">
        <f t="shared" si="55"/>
        <v>1.1381293464125428</v>
      </c>
      <c r="S137" s="2">
        <f t="shared" si="56"/>
        <v>1.0441780862379386</v>
      </c>
      <c r="U137" s="1" t="s">
        <v>1168</v>
      </c>
    </row>
    <row r="138" spans="1:21" x14ac:dyDescent="0.35">
      <c r="A138" s="6">
        <f t="shared" si="45"/>
        <v>43547.0877612037</v>
      </c>
      <c r="B138" s="1">
        <v>0</v>
      </c>
      <c r="C138" s="2">
        <f t="shared" si="44"/>
        <v>24.1</v>
      </c>
      <c r="D138" s="2">
        <f t="shared" si="44"/>
        <v>22.9</v>
      </c>
      <c r="E138" s="2">
        <f t="shared" si="44"/>
        <v>23</v>
      </c>
      <c r="G138" s="3">
        <f t="shared" si="46"/>
        <v>0.622</v>
      </c>
      <c r="H138" s="3">
        <f t="shared" si="47"/>
        <v>0.68400000000000005</v>
      </c>
      <c r="I138" s="3">
        <f t="shared" si="48"/>
        <v>0.61499999999999999</v>
      </c>
      <c r="K138" s="5">
        <f t="shared" si="49"/>
        <v>4501</v>
      </c>
      <c r="L138" s="5">
        <f t="shared" si="50"/>
        <v>0</v>
      </c>
      <c r="N138" s="2">
        <f t="shared" si="52"/>
        <v>16.354809034082052</v>
      </c>
      <c r="O138" s="2">
        <f t="shared" si="53"/>
        <v>16.708175430849337</v>
      </c>
      <c r="P138" s="2">
        <f t="shared" si="54"/>
        <v>15.151277664272891</v>
      </c>
      <c r="Q138" s="2">
        <f t="shared" si="51"/>
        <v>1.1169320698167886</v>
      </c>
      <c r="R138" s="2">
        <f t="shared" si="55"/>
        <v>1.1395924044643033</v>
      </c>
      <c r="S138" s="2">
        <f t="shared" si="56"/>
        <v>1.0393118965867656</v>
      </c>
      <c r="U138" s="1" t="s">
        <v>1169</v>
      </c>
    </row>
    <row r="139" spans="1:21" x14ac:dyDescent="0.35">
      <c r="A139" s="6">
        <f t="shared" si="45"/>
        <v>43547.089165104167</v>
      </c>
      <c r="B139" s="1">
        <v>0</v>
      </c>
      <c r="C139" s="2">
        <f t="shared" si="44"/>
        <v>24.2</v>
      </c>
      <c r="D139" s="2">
        <f t="shared" si="44"/>
        <v>22.9</v>
      </c>
      <c r="E139" s="2">
        <f t="shared" si="44"/>
        <v>23.1</v>
      </c>
      <c r="G139" s="3">
        <f t="shared" si="46"/>
        <v>0.61899999999999999</v>
      </c>
      <c r="H139" s="3">
        <f t="shared" si="47"/>
        <v>0.68099999999999994</v>
      </c>
      <c r="I139" s="3">
        <f t="shared" si="48"/>
        <v>0.61499999999999999</v>
      </c>
      <c r="K139" s="5">
        <f t="shared" si="49"/>
        <v>4502</v>
      </c>
      <c r="L139" s="5">
        <f t="shared" si="50"/>
        <v>0</v>
      </c>
      <c r="N139" s="2">
        <f t="shared" si="52"/>
        <v>16.37295601685819</v>
      </c>
      <c r="O139" s="2">
        <f t="shared" si="53"/>
        <v>16.639558678578325</v>
      </c>
      <c r="P139" s="2">
        <f t="shared" si="54"/>
        <v>15.244712510828265</v>
      </c>
      <c r="Q139" s="2">
        <f t="shared" si="51"/>
        <v>1.1180972080314477</v>
      </c>
      <c r="R139" s="2">
        <f t="shared" si="55"/>
        <v>1.135196792991265</v>
      </c>
      <c r="S139" s="2">
        <f t="shared" si="56"/>
        <v>1.0453624127893406</v>
      </c>
      <c r="U139" s="1" t="s">
        <v>1170</v>
      </c>
    </row>
    <row r="140" spans="1:21" x14ac:dyDescent="0.35">
      <c r="A140" s="6">
        <f t="shared" si="45"/>
        <v>43547.090569050924</v>
      </c>
      <c r="B140" s="1">
        <v>0</v>
      </c>
      <c r="C140" s="2">
        <f t="shared" si="44"/>
        <v>24.2</v>
      </c>
      <c r="D140" s="2">
        <f t="shared" si="44"/>
        <v>23</v>
      </c>
      <c r="E140" s="2">
        <f t="shared" si="44"/>
        <v>23.1</v>
      </c>
      <c r="G140" s="3">
        <f t="shared" si="46"/>
        <v>0.61699999999999999</v>
      </c>
      <c r="H140" s="3">
        <f t="shared" si="47"/>
        <v>0.68099999999999994</v>
      </c>
      <c r="I140" s="3">
        <f t="shared" si="48"/>
        <v>0.61499999999999999</v>
      </c>
      <c r="K140" s="5">
        <f t="shared" si="49"/>
        <v>4503</v>
      </c>
      <c r="L140" s="5">
        <f t="shared" si="50"/>
        <v>0</v>
      </c>
      <c r="N140" s="2">
        <f t="shared" si="52"/>
        <v>16.322557510762351</v>
      </c>
      <c r="O140" s="2">
        <f t="shared" si="53"/>
        <v>16.734090120867748</v>
      </c>
      <c r="P140" s="2">
        <f t="shared" si="54"/>
        <v>15.244712510828265</v>
      </c>
      <c r="Q140" s="2">
        <f t="shared" si="51"/>
        <v>1.1148609592522396</v>
      </c>
      <c r="R140" s="2">
        <f t="shared" si="55"/>
        <v>1.1412519349297601</v>
      </c>
      <c r="S140" s="2">
        <f t="shared" si="56"/>
        <v>1.0453624127893406</v>
      </c>
      <c r="U140" s="1" t="s">
        <v>1171</v>
      </c>
    </row>
    <row r="141" spans="1:21" x14ac:dyDescent="0.35">
      <c r="A141" s="6">
        <f t="shared" si="45"/>
        <v>43547.091972997689</v>
      </c>
      <c r="B141" s="1">
        <v>0</v>
      </c>
      <c r="C141" s="2">
        <f t="shared" si="44"/>
        <v>24.2</v>
      </c>
      <c r="D141" s="2">
        <f t="shared" si="44"/>
        <v>23</v>
      </c>
      <c r="E141" s="2">
        <f t="shared" si="44"/>
        <v>23.1</v>
      </c>
      <c r="G141" s="3">
        <f t="shared" si="46"/>
        <v>0.61699999999999999</v>
      </c>
      <c r="H141" s="3">
        <f t="shared" si="47"/>
        <v>0.68</v>
      </c>
      <c r="I141" s="3">
        <f t="shared" si="48"/>
        <v>0.61399999999999999</v>
      </c>
      <c r="K141" s="5">
        <f t="shared" si="49"/>
        <v>4504</v>
      </c>
      <c r="L141" s="5">
        <f t="shared" si="50"/>
        <v>0</v>
      </c>
      <c r="N141" s="2">
        <f t="shared" si="52"/>
        <v>16.322557510762351</v>
      </c>
      <c r="O141" s="2">
        <f t="shared" si="53"/>
        <v>16.711142511790815</v>
      </c>
      <c r="P141" s="2">
        <f t="shared" si="54"/>
        <v>15.219576081999806</v>
      </c>
      <c r="Q141" s="2">
        <f t="shared" si="51"/>
        <v>1.1148609592522396</v>
      </c>
      <c r="R141" s="2">
        <f t="shared" si="55"/>
        <v>1.1397824269504002</v>
      </c>
      <c r="S141" s="2">
        <f t="shared" si="56"/>
        <v>1.0437350731299653</v>
      </c>
      <c r="U141" s="1" t="s">
        <v>1172</v>
      </c>
    </row>
    <row r="142" spans="1:21" x14ac:dyDescent="0.35">
      <c r="A142" s="6">
        <f t="shared" si="45"/>
        <v>43547.093376909725</v>
      </c>
      <c r="B142" s="1">
        <v>0</v>
      </c>
      <c r="C142" s="2">
        <f t="shared" si="44"/>
        <v>24.1</v>
      </c>
      <c r="D142" s="2">
        <f t="shared" si="44"/>
        <v>23</v>
      </c>
      <c r="E142" s="2">
        <f t="shared" si="44"/>
        <v>23.1</v>
      </c>
      <c r="G142" s="3">
        <f t="shared" si="46"/>
        <v>0.61899999999999999</v>
      </c>
      <c r="H142" s="3">
        <f t="shared" si="47"/>
        <v>0.68</v>
      </c>
      <c r="I142" s="3">
        <f t="shared" si="48"/>
        <v>0.61399999999999999</v>
      </c>
      <c r="K142" s="5">
        <f t="shared" si="49"/>
        <v>4505</v>
      </c>
      <c r="L142" s="5">
        <f t="shared" si="50"/>
        <v>0</v>
      </c>
      <c r="N142" s="2">
        <f t="shared" si="52"/>
        <v>16.279532618953063</v>
      </c>
      <c r="O142" s="2">
        <f t="shared" si="53"/>
        <v>16.711142511790815</v>
      </c>
      <c r="P142" s="2">
        <f t="shared" si="54"/>
        <v>15.219576081999806</v>
      </c>
      <c r="Q142" s="2">
        <f t="shared" si="51"/>
        <v>1.1120972497622055</v>
      </c>
      <c r="R142" s="2">
        <f t="shared" si="55"/>
        <v>1.1397824269504002</v>
      </c>
      <c r="S142" s="2">
        <f t="shared" si="56"/>
        <v>1.0437350731299653</v>
      </c>
      <c r="U142" s="1" t="s">
        <v>1173</v>
      </c>
    </row>
    <row r="143" spans="1:21" x14ac:dyDescent="0.35">
      <c r="A143" s="6">
        <f t="shared" si="45"/>
        <v>43547.094780810185</v>
      </c>
      <c r="B143" s="1">
        <v>0</v>
      </c>
      <c r="C143" s="2">
        <f t="shared" si="44"/>
        <v>24.1</v>
      </c>
      <c r="D143" s="2">
        <f t="shared" si="44"/>
        <v>22.9</v>
      </c>
      <c r="E143" s="2">
        <f t="shared" si="44"/>
        <v>23</v>
      </c>
      <c r="G143" s="3">
        <f t="shared" si="46"/>
        <v>0.61899999999999999</v>
      </c>
      <c r="H143" s="3">
        <f t="shared" si="47"/>
        <v>0.68</v>
      </c>
      <c r="I143" s="3">
        <f t="shared" si="48"/>
        <v>0.61299999999999999</v>
      </c>
      <c r="K143" s="5">
        <f t="shared" si="49"/>
        <v>4506</v>
      </c>
      <c r="L143" s="5">
        <f t="shared" si="50"/>
        <v>0</v>
      </c>
      <c r="N143" s="2">
        <f t="shared" si="52"/>
        <v>16.279532618953063</v>
      </c>
      <c r="O143" s="2">
        <f t="shared" si="53"/>
        <v>16.616626907475606</v>
      </c>
      <c r="P143" s="2">
        <f t="shared" si="54"/>
        <v>15.101002990201602</v>
      </c>
      <c r="Q143" s="2">
        <f t="shared" si="51"/>
        <v>1.1120972497622055</v>
      </c>
      <c r="R143" s="2">
        <f t="shared" si="55"/>
        <v>1.1337272850119053</v>
      </c>
      <c r="S143" s="2">
        <f t="shared" si="56"/>
        <v>1.0360545647164592</v>
      </c>
      <c r="U143" s="1" t="s">
        <v>1174</v>
      </c>
    </row>
    <row r="144" spans="1:21" x14ac:dyDescent="0.35">
      <c r="A144" s="6">
        <f t="shared" si="45"/>
        <v>43547.096184756942</v>
      </c>
      <c r="B144" s="1">
        <v>0</v>
      </c>
      <c r="C144" s="2">
        <f t="shared" ref="C144:E163" si="57">IF($U144&lt;&gt;"",VALUE(MID($U144,FIND("T0",$U144,FIND(CONCATENATE("~",C$2,"~"),$U144))+3,5)),"")</f>
        <v>24.1</v>
      </c>
      <c r="D144" s="2">
        <f t="shared" si="57"/>
        <v>22.9</v>
      </c>
      <c r="E144" s="2">
        <f t="shared" si="57"/>
        <v>23</v>
      </c>
      <c r="G144" s="3">
        <f t="shared" si="46"/>
        <v>0.61899999999999999</v>
      </c>
      <c r="H144" s="3">
        <f t="shared" si="47"/>
        <v>0.67799999999999994</v>
      </c>
      <c r="I144" s="3">
        <f t="shared" si="48"/>
        <v>0.61199999999999999</v>
      </c>
      <c r="K144" s="5">
        <f t="shared" si="49"/>
        <v>4507</v>
      </c>
      <c r="L144" s="5">
        <f t="shared" si="50"/>
        <v>0</v>
      </c>
      <c r="N144" s="2">
        <f t="shared" si="52"/>
        <v>16.279532618953063</v>
      </c>
      <c r="O144" s="2">
        <f t="shared" si="53"/>
        <v>16.570673586859755</v>
      </c>
      <c r="P144" s="2">
        <f t="shared" si="54"/>
        <v>15.075811092990094</v>
      </c>
      <c r="Q144" s="2">
        <f t="shared" si="51"/>
        <v>1.1120972497622055</v>
      </c>
      <c r="R144" s="2">
        <f t="shared" si="55"/>
        <v>1.1307817747821483</v>
      </c>
      <c r="S144" s="2">
        <f t="shared" si="56"/>
        <v>1.0344219112925739</v>
      </c>
      <c r="U144" s="1" t="s">
        <v>1175</v>
      </c>
    </row>
    <row r="145" spans="1:21" x14ac:dyDescent="0.35">
      <c r="A145" s="6">
        <f t="shared" si="45"/>
        <v>43547.097588634257</v>
      </c>
      <c r="B145" s="1">
        <v>0</v>
      </c>
      <c r="C145" s="2">
        <f t="shared" si="57"/>
        <v>24</v>
      </c>
      <c r="D145" s="2">
        <f t="shared" si="57"/>
        <v>22.8</v>
      </c>
      <c r="E145" s="2">
        <f t="shared" si="57"/>
        <v>23</v>
      </c>
      <c r="G145" s="3">
        <f t="shared" si="46"/>
        <v>0.61899999999999999</v>
      </c>
      <c r="H145" s="3">
        <f t="shared" si="47"/>
        <v>0.68</v>
      </c>
      <c r="I145" s="3">
        <f t="shared" si="48"/>
        <v>0.61299999999999999</v>
      </c>
      <c r="K145" s="5">
        <f t="shared" si="49"/>
        <v>4508</v>
      </c>
      <c r="L145" s="5">
        <f t="shared" si="50"/>
        <v>0</v>
      </c>
      <c r="N145" s="2">
        <f t="shared" si="52"/>
        <v>16.186101909150299</v>
      </c>
      <c r="O145" s="2">
        <f t="shared" si="53"/>
        <v>16.522104315574307</v>
      </c>
      <c r="P145" s="2">
        <f t="shared" si="54"/>
        <v>15.101002990201602</v>
      </c>
      <c r="Q145" s="2">
        <f t="shared" si="51"/>
        <v>1.1060927198222639</v>
      </c>
      <c r="R145" s="2">
        <f t="shared" si="55"/>
        <v>1.127667512380282</v>
      </c>
      <c r="S145" s="2">
        <f t="shared" si="56"/>
        <v>1.0360545647164592</v>
      </c>
      <c r="U145" s="1" t="s">
        <v>1176</v>
      </c>
    </row>
    <row r="146" spans="1:21" x14ac:dyDescent="0.35">
      <c r="A146" s="6">
        <f t="shared" si="45"/>
        <v>43547.098992546293</v>
      </c>
      <c r="B146" s="1">
        <v>0</v>
      </c>
      <c r="C146" s="2">
        <f t="shared" si="57"/>
        <v>24</v>
      </c>
      <c r="D146" s="2">
        <f t="shared" si="57"/>
        <v>22.8</v>
      </c>
      <c r="E146" s="2">
        <f t="shared" si="57"/>
        <v>23</v>
      </c>
      <c r="G146" s="3">
        <f t="shared" si="46"/>
        <v>0.61899999999999999</v>
      </c>
      <c r="H146" s="3">
        <f t="shared" si="47"/>
        <v>0.68</v>
      </c>
      <c r="I146" s="3">
        <f t="shared" si="48"/>
        <v>0.61299999999999999</v>
      </c>
      <c r="K146" s="5">
        <f t="shared" si="49"/>
        <v>4509</v>
      </c>
      <c r="L146" s="5">
        <f t="shared" si="50"/>
        <v>0</v>
      </c>
      <c r="N146" s="2">
        <f t="shared" si="52"/>
        <v>16.186101909150299</v>
      </c>
      <c r="O146" s="2">
        <f t="shared" si="53"/>
        <v>16.522104315574307</v>
      </c>
      <c r="P146" s="2">
        <f t="shared" si="54"/>
        <v>15.101002990201602</v>
      </c>
      <c r="Q146" s="2">
        <f t="shared" si="51"/>
        <v>1.1060927198222639</v>
      </c>
      <c r="R146" s="2">
        <f t="shared" si="55"/>
        <v>1.127667512380282</v>
      </c>
      <c r="S146" s="2">
        <f t="shared" si="56"/>
        <v>1.0360545647164592</v>
      </c>
      <c r="U146" s="1" t="s">
        <v>1177</v>
      </c>
    </row>
    <row r="147" spans="1:21" x14ac:dyDescent="0.35">
      <c r="A147" s="6">
        <f t="shared" si="45"/>
        <v>43547.100396458336</v>
      </c>
      <c r="B147" s="1">
        <v>0</v>
      </c>
      <c r="C147" s="2">
        <f t="shared" si="57"/>
        <v>23.9</v>
      </c>
      <c r="D147" s="2">
        <f t="shared" si="57"/>
        <v>22.8</v>
      </c>
      <c r="E147" s="2">
        <f t="shared" si="57"/>
        <v>22.9</v>
      </c>
      <c r="G147" s="3">
        <f t="shared" si="46"/>
        <v>0.62</v>
      </c>
      <c r="H147" s="3">
        <f t="shared" si="47"/>
        <v>0.68</v>
      </c>
      <c r="I147" s="3">
        <f t="shared" si="48"/>
        <v>0.61299999999999999</v>
      </c>
      <c r="K147" s="5">
        <f t="shared" si="49"/>
        <v>4510</v>
      </c>
      <c r="L147" s="5">
        <f t="shared" si="50"/>
        <v>0</v>
      </c>
      <c r="N147" s="2">
        <f t="shared" si="52"/>
        <v>16.117757545049162</v>
      </c>
      <c r="O147" s="2">
        <f t="shared" si="53"/>
        <v>16.522104315574307</v>
      </c>
      <c r="P147" s="2">
        <f t="shared" si="54"/>
        <v>15.007595359837428</v>
      </c>
      <c r="Q147" s="2">
        <f t="shared" si="51"/>
        <v>1.1016978186860722</v>
      </c>
      <c r="R147" s="2">
        <f t="shared" si="55"/>
        <v>1.127667512380282</v>
      </c>
      <c r="S147" s="2">
        <f t="shared" si="56"/>
        <v>1.0299994227779641</v>
      </c>
      <c r="U147" s="1" t="s">
        <v>1178</v>
      </c>
    </row>
    <row r="148" spans="1:21" x14ac:dyDescent="0.35">
      <c r="A148" s="6">
        <f t="shared" si="45"/>
        <v>43547.101800370372</v>
      </c>
      <c r="B148" s="1">
        <v>0</v>
      </c>
      <c r="C148" s="2">
        <f t="shared" si="57"/>
        <v>23.9</v>
      </c>
      <c r="D148" s="2">
        <f t="shared" si="57"/>
        <v>22.8</v>
      </c>
      <c r="E148" s="2">
        <f t="shared" si="57"/>
        <v>22.9</v>
      </c>
      <c r="G148" s="3">
        <f t="shared" si="46"/>
        <v>0.62</v>
      </c>
      <c r="H148" s="3">
        <f t="shared" si="47"/>
        <v>0.68</v>
      </c>
      <c r="I148" s="3">
        <f t="shared" si="48"/>
        <v>0.61299999999999999</v>
      </c>
      <c r="K148" s="5">
        <f t="shared" si="49"/>
        <v>4511</v>
      </c>
      <c r="L148" s="5">
        <f t="shared" si="50"/>
        <v>0</v>
      </c>
      <c r="N148" s="2">
        <f t="shared" si="52"/>
        <v>16.117757545049162</v>
      </c>
      <c r="O148" s="2">
        <f t="shared" si="53"/>
        <v>16.522104315574307</v>
      </c>
      <c r="P148" s="2">
        <f t="shared" si="54"/>
        <v>15.007595359837428</v>
      </c>
      <c r="Q148" s="2">
        <f t="shared" si="51"/>
        <v>1.1016978186860722</v>
      </c>
      <c r="R148" s="2">
        <f t="shared" si="55"/>
        <v>1.127667512380282</v>
      </c>
      <c r="S148" s="2">
        <f t="shared" si="56"/>
        <v>1.0299994227779641</v>
      </c>
      <c r="U148" s="1" t="s">
        <v>1179</v>
      </c>
    </row>
    <row r="149" spans="1:21" x14ac:dyDescent="0.35">
      <c r="A149" s="6">
        <f t="shared" si="45"/>
        <v>43547.103204305553</v>
      </c>
      <c r="B149" s="1">
        <v>0</v>
      </c>
      <c r="C149" s="2">
        <f t="shared" si="57"/>
        <v>23.9</v>
      </c>
      <c r="D149" s="2">
        <f t="shared" si="57"/>
        <v>22.8</v>
      </c>
      <c r="E149" s="2">
        <f t="shared" si="57"/>
        <v>22.9</v>
      </c>
      <c r="G149" s="3">
        <f t="shared" si="46"/>
        <v>0.625</v>
      </c>
      <c r="H149" s="3">
        <f t="shared" si="47"/>
        <v>0.68400000000000005</v>
      </c>
      <c r="I149" s="3">
        <f t="shared" si="48"/>
        <v>0.61699999999999999</v>
      </c>
      <c r="K149" s="5">
        <f t="shared" si="49"/>
        <v>4512</v>
      </c>
      <c r="L149" s="5">
        <f t="shared" si="50"/>
        <v>0</v>
      </c>
      <c r="N149" s="2">
        <f t="shared" si="52"/>
        <v>16.242690348621156</v>
      </c>
      <c r="O149" s="2">
        <f t="shared" si="53"/>
        <v>16.61358961961481</v>
      </c>
      <c r="P149" s="2">
        <f t="shared" si="54"/>
        <v>15.107931059923786</v>
      </c>
      <c r="Q149" s="2">
        <f t="shared" si="51"/>
        <v>1.1097299903833364</v>
      </c>
      <c r="R149" s="2">
        <f t="shared" si="55"/>
        <v>1.1335326318326802</v>
      </c>
      <c r="S149" s="2">
        <f t="shared" si="56"/>
        <v>1.0365035107471405</v>
      </c>
      <c r="U149" s="1" t="s">
        <v>1180</v>
      </c>
    </row>
    <row r="150" spans="1:21" x14ac:dyDescent="0.35">
      <c r="A150" s="6">
        <f t="shared" si="45"/>
        <v>43547.10460820602</v>
      </c>
      <c r="B150" s="1">
        <v>0</v>
      </c>
      <c r="C150" s="2">
        <f t="shared" si="57"/>
        <v>23.8</v>
      </c>
      <c r="D150" s="2">
        <f t="shared" si="57"/>
        <v>22.7</v>
      </c>
      <c r="E150" s="2">
        <f t="shared" si="57"/>
        <v>22.9</v>
      </c>
      <c r="G150" s="3">
        <f t="shared" si="46"/>
        <v>0.61699999999999999</v>
      </c>
      <c r="H150" s="3">
        <f t="shared" si="47"/>
        <v>0.67799999999999994</v>
      </c>
      <c r="I150" s="3">
        <f t="shared" si="48"/>
        <v>0.61199999999999999</v>
      </c>
      <c r="K150" s="5">
        <f t="shared" si="49"/>
        <v>4513</v>
      </c>
      <c r="L150" s="5">
        <f t="shared" si="50"/>
        <v>0</v>
      </c>
      <c r="N150" s="2">
        <f t="shared" si="52"/>
        <v>15.948957691621203</v>
      </c>
      <c r="O150" s="2">
        <f t="shared" si="53"/>
        <v>16.381684862240732</v>
      </c>
      <c r="P150" s="2">
        <f t="shared" si="54"/>
        <v>14.982420745863303</v>
      </c>
      <c r="Q150" s="2">
        <f t="shared" si="51"/>
        <v>1.0908336766237574</v>
      </c>
      <c r="R150" s="2">
        <f t="shared" si="55"/>
        <v>1.1186575938614807</v>
      </c>
      <c r="S150" s="2">
        <f t="shared" si="56"/>
        <v>1.0283667693540788</v>
      </c>
      <c r="U150" s="1" t="s">
        <v>1181</v>
      </c>
    </row>
    <row r="151" spans="1:21" x14ac:dyDescent="0.35">
      <c r="A151" s="6">
        <f t="shared" si="45"/>
        <v>43547.10601210648</v>
      </c>
      <c r="B151" s="1">
        <v>0</v>
      </c>
      <c r="C151" s="2">
        <f t="shared" si="57"/>
        <v>23.6</v>
      </c>
      <c r="D151" s="2">
        <f t="shared" si="57"/>
        <v>22.7</v>
      </c>
      <c r="E151" s="2">
        <f t="shared" si="57"/>
        <v>22.9</v>
      </c>
      <c r="G151" s="3">
        <f t="shared" si="46"/>
        <v>0.62</v>
      </c>
      <c r="H151" s="3">
        <f t="shared" si="47"/>
        <v>0.67700000000000005</v>
      </c>
      <c r="I151" s="3">
        <f t="shared" si="48"/>
        <v>0.61099999999999999</v>
      </c>
      <c r="K151" s="5">
        <f t="shared" si="49"/>
        <v>4514</v>
      </c>
      <c r="L151" s="5">
        <f t="shared" si="50"/>
        <v>0</v>
      </c>
      <c r="N151" s="2">
        <f t="shared" si="52"/>
        <v>15.837348222743724</v>
      </c>
      <c r="O151" s="2">
        <f t="shared" si="53"/>
        <v>16.358694924773641</v>
      </c>
      <c r="P151" s="2">
        <f t="shared" si="54"/>
        <v>14.957209631726052</v>
      </c>
      <c r="Q151" s="2">
        <f t="shared" si="51"/>
        <v>1.0836429910039005</v>
      </c>
      <c r="R151" s="2">
        <f t="shared" si="55"/>
        <v>1.1171815788333601</v>
      </c>
      <c r="S151" s="2">
        <f t="shared" si="56"/>
        <v>1.0267314460133481</v>
      </c>
      <c r="U151" s="1" t="s">
        <v>1182</v>
      </c>
    </row>
    <row r="152" spans="1:21" x14ac:dyDescent="0.35">
      <c r="A152" s="6">
        <f t="shared" si="45"/>
        <v>43547.107416018516</v>
      </c>
      <c r="B152" s="1">
        <v>0</v>
      </c>
      <c r="C152" s="2">
        <f t="shared" si="57"/>
        <v>23.6</v>
      </c>
      <c r="D152" s="2">
        <f t="shared" si="57"/>
        <v>22.7</v>
      </c>
      <c r="E152" s="2">
        <f t="shared" si="57"/>
        <v>22.8</v>
      </c>
      <c r="G152" s="3">
        <f t="shared" si="46"/>
        <v>0.61299999999999999</v>
      </c>
      <c r="H152" s="3">
        <f t="shared" si="47"/>
        <v>0.67</v>
      </c>
      <c r="I152" s="3">
        <f t="shared" si="48"/>
        <v>0.6</v>
      </c>
      <c r="K152" s="5">
        <f t="shared" si="49"/>
        <v>4515</v>
      </c>
      <c r="L152" s="5">
        <f t="shared" si="50"/>
        <v>0</v>
      </c>
      <c r="N152" s="2">
        <f t="shared" si="52"/>
        <v>15.661295537537328</v>
      </c>
      <c r="O152" s="2">
        <f t="shared" si="53"/>
        <v>16.196917510512769</v>
      </c>
      <c r="P152" s="2">
        <f t="shared" si="54"/>
        <v>14.584257151373878</v>
      </c>
      <c r="Q152" s="2">
        <f t="shared" si="51"/>
        <v>1.0722884489009745</v>
      </c>
      <c r="R152" s="2">
        <f t="shared" si="55"/>
        <v>1.106788018306097</v>
      </c>
      <c r="S152" s="2">
        <f t="shared" si="56"/>
        <v>1.0025043694262759</v>
      </c>
      <c r="U152" s="1" t="s">
        <v>1183</v>
      </c>
    </row>
    <row r="153" spans="1:21" x14ac:dyDescent="0.35">
      <c r="A153" s="6">
        <f t="shared" si="45"/>
        <v>43547.10881996528</v>
      </c>
      <c r="B153" s="1">
        <v>0</v>
      </c>
      <c r="C153" s="2">
        <f t="shared" si="57"/>
        <v>23.7</v>
      </c>
      <c r="D153" s="2">
        <f t="shared" si="57"/>
        <v>22.6</v>
      </c>
      <c r="E153" s="2">
        <f t="shared" si="57"/>
        <v>22.8</v>
      </c>
      <c r="G153" s="3">
        <f t="shared" si="46"/>
        <v>0.61599999999999999</v>
      </c>
      <c r="H153" s="3">
        <f t="shared" si="47"/>
        <v>0.67099999999999993</v>
      </c>
      <c r="I153" s="3">
        <f t="shared" si="48"/>
        <v>0.60499999999999998</v>
      </c>
      <c r="K153" s="5">
        <f t="shared" si="49"/>
        <v>4516</v>
      </c>
      <c r="L153" s="5">
        <f t="shared" si="50"/>
        <v>0</v>
      </c>
      <c r="N153" s="2">
        <f t="shared" si="52"/>
        <v>15.8303720736206</v>
      </c>
      <c r="O153" s="2">
        <f t="shared" si="53"/>
        <v>16.125726755943248</v>
      </c>
      <c r="P153" s="2">
        <f t="shared" si="54"/>
        <v>14.711894039786515</v>
      </c>
      <c r="Q153" s="2">
        <f t="shared" si="51"/>
        <v>1.0831933419914901</v>
      </c>
      <c r="R153" s="2">
        <f t="shared" si="55"/>
        <v>1.1022103939749088</v>
      </c>
      <c r="S153" s="2">
        <f t="shared" si="56"/>
        <v>1.0108031722409709</v>
      </c>
      <c r="U153" s="1" t="s">
        <v>1184</v>
      </c>
    </row>
    <row r="154" spans="1:21" x14ac:dyDescent="0.35">
      <c r="A154" s="6">
        <f t="shared" si="45"/>
        <v>43547.110223854164</v>
      </c>
      <c r="B154" s="1">
        <v>0</v>
      </c>
      <c r="C154" s="2">
        <f t="shared" si="57"/>
        <v>23.6</v>
      </c>
      <c r="D154" s="2">
        <f t="shared" si="57"/>
        <v>22.6</v>
      </c>
      <c r="E154" s="2">
        <f t="shared" si="57"/>
        <v>22.8</v>
      </c>
      <c r="G154" s="3">
        <f t="shared" si="46"/>
        <v>0.61399999999999999</v>
      </c>
      <c r="H154" s="3">
        <f t="shared" si="47"/>
        <v>0.67200000000000004</v>
      </c>
      <c r="I154" s="3">
        <f t="shared" si="48"/>
        <v>0.60499999999999998</v>
      </c>
      <c r="K154" s="5">
        <f t="shared" si="49"/>
        <v>4517</v>
      </c>
      <c r="L154" s="5">
        <f t="shared" si="50"/>
        <v>0</v>
      </c>
      <c r="N154" s="2">
        <f t="shared" si="52"/>
        <v>15.686554679025091</v>
      </c>
      <c r="O154" s="2">
        <f t="shared" si="53"/>
        <v>16.148882630228982</v>
      </c>
      <c r="P154" s="2">
        <f t="shared" si="54"/>
        <v>14.711894039786515</v>
      </c>
      <c r="Q154" s="2">
        <f t="shared" si="51"/>
        <v>1.0739184411119056</v>
      </c>
      <c r="R154" s="2">
        <f t="shared" si="55"/>
        <v>1.1036995975263768</v>
      </c>
      <c r="S154" s="2">
        <f t="shared" si="56"/>
        <v>1.0108031722409709</v>
      </c>
      <c r="U154" s="1" t="s">
        <v>1185</v>
      </c>
    </row>
    <row r="155" spans="1:21" x14ac:dyDescent="0.35">
      <c r="A155" s="6">
        <f t="shared" si="45"/>
        <v>43547.111627812497</v>
      </c>
      <c r="B155" s="1">
        <v>0</v>
      </c>
      <c r="C155" s="2">
        <f t="shared" si="57"/>
        <v>23.5</v>
      </c>
      <c r="D155" s="2">
        <f t="shared" si="57"/>
        <v>22.6</v>
      </c>
      <c r="E155" s="2">
        <f t="shared" si="57"/>
        <v>22.8</v>
      </c>
      <c r="G155" s="3">
        <f t="shared" si="46"/>
        <v>0.61699999999999999</v>
      </c>
      <c r="H155" s="3">
        <f t="shared" si="47"/>
        <v>0.67200000000000004</v>
      </c>
      <c r="I155" s="3">
        <f t="shared" si="48"/>
        <v>0.60499999999999998</v>
      </c>
      <c r="K155" s="5">
        <f t="shared" si="49"/>
        <v>4518</v>
      </c>
      <c r="L155" s="5">
        <f t="shared" si="50"/>
        <v>0</v>
      </c>
      <c r="N155" s="2">
        <f t="shared" si="52"/>
        <v>15.668681084068565</v>
      </c>
      <c r="O155" s="2">
        <f t="shared" si="53"/>
        <v>16.148882630228982</v>
      </c>
      <c r="P155" s="2">
        <f t="shared" si="54"/>
        <v>14.711894039786515</v>
      </c>
      <c r="Q155" s="2">
        <f t="shared" si="51"/>
        <v>1.0727650752361757</v>
      </c>
      <c r="R155" s="2">
        <f t="shared" si="55"/>
        <v>1.1036995975263768</v>
      </c>
      <c r="S155" s="2">
        <f t="shared" si="56"/>
        <v>1.0108031722409709</v>
      </c>
      <c r="U155" s="1" t="s">
        <v>1186</v>
      </c>
    </row>
    <row r="156" spans="1:21" x14ac:dyDescent="0.35">
      <c r="A156" s="6">
        <f t="shared" si="45"/>
        <v>43547.113031782406</v>
      </c>
      <c r="B156" s="1">
        <v>0</v>
      </c>
      <c r="C156" s="2">
        <f t="shared" si="57"/>
        <v>23.4</v>
      </c>
      <c r="D156" s="2">
        <f t="shared" si="57"/>
        <v>22.6</v>
      </c>
      <c r="E156" s="2">
        <f t="shared" si="57"/>
        <v>22.7</v>
      </c>
      <c r="G156" s="3">
        <f t="shared" si="46"/>
        <v>0.61499999999999999</v>
      </c>
      <c r="H156" s="3">
        <f t="shared" si="47"/>
        <v>0.66799999999999993</v>
      </c>
      <c r="I156" s="3">
        <f t="shared" si="48"/>
        <v>0.60099999999999998</v>
      </c>
      <c r="K156" s="5">
        <f t="shared" si="49"/>
        <v>4519</v>
      </c>
      <c r="L156" s="5">
        <f t="shared" si="50"/>
        <v>0</v>
      </c>
      <c r="N156" s="2">
        <f t="shared" si="52"/>
        <v>15.524973323946339</v>
      </c>
      <c r="O156" s="2">
        <f t="shared" si="53"/>
        <v>16.056075169819817</v>
      </c>
      <c r="P156" s="2">
        <f t="shared" si="54"/>
        <v>14.516646451890695</v>
      </c>
      <c r="Q156" s="2">
        <f t="shared" si="51"/>
        <v>1.0634862564476051</v>
      </c>
      <c r="R156" s="2">
        <f t="shared" si="55"/>
        <v>1.0977294305398728</v>
      </c>
      <c r="S156" s="2">
        <f t="shared" si="56"/>
        <v>0.99810524045629267</v>
      </c>
      <c r="U156" s="1" t="s">
        <v>1187</v>
      </c>
    </row>
    <row r="157" spans="1:21" x14ac:dyDescent="0.35">
      <c r="A157" s="6">
        <f t="shared" si="45"/>
        <v>43547.114435671298</v>
      </c>
      <c r="B157" s="1">
        <v>0</v>
      </c>
      <c r="C157" s="2">
        <f t="shared" si="57"/>
        <v>23.4</v>
      </c>
      <c r="D157" s="2">
        <f t="shared" si="57"/>
        <v>22.6</v>
      </c>
      <c r="E157" s="2">
        <f t="shared" si="57"/>
        <v>22.7</v>
      </c>
      <c r="G157" s="3">
        <f t="shared" si="46"/>
        <v>0.61699999999999999</v>
      </c>
      <c r="H157" s="3">
        <f t="shared" si="47"/>
        <v>0.66799999999999993</v>
      </c>
      <c r="I157" s="3">
        <f t="shared" si="48"/>
        <v>0.60099999999999998</v>
      </c>
      <c r="K157" s="5">
        <f t="shared" si="49"/>
        <v>4520</v>
      </c>
      <c r="L157" s="5">
        <f t="shared" si="50"/>
        <v>0</v>
      </c>
      <c r="N157" s="2">
        <f t="shared" si="52"/>
        <v>15.575240954646528</v>
      </c>
      <c r="O157" s="2">
        <f t="shared" si="53"/>
        <v>16.056075169819817</v>
      </c>
      <c r="P157" s="2">
        <f t="shared" si="54"/>
        <v>14.516646451890695</v>
      </c>
      <c r="Q157" s="2">
        <f t="shared" si="51"/>
        <v>1.0667330125464749</v>
      </c>
      <c r="R157" s="2">
        <f t="shared" si="55"/>
        <v>1.0977294305398728</v>
      </c>
      <c r="S157" s="2">
        <f t="shared" si="56"/>
        <v>0.99810524045629267</v>
      </c>
      <c r="U157" s="1" t="s">
        <v>1188</v>
      </c>
    </row>
    <row r="158" spans="1:21" x14ac:dyDescent="0.35">
      <c r="A158" s="6">
        <f t="shared" si="45"/>
        <v>43547.115839606478</v>
      </c>
      <c r="B158" s="1">
        <v>0</v>
      </c>
      <c r="C158" s="2">
        <f t="shared" si="57"/>
        <v>23.4</v>
      </c>
      <c r="D158" s="2">
        <f t="shared" si="57"/>
        <v>22.6</v>
      </c>
      <c r="E158" s="2">
        <f t="shared" si="57"/>
        <v>22.7</v>
      </c>
      <c r="G158" s="3">
        <f t="shared" si="46"/>
        <v>0.61899999999999999</v>
      </c>
      <c r="H158" s="3">
        <f t="shared" si="47"/>
        <v>0.66900000000000004</v>
      </c>
      <c r="I158" s="3">
        <f t="shared" si="48"/>
        <v>0.60299999999999998</v>
      </c>
      <c r="K158" s="5">
        <f t="shared" si="49"/>
        <v>4521</v>
      </c>
      <c r="L158" s="5">
        <f t="shared" si="50"/>
        <v>0</v>
      </c>
      <c r="N158" s="2">
        <f t="shared" si="52"/>
        <v>15.625364354515005</v>
      </c>
      <c r="O158" s="2">
        <f t="shared" si="53"/>
        <v>16.079323112471812</v>
      </c>
      <c r="P158" s="2">
        <f t="shared" si="54"/>
        <v>14.56770355619312</v>
      </c>
      <c r="Q158" s="2">
        <f t="shared" si="51"/>
        <v>1.0699692613256833</v>
      </c>
      <c r="R158" s="2">
        <f t="shared" si="55"/>
        <v>1.0992253171314557</v>
      </c>
      <c r="S158" s="2">
        <f t="shared" si="56"/>
        <v>1.0014275026482706</v>
      </c>
      <c r="U158" s="1" t="s">
        <v>1189</v>
      </c>
    </row>
    <row r="159" spans="1:21" x14ac:dyDescent="0.35">
      <c r="A159" s="6">
        <f t="shared" si="45"/>
        <v>43547.11724349537</v>
      </c>
      <c r="B159" s="1">
        <v>0</v>
      </c>
      <c r="C159" s="2">
        <f t="shared" si="57"/>
        <v>23.4</v>
      </c>
      <c r="D159" s="2">
        <f t="shared" si="57"/>
        <v>22.6</v>
      </c>
      <c r="E159" s="2">
        <f t="shared" si="57"/>
        <v>22.7</v>
      </c>
      <c r="G159" s="3">
        <f t="shared" si="46"/>
        <v>0.62</v>
      </c>
      <c r="H159" s="3">
        <f t="shared" si="47"/>
        <v>0.67299999999999993</v>
      </c>
      <c r="I159" s="3">
        <f t="shared" si="48"/>
        <v>0.60599999999999998</v>
      </c>
      <c r="K159" s="5">
        <f t="shared" si="49"/>
        <v>4522</v>
      </c>
      <c r="L159" s="5">
        <f t="shared" si="50"/>
        <v>0</v>
      </c>
      <c r="N159" s="2">
        <f t="shared" si="52"/>
        <v>15.650372243590057</v>
      </c>
      <c r="O159" s="2">
        <f t="shared" si="53"/>
        <v>16.17200798790282</v>
      </c>
      <c r="P159" s="2">
        <f t="shared" si="54"/>
        <v>14.644008325122678</v>
      </c>
      <c r="Q159" s="2">
        <f t="shared" si="51"/>
        <v>1.0715834666802244</v>
      </c>
      <c r="R159" s="2">
        <f t="shared" si="55"/>
        <v>1.1051865866479549</v>
      </c>
      <c r="S159" s="2">
        <f t="shared" si="56"/>
        <v>1.0063902919903995</v>
      </c>
      <c r="U159" s="1" t="s">
        <v>1190</v>
      </c>
    </row>
    <row r="160" spans="1:21" x14ac:dyDescent="0.35">
      <c r="A160" s="6">
        <f t="shared" si="45"/>
        <v>43547.118647453703</v>
      </c>
      <c r="B160" s="1">
        <v>0</v>
      </c>
      <c r="C160" s="2">
        <f t="shared" si="57"/>
        <v>23.4</v>
      </c>
      <c r="D160" s="2">
        <f t="shared" si="57"/>
        <v>22.5</v>
      </c>
      <c r="E160" s="2">
        <f t="shared" si="57"/>
        <v>22.7</v>
      </c>
      <c r="G160" s="3">
        <f t="shared" si="46"/>
        <v>0.61699999999999999</v>
      </c>
      <c r="H160" s="3">
        <f t="shared" si="47"/>
        <v>0.66900000000000004</v>
      </c>
      <c r="I160" s="3">
        <f t="shared" si="48"/>
        <v>0.60299999999999998</v>
      </c>
      <c r="K160" s="5">
        <f t="shared" si="49"/>
        <v>4523</v>
      </c>
      <c r="L160" s="5">
        <f t="shared" si="50"/>
        <v>0</v>
      </c>
      <c r="N160" s="2">
        <f t="shared" si="52"/>
        <v>15.575240954646528</v>
      </c>
      <c r="O160" s="2">
        <f t="shared" si="53"/>
        <v>15.984954900057005</v>
      </c>
      <c r="P160" s="2">
        <f t="shared" si="54"/>
        <v>14.56770355619312</v>
      </c>
      <c r="Q160" s="2">
        <f t="shared" si="51"/>
        <v>1.0667330125464749</v>
      </c>
      <c r="R160" s="2">
        <f t="shared" si="55"/>
        <v>1.0931516226062814</v>
      </c>
      <c r="S160" s="2">
        <f t="shared" si="56"/>
        <v>1.0014275026482706</v>
      </c>
      <c r="U160" s="1" t="s">
        <v>1191</v>
      </c>
    </row>
    <row r="161" spans="1:21" x14ac:dyDescent="0.35">
      <c r="A161" s="6">
        <f t="shared" si="45"/>
        <v>43547.120051400459</v>
      </c>
      <c r="B161" s="1">
        <v>0</v>
      </c>
      <c r="C161" s="2">
        <f t="shared" si="57"/>
        <v>23.4</v>
      </c>
      <c r="D161" s="2">
        <f t="shared" si="57"/>
        <v>22.5</v>
      </c>
      <c r="E161" s="2">
        <f t="shared" si="57"/>
        <v>22.7</v>
      </c>
      <c r="G161" s="3">
        <f t="shared" si="46"/>
        <v>0.61799999999999999</v>
      </c>
      <c r="H161" s="3">
        <f t="shared" si="47"/>
        <v>0.67</v>
      </c>
      <c r="I161" s="3">
        <f t="shared" si="48"/>
        <v>0.60299999999999998</v>
      </c>
      <c r="K161" s="5">
        <f t="shared" si="49"/>
        <v>4524</v>
      </c>
      <c r="L161" s="5">
        <f t="shared" si="50"/>
        <v>0</v>
      </c>
      <c r="N161" s="2">
        <f t="shared" si="52"/>
        <v>15.600320628164951</v>
      </c>
      <c r="O161" s="2">
        <f t="shared" si="53"/>
        <v>16.008156030424185</v>
      </c>
      <c r="P161" s="2">
        <f t="shared" si="54"/>
        <v>14.56770355619312</v>
      </c>
      <c r="Q161" s="2">
        <f t="shared" si="51"/>
        <v>1.0683524460987779</v>
      </c>
      <c r="R161" s="2">
        <f t="shared" si="55"/>
        <v>1.0946452748630646</v>
      </c>
      <c r="S161" s="2">
        <f t="shared" si="56"/>
        <v>1.0014275026482706</v>
      </c>
      <c r="U161" s="1" t="s">
        <v>1192</v>
      </c>
    </row>
    <row r="162" spans="1:21" x14ac:dyDescent="0.35">
      <c r="A162" s="6">
        <f t="shared" si="45"/>
        <v>43547.121455335648</v>
      </c>
      <c r="B162" s="1">
        <v>0</v>
      </c>
      <c r="C162" s="2">
        <f t="shared" si="57"/>
        <v>23.3</v>
      </c>
      <c r="D162" s="2">
        <f t="shared" si="57"/>
        <v>22.5</v>
      </c>
      <c r="E162" s="2">
        <f t="shared" si="57"/>
        <v>22.6</v>
      </c>
      <c r="G162" s="3">
        <f t="shared" si="46"/>
        <v>0.621</v>
      </c>
      <c r="H162" s="3">
        <f t="shared" si="47"/>
        <v>0.67099999999999993</v>
      </c>
      <c r="I162" s="3">
        <f t="shared" si="48"/>
        <v>0.60499999999999998</v>
      </c>
      <c r="K162" s="5">
        <f t="shared" si="49"/>
        <v>4525</v>
      </c>
      <c r="L162" s="5">
        <f t="shared" si="50"/>
        <v>0</v>
      </c>
      <c r="N162" s="2">
        <f t="shared" si="52"/>
        <v>15.581828383268583</v>
      </c>
      <c r="O162" s="2">
        <f t="shared" si="53"/>
        <v>16.031326491298746</v>
      </c>
      <c r="P162" s="2">
        <f t="shared" si="54"/>
        <v>14.525320042368065</v>
      </c>
      <c r="Q162" s="2">
        <f t="shared" si="51"/>
        <v>1.0671584019071709</v>
      </c>
      <c r="R162" s="2">
        <f t="shared" si="55"/>
        <v>1.0961366994497344</v>
      </c>
      <c r="S162" s="2">
        <f t="shared" si="56"/>
        <v>0.99866971503406865</v>
      </c>
      <c r="U162" s="1" t="s">
        <v>1193</v>
      </c>
    </row>
    <row r="163" spans="1:21" x14ac:dyDescent="0.35">
      <c r="A163" s="6">
        <f t="shared" si="45"/>
        <v>43547.12285925926</v>
      </c>
      <c r="B163" s="1">
        <v>0</v>
      </c>
      <c r="C163" s="2">
        <f t="shared" si="57"/>
        <v>23.3</v>
      </c>
      <c r="D163" s="2">
        <f t="shared" si="57"/>
        <v>22.5</v>
      </c>
      <c r="E163" s="2">
        <f t="shared" si="57"/>
        <v>22.6</v>
      </c>
      <c r="G163" s="3">
        <f t="shared" si="46"/>
        <v>0.625</v>
      </c>
      <c r="H163" s="3">
        <f t="shared" si="47"/>
        <v>0.67400000000000004</v>
      </c>
      <c r="I163" s="3">
        <f t="shared" si="48"/>
        <v>0.60699999999999998</v>
      </c>
      <c r="K163" s="5">
        <f t="shared" si="49"/>
        <v>4526</v>
      </c>
      <c r="L163" s="5">
        <f t="shared" si="50"/>
        <v>0</v>
      </c>
      <c r="N163" s="2">
        <f t="shared" si="52"/>
        <v>15.681293681642162</v>
      </c>
      <c r="O163" s="2">
        <f t="shared" si="53"/>
        <v>16.100654720018809</v>
      </c>
      <c r="P163" s="2">
        <f t="shared" si="54"/>
        <v>14.57604331172857</v>
      </c>
      <c r="Q163" s="2">
        <f t="shared" si="51"/>
        <v>1.0735789697100937</v>
      </c>
      <c r="R163" s="2">
        <f t="shared" si="55"/>
        <v>1.1005976733903597</v>
      </c>
      <c r="S163" s="2">
        <f t="shared" si="56"/>
        <v>1.0019700480627254</v>
      </c>
      <c r="U163" s="1" t="s">
        <v>1194</v>
      </c>
    </row>
    <row r="164" spans="1:21" x14ac:dyDescent="0.35">
      <c r="A164" s="6">
        <f t="shared" si="45"/>
        <v>43547.124263182872</v>
      </c>
      <c r="B164" s="1">
        <v>0</v>
      </c>
      <c r="C164" s="2">
        <f t="shared" ref="C164:E183" si="58">IF($U164&lt;&gt;"",VALUE(MID($U164,FIND("T0",$U164,FIND(CONCATENATE("~",C$2,"~"),$U164))+3,5)),"")</f>
        <v>23.3</v>
      </c>
      <c r="D164" s="2">
        <f t="shared" si="58"/>
        <v>22.5</v>
      </c>
      <c r="E164" s="2">
        <f t="shared" si="58"/>
        <v>22.6</v>
      </c>
      <c r="G164" s="3">
        <f t="shared" si="46"/>
        <v>0.626</v>
      </c>
      <c r="H164" s="3">
        <f t="shared" si="47"/>
        <v>0.67599999999999993</v>
      </c>
      <c r="I164" s="3">
        <f t="shared" si="48"/>
        <v>0.61</v>
      </c>
      <c r="K164" s="5">
        <f t="shared" si="49"/>
        <v>4527</v>
      </c>
      <c r="L164" s="5">
        <f t="shared" si="50"/>
        <v>0</v>
      </c>
      <c r="N164" s="2">
        <f t="shared" si="52"/>
        <v>15.706071823636984</v>
      </c>
      <c r="O164" s="2">
        <f t="shared" si="53"/>
        <v>16.146721767482518</v>
      </c>
      <c r="P164" s="2">
        <f t="shared" si="54"/>
        <v>14.651851000210483</v>
      </c>
      <c r="Q164" s="2">
        <f t="shared" si="51"/>
        <v>1.0751776910737905</v>
      </c>
      <c r="R164" s="2">
        <f t="shared" si="55"/>
        <v>1.1035606385210168</v>
      </c>
      <c r="S164" s="2">
        <f t="shared" si="56"/>
        <v>1.0069002141705841</v>
      </c>
      <c r="U164" s="1" t="s">
        <v>1195</v>
      </c>
    </row>
    <row r="165" spans="1:21" x14ac:dyDescent="0.35">
      <c r="A165" s="6">
        <f t="shared" si="45"/>
        <v>43547.125667106484</v>
      </c>
      <c r="B165" s="1">
        <v>0</v>
      </c>
      <c r="C165" s="2">
        <f t="shared" si="58"/>
        <v>23.4</v>
      </c>
      <c r="D165" s="2">
        <f t="shared" si="58"/>
        <v>22.5</v>
      </c>
      <c r="E165" s="2">
        <f t="shared" si="58"/>
        <v>22.6</v>
      </c>
      <c r="G165" s="3">
        <f t="shared" si="46"/>
        <v>0.626</v>
      </c>
      <c r="H165" s="3">
        <f t="shared" si="47"/>
        <v>0.67799999999999994</v>
      </c>
      <c r="I165" s="3">
        <f t="shared" si="48"/>
        <v>0.61199999999999999</v>
      </c>
      <c r="K165" s="5">
        <f t="shared" si="49"/>
        <v>4528</v>
      </c>
      <c r="L165" s="5">
        <f t="shared" si="50"/>
        <v>0</v>
      </c>
      <c r="N165" s="2">
        <f t="shared" si="52"/>
        <v>15.799673085053234</v>
      </c>
      <c r="O165" s="2">
        <f t="shared" si="53"/>
        <v>16.192668190222697</v>
      </c>
      <c r="P165" s="2">
        <f t="shared" si="54"/>
        <v>14.702205986231251</v>
      </c>
      <c r="Q165" s="2">
        <f t="shared" si="51"/>
        <v>1.0812143597411856</v>
      </c>
      <c r="R165" s="2">
        <f t="shared" si="55"/>
        <v>1.1065148504184481</v>
      </c>
      <c r="S165" s="2">
        <f t="shared" si="56"/>
        <v>1.0101735395155533</v>
      </c>
      <c r="U165" s="1" t="s">
        <v>1196</v>
      </c>
    </row>
    <row r="166" spans="1:21" x14ac:dyDescent="0.35">
      <c r="A166" s="6">
        <f t="shared" si="45"/>
        <v>43547.127071053241</v>
      </c>
      <c r="B166" s="1">
        <v>0</v>
      </c>
      <c r="C166" s="2">
        <f t="shared" si="58"/>
        <v>23.3</v>
      </c>
      <c r="D166" s="2">
        <f t="shared" si="58"/>
        <v>22.4</v>
      </c>
      <c r="E166" s="2">
        <f t="shared" si="58"/>
        <v>22.6</v>
      </c>
      <c r="G166" s="3">
        <f t="shared" si="46"/>
        <v>0.626</v>
      </c>
      <c r="H166" s="3">
        <f t="shared" si="47"/>
        <v>0.67799999999999994</v>
      </c>
      <c r="I166" s="3">
        <f t="shared" si="48"/>
        <v>0.61199999999999999</v>
      </c>
      <c r="K166" s="5">
        <f t="shared" si="49"/>
        <v>4529</v>
      </c>
      <c r="L166" s="5">
        <f t="shared" si="50"/>
        <v>0</v>
      </c>
      <c r="N166" s="2">
        <f t="shared" si="52"/>
        <v>15.706071823636984</v>
      </c>
      <c r="O166" s="2">
        <f t="shared" si="53"/>
        <v>16.098149385621753</v>
      </c>
      <c r="P166" s="2">
        <f t="shared" si="54"/>
        <v>14.702205986231251</v>
      </c>
      <c r="Q166" s="2">
        <f t="shared" si="51"/>
        <v>1.0751776910737905</v>
      </c>
      <c r="R166" s="2">
        <f t="shared" si="55"/>
        <v>1.10043650530033</v>
      </c>
      <c r="S166" s="2">
        <f t="shared" si="56"/>
        <v>1.0101735395155533</v>
      </c>
      <c r="U166" s="1" t="s">
        <v>1197</v>
      </c>
    </row>
    <row r="167" spans="1:21" x14ac:dyDescent="0.35">
      <c r="A167" s="6">
        <f t="shared" si="45"/>
        <v>43547.128474930556</v>
      </c>
      <c r="B167" s="1">
        <v>0</v>
      </c>
      <c r="C167" s="2">
        <f t="shared" si="58"/>
        <v>23.4</v>
      </c>
      <c r="D167" s="2">
        <f t="shared" si="58"/>
        <v>22.4</v>
      </c>
      <c r="E167" s="2">
        <f t="shared" si="58"/>
        <v>22.6</v>
      </c>
      <c r="G167" s="3">
        <f t="shared" si="46"/>
        <v>0.628</v>
      </c>
      <c r="H167" s="3">
        <f t="shared" si="47"/>
        <v>0.67900000000000005</v>
      </c>
      <c r="I167" s="3">
        <f t="shared" si="48"/>
        <v>0.61399999999999999</v>
      </c>
      <c r="K167" s="5">
        <f t="shared" si="49"/>
        <v>4530</v>
      </c>
      <c r="L167" s="5">
        <f t="shared" si="50"/>
        <v>0</v>
      </c>
      <c r="N167" s="2">
        <f t="shared" si="52"/>
        <v>15.849158233663735</v>
      </c>
      <c r="O167" s="2">
        <f t="shared" si="53"/>
        <v>16.121061718097213</v>
      </c>
      <c r="P167" s="2">
        <f t="shared" si="54"/>
        <v>14.752415252421805</v>
      </c>
      <c r="Q167" s="2">
        <f t="shared" si="51"/>
        <v>1.0844041551092858</v>
      </c>
      <c r="R167" s="2">
        <f t="shared" si="55"/>
        <v>1.1019103449186307</v>
      </c>
      <c r="S167" s="2">
        <f t="shared" si="56"/>
        <v>1.0134361851503697</v>
      </c>
      <c r="U167" s="1" t="s">
        <v>1198</v>
      </c>
    </row>
    <row r="168" spans="1:21" x14ac:dyDescent="0.35">
      <c r="A168" s="6">
        <f t="shared" si="45"/>
        <v>43547.129878819447</v>
      </c>
      <c r="B168" s="1">
        <v>0</v>
      </c>
      <c r="C168" s="2">
        <f t="shared" si="58"/>
        <v>23.3</v>
      </c>
      <c r="D168" s="2">
        <f t="shared" si="58"/>
        <v>22.4</v>
      </c>
      <c r="E168" s="2">
        <f t="shared" si="58"/>
        <v>22.6</v>
      </c>
      <c r="G168" s="3">
        <f t="shared" si="46"/>
        <v>0.629</v>
      </c>
      <c r="H168" s="3">
        <f t="shared" si="47"/>
        <v>0.68</v>
      </c>
      <c r="I168" s="3">
        <f t="shared" si="48"/>
        <v>0.61499999999999999</v>
      </c>
      <c r="K168" s="5">
        <f t="shared" si="49"/>
        <v>4531</v>
      </c>
      <c r="L168" s="5">
        <f t="shared" si="50"/>
        <v>0</v>
      </c>
      <c r="N168" s="2">
        <f t="shared" si="52"/>
        <v>15.780196314227316</v>
      </c>
      <c r="O168" s="2">
        <f t="shared" si="53"/>
        <v>16.143944165621317</v>
      </c>
      <c r="P168" s="2">
        <f t="shared" si="54"/>
        <v>14.777465521443897</v>
      </c>
      <c r="Q168" s="2">
        <f t="shared" si="51"/>
        <v>1.0799585766741326</v>
      </c>
      <c r="R168" s="2">
        <f t="shared" si="55"/>
        <v>1.1033820155300869</v>
      </c>
      <c r="S168" s="2">
        <f t="shared" si="56"/>
        <v>1.015063524809745</v>
      </c>
      <c r="U168" s="1" t="s">
        <v>1199</v>
      </c>
    </row>
    <row r="169" spans="1:21" x14ac:dyDescent="0.35">
      <c r="A169" s="6">
        <f t="shared" si="45"/>
        <v>43547.131282696762</v>
      </c>
      <c r="B169" s="1">
        <v>0</v>
      </c>
      <c r="C169" s="2">
        <f t="shared" si="58"/>
        <v>23.3</v>
      </c>
      <c r="D169" s="2">
        <f t="shared" si="58"/>
        <v>22.4</v>
      </c>
      <c r="E169" s="2">
        <f t="shared" si="58"/>
        <v>22.6</v>
      </c>
      <c r="G169" s="3">
        <f t="shared" si="46"/>
        <v>0.63</v>
      </c>
      <c r="H169" s="3">
        <f t="shared" si="47"/>
        <v>0.68</v>
      </c>
      <c r="I169" s="3">
        <f t="shared" si="48"/>
        <v>0.61599999999999999</v>
      </c>
      <c r="K169" s="5">
        <f t="shared" si="49"/>
        <v>4532</v>
      </c>
      <c r="L169" s="5">
        <f t="shared" si="50"/>
        <v>0</v>
      </c>
      <c r="N169" s="2">
        <f t="shared" si="52"/>
        <v>15.804834850375414</v>
      </c>
      <c r="O169" s="2">
        <f t="shared" si="53"/>
        <v>16.143944165621317</v>
      </c>
      <c r="P169" s="2">
        <f t="shared" si="54"/>
        <v>14.802479696486296</v>
      </c>
      <c r="Q169" s="2">
        <f t="shared" si="51"/>
        <v>1.0815471393592704</v>
      </c>
      <c r="R169" s="2">
        <f t="shared" si="55"/>
        <v>1.1033820155300869</v>
      </c>
      <c r="S169" s="2">
        <f t="shared" si="56"/>
        <v>1.0166882205367469</v>
      </c>
      <c r="U169" s="1" t="s">
        <v>1200</v>
      </c>
    </row>
    <row r="170" spans="1:21" x14ac:dyDescent="0.35">
      <c r="A170" s="6">
        <f t="shared" si="45"/>
        <v>43547.132686689816</v>
      </c>
      <c r="B170" s="1">
        <v>0</v>
      </c>
      <c r="C170" s="2">
        <f t="shared" si="58"/>
        <v>23.3</v>
      </c>
      <c r="D170" s="2">
        <f t="shared" si="58"/>
        <v>22.4</v>
      </c>
      <c r="E170" s="2">
        <f t="shared" si="58"/>
        <v>22.6</v>
      </c>
      <c r="G170" s="3">
        <f t="shared" si="46"/>
        <v>0.63100000000000001</v>
      </c>
      <c r="H170" s="3">
        <f t="shared" si="47"/>
        <v>0.68</v>
      </c>
      <c r="I170" s="3">
        <f t="shared" si="48"/>
        <v>0.61499999999999999</v>
      </c>
      <c r="K170" s="5">
        <f t="shared" si="49"/>
        <v>4533</v>
      </c>
      <c r="L170" s="5">
        <f t="shared" si="50"/>
        <v>0</v>
      </c>
      <c r="N170" s="2">
        <f t="shared" si="52"/>
        <v>15.829438747163659</v>
      </c>
      <c r="O170" s="2">
        <f t="shared" si="53"/>
        <v>16.143944165621317</v>
      </c>
      <c r="P170" s="2">
        <f t="shared" si="54"/>
        <v>14.777465521443897</v>
      </c>
      <c r="Q170" s="2">
        <f t="shared" si="51"/>
        <v>1.0831331825149051</v>
      </c>
      <c r="R170" s="2">
        <f t="shared" si="55"/>
        <v>1.1033820155300869</v>
      </c>
      <c r="S170" s="2">
        <f t="shared" si="56"/>
        <v>1.015063524809745</v>
      </c>
      <c r="U170" s="1" t="s">
        <v>1201</v>
      </c>
    </row>
    <row r="171" spans="1:21" x14ac:dyDescent="0.35">
      <c r="A171" s="6">
        <f t="shared" si="45"/>
        <v>43547.134090624997</v>
      </c>
      <c r="B171" s="1">
        <v>0</v>
      </c>
      <c r="C171" s="2">
        <f t="shared" si="58"/>
        <v>23.3</v>
      </c>
      <c r="D171" s="2">
        <f t="shared" si="58"/>
        <v>22.4</v>
      </c>
      <c r="E171" s="2">
        <f t="shared" si="58"/>
        <v>22.5</v>
      </c>
      <c r="G171" s="3">
        <f t="shared" si="46"/>
        <v>0.63200000000000001</v>
      </c>
      <c r="H171" s="3">
        <f t="shared" si="47"/>
        <v>0.68200000000000005</v>
      </c>
      <c r="I171" s="3">
        <f t="shared" si="48"/>
        <v>0.61799999999999999</v>
      </c>
      <c r="K171" s="5">
        <f t="shared" si="49"/>
        <v>4534</v>
      </c>
      <c r="L171" s="5">
        <f t="shared" si="50"/>
        <v>0</v>
      </c>
      <c r="N171" s="2">
        <f t="shared" si="52"/>
        <v>15.854008108470882</v>
      </c>
      <c r="O171" s="2">
        <f t="shared" si="53"/>
        <v>16.189619738111102</v>
      </c>
      <c r="P171" s="2">
        <f t="shared" si="54"/>
        <v>14.75887748993137</v>
      </c>
      <c r="Q171" s="2">
        <f t="shared" si="51"/>
        <v>1.0847167141205494</v>
      </c>
      <c r="R171" s="2">
        <f t="shared" si="55"/>
        <v>1.1063188752033966</v>
      </c>
      <c r="S171" s="2">
        <f t="shared" si="56"/>
        <v>1.0138560199357436</v>
      </c>
      <c r="U171" s="1" t="s">
        <v>1202</v>
      </c>
    </row>
    <row r="172" spans="1:21" x14ac:dyDescent="0.35">
      <c r="A172" s="6">
        <f t="shared" si="45"/>
        <v>43547.135494594906</v>
      </c>
      <c r="B172" s="1">
        <v>0</v>
      </c>
      <c r="C172" s="2">
        <f t="shared" si="58"/>
        <v>23.3</v>
      </c>
      <c r="D172" s="2">
        <f t="shared" si="58"/>
        <v>22.4</v>
      </c>
      <c r="E172" s="2">
        <f t="shared" si="58"/>
        <v>22.6</v>
      </c>
      <c r="G172" s="3">
        <f t="shared" si="46"/>
        <v>0.63400000000000001</v>
      </c>
      <c r="H172" s="3">
        <f t="shared" si="47"/>
        <v>0.68299999999999994</v>
      </c>
      <c r="I172" s="3">
        <f t="shared" si="48"/>
        <v>0.61899999999999999</v>
      </c>
      <c r="K172" s="5">
        <f t="shared" si="49"/>
        <v>4535</v>
      </c>
      <c r="L172" s="5">
        <f t="shared" si="50"/>
        <v>0</v>
      </c>
      <c r="N172" s="2">
        <f t="shared" si="52"/>
        <v>15.90304363778176</v>
      </c>
      <c r="O172" s="2">
        <f t="shared" si="53"/>
        <v>16.212413028342915</v>
      </c>
      <c r="P172" s="2">
        <f t="shared" si="54"/>
        <v>14.877306764101958</v>
      </c>
      <c r="Q172" s="2">
        <f t="shared" si="51"/>
        <v>1.0878762744109181</v>
      </c>
      <c r="R172" s="2">
        <f t="shared" si="55"/>
        <v>1.1077840769307246</v>
      </c>
      <c r="S172" s="2">
        <f t="shared" si="56"/>
        <v>1.0215465296878232</v>
      </c>
      <c r="U172" s="1" t="s">
        <v>1203</v>
      </c>
    </row>
    <row r="173" spans="1:21" x14ac:dyDescent="0.35">
      <c r="A173" s="6">
        <f t="shared" si="45"/>
        <v>43547.136898530094</v>
      </c>
      <c r="B173" s="1">
        <v>0</v>
      </c>
      <c r="C173" s="2">
        <f t="shared" si="58"/>
        <v>23.3</v>
      </c>
      <c r="D173" s="2">
        <f t="shared" si="58"/>
        <v>22.4</v>
      </c>
      <c r="E173" s="2">
        <f t="shared" si="58"/>
        <v>22.5</v>
      </c>
      <c r="G173" s="3">
        <f t="shared" si="46"/>
        <v>0.63300000000000001</v>
      </c>
      <c r="H173" s="3">
        <f t="shared" si="47"/>
        <v>0.68299999999999994</v>
      </c>
      <c r="I173" s="3">
        <f t="shared" si="48"/>
        <v>0.61899999999999999</v>
      </c>
      <c r="K173" s="5">
        <f t="shared" si="49"/>
        <v>4536</v>
      </c>
      <c r="L173" s="5">
        <f t="shared" si="50"/>
        <v>0</v>
      </c>
      <c r="N173" s="2">
        <f t="shared" si="52"/>
        <v>15.878543037700165</v>
      </c>
      <c r="O173" s="2">
        <f t="shared" si="53"/>
        <v>16.212413028342915</v>
      </c>
      <c r="P173" s="2">
        <f t="shared" si="54"/>
        <v>14.783766920600122</v>
      </c>
      <c r="Q173" s="2">
        <f t="shared" si="51"/>
        <v>1.0862977421178681</v>
      </c>
      <c r="R173" s="2">
        <f t="shared" si="55"/>
        <v>1.1077840769307246</v>
      </c>
      <c r="S173" s="2">
        <f t="shared" si="56"/>
        <v>1.015472835162649</v>
      </c>
      <c r="U173" s="1" t="s">
        <v>1204</v>
      </c>
    </row>
    <row r="174" spans="1:21" x14ac:dyDescent="0.35">
      <c r="A174" s="6">
        <f t="shared" si="45"/>
        <v>43547.138302488427</v>
      </c>
      <c r="B174" s="1">
        <v>0</v>
      </c>
      <c r="C174" s="2">
        <f t="shared" si="58"/>
        <v>23.3</v>
      </c>
      <c r="D174" s="2">
        <f t="shared" si="58"/>
        <v>22.4</v>
      </c>
      <c r="E174" s="2">
        <f t="shared" si="58"/>
        <v>22.5</v>
      </c>
      <c r="G174" s="3">
        <f t="shared" si="46"/>
        <v>0.63200000000000001</v>
      </c>
      <c r="H174" s="3">
        <f t="shared" si="47"/>
        <v>0.68200000000000005</v>
      </c>
      <c r="I174" s="3">
        <f t="shared" si="48"/>
        <v>0.61699999999999999</v>
      </c>
      <c r="K174" s="5">
        <f t="shared" si="49"/>
        <v>4537</v>
      </c>
      <c r="L174" s="5">
        <f t="shared" si="50"/>
        <v>0</v>
      </c>
      <c r="N174" s="2">
        <f t="shared" si="52"/>
        <v>15.854008108470882</v>
      </c>
      <c r="O174" s="2">
        <f t="shared" si="53"/>
        <v>16.189619738111102</v>
      </c>
      <c r="P174" s="2">
        <f t="shared" si="54"/>
        <v>14.733952319434561</v>
      </c>
      <c r="Q174" s="2">
        <f t="shared" si="51"/>
        <v>1.0847167141205494</v>
      </c>
      <c r="R174" s="2">
        <f t="shared" si="55"/>
        <v>1.1063188752033966</v>
      </c>
      <c r="S174" s="2">
        <f t="shared" si="56"/>
        <v>1.0122365863834406</v>
      </c>
      <c r="U174" s="1" t="s">
        <v>1205</v>
      </c>
    </row>
    <row r="175" spans="1:21" x14ac:dyDescent="0.35">
      <c r="A175" s="6">
        <f t="shared" si="45"/>
        <v>43547.139706412039</v>
      </c>
      <c r="B175" s="1">
        <v>0</v>
      </c>
      <c r="C175" s="2">
        <f t="shared" si="58"/>
        <v>23.3</v>
      </c>
      <c r="D175" s="2">
        <f t="shared" si="58"/>
        <v>22.4</v>
      </c>
      <c r="E175" s="2">
        <f t="shared" si="58"/>
        <v>22.5</v>
      </c>
      <c r="G175" s="3">
        <f t="shared" si="46"/>
        <v>0.63300000000000001</v>
      </c>
      <c r="H175" s="3">
        <f t="shared" si="47"/>
        <v>0.68299999999999994</v>
      </c>
      <c r="I175" s="3">
        <f t="shared" si="48"/>
        <v>0.61799999999999999</v>
      </c>
      <c r="K175" s="5">
        <f t="shared" si="49"/>
        <v>4538</v>
      </c>
      <c r="L175" s="5">
        <f t="shared" si="50"/>
        <v>0</v>
      </c>
      <c r="N175" s="2">
        <f t="shared" si="52"/>
        <v>15.878543037700165</v>
      </c>
      <c r="O175" s="2">
        <f t="shared" si="53"/>
        <v>16.212413028342915</v>
      </c>
      <c r="P175" s="2">
        <f t="shared" si="54"/>
        <v>14.75887748993137</v>
      </c>
      <c r="Q175" s="2">
        <f t="shared" si="51"/>
        <v>1.0862977421178681</v>
      </c>
      <c r="R175" s="2">
        <f t="shared" si="55"/>
        <v>1.1077840769307246</v>
      </c>
      <c r="S175" s="2">
        <f t="shared" si="56"/>
        <v>1.0138560199357436</v>
      </c>
      <c r="U175" s="1" t="s">
        <v>1206</v>
      </c>
    </row>
    <row r="176" spans="1:21" x14ac:dyDescent="0.35">
      <c r="A176" s="6">
        <f t="shared" si="45"/>
        <v>43547.141110324075</v>
      </c>
      <c r="B176" s="1">
        <v>0</v>
      </c>
      <c r="C176" s="2">
        <f t="shared" si="58"/>
        <v>23.4</v>
      </c>
      <c r="D176" s="2">
        <f t="shared" si="58"/>
        <v>22.3</v>
      </c>
      <c r="E176" s="2">
        <f t="shared" si="58"/>
        <v>22.5</v>
      </c>
      <c r="G176" s="3">
        <f t="shared" si="46"/>
        <v>0.63400000000000001</v>
      </c>
      <c r="H176" s="3">
        <f t="shared" si="47"/>
        <v>0.68599999999999994</v>
      </c>
      <c r="I176" s="3">
        <f t="shared" si="48"/>
        <v>0.621</v>
      </c>
      <c r="K176" s="5">
        <f t="shared" si="49"/>
        <v>4539</v>
      </c>
      <c r="L176" s="5">
        <f t="shared" si="50"/>
        <v>0</v>
      </c>
      <c r="N176" s="2">
        <f t="shared" si="52"/>
        <v>15.99678011560075</v>
      </c>
      <c r="O176" s="2">
        <f t="shared" si="53"/>
        <v>16.185963854229581</v>
      </c>
      <c r="P176" s="2">
        <f t="shared" si="54"/>
        <v>14.833438999051058</v>
      </c>
      <c r="Q176" s="2">
        <f t="shared" si="51"/>
        <v>1.093912943078313</v>
      </c>
      <c r="R176" s="2">
        <f t="shared" si="55"/>
        <v>1.1060838443819938</v>
      </c>
      <c r="S176" s="2">
        <f t="shared" si="56"/>
        <v>1.0186986444115316</v>
      </c>
      <c r="U176" s="1" t="s">
        <v>1207</v>
      </c>
    </row>
    <row r="177" spans="1:21" x14ac:dyDescent="0.35">
      <c r="A177" s="6">
        <f t="shared" si="45"/>
        <v>43547.142514212966</v>
      </c>
      <c r="B177" s="1">
        <v>0</v>
      </c>
      <c r="C177" s="2">
        <f t="shared" si="58"/>
        <v>23.3</v>
      </c>
      <c r="D177" s="2">
        <f t="shared" si="58"/>
        <v>22.3</v>
      </c>
      <c r="E177" s="2">
        <f t="shared" si="58"/>
        <v>22.5</v>
      </c>
      <c r="G177" s="3">
        <f t="shared" si="46"/>
        <v>0.63</v>
      </c>
      <c r="H177" s="3">
        <f t="shared" si="47"/>
        <v>0.68200000000000005</v>
      </c>
      <c r="I177" s="3">
        <f t="shared" si="48"/>
        <v>0.61899999999999999</v>
      </c>
      <c r="K177" s="5">
        <f t="shared" si="49"/>
        <v>4540</v>
      </c>
      <c r="L177" s="5">
        <f t="shared" si="50"/>
        <v>0</v>
      </c>
      <c r="N177" s="2">
        <f t="shared" si="52"/>
        <v>15.804834850375414</v>
      </c>
      <c r="O177" s="2">
        <f t="shared" si="53"/>
        <v>16.095030673348802</v>
      </c>
      <c r="P177" s="2">
        <f t="shared" si="54"/>
        <v>14.783766920600122</v>
      </c>
      <c r="Q177" s="2">
        <f t="shared" si="51"/>
        <v>1.0815471393592704</v>
      </c>
      <c r="R177" s="2">
        <f t="shared" si="55"/>
        <v>1.1002358744995708</v>
      </c>
      <c r="S177" s="2">
        <f t="shared" si="56"/>
        <v>1.015472835162649</v>
      </c>
      <c r="U177" s="1" t="s">
        <v>1208</v>
      </c>
    </row>
    <row r="178" spans="1:21" x14ac:dyDescent="0.35">
      <c r="A178" s="6">
        <f t="shared" si="45"/>
        <v>43547.143918113426</v>
      </c>
      <c r="B178" s="1">
        <v>0</v>
      </c>
      <c r="C178" s="2">
        <f t="shared" si="58"/>
        <v>23.4</v>
      </c>
      <c r="D178" s="2">
        <f t="shared" si="58"/>
        <v>22.4</v>
      </c>
      <c r="E178" s="2">
        <f t="shared" si="58"/>
        <v>22.5</v>
      </c>
      <c r="G178" s="3">
        <f t="shared" si="46"/>
        <v>0.628</v>
      </c>
      <c r="H178" s="3">
        <f t="shared" si="47"/>
        <v>0.68200000000000005</v>
      </c>
      <c r="I178" s="3">
        <f t="shared" si="48"/>
        <v>0.61799999999999999</v>
      </c>
      <c r="K178" s="5">
        <f t="shared" si="49"/>
        <v>4541</v>
      </c>
      <c r="L178" s="5">
        <f t="shared" si="50"/>
        <v>0</v>
      </c>
      <c r="N178" s="2">
        <f t="shared" si="52"/>
        <v>15.849158233663735</v>
      </c>
      <c r="O178" s="2">
        <f t="shared" si="53"/>
        <v>16.189619738111102</v>
      </c>
      <c r="P178" s="2">
        <f t="shared" si="54"/>
        <v>14.75887748993137</v>
      </c>
      <c r="Q178" s="2">
        <f t="shared" si="51"/>
        <v>1.0844041551092858</v>
      </c>
      <c r="R178" s="2">
        <f t="shared" si="55"/>
        <v>1.1063188752033966</v>
      </c>
      <c r="S178" s="2">
        <f t="shared" si="56"/>
        <v>1.0138560199357436</v>
      </c>
      <c r="U178" s="1" t="s">
        <v>1209</v>
      </c>
    </row>
    <row r="179" spans="1:21" x14ac:dyDescent="0.35">
      <c r="A179" s="6">
        <f t="shared" si="45"/>
        <v>43547.145322002318</v>
      </c>
      <c r="B179" s="1">
        <v>0</v>
      </c>
      <c r="C179" s="2">
        <f t="shared" si="58"/>
        <v>23.3</v>
      </c>
      <c r="D179" s="2">
        <f t="shared" si="58"/>
        <v>22.4</v>
      </c>
      <c r="E179" s="2">
        <f t="shared" si="58"/>
        <v>22.5</v>
      </c>
      <c r="G179" s="3">
        <f t="shared" si="46"/>
        <v>0.63100000000000001</v>
      </c>
      <c r="H179" s="3">
        <f t="shared" si="47"/>
        <v>0.68200000000000005</v>
      </c>
      <c r="I179" s="3">
        <f t="shared" si="48"/>
        <v>0.61799999999999999</v>
      </c>
      <c r="K179" s="5">
        <f t="shared" si="49"/>
        <v>4542</v>
      </c>
      <c r="L179" s="5">
        <f t="shared" si="50"/>
        <v>0</v>
      </c>
      <c r="N179" s="2">
        <f t="shared" si="52"/>
        <v>15.829438747163659</v>
      </c>
      <c r="O179" s="2">
        <f t="shared" si="53"/>
        <v>16.189619738111102</v>
      </c>
      <c r="P179" s="2">
        <f t="shared" si="54"/>
        <v>14.75887748993137</v>
      </c>
      <c r="Q179" s="2">
        <f t="shared" si="51"/>
        <v>1.0831331825149051</v>
      </c>
      <c r="R179" s="2">
        <f t="shared" si="55"/>
        <v>1.1063188752033966</v>
      </c>
      <c r="S179" s="2">
        <f t="shared" si="56"/>
        <v>1.0138560199357436</v>
      </c>
      <c r="U179" s="1" t="s">
        <v>1210</v>
      </c>
    </row>
    <row r="180" spans="1:21" x14ac:dyDescent="0.35">
      <c r="A180" s="6">
        <f t="shared" si="45"/>
        <v>43547.146725937499</v>
      </c>
      <c r="B180" s="1">
        <v>0</v>
      </c>
      <c r="C180" s="2">
        <f t="shared" si="58"/>
        <v>23.3</v>
      </c>
      <c r="D180" s="2">
        <f t="shared" si="58"/>
        <v>22.3</v>
      </c>
      <c r="E180" s="2">
        <f t="shared" si="58"/>
        <v>22.5</v>
      </c>
      <c r="G180" s="3">
        <f t="shared" si="46"/>
        <v>0.63</v>
      </c>
      <c r="H180" s="3">
        <f t="shared" si="47"/>
        <v>0.68</v>
      </c>
      <c r="I180" s="3">
        <f t="shared" si="48"/>
        <v>0.61699999999999999</v>
      </c>
      <c r="K180" s="5">
        <f t="shared" si="49"/>
        <v>4543</v>
      </c>
      <c r="L180" s="5">
        <f t="shared" si="50"/>
        <v>0</v>
      </c>
      <c r="N180" s="2">
        <f t="shared" si="52"/>
        <v>15.804834850375414</v>
      </c>
      <c r="O180" s="2">
        <f t="shared" si="53"/>
        <v>16.049386705932669</v>
      </c>
      <c r="P180" s="2">
        <f t="shared" si="54"/>
        <v>14.733952319434561</v>
      </c>
      <c r="Q180" s="2">
        <f t="shared" si="51"/>
        <v>1.0815471393592704</v>
      </c>
      <c r="R180" s="2">
        <f t="shared" si="55"/>
        <v>1.0972990148262611</v>
      </c>
      <c r="S180" s="2">
        <f t="shared" si="56"/>
        <v>1.0122365863834406</v>
      </c>
      <c r="U180" s="1" t="s">
        <v>1211</v>
      </c>
    </row>
    <row r="181" spans="1:21" x14ac:dyDescent="0.35">
      <c r="A181" s="6">
        <f t="shared" si="45"/>
        <v>43547.148129930552</v>
      </c>
      <c r="B181" s="1">
        <v>0</v>
      </c>
      <c r="C181" s="2">
        <f t="shared" si="58"/>
        <v>23.3</v>
      </c>
      <c r="D181" s="2">
        <f t="shared" si="58"/>
        <v>22.3</v>
      </c>
      <c r="E181" s="2">
        <f t="shared" si="58"/>
        <v>22.5</v>
      </c>
      <c r="G181" s="3">
        <f t="shared" si="46"/>
        <v>0.63200000000000001</v>
      </c>
      <c r="H181" s="3">
        <f t="shared" si="47"/>
        <v>0.68299999999999994</v>
      </c>
      <c r="I181" s="3">
        <f t="shared" si="48"/>
        <v>0.62</v>
      </c>
      <c r="K181" s="5">
        <f t="shared" si="49"/>
        <v>4544</v>
      </c>
      <c r="L181" s="5">
        <f t="shared" si="50"/>
        <v>0</v>
      </c>
      <c r="N181" s="2">
        <f t="shared" si="52"/>
        <v>15.854008108470882</v>
      </c>
      <c r="O181" s="2">
        <f t="shared" si="53"/>
        <v>16.117808189858128</v>
      </c>
      <c r="P181" s="2">
        <f t="shared" si="54"/>
        <v>14.808620720717776</v>
      </c>
      <c r="Q181" s="2">
        <f t="shared" si="51"/>
        <v>1.0847167141205494</v>
      </c>
      <c r="R181" s="2">
        <f t="shared" si="55"/>
        <v>1.1017010762268986</v>
      </c>
      <c r="S181" s="2">
        <f t="shared" si="56"/>
        <v>1.0170870405171901</v>
      </c>
      <c r="U181" s="1" t="s">
        <v>1212</v>
      </c>
    </row>
    <row r="182" spans="1:21" x14ac:dyDescent="0.35">
      <c r="A182" s="6">
        <f t="shared" si="45"/>
        <v>43547.149533819444</v>
      </c>
      <c r="B182" s="1">
        <v>0</v>
      </c>
      <c r="C182" s="2">
        <f t="shared" si="58"/>
        <v>23.4</v>
      </c>
      <c r="D182" s="2">
        <f t="shared" si="58"/>
        <v>22.3</v>
      </c>
      <c r="E182" s="2">
        <f t="shared" si="58"/>
        <v>22.5</v>
      </c>
      <c r="G182" s="3">
        <f t="shared" si="46"/>
        <v>0.63</v>
      </c>
      <c r="H182" s="3">
        <f t="shared" si="47"/>
        <v>0.68400000000000005</v>
      </c>
      <c r="I182" s="3">
        <f t="shared" si="48"/>
        <v>0.62</v>
      </c>
      <c r="K182" s="5">
        <f t="shared" si="49"/>
        <v>4545</v>
      </c>
      <c r="L182" s="5">
        <f t="shared" si="50"/>
        <v>0</v>
      </c>
      <c r="N182" s="2">
        <f t="shared" si="52"/>
        <v>15.898503898025375</v>
      </c>
      <c r="O182" s="2">
        <f t="shared" si="53"/>
        <v>16.140556171092957</v>
      </c>
      <c r="P182" s="2">
        <f t="shared" si="54"/>
        <v>14.808620720717776</v>
      </c>
      <c r="Q182" s="2">
        <f t="shared" si="51"/>
        <v>1.0875838080266655</v>
      </c>
      <c r="R182" s="2">
        <f t="shared" si="55"/>
        <v>1.1031641342786591</v>
      </c>
      <c r="S182" s="2">
        <f t="shared" si="56"/>
        <v>1.0170870405171901</v>
      </c>
      <c r="U182" s="1" t="s">
        <v>1213</v>
      </c>
    </row>
    <row r="183" spans="1:21" x14ac:dyDescent="0.35">
      <c r="A183" s="6">
        <f t="shared" si="45"/>
        <v>43547.15093773148</v>
      </c>
      <c r="B183" s="1">
        <v>0</v>
      </c>
      <c r="C183" s="2">
        <f t="shared" si="58"/>
        <v>23.4</v>
      </c>
      <c r="D183" s="2">
        <f t="shared" si="58"/>
        <v>22.3</v>
      </c>
      <c r="E183" s="2">
        <f t="shared" si="58"/>
        <v>22.5</v>
      </c>
      <c r="G183" s="3">
        <f t="shared" si="46"/>
        <v>0.629</v>
      </c>
      <c r="H183" s="3">
        <f t="shared" si="47"/>
        <v>0.68400000000000005</v>
      </c>
      <c r="I183" s="3">
        <f t="shared" si="48"/>
        <v>0.621</v>
      </c>
      <c r="K183" s="5">
        <f t="shared" si="49"/>
        <v>4546</v>
      </c>
      <c r="L183" s="5">
        <f t="shared" si="50"/>
        <v>0</v>
      </c>
      <c r="N183" s="2">
        <f t="shared" si="52"/>
        <v>15.873848448862686</v>
      </c>
      <c r="O183" s="2">
        <f t="shared" si="53"/>
        <v>16.140556171092957</v>
      </c>
      <c r="P183" s="2">
        <f t="shared" si="54"/>
        <v>14.833438999051058</v>
      </c>
      <c r="Q183" s="2">
        <f t="shared" si="51"/>
        <v>1.0859952453415276</v>
      </c>
      <c r="R183" s="2">
        <f t="shared" si="55"/>
        <v>1.1031641342786591</v>
      </c>
      <c r="S183" s="2">
        <f t="shared" si="56"/>
        <v>1.0186986444115316</v>
      </c>
      <c r="U183" s="1" t="s">
        <v>1214</v>
      </c>
    </row>
    <row r="184" spans="1:21" x14ac:dyDescent="0.35">
      <c r="A184" s="6">
        <f t="shared" si="45"/>
        <v>43547.152341689813</v>
      </c>
      <c r="B184" s="1">
        <v>0</v>
      </c>
      <c r="C184" s="2">
        <f t="shared" ref="C184:E203" si="59">IF($U184&lt;&gt;"",VALUE(MID($U184,FIND("T0",$U184,FIND(CONCATENATE("~",C$2,"~"),$U184))+3,5)),"")</f>
        <v>23.3</v>
      </c>
      <c r="D184" s="2">
        <f t="shared" si="59"/>
        <v>22.3</v>
      </c>
      <c r="E184" s="2">
        <f t="shared" si="59"/>
        <v>22.5</v>
      </c>
      <c r="G184" s="3">
        <f t="shared" si="46"/>
        <v>0.63</v>
      </c>
      <c r="H184" s="3">
        <f t="shared" si="47"/>
        <v>0.68400000000000005</v>
      </c>
      <c r="I184" s="3">
        <f t="shared" si="48"/>
        <v>0.621</v>
      </c>
      <c r="K184" s="5">
        <f t="shared" si="49"/>
        <v>4547</v>
      </c>
      <c r="L184" s="5">
        <f t="shared" si="50"/>
        <v>0</v>
      </c>
      <c r="N184" s="2">
        <f t="shared" si="52"/>
        <v>15.804834850375414</v>
      </c>
      <c r="O184" s="2">
        <f t="shared" si="53"/>
        <v>16.140556171092957</v>
      </c>
      <c r="P184" s="2">
        <f t="shared" si="54"/>
        <v>14.833438999051058</v>
      </c>
      <c r="Q184" s="2">
        <f t="shared" si="51"/>
        <v>1.0815471393592704</v>
      </c>
      <c r="R184" s="2">
        <f t="shared" si="55"/>
        <v>1.1031641342786591</v>
      </c>
      <c r="S184" s="2">
        <f t="shared" si="56"/>
        <v>1.0186986444115316</v>
      </c>
      <c r="U184" s="1" t="s">
        <v>1215</v>
      </c>
    </row>
    <row r="185" spans="1:21" x14ac:dyDescent="0.35">
      <c r="A185" s="6">
        <f t="shared" si="45"/>
        <v>43547.153745613425</v>
      </c>
      <c r="B185" s="1">
        <v>0</v>
      </c>
      <c r="C185" s="2">
        <f t="shared" si="59"/>
        <v>23.3</v>
      </c>
      <c r="D185" s="2">
        <f t="shared" si="59"/>
        <v>22.3</v>
      </c>
      <c r="E185" s="2">
        <f t="shared" si="59"/>
        <v>22.5</v>
      </c>
      <c r="G185" s="3">
        <f t="shared" si="46"/>
        <v>0.63200000000000001</v>
      </c>
      <c r="H185" s="3">
        <f t="shared" si="47"/>
        <v>0.68299999999999994</v>
      </c>
      <c r="I185" s="3">
        <f t="shared" si="48"/>
        <v>0.61899999999999999</v>
      </c>
      <c r="K185" s="5">
        <f t="shared" si="49"/>
        <v>4548</v>
      </c>
      <c r="L185" s="5">
        <f t="shared" si="50"/>
        <v>0</v>
      </c>
      <c r="N185" s="2">
        <f t="shared" si="52"/>
        <v>15.854008108470882</v>
      </c>
      <c r="O185" s="2">
        <f t="shared" si="53"/>
        <v>16.117808189858128</v>
      </c>
      <c r="P185" s="2">
        <f t="shared" si="54"/>
        <v>14.783766920600122</v>
      </c>
      <c r="Q185" s="2">
        <f t="shared" si="51"/>
        <v>1.0847167141205494</v>
      </c>
      <c r="R185" s="2">
        <f t="shared" si="55"/>
        <v>1.1017010762268986</v>
      </c>
      <c r="S185" s="2">
        <f t="shared" si="56"/>
        <v>1.015472835162649</v>
      </c>
      <c r="U185" s="1" t="s">
        <v>1216</v>
      </c>
    </row>
    <row r="186" spans="1:21" x14ac:dyDescent="0.35">
      <c r="A186" s="6">
        <f t="shared" si="45"/>
        <v>43547.155149571758</v>
      </c>
      <c r="B186" s="1">
        <v>0</v>
      </c>
      <c r="C186" s="2">
        <f t="shared" si="59"/>
        <v>23.2</v>
      </c>
      <c r="D186" s="2">
        <f t="shared" si="59"/>
        <v>22.3</v>
      </c>
      <c r="E186" s="2">
        <f t="shared" si="59"/>
        <v>22.5</v>
      </c>
      <c r="G186" s="3">
        <f t="shared" si="46"/>
        <v>0.63200000000000001</v>
      </c>
      <c r="H186" s="3">
        <f t="shared" si="47"/>
        <v>0.68299999999999994</v>
      </c>
      <c r="I186" s="3">
        <f t="shared" si="48"/>
        <v>0.61899999999999999</v>
      </c>
      <c r="K186" s="5">
        <f t="shared" si="49"/>
        <v>4549</v>
      </c>
      <c r="L186" s="5">
        <f t="shared" si="50"/>
        <v>0</v>
      </c>
      <c r="N186" s="2">
        <f t="shared" si="52"/>
        <v>15.760298084606159</v>
      </c>
      <c r="O186" s="2">
        <f t="shared" si="53"/>
        <v>16.117808189858128</v>
      </c>
      <c r="P186" s="2">
        <f t="shared" si="54"/>
        <v>14.783766920600122</v>
      </c>
      <c r="Q186" s="2">
        <f t="shared" si="51"/>
        <v>1.0786754345464704</v>
      </c>
      <c r="R186" s="2">
        <f t="shared" si="55"/>
        <v>1.1017010762268986</v>
      </c>
      <c r="S186" s="2">
        <f t="shared" si="56"/>
        <v>1.015472835162649</v>
      </c>
      <c r="U186" s="1" t="s">
        <v>1217</v>
      </c>
    </row>
    <row r="187" spans="1:21" x14ac:dyDescent="0.35">
      <c r="A187" s="6">
        <f t="shared" si="45"/>
        <v>43547.156553483794</v>
      </c>
      <c r="B187" s="1">
        <v>0</v>
      </c>
      <c r="C187" s="2">
        <f t="shared" si="59"/>
        <v>23.2</v>
      </c>
      <c r="D187" s="2">
        <f t="shared" si="59"/>
        <v>22.3</v>
      </c>
      <c r="E187" s="2">
        <f t="shared" si="59"/>
        <v>22.5</v>
      </c>
      <c r="G187" s="3">
        <f t="shared" si="46"/>
        <v>0.63300000000000001</v>
      </c>
      <c r="H187" s="3">
        <f t="shared" si="47"/>
        <v>0.68299999999999994</v>
      </c>
      <c r="I187" s="3">
        <f t="shared" si="48"/>
        <v>0.62</v>
      </c>
      <c r="K187" s="5">
        <f t="shared" si="49"/>
        <v>4550</v>
      </c>
      <c r="L187" s="5">
        <f t="shared" si="50"/>
        <v>0</v>
      </c>
      <c r="N187" s="2">
        <f t="shared" si="52"/>
        <v>15.784816171872864</v>
      </c>
      <c r="O187" s="2">
        <f t="shared" si="53"/>
        <v>16.117808189858128</v>
      </c>
      <c r="P187" s="2">
        <f t="shared" si="54"/>
        <v>14.808620720717776</v>
      </c>
      <c r="Q187" s="2">
        <f t="shared" si="51"/>
        <v>1.0802564625437894</v>
      </c>
      <c r="R187" s="2">
        <f t="shared" si="55"/>
        <v>1.1017010762268986</v>
      </c>
      <c r="S187" s="2">
        <f t="shared" si="56"/>
        <v>1.0170870405171901</v>
      </c>
      <c r="U187" s="1" t="s">
        <v>1218</v>
      </c>
    </row>
    <row r="188" spans="1:21" x14ac:dyDescent="0.35">
      <c r="A188" s="6">
        <f t="shared" si="45"/>
        <v>43547.157957442127</v>
      </c>
      <c r="B188" s="1">
        <v>0</v>
      </c>
      <c r="C188" s="2">
        <f t="shared" si="59"/>
        <v>23.2</v>
      </c>
      <c r="D188" s="2">
        <f t="shared" si="59"/>
        <v>22.3</v>
      </c>
      <c r="E188" s="2">
        <f t="shared" si="59"/>
        <v>22.4</v>
      </c>
      <c r="G188" s="3">
        <f t="shared" si="46"/>
        <v>0.63400000000000001</v>
      </c>
      <c r="H188" s="3">
        <f t="shared" si="47"/>
        <v>0.68299999999999994</v>
      </c>
      <c r="I188" s="3">
        <f t="shared" si="48"/>
        <v>0.61799999999999999</v>
      </c>
      <c r="K188" s="5">
        <f t="shared" si="49"/>
        <v>4551</v>
      </c>
      <c r="L188" s="5">
        <f t="shared" si="50"/>
        <v>0</v>
      </c>
      <c r="N188" s="2">
        <f t="shared" si="52"/>
        <v>15.809299952047438</v>
      </c>
      <c r="O188" s="2">
        <f t="shared" si="53"/>
        <v>16.117808189858128</v>
      </c>
      <c r="P188" s="2">
        <f t="shared" si="54"/>
        <v>14.665347528383716</v>
      </c>
      <c r="Q188" s="2">
        <f t="shared" si="51"/>
        <v>1.0818349948368391</v>
      </c>
      <c r="R188" s="2">
        <f t="shared" si="55"/>
        <v>1.1017010762268986</v>
      </c>
      <c r="S188" s="2">
        <f t="shared" si="56"/>
        <v>1.0077776748176253</v>
      </c>
      <c r="U188" s="1" t="s">
        <v>1219</v>
      </c>
    </row>
    <row r="189" spans="1:21" x14ac:dyDescent="0.35">
      <c r="A189" s="6">
        <f t="shared" si="45"/>
        <v>43547.159361388891</v>
      </c>
      <c r="B189" s="1">
        <v>0</v>
      </c>
      <c r="C189" s="2">
        <f t="shared" si="59"/>
        <v>23.1</v>
      </c>
      <c r="D189" s="2">
        <f t="shared" si="59"/>
        <v>22.3</v>
      </c>
      <c r="E189" s="2">
        <f t="shared" si="59"/>
        <v>22.4</v>
      </c>
      <c r="G189" s="3">
        <f t="shared" si="46"/>
        <v>0.63500000000000001</v>
      </c>
      <c r="H189" s="3">
        <f t="shared" si="47"/>
        <v>0.68299999999999994</v>
      </c>
      <c r="I189" s="3">
        <f t="shared" si="48"/>
        <v>0.61899999999999999</v>
      </c>
      <c r="K189" s="5">
        <f t="shared" si="49"/>
        <v>4552</v>
      </c>
      <c r="L189" s="5">
        <f t="shared" si="50"/>
        <v>0</v>
      </c>
      <c r="N189" s="2">
        <f t="shared" si="52"/>
        <v>15.739981845015693</v>
      </c>
      <c r="O189" s="2">
        <f t="shared" si="53"/>
        <v>16.117808189858128</v>
      </c>
      <c r="P189" s="2">
        <f t="shared" si="54"/>
        <v>14.690219837881523</v>
      </c>
      <c r="Q189" s="2">
        <f t="shared" si="51"/>
        <v>1.0773651438755145</v>
      </c>
      <c r="R189" s="2">
        <f t="shared" si="55"/>
        <v>1.1017010762268986</v>
      </c>
      <c r="S189" s="2">
        <f t="shared" si="56"/>
        <v>1.0093944900445306</v>
      </c>
      <c r="U189" s="1" t="s">
        <v>1220</v>
      </c>
    </row>
    <row r="190" spans="1:21" x14ac:dyDescent="0.35">
      <c r="A190" s="6">
        <f t="shared" si="45"/>
        <v>43547.160765300927</v>
      </c>
      <c r="B190" s="1">
        <v>0</v>
      </c>
      <c r="C190" s="2">
        <f t="shared" si="59"/>
        <v>23.1</v>
      </c>
      <c r="D190" s="2">
        <f t="shared" si="59"/>
        <v>22.2</v>
      </c>
      <c r="E190" s="2">
        <f t="shared" si="59"/>
        <v>22.3</v>
      </c>
      <c r="G190" s="3">
        <f t="shared" si="46"/>
        <v>0.63700000000000001</v>
      </c>
      <c r="H190" s="3">
        <f t="shared" si="47"/>
        <v>0.68299999999999994</v>
      </c>
      <c r="I190" s="3">
        <f t="shared" si="48"/>
        <v>0.62</v>
      </c>
      <c r="K190" s="5">
        <f t="shared" si="49"/>
        <v>4553</v>
      </c>
      <c r="L190" s="5">
        <f t="shared" si="50"/>
        <v>0</v>
      </c>
      <c r="N190" s="2">
        <f t="shared" si="52"/>
        <v>15.788745267974161</v>
      </c>
      <c r="O190" s="2">
        <f t="shared" si="53"/>
        <v>16.023196404768068</v>
      </c>
      <c r="P190" s="2">
        <f t="shared" si="54"/>
        <v>14.621485128728969</v>
      </c>
      <c r="Q190" s="2">
        <f t="shared" si="51"/>
        <v>1.0805098005549862</v>
      </c>
      <c r="R190" s="2">
        <f t="shared" si="55"/>
        <v>1.0956134149374523</v>
      </c>
      <c r="S190" s="2">
        <f t="shared" si="56"/>
        <v>1.0049256946952458</v>
      </c>
      <c r="U190" s="1" t="s">
        <v>1221</v>
      </c>
    </row>
    <row r="191" spans="1:21" x14ac:dyDescent="0.35">
      <c r="A191" s="6">
        <f t="shared" si="45"/>
        <v>43547.162169247684</v>
      </c>
      <c r="B191" s="1">
        <v>0</v>
      </c>
      <c r="C191" s="2">
        <f t="shared" si="59"/>
        <v>23.1</v>
      </c>
      <c r="D191" s="2">
        <f t="shared" si="59"/>
        <v>22.2</v>
      </c>
      <c r="E191" s="2">
        <f t="shared" si="59"/>
        <v>22.4</v>
      </c>
      <c r="G191" s="3">
        <f t="shared" si="46"/>
        <v>0.63800000000000001</v>
      </c>
      <c r="H191" s="3">
        <f t="shared" si="47"/>
        <v>0.68500000000000005</v>
      </c>
      <c r="I191" s="3">
        <f t="shared" si="48"/>
        <v>0.622</v>
      </c>
      <c r="K191" s="5">
        <f t="shared" si="49"/>
        <v>4554</v>
      </c>
      <c r="L191" s="5">
        <f t="shared" si="50"/>
        <v>0</v>
      </c>
      <c r="N191" s="2">
        <f t="shared" si="52"/>
        <v>15.81307611123415</v>
      </c>
      <c r="O191" s="2">
        <f t="shared" si="53"/>
        <v>16.068631432189346</v>
      </c>
      <c r="P191" s="2">
        <f t="shared" si="54"/>
        <v>14.764623555037188</v>
      </c>
      <c r="Q191" s="2">
        <f t="shared" si="51"/>
        <v>1.0820784283276126</v>
      </c>
      <c r="R191" s="2">
        <f t="shared" si="55"/>
        <v>1.0985373936288876</v>
      </c>
      <c r="S191" s="2">
        <f t="shared" si="56"/>
        <v>1.0142293100991138</v>
      </c>
      <c r="U191" s="1" t="s">
        <v>1222</v>
      </c>
    </row>
    <row r="192" spans="1:21" x14ac:dyDescent="0.35">
      <c r="A192" s="6">
        <f t="shared" si="45"/>
        <v>43547.163573171296</v>
      </c>
      <c r="B192" s="1">
        <v>0</v>
      </c>
      <c r="C192" s="2">
        <f t="shared" si="59"/>
        <v>23.1</v>
      </c>
      <c r="D192" s="2">
        <f t="shared" si="59"/>
        <v>22.2</v>
      </c>
      <c r="E192" s="2">
        <f t="shared" si="59"/>
        <v>22.3</v>
      </c>
      <c r="G192" s="3">
        <f t="shared" si="46"/>
        <v>0.63700000000000001</v>
      </c>
      <c r="H192" s="3">
        <f t="shared" si="47"/>
        <v>0.68500000000000005</v>
      </c>
      <c r="I192" s="3">
        <f t="shared" si="48"/>
        <v>0.621</v>
      </c>
      <c r="K192" s="5">
        <f t="shared" si="49"/>
        <v>4555</v>
      </c>
      <c r="L192" s="5">
        <f t="shared" si="50"/>
        <v>0</v>
      </c>
      <c r="N192" s="2">
        <f t="shared" si="52"/>
        <v>15.788745267974161</v>
      </c>
      <c r="O192" s="2">
        <f t="shared" si="53"/>
        <v>16.068631432189346</v>
      </c>
      <c r="P192" s="2">
        <f t="shared" si="54"/>
        <v>14.646269260929328</v>
      </c>
      <c r="Q192" s="2">
        <f t="shared" si="51"/>
        <v>1.0805098005549862</v>
      </c>
      <c r="R192" s="2">
        <f t="shared" si="55"/>
        <v>1.0985373936288876</v>
      </c>
      <c r="S192" s="2">
        <f t="shared" si="56"/>
        <v>1.0065372985895873</v>
      </c>
      <c r="U192" s="1" t="s">
        <v>1223</v>
      </c>
    </row>
    <row r="193" spans="1:21" x14ac:dyDescent="0.35">
      <c r="A193" s="6">
        <f t="shared" si="45"/>
        <v>43547.164977094908</v>
      </c>
      <c r="B193" s="1">
        <v>0</v>
      </c>
      <c r="C193" s="2">
        <f t="shared" si="59"/>
        <v>23.1</v>
      </c>
      <c r="D193" s="2">
        <f t="shared" si="59"/>
        <v>22.2</v>
      </c>
      <c r="E193" s="2">
        <f t="shared" si="59"/>
        <v>22.4</v>
      </c>
      <c r="G193" s="3">
        <f t="shared" si="46"/>
        <v>0.63500000000000001</v>
      </c>
      <c r="H193" s="3">
        <f t="shared" si="47"/>
        <v>0.68299999999999994</v>
      </c>
      <c r="I193" s="3">
        <f t="shared" si="48"/>
        <v>0.61899999999999999</v>
      </c>
      <c r="K193" s="5">
        <f t="shared" si="49"/>
        <v>4556</v>
      </c>
      <c r="L193" s="5">
        <f t="shared" si="50"/>
        <v>0</v>
      </c>
      <c r="N193" s="2">
        <f t="shared" si="52"/>
        <v>15.739981845015693</v>
      </c>
      <c r="O193" s="2">
        <f t="shared" si="53"/>
        <v>16.023196404768068</v>
      </c>
      <c r="P193" s="2">
        <f t="shared" si="54"/>
        <v>14.690219837881523</v>
      </c>
      <c r="Q193" s="2">
        <f t="shared" si="51"/>
        <v>1.0773651438755145</v>
      </c>
      <c r="R193" s="2">
        <f t="shared" si="55"/>
        <v>1.0956134149374523</v>
      </c>
      <c r="S193" s="2">
        <f t="shared" si="56"/>
        <v>1.0093944900445306</v>
      </c>
      <c r="U193" s="1" t="s">
        <v>1224</v>
      </c>
    </row>
    <row r="194" spans="1:21" x14ac:dyDescent="0.35">
      <c r="A194" s="6">
        <f t="shared" si="45"/>
        <v>43547.166380983799</v>
      </c>
      <c r="B194" s="1">
        <v>0</v>
      </c>
      <c r="C194" s="2">
        <f t="shared" si="59"/>
        <v>23.1</v>
      </c>
      <c r="D194" s="2">
        <f t="shared" si="59"/>
        <v>22.2</v>
      </c>
      <c r="E194" s="2">
        <f t="shared" si="59"/>
        <v>22.3</v>
      </c>
      <c r="G194" s="3">
        <f t="shared" si="46"/>
        <v>0.63500000000000001</v>
      </c>
      <c r="H194" s="3">
        <f t="shared" si="47"/>
        <v>0.68500000000000005</v>
      </c>
      <c r="I194" s="3">
        <f t="shared" si="48"/>
        <v>0.621</v>
      </c>
      <c r="K194" s="5">
        <f t="shared" si="49"/>
        <v>4557</v>
      </c>
      <c r="L194" s="5">
        <f t="shared" si="50"/>
        <v>0</v>
      </c>
      <c r="N194" s="2">
        <f t="shared" si="52"/>
        <v>15.739981845015693</v>
      </c>
      <c r="O194" s="2">
        <f t="shared" si="53"/>
        <v>16.068631432189346</v>
      </c>
      <c r="P194" s="2">
        <f t="shared" si="54"/>
        <v>14.646269260929328</v>
      </c>
      <c r="Q194" s="2">
        <f t="shared" si="51"/>
        <v>1.0773651438755145</v>
      </c>
      <c r="R194" s="2">
        <f t="shared" si="55"/>
        <v>1.0985373936288876</v>
      </c>
      <c r="S194" s="2">
        <f t="shared" si="56"/>
        <v>1.0065372985895873</v>
      </c>
      <c r="U194" s="1" t="s">
        <v>1225</v>
      </c>
    </row>
    <row r="195" spans="1:21" x14ac:dyDescent="0.35">
      <c r="A195" s="6">
        <f t="shared" si="45"/>
        <v>43547.167784942132</v>
      </c>
      <c r="B195" s="1">
        <v>0</v>
      </c>
      <c r="C195" s="2">
        <f t="shared" si="59"/>
        <v>23</v>
      </c>
      <c r="D195" s="2">
        <f t="shared" si="59"/>
        <v>22.2</v>
      </c>
      <c r="E195" s="2">
        <f t="shared" si="59"/>
        <v>22.3</v>
      </c>
      <c r="G195" s="3">
        <f t="shared" si="46"/>
        <v>0.63300000000000001</v>
      </c>
      <c r="H195" s="3">
        <f t="shared" si="47"/>
        <v>0.68400000000000005</v>
      </c>
      <c r="I195" s="3">
        <f t="shared" si="48"/>
        <v>0.61899999999999999</v>
      </c>
      <c r="K195" s="5">
        <f t="shared" si="49"/>
        <v>4558</v>
      </c>
      <c r="L195" s="5">
        <f t="shared" si="50"/>
        <v>0</v>
      </c>
      <c r="N195" s="2">
        <f t="shared" si="52"/>
        <v>15.597340821324439</v>
      </c>
      <c r="O195" s="2">
        <f t="shared" si="53"/>
        <v>16.04592863571888</v>
      </c>
      <c r="P195" s="2">
        <f t="shared" si="54"/>
        <v>14.596665520497218</v>
      </c>
      <c r="Q195" s="2">
        <f t="shared" si="51"/>
        <v>1.068160050924424</v>
      </c>
      <c r="R195" s="2">
        <f t="shared" si="55"/>
        <v>1.0970764729892128</v>
      </c>
      <c r="S195" s="2">
        <f t="shared" si="56"/>
        <v>1.0033114893407049</v>
      </c>
      <c r="U195" s="1" t="s">
        <v>1226</v>
      </c>
    </row>
    <row r="196" spans="1:21" x14ac:dyDescent="0.35">
      <c r="A196" s="6">
        <f t="shared" ref="A196:A259" si="60">IF($U196&lt;&gt;"",DATEVALUE(LEFT(U196,10))+TIMEVALUE(MID(U196,11,17)),"")</f>
        <v>43547.169188854168</v>
      </c>
      <c r="B196" s="1">
        <v>0</v>
      </c>
      <c r="C196" s="2">
        <f t="shared" si="59"/>
        <v>23</v>
      </c>
      <c r="D196" s="2">
        <f t="shared" si="59"/>
        <v>22.1</v>
      </c>
      <c r="E196" s="2">
        <f t="shared" si="59"/>
        <v>22.3</v>
      </c>
      <c r="G196" s="3">
        <f t="shared" ref="G196:G259" si="61">IF($U196&lt;&gt;"",VALUE(MID($U196,FIND("H0",$U196,FIND(CONCATENATE("~",C$2,"~"),$U196))+3,5))/100,"")</f>
        <v>0.63600000000000001</v>
      </c>
      <c r="H196" s="3">
        <f t="shared" ref="H196:H259" si="62">IF($U196&lt;&gt;"",VALUE(MID($U196,FIND("H0",$U196,FIND(CONCATENATE("~",D$2,"~"),$U196))+3,5))/100,"")</f>
        <v>0.68299999999999994</v>
      </c>
      <c r="I196" s="3">
        <f t="shared" ref="I196:I259" si="63">IF($U196&lt;&gt;"",VALUE(MID($U196,FIND("H0",$U196,FIND(CONCATENATE("~",E$2,"~"),$U196))+3,5))/100,"")</f>
        <v>0.61899999999999999</v>
      </c>
      <c r="K196" s="5">
        <f t="shared" ref="K196:K259" si="64">IF($U196&lt;&gt;"",VALUE(MID($U196,FIND("CNT",$U196)+4,FIND(",",$U196,FIND("CNT",$U196))-FIND("CNT",$U196)-4)),"")</f>
        <v>4559</v>
      </c>
      <c r="L196" s="5">
        <f t="shared" ref="L196:L259" si="65">IF($U196&lt;&gt;"",VALUE(RIGHT($U196,LEN($U196)-FIND("ERR",$U196)-3)),"")</f>
        <v>0</v>
      </c>
      <c r="N196" s="2">
        <f t="shared" si="52"/>
        <v>15.670588902386491</v>
      </c>
      <c r="O196" s="2">
        <f t="shared" si="53"/>
        <v>15.928577677759304</v>
      </c>
      <c r="P196" s="2">
        <f t="shared" si="54"/>
        <v>14.596665520497218</v>
      </c>
      <c r="Q196" s="2">
        <f t="shared" ref="Q196:Q259" si="66">IF(G196&lt;&gt;"",LN(G196*EXP((C_B-C196/C_D)*(C196/(C_C+C196)))),"")</f>
        <v>1.0728881921203699</v>
      </c>
      <c r="R196" s="2">
        <f t="shared" si="55"/>
        <v>1.0895210880553101</v>
      </c>
      <c r="S196" s="2">
        <f t="shared" si="56"/>
        <v>1.0033114893407049</v>
      </c>
      <c r="U196" s="1" t="s">
        <v>1227</v>
      </c>
    </row>
    <row r="197" spans="1:21" x14ac:dyDescent="0.35">
      <c r="A197" s="6">
        <f t="shared" si="60"/>
        <v>43547.170592743052</v>
      </c>
      <c r="B197" s="1">
        <v>0</v>
      </c>
      <c r="C197" s="2">
        <f t="shared" si="59"/>
        <v>22.9</v>
      </c>
      <c r="D197" s="2">
        <f t="shared" si="59"/>
        <v>22.1</v>
      </c>
      <c r="E197" s="2">
        <f t="shared" si="59"/>
        <v>22.3</v>
      </c>
      <c r="G197" s="3">
        <f t="shared" si="61"/>
        <v>0.63900000000000001</v>
      </c>
      <c r="H197" s="3">
        <f t="shared" si="62"/>
        <v>0.68500000000000005</v>
      </c>
      <c r="I197" s="3">
        <f t="shared" si="63"/>
        <v>0.622</v>
      </c>
      <c r="K197" s="5">
        <f t="shared" si="64"/>
        <v>4560</v>
      </c>
      <c r="L197" s="5">
        <f t="shared" si="65"/>
        <v>0</v>
      </c>
      <c r="N197" s="2">
        <f t="shared" ref="N197:N260" si="67">IF(Q197&lt;&gt;"",C_C*Q197/(C_B-Q197),"")</f>
        <v>15.649682376556429</v>
      </c>
      <c r="O197" s="2">
        <f t="shared" ref="O197:O260" si="68">IF(R197&lt;&gt;"",C_C*R197/(C_B-R197),"")</f>
        <v>15.973981232293742</v>
      </c>
      <c r="P197" s="2">
        <f t="shared" ref="P197:P260" si="69">IF(S197&lt;&gt;"",C_C*S197/(C_B-S197),"")</f>
        <v>14.671018025222407</v>
      </c>
      <c r="Q197" s="2">
        <f t="shared" si="66"/>
        <v>1.0715389412192875</v>
      </c>
      <c r="R197" s="2">
        <f t="shared" ref="R197:R260" si="70">IF(H197&lt;&gt;"",LN(H197*EXP((C_B-D197/C_D)*(D197/(C_C+D197)))),"")</f>
        <v>1.0924450667467456</v>
      </c>
      <c r="S197" s="2">
        <f t="shared" ref="S197:S260" si="71">IF(I197&lt;&gt;"",LN(I197*EXP((C_B-E197/C_D)*(E197/(C_C+E197)))),"")</f>
        <v>1.0081463093952883</v>
      </c>
      <c r="U197" s="1" t="s">
        <v>1228</v>
      </c>
    </row>
    <row r="198" spans="1:21" x14ac:dyDescent="0.35">
      <c r="A198" s="6">
        <f t="shared" si="60"/>
        <v>43547.171996712961</v>
      </c>
      <c r="B198" s="1">
        <v>0</v>
      </c>
      <c r="C198" s="2">
        <f t="shared" si="59"/>
        <v>23.1</v>
      </c>
      <c r="D198" s="2">
        <f t="shared" si="59"/>
        <v>22.1</v>
      </c>
      <c r="E198" s="2">
        <f t="shared" si="59"/>
        <v>22.3</v>
      </c>
      <c r="G198" s="3">
        <f t="shared" si="61"/>
        <v>0.64</v>
      </c>
      <c r="H198" s="3">
        <f t="shared" si="62"/>
        <v>0.68700000000000006</v>
      </c>
      <c r="I198" s="3">
        <f t="shared" si="63"/>
        <v>0.625</v>
      </c>
      <c r="K198" s="5">
        <f t="shared" si="64"/>
        <v>4561</v>
      </c>
      <c r="L198" s="5">
        <f t="shared" si="65"/>
        <v>0</v>
      </c>
      <c r="N198" s="2">
        <f t="shared" si="67"/>
        <v>15.861636563735953</v>
      </c>
      <c r="O198" s="2">
        <f t="shared" si="68"/>
        <v>16.01926744993397</v>
      </c>
      <c r="P198" s="2">
        <f t="shared" si="69"/>
        <v>14.745053184369477</v>
      </c>
      <c r="Q198" s="2">
        <f t="shared" si="66"/>
        <v>1.0852083213365402</v>
      </c>
      <c r="R198" s="2">
        <f t="shared" si="70"/>
        <v>1.0953605207068695</v>
      </c>
      <c r="S198" s="2">
        <f t="shared" si="71"/>
        <v>1.0129578663925103</v>
      </c>
      <c r="U198" s="1" t="s">
        <v>1229</v>
      </c>
    </row>
    <row r="199" spans="1:21" x14ac:dyDescent="0.35">
      <c r="A199" s="6">
        <f t="shared" si="60"/>
        <v>43547.173400648149</v>
      </c>
      <c r="B199" s="1">
        <v>0</v>
      </c>
      <c r="C199" s="2">
        <f t="shared" si="59"/>
        <v>23.1</v>
      </c>
      <c r="D199" s="2">
        <f t="shared" si="59"/>
        <v>22.1</v>
      </c>
      <c r="E199" s="2">
        <f t="shared" si="59"/>
        <v>22.3</v>
      </c>
      <c r="G199" s="3">
        <f t="shared" si="61"/>
        <v>0.64</v>
      </c>
      <c r="H199" s="3">
        <f t="shared" si="62"/>
        <v>0.69</v>
      </c>
      <c r="I199" s="3">
        <f t="shared" si="63"/>
        <v>0.626</v>
      </c>
      <c r="K199" s="5">
        <f t="shared" si="64"/>
        <v>4562</v>
      </c>
      <c r="L199" s="5">
        <f t="shared" si="65"/>
        <v>0</v>
      </c>
      <c r="N199" s="2">
        <f t="shared" si="67"/>
        <v>15.861636563735953</v>
      </c>
      <c r="O199" s="2">
        <f t="shared" si="68"/>
        <v>16.086978181327574</v>
      </c>
      <c r="P199" s="2">
        <f t="shared" si="69"/>
        <v>14.76966154825703</v>
      </c>
      <c r="Q199" s="2">
        <f t="shared" si="66"/>
        <v>1.0852083213365402</v>
      </c>
      <c r="R199" s="2">
        <f t="shared" si="70"/>
        <v>1.0997178260758251</v>
      </c>
      <c r="S199" s="2">
        <f t="shared" si="71"/>
        <v>1.0145565877562073</v>
      </c>
      <c r="U199" s="1" t="s">
        <v>1230</v>
      </c>
    </row>
    <row r="200" spans="1:21" x14ac:dyDescent="0.35">
      <c r="A200" s="6">
        <f t="shared" si="60"/>
        <v>43547.17480453704</v>
      </c>
      <c r="B200" s="1">
        <v>0</v>
      </c>
      <c r="C200" s="2">
        <f t="shared" si="59"/>
        <v>23.2</v>
      </c>
      <c r="D200" s="2">
        <f t="shared" si="59"/>
        <v>22.1</v>
      </c>
      <c r="E200" s="2">
        <f t="shared" si="59"/>
        <v>22.3</v>
      </c>
      <c r="G200" s="3">
        <f t="shared" si="61"/>
        <v>0.63900000000000001</v>
      </c>
      <c r="H200" s="3">
        <f t="shared" si="62"/>
        <v>0.69</v>
      </c>
      <c r="I200" s="3">
        <f t="shared" si="63"/>
        <v>0.626</v>
      </c>
      <c r="K200" s="5">
        <f t="shared" si="64"/>
        <v>4563</v>
      </c>
      <c r="L200" s="5">
        <f t="shared" si="65"/>
        <v>0</v>
      </c>
      <c r="N200" s="2">
        <f t="shared" si="67"/>
        <v>15.931207814132987</v>
      </c>
      <c r="O200" s="2">
        <f t="shared" si="68"/>
        <v>16.086978181327574</v>
      </c>
      <c r="P200" s="2">
        <f t="shared" si="69"/>
        <v>14.76966154825703</v>
      </c>
      <c r="Q200" s="2">
        <f t="shared" si="66"/>
        <v>1.089690494777148</v>
      </c>
      <c r="R200" s="2">
        <f t="shared" si="70"/>
        <v>1.0997178260758251</v>
      </c>
      <c r="S200" s="2">
        <f t="shared" si="71"/>
        <v>1.0145565877562073</v>
      </c>
      <c r="U200" s="1" t="s">
        <v>1231</v>
      </c>
    </row>
    <row r="201" spans="1:21" x14ac:dyDescent="0.35">
      <c r="A201" s="6">
        <f t="shared" si="60"/>
        <v>43547.176208449077</v>
      </c>
      <c r="B201" s="1">
        <v>0</v>
      </c>
      <c r="C201" s="2">
        <f t="shared" si="59"/>
        <v>23.2</v>
      </c>
      <c r="D201" s="2">
        <f t="shared" si="59"/>
        <v>22.1</v>
      </c>
      <c r="E201" s="2">
        <f t="shared" si="59"/>
        <v>22.3</v>
      </c>
      <c r="G201" s="3">
        <f t="shared" si="61"/>
        <v>0.63800000000000001</v>
      </c>
      <c r="H201" s="3">
        <f t="shared" si="62"/>
        <v>0.69</v>
      </c>
      <c r="I201" s="3">
        <f t="shared" si="63"/>
        <v>0.625</v>
      </c>
      <c r="K201" s="5">
        <f t="shared" si="64"/>
        <v>4564</v>
      </c>
      <c r="L201" s="5">
        <f t="shared" si="65"/>
        <v>0</v>
      </c>
      <c r="N201" s="2">
        <f t="shared" si="67"/>
        <v>15.906894042766627</v>
      </c>
      <c r="O201" s="2">
        <f t="shared" si="68"/>
        <v>16.086978181327574</v>
      </c>
      <c r="P201" s="2">
        <f t="shared" si="69"/>
        <v>14.745053184369477</v>
      </c>
      <c r="Q201" s="2">
        <f t="shared" si="66"/>
        <v>1.0881243237444029</v>
      </c>
      <c r="R201" s="2">
        <f t="shared" si="70"/>
        <v>1.0997178260758251</v>
      </c>
      <c r="S201" s="2">
        <f t="shared" si="71"/>
        <v>1.0129578663925103</v>
      </c>
      <c r="U201" s="1" t="s">
        <v>1232</v>
      </c>
    </row>
    <row r="202" spans="1:21" x14ac:dyDescent="0.35">
      <c r="A202" s="6">
        <f t="shared" si="60"/>
        <v>43547.17761233796</v>
      </c>
      <c r="B202" s="1">
        <v>0</v>
      </c>
      <c r="C202" s="2">
        <f t="shared" si="59"/>
        <v>23.2</v>
      </c>
      <c r="D202" s="2">
        <f t="shared" si="59"/>
        <v>22.1</v>
      </c>
      <c r="E202" s="2">
        <f t="shared" si="59"/>
        <v>22.3</v>
      </c>
      <c r="G202" s="3">
        <f t="shared" si="61"/>
        <v>0.63800000000000001</v>
      </c>
      <c r="H202" s="3">
        <f t="shared" si="62"/>
        <v>0.69</v>
      </c>
      <c r="I202" s="3">
        <f t="shared" si="63"/>
        <v>0.625</v>
      </c>
      <c r="K202" s="5">
        <f t="shared" si="64"/>
        <v>4565</v>
      </c>
      <c r="L202" s="5">
        <f t="shared" si="65"/>
        <v>0</v>
      </c>
      <c r="N202" s="2">
        <f t="shared" si="67"/>
        <v>15.906894042766627</v>
      </c>
      <c r="O202" s="2">
        <f t="shared" si="68"/>
        <v>16.086978181327574</v>
      </c>
      <c r="P202" s="2">
        <f t="shared" si="69"/>
        <v>14.745053184369477</v>
      </c>
      <c r="Q202" s="2">
        <f t="shared" si="66"/>
        <v>1.0881243237444029</v>
      </c>
      <c r="R202" s="2">
        <f t="shared" si="70"/>
        <v>1.0997178260758251</v>
      </c>
      <c r="S202" s="2">
        <f t="shared" si="71"/>
        <v>1.0129578663925103</v>
      </c>
      <c r="U202" s="1" t="s">
        <v>1233</v>
      </c>
    </row>
    <row r="203" spans="1:21" x14ac:dyDescent="0.35">
      <c r="A203" s="6">
        <f t="shared" si="60"/>
        <v>43547.179016215276</v>
      </c>
      <c r="B203" s="1">
        <v>0</v>
      </c>
      <c r="C203" s="2">
        <f t="shared" si="59"/>
        <v>23.1</v>
      </c>
      <c r="D203" s="2">
        <f t="shared" si="59"/>
        <v>22.1</v>
      </c>
      <c r="E203" s="2">
        <f t="shared" si="59"/>
        <v>22.3</v>
      </c>
      <c r="G203" s="3">
        <f t="shared" si="61"/>
        <v>0.63900000000000001</v>
      </c>
      <c r="H203" s="3">
        <f t="shared" si="62"/>
        <v>0.69</v>
      </c>
      <c r="I203" s="3">
        <f t="shared" si="63"/>
        <v>0.625</v>
      </c>
      <c r="K203" s="5">
        <f t="shared" si="64"/>
        <v>4566</v>
      </c>
      <c r="L203" s="5">
        <f t="shared" si="65"/>
        <v>0</v>
      </c>
      <c r="N203" s="2">
        <f t="shared" si="67"/>
        <v>15.837373176478637</v>
      </c>
      <c r="O203" s="2">
        <f t="shared" si="68"/>
        <v>16.086978181327574</v>
      </c>
      <c r="P203" s="2">
        <f t="shared" si="69"/>
        <v>14.745053184369477</v>
      </c>
      <c r="Q203" s="2">
        <f t="shared" si="66"/>
        <v>1.0836445993603576</v>
      </c>
      <c r="R203" s="2">
        <f t="shared" si="70"/>
        <v>1.0997178260758251</v>
      </c>
      <c r="S203" s="2">
        <f t="shared" si="71"/>
        <v>1.0129578663925103</v>
      </c>
      <c r="U203" s="1" t="s">
        <v>1234</v>
      </c>
    </row>
    <row r="204" spans="1:21" x14ac:dyDescent="0.35">
      <c r="A204" s="6">
        <f t="shared" si="60"/>
        <v>43547.18042016204</v>
      </c>
      <c r="B204" s="1">
        <v>0</v>
      </c>
      <c r="C204" s="2">
        <f t="shared" ref="C204:E223" si="72">IF($U204&lt;&gt;"",VALUE(MID($U204,FIND("T0",$U204,FIND(CONCATENATE("~",C$2,"~"),$U204))+3,5)),"")</f>
        <v>23.1</v>
      </c>
      <c r="D204" s="2">
        <f t="shared" si="72"/>
        <v>22.1</v>
      </c>
      <c r="E204" s="2">
        <f t="shared" si="72"/>
        <v>22.3</v>
      </c>
      <c r="G204" s="3">
        <f t="shared" si="61"/>
        <v>0.64</v>
      </c>
      <c r="H204" s="3">
        <f t="shared" si="62"/>
        <v>0.69</v>
      </c>
      <c r="I204" s="3">
        <f t="shared" si="63"/>
        <v>0.626</v>
      </c>
      <c r="K204" s="5">
        <f t="shared" si="64"/>
        <v>4567</v>
      </c>
      <c r="L204" s="5">
        <f t="shared" si="65"/>
        <v>0</v>
      </c>
      <c r="N204" s="2">
        <f t="shared" si="67"/>
        <v>15.861636563735953</v>
      </c>
      <c r="O204" s="2">
        <f t="shared" si="68"/>
        <v>16.086978181327574</v>
      </c>
      <c r="P204" s="2">
        <f t="shared" si="69"/>
        <v>14.76966154825703</v>
      </c>
      <c r="Q204" s="2">
        <f t="shared" si="66"/>
        <v>1.0852083213365402</v>
      </c>
      <c r="R204" s="2">
        <f t="shared" si="70"/>
        <v>1.0997178260758251</v>
      </c>
      <c r="S204" s="2">
        <f t="shared" si="71"/>
        <v>1.0145565877562073</v>
      </c>
      <c r="U204" s="1" t="s">
        <v>1235</v>
      </c>
    </row>
    <row r="205" spans="1:21" x14ac:dyDescent="0.35">
      <c r="A205" s="6">
        <f t="shared" si="60"/>
        <v>43547.181824097221</v>
      </c>
      <c r="B205" s="1">
        <v>0</v>
      </c>
      <c r="C205" s="2">
        <f t="shared" si="72"/>
        <v>23.1</v>
      </c>
      <c r="D205" s="2">
        <f t="shared" si="72"/>
        <v>22.1</v>
      </c>
      <c r="E205" s="2">
        <f t="shared" si="72"/>
        <v>22.3</v>
      </c>
      <c r="G205" s="3">
        <f t="shared" si="61"/>
        <v>0.64</v>
      </c>
      <c r="H205" s="3">
        <f t="shared" si="62"/>
        <v>0.69</v>
      </c>
      <c r="I205" s="3">
        <f t="shared" si="63"/>
        <v>0.627</v>
      </c>
      <c r="K205" s="5">
        <f t="shared" si="64"/>
        <v>4568</v>
      </c>
      <c r="L205" s="5">
        <f t="shared" si="65"/>
        <v>0</v>
      </c>
      <c r="N205" s="2">
        <f t="shared" si="67"/>
        <v>15.861636563735953</v>
      </c>
      <c r="O205" s="2">
        <f t="shared" si="68"/>
        <v>16.086978181327574</v>
      </c>
      <c r="P205" s="2">
        <f t="shared" si="69"/>
        <v>14.794235077372022</v>
      </c>
      <c r="Q205" s="2">
        <f t="shared" si="66"/>
        <v>1.0852083213365402</v>
      </c>
      <c r="R205" s="2">
        <f t="shared" si="70"/>
        <v>1.0997178260758251</v>
      </c>
      <c r="S205" s="2">
        <f t="shared" si="71"/>
        <v>1.0161527572890294</v>
      </c>
      <c r="U205" s="1" t="s">
        <v>1236</v>
      </c>
    </row>
    <row r="206" spans="1:21" x14ac:dyDescent="0.35">
      <c r="A206" s="6">
        <f t="shared" si="60"/>
        <v>43547.183228055554</v>
      </c>
      <c r="B206" s="1">
        <v>0</v>
      </c>
      <c r="C206" s="2">
        <f t="shared" si="72"/>
        <v>23.2</v>
      </c>
      <c r="D206" s="2">
        <f t="shared" si="72"/>
        <v>22.1</v>
      </c>
      <c r="E206" s="2">
        <f t="shared" si="72"/>
        <v>22.3</v>
      </c>
      <c r="G206" s="3">
        <f t="shared" si="61"/>
        <v>0.64</v>
      </c>
      <c r="H206" s="3">
        <f t="shared" si="62"/>
        <v>0.69099999999999995</v>
      </c>
      <c r="I206" s="3">
        <f t="shared" si="63"/>
        <v>0.628</v>
      </c>
      <c r="K206" s="5">
        <f t="shared" si="64"/>
        <v>4569</v>
      </c>
      <c r="L206" s="5">
        <f t="shared" si="65"/>
        <v>0</v>
      </c>
      <c r="N206" s="2">
        <f t="shared" si="67"/>
        <v>15.955487885840652</v>
      </c>
      <c r="O206" s="2">
        <f t="shared" si="68"/>
        <v>16.109490453052256</v>
      </c>
      <c r="P206" s="2">
        <f t="shared" si="69"/>
        <v>14.818773876865921</v>
      </c>
      <c r="Q206" s="2">
        <f t="shared" si="66"/>
        <v>1.0912542167533306</v>
      </c>
      <c r="R206" s="2">
        <f t="shared" si="70"/>
        <v>1.10116605225219</v>
      </c>
      <c r="S206" s="2">
        <f t="shared" si="71"/>
        <v>1.0177463831243074</v>
      </c>
      <c r="U206" s="1" t="s">
        <v>1237</v>
      </c>
    </row>
    <row r="207" spans="1:21" x14ac:dyDescent="0.35">
      <c r="A207" s="6">
        <f t="shared" si="60"/>
        <v>43547.184631990742</v>
      </c>
      <c r="B207" s="1">
        <v>0</v>
      </c>
      <c r="C207" s="2">
        <f t="shared" si="72"/>
        <v>23.1</v>
      </c>
      <c r="D207" s="2">
        <f t="shared" si="72"/>
        <v>22.1</v>
      </c>
      <c r="E207" s="2">
        <f t="shared" si="72"/>
        <v>22.3</v>
      </c>
      <c r="G207" s="3">
        <f t="shared" si="61"/>
        <v>0.64200000000000002</v>
      </c>
      <c r="H207" s="3">
        <f t="shared" si="62"/>
        <v>0.69299999999999995</v>
      </c>
      <c r="I207" s="3">
        <f t="shared" si="63"/>
        <v>0.629</v>
      </c>
      <c r="K207" s="5">
        <f t="shared" si="64"/>
        <v>4570</v>
      </c>
      <c r="L207" s="5">
        <f t="shared" si="65"/>
        <v>0</v>
      </c>
      <c r="N207" s="2">
        <f t="shared" si="67"/>
        <v>15.910062702143154</v>
      </c>
      <c r="O207" s="2">
        <f t="shared" si="68"/>
        <v>16.154428514290895</v>
      </c>
      <c r="P207" s="2">
        <f t="shared" si="69"/>
        <v>14.843278051405475</v>
      </c>
      <c r="Q207" s="2">
        <f t="shared" si="66"/>
        <v>1.088328448672784</v>
      </c>
      <c r="R207" s="2">
        <f t="shared" si="70"/>
        <v>1.1040562276744232</v>
      </c>
      <c r="S207" s="2">
        <f t="shared" si="71"/>
        <v>1.0193374733565492</v>
      </c>
      <c r="U207" s="1" t="s">
        <v>1238</v>
      </c>
    </row>
    <row r="208" spans="1:21" x14ac:dyDescent="0.35">
      <c r="A208" s="6">
        <f t="shared" si="60"/>
        <v>43547.186035844905</v>
      </c>
      <c r="B208" s="1">
        <v>0</v>
      </c>
      <c r="C208" s="2">
        <f t="shared" si="72"/>
        <v>23.1</v>
      </c>
      <c r="D208" s="2">
        <f t="shared" si="72"/>
        <v>22.1</v>
      </c>
      <c r="E208" s="2">
        <f t="shared" si="72"/>
        <v>22.3</v>
      </c>
      <c r="G208" s="3">
        <f t="shared" si="61"/>
        <v>0.6409999999999999</v>
      </c>
      <c r="H208" s="3">
        <f t="shared" si="62"/>
        <v>0.69099999999999995</v>
      </c>
      <c r="I208" s="3">
        <f t="shared" si="63"/>
        <v>0.628</v>
      </c>
      <c r="K208" s="5">
        <f t="shared" si="64"/>
        <v>4571</v>
      </c>
      <c r="L208" s="5">
        <f t="shared" si="65"/>
        <v>0</v>
      </c>
      <c r="N208" s="2">
        <f t="shared" si="67"/>
        <v>15.885866372582029</v>
      </c>
      <c r="O208" s="2">
        <f t="shared" si="68"/>
        <v>16.109490453052256</v>
      </c>
      <c r="P208" s="2">
        <f t="shared" si="69"/>
        <v>14.818773876865921</v>
      </c>
      <c r="Q208" s="2">
        <f t="shared" si="66"/>
        <v>1.0867696019034927</v>
      </c>
      <c r="R208" s="2">
        <f t="shared" si="70"/>
        <v>1.10116605225219</v>
      </c>
      <c r="S208" s="2">
        <f t="shared" si="71"/>
        <v>1.0177463831243074</v>
      </c>
      <c r="U208" s="1" t="s">
        <v>1239</v>
      </c>
    </row>
    <row r="209" spans="1:21" x14ac:dyDescent="0.35">
      <c r="A209" s="6">
        <f t="shared" si="60"/>
        <v>43547.187439710651</v>
      </c>
      <c r="B209" s="1">
        <v>0</v>
      </c>
      <c r="C209" s="2">
        <f t="shared" si="72"/>
        <v>23.1</v>
      </c>
      <c r="D209" s="2">
        <f t="shared" si="72"/>
        <v>22.1</v>
      </c>
      <c r="E209" s="2">
        <f t="shared" si="72"/>
        <v>22.3</v>
      </c>
      <c r="G209" s="3">
        <f t="shared" si="61"/>
        <v>0.64</v>
      </c>
      <c r="H209" s="3">
        <f t="shared" si="62"/>
        <v>0.69</v>
      </c>
      <c r="I209" s="3">
        <f t="shared" si="63"/>
        <v>0.626</v>
      </c>
      <c r="K209" s="5">
        <f t="shared" si="64"/>
        <v>4572</v>
      </c>
      <c r="L209" s="5">
        <f t="shared" si="65"/>
        <v>0</v>
      </c>
      <c r="N209" s="2">
        <f t="shared" si="67"/>
        <v>15.861636563735953</v>
      </c>
      <c r="O209" s="2">
        <f t="shared" si="68"/>
        <v>16.086978181327574</v>
      </c>
      <c r="P209" s="2">
        <f t="shared" si="69"/>
        <v>14.76966154825703</v>
      </c>
      <c r="Q209" s="2">
        <f t="shared" si="66"/>
        <v>1.0852083213365402</v>
      </c>
      <c r="R209" s="2">
        <f t="shared" si="70"/>
        <v>1.0997178260758251</v>
      </c>
      <c r="S209" s="2">
        <f t="shared" si="71"/>
        <v>1.0145565877562073</v>
      </c>
      <c r="U209" s="1" t="s">
        <v>1240</v>
      </c>
    </row>
    <row r="210" spans="1:21" x14ac:dyDescent="0.35">
      <c r="A210" s="6">
        <f t="shared" si="60"/>
        <v>43547.188843622687</v>
      </c>
      <c r="B210" s="1">
        <v>0</v>
      </c>
      <c r="C210" s="2">
        <f t="shared" si="72"/>
        <v>23.1</v>
      </c>
      <c r="D210" s="2">
        <f t="shared" si="72"/>
        <v>22.1</v>
      </c>
      <c r="E210" s="2">
        <f t="shared" si="72"/>
        <v>22.3</v>
      </c>
      <c r="G210" s="3">
        <f t="shared" si="61"/>
        <v>0.6409999999999999</v>
      </c>
      <c r="H210" s="3">
        <f t="shared" si="62"/>
        <v>0.69200000000000006</v>
      </c>
      <c r="I210" s="3">
        <f t="shared" si="63"/>
        <v>0.628</v>
      </c>
      <c r="K210" s="5">
        <f t="shared" si="64"/>
        <v>4573</v>
      </c>
      <c r="L210" s="5">
        <f t="shared" si="65"/>
        <v>0</v>
      </c>
      <c r="N210" s="2">
        <f t="shared" si="67"/>
        <v>15.885866372582029</v>
      </c>
      <c r="O210" s="2">
        <f t="shared" si="68"/>
        <v>16.131973871072933</v>
      </c>
      <c r="P210" s="2">
        <f t="shared" si="69"/>
        <v>14.818773876865921</v>
      </c>
      <c r="Q210" s="2">
        <f t="shared" si="66"/>
        <v>1.0867696019034927</v>
      </c>
      <c r="R210" s="2">
        <f t="shared" si="70"/>
        <v>1.1026121841021899</v>
      </c>
      <c r="S210" s="2">
        <f t="shared" si="71"/>
        <v>1.0177463831243074</v>
      </c>
      <c r="U210" s="1" t="s">
        <v>1241</v>
      </c>
    </row>
    <row r="211" spans="1:21" x14ac:dyDescent="0.35">
      <c r="A211" s="6">
        <f t="shared" si="60"/>
        <v>43547.190247615741</v>
      </c>
      <c r="B211" s="1">
        <v>0</v>
      </c>
      <c r="C211" s="2">
        <f t="shared" si="72"/>
        <v>23.1</v>
      </c>
      <c r="D211" s="2">
        <f t="shared" si="72"/>
        <v>22.1</v>
      </c>
      <c r="E211" s="2">
        <f t="shared" si="72"/>
        <v>22.3</v>
      </c>
      <c r="G211" s="3">
        <f t="shared" si="61"/>
        <v>0.6409999999999999</v>
      </c>
      <c r="H211" s="3">
        <f t="shared" si="62"/>
        <v>0.69200000000000006</v>
      </c>
      <c r="I211" s="3">
        <f t="shared" si="63"/>
        <v>0.628</v>
      </c>
      <c r="K211" s="5">
        <f t="shared" si="64"/>
        <v>4574</v>
      </c>
      <c r="L211" s="5">
        <f t="shared" si="65"/>
        <v>0</v>
      </c>
      <c r="N211" s="2">
        <f t="shared" si="67"/>
        <v>15.885866372582029</v>
      </c>
      <c r="O211" s="2">
        <f t="shared" si="68"/>
        <v>16.131973871072933</v>
      </c>
      <c r="P211" s="2">
        <f t="shared" si="69"/>
        <v>14.818773876865921</v>
      </c>
      <c r="Q211" s="2">
        <f t="shared" si="66"/>
        <v>1.0867696019034927</v>
      </c>
      <c r="R211" s="2">
        <f t="shared" si="70"/>
        <v>1.1026121841021899</v>
      </c>
      <c r="S211" s="2">
        <f t="shared" si="71"/>
        <v>1.0177463831243074</v>
      </c>
      <c r="U211" s="1" t="s">
        <v>1242</v>
      </c>
    </row>
    <row r="212" spans="1:21" x14ac:dyDescent="0.35">
      <c r="A212" s="6">
        <f t="shared" si="60"/>
        <v>43547.191651516201</v>
      </c>
      <c r="B212" s="1">
        <v>0</v>
      </c>
      <c r="C212" s="2">
        <f t="shared" si="72"/>
        <v>23.1</v>
      </c>
      <c r="D212" s="2">
        <f t="shared" si="72"/>
        <v>22.1</v>
      </c>
      <c r="E212" s="2">
        <f t="shared" si="72"/>
        <v>22.2</v>
      </c>
      <c r="G212" s="3">
        <f t="shared" si="61"/>
        <v>0.6409999999999999</v>
      </c>
      <c r="H212" s="3">
        <f t="shared" si="62"/>
        <v>0.69299999999999995</v>
      </c>
      <c r="I212" s="3">
        <f t="shared" si="63"/>
        <v>0.627</v>
      </c>
      <c r="K212" s="5">
        <f t="shared" si="64"/>
        <v>4575</v>
      </c>
      <c r="L212" s="5">
        <f t="shared" si="65"/>
        <v>0</v>
      </c>
      <c r="N212" s="2">
        <f t="shared" si="67"/>
        <v>15.885866372582029</v>
      </c>
      <c r="O212" s="2">
        <f t="shared" si="68"/>
        <v>16.154428514290895</v>
      </c>
      <c r="P212" s="2">
        <f t="shared" si="69"/>
        <v>14.700537453674027</v>
      </c>
      <c r="Q212" s="2">
        <f t="shared" si="66"/>
        <v>1.0867696019034927</v>
      </c>
      <c r="R212" s="2">
        <f t="shared" si="70"/>
        <v>1.1040562276744232</v>
      </c>
      <c r="S212" s="2">
        <f t="shared" si="71"/>
        <v>1.0100650959995829</v>
      </c>
      <c r="U212" s="1" t="s">
        <v>1243</v>
      </c>
    </row>
    <row r="213" spans="1:21" x14ac:dyDescent="0.35">
      <c r="A213" s="6">
        <f t="shared" si="60"/>
        <v>43547.193055474534</v>
      </c>
      <c r="B213" s="1">
        <v>0</v>
      </c>
      <c r="C213" s="2">
        <f t="shared" si="72"/>
        <v>23.1</v>
      </c>
      <c r="D213" s="2">
        <f t="shared" si="72"/>
        <v>22</v>
      </c>
      <c r="E213" s="2">
        <f t="shared" si="72"/>
        <v>22.2</v>
      </c>
      <c r="G213" s="3">
        <f t="shared" si="61"/>
        <v>0.64</v>
      </c>
      <c r="H213" s="3">
        <f t="shared" si="62"/>
        <v>0.69099999999999995</v>
      </c>
      <c r="I213" s="3">
        <f t="shared" si="63"/>
        <v>0.628</v>
      </c>
      <c r="K213" s="5">
        <f t="shared" si="64"/>
        <v>4576</v>
      </c>
      <c r="L213" s="5">
        <f t="shared" si="65"/>
        <v>0</v>
      </c>
      <c r="N213" s="2">
        <f t="shared" si="67"/>
        <v>15.861636563735953</v>
      </c>
      <c r="O213" s="2">
        <f t="shared" si="68"/>
        <v>16.014739386669998</v>
      </c>
      <c r="P213" s="2">
        <f t="shared" si="69"/>
        <v>14.725059345147816</v>
      </c>
      <c r="Q213" s="2">
        <f t="shared" si="66"/>
        <v>1.0852083213365402</v>
      </c>
      <c r="R213" s="2">
        <f t="shared" si="70"/>
        <v>1.0950690547631021</v>
      </c>
      <c r="S213" s="2">
        <f t="shared" si="71"/>
        <v>1.0116587218348612</v>
      </c>
      <c r="U213" s="1" t="s">
        <v>1244</v>
      </c>
    </row>
    <row r="214" spans="1:21" x14ac:dyDescent="0.35">
      <c r="A214" s="6">
        <f t="shared" si="60"/>
        <v>43547.194459386577</v>
      </c>
      <c r="B214" s="1">
        <v>0</v>
      </c>
      <c r="C214" s="2">
        <f t="shared" si="72"/>
        <v>23.1</v>
      </c>
      <c r="D214" s="2">
        <f t="shared" si="72"/>
        <v>22</v>
      </c>
      <c r="E214" s="2">
        <f t="shared" si="72"/>
        <v>22.3</v>
      </c>
      <c r="G214" s="3">
        <f t="shared" si="61"/>
        <v>0.64200000000000002</v>
      </c>
      <c r="H214" s="3">
        <f t="shared" si="62"/>
        <v>0.69200000000000006</v>
      </c>
      <c r="I214" s="3">
        <f t="shared" si="63"/>
        <v>0.629</v>
      </c>
      <c r="K214" s="5">
        <f t="shared" si="64"/>
        <v>4577</v>
      </c>
      <c r="L214" s="5">
        <f t="shared" si="65"/>
        <v>0</v>
      </c>
      <c r="N214" s="2">
        <f t="shared" si="67"/>
        <v>15.910062702143154</v>
      </c>
      <c r="O214" s="2">
        <f t="shared" si="68"/>
        <v>16.037207214205505</v>
      </c>
      <c r="P214" s="2">
        <f t="shared" si="69"/>
        <v>14.843278051405475</v>
      </c>
      <c r="Q214" s="2">
        <f t="shared" si="66"/>
        <v>1.088328448672784</v>
      </c>
      <c r="R214" s="2">
        <f t="shared" si="70"/>
        <v>1.0965151866131018</v>
      </c>
      <c r="S214" s="2">
        <f t="shared" si="71"/>
        <v>1.0193374733565492</v>
      </c>
      <c r="U214" s="1" t="s">
        <v>1245</v>
      </c>
    </row>
    <row r="215" spans="1:21" x14ac:dyDescent="0.35">
      <c r="A215" s="6">
        <f t="shared" si="60"/>
        <v>43547.195863298613</v>
      </c>
      <c r="B215" s="1">
        <v>0</v>
      </c>
      <c r="C215" s="2">
        <f t="shared" si="72"/>
        <v>23</v>
      </c>
      <c r="D215" s="2">
        <f t="shared" si="72"/>
        <v>22.1</v>
      </c>
      <c r="E215" s="2">
        <f t="shared" si="72"/>
        <v>22.3</v>
      </c>
      <c r="G215" s="3">
        <f t="shared" si="61"/>
        <v>0.64</v>
      </c>
      <c r="H215" s="3">
        <f t="shared" si="62"/>
        <v>0.69</v>
      </c>
      <c r="I215" s="3">
        <f t="shared" si="63"/>
        <v>0.626</v>
      </c>
      <c r="K215" s="5">
        <f t="shared" si="64"/>
        <v>4578</v>
      </c>
      <c r="L215" s="5">
        <f t="shared" si="65"/>
        <v>0</v>
      </c>
      <c r="N215" s="2">
        <f t="shared" si="67"/>
        <v>15.767778069690237</v>
      </c>
      <c r="O215" s="2">
        <f t="shared" si="68"/>
        <v>16.086978181327574</v>
      </c>
      <c r="P215" s="2">
        <f t="shared" si="69"/>
        <v>14.76966154825703</v>
      </c>
      <c r="Q215" s="2">
        <f t="shared" si="66"/>
        <v>1.0791578051339654</v>
      </c>
      <c r="R215" s="2">
        <f t="shared" si="70"/>
        <v>1.0997178260758251</v>
      </c>
      <c r="S215" s="2">
        <f t="shared" si="71"/>
        <v>1.0145565877562073</v>
      </c>
      <c r="U215" s="1" t="s">
        <v>1246</v>
      </c>
    </row>
    <row r="216" spans="1:21" x14ac:dyDescent="0.35">
      <c r="A216" s="6">
        <f t="shared" si="60"/>
        <v>43547.197267199073</v>
      </c>
      <c r="B216" s="1">
        <v>0</v>
      </c>
      <c r="C216" s="2">
        <f t="shared" si="72"/>
        <v>22.9</v>
      </c>
      <c r="D216" s="2">
        <f t="shared" si="72"/>
        <v>22.1</v>
      </c>
      <c r="E216" s="2">
        <f t="shared" si="72"/>
        <v>22.2</v>
      </c>
      <c r="G216" s="3">
        <f t="shared" si="61"/>
        <v>0.63900000000000001</v>
      </c>
      <c r="H216" s="3">
        <f t="shared" si="62"/>
        <v>0.68799999999999994</v>
      </c>
      <c r="I216" s="3">
        <f t="shared" si="63"/>
        <v>0.623</v>
      </c>
      <c r="K216" s="5">
        <f t="shared" si="64"/>
        <v>4579</v>
      </c>
      <c r="L216" s="5">
        <f t="shared" si="65"/>
        <v>0</v>
      </c>
      <c r="N216" s="2">
        <f t="shared" si="67"/>
        <v>15.649682376556429</v>
      </c>
      <c r="O216" s="2">
        <f t="shared" si="68"/>
        <v>16.041866759502046</v>
      </c>
      <c r="P216" s="2">
        <f t="shared" si="69"/>
        <v>14.602101762289513</v>
      </c>
      <c r="Q216" s="2">
        <f t="shared" si="66"/>
        <v>1.0715389412192875</v>
      </c>
      <c r="R216" s="2">
        <f t="shared" si="70"/>
        <v>1.0968150664178637</v>
      </c>
      <c r="S216" s="2">
        <f t="shared" si="71"/>
        <v>1.0036650741541155</v>
      </c>
      <c r="U216" s="1" t="s">
        <v>1247</v>
      </c>
    </row>
    <row r="217" spans="1:21" x14ac:dyDescent="0.35">
      <c r="A217" s="6">
        <f t="shared" si="60"/>
        <v>43547.198671076389</v>
      </c>
      <c r="B217" s="1">
        <v>0</v>
      </c>
      <c r="C217" s="2">
        <f t="shared" si="72"/>
        <v>22.8</v>
      </c>
      <c r="D217" s="2">
        <f t="shared" si="72"/>
        <v>22</v>
      </c>
      <c r="E217" s="2">
        <f t="shared" si="72"/>
        <v>22.2</v>
      </c>
      <c r="G217" s="3">
        <f t="shared" si="61"/>
        <v>0.63900000000000001</v>
      </c>
      <c r="H217" s="3">
        <f t="shared" si="62"/>
        <v>0.68700000000000006</v>
      </c>
      <c r="I217" s="3">
        <f t="shared" si="63"/>
        <v>0.623</v>
      </c>
      <c r="K217" s="5">
        <f t="shared" si="64"/>
        <v>4580</v>
      </c>
      <c r="L217" s="5">
        <f t="shared" si="65"/>
        <v>0</v>
      </c>
      <c r="N217" s="2">
        <f t="shared" si="67"/>
        <v>15.555826223466385</v>
      </c>
      <c r="O217" s="2">
        <f t="shared" si="68"/>
        <v>15.92457893322546</v>
      </c>
      <c r="P217" s="2">
        <f t="shared" si="69"/>
        <v>14.602101762289513</v>
      </c>
      <c r="Q217" s="2">
        <f t="shared" si="66"/>
        <v>1.0654791685876643</v>
      </c>
      <c r="R217" s="2">
        <f t="shared" si="70"/>
        <v>1.0892635232177816</v>
      </c>
      <c r="S217" s="2">
        <f t="shared" si="71"/>
        <v>1.0036650741541155</v>
      </c>
      <c r="U217" s="1" t="s">
        <v>1248</v>
      </c>
    </row>
    <row r="218" spans="1:21" x14ac:dyDescent="0.35">
      <c r="A218" s="6">
        <f t="shared" si="60"/>
        <v>43547.200075069442</v>
      </c>
      <c r="B218" s="1">
        <v>0</v>
      </c>
      <c r="C218" s="2">
        <f t="shared" si="72"/>
        <v>22.8</v>
      </c>
      <c r="D218" s="2">
        <f t="shared" si="72"/>
        <v>22</v>
      </c>
      <c r="E218" s="2">
        <f t="shared" si="72"/>
        <v>22.2</v>
      </c>
      <c r="G218" s="3">
        <f t="shared" si="61"/>
        <v>0.64400000000000002</v>
      </c>
      <c r="H218" s="3">
        <f t="shared" si="62"/>
        <v>0.68799999999999994</v>
      </c>
      <c r="I218" s="3">
        <f t="shared" si="63"/>
        <v>0.625</v>
      </c>
      <c r="K218" s="5">
        <f t="shared" si="64"/>
        <v>4581</v>
      </c>
      <c r="L218" s="5">
        <f t="shared" si="65"/>
        <v>0</v>
      </c>
      <c r="N218" s="2">
        <f t="shared" si="67"/>
        <v>15.676558877912855</v>
      </c>
      <c r="O218" s="2">
        <f t="shared" si="68"/>
        <v>15.947162577114748</v>
      </c>
      <c r="P218" s="2">
        <f t="shared" si="69"/>
        <v>14.651389443982735</v>
      </c>
      <c r="Q218" s="2">
        <f t="shared" si="66"/>
        <v>1.0732734403144832</v>
      </c>
      <c r="R218" s="2">
        <f t="shared" si="70"/>
        <v>1.0907180689287759</v>
      </c>
      <c r="S218" s="2">
        <f t="shared" si="71"/>
        <v>1.0068702051030638</v>
      </c>
      <c r="U218" s="1" t="s">
        <v>1249</v>
      </c>
    </row>
    <row r="219" spans="1:21" x14ac:dyDescent="0.35">
      <c r="A219" s="6">
        <f t="shared" si="60"/>
        <v>43547.201478981478</v>
      </c>
      <c r="B219" s="1">
        <v>0</v>
      </c>
      <c r="C219" s="2">
        <f t="shared" si="72"/>
        <v>22.8</v>
      </c>
      <c r="D219" s="2">
        <f t="shared" si="72"/>
        <v>22</v>
      </c>
      <c r="E219" s="2">
        <f t="shared" si="72"/>
        <v>22.2</v>
      </c>
      <c r="G219" s="3">
        <f t="shared" si="61"/>
        <v>0.64700000000000002</v>
      </c>
      <c r="H219" s="3">
        <f t="shared" si="62"/>
        <v>0.69</v>
      </c>
      <c r="I219" s="3">
        <f t="shared" si="63"/>
        <v>0.626</v>
      </c>
      <c r="K219" s="5">
        <f t="shared" si="64"/>
        <v>4582</v>
      </c>
      <c r="L219" s="5">
        <f t="shared" si="65"/>
        <v>0</v>
      </c>
      <c r="N219" s="2">
        <f t="shared" si="67"/>
        <v>15.748600237370573</v>
      </c>
      <c r="O219" s="2">
        <f t="shared" si="68"/>
        <v>15.992242724153693</v>
      </c>
      <c r="P219" s="2">
        <f t="shared" si="69"/>
        <v>14.675980854980841</v>
      </c>
      <c r="Q219" s="2">
        <f t="shared" si="66"/>
        <v>1.0779210087110302</v>
      </c>
      <c r="R219" s="2">
        <f t="shared" si="70"/>
        <v>1.093620828586737</v>
      </c>
      <c r="S219" s="2">
        <f t="shared" si="71"/>
        <v>1.0084689264667608</v>
      </c>
      <c r="U219" s="1" t="s">
        <v>1250</v>
      </c>
    </row>
    <row r="220" spans="1:21" x14ac:dyDescent="0.35">
      <c r="A220" s="6">
        <f t="shared" si="60"/>
        <v>43547.202882905091</v>
      </c>
      <c r="B220" s="1">
        <v>0</v>
      </c>
      <c r="C220" s="2">
        <f t="shared" si="72"/>
        <v>22.9</v>
      </c>
      <c r="D220" s="2">
        <f t="shared" si="72"/>
        <v>22</v>
      </c>
      <c r="E220" s="2">
        <f t="shared" si="72"/>
        <v>22.2</v>
      </c>
      <c r="G220" s="3">
        <f t="shared" si="61"/>
        <v>0.64900000000000002</v>
      </c>
      <c r="H220" s="3">
        <f t="shared" si="62"/>
        <v>0.69200000000000006</v>
      </c>
      <c r="I220" s="3">
        <f t="shared" si="63"/>
        <v>0.629</v>
      </c>
      <c r="K220" s="5">
        <f t="shared" si="64"/>
        <v>4583</v>
      </c>
      <c r="L220" s="5">
        <f t="shared" si="65"/>
        <v>0</v>
      </c>
      <c r="N220" s="2">
        <f t="shared" si="67"/>
        <v>15.890485396892833</v>
      </c>
      <c r="O220" s="2">
        <f t="shared" si="68"/>
        <v>16.037207214205505</v>
      </c>
      <c r="P220" s="2">
        <f t="shared" si="69"/>
        <v>14.749546634003298</v>
      </c>
      <c r="Q220" s="2">
        <f t="shared" si="66"/>
        <v>1.0870672035458429</v>
      </c>
      <c r="R220" s="2">
        <f t="shared" si="70"/>
        <v>1.0965151866131018</v>
      </c>
      <c r="S220" s="2">
        <f t="shared" si="71"/>
        <v>1.013249812067103</v>
      </c>
      <c r="U220" s="1" t="s">
        <v>1251</v>
      </c>
    </row>
    <row r="221" spans="1:21" x14ac:dyDescent="0.35">
      <c r="A221" s="6">
        <f t="shared" si="60"/>
        <v>43547.204286770837</v>
      </c>
      <c r="B221" s="1">
        <v>0</v>
      </c>
      <c r="C221" s="2">
        <f t="shared" si="72"/>
        <v>23</v>
      </c>
      <c r="D221" s="2">
        <f t="shared" si="72"/>
        <v>22</v>
      </c>
      <c r="E221" s="2">
        <f t="shared" si="72"/>
        <v>22.2</v>
      </c>
      <c r="G221" s="3">
        <f t="shared" si="61"/>
        <v>0.64500000000000002</v>
      </c>
      <c r="H221" s="3">
        <f t="shared" si="62"/>
        <v>0.69099999999999995</v>
      </c>
      <c r="I221" s="3">
        <f t="shared" si="63"/>
        <v>0.628</v>
      </c>
      <c r="K221" s="5">
        <f t="shared" si="64"/>
        <v>4584</v>
      </c>
      <c r="L221" s="5">
        <f t="shared" si="65"/>
        <v>0</v>
      </c>
      <c r="N221" s="2">
        <f t="shared" si="67"/>
        <v>15.888510228530963</v>
      </c>
      <c r="O221" s="2">
        <f t="shared" si="68"/>
        <v>16.014739386669998</v>
      </c>
      <c r="P221" s="2">
        <f t="shared" si="69"/>
        <v>14.725059345147816</v>
      </c>
      <c r="Q221" s="2">
        <f t="shared" si="66"/>
        <v>1.0869399455760202</v>
      </c>
      <c r="R221" s="2">
        <f t="shared" si="70"/>
        <v>1.0950690547631021</v>
      </c>
      <c r="S221" s="2">
        <f t="shared" si="71"/>
        <v>1.0116587218348612</v>
      </c>
      <c r="U221" s="1" t="s">
        <v>1252</v>
      </c>
    </row>
    <row r="222" spans="1:21" x14ac:dyDescent="0.35">
      <c r="A222" s="6">
        <f t="shared" si="60"/>
        <v>43547.205690659721</v>
      </c>
      <c r="B222" s="1">
        <v>0</v>
      </c>
      <c r="C222" s="2">
        <f t="shared" si="72"/>
        <v>23</v>
      </c>
      <c r="D222" s="2">
        <f t="shared" si="72"/>
        <v>22</v>
      </c>
      <c r="E222" s="2">
        <f t="shared" si="72"/>
        <v>22.2</v>
      </c>
      <c r="G222" s="3">
        <f t="shared" si="61"/>
        <v>0.64400000000000002</v>
      </c>
      <c r="H222" s="3">
        <f t="shared" si="62"/>
        <v>0.69200000000000006</v>
      </c>
      <c r="I222" s="3">
        <f t="shared" si="63"/>
        <v>0.629</v>
      </c>
      <c r="K222" s="5">
        <f t="shared" si="64"/>
        <v>4585</v>
      </c>
      <c r="L222" s="5">
        <f t="shared" si="65"/>
        <v>0</v>
      </c>
      <c r="N222" s="2">
        <f t="shared" si="67"/>
        <v>15.864430319106019</v>
      </c>
      <c r="O222" s="2">
        <f t="shared" si="68"/>
        <v>16.037207214205505</v>
      </c>
      <c r="P222" s="2">
        <f t="shared" si="69"/>
        <v>14.749546634003298</v>
      </c>
      <c r="Q222" s="2">
        <f t="shared" si="66"/>
        <v>1.0853883548846015</v>
      </c>
      <c r="R222" s="2">
        <f t="shared" si="70"/>
        <v>1.0965151866131018</v>
      </c>
      <c r="S222" s="2">
        <f t="shared" si="71"/>
        <v>1.013249812067103</v>
      </c>
      <c r="U222" s="1" t="s">
        <v>1253</v>
      </c>
    </row>
    <row r="223" spans="1:21" x14ac:dyDescent="0.35">
      <c r="A223" s="6">
        <f t="shared" si="60"/>
        <v>43547.207094606485</v>
      </c>
      <c r="B223" s="1">
        <v>0</v>
      </c>
      <c r="C223" s="2">
        <f t="shared" si="72"/>
        <v>23.1</v>
      </c>
      <c r="D223" s="2">
        <f t="shared" si="72"/>
        <v>22</v>
      </c>
      <c r="E223" s="2">
        <f t="shared" si="72"/>
        <v>22.2</v>
      </c>
      <c r="G223" s="3">
        <f t="shared" si="61"/>
        <v>0.64200000000000002</v>
      </c>
      <c r="H223" s="3">
        <f t="shared" si="62"/>
        <v>0.69200000000000006</v>
      </c>
      <c r="I223" s="3">
        <f t="shared" si="63"/>
        <v>0.629</v>
      </c>
      <c r="K223" s="5">
        <f t="shared" si="64"/>
        <v>4586</v>
      </c>
      <c r="L223" s="5">
        <f t="shared" si="65"/>
        <v>0</v>
      </c>
      <c r="N223" s="2">
        <f t="shared" si="67"/>
        <v>15.910062702143154</v>
      </c>
      <c r="O223" s="2">
        <f t="shared" si="68"/>
        <v>16.037207214205505</v>
      </c>
      <c r="P223" s="2">
        <f t="shared" si="69"/>
        <v>14.749546634003298</v>
      </c>
      <c r="Q223" s="2">
        <f t="shared" si="66"/>
        <v>1.088328448672784</v>
      </c>
      <c r="R223" s="2">
        <f t="shared" si="70"/>
        <v>1.0965151866131018</v>
      </c>
      <c r="S223" s="2">
        <f t="shared" si="71"/>
        <v>1.013249812067103</v>
      </c>
      <c r="U223" s="1" t="s">
        <v>1254</v>
      </c>
    </row>
    <row r="224" spans="1:21" x14ac:dyDescent="0.35">
      <c r="A224" s="6">
        <f t="shared" si="60"/>
        <v>43547.208498541666</v>
      </c>
      <c r="B224" s="1">
        <v>0</v>
      </c>
      <c r="C224" s="2">
        <f t="shared" ref="C224:E243" si="73">IF($U224&lt;&gt;"",VALUE(MID($U224,FIND("T0",$U224,FIND(CONCATENATE("~",C$2,"~"),$U224))+3,5)),"")</f>
        <v>23.2</v>
      </c>
      <c r="D224" s="2">
        <f t="shared" si="73"/>
        <v>22</v>
      </c>
      <c r="E224" s="2">
        <f t="shared" si="73"/>
        <v>22.2</v>
      </c>
      <c r="G224" s="3">
        <f t="shared" si="61"/>
        <v>0.6409999999999999</v>
      </c>
      <c r="H224" s="3">
        <f t="shared" si="62"/>
        <v>0.69200000000000006</v>
      </c>
      <c r="I224" s="3">
        <f t="shared" si="63"/>
        <v>0.629</v>
      </c>
      <c r="K224" s="5">
        <f t="shared" si="64"/>
        <v>4587</v>
      </c>
      <c r="L224" s="5">
        <f t="shared" si="65"/>
        <v>0</v>
      </c>
      <c r="N224" s="2">
        <f t="shared" si="67"/>
        <v>15.97973435752786</v>
      </c>
      <c r="O224" s="2">
        <f t="shared" si="68"/>
        <v>16.037207214205505</v>
      </c>
      <c r="P224" s="2">
        <f t="shared" si="69"/>
        <v>14.749546634003298</v>
      </c>
      <c r="Q224" s="2">
        <f t="shared" si="66"/>
        <v>1.092815497320283</v>
      </c>
      <c r="R224" s="2">
        <f t="shared" si="70"/>
        <v>1.0965151866131018</v>
      </c>
      <c r="S224" s="2">
        <f t="shared" si="71"/>
        <v>1.013249812067103</v>
      </c>
      <c r="U224" s="1" t="s">
        <v>1255</v>
      </c>
    </row>
    <row r="225" spans="1:21" x14ac:dyDescent="0.35">
      <c r="A225" s="6">
        <f t="shared" si="60"/>
        <v>43547.209902430557</v>
      </c>
      <c r="B225" s="1">
        <v>0</v>
      </c>
      <c r="C225" s="2">
        <f t="shared" si="73"/>
        <v>23.2</v>
      </c>
      <c r="D225" s="2">
        <f t="shared" si="73"/>
        <v>22</v>
      </c>
      <c r="E225" s="2">
        <f t="shared" si="73"/>
        <v>22.2</v>
      </c>
      <c r="G225" s="3">
        <f t="shared" si="61"/>
        <v>0.63900000000000001</v>
      </c>
      <c r="H225" s="3">
        <f t="shared" si="62"/>
        <v>0.69400000000000006</v>
      </c>
      <c r="I225" s="3">
        <f t="shared" si="63"/>
        <v>0.629</v>
      </c>
      <c r="K225" s="5">
        <f t="shared" si="64"/>
        <v>4588</v>
      </c>
      <c r="L225" s="5">
        <f t="shared" si="65"/>
        <v>0</v>
      </c>
      <c r="N225" s="2">
        <f t="shared" si="67"/>
        <v>15.931207814132987</v>
      </c>
      <c r="O225" s="2">
        <f t="shared" si="68"/>
        <v>16.082056679410854</v>
      </c>
      <c r="P225" s="2">
        <f t="shared" si="69"/>
        <v>14.749546634003298</v>
      </c>
      <c r="Q225" s="2">
        <f t="shared" si="66"/>
        <v>1.089690494777148</v>
      </c>
      <c r="R225" s="2">
        <f t="shared" si="70"/>
        <v>1.0994011915022368</v>
      </c>
      <c r="S225" s="2">
        <f t="shared" si="71"/>
        <v>1.013249812067103</v>
      </c>
      <c r="U225" s="1" t="s">
        <v>1256</v>
      </c>
    </row>
    <row r="226" spans="1:21" x14ac:dyDescent="0.35">
      <c r="A226" s="6">
        <f t="shared" si="60"/>
        <v>43547.211306377314</v>
      </c>
      <c r="B226" s="1">
        <v>0</v>
      </c>
      <c r="C226" s="2">
        <f t="shared" si="73"/>
        <v>23.1</v>
      </c>
      <c r="D226" s="2">
        <f t="shared" si="73"/>
        <v>22</v>
      </c>
      <c r="E226" s="2">
        <f t="shared" si="73"/>
        <v>22.3</v>
      </c>
      <c r="G226" s="3">
        <f t="shared" si="61"/>
        <v>0.63800000000000001</v>
      </c>
      <c r="H226" s="3">
        <f t="shared" si="62"/>
        <v>0.69</v>
      </c>
      <c r="I226" s="3">
        <f t="shared" si="63"/>
        <v>0.626</v>
      </c>
      <c r="K226" s="5">
        <f t="shared" si="64"/>
        <v>4589</v>
      </c>
      <c r="L226" s="5">
        <f t="shared" si="65"/>
        <v>0</v>
      </c>
      <c r="N226" s="2">
        <f t="shared" si="67"/>
        <v>15.81307611123415</v>
      </c>
      <c r="O226" s="2">
        <f t="shared" si="68"/>
        <v>15.992242724153693</v>
      </c>
      <c r="P226" s="2">
        <f t="shared" si="69"/>
        <v>14.76966154825703</v>
      </c>
      <c r="Q226" s="2">
        <f t="shared" si="66"/>
        <v>1.0820784283276126</v>
      </c>
      <c r="R226" s="2">
        <f t="shared" si="70"/>
        <v>1.093620828586737</v>
      </c>
      <c r="S226" s="2">
        <f t="shared" si="71"/>
        <v>1.0145565877562073</v>
      </c>
      <c r="U226" s="1" t="s">
        <v>1257</v>
      </c>
    </row>
    <row r="227" spans="1:21" x14ac:dyDescent="0.35">
      <c r="A227" s="6">
        <f t="shared" si="60"/>
        <v>43547.212710266205</v>
      </c>
      <c r="B227" s="1">
        <v>0</v>
      </c>
      <c r="C227" s="2">
        <f t="shared" si="73"/>
        <v>23</v>
      </c>
      <c r="D227" s="2">
        <f t="shared" si="73"/>
        <v>22</v>
      </c>
      <c r="E227" s="2">
        <f t="shared" si="73"/>
        <v>22.2</v>
      </c>
      <c r="G227" s="3">
        <f t="shared" si="61"/>
        <v>0.63900000000000001</v>
      </c>
      <c r="H227" s="3">
        <f t="shared" si="62"/>
        <v>0.69</v>
      </c>
      <c r="I227" s="3">
        <f t="shared" si="63"/>
        <v>0.627</v>
      </c>
      <c r="K227" s="5">
        <f t="shared" si="64"/>
        <v>4590</v>
      </c>
      <c r="L227" s="5">
        <f t="shared" si="65"/>
        <v>0</v>
      </c>
      <c r="N227" s="2">
        <f t="shared" si="67"/>
        <v>15.743531362423651</v>
      </c>
      <c r="O227" s="2">
        <f t="shared" si="68"/>
        <v>15.992242724153693</v>
      </c>
      <c r="P227" s="2">
        <f t="shared" si="69"/>
        <v>14.700537453674027</v>
      </c>
      <c r="Q227" s="2">
        <f t="shared" si="66"/>
        <v>1.0775940831577826</v>
      </c>
      <c r="R227" s="2">
        <f t="shared" si="70"/>
        <v>1.093620828586737</v>
      </c>
      <c r="S227" s="2">
        <f t="shared" si="71"/>
        <v>1.0100650959995829</v>
      </c>
      <c r="U227" s="1" t="s">
        <v>1258</v>
      </c>
    </row>
    <row r="228" spans="1:21" x14ac:dyDescent="0.35">
      <c r="A228" s="6">
        <f t="shared" si="60"/>
        <v>43547.214114282404</v>
      </c>
      <c r="B228" s="1">
        <v>0</v>
      </c>
      <c r="C228" s="2">
        <f t="shared" si="73"/>
        <v>22.8</v>
      </c>
      <c r="D228" s="2">
        <f t="shared" si="73"/>
        <v>22</v>
      </c>
      <c r="E228" s="2">
        <f t="shared" si="73"/>
        <v>22.2</v>
      </c>
      <c r="G228" s="3">
        <f t="shared" si="61"/>
        <v>0.64400000000000002</v>
      </c>
      <c r="H228" s="3">
        <f t="shared" si="62"/>
        <v>0.69</v>
      </c>
      <c r="I228" s="3">
        <f t="shared" si="63"/>
        <v>0.627</v>
      </c>
      <c r="K228" s="5">
        <f t="shared" si="64"/>
        <v>4591</v>
      </c>
      <c r="L228" s="5">
        <f t="shared" si="65"/>
        <v>0</v>
      </c>
      <c r="N228" s="2">
        <f t="shared" si="67"/>
        <v>15.676558877912855</v>
      </c>
      <c r="O228" s="2">
        <f t="shared" si="68"/>
        <v>15.992242724153693</v>
      </c>
      <c r="P228" s="2">
        <f t="shared" si="69"/>
        <v>14.700537453674027</v>
      </c>
      <c r="Q228" s="2">
        <f t="shared" si="66"/>
        <v>1.0732734403144832</v>
      </c>
      <c r="R228" s="2">
        <f t="shared" si="70"/>
        <v>1.093620828586737</v>
      </c>
      <c r="S228" s="2">
        <f t="shared" si="71"/>
        <v>1.0100650959995829</v>
      </c>
      <c r="U228" s="1" t="s">
        <v>1259</v>
      </c>
    </row>
    <row r="229" spans="1:21" x14ac:dyDescent="0.35">
      <c r="A229" s="6">
        <f t="shared" si="60"/>
        <v>43547.215518217592</v>
      </c>
      <c r="B229" s="1">
        <v>0</v>
      </c>
      <c r="C229" s="2">
        <f t="shared" si="73"/>
        <v>22.7</v>
      </c>
      <c r="D229" s="2">
        <f t="shared" si="73"/>
        <v>21.9</v>
      </c>
      <c r="E229" s="2">
        <f t="shared" si="73"/>
        <v>22.1</v>
      </c>
      <c r="G229" s="3">
        <f t="shared" si="61"/>
        <v>0.64900000000000002</v>
      </c>
      <c r="H229" s="3">
        <f t="shared" si="62"/>
        <v>0.69099999999999995</v>
      </c>
      <c r="I229" s="3">
        <f t="shared" si="63"/>
        <v>0.629</v>
      </c>
      <c r="K229" s="5">
        <f t="shared" si="64"/>
        <v>4592</v>
      </c>
      <c r="L229" s="5">
        <f t="shared" si="65"/>
        <v>0</v>
      </c>
      <c r="N229" s="2">
        <f t="shared" si="67"/>
        <v>15.702434480164884</v>
      </c>
      <c r="O229" s="2">
        <f t="shared" si="68"/>
        <v>15.91998142206843</v>
      </c>
      <c r="P229" s="2">
        <f t="shared" si="69"/>
        <v>14.655808036506148</v>
      </c>
      <c r="Q229" s="2">
        <f t="shared" si="66"/>
        <v>1.0749430226251753</v>
      </c>
      <c r="R229" s="2">
        <f t="shared" si="70"/>
        <v>1.0889673816456296</v>
      </c>
      <c r="S229" s="2">
        <f t="shared" si="71"/>
        <v>1.0071574851849605</v>
      </c>
      <c r="U229" s="1" t="s">
        <v>1260</v>
      </c>
    </row>
    <row r="230" spans="1:21" x14ac:dyDescent="0.35">
      <c r="A230" s="6">
        <f t="shared" si="60"/>
        <v>43547.216922175925</v>
      </c>
      <c r="B230" s="1">
        <v>0</v>
      </c>
      <c r="C230" s="2">
        <f t="shared" si="73"/>
        <v>22.6</v>
      </c>
      <c r="D230" s="2">
        <f t="shared" si="73"/>
        <v>21.9</v>
      </c>
      <c r="E230" s="2">
        <f t="shared" si="73"/>
        <v>22.1</v>
      </c>
      <c r="G230" s="3">
        <f t="shared" si="61"/>
        <v>0.65099999999999991</v>
      </c>
      <c r="H230" s="3">
        <f t="shared" si="62"/>
        <v>0.69200000000000006</v>
      </c>
      <c r="I230" s="3">
        <f t="shared" si="63"/>
        <v>0.63100000000000001</v>
      </c>
      <c r="K230" s="5">
        <f t="shared" si="64"/>
        <v>4593</v>
      </c>
      <c r="L230" s="5">
        <f t="shared" si="65"/>
        <v>0</v>
      </c>
      <c r="N230" s="2">
        <f t="shared" si="67"/>
        <v>15.656065290138327</v>
      </c>
      <c r="O230" s="2">
        <f t="shared" si="68"/>
        <v>15.942433663392036</v>
      </c>
      <c r="P230" s="2">
        <f t="shared" si="69"/>
        <v>14.704645526781363</v>
      </c>
      <c r="Q230" s="2">
        <f t="shared" si="66"/>
        <v>1.0719508992117963</v>
      </c>
      <c r="R230" s="2">
        <f t="shared" si="70"/>
        <v>1.0904135134956294</v>
      </c>
      <c r="S230" s="2">
        <f t="shared" si="71"/>
        <v>1.0103320910257334</v>
      </c>
      <c r="U230" s="1" t="s">
        <v>1261</v>
      </c>
    </row>
    <row r="231" spans="1:21" x14ac:dyDescent="0.35">
      <c r="A231" s="6">
        <f t="shared" si="60"/>
        <v>43547.218326064816</v>
      </c>
      <c r="B231" s="1">
        <v>0</v>
      </c>
      <c r="C231" s="2">
        <f t="shared" si="73"/>
        <v>22.7</v>
      </c>
      <c r="D231" s="2">
        <f t="shared" si="73"/>
        <v>21.9</v>
      </c>
      <c r="E231" s="2">
        <f t="shared" si="73"/>
        <v>22</v>
      </c>
      <c r="G231" s="3">
        <f t="shared" si="61"/>
        <v>0.65500000000000003</v>
      </c>
      <c r="H231" s="3">
        <f t="shared" si="62"/>
        <v>0.69499999999999995</v>
      </c>
      <c r="I231" s="3">
        <f t="shared" si="63"/>
        <v>0.63300000000000001</v>
      </c>
      <c r="K231" s="5">
        <f t="shared" si="64"/>
        <v>4594</v>
      </c>
      <c r="L231" s="5">
        <f t="shared" si="65"/>
        <v>0</v>
      </c>
      <c r="N231" s="2">
        <f t="shared" si="67"/>
        <v>15.845145542965737</v>
      </c>
      <c r="O231" s="2">
        <f t="shared" si="68"/>
        <v>16.009618276168094</v>
      </c>
      <c r="P231" s="2">
        <f t="shared" si="69"/>
        <v>14.659532880802438</v>
      </c>
      <c r="Q231" s="2">
        <f t="shared" si="66"/>
        <v>1.084145541556337</v>
      </c>
      <c r="R231" s="2">
        <f t="shared" si="70"/>
        <v>1.094739403442752</v>
      </c>
      <c r="S231" s="2">
        <f t="shared" si="71"/>
        <v>1.0073996531396083</v>
      </c>
      <c r="U231" s="1" t="s">
        <v>1262</v>
      </c>
    </row>
    <row r="232" spans="1:21" x14ac:dyDescent="0.35">
      <c r="A232" s="6">
        <f t="shared" si="60"/>
        <v>43547.219729988428</v>
      </c>
      <c r="B232" s="1">
        <v>0</v>
      </c>
      <c r="C232" s="2">
        <f t="shared" si="73"/>
        <v>22.8</v>
      </c>
      <c r="D232" s="2">
        <f t="shared" si="73"/>
        <v>21.9</v>
      </c>
      <c r="E232" s="2">
        <f t="shared" si="73"/>
        <v>22</v>
      </c>
      <c r="G232" s="3">
        <f t="shared" si="61"/>
        <v>0.65200000000000002</v>
      </c>
      <c r="H232" s="3">
        <f t="shared" si="62"/>
        <v>0.69599999999999995</v>
      </c>
      <c r="I232" s="3">
        <f t="shared" si="63"/>
        <v>0.63300000000000001</v>
      </c>
      <c r="K232" s="5">
        <f t="shared" si="64"/>
        <v>4595</v>
      </c>
      <c r="L232" s="5">
        <f t="shared" si="65"/>
        <v>0</v>
      </c>
      <c r="N232" s="2">
        <f t="shared" si="67"/>
        <v>15.868013832098937</v>
      </c>
      <c r="O232" s="2">
        <f t="shared" si="68"/>
        <v>16.031956037181267</v>
      </c>
      <c r="P232" s="2">
        <f t="shared" si="69"/>
        <v>14.659532880802438</v>
      </c>
      <c r="Q232" s="2">
        <f t="shared" si="66"/>
        <v>1.0856192761367824</v>
      </c>
      <c r="R232" s="2">
        <f t="shared" si="70"/>
        <v>1.0961772182123795</v>
      </c>
      <c r="S232" s="2">
        <f t="shared" si="71"/>
        <v>1.0073996531396083</v>
      </c>
      <c r="U232" s="1" t="s">
        <v>1263</v>
      </c>
    </row>
    <row r="233" spans="1:21" x14ac:dyDescent="0.35">
      <c r="A233" s="6">
        <f t="shared" si="60"/>
        <v>43547.221133900464</v>
      </c>
      <c r="B233" s="1">
        <v>0</v>
      </c>
      <c r="C233" s="2">
        <f t="shared" si="73"/>
        <v>22.8</v>
      </c>
      <c r="D233" s="2">
        <f t="shared" si="73"/>
        <v>21.9</v>
      </c>
      <c r="E233" s="2">
        <f t="shared" si="73"/>
        <v>22</v>
      </c>
      <c r="G233" s="3">
        <f t="shared" si="61"/>
        <v>0.64900000000000002</v>
      </c>
      <c r="H233" s="3">
        <f t="shared" si="62"/>
        <v>0.69499999999999995</v>
      </c>
      <c r="I233" s="3">
        <f t="shared" si="63"/>
        <v>0.63200000000000001</v>
      </c>
      <c r="K233" s="5">
        <f t="shared" si="64"/>
        <v>4596</v>
      </c>
      <c r="L233" s="5">
        <f t="shared" si="65"/>
        <v>0</v>
      </c>
      <c r="N233" s="2">
        <f t="shared" si="67"/>
        <v>15.796463497610249</v>
      </c>
      <c r="O233" s="2">
        <f t="shared" si="68"/>
        <v>16.009618276168094</v>
      </c>
      <c r="P233" s="2">
        <f t="shared" si="69"/>
        <v>14.635216546444637</v>
      </c>
      <c r="Q233" s="2">
        <f t="shared" si="66"/>
        <v>1.0810074309142195</v>
      </c>
      <c r="R233" s="2">
        <f t="shared" si="70"/>
        <v>1.094739403442752</v>
      </c>
      <c r="S233" s="2">
        <f t="shared" si="71"/>
        <v>1.0058186251422896</v>
      </c>
      <c r="U233" s="1" t="s">
        <v>1264</v>
      </c>
    </row>
    <row r="234" spans="1:21" x14ac:dyDescent="0.35">
      <c r="A234" s="6">
        <f t="shared" si="60"/>
        <v>43547.222537858797</v>
      </c>
      <c r="B234" s="1">
        <v>0</v>
      </c>
      <c r="C234" s="2">
        <f t="shared" si="73"/>
        <v>22.9</v>
      </c>
      <c r="D234" s="2">
        <f t="shared" si="73"/>
        <v>21.9</v>
      </c>
      <c r="E234" s="2">
        <f t="shared" si="73"/>
        <v>22</v>
      </c>
      <c r="G234" s="3">
        <f t="shared" si="61"/>
        <v>0.64800000000000002</v>
      </c>
      <c r="H234" s="3">
        <f t="shared" si="62"/>
        <v>0.69499999999999995</v>
      </c>
      <c r="I234" s="3">
        <f t="shared" si="63"/>
        <v>0.63100000000000001</v>
      </c>
      <c r="K234" s="5">
        <f t="shared" si="64"/>
        <v>4597</v>
      </c>
      <c r="L234" s="5">
        <f t="shared" si="65"/>
        <v>0</v>
      </c>
      <c r="N234" s="2">
        <f t="shared" si="67"/>
        <v>15.866553655080939</v>
      </c>
      <c r="O234" s="2">
        <f t="shared" si="68"/>
        <v>16.009618276168094</v>
      </c>
      <c r="P234" s="2">
        <f t="shared" si="69"/>
        <v>14.610866067228141</v>
      </c>
      <c r="Q234" s="2">
        <f t="shared" si="66"/>
        <v>1.0855251831940274</v>
      </c>
      <c r="R234" s="2">
        <f t="shared" si="70"/>
        <v>1.094739403442752</v>
      </c>
      <c r="S234" s="2">
        <f t="shared" si="71"/>
        <v>1.0042350935366453</v>
      </c>
      <c r="U234" s="1" t="s">
        <v>1265</v>
      </c>
    </row>
    <row r="235" spans="1:21" x14ac:dyDescent="0.35">
      <c r="A235" s="6">
        <f t="shared" si="60"/>
        <v>43547.223941770833</v>
      </c>
      <c r="B235" s="1">
        <v>0</v>
      </c>
      <c r="C235" s="2">
        <f t="shared" si="73"/>
        <v>22.9</v>
      </c>
      <c r="D235" s="2">
        <f t="shared" si="73"/>
        <v>21.9</v>
      </c>
      <c r="E235" s="2">
        <f t="shared" si="73"/>
        <v>22.1</v>
      </c>
      <c r="G235" s="3">
        <f t="shared" si="61"/>
        <v>0.64900000000000002</v>
      </c>
      <c r="H235" s="3">
        <f t="shared" si="62"/>
        <v>0.69499999999999995</v>
      </c>
      <c r="I235" s="3">
        <f t="shared" si="63"/>
        <v>0.63400000000000001</v>
      </c>
      <c r="K235" s="5">
        <f t="shared" si="64"/>
        <v>4598</v>
      </c>
      <c r="L235" s="5">
        <f t="shared" si="65"/>
        <v>0</v>
      </c>
      <c r="N235" s="2">
        <f t="shared" si="67"/>
        <v>15.890485396892833</v>
      </c>
      <c r="O235" s="2">
        <f t="shared" si="68"/>
        <v>16.009618276168094</v>
      </c>
      <c r="P235" s="2">
        <f t="shared" si="69"/>
        <v>14.777644995925103</v>
      </c>
      <c r="Q235" s="2">
        <f t="shared" si="66"/>
        <v>1.0870672035458429</v>
      </c>
      <c r="R235" s="2">
        <f t="shared" si="70"/>
        <v>1.094739403442752</v>
      </c>
      <c r="S235" s="2">
        <f t="shared" si="71"/>
        <v>1.0150751829217461</v>
      </c>
      <c r="U235" s="1" t="s">
        <v>1266</v>
      </c>
    </row>
    <row r="236" spans="1:21" x14ac:dyDescent="0.35">
      <c r="A236" s="6">
        <f t="shared" si="60"/>
        <v>43547.225345706021</v>
      </c>
      <c r="B236" s="1">
        <v>0</v>
      </c>
      <c r="C236" s="2">
        <f t="shared" si="73"/>
        <v>22.9</v>
      </c>
      <c r="D236" s="2">
        <f t="shared" si="73"/>
        <v>21.9</v>
      </c>
      <c r="E236" s="2">
        <f t="shared" si="73"/>
        <v>22.1</v>
      </c>
      <c r="G236" s="3">
        <f t="shared" si="61"/>
        <v>0.65300000000000002</v>
      </c>
      <c r="H236" s="3">
        <f t="shared" si="62"/>
        <v>0.69799999999999995</v>
      </c>
      <c r="I236" s="3">
        <f t="shared" si="63"/>
        <v>0.63700000000000001</v>
      </c>
      <c r="K236" s="5">
        <f t="shared" si="64"/>
        <v>4599</v>
      </c>
      <c r="L236" s="5">
        <f t="shared" si="65"/>
        <v>0</v>
      </c>
      <c r="N236" s="2">
        <f t="shared" si="67"/>
        <v>15.985886712534635</v>
      </c>
      <c r="O236" s="2">
        <f t="shared" si="68"/>
        <v>16.076546359804453</v>
      </c>
      <c r="P236" s="2">
        <f t="shared" si="69"/>
        <v>14.85033879462136</v>
      </c>
      <c r="Q236" s="2">
        <f t="shared" si="66"/>
        <v>1.0932116161181837</v>
      </c>
      <c r="R236" s="2">
        <f t="shared" si="70"/>
        <v>1.0990466606403322</v>
      </c>
      <c r="S236" s="2">
        <f t="shared" si="71"/>
        <v>1.0197958840566836</v>
      </c>
      <c r="U236" s="1" t="s">
        <v>1267</v>
      </c>
    </row>
    <row r="237" spans="1:21" x14ac:dyDescent="0.35">
      <c r="A237" s="6">
        <f t="shared" si="60"/>
        <v>43547.226749594905</v>
      </c>
      <c r="B237" s="1">
        <v>0</v>
      </c>
      <c r="C237" s="2">
        <f t="shared" si="73"/>
        <v>23</v>
      </c>
      <c r="D237" s="2">
        <f t="shared" si="73"/>
        <v>21.9</v>
      </c>
      <c r="E237" s="2">
        <f t="shared" si="73"/>
        <v>22.1</v>
      </c>
      <c r="G237" s="3">
        <f t="shared" si="61"/>
        <v>0.65500000000000003</v>
      </c>
      <c r="H237" s="3">
        <f t="shared" si="62"/>
        <v>0.70200000000000007</v>
      </c>
      <c r="I237" s="3">
        <f t="shared" si="63"/>
        <v>0.64200000000000002</v>
      </c>
      <c r="K237" s="5">
        <f t="shared" si="64"/>
        <v>4600</v>
      </c>
      <c r="L237" s="5">
        <f t="shared" si="65"/>
        <v>0</v>
      </c>
      <c r="N237" s="2">
        <f t="shared" si="67"/>
        <v>16.127506536685598</v>
      </c>
      <c r="O237" s="2">
        <f t="shared" si="68"/>
        <v>16.165388357154612</v>
      </c>
      <c r="P237" s="2">
        <f t="shared" si="69"/>
        <v>14.970823231312687</v>
      </c>
      <c r="Q237" s="2">
        <f t="shared" si="66"/>
        <v>1.1023248644154997</v>
      </c>
      <c r="R237" s="2">
        <f t="shared" si="70"/>
        <v>1.104760961903771</v>
      </c>
      <c r="S237" s="2">
        <f t="shared" si="71"/>
        <v>1.0276145321744814</v>
      </c>
      <c r="U237" s="1" t="s">
        <v>1268</v>
      </c>
    </row>
    <row r="238" spans="1:21" x14ac:dyDescent="0.35">
      <c r="A238" s="6">
        <f t="shared" si="60"/>
        <v>43547.228153506941</v>
      </c>
      <c r="B238" s="1">
        <v>0</v>
      </c>
      <c r="C238" s="2">
        <f t="shared" si="73"/>
        <v>23.2</v>
      </c>
      <c r="D238" s="2">
        <f t="shared" si="73"/>
        <v>22</v>
      </c>
      <c r="E238" s="2">
        <f t="shared" si="73"/>
        <v>22.2</v>
      </c>
      <c r="G238" s="3">
        <f t="shared" si="61"/>
        <v>0.64500000000000002</v>
      </c>
      <c r="H238" s="3">
        <f t="shared" si="62"/>
        <v>0.69599999999999995</v>
      </c>
      <c r="I238" s="3">
        <f t="shared" si="63"/>
        <v>0.63400000000000001</v>
      </c>
      <c r="K238" s="5">
        <f t="shared" si="64"/>
        <v>4601</v>
      </c>
      <c r="L238" s="5">
        <f t="shared" si="65"/>
        <v>0</v>
      </c>
      <c r="N238" s="2">
        <f t="shared" si="67"/>
        <v>16.076386221146613</v>
      </c>
      <c r="O238" s="2">
        <f t="shared" si="68"/>
        <v>16.126791746640563</v>
      </c>
      <c r="P238" s="2">
        <f t="shared" si="69"/>
        <v>14.871467666512098</v>
      </c>
      <c r="Q238" s="2">
        <f t="shared" si="66"/>
        <v>1.0990363571953856</v>
      </c>
      <c r="R238" s="2">
        <f t="shared" si="70"/>
        <v>1.1022788913298518</v>
      </c>
      <c r="S238" s="2">
        <f t="shared" si="71"/>
        <v>1.0211675098038882</v>
      </c>
      <c r="U238" s="1" t="s">
        <v>1269</v>
      </c>
    </row>
    <row r="239" spans="1:21" x14ac:dyDescent="0.35">
      <c r="A239" s="6">
        <f t="shared" si="60"/>
        <v>43547.229557430554</v>
      </c>
      <c r="B239" s="1">
        <v>0</v>
      </c>
      <c r="C239" s="2">
        <f t="shared" si="73"/>
        <v>23.2</v>
      </c>
      <c r="D239" s="2">
        <f t="shared" si="73"/>
        <v>22</v>
      </c>
      <c r="E239" s="2">
        <f t="shared" si="73"/>
        <v>22.2</v>
      </c>
      <c r="G239" s="3">
        <f t="shared" si="61"/>
        <v>0.6409999999999999</v>
      </c>
      <c r="H239" s="3">
        <f t="shared" si="62"/>
        <v>0.69499999999999995</v>
      </c>
      <c r="I239" s="3">
        <f t="shared" si="63"/>
        <v>0.63300000000000001</v>
      </c>
      <c r="K239" s="5">
        <f t="shared" si="64"/>
        <v>4602</v>
      </c>
      <c r="L239" s="5">
        <f t="shared" si="65"/>
        <v>0</v>
      </c>
      <c r="N239" s="2">
        <f t="shared" si="67"/>
        <v>15.97973435752786</v>
      </c>
      <c r="O239" s="2">
        <f t="shared" si="68"/>
        <v>16.104438473797469</v>
      </c>
      <c r="P239" s="2">
        <f t="shared" si="69"/>
        <v>14.847151838477254</v>
      </c>
      <c r="Q239" s="2">
        <f t="shared" si="66"/>
        <v>1.092815497320283</v>
      </c>
      <c r="R239" s="2">
        <f t="shared" si="70"/>
        <v>1.1008410765602241</v>
      </c>
      <c r="S239" s="2">
        <f t="shared" si="71"/>
        <v>1.0195889775108384</v>
      </c>
      <c r="U239" s="1" t="s">
        <v>1270</v>
      </c>
    </row>
    <row r="240" spans="1:21" x14ac:dyDescent="0.35">
      <c r="A240" s="6">
        <f t="shared" si="60"/>
        <v>43547.230961331021</v>
      </c>
      <c r="B240" s="1">
        <v>0</v>
      </c>
      <c r="C240" s="2">
        <f t="shared" si="73"/>
        <v>23.1</v>
      </c>
      <c r="D240" s="2">
        <f t="shared" si="73"/>
        <v>22</v>
      </c>
      <c r="E240" s="2">
        <f t="shared" si="73"/>
        <v>22.2</v>
      </c>
      <c r="G240" s="3">
        <f t="shared" si="61"/>
        <v>0.64</v>
      </c>
      <c r="H240" s="3">
        <f t="shared" si="62"/>
        <v>0.69299999999999995</v>
      </c>
      <c r="I240" s="3">
        <f t="shared" si="63"/>
        <v>0.63</v>
      </c>
      <c r="K240" s="5">
        <f t="shared" si="64"/>
        <v>4603</v>
      </c>
      <c r="L240" s="5">
        <f t="shared" si="65"/>
        <v>0</v>
      </c>
      <c r="N240" s="2">
        <f t="shared" si="67"/>
        <v>15.861636563735953</v>
      </c>
      <c r="O240" s="2">
        <f t="shared" si="68"/>
        <v>16.059646285611745</v>
      </c>
      <c r="P240" s="2">
        <f t="shared" si="69"/>
        <v>14.773999424360177</v>
      </c>
      <c r="Q240" s="2">
        <f t="shared" si="66"/>
        <v>1.0852083213365402</v>
      </c>
      <c r="R240" s="2">
        <f t="shared" si="70"/>
        <v>1.0979592301853354</v>
      </c>
      <c r="S240" s="2">
        <f t="shared" si="71"/>
        <v>1.0148383747522407</v>
      </c>
      <c r="U240" s="1" t="s">
        <v>1271</v>
      </c>
    </row>
    <row r="241" spans="1:21" x14ac:dyDescent="0.35">
      <c r="A241" s="6">
        <f t="shared" si="60"/>
        <v>43547.232365231481</v>
      </c>
      <c r="B241" s="1">
        <v>0</v>
      </c>
      <c r="C241" s="2">
        <f t="shared" si="73"/>
        <v>23</v>
      </c>
      <c r="D241" s="2">
        <f t="shared" si="73"/>
        <v>22</v>
      </c>
      <c r="E241" s="2">
        <f t="shared" si="73"/>
        <v>22.1</v>
      </c>
      <c r="G241" s="3">
        <f t="shared" si="61"/>
        <v>0.6409999999999999</v>
      </c>
      <c r="H241" s="3">
        <f t="shared" si="62"/>
        <v>0.69299999999999995</v>
      </c>
      <c r="I241" s="3">
        <f t="shared" si="63"/>
        <v>0.63</v>
      </c>
      <c r="K241" s="5">
        <f t="shared" si="64"/>
        <v>4604</v>
      </c>
      <c r="L241" s="5">
        <f t="shared" si="65"/>
        <v>0</v>
      </c>
      <c r="N241" s="2">
        <f t="shared" si="67"/>
        <v>15.79199122015055</v>
      </c>
      <c r="O241" s="2">
        <f t="shared" si="68"/>
        <v>16.059646285611745</v>
      </c>
      <c r="P241" s="2">
        <f t="shared" si="69"/>
        <v>14.680243967971812</v>
      </c>
      <c r="Q241" s="2">
        <f t="shared" si="66"/>
        <v>1.0807190857009177</v>
      </c>
      <c r="R241" s="2">
        <f t="shared" si="70"/>
        <v>1.0979592301853354</v>
      </c>
      <c r="S241" s="2">
        <f t="shared" si="71"/>
        <v>1.0087460478700985</v>
      </c>
      <c r="U241" s="1" t="s">
        <v>1272</v>
      </c>
    </row>
    <row r="242" spans="1:21" x14ac:dyDescent="0.35">
      <c r="A242" s="6">
        <f t="shared" si="60"/>
        <v>43547.233769155093</v>
      </c>
      <c r="B242" s="1">
        <v>0</v>
      </c>
      <c r="C242" s="2">
        <f t="shared" si="73"/>
        <v>23</v>
      </c>
      <c r="D242" s="2">
        <f t="shared" si="73"/>
        <v>21.9</v>
      </c>
      <c r="E242" s="2">
        <f t="shared" si="73"/>
        <v>22.1</v>
      </c>
      <c r="G242" s="3">
        <f t="shared" si="61"/>
        <v>0.64200000000000002</v>
      </c>
      <c r="H242" s="3">
        <f t="shared" si="62"/>
        <v>0.69200000000000006</v>
      </c>
      <c r="I242" s="3">
        <f t="shared" si="63"/>
        <v>0.63</v>
      </c>
      <c r="K242" s="5">
        <f t="shared" si="64"/>
        <v>4605</v>
      </c>
      <c r="L242" s="5">
        <f t="shared" si="65"/>
        <v>0</v>
      </c>
      <c r="N242" s="2">
        <f t="shared" si="67"/>
        <v>15.816170912868866</v>
      </c>
      <c r="O242" s="2">
        <f t="shared" si="68"/>
        <v>15.942433663392036</v>
      </c>
      <c r="P242" s="2">
        <f t="shared" si="69"/>
        <v>14.680243967971812</v>
      </c>
      <c r="Q242" s="2">
        <f t="shared" si="66"/>
        <v>1.082277932470209</v>
      </c>
      <c r="R242" s="2">
        <f t="shared" si="70"/>
        <v>1.0904135134956294</v>
      </c>
      <c r="S242" s="2">
        <f t="shared" si="71"/>
        <v>1.0087460478700985</v>
      </c>
      <c r="U242" s="1" t="s">
        <v>1273</v>
      </c>
    </row>
    <row r="243" spans="1:21" x14ac:dyDescent="0.35">
      <c r="A243" s="6">
        <f t="shared" si="60"/>
        <v>43547.235173067129</v>
      </c>
      <c r="B243" s="1">
        <v>0</v>
      </c>
      <c r="C243" s="2">
        <f t="shared" si="73"/>
        <v>22.9</v>
      </c>
      <c r="D243" s="2">
        <f t="shared" si="73"/>
        <v>21.9</v>
      </c>
      <c r="E243" s="2">
        <f t="shared" si="73"/>
        <v>22.1</v>
      </c>
      <c r="G243" s="3">
        <f t="shared" si="61"/>
        <v>0.64400000000000002</v>
      </c>
      <c r="H243" s="3">
        <f t="shared" si="62"/>
        <v>0.69299999999999995</v>
      </c>
      <c r="I243" s="3">
        <f t="shared" si="63"/>
        <v>0.63200000000000001</v>
      </c>
      <c r="K243" s="5">
        <f t="shared" si="64"/>
        <v>4606</v>
      </c>
      <c r="L243" s="5">
        <f t="shared" si="65"/>
        <v>0</v>
      </c>
      <c r="N243" s="2">
        <f t="shared" si="67"/>
        <v>15.77049817098238</v>
      </c>
      <c r="O243" s="2">
        <f t="shared" si="68"/>
        <v>15.964857167256014</v>
      </c>
      <c r="P243" s="2">
        <f t="shared" si="69"/>
        <v>14.72901281603581</v>
      </c>
      <c r="Q243" s="2">
        <f t="shared" si="66"/>
        <v>1.0793332129461064</v>
      </c>
      <c r="R243" s="2">
        <f t="shared" si="70"/>
        <v>1.091857557067863</v>
      </c>
      <c r="S243" s="2">
        <f t="shared" si="71"/>
        <v>1.0119156226313777</v>
      </c>
      <c r="U243" s="1" t="s">
        <v>1274</v>
      </c>
    </row>
    <row r="244" spans="1:21" x14ac:dyDescent="0.35">
      <c r="A244" s="6">
        <f t="shared" si="60"/>
        <v>43547.236577025462</v>
      </c>
      <c r="B244" s="1">
        <v>0</v>
      </c>
      <c r="C244" s="2">
        <f t="shared" ref="C244:E263" si="74">IF($U244&lt;&gt;"",VALUE(MID($U244,FIND("T0",$U244,FIND(CONCATENATE("~",C$2,"~"),$U244))+3,5)),"")</f>
        <v>22.9</v>
      </c>
      <c r="D244" s="2">
        <f t="shared" si="74"/>
        <v>21.9</v>
      </c>
      <c r="E244" s="2">
        <f t="shared" si="74"/>
        <v>22.1</v>
      </c>
      <c r="G244" s="3">
        <f t="shared" si="61"/>
        <v>0.64800000000000002</v>
      </c>
      <c r="H244" s="3">
        <f t="shared" si="62"/>
        <v>0.69400000000000006</v>
      </c>
      <c r="I244" s="3">
        <f t="shared" si="63"/>
        <v>0.63200000000000001</v>
      </c>
      <c r="K244" s="5">
        <f t="shared" si="64"/>
        <v>4607</v>
      </c>
      <c r="L244" s="5">
        <f t="shared" si="65"/>
        <v>0</v>
      </c>
      <c r="N244" s="2">
        <f t="shared" si="67"/>
        <v>15.866553655080939</v>
      </c>
      <c r="O244" s="2">
        <f t="shared" si="68"/>
        <v>15.987252012132942</v>
      </c>
      <c r="P244" s="2">
        <f t="shared" si="69"/>
        <v>14.72901281603581</v>
      </c>
      <c r="Q244" s="2">
        <f t="shared" si="66"/>
        <v>1.0855251831940274</v>
      </c>
      <c r="R244" s="2">
        <f t="shared" si="70"/>
        <v>1.0932995183847645</v>
      </c>
      <c r="S244" s="2">
        <f t="shared" si="71"/>
        <v>1.0119156226313777</v>
      </c>
      <c r="U244" s="1" t="s">
        <v>1275</v>
      </c>
    </row>
    <row r="245" spans="1:21" x14ac:dyDescent="0.35">
      <c r="A245" s="6">
        <f t="shared" si="60"/>
        <v>43547.237980972219</v>
      </c>
      <c r="B245" s="1">
        <v>0</v>
      </c>
      <c r="C245" s="2">
        <f t="shared" si="74"/>
        <v>22.9</v>
      </c>
      <c r="D245" s="2">
        <f t="shared" si="74"/>
        <v>21.9</v>
      </c>
      <c r="E245" s="2">
        <f t="shared" si="74"/>
        <v>22</v>
      </c>
      <c r="G245" s="3">
        <f t="shared" si="61"/>
        <v>0.65</v>
      </c>
      <c r="H245" s="3">
        <f t="shared" si="62"/>
        <v>0.69599999999999995</v>
      </c>
      <c r="I245" s="3">
        <f t="shared" si="63"/>
        <v>0.63400000000000001</v>
      </c>
      <c r="K245" s="5">
        <f t="shared" si="64"/>
        <v>4608</v>
      </c>
      <c r="L245" s="5">
        <f t="shared" si="65"/>
        <v>0</v>
      </c>
      <c r="N245" s="2">
        <f t="shared" si="67"/>
        <v>15.914384478674711</v>
      </c>
      <c r="O245" s="2">
        <f t="shared" si="68"/>
        <v>16.031956037181267</v>
      </c>
      <c r="P245" s="2">
        <f t="shared" si="69"/>
        <v>14.683815172396782</v>
      </c>
      <c r="Q245" s="2">
        <f t="shared" si="66"/>
        <v>1.0886068497314356</v>
      </c>
      <c r="R245" s="2">
        <f t="shared" si="70"/>
        <v>1.0961772182123795</v>
      </c>
      <c r="S245" s="2">
        <f t="shared" si="71"/>
        <v>1.008978185432658</v>
      </c>
      <c r="U245" s="1" t="s">
        <v>1276</v>
      </c>
    </row>
    <row r="246" spans="1:21" x14ac:dyDescent="0.35">
      <c r="A246" s="6">
        <f t="shared" si="60"/>
        <v>43547.239384872686</v>
      </c>
      <c r="B246" s="1">
        <v>0</v>
      </c>
      <c r="C246" s="2">
        <f t="shared" si="74"/>
        <v>22.9</v>
      </c>
      <c r="D246" s="2">
        <f t="shared" si="74"/>
        <v>21.9</v>
      </c>
      <c r="E246" s="2">
        <f t="shared" si="74"/>
        <v>22.1</v>
      </c>
      <c r="G246" s="3">
        <f t="shared" si="61"/>
        <v>0.65500000000000003</v>
      </c>
      <c r="H246" s="3">
        <f t="shared" si="62"/>
        <v>0.7</v>
      </c>
      <c r="I246" s="3">
        <f t="shared" si="63"/>
        <v>0.64200000000000002</v>
      </c>
      <c r="K246" s="5">
        <f t="shared" si="64"/>
        <v>4609</v>
      </c>
      <c r="L246" s="5">
        <f t="shared" si="65"/>
        <v>0</v>
      </c>
      <c r="N246" s="2">
        <f t="shared" si="67"/>
        <v>16.033393300210022</v>
      </c>
      <c r="O246" s="2">
        <f t="shared" si="68"/>
        <v>16.121023596120367</v>
      </c>
      <c r="P246" s="2">
        <f t="shared" si="69"/>
        <v>14.970823231312687</v>
      </c>
      <c r="Q246" s="2">
        <f t="shared" si="66"/>
        <v>1.0962697224770046</v>
      </c>
      <c r="R246" s="2">
        <f t="shared" si="70"/>
        <v>1.1019078929213646</v>
      </c>
      <c r="S246" s="2">
        <f t="shared" si="71"/>
        <v>1.0276145321744814</v>
      </c>
      <c r="U246" s="1" t="s">
        <v>1277</v>
      </c>
    </row>
    <row r="247" spans="1:21" x14ac:dyDescent="0.35">
      <c r="A247" s="6">
        <f t="shared" si="60"/>
        <v>43547.240788819443</v>
      </c>
      <c r="B247" s="1">
        <v>0</v>
      </c>
      <c r="C247" s="2">
        <f t="shared" si="74"/>
        <v>23</v>
      </c>
      <c r="D247" s="2">
        <f t="shared" si="74"/>
        <v>21.9</v>
      </c>
      <c r="E247" s="2">
        <f t="shared" si="74"/>
        <v>22.1</v>
      </c>
      <c r="G247" s="3">
        <f t="shared" si="61"/>
        <v>0.64700000000000002</v>
      </c>
      <c r="H247" s="3">
        <f t="shared" si="62"/>
        <v>0.69799999999999995</v>
      </c>
      <c r="I247" s="3">
        <f t="shared" si="63"/>
        <v>0.63500000000000001</v>
      </c>
      <c r="K247" s="5">
        <f t="shared" si="64"/>
        <v>4610</v>
      </c>
      <c r="L247" s="5">
        <f t="shared" si="65"/>
        <v>0</v>
      </c>
      <c r="N247" s="2">
        <f t="shared" si="67"/>
        <v>15.936570946465384</v>
      </c>
      <c r="O247" s="2">
        <f t="shared" si="68"/>
        <v>16.076546359804453</v>
      </c>
      <c r="P247" s="2">
        <f t="shared" si="69"/>
        <v>14.801910090412306</v>
      </c>
      <c r="Q247" s="2">
        <f t="shared" si="66"/>
        <v>1.0900359232811485</v>
      </c>
      <c r="R247" s="2">
        <f t="shared" si="70"/>
        <v>1.0990466606403322</v>
      </c>
      <c r="S247" s="2">
        <f t="shared" si="71"/>
        <v>1.0166512273772119</v>
      </c>
      <c r="U247" s="1" t="s">
        <v>1278</v>
      </c>
    </row>
    <row r="248" spans="1:21" x14ac:dyDescent="0.35">
      <c r="A248" s="6">
        <f t="shared" si="60"/>
        <v>43547.242192847225</v>
      </c>
      <c r="B248" s="1">
        <v>0</v>
      </c>
      <c r="C248" s="2">
        <f t="shared" si="74"/>
        <v>23</v>
      </c>
      <c r="D248" s="2">
        <f t="shared" si="74"/>
        <v>21.9</v>
      </c>
      <c r="E248" s="2">
        <f t="shared" si="74"/>
        <v>22.1</v>
      </c>
      <c r="G248" s="3">
        <f t="shared" si="61"/>
        <v>0.64500000000000002</v>
      </c>
      <c r="H248" s="3">
        <f t="shared" si="62"/>
        <v>0.69799999999999995</v>
      </c>
      <c r="I248" s="3">
        <f t="shared" si="63"/>
        <v>0.63500000000000001</v>
      </c>
      <c r="K248" s="5">
        <f t="shared" si="64"/>
        <v>4611</v>
      </c>
      <c r="L248" s="5">
        <f t="shared" si="65"/>
        <v>0</v>
      </c>
      <c r="N248" s="2">
        <f t="shared" si="67"/>
        <v>15.888510228530963</v>
      </c>
      <c r="O248" s="2">
        <f t="shared" si="68"/>
        <v>16.076546359804453</v>
      </c>
      <c r="P248" s="2">
        <f t="shared" si="69"/>
        <v>14.801910090412306</v>
      </c>
      <c r="Q248" s="2">
        <f t="shared" si="66"/>
        <v>1.0869399455760202</v>
      </c>
      <c r="R248" s="2">
        <f t="shared" si="70"/>
        <v>1.0990466606403322</v>
      </c>
      <c r="S248" s="2">
        <f t="shared" si="71"/>
        <v>1.0166512273772119</v>
      </c>
      <c r="U248" s="1" t="s">
        <v>1279</v>
      </c>
    </row>
    <row r="249" spans="1:21" x14ac:dyDescent="0.35">
      <c r="A249" s="6">
        <f t="shared" si="60"/>
        <v>43547.243596747685</v>
      </c>
      <c r="B249" s="1">
        <v>0</v>
      </c>
      <c r="C249" s="2">
        <f t="shared" si="74"/>
        <v>23</v>
      </c>
      <c r="D249" s="2">
        <f t="shared" si="74"/>
        <v>21.9</v>
      </c>
      <c r="E249" s="2">
        <f t="shared" si="74"/>
        <v>22.1</v>
      </c>
      <c r="G249" s="3">
        <f t="shared" si="61"/>
        <v>0.64700000000000002</v>
      </c>
      <c r="H249" s="3">
        <f t="shared" si="62"/>
        <v>0.69799999999999995</v>
      </c>
      <c r="I249" s="3">
        <f t="shared" si="63"/>
        <v>0.63600000000000001</v>
      </c>
      <c r="K249" s="5">
        <f t="shared" si="64"/>
        <v>4612</v>
      </c>
      <c r="L249" s="5">
        <f t="shared" si="65"/>
        <v>0</v>
      </c>
      <c r="N249" s="2">
        <f t="shared" si="67"/>
        <v>15.936570946465384</v>
      </c>
      <c r="O249" s="2">
        <f t="shared" si="68"/>
        <v>16.076546359804453</v>
      </c>
      <c r="P249" s="2">
        <f t="shared" si="69"/>
        <v>14.826141323054866</v>
      </c>
      <c r="Q249" s="2">
        <f t="shared" si="66"/>
        <v>1.0900359232811485</v>
      </c>
      <c r="R249" s="2">
        <f t="shared" si="70"/>
        <v>1.0990466606403322</v>
      </c>
      <c r="S249" s="2">
        <f t="shared" si="71"/>
        <v>1.0182247918246423</v>
      </c>
      <c r="U249" s="1" t="s">
        <v>1280</v>
      </c>
    </row>
    <row r="250" spans="1:21" x14ac:dyDescent="0.35">
      <c r="A250" s="6">
        <f t="shared" si="60"/>
        <v>43547.245000682873</v>
      </c>
      <c r="B250" s="1">
        <v>0</v>
      </c>
      <c r="C250" s="2">
        <f t="shared" si="74"/>
        <v>22.9</v>
      </c>
      <c r="D250" s="2">
        <f t="shared" si="74"/>
        <v>21.9</v>
      </c>
      <c r="E250" s="2">
        <f t="shared" si="74"/>
        <v>22.1</v>
      </c>
      <c r="G250" s="3">
        <f t="shared" si="61"/>
        <v>0.65200000000000002</v>
      </c>
      <c r="H250" s="3">
        <f t="shared" si="62"/>
        <v>0.69799999999999995</v>
      </c>
      <c r="I250" s="3">
        <f t="shared" si="63"/>
        <v>0.63700000000000001</v>
      </c>
      <c r="K250" s="5">
        <f t="shared" si="64"/>
        <v>4613</v>
      </c>
      <c r="L250" s="5">
        <f t="shared" si="65"/>
        <v>0</v>
      </c>
      <c r="N250" s="2">
        <f t="shared" si="67"/>
        <v>15.962085042047923</v>
      </c>
      <c r="O250" s="2">
        <f t="shared" si="68"/>
        <v>16.076546359804453</v>
      </c>
      <c r="P250" s="2">
        <f t="shared" si="69"/>
        <v>14.85033879462136</v>
      </c>
      <c r="Q250" s="2">
        <f t="shared" si="66"/>
        <v>1.0916790487684058</v>
      </c>
      <c r="R250" s="2">
        <f t="shared" si="70"/>
        <v>1.0990466606403322</v>
      </c>
      <c r="S250" s="2">
        <f t="shared" si="71"/>
        <v>1.0197958840566836</v>
      </c>
      <c r="U250" s="1" t="s">
        <v>1281</v>
      </c>
    </row>
    <row r="251" spans="1:21" x14ac:dyDescent="0.35">
      <c r="A251" s="6">
        <f t="shared" si="60"/>
        <v>43547.246404594909</v>
      </c>
      <c r="B251" s="1">
        <v>0</v>
      </c>
      <c r="C251" s="2">
        <f t="shared" si="74"/>
        <v>22.9</v>
      </c>
      <c r="D251" s="2">
        <f t="shared" si="74"/>
        <v>21.9</v>
      </c>
      <c r="E251" s="2">
        <f t="shared" si="74"/>
        <v>22.1</v>
      </c>
      <c r="G251" s="3">
        <f t="shared" si="61"/>
        <v>0.65300000000000002</v>
      </c>
      <c r="H251" s="3">
        <f t="shared" si="62"/>
        <v>0.7</v>
      </c>
      <c r="I251" s="3">
        <f t="shared" si="63"/>
        <v>0.64</v>
      </c>
      <c r="K251" s="5">
        <f t="shared" si="64"/>
        <v>4614</v>
      </c>
      <c r="L251" s="5">
        <f t="shared" si="65"/>
        <v>0</v>
      </c>
      <c r="N251" s="2">
        <f t="shared" si="67"/>
        <v>15.985886712534635</v>
      </c>
      <c r="O251" s="2">
        <f t="shared" si="68"/>
        <v>16.121023596120367</v>
      </c>
      <c r="P251" s="2">
        <f t="shared" si="69"/>
        <v>14.922729643697741</v>
      </c>
      <c r="Q251" s="2">
        <f t="shared" si="66"/>
        <v>1.0932116161181837</v>
      </c>
      <c r="R251" s="2">
        <f t="shared" si="70"/>
        <v>1.1019078929213646</v>
      </c>
      <c r="S251" s="2">
        <f t="shared" si="71"/>
        <v>1.0244944048382376</v>
      </c>
      <c r="U251" s="1" t="s">
        <v>1282</v>
      </c>
    </row>
    <row r="252" spans="1:21" x14ac:dyDescent="0.35">
      <c r="A252" s="6">
        <f t="shared" si="60"/>
        <v>43547.247808518521</v>
      </c>
      <c r="B252" s="1">
        <v>0</v>
      </c>
      <c r="C252" s="2">
        <f t="shared" si="74"/>
        <v>22.9</v>
      </c>
      <c r="D252" s="2">
        <f t="shared" si="74"/>
        <v>21.9</v>
      </c>
      <c r="E252" s="2">
        <f t="shared" si="74"/>
        <v>22.1</v>
      </c>
      <c r="G252" s="3">
        <f t="shared" si="61"/>
        <v>0.64900000000000002</v>
      </c>
      <c r="H252" s="3">
        <f t="shared" si="62"/>
        <v>0.69900000000000007</v>
      </c>
      <c r="I252" s="3">
        <f t="shared" si="63"/>
        <v>0.63700000000000001</v>
      </c>
      <c r="K252" s="5">
        <f t="shared" si="64"/>
        <v>4615</v>
      </c>
      <c r="L252" s="5">
        <f t="shared" si="65"/>
        <v>0</v>
      </c>
      <c r="N252" s="2">
        <f t="shared" si="67"/>
        <v>15.890485396892833</v>
      </c>
      <c r="O252" s="2">
        <f t="shared" si="68"/>
        <v>16.098799075443036</v>
      </c>
      <c r="P252" s="2">
        <f t="shared" si="69"/>
        <v>14.85033879462136</v>
      </c>
      <c r="Q252" s="2">
        <f t="shared" si="66"/>
        <v>1.0870672035458429</v>
      </c>
      <c r="R252" s="2">
        <f t="shared" si="70"/>
        <v>1.1004783001117702</v>
      </c>
      <c r="S252" s="2">
        <f t="shared" si="71"/>
        <v>1.0197958840566836</v>
      </c>
      <c r="U252" s="1" t="s">
        <v>1283</v>
      </c>
    </row>
    <row r="253" spans="1:21" x14ac:dyDescent="0.35">
      <c r="A253" s="6">
        <f t="shared" si="60"/>
        <v>43547.249212511575</v>
      </c>
      <c r="B253" s="1">
        <v>0</v>
      </c>
      <c r="C253" s="2">
        <f t="shared" si="74"/>
        <v>22.9</v>
      </c>
      <c r="D253" s="2">
        <f t="shared" si="74"/>
        <v>21.9</v>
      </c>
      <c r="E253" s="2">
        <f t="shared" si="74"/>
        <v>22.1</v>
      </c>
      <c r="G253" s="3">
        <f t="shared" si="61"/>
        <v>0.65</v>
      </c>
      <c r="H253" s="3">
        <f t="shared" si="62"/>
        <v>0.69900000000000007</v>
      </c>
      <c r="I253" s="3">
        <f t="shared" si="63"/>
        <v>0.63900000000000001</v>
      </c>
      <c r="K253" s="5">
        <f t="shared" si="64"/>
        <v>4616</v>
      </c>
      <c r="L253" s="5">
        <f t="shared" si="65"/>
        <v>0</v>
      </c>
      <c r="N253" s="2">
        <f t="shared" si="67"/>
        <v>15.914384478674711</v>
      </c>
      <c r="O253" s="2">
        <f t="shared" si="68"/>
        <v>16.098799075443036</v>
      </c>
      <c r="P253" s="2">
        <f t="shared" si="69"/>
        <v>14.898632855313508</v>
      </c>
      <c r="Q253" s="2">
        <f t="shared" si="66"/>
        <v>1.0886068497314356</v>
      </c>
      <c r="R253" s="2">
        <f t="shared" si="70"/>
        <v>1.1004783001117702</v>
      </c>
      <c r="S253" s="2">
        <f t="shared" si="71"/>
        <v>1.022930682862055</v>
      </c>
      <c r="U253" s="1" t="s">
        <v>1284</v>
      </c>
    </row>
    <row r="254" spans="1:21" x14ac:dyDescent="0.35">
      <c r="A254" s="6">
        <f t="shared" si="60"/>
        <v>43547.25061638889</v>
      </c>
      <c r="B254" s="1">
        <v>0</v>
      </c>
      <c r="C254" s="2">
        <f t="shared" si="74"/>
        <v>22.9</v>
      </c>
      <c r="D254" s="2">
        <f t="shared" si="74"/>
        <v>21.9</v>
      </c>
      <c r="E254" s="2">
        <f t="shared" si="74"/>
        <v>22</v>
      </c>
      <c r="G254" s="3">
        <f t="shared" si="61"/>
        <v>0.65300000000000002</v>
      </c>
      <c r="H254" s="3">
        <f t="shared" si="62"/>
        <v>0.70200000000000007</v>
      </c>
      <c r="I254" s="3">
        <f t="shared" si="63"/>
        <v>0.64</v>
      </c>
      <c r="K254" s="5">
        <f t="shared" si="64"/>
        <v>4617</v>
      </c>
      <c r="L254" s="5">
        <f t="shared" si="65"/>
        <v>0</v>
      </c>
      <c r="N254" s="2">
        <f t="shared" si="67"/>
        <v>15.985886712534635</v>
      </c>
      <c r="O254" s="2">
        <f t="shared" si="68"/>
        <v>16.165388357154612</v>
      </c>
      <c r="P254" s="2">
        <f t="shared" si="69"/>
        <v>14.828799682884108</v>
      </c>
      <c r="Q254" s="2">
        <f t="shared" si="66"/>
        <v>1.0932116161181837</v>
      </c>
      <c r="R254" s="2">
        <f t="shared" si="70"/>
        <v>1.104760961903771</v>
      </c>
      <c r="S254" s="2">
        <f t="shared" si="71"/>
        <v>1.0183974073491497</v>
      </c>
      <c r="U254" s="1" t="s">
        <v>1285</v>
      </c>
    </row>
    <row r="255" spans="1:21" x14ac:dyDescent="0.35">
      <c r="A255" s="6">
        <f t="shared" si="60"/>
        <v>43547.252020243053</v>
      </c>
      <c r="B255" s="1">
        <v>0</v>
      </c>
      <c r="C255" s="2">
        <f t="shared" si="74"/>
        <v>22.9</v>
      </c>
      <c r="D255" s="2">
        <f t="shared" si="74"/>
        <v>21.9</v>
      </c>
      <c r="E255" s="2">
        <f t="shared" si="74"/>
        <v>22</v>
      </c>
      <c r="G255" s="3">
        <f t="shared" si="61"/>
        <v>0.65599999999999992</v>
      </c>
      <c r="H255" s="3">
        <f t="shared" si="62"/>
        <v>0.70200000000000007</v>
      </c>
      <c r="I255" s="3">
        <f t="shared" si="63"/>
        <v>0.6409999999999999</v>
      </c>
      <c r="K255" s="5">
        <f t="shared" si="64"/>
        <v>4618</v>
      </c>
      <c r="L255" s="5">
        <f t="shared" si="65"/>
        <v>0</v>
      </c>
      <c r="N255" s="2">
        <f t="shared" si="67"/>
        <v>16.057098403795163</v>
      </c>
      <c r="O255" s="2">
        <f t="shared" si="68"/>
        <v>16.165388357154612</v>
      </c>
      <c r="P255" s="2">
        <f t="shared" si="69"/>
        <v>14.85284649499977</v>
      </c>
      <c r="Q255" s="2">
        <f t="shared" si="66"/>
        <v>1.0977952757858418</v>
      </c>
      <c r="R255" s="2">
        <f t="shared" si="70"/>
        <v>1.104760961903771</v>
      </c>
      <c r="S255" s="2">
        <f t="shared" si="71"/>
        <v>1.019958687916102</v>
      </c>
      <c r="U255" s="1" t="s">
        <v>1286</v>
      </c>
    </row>
    <row r="256" spans="1:21" x14ac:dyDescent="0.35">
      <c r="A256" s="6">
        <f t="shared" si="60"/>
        <v>43547.253424201386</v>
      </c>
      <c r="B256" s="1">
        <v>0</v>
      </c>
      <c r="C256" s="2">
        <f t="shared" si="74"/>
        <v>22.8</v>
      </c>
      <c r="D256" s="2">
        <f t="shared" si="74"/>
        <v>21.9</v>
      </c>
      <c r="E256" s="2">
        <f t="shared" si="74"/>
        <v>22</v>
      </c>
      <c r="G256" s="3">
        <f t="shared" si="61"/>
        <v>0.65700000000000003</v>
      </c>
      <c r="H256" s="3">
        <f t="shared" si="62"/>
        <v>0.70200000000000007</v>
      </c>
      <c r="I256" s="3">
        <f t="shared" si="63"/>
        <v>0.64200000000000002</v>
      </c>
      <c r="K256" s="5">
        <f t="shared" si="64"/>
        <v>4619</v>
      </c>
      <c r="L256" s="5">
        <f t="shared" si="65"/>
        <v>0</v>
      </c>
      <c r="N256" s="2">
        <f t="shared" si="67"/>
        <v>15.986618526358631</v>
      </c>
      <c r="O256" s="2">
        <f t="shared" si="68"/>
        <v>16.165388357154612</v>
      </c>
      <c r="P256" s="2">
        <f t="shared" si="69"/>
        <v>14.876860064569019</v>
      </c>
      <c r="Q256" s="2">
        <f t="shared" si="66"/>
        <v>1.0932587326947401</v>
      </c>
      <c r="R256" s="2">
        <f t="shared" si="70"/>
        <v>1.104760961903771</v>
      </c>
      <c r="S256" s="2">
        <f t="shared" si="71"/>
        <v>1.0215175346853933</v>
      </c>
      <c r="U256" s="1" t="s">
        <v>1287</v>
      </c>
    </row>
    <row r="257" spans="1:21" x14ac:dyDescent="0.35">
      <c r="A257" s="6">
        <f t="shared" si="60"/>
        <v>43547.254828067133</v>
      </c>
      <c r="B257" s="1">
        <v>0</v>
      </c>
      <c r="C257" s="2">
        <f t="shared" si="74"/>
        <v>22.9</v>
      </c>
      <c r="D257" s="2">
        <f t="shared" si="74"/>
        <v>21.9</v>
      </c>
      <c r="E257" s="2">
        <f t="shared" si="74"/>
        <v>22</v>
      </c>
      <c r="G257" s="3">
        <f t="shared" si="61"/>
        <v>0.65799999999999992</v>
      </c>
      <c r="H257" s="3">
        <f t="shared" si="62"/>
        <v>0.70200000000000007</v>
      </c>
      <c r="I257" s="3">
        <f t="shared" si="63"/>
        <v>0.6409999999999999</v>
      </c>
      <c r="K257" s="5">
        <f t="shared" si="64"/>
        <v>4620</v>
      </c>
      <c r="L257" s="5">
        <f t="shared" si="65"/>
        <v>0</v>
      </c>
      <c r="N257" s="2">
        <f t="shared" si="67"/>
        <v>16.104412693370413</v>
      </c>
      <c r="O257" s="2">
        <f t="shared" si="68"/>
        <v>16.165388357154612</v>
      </c>
      <c r="P257" s="2">
        <f t="shared" si="69"/>
        <v>14.85284649499977</v>
      </c>
      <c r="Q257" s="2">
        <f t="shared" si="66"/>
        <v>1.1008394181670698</v>
      </c>
      <c r="R257" s="2">
        <f t="shared" si="70"/>
        <v>1.104760961903771</v>
      </c>
      <c r="S257" s="2">
        <f t="shared" si="71"/>
        <v>1.019958687916102</v>
      </c>
      <c r="U257" s="1" t="s">
        <v>1288</v>
      </c>
    </row>
    <row r="258" spans="1:21" x14ac:dyDescent="0.35">
      <c r="A258" s="6">
        <f t="shared" si="60"/>
        <v>43547.256231944448</v>
      </c>
      <c r="B258" s="1">
        <v>0</v>
      </c>
      <c r="C258" s="2">
        <f t="shared" si="74"/>
        <v>22.8</v>
      </c>
      <c r="D258" s="2">
        <f t="shared" si="74"/>
        <v>21.8</v>
      </c>
      <c r="E258" s="2">
        <f t="shared" si="74"/>
        <v>22</v>
      </c>
      <c r="G258" s="3">
        <f t="shared" si="61"/>
        <v>0.65799999999999992</v>
      </c>
      <c r="H258" s="3">
        <f t="shared" si="62"/>
        <v>0.70299999999999996</v>
      </c>
      <c r="I258" s="3">
        <f t="shared" si="63"/>
        <v>0.64300000000000002</v>
      </c>
      <c r="K258" s="5">
        <f t="shared" si="64"/>
        <v>4621</v>
      </c>
      <c r="L258" s="5">
        <f t="shared" si="65"/>
        <v>0</v>
      </c>
      <c r="N258" s="2">
        <f t="shared" si="67"/>
        <v>16.010243424009989</v>
      </c>
      <c r="O258" s="2">
        <f t="shared" si="68"/>
        <v>16.092578128795015</v>
      </c>
      <c r="P258" s="2">
        <f t="shared" si="69"/>
        <v>14.90084048959263</v>
      </c>
      <c r="Q258" s="2">
        <f t="shared" si="66"/>
        <v>1.0947796455354466</v>
      </c>
      <c r="R258" s="2">
        <f t="shared" si="70"/>
        <v>1.1000780959141292</v>
      </c>
      <c r="S258" s="2">
        <f t="shared" si="71"/>
        <v>1.0230739552330514</v>
      </c>
      <c r="U258" s="1" t="s">
        <v>1289</v>
      </c>
    </row>
    <row r="259" spans="1:21" x14ac:dyDescent="0.35">
      <c r="A259" s="6">
        <f t="shared" si="60"/>
        <v>43547.257635868053</v>
      </c>
      <c r="B259" s="1">
        <v>0</v>
      </c>
      <c r="C259" s="2">
        <f t="shared" si="74"/>
        <v>22.8</v>
      </c>
      <c r="D259" s="2">
        <f t="shared" si="74"/>
        <v>21.8</v>
      </c>
      <c r="E259" s="2">
        <f t="shared" si="74"/>
        <v>22</v>
      </c>
      <c r="G259" s="3">
        <f t="shared" si="61"/>
        <v>0.66</v>
      </c>
      <c r="H259" s="3">
        <f t="shared" si="62"/>
        <v>0.70400000000000007</v>
      </c>
      <c r="I259" s="3">
        <f t="shared" si="63"/>
        <v>0.64300000000000002</v>
      </c>
      <c r="K259" s="5">
        <f t="shared" si="64"/>
        <v>4622</v>
      </c>
      <c r="L259" s="5">
        <f t="shared" si="65"/>
        <v>0</v>
      </c>
      <c r="N259" s="2">
        <f t="shared" si="67"/>
        <v>16.057397914241125</v>
      </c>
      <c r="O259" s="2">
        <f t="shared" si="68"/>
        <v>16.114675267510638</v>
      </c>
      <c r="P259" s="2">
        <f t="shared" si="69"/>
        <v>14.90084048959263</v>
      </c>
      <c r="Q259" s="2">
        <f t="shared" si="66"/>
        <v>1.0978145492306008</v>
      </c>
      <c r="R259" s="2">
        <f t="shared" si="70"/>
        <v>1.1014995602615067</v>
      </c>
      <c r="S259" s="2">
        <f t="shared" si="71"/>
        <v>1.0230739552330514</v>
      </c>
      <c r="U259" s="1" t="s">
        <v>1290</v>
      </c>
    </row>
    <row r="260" spans="1:21" x14ac:dyDescent="0.35">
      <c r="A260" s="6">
        <f t="shared" ref="A260:A323" si="75">IF($U260&lt;&gt;"",DATEVALUE(LEFT(U260,10))+TIMEVALUE(MID(U260,11,17)),"")</f>
        <v>43547.259039849538</v>
      </c>
      <c r="B260" s="1">
        <v>0</v>
      </c>
      <c r="C260" s="2">
        <f t="shared" si="74"/>
        <v>22.7</v>
      </c>
      <c r="D260" s="2">
        <f t="shared" si="74"/>
        <v>21.8</v>
      </c>
      <c r="E260" s="2">
        <f t="shared" si="74"/>
        <v>22</v>
      </c>
      <c r="G260" s="3">
        <f t="shared" ref="G260:G323" si="76">IF($U260&lt;&gt;"",VALUE(MID($U260,FIND("H0",$U260,FIND(CONCATENATE("~",C$2,"~"),$U260))+3,5))/100,"")</f>
        <v>0.66500000000000004</v>
      </c>
      <c r="H260" s="3">
        <f t="shared" ref="H260:H323" si="77">IF($U260&lt;&gt;"",VALUE(MID($U260,FIND("H0",$U260,FIND(CONCATENATE("~",D$2,"~"),$U260))+3,5))/100,"")</f>
        <v>0.70400000000000007</v>
      </c>
      <c r="I260" s="3">
        <f t="shared" ref="I260:I323" si="78">IF($U260&lt;&gt;"",VALUE(MID($U260,FIND("H0",$U260,FIND(CONCATENATE("~",E$2,"~"),$U260))+3,5))/100,"")</f>
        <v>0.64500000000000002</v>
      </c>
      <c r="K260" s="5">
        <f t="shared" ref="K260:K323" si="79">IF($U260&lt;&gt;"",VALUE(MID($U260,FIND("CNT",$U260)+4,FIND(",",$U260,FIND("CNT",$U260))-FIND("CNT",$U260)-4)),"")</f>
        <v>4623</v>
      </c>
      <c r="L260" s="5">
        <f t="shared" ref="L260:L323" si="80">IF($U260&lt;&gt;"",VALUE(RIGHT($U260,LEN($U260)-FIND("ERR",$U260)-3)),"")</f>
        <v>0</v>
      </c>
      <c r="N260" s="2">
        <f t="shared" si="67"/>
        <v>16.080442639704689</v>
      </c>
      <c r="O260" s="2">
        <f t="shared" si="68"/>
        <v>16.114675267510638</v>
      </c>
      <c r="P260" s="2">
        <f t="shared" si="69"/>
        <v>14.948702295802685</v>
      </c>
      <c r="Q260" s="2">
        <f t="shared" ref="Q260:Q323" si="81">IF(G260&lt;&gt;"",LN(G260*EXP((C_B-C260/C_D)*(C260/(C_C+C260)))),"")</f>
        <v>1.0992973465769393</v>
      </c>
      <c r="R260" s="2">
        <f t="shared" si="70"/>
        <v>1.1014995602615067</v>
      </c>
      <c r="S260" s="2">
        <f t="shared" si="71"/>
        <v>1.0261795477912048</v>
      </c>
      <c r="U260" s="1" t="s">
        <v>1291</v>
      </c>
    </row>
    <row r="261" spans="1:21" x14ac:dyDescent="0.35">
      <c r="A261" s="6">
        <f t="shared" si="75"/>
        <v>43547.260443784726</v>
      </c>
      <c r="B261" s="1">
        <v>0</v>
      </c>
      <c r="C261" s="2">
        <f t="shared" si="74"/>
        <v>22.7</v>
      </c>
      <c r="D261" s="2">
        <f t="shared" si="74"/>
        <v>21.8</v>
      </c>
      <c r="E261" s="2">
        <f t="shared" si="74"/>
        <v>22</v>
      </c>
      <c r="G261" s="3">
        <f t="shared" si="76"/>
        <v>0.66700000000000004</v>
      </c>
      <c r="H261" s="3">
        <f t="shared" si="77"/>
        <v>0.70599999999999996</v>
      </c>
      <c r="I261" s="3">
        <f t="shared" si="78"/>
        <v>0.64700000000000002</v>
      </c>
      <c r="K261" s="5">
        <f t="shared" si="79"/>
        <v>4624</v>
      </c>
      <c r="L261" s="5">
        <f t="shared" si="80"/>
        <v>0</v>
      </c>
      <c r="N261" s="2">
        <f t="shared" ref="N261:N324" si="82">IF(Q261&lt;&gt;"",C_C*Q261/(C_B-Q261),"")</f>
        <v>16.127125414373598</v>
      </c>
      <c r="O261" s="2">
        <f t="shared" ref="O261:O324" si="83">IF(R261&lt;&gt;"",C_C*R261/(C_B-R261),"")</f>
        <v>16.158786222830017</v>
      </c>
      <c r="P261" s="2">
        <f t="shared" ref="P261:P324" si="84">IF(S261&lt;&gt;"",C_C*S261/(C_B-S261),"")</f>
        <v>14.996432688859814</v>
      </c>
      <c r="Q261" s="2">
        <f t="shared" si="81"/>
        <v>1.1023003518367089</v>
      </c>
      <c r="R261" s="2">
        <f t="shared" ref="R261:R324" si="85">IF(H261&lt;&gt;"",LN(H261*EXP((C_B-D261/C_D)*(D261/(C_C+D261)))),"")</f>
        <v>1.1043364415967063</v>
      </c>
      <c r="S261" s="2">
        <f t="shared" ref="S261:S324" si="86">IF(I261&lt;&gt;"",LN(I261*EXP((C_B-E261/C_D)*(E261/(C_C+E261)))),"")</f>
        <v>1.0292755254963328</v>
      </c>
      <c r="U261" s="1" t="s">
        <v>1292</v>
      </c>
    </row>
    <row r="262" spans="1:21" x14ac:dyDescent="0.35">
      <c r="A262" s="6">
        <f t="shared" si="75"/>
        <v>43547.261847696762</v>
      </c>
      <c r="B262" s="1">
        <v>0</v>
      </c>
      <c r="C262" s="2">
        <f t="shared" si="74"/>
        <v>22.6</v>
      </c>
      <c r="D262" s="2">
        <f t="shared" si="74"/>
        <v>21.8</v>
      </c>
      <c r="E262" s="2">
        <f t="shared" si="74"/>
        <v>21.9</v>
      </c>
      <c r="G262" s="3">
        <f t="shared" si="76"/>
        <v>0.66599999999999993</v>
      </c>
      <c r="H262" s="3">
        <f t="shared" si="77"/>
        <v>0.70599999999999996</v>
      </c>
      <c r="I262" s="3">
        <f t="shared" si="78"/>
        <v>0.64700000000000002</v>
      </c>
      <c r="K262" s="5">
        <f t="shared" si="79"/>
        <v>4625</v>
      </c>
      <c r="L262" s="5">
        <f t="shared" si="80"/>
        <v>0</v>
      </c>
      <c r="N262" s="2">
        <f t="shared" si="82"/>
        <v>16.009486606192279</v>
      </c>
      <c r="O262" s="2">
        <f t="shared" si="83"/>
        <v>16.158786222830017</v>
      </c>
      <c r="P262" s="2">
        <f t="shared" si="84"/>
        <v>14.902379791270324</v>
      </c>
      <c r="Q262" s="2">
        <f t="shared" si="81"/>
        <v>1.0947309275436163</v>
      </c>
      <c r="R262" s="2">
        <f t="shared" si="85"/>
        <v>1.1043364415967063</v>
      </c>
      <c r="S262" s="2">
        <f t="shared" si="86"/>
        <v>1.0231738523788605</v>
      </c>
      <c r="U262" s="1" t="s">
        <v>1293</v>
      </c>
    </row>
    <row r="263" spans="1:21" x14ac:dyDescent="0.35">
      <c r="A263" s="6">
        <f t="shared" si="75"/>
        <v>43547.263251597222</v>
      </c>
      <c r="B263" s="1">
        <v>0</v>
      </c>
      <c r="C263" s="2">
        <f t="shared" si="74"/>
        <v>22.5</v>
      </c>
      <c r="D263" s="2">
        <f t="shared" si="74"/>
        <v>21.7</v>
      </c>
      <c r="E263" s="2">
        <f t="shared" si="74"/>
        <v>21.9</v>
      </c>
      <c r="G263" s="3">
        <f t="shared" si="76"/>
        <v>0.66900000000000004</v>
      </c>
      <c r="H263" s="3">
        <f t="shared" si="77"/>
        <v>0.70599999999999996</v>
      </c>
      <c r="I263" s="3">
        <f t="shared" si="78"/>
        <v>0.64700000000000002</v>
      </c>
      <c r="K263" s="5">
        <f t="shared" si="79"/>
        <v>4626</v>
      </c>
      <c r="L263" s="5">
        <f t="shared" si="80"/>
        <v>0</v>
      </c>
      <c r="N263" s="2">
        <f t="shared" si="82"/>
        <v>15.984954900057005</v>
      </c>
      <c r="O263" s="2">
        <f t="shared" si="83"/>
        <v>16.063782748257907</v>
      </c>
      <c r="P263" s="2">
        <f t="shared" si="84"/>
        <v>14.902379791270324</v>
      </c>
      <c r="Q263" s="2">
        <f t="shared" si="81"/>
        <v>1.0931516226062814</v>
      </c>
      <c r="R263" s="2">
        <f t="shared" si="85"/>
        <v>1.0982254021293356</v>
      </c>
      <c r="S263" s="2">
        <f t="shared" si="86"/>
        <v>1.0231738523788605</v>
      </c>
      <c r="U263" s="1" t="s">
        <v>1294</v>
      </c>
    </row>
    <row r="264" spans="1:21" x14ac:dyDescent="0.35">
      <c r="A264" s="6">
        <f t="shared" si="75"/>
        <v>43547.264655509258</v>
      </c>
      <c r="B264" s="1">
        <v>0</v>
      </c>
      <c r="C264" s="2">
        <f t="shared" ref="C264:E283" si="87">IF($U264&lt;&gt;"",VALUE(MID($U264,FIND("T0",$U264,FIND(CONCATENATE("~",C$2,"~"),$U264))+3,5)),"")</f>
        <v>22.5</v>
      </c>
      <c r="D264" s="2">
        <f t="shared" si="87"/>
        <v>21.7</v>
      </c>
      <c r="E264" s="2">
        <f t="shared" si="87"/>
        <v>21.9</v>
      </c>
      <c r="G264" s="3">
        <f t="shared" si="76"/>
        <v>0.67099999999999993</v>
      </c>
      <c r="H264" s="3">
        <f t="shared" si="77"/>
        <v>0.70700000000000007</v>
      </c>
      <c r="I264" s="3">
        <f t="shared" si="78"/>
        <v>0.64800000000000002</v>
      </c>
      <c r="K264" s="5">
        <f t="shared" si="79"/>
        <v>4627</v>
      </c>
      <c r="L264" s="5">
        <f t="shared" si="80"/>
        <v>0</v>
      </c>
      <c r="N264" s="2">
        <f t="shared" si="82"/>
        <v>16.031326491298746</v>
      </c>
      <c r="O264" s="2">
        <f t="shared" si="83"/>
        <v>16.085781410947138</v>
      </c>
      <c r="P264" s="2">
        <f t="shared" si="84"/>
        <v>14.926179488179509</v>
      </c>
      <c r="Q264" s="2">
        <f t="shared" si="81"/>
        <v>1.0961366994497344</v>
      </c>
      <c r="R264" s="2">
        <f t="shared" si="85"/>
        <v>1.0996408305326664</v>
      </c>
      <c r="S264" s="2">
        <f t="shared" si="86"/>
        <v>1.0247182542302344</v>
      </c>
      <c r="U264" s="1" t="s">
        <v>1295</v>
      </c>
    </row>
    <row r="265" spans="1:21" x14ac:dyDescent="0.35">
      <c r="A265" s="6">
        <f t="shared" si="75"/>
        <v>43547.266059490743</v>
      </c>
      <c r="B265" s="1">
        <v>0</v>
      </c>
      <c r="C265" s="2">
        <f t="shared" si="87"/>
        <v>22.4</v>
      </c>
      <c r="D265" s="2">
        <f t="shared" si="87"/>
        <v>21.7</v>
      </c>
      <c r="E265" s="2">
        <f t="shared" si="87"/>
        <v>21.8</v>
      </c>
      <c r="G265" s="3">
        <f t="shared" si="76"/>
        <v>0.67400000000000004</v>
      </c>
      <c r="H265" s="3">
        <f t="shared" si="77"/>
        <v>0.71</v>
      </c>
      <c r="I265" s="3">
        <f t="shared" si="78"/>
        <v>0.65</v>
      </c>
      <c r="K265" s="5">
        <f t="shared" si="79"/>
        <v>4628</v>
      </c>
      <c r="L265" s="5">
        <f t="shared" si="80"/>
        <v>0</v>
      </c>
      <c r="N265" s="2">
        <f t="shared" si="82"/>
        <v>16.006199530474948</v>
      </c>
      <c r="O265" s="2">
        <f t="shared" si="83"/>
        <v>16.151612345114138</v>
      </c>
      <c r="P265" s="2">
        <f t="shared" si="84"/>
        <v>14.879572056219528</v>
      </c>
      <c r="Q265" s="2">
        <f t="shared" si="81"/>
        <v>1.0945193282722414</v>
      </c>
      <c r="R265" s="2">
        <f t="shared" si="85"/>
        <v>1.1038751346714548</v>
      </c>
      <c r="S265" s="2">
        <f t="shared" si="86"/>
        <v>1.0216935669931473</v>
      </c>
      <c r="U265" s="1" t="s">
        <v>1296</v>
      </c>
    </row>
    <row r="266" spans="1:21" x14ac:dyDescent="0.35">
      <c r="A266" s="6">
        <f t="shared" si="75"/>
        <v>43547.267463414355</v>
      </c>
      <c r="B266" s="1">
        <v>0</v>
      </c>
      <c r="C266" s="2">
        <f t="shared" si="87"/>
        <v>22.4</v>
      </c>
      <c r="D266" s="2">
        <f t="shared" si="87"/>
        <v>21.6</v>
      </c>
      <c r="E266" s="2">
        <f t="shared" si="87"/>
        <v>21.8</v>
      </c>
      <c r="G266" s="3">
        <f t="shared" si="76"/>
        <v>0.67599999999999993</v>
      </c>
      <c r="H266" s="3">
        <f t="shared" si="77"/>
        <v>0.71</v>
      </c>
      <c r="I266" s="3">
        <f t="shared" si="78"/>
        <v>0.65200000000000002</v>
      </c>
      <c r="K266" s="5">
        <f t="shared" si="79"/>
        <v>4629</v>
      </c>
      <c r="L266" s="5">
        <f t="shared" si="80"/>
        <v>0</v>
      </c>
      <c r="N266" s="2">
        <f t="shared" si="82"/>
        <v>16.052234731388086</v>
      </c>
      <c r="O266" s="2">
        <f t="shared" si="83"/>
        <v>16.056540963192365</v>
      </c>
      <c r="P266" s="2">
        <f t="shared" si="84"/>
        <v>14.926911725326732</v>
      </c>
      <c r="Q266" s="2">
        <f t="shared" si="81"/>
        <v>1.0974822934028983</v>
      </c>
      <c r="R266" s="2">
        <f t="shared" si="85"/>
        <v>1.0977594044681296</v>
      </c>
      <c r="S266" s="2">
        <f t="shared" si="86"/>
        <v>1.0247657660301173</v>
      </c>
      <c r="U266" s="1" t="s">
        <v>1297</v>
      </c>
    </row>
    <row r="267" spans="1:21" x14ac:dyDescent="0.35">
      <c r="A267" s="6">
        <f t="shared" si="75"/>
        <v>43547.268867303239</v>
      </c>
      <c r="B267" s="1">
        <v>0</v>
      </c>
      <c r="C267" s="2">
        <f t="shared" si="87"/>
        <v>22.4</v>
      </c>
      <c r="D267" s="2">
        <f t="shared" si="87"/>
        <v>21.6</v>
      </c>
      <c r="E267" s="2">
        <f t="shared" si="87"/>
        <v>21.8</v>
      </c>
      <c r="G267" s="3">
        <f t="shared" si="76"/>
        <v>0.67700000000000005</v>
      </c>
      <c r="H267" s="3">
        <f t="shared" si="77"/>
        <v>0.71099999999999997</v>
      </c>
      <c r="I267" s="3">
        <f t="shared" si="78"/>
        <v>0.65300000000000002</v>
      </c>
      <c r="K267" s="5">
        <f t="shared" si="79"/>
        <v>4630</v>
      </c>
      <c r="L267" s="5">
        <f t="shared" si="80"/>
        <v>0</v>
      </c>
      <c r="N267" s="2">
        <f t="shared" si="82"/>
        <v>16.07520708467716</v>
      </c>
      <c r="O267" s="2">
        <f t="shared" si="83"/>
        <v>16.078414607316525</v>
      </c>
      <c r="P267" s="2">
        <f t="shared" si="84"/>
        <v>14.950533293022593</v>
      </c>
      <c r="Q267" s="2">
        <f t="shared" si="81"/>
        <v>1.0989604902722094</v>
      </c>
      <c r="R267" s="2">
        <f t="shared" si="85"/>
        <v>1.0991668642360095</v>
      </c>
      <c r="S267" s="2">
        <f t="shared" si="86"/>
        <v>1.0262983333798954</v>
      </c>
      <c r="U267" s="1" t="s">
        <v>1298</v>
      </c>
    </row>
    <row r="268" spans="1:21" x14ac:dyDescent="0.35">
      <c r="A268" s="6">
        <f t="shared" si="75"/>
        <v>43547.27027119213</v>
      </c>
      <c r="B268" s="1">
        <v>0</v>
      </c>
      <c r="C268" s="2">
        <f t="shared" si="87"/>
        <v>22.4</v>
      </c>
      <c r="D268" s="2">
        <f t="shared" si="87"/>
        <v>21.6</v>
      </c>
      <c r="E268" s="2">
        <f t="shared" si="87"/>
        <v>21.8</v>
      </c>
      <c r="G268" s="3">
        <f t="shared" si="76"/>
        <v>0.67700000000000005</v>
      </c>
      <c r="H268" s="3">
        <f t="shared" si="77"/>
        <v>0.71200000000000008</v>
      </c>
      <c r="I268" s="3">
        <f t="shared" si="78"/>
        <v>0.65400000000000003</v>
      </c>
      <c r="K268" s="5">
        <f t="shared" si="79"/>
        <v>4631</v>
      </c>
      <c r="L268" s="5">
        <f t="shared" si="80"/>
        <v>0</v>
      </c>
      <c r="N268" s="2">
        <f t="shared" si="82"/>
        <v>16.07520708467716</v>
      </c>
      <c r="O268" s="2">
        <f t="shared" si="83"/>
        <v>16.100261003982389</v>
      </c>
      <c r="P268" s="2">
        <f t="shared" si="84"/>
        <v>14.974122807182983</v>
      </c>
      <c r="Q268" s="2">
        <f t="shared" si="81"/>
        <v>1.0989604902722094</v>
      </c>
      <c r="R268" s="2">
        <f t="shared" si="85"/>
        <v>1.1005723458447445</v>
      </c>
      <c r="S268" s="2">
        <f t="shared" si="86"/>
        <v>1.0278285555606632</v>
      </c>
      <c r="U268" s="1" t="s">
        <v>1299</v>
      </c>
    </row>
    <row r="269" spans="1:21" x14ac:dyDescent="0.35">
      <c r="A269" s="6">
        <f t="shared" si="75"/>
        <v>43547.271675115742</v>
      </c>
      <c r="B269" s="1">
        <v>0</v>
      </c>
      <c r="C269" s="2">
        <f t="shared" si="87"/>
        <v>22.3</v>
      </c>
      <c r="D269" s="2">
        <f t="shared" si="87"/>
        <v>21.6</v>
      </c>
      <c r="E269" s="2">
        <f t="shared" si="87"/>
        <v>21.7</v>
      </c>
      <c r="G269" s="3">
        <f t="shared" si="76"/>
        <v>0.67799999999999994</v>
      </c>
      <c r="H269" s="3">
        <f t="shared" si="77"/>
        <v>0.71200000000000008</v>
      </c>
      <c r="I269" s="3">
        <f t="shared" si="78"/>
        <v>0.65400000000000003</v>
      </c>
      <c r="K269" s="5">
        <f t="shared" si="79"/>
        <v>4632</v>
      </c>
      <c r="L269" s="5">
        <f t="shared" si="80"/>
        <v>0</v>
      </c>
      <c r="N269" s="2">
        <f t="shared" si="82"/>
        <v>16.003623608192182</v>
      </c>
      <c r="O269" s="2">
        <f t="shared" si="83"/>
        <v>16.100261003982389</v>
      </c>
      <c r="P269" s="2">
        <f t="shared" si="84"/>
        <v>14.879941025394016</v>
      </c>
      <c r="Q269" s="2">
        <f t="shared" si="81"/>
        <v>1.0943535045965043</v>
      </c>
      <c r="R269" s="2">
        <f t="shared" si="85"/>
        <v>1.1005723458447445</v>
      </c>
      <c r="S269" s="2">
        <f t="shared" si="86"/>
        <v>1.0217175160932923</v>
      </c>
      <c r="U269" s="1" t="s">
        <v>1300</v>
      </c>
    </row>
    <row r="270" spans="1:21" x14ac:dyDescent="0.35">
      <c r="A270" s="6">
        <f t="shared" si="75"/>
        <v>43547.273079085651</v>
      </c>
      <c r="B270" s="1">
        <v>0</v>
      </c>
      <c r="C270" s="2">
        <f t="shared" si="87"/>
        <v>22.3</v>
      </c>
      <c r="D270" s="2">
        <f t="shared" si="87"/>
        <v>21.6</v>
      </c>
      <c r="E270" s="2">
        <f t="shared" si="87"/>
        <v>21.8</v>
      </c>
      <c r="G270" s="3">
        <f t="shared" si="76"/>
        <v>0.67900000000000005</v>
      </c>
      <c r="H270" s="3">
        <f t="shared" si="77"/>
        <v>0.71200000000000008</v>
      </c>
      <c r="I270" s="3">
        <f t="shared" si="78"/>
        <v>0.65500000000000003</v>
      </c>
      <c r="K270" s="5">
        <f t="shared" si="79"/>
        <v>4633</v>
      </c>
      <c r="L270" s="5">
        <f t="shared" si="80"/>
        <v>0</v>
      </c>
      <c r="N270" s="2">
        <f t="shared" si="82"/>
        <v>16.026520089863769</v>
      </c>
      <c r="O270" s="2">
        <f t="shared" si="83"/>
        <v>16.100261003982389</v>
      </c>
      <c r="P270" s="2">
        <f t="shared" si="84"/>
        <v>14.997680360569015</v>
      </c>
      <c r="Q270" s="2">
        <f t="shared" si="81"/>
        <v>1.0958273442148048</v>
      </c>
      <c r="R270" s="2">
        <f t="shared" si="85"/>
        <v>1.1005723458447445</v>
      </c>
      <c r="S270" s="2">
        <f t="shared" si="86"/>
        <v>1.0293564397387163</v>
      </c>
      <c r="U270" s="1" t="s">
        <v>1301</v>
      </c>
    </row>
    <row r="271" spans="1:21" x14ac:dyDescent="0.35">
      <c r="A271" s="6">
        <f t="shared" si="75"/>
        <v>43547.274483032408</v>
      </c>
      <c r="B271" s="1">
        <v>0</v>
      </c>
      <c r="C271" s="2">
        <f t="shared" si="87"/>
        <v>22.3</v>
      </c>
      <c r="D271" s="2">
        <f t="shared" si="87"/>
        <v>21.6</v>
      </c>
      <c r="E271" s="2">
        <f t="shared" si="87"/>
        <v>21.7</v>
      </c>
      <c r="G271" s="3">
        <f t="shared" si="76"/>
        <v>0.68</v>
      </c>
      <c r="H271" s="3">
        <f t="shared" si="77"/>
        <v>0.71200000000000008</v>
      </c>
      <c r="I271" s="3">
        <f t="shared" si="78"/>
        <v>0.65400000000000003</v>
      </c>
      <c r="K271" s="5">
        <f t="shared" si="79"/>
        <v>4634</v>
      </c>
      <c r="L271" s="5">
        <f t="shared" si="80"/>
        <v>0</v>
      </c>
      <c r="N271" s="2">
        <f t="shared" si="82"/>
        <v>16.049386705932669</v>
      </c>
      <c r="O271" s="2">
        <f t="shared" si="83"/>
        <v>16.100261003982389</v>
      </c>
      <c r="P271" s="2">
        <f t="shared" si="84"/>
        <v>14.879941025394016</v>
      </c>
      <c r="Q271" s="2">
        <f t="shared" si="81"/>
        <v>1.0972990148262611</v>
      </c>
      <c r="R271" s="2">
        <f t="shared" si="85"/>
        <v>1.1005723458447445</v>
      </c>
      <c r="S271" s="2">
        <f t="shared" si="86"/>
        <v>1.0217175160932923</v>
      </c>
      <c r="U271" s="1" t="s">
        <v>1302</v>
      </c>
    </row>
    <row r="272" spans="1:21" x14ac:dyDescent="0.35">
      <c r="A272" s="6">
        <f t="shared" si="75"/>
        <v>43547.27588695602</v>
      </c>
      <c r="B272" s="1">
        <v>0</v>
      </c>
      <c r="C272" s="2">
        <f t="shared" si="87"/>
        <v>22.2</v>
      </c>
      <c r="D272" s="2">
        <f t="shared" si="87"/>
        <v>21.6</v>
      </c>
      <c r="E272" s="2">
        <f t="shared" si="87"/>
        <v>21.7</v>
      </c>
      <c r="G272" s="3">
        <f t="shared" si="76"/>
        <v>0.68099999999999994</v>
      </c>
      <c r="H272" s="3">
        <f t="shared" si="77"/>
        <v>0.71299999999999997</v>
      </c>
      <c r="I272" s="3">
        <f t="shared" si="78"/>
        <v>0.65500000000000003</v>
      </c>
      <c r="K272" s="5">
        <f t="shared" si="79"/>
        <v>4635</v>
      </c>
      <c r="L272" s="5">
        <f t="shared" si="80"/>
        <v>0</v>
      </c>
      <c r="N272" s="2">
        <f t="shared" si="82"/>
        <v>15.977643312448524</v>
      </c>
      <c r="O272" s="2">
        <f t="shared" si="83"/>
        <v>16.122080225607732</v>
      </c>
      <c r="P272" s="2">
        <f t="shared" si="84"/>
        <v>14.903482273824284</v>
      </c>
      <c r="Q272" s="2">
        <f t="shared" si="81"/>
        <v>1.0926808615161747</v>
      </c>
      <c r="R272" s="2">
        <f t="shared" si="85"/>
        <v>1.1019758548470646</v>
      </c>
      <c r="S272" s="2">
        <f t="shared" si="86"/>
        <v>1.0232454002713456</v>
      </c>
      <c r="U272" s="1" t="s">
        <v>1303</v>
      </c>
    </row>
    <row r="273" spans="1:21" x14ac:dyDescent="0.35">
      <c r="A273" s="6">
        <f t="shared" si="75"/>
        <v>43547.277290914353</v>
      </c>
      <c r="B273" s="1">
        <v>0</v>
      </c>
      <c r="C273" s="2">
        <f t="shared" si="87"/>
        <v>22.2</v>
      </c>
      <c r="D273" s="2">
        <f t="shared" si="87"/>
        <v>21.5</v>
      </c>
      <c r="E273" s="2">
        <f t="shared" si="87"/>
        <v>21.7</v>
      </c>
      <c r="G273" s="3">
        <f t="shared" si="76"/>
        <v>0.68</v>
      </c>
      <c r="H273" s="3">
        <f t="shared" si="77"/>
        <v>0.71200000000000008</v>
      </c>
      <c r="I273" s="3">
        <f t="shared" si="78"/>
        <v>0.65500000000000003</v>
      </c>
      <c r="K273" s="5">
        <f t="shared" si="79"/>
        <v>4636</v>
      </c>
      <c r="L273" s="5">
        <f t="shared" si="80"/>
        <v>0</v>
      </c>
      <c r="N273" s="2">
        <f t="shared" si="82"/>
        <v>15.954822286721788</v>
      </c>
      <c r="O273" s="2">
        <f t="shared" si="83"/>
        <v>16.005152395228865</v>
      </c>
      <c r="P273" s="2">
        <f t="shared" si="84"/>
        <v>14.903482273824284</v>
      </c>
      <c r="Q273" s="2">
        <f t="shared" si="81"/>
        <v>1.0912113535368149</v>
      </c>
      <c r="R273" s="2">
        <f t="shared" si="85"/>
        <v>1.0944519198551466</v>
      </c>
      <c r="S273" s="2">
        <f t="shared" si="86"/>
        <v>1.0232454002713456</v>
      </c>
      <c r="U273" s="1" t="s">
        <v>1304</v>
      </c>
    </row>
    <row r="274" spans="1:21" x14ac:dyDescent="0.35">
      <c r="A274" s="6">
        <f t="shared" si="75"/>
        <v>43547.27869496528</v>
      </c>
      <c r="B274" s="1">
        <v>0</v>
      </c>
      <c r="C274" s="2">
        <f t="shared" si="87"/>
        <v>22.1</v>
      </c>
      <c r="D274" s="2">
        <f t="shared" si="87"/>
        <v>21.5</v>
      </c>
      <c r="E274" s="2">
        <f t="shared" si="87"/>
        <v>21.7</v>
      </c>
      <c r="G274" s="3">
        <f t="shared" si="76"/>
        <v>0.68200000000000005</v>
      </c>
      <c r="H274" s="3">
        <f t="shared" si="77"/>
        <v>0.71299999999999997</v>
      </c>
      <c r="I274" s="3">
        <f t="shared" si="78"/>
        <v>0.65500000000000003</v>
      </c>
      <c r="K274" s="5">
        <f t="shared" si="79"/>
        <v>4637</v>
      </c>
      <c r="L274" s="5">
        <f t="shared" si="80"/>
        <v>0</v>
      </c>
      <c r="N274" s="2">
        <f t="shared" si="82"/>
        <v>15.905831695787626</v>
      </c>
      <c r="O274" s="2">
        <f t="shared" si="83"/>
        <v>16.026956429359945</v>
      </c>
      <c r="P274" s="2">
        <f t="shared" si="84"/>
        <v>14.903482273824284</v>
      </c>
      <c r="Q274" s="2">
        <f t="shared" si="81"/>
        <v>1.0880558863279823</v>
      </c>
      <c r="R274" s="2">
        <f t="shared" si="85"/>
        <v>1.0958554288574665</v>
      </c>
      <c r="S274" s="2">
        <f t="shared" si="86"/>
        <v>1.0232454002713456</v>
      </c>
      <c r="U274" s="1" t="s">
        <v>1305</v>
      </c>
    </row>
    <row r="275" spans="1:21" x14ac:dyDescent="0.35">
      <c r="A275" s="6">
        <f t="shared" si="75"/>
        <v>43547.280098946758</v>
      </c>
      <c r="B275" s="1">
        <v>0</v>
      </c>
      <c r="C275" s="2">
        <f t="shared" si="87"/>
        <v>22.1</v>
      </c>
      <c r="D275" s="2">
        <f t="shared" si="87"/>
        <v>21.5</v>
      </c>
      <c r="E275" s="2">
        <f t="shared" si="87"/>
        <v>21.7</v>
      </c>
      <c r="G275" s="3">
        <f t="shared" si="76"/>
        <v>0.68400000000000005</v>
      </c>
      <c r="H275" s="3">
        <f t="shared" si="77"/>
        <v>0.71200000000000008</v>
      </c>
      <c r="I275" s="3">
        <f t="shared" si="78"/>
        <v>0.65400000000000003</v>
      </c>
      <c r="K275" s="5">
        <f t="shared" si="79"/>
        <v>4638</v>
      </c>
      <c r="L275" s="5">
        <f t="shared" si="80"/>
        <v>0</v>
      </c>
      <c r="N275" s="2">
        <f t="shared" si="82"/>
        <v>15.951294162726013</v>
      </c>
      <c r="O275" s="2">
        <f t="shared" si="83"/>
        <v>16.005152395228865</v>
      </c>
      <c r="P275" s="2">
        <f t="shared" si="84"/>
        <v>14.879941025394016</v>
      </c>
      <c r="Q275" s="2">
        <f t="shared" si="81"/>
        <v>1.0909841461070706</v>
      </c>
      <c r="R275" s="2">
        <f t="shared" si="85"/>
        <v>1.0944519198551466</v>
      </c>
      <c r="S275" s="2">
        <f t="shared" si="86"/>
        <v>1.0217175160932923</v>
      </c>
      <c r="U275" s="1" t="s">
        <v>1306</v>
      </c>
    </row>
    <row r="276" spans="1:21" x14ac:dyDescent="0.35">
      <c r="A276" s="6">
        <f t="shared" si="75"/>
        <v>43547.281502847225</v>
      </c>
      <c r="B276" s="1">
        <v>0</v>
      </c>
      <c r="C276" s="2">
        <f t="shared" si="87"/>
        <v>22</v>
      </c>
      <c r="D276" s="2">
        <f t="shared" si="87"/>
        <v>21.5</v>
      </c>
      <c r="E276" s="2">
        <f t="shared" si="87"/>
        <v>21.6</v>
      </c>
      <c r="G276" s="3">
        <f t="shared" si="76"/>
        <v>0.68400000000000005</v>
      </c>
      <c r="H276" s="3">
        <f t="shared" si="77"/>
        <v>0.71200000000000008</v>
      </c>
      <c r="I276" s="3">
        <f t="shared" si="78"/>
        <v>0.65400000000000003</v>
      </c>
      <c r="K276" s="5">
        <f t="shared" si="79"/>
        <v>4639</v>
      </c>
      <c r="L276" s="5">
        <f t="shared" si="80"/>
        <v>0</v>
      </c>
      <c r="N276" s="2">
        <f t="shared" si="82"/>
        <v>15.856652756803859</v>
      </c>
      <c r="O276" s="2">
        <f t="shared" si="83"/>
        <v>16.005152395228865</v>
      </c>
      <c r="P276" s="2">
        <f t="shared" si="84"/>
        <v>14.785752198425621</v>
      </c>
      <c r="Q276" s="2">
        <f t="shared" si="81"/>
        <v>1.0848871486179827</v>
      </c>
      <c r="R276" s="2">
        <f t="shared" si="85"/>
        <v>1.0944519198551466</v>
      </c>
      <c r="S276" s="2">
        <f t="shared" si="86"/>
        <v>1.0156017858899673</v>
      </c>
      <c r="U276" s="1" t="s">
        <v>1307</v>
      </c>
    </row>
    <row r="277" spans="1:21" x14ac:dyDescent="0.35">
      <c r="A277" s="6">
        <f t="shared" si="75"/>
        <v>43547.282906701388</v>
      </c>
      <c r="B277" s="1">
        <v>0</v>
      </c>
      <c r="C277" s="2">
        <f t="shared" si="87"/>
        <v>22.1</v>
      </c>
      <c r="D277" s="2">
        <f t="shared" si="87"/>
        <v>21.4</v>
      </c>
      <c r="E277" s="2">
        <f t="shared" si="87"/>
        <v>21.6</v>
      </c>
      <c r="G277" s="3">
        <f t="shared" si="76"/>
        <v>0.68599999999999994</v>
      </c>
      <c r="H277" s="3">
        <f t="shared" si="77"/>
        <v>0.71400000000000008</v>
      </c>
      <c r="I277" s="3">
        <f t="shared" si="78"/>
        <v>0.65599999999999992</v>
      </c>
      <c r="K277" s="5">
        <f t="shared" si="79"/>
        <v>4640</v>
      </c>
      <c r="L277" s="5">
        <f t="shared" si="80"/>
        <v>0</v>
      </c>
      <c r="N277" s="2">
        <f t="shared" si="82"/>
        <v>15.996638967723639</v>
      </c>
      <c r="O277" s="2">
        <f t="shared" si="83"/>
        <v>15.953587635021648</v>
      </c>
      <c r="P277" s="2">
        <f t="shared" si="84"/>
        <v>14.83277026709783</v>
      </c>
      <c r="Q277" s="2">
        <f t="shared" si="81"/>
        <v>1.0939038562104053</v>
      </c>
      <c r="R277" s="2">
        <f t="shared" si="85"/>
        <v>1.0911318439493125</v>
      </c>
      <c r="S277" s="2">
        <f t="shared" si="86"/>
        <v>1.0186552233768575</v>
      </c>
      <c r="U277" s="1" t="s">
        <v>1308</v>
      </c>
    </row>
    <row r="278" spans="1:21" x14ac:dyDescent="0.35">
      <c r="A278" s="6">
        <f t="shared" si="75"/>
        <v>43547.284310625</v>
      </c>
      <c r="B278" s="1">
        <v>0</v>
      </c>
      <c r="C278" s="2">
        <f t="shared" si="87"/>
        <v>22.1</v>
      </c>
      <c r="D278" s="2">
        <f t="shared" si="87"/>
        <v>21.4</v>
      </c>
      <c r="E278" s="2">
        <f t="shared" si="87"/>
        <v>21.6</v>
      </c>
      <c r="G278" s="3">
        <f t="shared" si="76"/>
        <v>0.68599999999999994</v>
      </c>
      <c r="H278" s="3">
        <f t="shared" si="77"/>
        <v>0.71400000000000008</v>
      </c>
      <c r="I278" s="3">
        <f t="shared" si="78"/>
        <v>0.65700000000000003</v>
      </c>
      <c r="K278" s="5">
        <f t="shared" si="79"/>
        <v>4641</v>
      </c>
      <c r="L278" s="5">
        <f t="shared" si="80"/>
        <v>0</v>
      </c>
      <c r="N278" s="2">
        <f t="shared" si="82"/>
        <v>15.996638967723639</v>
      </c>
      <c r="O278" s="2">
        <f t="shared" si="83"/>
        <v>15.953587635021648</v>
      </c>
      <c r="P278" s="2">
        <f t="shared" si="84"/>
        <v>14.856231652568498</v>
      </c>
      <c r="Q278" s="2">
        <f t="shared" si="81"/>
        <v>1.0939038562104053</v>
      </c>
      <c r="R278" s="2">
        <f t="shared" si="85"/>
        <v>1.0911318439493125</v>
      </c>
      <c r="S278" s="2">
        <f t="shared" si="86"/>
        <v>1.0201784529173792</v>
      </c>
      <c r="U278" s="1" t="s">
        <v>1309</v>
      </c>
    </row>
    <row r="279" spans="1:21" x14ac:dyDescent="0.35">
      <c r="A279" s="6">
        <f t="shared" si="75"/>
        <v>43547.285714513891</v>
      </c>
      <c r="B279" s="1">
        <v>0</v>
      </c>
      <c r="C279" s="2">
        <f t="shared" si="87"/>
        <v>22.2</v>
      </c>
      <c r="D279" s="2">
        <f t="shared" si="87"/>
        <v>21.5</v>
      </c>
      <c r="E279" s="2">
        <f t="shared" si="87"/>
        <v>21.5</v>
      </c>
      <c r="G279" s="3">
        <f t="shared" si="76"/>
        <v>0.68500000000000005</v>
      </c>
      <c r="H279" s="3">
        <f t="shared" si="77"/>
        <v>0.71700000000000008</v>
      </c>
      <c r="I279" s="3">
        <f t="shared" si="78"/>
        <v>0.65900000000000003</v>
      </c>
      <c r="K279" s="5">
        <f t="shared" si="79"/>
        <v>4642</v>
      </c>
      <c r="L279" s="5">
        <f t="shared" si="80"/>
        <v>0</v>
      </c>
      <c r="N279" s="2">
        <f t="shared" si="82"/>
        <v>16.068631432189346</v>
      </c>
      <c r="O279" s="2">
        <f t="shared" si="83"/>
        <v>16.113902429677811</v>
      </c>
      <c r="P279" s="2">
        <f t="shared" si="84"/>
        <v>14.808782440706231</v>
      </c>
      <c r="Q279" s="2">
        <f t="shared" si="81"/>
        <v>1.0985373936288876</v>
      </c>
      <c r="R279" s="2">
        <f t="shared" si="85"/>
        <v>1.1014498490427911</v>
      </c>
      <c r="S279" s="2">
        <f t="shared" si="86"/>
        <v>1.0170975429456779</v>
      </c>
      <c r="U279" s="1" t="s">
        <v>1310</v>
      </c>
    </row>
    <row r="280" spans="1:21" x14ac:dyDescent="0.35">
      <c r="A280" s="6">
        <f t="shared" si="75"/>
        <v>43547.287118391207</v>
      </c>
      <c r="B280" s="1">
        <v>0</v>
      </c>
      <c r="C280" s="2">
        <f t="shared" si="87"/>
        <v>22.1</v>
      </c>
      <c r="D280" s="2">
        <f t="shared" si="87"/>
        <v>21.4</v>
      </c>
      <c r="E280" s="2">
        <f t="shared" si="87"/>
        <v>21.6</v>
      </c>
      <c r="G280" s="3">
        <f t="shared" si="76"/>
        <v>0.68299999999999994</v>
      </c>
      <c r="H280" s="3">
        <f t="shared" si="77"/>
        <v>0.71400000000000008</v>
      </c>
      <c r="I280" s="3">
        <f t="shared" si="78"/>
        <v>0.65700000000000003</v>
      </c>
      <c r="K280" s="5">
        <f t="shared" si="79"/>
        <v>4643</v>
      </c>
      <c r="L280" s="5">
        <f t="shared" si="80"/>
        <v>0</v>
      </c>
      <c r="N280" s="2">
        <f t="shared" si="82"/>
        <v>15.928577677759304</v>
      </c>
      <c r="O280" s="2">
        <f t="shared" si="83"/>
        <v>15.953587635021648</v>
      </c>
      <c r="P280" s="2">
        <f t="shared" si="84"/>
        <v>14.856231652568498</v>
      </c>
      <c r="Q280" s="2">
        <f t="shared" si="81"/>
        <v>1.0895210880553101</v>
      </c>
      <c r="R280" s="2">
        <f t="shared" si="85"/>
        <v>1.0911318439493125</v>
      </c>
      <c r="S280" s="2">
        <f t="shared" si="86"/>
        <v>1.0201784529173792</v>
      </c>
      <c r="U280" s="1" t="s">
        <v>1311</v>
      </c>
    </row>
    <row r="281" spans="1:21" x14ac:dyDescent="0.35">
      <c r="A281" s="6">
        <f t="shared" si="75"/>
        <v>43547.288522268522</v>
      </c>
      <c r="B281" s="1">
        <v>0</v>
      </c>
      <c r="C281" s="2">
        <f t="shared" si="87"/>
        <v>22.1</v>
      </c>
      <c r="D281" s="2">
        <f t="shared" si="87"/>
        <v>21.4</v>
      </c>
      <c r="E281" s="2">
        <f t="shared" si="87"/>
        <v>21.6</v>
      </c>
      <c r="G281" s="3">
        <f t="shared" si="76"/>
        <v>0.68700000000000006</v>
      </c>
      <c r="H281" s="3">
        <f t="shared" si="77"/>
        <v>0.71499999999999997</v>
      </c>
      <c r="I281" s="3">
        <f t="shared" si="78"/>
        <v>0.65799999999999992</v>
      </c>
      <c r="K281" s="5">
        <f t="shared" si="79"/>
        <v>4644</v>
      </c>
      <c r="L281" s="5">
        <f t="shared" si="80"/>
        <v>0</v>
      </c>
      <c r="N281" s="2">
        <f t="shared" si="82"/>
        <v>16.01926744993397</v>
      </c>
      <c r="O281" s="2">
        <f t="shared" si="83"/>
        <v>15.975322422384728</v>
      </c>
      <c r="P281" s="2">
        <f t="shared" si="84"/>
        <v>14.879661394161246</v>
      </c>
      <c r="Q281" s="2">
        <f t="shared" si="81"/>
        <v>1.0953605207068695</v>
      </c>
      <c r="R281" s="2">
        <f t="shared" si="85"/>
        <v>1.0925314243037356</v>
      </c>
      <c r="S281" s="2">
        <f t="shared" si="86"/>
        <v>1.0216993657580857</v>
      </c>
      <c r="U281" s="1" t="s">
        <v>1312</v>
      </c>
    </row>
    <row r="282" spans="1:21" x14ac:dyDescent="0.35">
      <c r="A282" s="6">
        <f t="shared" si="75"/>
        <v>43547.289926180558</v>
      </c>
      <c r="B282" s="1">
        <v>0</v>
      </c>
      <c r="C282" s="2">
        <f t="shared" si="87"/>
        <v>22.1</v>
      </c>
      <c r="D282" s="2">
        <f t="shared" si="87"/>
        <v>21.4</v>
      </c>
      <c r="E282" s="2">
        <f t="shared" si="87"/>
        <v>21.5</v>
      </c>
      <c r="G282" s="3">
        <f t="shared" si="76"/>
        <v>0.68700000000000006</v>
      </c>
      <c r="H282" s="3">
        <f t="shared" si="77"/>
        <v>0.71700000000000008</v>
      </c>
      <c r="I282" s="3">
        <f t="shared" si="78"/>
        <v>0.66</v>
      </c>
      <c r="K282" s="5">
        <f t="shared" si="79"/>
        <v>4645</v>
      </c>
      <c r="L282" s="5">
        <f t="shared" si="80"/>
        <v>0</v>
      </c>
      <c r="N282" s="2">
        <f t="shared" si="82"/>
        <v>16.01926744993397</v>
      </c>
      <c r="O282" s="2">
        <f t="shared" si="83"/>
        <v>16.018711295014185</v>
      </c>
      <c r="P282" s="2">
        <f t="shared" si="84"/>
        <v>14.83213297373265</v>
      </c>
      <c r="Q282" s="2">
        <f t="shared" si="81"/>
        <v>1.0953605207068695</v>
      </c>
      <c r="R282" s="2">
        <f t="shared" si="85"/>
        <v>1.0953247222093483</v>
      </c>
      <c r="S282" s="2">
        <f t="shared" si="86"/>
        <v>1.0186138434636418</v>
      </c>
      <c r="U282" s="1" t="s">
        <v>1313</v>
      </c>
    </row>
    <row r="283" spans="1:21" x14ac:dyDescent="0.35">
      <c r="A283" s="6">
        <f t="shared" si="75"/>
        <v>43547.291330092594</v>
      </c>
      <c r="B283" s="1">
        <v>0</v>
      </c>
      <c r="C283" s="2">
        <f t="shared" si="87"/>
        <v>22</v>
      </c>
      <c r="D283" s="2">
        <f t="shared" si="87"/>
        <v>21.4</v>
      </c>
      <c r="E283" s="2">
        <f t="shared" si="87"/>
        <v>21.5</v>
      </c>
      <c r="G283" s="3">
        <f t="shared" si="76"/>
        <v>0.68599999999999994</v>
      </c>
      <c r="H283" s="3">
        <f t="shared" si="77"/>
        <v>0.71599999999999997</v>
      </c>
      <c r="I283" s="3">
        <f t="shared" si="78"/>
        <v>0.65900000000000003</v>
      </c>
      <c r="K283" s="5">
        <f t="shared" si="79"/>
        <v>4646</v>
      </c>
      <c r="L283" s="5">
        <f t="shared" si="80"/>
        <v>0</v>
      </c>
      <c r="N283" s="2">
        <f t="shared" si="82"/>
        <v>15.901966135618332</v>
      </c>
      <c r="O283" s="2">
        <f t="shared" si="83"/>
        <v>15.997030285328551</v>
      </c>
      <c r="P283" s="2">
        <f t="shared" si="84"/>
        <v>14.808782440706231</v>
      </c>
      <c r="Q283" s="2">
        <f t="shared" si="81"/>
        <v>1.0878068587213172</v>
      </c>
      <c r="R283" s="2">
        <f t="shared" si="85"/>
        <v>1.0939290485703734</v>
      </c>
      <c r="S283" s="2">
        <f t="shared" si="86"/>
        <v>1.0170975429456779</v>
      </c>
      <c r="U283" s="1" t="s">
        <v>1314</v>
      </c>
    </row>
    <row r="284" spans="1:21" x14ac:dyDescent="0.35">
      <c r="A284" s="6">
        <f t="shared" si="75"/>
        <v>43547.292734039351</v>
      </c>
      <c r="B284" s="1">
        <v>0</v>
      </c>
      <c r="C284" s="2">
        <f t="shared" ref="C284:E303" si="88">IF($U284&lt;&gt;"",VALUE(MID($U284,FIND("T0",$U284,FIND(CONCATENATE("~",C$2,"~"),$U284))+3,5)),"")</f>
        <v>22</v>
      </c>
      <c r="D284" s="2">
        <f t="shared" si="88"/>
        <v>21.4</v>
      </c>
      <c r="E284" s="2">
        <f t="shared" si="88"/>
        <v>21.5</v>
      </c>
      <c r="G284" s="3">
        <f t="shared" si="76"/>
        <v>0.68500000000000005</v>
      </c>
      <c r="H284" s="3">
        <f t="shared" si="77"/>
        <v>0.71599999999999997</v>
      </c>
      <c r="I284" s="3">
        <f t="shared" si="78"/>
        <v>0.65900000000000003</v>
      </c>
      <c r="K284" s="5">
        <f t="shared" si="79"/>
        <v>4647</v>
      </c>
      <c r="L284" s="5">
        <f t="shared" si="80"/>
        <v>0</v>
      </c>
      <c r="N284" s="2">
        <f t="shared" si="82"/>
        <v>15.879324103766878</v>
      </c>
      <c r="O284" s="2">
        <f t="shared" si="83"/>
        <v>15.997030285328551</v>
      </c>
      <c r="P284" s="2">
        <f t="shared" si="84"/>
        <v>14.808782440706231</v>
      </c>
      <c r="Q284" s="2">
        <f t="shared" si="81"/>
        <v>1.0863480692576575</v>
      </c>
      <c r="R284" s="2">
        <f t="shared" si="85"/>
        <v>1.0939290485703734</v>
      </c>
      <c r="S284" s="2">
        <f t="shared" si="86"/>
        <v>1.0170975429456779</v>
      </c>
      <c r="U284" s="1" t="s">
        <v>1315</v>
      </c>
    </row>
    <row r="285" spans="1:21" x14ac:dyDescent="0.35">
      <c r="A285" s="6">
        <f t="shared" si="75"/>
        <v>43547.294137951387</v>
      </c>
      <c r="B285" s="1">
        <v>0</v>
      </c>
      <c r="C285" s="2">
        <f t="shared" si="88"/>
        <v>21.9</v>
      </c>
      <c r="D285" s="2">
        <f t="shared" si="88"/>
        <v>21.3</v>
      </c>
      <c r="E285" s="2">
        <f t="shared" si="88"/>
        <v>21.5</v>
      </c>
      <c r="G285" s="3">
        <f t="shared" si="76"/>
        <v>0.68599999999999994</v>
      </c>
      <c r="H285" s="3">
        <f t="shared" si="77"/>
        <v>0.71499999999999997</v>
      </c>
      <c r="I285" s="3">
        <f t="shared" si="78"/>
        <v>0.65900000000000003</v>
      </c>
      <c r="K285" s="5">
        <f t="shared" si="79"/>
        <v>4648</v>
      </c>
      <c r="L285" s="5">
        <f t="shared" si="80"/>
        <v>0</v>
      </c>
      <c r="N285" s="2">
        <f t="shared" si="82"/>
        <v>15.807286383870339</v>
      </c>
      <c r="O285" s="2">
        <f t="shared" si="83"/>
        <v>15.880154762977643</v>
      </c>
      <c r="P285" s="2">
        <f t="shared" si="84"/>
        <v>14.808782440706231</v>
      </c>
      <c r="Q285" s="2">
        <f t="shared" si="81"/>
        <v>1.0817051856038449</v>
      </c>
      <c r="R285" s="2">
        <f t="shared" si="85"/>
        <v>1.0864015915616119</v>
      </c>
      <c r="S285" s="2">
        <f t="shared" si="86"/>
        <v>1.0170975429456779</v>
      </c>
      <c r="U285" s="1" t="s">
        <v>1316</v>
      </c>
    </row>
    <row r="286" spans="1:21" x14ac:dyDescent="0.35">
      <c r="A286" s="6">
        <f t="shared" si="75"/>
        <v>43547.295541851854</v>
      </c>
      <c r="B286" s="1">
        <v>0</v>
      </c>
      <c r="C286" s="2">
        <f t="shared" si="88"/>
        <v>22</v>
      </c>
      <c r="D286" s="2">
        <f t="shared" si="88"/>
        <v>21.3</v>
      </c>
      <c r="E286" s="2">
        <f t="shared" si="88"/>
        <v>21.5</v>
      </c>
      <c r="G286" s="3">
        <f t="shared" si="76"/>
        <v>0.68700000000000006</v>
      </c>
      <c r="H286" s="3">
        <f t="shared" si="77"/>
        <v>0.71599999999999997</v>
      </c>
      <c r="I286" s="3">
        <f t="shared" si="78"/>
        <v>0.65799999999999992</v>
      </c>
      <c r="K286" s="5">
        <f t="shared" si="79"/>
        <v>4649</v>
      </c>
      <c r="L286" s="5">
        <f t="shared" si="80"/>
        <v>0</v>
      </c>
      <c r="N286" s="2">
        <f t="shared" si="82"/>
        <v>15.92457893322546</v>
      </c>
      <c r="O286" s="2">
        <f t="shared" si="83"/>
        <v>15.901847499647337</v>
      </c>
      <c r="P286" s="2">
        <f t="shared" si="84"/>
        <v>14.7854004658547</v>
      </c>
      <c r="Q286" s="2">
        <f t="shared" si="81"/>
        <v>1.0892635232177816</v>
      </c>
      <c r="R286" s="2">
        <f t="shared" si="85"/>
        <v>1.0877992158282499</v>
      </c>
      <c r="S286" s="2">
        <f t="shared" si="86"/>
        <v>1.0155789397684876</v>
      </c>
      <c r="U286" s="1" t="s">
        <v>1317</v>
      </c>
    </row>
    <row r="287" spans="1:21" x14ac:dyDescent="0.35">
      <c r="A287" s="6">
        <f t="shared" si="75"/>
        <v>43547.296945798611</v>
      </c>
      <c r="B287" s="1">
        <v>0</v>
      </c>
      <c r="C287" s="2">
        <f t="shared" si="88"/>
        <v>21.9</v>
      </c>
      <c r="D287" s="2">
        <f t="shared" si="88"/>
        <v>21.3</v>
      </c>
      <c r="E287" s="2">
        <f t="shared" si="88"/>
        <v>21.5</v>
      </c>
      <c r="G287" s="3">
        <f t="shared" si="76"/>
        <v>0.68799999999999994</v>
      </c>
      <c r="H287" s="3">
        <f t="shared" si="77"/>
        <v>0.71599999999999997</v>
      </c>
      <c r="I287" s="3">
        <f t="shared" si="78"/>
        <v>0.65900000000000003</v>
      </c>
      <c r="K287" s="5">
        <f t="shared" si="79"/>
        <v>4650</v>
      </c>
      <c r="L287" s="5">
        <f t="shared" si="80"/>
        <v>0</v>
      </c>
      <c r="N287" s="2">
        <f t="shared" si="82"/>
        <v>15.852451483665565</v>
      </c>
      <c r="O287" s="2">
        <f t="shared" si="83"/>
        <v>15.901847499647337</v>
      </c>
      <c r="P287" s="2">
        <f t="shared" si="84"/>
        <v>14.808782440706231</v>
      </c>
      <c r="Q287" s="2">
        <f t="shared" si="81"/>
        <v>1.0846163958113035</v>
      </c>
      <c r="R287" s="2">
        <f t="shared" si="85"/>
        <v>1.0877992158282499</v>
      </c>
      <c r="S287" s="2">
        <f t="shared" si="86"/>
        <v>1.0170975429456779</v>
      </c>
      <c r="U287" s="1" t="s">
        <v>1318</v>
      </c>
    </row>
    <row r="288" spans="1:21" x14ac:dyDescent="0.35">
      <c r="A288" s="6">
        <f t="shared" si="75"/>
        <v>43547.298349722223</v>
      </c>
      <c r="B288" s="1">
        <v>0</v>
      </c>
      <c r="C288" s="2">
        <f t="shared" si="88"/>
        <v>21.9</v>
      </c>
      <c r="D288" s="2">
        <f t="shared" si="88"/>
        <v>21.3</v>
      </c>
      <c r="E288" s="2">
        <f t="shared" si="88"/>
        <v>21.4</v>
      </c>
      <c r="G288" s="3">
        <f t="shared" si="76"/>
        <v>0.69</v>
      </c>
      <c r="H288" s="3">
        <f t="shared" si="77"/>
        <v>0.71599999999999997</v>
      </c>
      <c r="I288" s="3">
        <f t="shared" si="78"/>
        <v>0.65799999999999992</v>
      </c>
      <c r="K288" s="5">
        <f t="shared" si="79"/>
        <v>4651</v>
      </c>
      <c r="L288" s="5">
        <f t="shared" si="80"/>
        <v>0</v>
      </c>
      <c r="N288" s="2">
        <f t="shared" si="82"/>
        <v>15.897500364483463</v>
      </c>
      <c r="O288" s="2">
        <f t="shared" si="83"/>
        <v>15.901847499647337</v>
      </c>
      <c r="P288" s="2">
        <f t="shared" si="84"/>
        <v>14.691132519332458</v>
      </c>
      <c r="Q288" s="2">
        <f t="shared" si="81"/>
        <v>1.0875191554692647</v>
      </c>
      <c r="R288" s="2">
        <f t="shared" si="85"/>
        <v>1.0877992158282499</v>
      </c>
      <c r="S288" s="2">
        <f t="shared" si="86"/>
        <v>1.009453812935045</v>
      </c>
      <c r="U288" s="1" t="s">
        <v>1319</v>
      </c>
    </row>
    <row r="289" spans="1:21" x14ac:dyDescent="0.35">
      <c r="A289" s="6">
        <f t="shared" si="75"/>
        <v>43547.299753622683</v>
      </c>
      <c r="B289" s="1">
        <v>0</v>
      </c>
      <c r="C289" s="2">
        <f t="shared" si="88"/>
        <v>21.8</v>
      </c>
      <c r="D289" s="2">
        <f t="shared" si="88"/>
        <v>21.2</v>
      </c>
      <c r="E289" s="2">
        <f t="shared" si="88"/>
        <v>21.4</v>
      </c>
      <c r="G289" s="3">
        <f t="shared" si="76"/>
        <v>0.68799999999999994</v>
      </c>
      <c r="H289" s="3">
        <f t="shared" si="77"/>
        <v>0.71400000000000008</v>
      </c>
      <c r="I289" s="3">
        <f t="shared" si="78"/>
        <v>0.65700000000000003</v>
      </c>
      <c r="K289" s="5">
        <f t="shared" si="79"/>
        <v>4652</v>
      </c>
      <c r="L289" s="5">
        <f t="shared" si="80"/>
        <v>0</v>
      </c>
      <c r="N289" s="2">
        <f t="shared" si="82"/>
        <v>15.757733483853769</v>
      </c>
      <c r="O289" s="2">
        <f t="shared" si="83"/>
        <v>15.763275836257856</v>
      </c>
      <c r="P289" s="2">
        <f t="shared" si="84"/>
        <v>14.667735242026438</v>
      </c>
      <c r="Q289" s="2">
        <f t="shared" si="81"/>
        <v>1.0785100420368079</v>
      </c>
      <c r="R289" s="2">
        <f t="shared" si="85"/>
        <v>1.0788674674842684</v>
      </c>
      <c r="S289" s="2">
        <f t="shared" si="86"/>
        <v>1.0079329000943384</v>
      </c>
      <c r="U289" s="1" t="s">
        <v>1320</v>
      </c>
    </row>
    <row r="290" spans="1:21" x14ac:dyDescent="0.35">
      <c r="A290" s="6">
        <f t="shared" si="75"/>
        <v>43547.301157569447</v>
      </c>
      <c r="B290" s="1">
        <v>0</v>
      </c>
      <c r="C290" s="2">
        <f t="shared" si="88"/>
        <v>21.8</v>
      </c>
      <c r="D290" s="2">
        <f t="shared" si="88"/>
        <v>21.2</v>
      </c>
      <c r="E290" s="2">
        <f t="shared" si="88"/>
        <v>21.4</v>
      </c>
      <c r="G290" s="3">
        <f t="shared" si="76"/>
        <v>0.68900000000000006</v>
      </c>
      <c r="H290" s="3">
        <f t="shared" si="77"/>
        <v>0.71499999999999997</v>
      </c>
      <c r="I290" s="3">
        <f t="shared" si="78"/>
        <v>0.65799999999999992</v>
      </c>
      <c r="K290" s="5">
        <f t="shared" si="79"/>
        <v>4653</v>
      </c>
      <c r="L290" s="5">
        <f t="shared" si="80"/>
        <v>0</v>
      </c>
      <c r="N290" s="2">
        <f t="shared" si="82"/>
        <v>15.780256773458905</v>
      </c>
      <c r="O290" s="2">
        <f t="shared" si="83"/>
        <v>15.784980340159379</v>
      </c>
      <c r="P290" s="2">
        <f t="shared" si="84"/>
        <v>14.691132519332458</v>
      </c>
      <c r="Q290" s="2">
        <f t="shared" si="81"/>
        <v>1.0799624751171231</v>
      </c>
      <c r="R290" s="2">
        <f t="shared" si="85"/>
        <v>1.0802670478386915</v>
      </c>
      <c r="S290" s="2">
        <f t="shared" si="86"/>
        <v>1.009453812935045</v>
      </c>
      <c r="U290" s="1" t="s">
        <v>1321</v>
      </c>
    </row>
    <row r="291" spans="1:21" x14ac:dyDescent="0.35">
      <c r="A291" s="6">
        <f t="shared" si="75"/>
        <v>43547.302561493052</v>
      </c>
      <c r="B291" s="1">
        <v>0</v>
      </c>
      <c r="C291" s="2">
        <f t="shared" si="88"/>
        <v>21.8</v>
      </c>
      <c r="D291" s="2">
        <f t="shared" si="88"/>
        <v>21.2</v>
      </c>
      <c r="E291" s="2">
        <f t="shared" si="88"/>
        <v>21.4</v>
      </c>
      <c r="G291" s="3">
        <f t="shared" si="76"/>
        <v>0.68900000000000006</v>
      </c>
      <c r="H291" s="3">
        <f t="shared" si="77"/>
        <v>0.71499999999999997</v>
      </c>
      <c r="I291" s="3">
        <f t="shared" si="78"/>
        <v>0.65700000000000003</v>
      </c>
      <c r="K291" s="5">
        <f t="shared" si="79"/>
        <v>4654</v>
      </c>
      <c r="L291" s="5">
        <f t="shared" si="80"/>
        <v>0</v>
      </c>
      <c r="N291" s="2">
        <f t="shared" si="82"/>
        <v>15.780256773458905</v>
      </c>
      <c r="O291" s="2">
        <f t="shared" si="83"/>
        <v>15.784980340159379</v>
      </c>
      <c r="P291" s="2">
        <f t="shared" si="84"/>
        <v>14.667735242026438</v>
      </c>
      <c r="Q291" s="2">
        <f t="shared" si="81"/>
        <v>1.0799624751171231</v>
      </c>
      <c r="R291" s="2">
        <f t="shared" si="85"/>
        <v>1.0802670478386915</v>
      </c>
      <c r="S291" s="2">
        <f t="shared" si="86"/>
        <v>1.0079329000943384</v>
      </c>
      <c r="U291" s="1" t="s">
        <v>1322</v>
      </c>
    </row>
    <row r="292" spans="1:21" x14ac:dyDescent="0.35">
      <c r="A292" s="6">
        <f t="shared" si="75"/>
        <v>43547.30396542824</v>
      </c>
      <c r="B292" s="1">
        <v>0</v>
      </c>
      <c r="C292" s="2">
        <f t="shared" si="88"/>
        <v>21.7</v>
      </c>
      <c r="D292" s="2">
        <f t="shared" si="88"/>
        <v>21.2</v>
      </c>
      <c r="E292" s="2">
        <f t="shared" si="88"/>
        <v>21.4</v>
      </c>
      <c r="G292" s="3">
        <f t="shared" si="76"/>
        <v>0.69</v>
      </c>
      <c r="H292" s="3">
        <f t="shared" si="77"/>
        <v>0.71499999999999997</v>
      </c>
      <c r="I292" s="3">
        <f t="shared" si="78"/>
        <v>0.65599999999999992</v>
      </c>
      <c r="K292" s="5">
        <f t="shared" si="79"/>
        <v>4655</v>
      </c>
      <c r="L292" s="5">
        <f t="shared" si="80"/>
        <v>0</v>
      </c>
      <c r="N292" s="2">
        <f t="shared" si="82"/>
        <v>15.707994956467607</v>
      </c>
      <c r="O292" s="2">
        <f t="shared" si="83"/>
        <v>15.784980340159379</v>
      </c>
      <c r="P292" s="2">
        <f t="shared" si="84"/>
        <v>14.644306361889202</v>
      </c>
      <c r="Q292" s="2">
        <f t="shared" si="81"/>
        <v>1.0753017622273986</v>
      </c>
      <c r="R292" s="2">
        <f t="shared" si="85"/>
        <v>1.0802670478386915</v>
      </c>
      <c r="S292" s="2">
        <f t="shared" si="86"/>
        <v>1.0064096705538168</v>
      </c>
      <c r="U292" s="1" t="s">
        <v>1323</v>
      </c>
    </row>
    <row r="293" spans="1:21" x14ac:dyDescent="0.35">
      <c r="A293" s="6">
        <f t="shared" si="75"/>
        <v>43547.305369340276</v>
      </c>
      <c r="B293" s="1">
        <v>0</v>
      </c>
      <c r="C293" s="2">
        <f t="shared" si="88"/>
        <v>21.7</v>
      </c>
      <c r="D293" s="2">
        <f t="shared" si="88"/>
        <v>21.2</v>
      </c>
      <c r="E293" s="2">
        <f t="shared" si="88"/>
        <v>21.4</v>
      </c>
      <c r="G293" s="3">
        <f t="shared" si="76"/>
        <v>0.69499999999999995</v>
      </c>
      <c r="H293" s="3">
        <f t="shared" si="77"/>
        <v>0.71599999999999997</v>
      </c>
      <c r="I293" s="3">
        <f t="shared" si="78"/>
        <v>0.65799999999999992</v>
      </c>
      <c r="K293" s="5">
        <f t="shared" si="79"/>
        <v>4656</v>
      </c>
      <c r="L293" s="5">
        <f t="shared" si="80"/>
        <v>0</v>
      </c>
      <c r="N293" s="2">
        <f t="shared" si="82"/>
        <v>15.819957256315133</v>
      </c>
      <c r="O293" s="2">
        <f t="shared" si="83"/>
        <v>15.80665795475282</v>
      </c>
      <c r="P293" s="2">
        <f t="shared" si="84"/>
        <v>14.691132519332458</v>
      </c>
      <c r="Q293" s="2">
        <f t="shared" si="81"/>
        <v>1.0825220102008857</v>
      </c>
      <c r="R293" s="2">
        <f t="shared" si="85"/>
        <v>1.0816646721053294</v>
      </c>
      <c r="S293" s="2">
        <f t="shared" si="86"/>
        <v>1.009453812935045</v>
      </c>
      <c r="U293" s="1" t="s">
        <v>1324</v>
      </c>
    </row>
    <row r="294" spans="1:21" x14ac:dyDescent="0.35">
      <c r="A294" s="6">
        <f t="shared" si="75"/>
        <v>43547.306773275464</v>
      </c>
      <c r="B294" s="1">
        <v>0</v>
      </c>
      <c r="C294" s="2">
        <f t="shared" si="88"/>
        <v>21.7</v>
      </c>
      <c r="D294" s="2">
        <f t="shared" si="88"/>
        <v>21.2</v>
      </c>
      <c r="E294" s="2">
        <f t="shared" si="88"/>
        <v>21.4</v>
      </c>
      <c r="G294" s="3">
        <f t="shared" si="76"/>
        <v>0.69299999999999995</v>
      </c>
      <c r="H294" s="3">
        <f t="shared" si="77"/>
        <v>0.71499999999999997</v>
      </c>
      <c r="I294" s="3">
        <f t="shared" si="78"/>
        <v>0.65599999999999992</v>
      </c>
      <c r="K294" s="5">
        <f t="shared" si="79"/>
        <v>4657</v>
      </c>
      <c r="L294" s="5">
        <f t="shared" si="80"/>
        <v>0</v>
      </c>
      <c r="N294" s="2">
        <f t="shared" si="82"/>
        <v>15.775258280351929</v>
      </c>
      <c r="O294" s="2">
        <f t="shared" si="83"/>
        <v>15.784980340159379</v>
      </c>
      <c r="P294" s="2">
        <f t="shared" si="84"/>
        <v>14.644306361889202</v>
      </c>
      <c r="Q294" s="2">
        <f t="shared" si="81"/>
        <v>1.0796401638259967</v>
      </c>
      <c r="R294" s="2">
        <f t="shared" si="85"/>
        <v>1.0802670478386915</v>
      </c>
      <c r="S294" s="2">
        <f t="shared" si="86"/>
        <v>1.0064096705538168</v>
      </c>
      <c r="U294" s="1" t="s">
        <v>1325</v>
      </c>
    </row>
    <row r="295" spans="1:21" x14ac:dyDescent="0.35">
      <c r="A295" s="6">
        <f t="shared" si="75"/>
        <v>43547.308177175924</v>
      </c>
      <c r="B295" s="1">
        <v>0</v>
      </c>
      <c r="C295" s="2">
        <f t="shared" si="88"/>
        <v>21.7</v>
      </c>
      <c r="D295" s="2">
        <f t="shared" si="88"/>
        <v>21.1</v>
      </c>
      <c r="E295" s="2">
        <f t="shared" si="88"/>
        <v>21.3</v>
      </c>
      <c r="G295" s="3">
        <f t="shared" si="76"/>
        <v>0.69200000000000006</v>
      </c>
      <c r="H295" s="3">
        <f t="shared" si="77"/>
        <v>0.71400000000000008</v>
      </c>
      <c r="I295" s="3">
        <f t="shared" si="78"/>
        <v>0.65799999999999992</v>
      </c>
      <c r="K295" s="5">
        <f t="shared" si="79"/>
        <v>4658</v>
      </c>
      <c r="L295" s="5">
        <f t="shared" si="80"/>
        <v>0</v>
      </c>
      <c r="N295" s="2">
        <f t="shared" si="82"/>
        <v>15.752865898756262</v>
      </c>
      <c r="O295" s="2">
        <f t="shared" si="83"/>
        <v>15.668109790212645</v>
      </c>
      <c r="P295" s="2">
        <f t="shared" si="84"/>
        <v>14.596857559238234</v>
      </c>
      <c r="Q295" s="2">
        <f t="shared" si="81"/>
        <v>1.0781961202537631</v>
      </c>
      <c r="R295" s="2">
        <f t="shared" si="85"/>
        <v>1.0727282077011444</v>
      </c>
      <c r="S295" s="2">
        <f t="shared" si="86"/>
        <v>1.0033239801929212</v>
      </c>
      <c r="U295" s="1" t="s">
        <v>1326</v>
      </c>
    </row>
    <row r="296" spans="1:21" x14ac:dyDescent="0.35">
      <c r="A296" s="6">
        <f t="shared" si="75"/>
        <v>43547.30958108796</v>
      </c>
      <c r="B296" s="1">
        <v>0</v>
      </c>
      <c r="C296" s="2">
        <f t="shared" si="88"/>
        <v>21.7</v>
      </c>
      <c r="D296" s="2">
        <f t="shared" si="88"/>
        <v>21.1</v>
      </c>
      <c r="E296" s="2">
        <f t="shared" si="88"/>
        <v>21.4</v>
      </c>
      <c r="G296" s="3">
        <f t="shared" si="76"/>
        <v>0.69200000000000006</v>
      </c>
      <c r="H296" s="3">
        <f t="shared" si="77"/>
        <v>0.71400000000000008</v>
      </c>
      <c r="I296" s="3">
        <f t="shared" si="78"/>
        <v>0.65799999999999992</v>
      </c>
      <c r="K296" s="5">
        <f t="shared" si="79"/>
        <v>4659</v>
      </c>
      <c r="L296" s="5">
        <f t="shared" si="80"/>
        <v>0</v>
      </c>
      <c r="N296" s="2">
        <f t="shared" si="82"/>
        <v>15.752865898756262</v>
      </c>
      <c r="O296" s="2">
        <f t="shared" si="83"/>
        <v>15.668109790212645</v>
      </c>
      <c r="P296" s="2">
        <f t="shared" si="84"/>
        <v>14.691132519332458</v>
      </c>
      <c r="Q296" s="2">
        <f t="shared" si="81"/>
        <v>1.0781961202537631</v>
      </c>
      <c r="R296" s="2">
        <f t="shared" si="85"/>
        <v>1.0727282077011444</v>
      </c>
      <c r="S296" s="2">
        <f t="shared" si="86"/>
        <v>1.009453812935045</v>
      </c>
      <c r="U296" s="1" t="s">
        <v>1327</v>
      </c>
    </row>
    <row r="297" spans="1:21" x14ac:dyDescent="0.35">
      <c r="A297" s="6">
        <f t="shared" si="75"/>
        <v>43547.310984930555</v>
      </c>
      <c r="B297" s="1">
        <v>0</v>
      </c>
      <c r="C297" s="2">
        <f t="shared" si="88"/>
        <v>21.5</v>
      </c>
      <c r="D297" s="2">
        <f t="shared" si="88"/>
        <v>21</v>
      </c>
      <c r="E297" s="2">
        <f t="shared" si="88"/>
        <v>21.2</v>
      </c>
      <c r="G297" s="3">
        <f t="shared" si="76"/>
        <v>0.69200000000000006</v>
      </c>
      <c r="H297" s="3">
        <f t="shared" si="77"/>
        <v>0.71299999999999997</v>
      </c>
      <c r="I297" s="3">
        <f t="shared" si="78"/>
        <v>0.65599999999999992</v>
      </c>
      <c r="K297" s="5">
        <f t="shared" si="79"/>
        <v>4660</v>
      </c>
      <c r="L297" s="5">
        <f t="shared" si="80"/>
        <v>0</v>
      </c>
      <c r="N297" s="2">
        <f t="shared" si="82"/>
        <v>15.563270614833577</v>
      </c>
      <c r="O297" s="2">
        <f t="shared" si="83"/>
        <v>15.551235823333435</v>
      </c>
      <c r="P297" s="2">
        <f t="shared" si="84"/>
        <v>14.455814367018943</v>
      </c>
      <c r="Q297" s="2">
        <f t="shared" si="81"/>
        <v>1.0659599640608401</v>
      </c>
      <c r="R297" s="2">
        <f t="shared" si="85"/>
        <v>1.0651826848458161</v>
      </c>
      <c r="S297" s="2">
        <f t="shared" si="86"/>
        <v>0.99414529408877284</v>
      </c>
      <c r="U297" s="1" t="s">
        <v>1328</v>
      </c>
    </row>
    <row r="298" spans="1:21" x14ac:dyDescent="0.35">
      <c r="A298" s="6">
        <f t="shared" si="75"/>
        <v>43547.312388819446</v>
      </c>
      <c r="B298" s="1">
        <v>0</v>
      </c>
      <c r="C298" s="2">
        <f t="shared" si="88"/>
        <v>20.9</v>
      </c>
      <c r="D298" s="2">
        <f t="shared" si="88"/>
        <v>20.6</v>
      </c>
      <c r="E298" s="2">
        <f t="shared" si="88"/>
        <v>20.9</v>
      </c>
      <c r="G298" s="3">
        <f t="shared" si="76"/>
        <v>0.71099999999999997</v>
      </c>
      <c r="H298" s="3">
        <f t="shared" si="77"/>
        <v>0.72299999999999998</v>
      </c>
      <c r="I298" s="3">
        <f t="shared" si="78"/>
        <v>0.66599999999999993</v>
      </c>
      <c r="K298" s="5">
        <f t="shared" si="79"/>
        <v>4661</v>
      </c>
      <c r="L298" s="5">
        <f t="shared" si="80"/>
        <v>0</v>
      </c>
      <c r="N298" s="2">
        <f t="shared" si="82"/>
        <v>15.412618364165828</v>
      </c>
      <c r="O298" s="2">
        <f t="shared" si="83"/>
        <v>15.38574375896194</v>
      </c>
      <c r="P298" s="2">
        <f t="shared" si="84"/>
        <v>14.405094008784417</v>
      </c>
      <c r="Q298" s="2">
        <f t="shared" si="81"/>
        <v>1.0562249870637761</v>
      </c>
      <c r="R298" s="2">
        <f t="shared" si="85"/>
        <v>1.0544872494103263</v>
      </c>
      <c r="S298" s="2">
        <f t="shared" si="86"/>
        <v>0.99084222780092424</v>
      </c>
      <c r="U298" s="1" t="s">
        <v>1329</v>
      </c>
    </row>
    <row r="299" spans="1:21" x14ac:dyDescent="0.35">
      <c r="A299" s="6">
        <f t="shared" si="75"/>
        <v>43547.313792731482</v>
      </c>
      <c r="B299" s="1">
        <v>0</v>
      </c>
      <c r="C299" s="2">
        <f t="shared" si="88"/>
        <v>20.5</v>
      </c>
      <c r="D299" s="2">
        <f t="shared" si="88"/>
        <v>20.3</v>
      </c>
      <c r="E299" s="2">
        <f t="shared" si="88"/>
        <v>20.7</v>
      </c>
      <c r="G299" s="3">
        <f t="shared" si="76"/>
        <v>0.72699999999999998</v>
      </c>
      <c r="H299" s="3">
        <f t="shared" si="77"/>
        <v>0.73199999999999998</v>
      </c>
      <c r="I299" s="3">
        <f t="shared" si="78"/>
        <v>0.67400000000000004</v>
      </c>
      <c r="K299" s="5">
        <f t="shared" si="79"/>
        <v>4662</v>
      </c>
      <c r="L299" s="5">
        <f t="shared" si="80"/>
        <v>0</v>
      </c>
      <c r="N299" s="2">
        <f t="shared" si="82"/>
        <v>15.375686380311237</v>
      </c>
      <c r="O299" s="2">
        <f t="shared" si="83"/>
        <v>15.29073727417906</v>
      </c>
      <c r="P299" s="2">
        <f t="shared" si="84"/>
        <v>14.399395630215748</v>
      </c>
      <c r="Q299" s="2">
        <f t="shared" si="81"/>
        <v>1.0538368415631947</v>
      </c>
      <c r="R299" s="2">
        <f t="shared" si="85"/>
        <v>1.04834129094502</v>
      </c>
      <c r="S299" s="2">
        <f t="shared" si="86"/>
        <v>0.9904710546952471</v>
      </c>
      <c r="U299" s="1" t="s">
        <v>1330</v>
      </c>
    </row>
    <row r="300" spans="1:21" x14ac:dyDescent="0.35">
      <c r="A300" s="6">
        <f t="shared" si="75"/>
        <v>43547.315196620373</v>
      </c>
      <c r="B300" s="1">
        <v>0</v>
      </c>
      <c r="C300" s="2">
        <f t="shared" si="88"/>
        <v>20.2</v>
      </c>
      <c r="D300" s="2">
        <f t="shared" si="88"/>
        <v>20.100000000000001</v>
      </c>
      <c r="E300" s="2">
        <f t="shared" si="88"/>
        <v>20.5</v>
      </c>
      <c r="G300" s="3">
        <f t="shared" si="76"/>
        <v>0.74199999999999999</v>
      </c>
      <c r="H300" s="3">
        <f t="shared" si="77"/>
        <v>0.73799999999999999</v>
      </c>
      <c r="I300" s="3">
        <f t="shared" si="78"/>
        <v>0.68</v>
      </c>
      <c r="K300" s="5">
        <f t="shared" si="79"/>
        <v>4663</v>
      </c>
      <c r="L300" s="5">
        <f t="shared" si="80"/>
        <v>0</v>
      </c>
      <c r="N300" s="2">
        <f t="shared" si="82"/>
        <v>15.404933107980028</v>
      </c>
      <c r="O300" s="2">
        <f t="shared" si="83"/>
        <v>15.225767977430094</v>
      </c>
      <c r="P300" s="2">
        <f t="shared" si="84"/>
        <v>14.34616689240349</v>
      </c>
      <c r="Q300" s="2">
        <f t="shared" si="81"/>
        <v>1.0557280860431679</v>
      </c>
      <c r="R300" s="2">
        <f t="shared" si="85"/>
        <v>1.0441359661101219</v>
      </c>
      <c r="S300" s="2">
        <f t="shared" si="86"/>
        <v>0.98700316219982775</v>
      </c>
      <c r="U300" s="1" t="s">
        <v>1331</v>
      </c>
    </row>
    <row r="301" spans="1:21" x14ac:dyDescent="0.35">
      <c r="A301" s="6">
        <f t="shared" si="75"/>
        <v>43547.316600509257</v>
      </c>
      <c r="B301" s="1">
        <v>0</v>
      </c>
      <c r="C301" s="2">
        <f t="shared" si="88"/>
        <v>20.2</v>
      </c>
      <c r="D301" s="2">
        <f t="shared" si="88"/>
        <v>20</v>
      </c>
      <c r="E301" s="2">
        <f t="shared" si="88"/>
        <v>20.399999999999999</v>
      </c>
      <c r="G301" s="3">
        <f t="shared" si="76"/>
        <v>0.755</v>
      </c>
      <c r="H301" s="3">
        <f t="shared" si="77"/>
        <v>0.746</v>
      </c>
      <c r="I301" s="3">
        <f t="shared" si="78"/>
        <v>0.68799999999999994</v>
      </c>
      <c r="K301" s="5">
        <f t="shared" si="79"/>
        <v>4664</v>
      </c>
      <c r="L301" s="5">
        <f t="shared" si="80"/>
        <v>0</v>
      </c>
      <c r="N301" s="2">
        <f t="shared" si="82"/>
        <v>15.673818328110791</v>
      </c>
      <c r="O301" s="2">
        <f t="shared" si="83"/>
        <v>15.296686445146362</v>
      </c>
      <c r="P301" s="2">
        <f t="shared" si="84"/>
        <v>14.430958952220697</v>
      </c>
      <c r="Q301" s="2">
        <f t="shared" si="81"/>
        <v>1.0730965921248123</v>
      </c>
      <c r="R301" s="2">
        <f t="shared" si="85"/>
        <v>1.0487262679285678</v>
      </c>
      <c r="S301" s="2">
        <f t="shared" si="86"/>
        <v>0.99252678691980623</v>
      </c>
      <c r="U301" s="1" t="s">
        <v>1332</v>
      </c>
    </row>
    <row r="302" spans="1:21" x14ac:dyDescent="0.35">
      <c r="A302" s="6">
        <f t="shared" si="75"/>
        <v>43547.318004421293</v>
      </c>
      <c r="B302" s="1">
        <v>0</v>
      </c>
      <c r="C302" s="2">
        <f t="shared" si="88"/>
        <v>20.399999999999999</v>
      </c>
      <c r="D302" s="2">
        <f t="shared" si="88"/>
        <v>20.100000000000001</v>
      </c>
      <c r="E302" s="2">
        <f t="shared" si="88"/>
        <v>20.5</v>
      </c>
      <c r="G302" s="3">
        <f t="shared" si="76"/>
        <v>0.74400000000000011</v>
      </c>
      <c r="H302" s="3">
        <f t="shared" si="77"/>
        <v>0.74299999999999999</v>
      </c>
      <c r="I302" s="3">
        <f t="shared" si="78"/>
        <v>0.68400000000000005</v>
      </c>
      <c r="K302" s="5">
        <f t="shared" si="79"/>
        <v>4665</v>
      </c>
      <c r="L302" s="5">
        <f t="shared" si="80"/>
        <v>0</v>
      </c>
      <c r="N302" s="2">
        <f t="shared" si="82"/>
        <v>15.637908313091087</v>
      </c>
      <c r="O302" s="2">
        <f t="shared" si="83"/>
        <v>15.330100078867181</v>
      </c>
      <c r="P302" s="2">
        <f t="shared" si="84"/>
        <v>14.436202908185361</v>
      </c>
      <c r="Q302" s="2">
        <f t="shared" si="81"/>
        <v>1.0707789838195547</v>
      </c>
      <c r="R302" s="2">
        <f t="shared" si="85"/>
        <v>1.0508881862274086</v>
      </c>
      <c r="S302" s="2">
        <f t="shared" si="86"/>
        <v>0.99286828165222585</v>
      </c>
      <c r="U302" s="1" t="s">
        <v>1333</v>
      </c>
    </row>
    <row r="303" spans="1:21" x14ac:dyDescent="0.35">
      <c r="A303" s="6">
        <f t="shared" si="75"/>
        <v>43547.319408379626</v>
      </c>
      <c r="B303" s="1">
        <v>0</v>
      </c>
      <c r="C303" s="2">
        <f t="shared" si="88"/>
        <v>20.5</v>
      </c>
      <c r="D303" s="2">
        <f t="shared" si="88"/>
        <v>20.2</v>
      </c>
      <c r="E303" s="2">
        <f t="shared" si="88"/>
        <v>20.6</v>
      </c>
      <c r="G303" s="3">
        <f t="shared" si="76"/>
        <v>0.74</v>
      </c>
      <c r="H303" s="3">
        <f t="shared" si="77"/>
        <v>0.74099999999999999</v>
      </c>
      <c r="I303" s="3">
        <f t="shared" si="78"/>
        <v>0.68299999999999994</v>
      </c>
      <c r="K303" s="5">
        <f t="shared" si="79"/>
        <v>4666</v>
      </c>
      <c r="L303" s="5">
        <f t="shared" si="80"/>
        <v>0</v>
      </c>
      <c r="N303" s="2">
        <f t="shared" si="82"/>
        <v>15.650017181024428</v>
      </c>
      <c r="O303" s="2">
        <f t="shared" si="83"/>
        <v>15.384077066120975</v>
      </c>
      <c r="P303" s="2">
        <f t="shared" si="84"/>
        <v>14.508466932131521</v>
      </c>
      <c r="Q303" s="2">
        <f t="shared" si="81"/>
        <v>1.0715605502278907</v>
      </c>
      <c r="R303" s="2">
        <f t="shared" si="85"/>
        <v>1.0543794681718746</v>
      </c>
      <c r="S303" s="2">
        <f t="shared" si="86"/>
        <v>0.99757288682235179</v>
      </c>
      <c r="U303" s="1" t="s">
        <v>1334</v>
      </c>
    </row>
    <row r="304" spans="1:21" x14ac:dyDescent="0.35">
      <c r="A304" s="6">
        <f t="shared" si="75"/>
        <v>43547.320812303238</v>
      </c>
      <c r="B304" s="1">
        <v>0</v>
      </c>
      <c r="C304" s="2">
        <f t="shared" ref="C304:E323" si="89">IF($U304&lt;&gt;"",VALUE(MID($U304,FIND("T0",$U304,FIND(CONCATENATE("~",C$2,"~"),$U304))+3,5)),"")</f>
        <v>20.7</v>
      </c>
      <c r="D304" s="2">
        <f t="shared" si="89"/>
        <v>20.3</v>
      </c>
      <c r="E304" s="2">
        <f t="shared" si="89"/>
        <v>20.6</v>
      </c>
      <c r="G304" s="3">
        <f t="shared" si="76"/>
        <v>0.7340000000000001</v>
      </c>
      <c r="H304" s="3">
        <f t="shared" si="77"/>
        <v>0.74</v>
      </c>
      <c r="I304" s="3">
        <f t="shared" si="78"/>
        <v>0.68200000000000005</v>
      </c>
      <c r="K304" s="5">
        <f t="shared" si="79"/>
        <v>4667</v>
      </c>
      <c r="L304" s="5">
        <f t="shared" si="80"/>
        <v>0</v>
      </c>
      <c r="N304" s="2">
        <f t="shared" si="82"/>
        <v>15.714942548169089</v>
      </c>
      <c r="O304" s="2">
        <f t="shared" si="83"/>
        <v>15.458809711804616</v>
      </c>
      <c r="P304" s="2">
        <f t="shared" si="84"/>
        <v>14.485956909115522</v>
      </c>
      <c r="Q304" s="2">
        <f t="shared" si="81"/>
        <v>1.0757499723974557</v>
      </c>
      <c r="R304" s="2">
        <f t="shared" si="85"/>
        <v>1.059210963181924</v>
      </c>
      <c r="S304" s="2">
        <f t="shared" si="86"/>
        <v>0.9961076850950239</v>
      </c>
      <c r="U304" s="1" t="s">
        <v>1335</v>
      </c>
    </row>
    <row r="305" spans="1:21" x14ac:dyDescent="0.35">
      <c r="A305" s="6">
        <f t="shared" si="75"/>
        <v>43547.322216273147</v>
      </c>
      <c r="B305" s="1">
        <v>0</v>
      </c>
      <c r="C305" s="2">
        <f t="shared" si="89"/>
        <v>20.7</v>
      </c>
      <c r="D305" s="2">
        <f t="shared" si="89"/>
        <v>20.3</v>
      </c>
      <c r="E305" s="2">
        <f t="shared" si="89"/>
        <v>20.6</v>
      </c>
      <c r="G305" s="3">
        <f t="shared" si="76"/>
        <v>0.73</v>
      </c>
      <c r="H305" s="3">
        <f t="shared" si="77"/>
        <v>0.73799999999999999</v>
      </c>
      <c r="I305" s="3">
        <f t="shared" si="78"/>
        <v>0.68</v>
      </c>
      <c r="K305" s="5">
        <f t="shared" si="79"/>
        <v>4668</v>
      </c>
      <c r="L305" s="5">
        <f t="shared" si="80"/>
        <v>0</v>
      </c>
      <c r="N305" s="2">
        <f t="shared" si="82"/>
        <v>15.630262942342643</v>
      </c>
      <c r="O305" s="2">
        <f t="shared" si="83"/>
        <v>15.416943177012064</v>
      </c>
      <c r="P305" s="2">
        <f t="shared" si="84"/>
        <v>14.440848906589988</v>
      </c>
      <c r="Q305" s="2">
        <f t="shared" si="81"/>
        <v>1.0702854779253768</v>
      </c>
      <c r="R305" s="2">
        <f t="shared" si="85"/>
        <v>1.056504601584181</v>
      </c>
      <c r="S305" s="2">
        <f t="shared" si="86"/>
        <v>0.9931708254217142</v>
      </c>
      <c r="U305" s="1" t="s">
        <v>1336</v>
      </c>
    </row>
    <row r="306" spans="1:21" x14ac:dyDescent="0.35">
      <c r="A306" s="6">
        <f t="shared" si="75"/>
        <v>43547.323620185183</v>
      </c>
      <c r="B306" s="1">
        <v>0</v>
      </c>
      <c r="C306" s="2">
        <f t="shared" si="89"/>
        <v>20.9</v>
      </c>
      <c r="D306" s="2">
        <f t="shared" si="89"/>
        <v>20.399999999999999</v>
      </c>
      <c r="E306" s="2">
        <f t="shared" si="89"/>
        <v>20.7</v>
      </c>
      <c r="G306" s="3">
        <f t="shared" si="76"/>
        <v>0.73</v>
      </c>
      <c r="H306" s="3">
        <f t="shared" si="77"/>
        <v>0.74</v>
      </c>
      <c r="I306" s="3">
        <f t="shared" si="78"/>
        <v>0.68500000000000005</v>
      </c>
      <c r="K306" s="5">
        <f t="shared" si="79"/>
        <v>4669</v>
      </c>
      <c r="L306" s="5">
        <f t="shared" si="80"/>
        <v>0</v>
      </c>
      <c r="N306" s="2">
        <f t="shared" si="82"/>
        <v>15.821122001551069</v>
      </c>
      <c r="O306" s="2">
        <f t="shared" si="83"/>
        <v>15.554416754545379</v>
      </c>
      <c r="P306" s="2">
        <f t="shared" si="84"/>
        <v>14.64815306380037</v>
      </c>
      <c r="Q306" s="2">
        <f t="shared" si="81"/>
        <v>1.0825970914029719</v>
      </c>
      <c r="R306" s="2">
        <f t="shared" si="85"/>
        <v>1.0653881351846781</v>
      </c>
      <c r="S306" s="2">
        <f t="shared" si="86"/>
        <v>1.0066597820451655</v>
      </c>
      <c r="U306" s="1" t="s">
        <v>1337</v>
      </c>
    </row>
    <row r="307" spans="1:21" x14ac:dyDescent="0.35">
      <c r="A307" s="6">
        <f t="shared" si="75"/>
        <v>43547.325024085651</v>
      </c>
      <c r="B307" s="1">
        <v>0</v>
      </c>
      <c r="C307" s="2">
        <f t="shared" si="89"/>
        <v>21.1</v>
      </c>
      <c r="D307" s="2">
        <f t="shared" si="89"/>
        <v>20.399999999999999</v>
      </c>
      <c r="E307" s="2">
        <f t="shared" si="89"/>
        <v>20.7</v>
      </c>
      <c r="G307" s="3">
        <f t="shared" si="76"/>
        <v>0.72599999999999998</v>
      </c>
      <c r="H307" s="3">
        <f t="shared" si="77"/>
        <v>0.74</v>
      </c>
      <c r="I307" s="3">
        <f t="shared" si="78"/>
        <v>0.68500000000000005</v>
      </c>
      <c r="K307" s="5">
        <f t="shared" si="79"/>
        <v>4670</v>
      </c>
      <c r="L307" s="5">
        <f t="shared" si="80"/>
        <v>0</v>
      </c>
      <c r="N307" s="2">
        <f t="shared" si="82"/>
        <v>15.926624160825142</v>
      </c>
      <c r="O307" s="2">
        <f t="shared" si="83"/>
        <v>15.554416754545379</v>
      </c>
      <c r="P307" s="2">
        <f t="shared" si="84"/>
        <v>14.64815306380037</v>
      </c>
      <c r="Q307" s="2">
        <f t="shared" si="81"/>
        <v>1.0893952601863559</v>
      </c>
      <c r="R307" s="2">
        <f t="shared" si="85"/>
        <v>1.0653881351846781</v>
      </c>
      <c r="S307" s="2">
        <f t="shared" si="86"/>
        <v>1.0066597820451655</v>
      </c>
      <c r="U307" s="1" t="s">
        <v>1338</v>
      </c>
    </row>
    <row r="308" spans="1:21" x14ac:dyDescent="0.35">
      <c r="A308" s="6">
        <f t="shared" si="75"/>
        <v>43547.326427986111</v>
      </c>
      <c r="B308" s="1">
        <v>0</v>
      </c>
      <c r="C308" s="2">
        <f t="shared" si="89"/>
        <v>21.1</v>
      </c>
      <c r="D308" s="2">
        <f t="shared" si="89"/>
        <v>20.5</v>
      </c>
      <c r="E308" s="2">
        <f t="shared" si="89"/>
        <v>20.7</v>
      </c>
      <c r="G308" s="3">
        <f t="shared" si="76"/>
        <v>0.71900000000000008</v>
      </c>
      <c r="H308" s="3">
        <f t="shared" si="77"/>
        <v>0.73799999999999999</v>
      </c>
      <c r="I308" s="3">
        <f t="shared" si="78"/>
        <v>0.68200000000000005</v>
      </c>
      <c r="K308" s="5">
        <f t="shared" si="79"/>
        <v>4671</v>
      </c>
      <c r="L308" s="5">
        <f t="shared" si="80"/>
        <v>0</v>
      </c>
      <c r="N308" s="2">
        <f t="shared" si="82"/>
        <v>15.776288623832894</v>
      </c>
      <c r="O308" s="2">
        <f t="shared" si="83"/>
        <v>15.608091897728192</v>
      </c>
      <c r="P308" s="2">
        <f t="shared" si="84"/>
        <v>14.58066350155412</v>
      </c>
      <c r="Q308" s="2">
        <f t="shared" si="81"/>
        <v>1.0797066030826066</v>
      </c>
      <c r="R308" s="2">
        <f t="shared" si="85"/>
        <v>1.0688541886301477</v>
      </c>
      <c r="S308" s="2">
        <f t="shared" si="86"/>
        <v>1.0022706016264022</v>
      </c>
      <c r="U308" s="1" t="s">
        <v>1339</v>
      </c>
    </row>
    <row r="309" spans="1:21" x14ac:dyDescent="0.35">
      <c r="A309" s="6">
        <f t="shared" si="75"/>
        <v>43547.327831898147</v>
      </c>
      <c r="B309" s="1">
        <v>0</v>
      </c>
      <c r="C309" s="2">
        <f t="shared" si="89"/>
        <v>21.1</v>
      </c>
      <c r="D309" s="2">
        <f t="shared" si="89"/>
        <v>20.6</v>
      </c>
      <c r="E309" s="2">
        <f t="shared" si="89"/>
        <v>20.8</v>
      </c>
      <c r="G309" s="3">
        <f t="shared" si="76"/>
        <v>0.71700000000000008</v>
      </c>
      <c r="H309" s="3">
        <f t="shared" si="77"/>
        <v>0.73699999999999999</v>
      </c>
      <c r="I309" s="3">
        <f t="shared" si="78"/>
        <v>0.68200000000000005</v>
      </c>
      <c r="K309" s="5">
        <f t="shared" si="79"/>
        <v>4672</v>
      </c>
      <c r="L309" s="5">
        <f t="shared" si="80"/>
        <v>0</v>
      </c>
      <c r="N309" s="2">
        <f t="shared" si="82"/>
        <v>15.733097351389283</v>
      </c>
      <c r="O309" s="2">
        <f t="shared" si="83"/>
        <v>15.682641175840738</v>
      </c>
      <c r="P309" s="2">
        <f t="shared" si="84"/>
        <v>14.675363218151785</v>
      </c>
      <c r="Q309" s="2">
        <f t="shared" si="81"/>
        <v>1.0769210859611804</v>
      </c>
      <c r="R309" s="2">
        <f t="shared" si="85"/>
        <v>1.0736659194408984</v>
      </c>
      <c r="S309" s="2">
        <f t="shared" si="86"/>
        <v>1.0084287765907056</v>
      </c>
      <c r="U309" s="1" t="s">
        <v>1340</v>
      </c>
    </row>
    <row r="310" spans="1:21" x14ac:dyDescent="0.35">
      <c r="A310" s="6">
        <f t="shared" si="75"/>
        <v>43547.329235821759</v>
      </c>
      <c r="B310" s="1">
        <v>0</v>
      </c>
      <c r="C310" s="2">
        <f t="shared" si="89"/>
        <v>21.1</v>
      </c>
      <c r="D310" s="2">
        <f t="shared" si="89"/>
        <v>20.5</v>
      </c>
      <c r="E310" s="2">
        <f t="shared" si="89"/>
        <v>20.8</v>
      </c>
      <c r="G310" s="3">
        <f t="shared" si="76"/>
        <v>0.72</v>
      </c>
      <c r="H310" s="3">
        <f t="shared" si="77"/>
        <v>0.73599999999999999</v>
      </c>
      <c r="I310" s="3">
        <f t="shared" si="78"/>
        <v>0.68200000000000005</v>
      </c>
      <c r="K310" s="5">
        <f t="shared" si="79"/>
        <v>4673</v>
      </c>
      <c r="L310" s="5">
        <f t="shared" si="80"/>
        <v>0</v>
      </c>
      <c r="N310" s="2">
        <f t="shared" si="82"/>
        <v>15.797844340915605</v>
      </c>
      <c r="O310" s="2">
        <f t="shared" si="83"/>
        <v>15.5660657790367</v>
      </c>
      <c r="P310" s="2">
        <f t="shared" si="84"/>
        <v>14.675363218151785</v>
      </c>
      <c r="Q310" s="2">
        <f t="shared" si="81"/>
        <v>1.0810964573716608</v>
      </c>
      <c r="R310" s="2">
        <f t="shared" si="85"/>
        <v>1.0661404827585514</v>
      </c>
      <c r="S310" s="2">
        <f t="shared" si="86"/>
        <v>1.0084287765907056</v>
      </c>
      <c r="U310" s="1" t="s">
        <v>1341</v>
      </c>
    </row>
    <row r="311" spans="1:21" x14ac:dyDescent="0.35">
      <c r="A311" s="6">
        <f t="shared" si="75"/>
        <v>43547.330639756947</v>
      </c>
      <c r="B311" s="1">
        <v>0</v>
      </c>
      <c r="C311" s="2">
        <f t="shared" si="89"/>
        <v>21</v>
      </c>
      <c r="D311" s="2">
        <f t="shared" si="89"/>
        <v>20.399999999999999</v>
      </c>
      <c r="E311" s="2">
        <f t="shared" si="89"/>
        <v>20.7</v>
      </c>
      <c r="G311" s="3">
        <f t="shared" si="76"/>
        <v>0.72499999999999998</v>
      </c>
      <c r="H311" s="3">
        <f t="shared" si="77"/>
        <v>0.74</v>
      </c>
      <c r="I311" s="3">
        <f t="shared" si="78"/>
        <v>0.68500000000000005</v>
      </c>
      <c r="K311" s="5">
        <f t="shared" si="79"/>
        <v>4674</v>
      </c>
      <c r="L311" s="5">
        <f t="shared" si="80"/>
        <v>0</v>
      </c>
      <c r="N311" s="2">
        <f t="shared" si="82"/>
        <v>15.809888232176085</v>
      </c>
      <c r="O311" s="2">
        <f t="shared" si="83"/>
        <v>15.554416754545379</v>
      </c>
      <c r="P311" s="2">
        <f t="shared" si="84"/>
        <v>14.64815306380037</v>
      </c>
      <c r="Q311" s="2">
        <f t="shared" si="81"/>
        <v>1.0818729192861949</v>
      </c>
      <c r="R311" s="2">
        <f t="shared" si="85"/>
        <v>1.0653881351846781</v>
      </c>
      <c r="S311" s="2">
        <f t="shared" si="86"/>
        <v>1.0066597820451655</v>
      </c>
      <c r="U311" s="1" t="s">
        <v>1342</v>
      </c>
    </row>
    <row r="312" spans="1:21" x14ac:dyDescent="0.35">
      <c r="A312" s="6">
        <f t="shared" si="75"/>
        <v>43547.332043703704</v>
      </c>
      <c r="B312" s="1">
        <v>0</v>
      </c>
      <c r="C312" s="2">
        <f t="shared" si="89"/>
        <v>21</v>
      </c>
      <c r="D312" s="2">
        <f t="shared" si="89"/>
        <v>20.399999999999999</v>
      </c>
      <c r="E312" s="2">
        <f t="shared" si="89"/>
        <v>20.7</v>
      </c>
      <c r="G312" s="3">
        <f t="shared" si="76"/>
        <v>0.73</v>
      </c>
      <c r="H312" s="3">
        <f t="shared" si="77"/>
        <v>0.74199999999999999</v>
      </c>
      <c r="I312" s="3">
        <f t="shared" si="78"/>
        <v>0.68900000000000006</v>
      </c>
      <c r="K312" s="5">
        <f t="shared" si="79"/>
        <v>4675</v>
      </c>
      <c r="L312" s="5">
        <f t="shared" si="80"/>
        <v>0</v>
      </c>
      <c r="N312" s="2">
        <f t="shared" si="82"/>
        <v>15.916541511044262</v>
      </c>
      <c r="O312" s="2">
        <f t="shared" si="83"/>
        <v>15.596212405325986</v>
      </c>
      <c r="P312" s="2">
        <f t="shared" si="84"/>
        <v>14.737732563427363</v>
      </c>
      <c r="Q312" s="2">
        <f t="shared" si="81"/>
        <v>1.088745798573957</v>
      </c>
      <c r="R312" s="2">
        <f t="shared" si="85"/>
        <v>1.0680871921538431</v>
      </c>
      <c r="S312" s="2">
        <f t="shared" si="86"/>
        <v>1.0124822147965988</v>
      </c>
      <c r="U312" s="1" t="s">
        <v>1343</v>
      </c>
    </row>
    <row r="313" spans="1:21" x14ac:dyDescent="0.35">
      <c r="A313" s="6">
        <f t="shared" si="75"/>
        <v>43547.333447604164</v>
      </c>
      <c r="B313" s="1">
        <v>0</v>
      </c>
      <c r="C313" s="2">
        <f t="shared" si="89"/>
        <v>21.1</v>
      </c>
      <c r="D313" s="2">
        <f t="shared" si="89"/>
        <v>20.5</v>
      </c>
      <c r="E313" s="2">
        <f t="shared" si="89"/>
        <v>20.8</v>
      </c>
      <c r="G313" s="3">
        <f t="shared" si="76"/>
        <v>0.72900000000000009</v>
      </c>
      <c r="H313" s="3">
        <f t="shared" si="77"/>
        <v>0.746</v>
      </c>
      <c r="I313" s="3">
        <f t="shared" si="78"/>
        <v>0.69200000000000006</v>
      </c>
      <c r="K313" s="5">
        <f t="shared" si="79"/>
        <v>4676</v>
      </c>
      <c r="L313" s="5">
        <f t="shared" si="80"/>
        <v>0</v>
      </c>
      <c r="N313" s="2">
        <f t="shared" si="82"/>
        <v>15.990660712654114</v>
      </c>
      <c r="O313" s="2">
        <f t="shared" si="83"/>
        <v>15.775193153111351</v>
      </c>
      <c r="P313" s="2">
        <f t="shared" si="84"/>
        <v>14.89947095089931</v>
      </c>
      <c r="Q313" s="2">
        <f t="shared" si="81"/>
        <v>1.0935189773702181</v>
      </c>
      <c r="R313" s="2">
        <f t="shared" si="85"/>
        <v>1.0796359642334361</v>
      </c>
      <c r="S313" s="2">
        <f t="shared" si="86"/>
        <v>1.0229850743649131</v>
      </c>
      <c r="U313" s="1" t="s">
        <v>1344</v>
      </c>
    </row>
    <row r="314" spans="1:21" x14ac:dyDescent="0.35">
      <c r="A314" s="6">
        <f t="shared" si="75"/>
        <v>43547.334851585649</v>
      </c>
      <c r="B314" s="1">
        <v>0</v>
      </c>
      <c r="C314" s="2">
        <f t="shared" si="89"/>
        <v>21.3</v>
      </c>
      <c r="D314" s="2">
        <f t="shared" si="89"/>
        <v>20.6</v>
      </c>
      <c r="E314" s="2">
        <f t="shared" si="89"/>
        <v>20.8</v>
      </c>
      <c r="G314" s="3">
        <f t="shared" si="76"/>
        <v>0.72599999999999998</v>
      </c>
      <c r="H314" s="3">
        <f t="shared" si="77"/>
        <v>0.746</v>
      </c>
      <c r="I314" s="3">
        <f t="shared" si="78"/>
        <v>0.69099999999999995</v>
      </c>
      <c r="K314" s="5">
        <f t="shared" si="79"/>
        <v>4677</v>
      </c>
      <c r="L314" s="5">
        <f t="shared" si="80"/>
        <v>0</v>
      </c>
      <c r="N314" s="2">
        <f t="shared" si="82"/>
        <v>16.117310493550331</v>
      </c>
      <c r="O314" s="2">
        <f t="shared" si="83"/>
        <v>15.870874724863897</v>
      </c>
      <c r="P314" s="2">
        <f t="shared" si="84"/>
        <v>14.877189875313528</v>
      </c>
      <c r="Q314" s="2">
        <f t="shared" si="81"/>
        <v>1.1016690636924003</v>
      </c>
      <c r="R314" s="2">
        <f t="shared" si="85"/>
        <v>1.0858036274553227</v>
      </c>
      <c r="S314" s="2">
        <f t="shared" si="86"/>
        <v>1.0215389425149133</v>
      </c>
      <c r="U314" s="1" t="s">
        <v>1345</v>
      </c>
    </row>
    <row r="315" spans="1:21" x14ac:dyDescent="0.35">
      <c r="A315" s="6">
        <f t="shared" si="75"/>
        <v>43547.336255486109</v>
      </c>
      <c r="B315" s="1">
        <v>0</v>
      </c>
      <c r="C315" s="2">
        <f t="shared" si="89"/>
        <v>21.4</v>
      </c>
      <c r="D315" s="2">
        <f t="shared" si="89"/>
        <v>20.6</v>
      </c>
      <c r="E315" s="2">
        <f t="shared" si="89"/>
        <v>20.8</v>
      </c>
      <c r="G315" s="3">
        <f t="shared" si="76"/>
        <v>0.72199999999999998</v>
      </c>
      <c r="H315" s="3">
        <f t="shared" si="77"/>
        <v>0.747</v>
      </c>
      <c r="I315" s="3">
        <f t="shared" si="78"/>
        <v>0.69200000000000006</v>
      </c>
      <c r="K315" s="5">
        <f t="shared" si="79"/>
        <v>4678</v>
      </c>
      <c r="L315" s="5">
        <f t="shared" si="80"/>
        <v>0</v>
      </c>
      <c r="N315" s="2">
        <f t="shared" si="82"/>
        <v>16.126716015182851</v>
      </c>
      <c r="O315" s="2">
        <f t="shared" si="83"/>
        <v>15.891665142162237</v>
      </c>
      <c r="P315" s="2">
        <f t="shared" si="84"/>
        <v>14.89947095089931</v>
      </c>
      <c r="Q315" s="2">
        <f t="shared" si="81"/>
        <v>1.1022740205025541</v>
      </c>
      <c r="R315" s="2">
        <f t="shared" si="85"/>
        <v>1.0871432123843789</v>
      </c>
      <c r="S315" s="2">
        <f t="shared" si="86"/>
        <v>1.0229850743649131</v>
      </c>
      <c r="U315" s="1" t="s">
        <v>1346</v>
      </c>
    </row>
    <row r="316" spans="1:21" x14ac:dyDescent="0.35">
      <c r="A316" s="6">
        <f t="shared" si="75"/>
        <v>43547.337659398145</v>
      </c>
      <c r="B316" s="1">
        <v>0</v>
      </c>
      <c r="C316" s="2">
        <f t="shared" si="89"/>
        <v>21.5</v>
      </c>
      <c r="D316" s="2">
        <f t="shared" si="89"/>
        <v>20.6</v>
      </c>
      <c r="E316" s="2">
        <f t="shared" si="89"/>
        <v>20.9</v>
      </c>
      <c r="G316" s="3">
        <f t="shared" si="76"/>
        <v>0.72199999999999998</v>
      </c>
      <c r="H316" s="3">
        <f t="shared" si="77"/>
        <v>0.747</v>
      </c>
      <c r="I316" s="3">
        <f t="shared" si="78"/>
        <v>0.69400000000000006</v>
      </c>
      <c r="K316" s="5">
        <f t="shared" si="79"/>
        <v>4679</v>
      </c>
      <c r="L316" s="5">
        <f t="shared" si="80"/>
        <v>0</v>
      </c>
      <c r="N316" s="2">
        <f t="shared" si="82"/>
        <v>16.221982453446731</v>
      </c>
      <c r="O316" s="2">
        <f t="shared" si="83"/>
        <v>15.891665142162237</v>
      </c>
      <c r="P316" s="2">
        <f t="shared" si="84"/>
        <v>15.038827678633787</v>
      </c>
      <c r="Q316" s="2">
        <f t="shared" si="81"/>
        <v>1.1083991473359966</v>
      </c>
      <c r="R316" s="2">
        <f t="shared" si="85"/>
        <v>1.0871432123843789</v>
      </c>
      <c r="S316" s="2">
        <f t="shared" si="86"/>
        <v>1.0320245177673397</v>
      </c>
      <c r="U316" s="1" t="s">
        <v>1347</v>
      </c>
    </row>
    <row r="317" spans="1:21" x14ac:dyDescent="0.35">
      <c r="A317" s="6">
        <f t="shared" si="75"/>
        <v>43547.339063368054</v>
      </c>
      <c r="B317" s="1">
        <v>0</v>
      </c>
      <c r="C317" s="2">
        <f t="shared" si="89"/>
        <v>21.5</v>
      </c>
      <c r="D317" s="2">
        <f t="shared" si="89"/>
        <v>20.7</v>
      </c>
      <c r="E317" s="2">
        <f t="shared" si="89"/>
        <v>20.9</v>
      </c>
      <c r="G317" s="3">
        <f t="shared" si="76"/>
        <v>0.72</v>
      </c>
      <c r="H317" s="3">
        <f t="shared" si="77"/>
        <v>0.747</v>
      </c>
      <c r="I317" s="3">
        <f t="shared" si="78"/>
        <v>0.69400000000000006</v>
      </c>
      <c r="K317" s="5">
        <f t="shared" si="79"/>
        <v>4680</v>
      </c>
      <c r="L317" s="5">
        <f t="shared" si="80"/>
        <v>0</v>
      </c>
      <c r="N317" s="2">
        <f t="shared" si="82"/>
        <v>16.178830280712216</v>
      </c>
      <c r="O317" s="2">
        <f t="shared" si="83"/>
        <v>15.987354687572028</v>
      </c>
      <c r="P317" s="2">
        <f t="shared" si="84"/>
        <v>15.038827678633787</v>
      </c>
      <c r="Q317" s="2">
        <f t="shared" si="81"/>
        <v>1.1056252204532715</v>
      </c>
      <c r="R317" s="2">
        <f t="shared" si="85"/>
        <v>1.0933061289157573</v>
      </c>
      <c r="S317" s="2">
        <f t="shared" si="86"/>
        <v>1.0320245177673397</v>
      </c>
      <c r="U317" s="1" t="s">
        <v>1348</v>
      </c>
    </row>
    <row r="318" spans="1:21" x14ac:dyDescent="0.35">
      <c r="A318" s="6">
        <f t="shared" si="75"/>
        <v>43547.340467233793</v>
      </c>
      <c r="B318" s="1">
        <v>0</v>
      </c>
      <c r="C318" s="2">
        <f t="shared" si="89"/>
        <v>21.5</v>
      </c>
      <c r="D318" s="2">
        <f t="shared" si="89"/>
        <v>20.7</v>
      </c>
      <c r="E318" s="2">
        <f t="shared" si="89"/>
        <v>20.9</v>
      </c>
      <c r="G318" s="3">
        <f t="shared" si="76"/>
        <v>0.72199999999999998</v>
      </c>
      <c r="H318" s="3">
        <f t="shared" si="77"/>
        <v>0.747</v>
      </c>
      <c r="I318" s="3">
        <f t="shared" si="78"/>
        <v>0.69499999999999995</v>
      </c>
      <c r="K318" s="5">
        <f t="shared" si="79"/>
        <v>4681</v>
      </c>
      <c r="L318" s="5">
        <f t="shared" si="80"/>
        <v>0</v>
      </c>
      <c r="N318" s="2">
        <f t="shared" si="82"/>
        <v>16.221982453446731</v>
      </c>
      <c r="O318" s="2">
        <f t="shared" si="83"/>
        <v>15.987354687572028</v>
      </c>
      <c r="P318" s="2">
        <f t="shared" si="84"/>
        <v>15.061038873987536</v>
      </c>
      <c r="Q318" s="2">
        <f t="shared" si="81"/>
        <v>1.1083991473359966</v>
      </c>
      <c r="R318" s="2">
        <f t="shared" si="85"/>
        <v>1.0933061289157573</v>
      </c>
      <c r="S318" s="2">
        <f t="shared" si="86"/>
        <v>1.0334644028253273</v>
      </c>
      <c r="U318" s="1" t="s">
        <v>1349</v>
      </c>
    </row>
    <row r="319" spans="1:21" x14ac:dyDescent="0.35">
      <c r="A319" s="6">
        <f t="shared" si="75"/>
        <v>43547.341871157405</v>
      </c>
      <c r="B319" s="1">
        <v>0</v>
      </c>
      <c r="C319" s="2">
        <f t="shared" si="89"/>
        <v>21.6</v>
      </c>
      <c r="D319" s="2">
        <f t="shared" si="89"/>
        <v>20.7</v>
      </c>
      <c r="E319" s="2">
        <f t="shared" si="89"/>
        <v>20.9</v>
      </c>
      <c r="G319" s="3">
        <f t="shared" si="76"/>
        <v>0.72</v>
      </c>
      <c r="H319" s="3">
        <f t="shared" si="77"/>
        <v>0.74900000000000011</v>
      </c>
      <c r="I319" s="3">
        <f t="shared" si="78"/>
        <v>0.69700000000000006</v>
      </c>
      <c r="K319" s="5">
        <f t="shared" si="79"/>
        <v>4682</v>
      </c>
      <c r="L319" s="5">
        <f t="shared" si="80"/>
        <v>0</v>
      </c>
      <c r="N319" s="2">
        <f t="shared" si="82"/>
        <v>16.27405989760307</v>
      </c>
      <c r="O319" s="2">
        <f t="shared" si="83"/>
        <v>16.028890727041901</v>
      </c>
      <c r="P319" s="2">
        <f t="shared" si="84"/>
        <v>15.105376387660142</v>
      </c>
      <c r="Q319" s="2">
        <f t="shared" si="81"/>
        <v>1.1117456464428697</v>
      </c>
      <c r="R319" s="2">
        <f t="shared" si="85"/>
        <v>1.0959799273001596</v>
      </c>
      <c r="S319" s="2">
        <f t="shared" si="86"/>
        <v>1.0363379680210592</v>
      </c>
      <c r="U319" s="1" t="s">
        <v>1350</v>
      </c>
    </row>
    <row r="320" spans="1:21" x14ac:dyDescent="0.35">
      <c r="A320" s="6">
        <f t="shared" si="75"/>
        <v>43547.343275092593</v>
      </c>
      <c r="B320" s="1">
        <v>0</v>
      </c>
      <c r="C320" s="2">
        <f t="shared" si="89"/>
        <v>21.7</v>
      </c>
      <c r="D320" s="2">
        <f t="shared" si="89"/>
        <v>20.7</v>
      </c>
      <c r="E320" s="2">
        <f t="shared" si="89"/>
        <v>21</v>
      </c>
      <c r="G320" s="3">
        <f t="shared" si="76"/>
        <v>0.71900000000000008</v>
      </c>
      <c r="H320" s="3">
        <f t="shared" si="77"/>
        <v>0.747</v>
      </c>
      <c r="I320" s="3">
        <f t="shared" si="78"/>
        <v>0.69400000000000006</v>
      </c>
      <c r="K320" s="5">
        <f t="shared" si="79"/>
        <v>4683</v>
      </c>
      <c r="L320" s="5">
        <f t="shared" si="80"/>
        <v>0</v>
      </c>
      <c r="N320" s="2">
        <f t="shared" si="82"/>
        <v>16.34763668916413</v>
      </c>
      <c r="O320" s="2">
        <f t="shared" si="83"/>
        <v>15.987354687572028</v>
      </c>
      <c r="P320" s="2">
        <f t="shared" si="84"/>
        <v>15.13370094076264</v>
      </c>
      <c r="Q320" s="2">
        <f t="shared" si="81"/>
        <v>1.1164715223571404</v>
      </c>
      <c r="R320" s="2">
        <f t="shared" si="85"/>
        <v>1.0933061289157573</v>
      </c>
      <c r="S320" s="2">
        <f t="shared" si="86"/>
        <v>1.0381732249383249</v>
      </c>
      <c r="U320" s="1" t="s">
        <v>1351</v>
      </c>
    </row>
    <row r="321" spans="1:21" x14ac:dyDescent="0.35">
      <c r="A321" s="6">
        <f t="shared" si="75"/>
        <v>43547.344679050926</v>
      </c>
      <c r="B321" s="1">
        <v>0</v>
      </c>
      <c r="C321" s="2">
        <f t="shared" si="89"/>
        <v>21.7</v>
      </c>
      <c r="D321" s="2">
        <f t="shared" si="89"/>
        <v>20.8</v>
      </c>
      <c r="E321" s="2">
        <f t="shared" si="89"/>
        <v>21</v>
      </c>
      <c r="G321" s="3">
        <f t="shared" si="76"/>
        <v>0.71900000000000008</v>
      </c>
      <c r="H321" s="3">
        <f t="shared" si="77"/>
        <v>0.748</v>
      </c>
      <c r="I321" s="3">
        <f t="shared" si="78"/>
        <v>0.69499999999999995</v>
      </c>
      <c r="K321" s="5">
        <f t="shared" si="79"/>
        <v>4684</v>
      </c>
      <c r="L321" s="5">
        <f t="shared" si="80"/>
        <v>0</v>
      </c>
      <c r="N321" s="2">
        <f t="shared" si="82"/>
        <v>16.34763668916413</v>
      </c>
      <c r="O321" s="2">
        <f t="shared" si="83"/>
        <v>16.103832516912743</v>
      </c>
      <c r="P321" s="2">
        <f t="shared" si="84"/>
        <v>15.155927623741775</v>
      </c>
      <c r="Q321" s="2">
        <f t="shared" si="81"/>
        <v>1.1164715223571404</v>
      </c>
      <c r="R321" s="2">
        <f t="shared" si="85"/>
        <v>1.1008020967217207</v>
      </c>
      <c r="S321" s="2">
        <f t="shared" si="86"/>
        <v>1.0396131099963122</v>
      </c>
      <c r="U321" s="1" t="s">
        <v>1352</v>
      </c>
    </row>
    <row r="322" spans="1:21" x14ac:dyDescent="0.35">
      <c r="A322" s="6">
        <f t="shared" si="75"/>
        <v>43547.346082939817</v>
      </c>
      <c r="B322" s="1">
        <v>0</v>
      </c>
      <c r="C322" s="2">
        <f t="shared" si="89"/>
        <v>21.7</v>
      </c>
      <c r="D322" s="2">
        <f t="shared" si="89"/>
        <v>20.8</v>
      </c>
      <c r="E322" s="2">
        <f t="shared" si="89"/>
        <v>21.1</v>
      </c>
      <c r="G322" s="3">
        <f t="shared" si="76"/>
        <v>0.72099999999999997</v>
      </c>
      <c r="H322" s="3">
        <f t="shared" si="77"/>
        <v>0.748</v>
      </c>
      <c r="I322" s="3">
        <f t="shared" si="78"/>
        <v>0.69700000000000006</v>
      </c>
      <c r="K322" s="5">
        <f t="shared" si="79"/>
        <v>4685</v>
      </c>
      <c r="L322" s="5">
        <f t="shared" si="80"/>
        <v>0</v>
      </c>
      <c r="N322" s="2">
        <f t="shared" si="82"/>
        <v>16.390902202823831</v>
      </c>
      <c r="O322" s="2">
        <f t="shared" si="83"/>
        <v>16.103832516912743</v>
      </c>
      <c r="P322" s="2">
        <f t="shared" si="84"/>
        <v>15.295208901438732</v>
      </c>
      <c r="Q322" s="2">
        <f t="shared" si="81"/>
        <v>1.1192493019210428</v>
      </c>
      <c r="R322" s="2">
        <f t="shared" si="85"/>
        <v>1.1008020967217207</v>
      </c>
      <c r="S322" s="2">
        <f t="shared" si="86"/>
        <v>1.0486306561220839</v>
      </c>
      <c r="U322" s="1" t="s">
        <v>1353</v>
      </c>
    </row>
    <row r="323" spans="1:21" x14ac:dyDescent="0.35">
      <c r="A323" s="6">
        <f t="shared" si="75"/>
        <v>43547.347486851853</v>
      </c>
      <c r="B323" s="1">
        <v>0</v>
      </c>
      <c r="C323" s="2">
        <f t="shared" si="89"/>
        <v>21.7</v>
      </c>
      <c r="D323" s="2">
        <f t="shared" si="89"/>
        <v>20.8</v>
      </c>
      <c r="E323" s="2">
        <f t="shared" si="89"/>
        <v>21</v>
      </c>
      <c r="G323" s="3">
        <f t="shared" si="76"/>
        <v>0.72199999999999998</v>
      </c>
      <c r="H323" s="3">
        <f t="shared" si="77"/>
        <v>0.74900000000000011</v>
      </c>
      <c r="I323" s="3">
        <f t="shared" si="78"/>
        <v>0.69700000000000006</v>
      </c>
      <c r="K323" s="5">
        <f t="shared" si="79"/>
        <v>4686</v>
      </c>
      <c r="L323" s="5">
        <f t="shared" si="80"/>
        <v>0</v>
      </c>
      <c r="N323" s="2">
        <f t="shared" si="82"/>
        <v>16.412495094286264</v>
      </c>
      <c r="O323" s="2">
        <f t="shared" si="83"/>
        <v>16.124602779952291</v>
      </c>
      <c r="P323" s="2">
        <f t="shared" si="84"/>
        <v>15.200296057262703</v>
      </c>
      <c r="Q323" s="2">
        <f t="shared" si="81"/>
        <v>1.1206353035289198</v>
      </c>
      <c r="R323" s="2">
        <f t="shared" si="85"/>
        <v>1.1021381022644632</v>
      </c>
      <c r="S323" s="2">
        <f t="shared" si="86"/>
        <v>1.0424866751920443</v>
      </c>
      <c r="U323" s="1" t="s">
        <v>1354</v>
      </c>
    </row>
    <row r="324" spans="1:21" x14ac:dyDescent="0.35">
      <c r="A324" s="6">
        <f t="shared" ref="A324:A387" si="90">IF($U324&lt;&gt;"",DATEVALUE(LEFT(U324,10))+TIMEVALUE(MID(U324,11,17)),"")</f>
        <v>43547.348890752313</v>
      </c>
      <c r="B324" s="1">
        <v>0</v>
      </c>
      <c r="C324" s="2">
        <f t="shared" ref="C324:E343" si="91">IF($U324&lt;&gt;"",VALUE(MID($U324,FIND("T0",$U324,FIND(CONCATENATE("~",C$2,"~"),$U324))+3,5)),"")</f>
        <v>21.8</v>
      </c>
      <c r="D324" s="2">
        <f t="shared" si="91"/>
        <v>20.9</v>
      </c>
      <c r="E324" s="2">
        <f t="shared" si="91"/>
        <v>21.1</v>
      </c>
      <c r="G324" s="3">
        <f t="shared" ref="G324:G387" si="92">IF($U324&lt;&gt;"",VALUE(MID($U324,FIND("H0",$U324,FIND(CONCATENATE("~",C$2,"~"),$U324))+3,5))/100,"")</f>
        <v>0.72199999999999998</v>
      </c>
      <c r="H324" s="3">
        <f t="shared" ref="H324:H387" si="93">IF($U324&lt;&gt;"",VALUE(MID($U324,FIND("H0",$U324,FIND(CONCATENATE("~",D$2,"~"),$U324))+3,5))/100,"")</f>
        <v>0.75099999999999989</v>
      </c>
      <c r="I324" s="3">
        <f t="shared" ref="I324:I387" si="94">IF($U324&lt;&gt;"",VALUE(MID($U324,FIND("H0",$U324,FIND(CONCATENATE("~",E$2,"~"),$U324))+3,5))/100,"")</f>
        <v>0.7</v>
      </c>
      <c r="K324" s="5">
        <f t="shared" ref="K324:K387" si="95">IF($U324&lt;&gt;"",VALUE(MID($U324,FIND("CNT",$U324)+4,FIND(",",$U324,FIND("CNT",$U324))-FIND("CNT",$U324)-4)),"")</f>
        <v>4687</v>
      </c>
      <c r="L324" s="5">
        <f t="shared" ref="L324:L387" si="96">IF($U324&lt;&gt;"",VALUE(RIGHT($U324,LEN($U324)-FIND("ERR",$U324)-3)),"")</f>
        <v>0</v>
      </c>
      <c r="N324" s="2">
        <f t="shared" si="82"/>
        <v>16.50774128732683</v>
      </c>
      <c r="O324" s="2">
        <f t="shared" si="83"/>
        <v>16.261804193769322</v>
      </c>
      <c r="P324" s="2">
        <f t="shared" si="84"/>
        <v>15.361596626469927</v>
      </c>
      <c r="Q324" s="2">
        <f t="shared" ref="Q324:Q387" si="97">IF(G324&lt;&gt;"",LN(G324*EXP((C_B-C324/C_D)*(C324/(C_C+C324)))),"")</f>
        <v>1.1267463429962905</v>
      </c>
      <c r="R324" s="2">
        <f t="shared" si="85"/>
        <v>1.1109582090246697</v>
      </c>
      <c r="S324" s="2">
        <f t="shared" si="86"/>
        <v>1.0529255804049644</v>
      </c>
      <c r="U324" s="1" t="s">
        <v>1355</v>
      </c>
    </row>
    <row r="325" spans="1:21" x14ac:dyDescent="0.35">
      <c r="A325" s="6">
        <f t="shared" si="90"/>
        <v>43547.350294699077</v>
      </c>
      <c r="B325" s="1">
        <v>0</v>
      </c>
      <c r="C325" s="2">
        <f t="shared" si="91"/>
        <v>22</v>
      </c>
      <c r="D325" s="2">
        <f t="shared" si="91"/>
        <v>21</v>
      </c>
      <c r="E325" s="2">
        <f t="shared" si="91"/>
        <v>21.1</v>
      </c>
      <c r="G325" s="3">
        <f t="shared" si="92"/>
        <v>0.72099999999999997</v>
      </c>
      <c r="H325" s="3">
        <f t="shared" si="93"/>
        <v>0.752</v>
      </c>
      <c r="I325" s="3">
        <f t="shared" si="94"/>
        <v>0.7</v>
      </c>
      <c r="K325" s="5">
        <f t="shared" si="95"/>
        <v>4688</v>
      </c>
      <c r="L325" s="5">
        <f t="shared" si="96"/>
        <v>0</v>
      </c>
      <c r="N325" s="2">
        <f t="shared" ref="N325:N388" si="98">IF(Q325&lt;&gt;"",C_C*Q325/(C_B-Q325),"")</f>
        <v>16.676575375183045</v>
      </c>
      <c r="O325" s="2">
        <f t="shared" ref="O325:O388" si="99">IF(R325&lt;&gt;"",C_C*R325/(C_B-R325),"")</f>
        <v>16.37825788221749</v>
      </c>
      <c r="P325" s="2">
        <f t="shared" ref="P325:P388" si="100">IF(S325&lt;&gt;"",C_C*S325/(C_B-S325),"")</f>
        <v>15.361596626469927</v>
      </c>
      <c r="Q325" s="2">
        <f t="shared" si="97"/>
        <v>1.1375683682803812</v>
      </c>
      <c r="R325" s="2">
        <f t="shared" ref="R325:R388" si="101">IF(H325&lt;&gt;"",LN(H325*EXP((C_B-D325/C_D)*(D325/(C_C+D325)))),"")</f>
        <v>1.11843758838136</v>
      </c>
      <c r="S325" s="2">
        <f t="shared" ref="S325:S388" si="102">IF(I325&lt;&gt;"",LN(I325*EXP((C_B-E325/C_D)*(E325/(C_C+E325)))),"")</f>
        <v>1.0529255804049644</v>
      </c>
      <c r="U325" s="1" t="s">
        <v>1356</v>
      </c>
    </row>
    <row r="326" spans="1:21" x14ac:dyDescent="0.35">
      <c r="A326" s="6">
        <f t="shared" si="90"/>
        <v>43547.351698587961</v>
      </c>
      <c r="B326" s="1">
        <v>0</v>
      </c>
      <c r="C326" s="2">
        <f t="shared" si="91"/>
        <v>22.2</v>
      </c>
      <c r="D326" s="2">
        <f t="shared" si="91"/>
        <v>21.1</v>
      </c>
      <c r="E326" s="2">
        <f t="shared" si="91"/>
        <v>21.2</v>
      </c>
      <c r="G326" s="3">
        <f t="shared" si="92"/>
        <v>0.71400000000000008</v>
      </c>
      <c r="H326" s="3">
        <f t="shared" si="93"/>
        <v>0.75</v>
      </c>
      <c r="I326" s="3">
        <f t="shared" si="94"/>
        <v>0.69799999999999995</v>
      </c>
      <c r="K326" s="5">
        <f t="shared" si="95"/>
        <v>4689</v>
      </c>
      <c r="L326" s="5">
        <f t="shared" si="96"/>
        <v>0</v>
      </c>
      <c r="N326" s="2">
        <f t="shared" si="98"/>
        <v>16.714563555181989</v>
      </c>
      <c r="O326" s="2">
        <f t="shared" si="99"/>
        <v>16.432488646680735</v>
      </c>
      <c r="P326" s="2">
        <f t="shared" si="100"/>
        <v>15.412287697245567</v>
      </c>
      <c r="Q326" s="2">
        <f t="shared" si="97"/>
        <v>1.1400015177062468</v>
      </c>
      <c r="R326" s="2">
        <f t="shared" si="101"/>
        <v>1.1219184518919159</v>
      </c>
      <c r="S326" s="2">
        <f t="shared" si="102"/>
        <v>1.0562036079070563</v>
      </c>
      <c r="U326" s="1" t="s">
        <v>1357</v>
      </c>
    </row>
    <row r="327" spans="1:21" x14ac:dyDescent="0.35">
      <c r="A327" s="6">
        <f t="shared" si="90"/>
        <v>43547.353102499997</v>
      </c>
      <c r="B327" s="1">
        <v>0</v>
      </c>
      <c r="C327" s="2">
        <f t="shared" si="91"/>
        <v>22.2</v>
      </c>
      <c r="D327" s="2">
        <f t="shared" si="91"/>
        <v>21.2</v>
      </c>
      <c r="E327" s="2">
        <f t="shared" si="91"/>
        <v>21.3</v>
      </c>
      <c r="G327" s="3">
        <f t="shared" si="92"/>
        <v>0.70900000000000007</v>
      </c>
      <c r="H327" s="3">
        <f t="shared" si="93"/>
        <v>0.747</v>
      </c>
      <c r="I327" s="3">
        <f t="shared" si="94"/>
        <v>0.69599999999999995</v>
      </c>
      <c r="K327" s="5">
        <f t="shared" si="95"/>
        <v>4690</v>
      </c>
      <c r="L327" s="5">
        <f t="shared" si="96"/>
        <v>0</v>
      </c>
      <c r="N327" s="2">
        <f t="shared" si="98"/>
        <v>16.604874611150418</v>
      </c>
      <c r="O327" s="2">
        <f t="shared" si="99"/>
        <v>16.465703289468063</v>
      </c>
      <c r="P327" s="2">
        <f t="shared" si="100"/>
        <v>15.462797629817045</v>
      </c>
      <c r="Q327" s="2">
        <f t="shared" si="97"/>
        <v>1.1329740818987899</v>
      </c>
      <c r="R327" s="2">
        <f t="shared" si="101"/>
        <v>1.1240496902775012</v>
      </c>
      <c r="S327" s="2">
        <f t="shared" si="102"/>
        <v>1.0594687092020239</v>
      </c>
      <c r="U327" s="1" t="s">
        <v>1358</v>
      </c>
    </row>
    <row r="328" spans="1:21" x14ac:dyDescent="0.35">
      <c r="A328" s="6">
        <f t="shared" si="90"/>
        <v>43547.354506400465</v>
      </c>
      <c r="B328" s="1">
        <v>0</v>
      </c>
      <c r="C328" s="2">
        <f t="shared" si="91"/>
        <v>22.2</v>
      </c>
      <c r="D328" s="2">
        <f t="shared" si="91"/>
        <v>21.1</v>
      </c>
      <c r="E328" s="2">
        <f t="shared" si="91"/>
        <v>21.3</v>
      </c>
      <c r="G328" s="3">
        <f t="shared" si="92"/>
        <v>0.70599999999999996</v>
      </c>
      <c r="H328" s="3">
        <f t="shared" si="93"/>
        <v>0.745</v>
      </c>
      <c r="I328" s="3">
        <f t="shared" si="94"/>
        <v>0.69400000000000006</v>
      </c>
      <c r="K328" s="5">
        <f t="shared" si="95"/>
        <v>4691</v>
      </c>
      <c r="L328" s="5">
        <f t="shared" si="96"/>
        <v>0</v>
      </c>
      <c r="N328" s="2">
        <f t="shared" si="98"/>
        <v>16.538731823323054</v>
      </c>
      <c r="O328" s="2">
        <f t="shared" si="99"/>
        <v>16.328295340097149</v>
      </c>
      <c r="P328" s="2">
        <f t="shared" si="100"/>
        <v>15.418279678717674</v>
      </c>
      <c r="Q328" s="2">
        <f t="shared" si="97"/>
        <v>1.1287337928599044</v>
      </c>
      <c r="R328" s="2">
        <f t="shared" si="101"/>
        <v>1.1152294637411193</v>
      </c>
      <c r="S328" s="2">
        <f t="shared" si="102"/>
        <v>1.0565910093744089</v>
      </c>
      <c r="U328" s="1" t="s">
        <v>1359</v>
      </c>
    </row>
    <row r="329" spans="1:21" x14ac:dyDescent="0.35">
      <c r="A329" s="6">
        <f t="shared" si="90"/>
        <v>43547.355910312501</v>
      </c>
      <c r="B329" s="1">
        <v>0</v>
      </c>
      <c r="C329" s="2">
        <f t="shared" si="91"/>
        <v>22.4</v>
      </c>
      <c r="D329" s="2">
        <f t="shared" si="91"/>
        <v>21.2</v>
      </c>
      <c r="E329" s="2">
        <f t="shared" si="91"/>
        <v>21.3</v>
      </c>
      <c r="G329" s="3">
        <f t="shared" si="92"/>
        <v>0.70299999999999996</v>
      </c>
      <c r="H329" s="3">
        <f t="shared" si="93"/>
        <v>0.74400000000000011</v>
      </c>
      <c r="I329" s="3">
        <f t="shared" si="94"/>
        <v>0.69200000000000006</v>
      </c>
      <c r="K329" s="5">
        <f t="shared" si="95"/>
        <v>4692</v>
      </c>
      <c r="L329" s="5">
        <f t="shared" si="96"/>
        <v>0</v>
      </c>
      <c r="N329" s="2">
        <f t="shared" si="98"/>
        <v>16.662179118621513</v>
      </c>
      <c r="O329" s="2">
        <f t="shared" si="99"/>
        <v>16.402995004101438</v>
      </c>
      <c r="P329" s="2">
        <f t="shared" si="100"/>
        <v>15.373647849306783</v>
      </c>
      <c r="Q329" s="2">
        <f t="shared" si="97"/>
        <v>1.1366461091705993</v>
      </c>
      <c r="R329" s="2">
        <f t="shared" si="101"/>
        <v>1.1200255399777759</v>
      </c>
      <c r="S329" s="2">
        <f t="shared" si="102"/>
        <v>1.0537050044852738</v>
      </c>
      <c r="U329" s="1" t="s">
        <v>1360</v>
      </c>
    </row>
    <row r="330" spans="1:21" x14ac:dyDescent="0.35">
      <c r="A330" s="6">
        <f t="shared" si="90"/>
        <v>43547.357314224537</v>
      </c>
      <c r="B330" s="1">
        <v>0</v>
      </c>
      <c r="C330" s="2">
        <f t="shared" si="91"/>
        <v>22.4</v>
      </c>
      <c r="D330" s="2">
        <f t="shared" si="91"/>
        <v>21.2</v>
      </c>
      <c r="E330" s="2">
        <f t="shared" si="91"/>
        <v>21.4</v>
      </c>
      <c r="G330" s="3">
        <f t="shared" si="92"/>
        <v>0.70200000000000007</v>
      </c>
      <c r="H330" s="3">
        <f t="shared" si="93"/>
        <v>0.74299999999999999</v>
      </c>
      <c r="I330" s="3">
        <f t="shared" si="94"/>
        <v>0.69099999999999995</v>
      </c>
      <c r="K330" s="5">
        <f t="shared" si="95"/>
        <v>4693</v>
      </c>
      <c r="L330" s="5">
        <f t="shared" si="96"/>
        <v>0</v>
      </c>
      <c r="N330" s="2">
        <f t="shared" si="98"/>
        <v>16.639961766771812</v>
      </c>
      <c r="O330" s="2">
        <f t="shared" si="99"/>
        <v>16.382042448084462</v>
      </c>
      <c r="P330" s="2">
        <f t="shared" si="100"/>
        <v>15.446088290483672</v>
      </c>
      <c r="Q330" s="2">
        <f t="shared" si="97"/>
        <v>1.1352226213857457</v>
      </c>
      <c r="R330" s="2">
        <f t="shared" si="101"/>
        <v>1.118680549862443</v>
      </c>
      <c r="S330" s="2">
        <f t="shared" si="102"/>
        <v>1.0583887053773977</v>
      </c>
      <c r="U330" s="1" t="s">
        <v>1361</v>
      </c>
    </row>
    <row r="331" spans="1:21" x14ac:dyDescent="0.35">
      <c r="A331" s="6">
        <f t="shared" si="90"/>
        <v>43547.358718159725</v>
      </c>
      <c r="B331" s="1">
        <v>0</v>
      </c>
      <c r="C331" s="2">
        <f t="shared" si="91"/>
        <v>22.4</v>
      </c>
      <c r="D331" s="2">
        <f t="shared" si="91"/>
        <v>21.3</v>
      </c>
      <c r="E331" s="2">
        <f t="shared" si="91"/>
        <v>21.4</v>
      </c>
      <c r="G331" s="3">
        <f t="shared" si="92"/>
        <v>0.7</v>
      </c>
      <c r="H331" s="3">
        <f t="shared" si="93"/>
        <v>0.74400000000000011</v>
      </c>
      <c r="I331" s="3">
        <f t="shared" si="94"/>
        <v>0.69099999999999995</v>
      </c>
      <c r="K331" s="5">
        <f t="shared" si="95"/>
        <v>4694</v>
      </c>
      <c r="L331" s="5">
        <f t="shared" si="96"/>
        <v>0</v>
      </c>
      <c r="N331" s="2">
        <f t="shared" si="98"/>
        <v>16.595442812650774</v>
      </c>
      <c r="O331" s="2">
        <f t="shared" si="99"/>
        <v>16.498601018681882</v>
      </c>
      <c r="P331" s="2">
        <f t="shared" si="100"/>
        <v>15.446088290483672</v>
      </c>
      <c r="Q331" s="2">
        <f t="shared" si="97"/>
        <v>1.132369552403339</v>
      </c>
      <c r="R331" s="2">
        <f t="shared" si="101"/>
        <v>1.1261600837006962</v>
      </c>
      <c r="S331" s="2">
        <f t="shared" si="102"/>
        <v>1.0583887053773977</v>
      </c>
      <c r="U331" s="1" t="s">
        <v>1362</v>
      </c>
    </row>
    <row r="332" spans="1:21" x14ac:dyDescent="0.35">
      <c r="A332" s="6">
        <f t="shared" si="90"/>
        <v>43547.36012208333</v>
      </c>
      <c r="B332" s="1">
        <v>0</v>
      </c>
      <c r="C332" s="2">
        <f t="shared" si="91"/>
        <v>22.4</v>
      </c>
      <c r="D332" s="2">
        <f t="shared" si="91"/>
        <v>21.3</v>
      </c>
      <c r="E332" s="2">
        <f t="shared" si="91"/>
        <v>21.4</v>
      </c>
      <c r="G332" s="3">
        <f t="shared" si="92"/>
        <v>0.70200000000000007</v>
      </c>
      <c r="H332" s="3">
        <f t="shared" si="93"/>
        <v>0.74299999999999999</v>
      </c>
      <c r="I332" s="3">
        <f t="shared" si="94"/>
        <v>0.69099999999999995</v>
      </c>
      <c r="K332" s="5">
        <f t="shared" si="95"/>
        <v>4695</v>
      </c>
      <c r="L332" s="5">
        <f t="shared" si="96"/>
        <v>0</v>
      </c>
      <c r="N332" s="2">
        <f t="shared" si="98"/>
        <v>16.639961766771812</v>
      </c>
      <c r="O332" s="2">
        <f t="shared" si="99"/>
        <v>16.477633814410645</v>
      </c>
      <c r="P332" s="2">
        <f t="shared" si="100"/>
        <v>15.446088290483672</v>
      </c>
      <c r="Q332" s="2">
        <f t="shared" si="97"/>
        <v>1.1352226213857457</v>
      </c>
      <c r="R332" s="2">
        <f t="shared" si="101"/>
        <v>1.1248150935853634</v>
      </c>
      <c r="S332" s="2">
        <f t="shared" si="102"/>
        <v>1.0583887053773977</v>
      </c>
      <c r="U332" s="1" t="s">
        <v>1363</v>
      </c>
    </row>
    <row r="333" spans="1:21" x14ac:dyDescent="0.35">
      <c r="A333" s="6">
        <f t="shared" si="90"/>
        <v>43547.361525972221</v>
      </c>
      <c r="B333" s="1">
        <v>0</v>
      </c>
      <c r="C333" s="2">
        <f t="shared" si="91"/>
        <v>22.4</v>
      </c>
      <c r="D333" s="2">
        <f t="shared" si="91"/>
        <v>21.3</v>
      </c>
      <c r="E333" s="2">
        <f t="shared" si="91"/>
        <v>21.4</v>
      </c>
      <c r="G333" s="3">
        <f t="shared" si="92"/>
        <v>0.70299999999999996</v>
      </c>
      <c r="H333" s="3">
        <f t="shared" si="93"/>
        <v>0.74400000000000011</v>
      </c>
      <c r="I333" s="3">
        <f t="shared" si="94"/>
        <v>0.69200000000000006</v>
      </c>
      <c r="K333" s="5">
        <f t="shared" si="95"/>
        <v>4696</v>
      </c>
      <c r="L333" s="5">
        <f t="shared" si="96"/>
        <v>0</v>
      </c>
      <c r="N333" s="2">
        <f t="shared" si="98"/>
        <v>16.662179118621513</v>
      </c>
      <c r="O333" s="2">
        <f t="shared" si="99"/>
        <v>16.498601018681882</v>
      </c>
      <c r="P333" s="2">
        <f t="shared" si="100"/>
        <v>15.46846266491494</v>
      </c>
      <c r="Q333" s="2">
        <f t="shared" si="97"/>
        <v>1.1366461091705993</v>
      </c>
      <c r="R333" s="2">
        <f t="shared" si="101"/>
        <v>1.1261600837006962</v>
      </c>
      <c r="S333" s="2">
        <f t="shared" si="102"/>
        <v>1.0598348372273976</v>
      </c>
      <c r="U333" s="1" t="s">
        <v>1364</v>
      </c>
    </row>
    <row r="334" spans="1:21" x14ac:dyDescent="0.35">
      <c r="A334" s="6">
        <f t="shared" si="90"/>
        <v>43547.36292994213</v>
      </c>
      <c r="B334" s="1">
        <v>0</v>
      </c>
      <c r="C334" s="2">
        <f t="shared" si="91"/>
        <v>22.4</v>
      </c>
      <c r="D334" s="2">
        <f t="shared" si="91"/>
        <v>21.3</v>
      </c>
      <c r="E334" s="2">
        <f t="shared" si="91"/>
        <v>21.5</v>
      </c>
      <c r="G334" s="3">
        <f t="shared" si="92"/>
        <v>0.70499999999999996</v>
      </c>
      <c r="H334" s="3">
        <f t="shared" si="93"/>
        <v>0.74400000000000011</v>
      </c>
      <c r="I334" s="3">
        <f t="shared" si="94"/>
        <v>0.69299999999999995</v>
      </c>
      <c r="K334" s="5">
        <f t="shared" si="95"/>
        <v>4697</v>
      </c>
      <c r="L334" s="5">
        <f t="shared" si="96"/>
        <v>0</v>
      </c>
      <c r="N334" s="2">
        <f t="shared" si="98"/>
        <v>16.706529949493884</v>
      </c>
      <c r="O334" s="2">
        <f t="shared" si="99"/>
        <v>16.498601018681882</v>
      </c>
      <c r="P334" s="2">
        <f t="shared" si="100"/>
        <v>15.585631891262215</v>
      </c>
      <c r="Q334" s="2">
        <f t="shared" si="97"/>
        <v>1.1394870201722032</v>
      </c>
      <c r="R334" s="2">
        <f t="shared" si="101"/>
        <v>1.1261600837006962</v>
      </c>
      <c r="S334" s="2">
        <f t="shared" si="102"/>
        <v>1.0674040076330737</v>
      </c>
      <c r="U334" s="1" t="s">
        <v>1365</v>
      </c>
    </row>
    <row r="335" spans="1:21" x14ac:dyDescent="0.35">
      <c r="A335" s="6">
        <f t="shared" si="90"/>
        <v>43547.364333854166</v>
      </c>
      <c r="B335" s="1">
        <v>0</v>
      </c>
      <c r="C335" s="2">
        <f t="shared" si="91"/>
        <v>22.4</v>
      </c>
      <c r="D335" s="2">
        <f t="shared" si="91"/>
        <v>21.3</v>
      </c>
      <c r="E335" s="2">
        <f t="shared" si="91"/>
        <v>21.5</v>
      </c>
      <c r="G335" s="3">
        <f t="shared" si="92"/>
        <v>0.70400000000000007</v>
      </c>
      <c r="H335" s="3">
        <f t="shared" si="93"/>
        <v>0.74299999999999999</v>
      </c>
      <c r="I335" s="3">
        <f t="shared" si="94"/>
        <v>0.69099999999999995</v>
      </c>
      <c r="K335" s="5">
        <f t="shared" si="95"/>
        <v>4698</v>
      </c>
      <c r="L335" s="5">
        <f t="shared" si="96"/>
        <v>0</v>
      </c>
      <c r="N335" s="2">
        <f t="shared" si="98"/>
        <v>16.684368487792842</v>
      </c>
      <c r="O335" s="2">
        <f t="shared" si="99"/>
        <v>16.477633814410645</v>
      </c>
      <c r="P335" s="2">
        <f t="shared" si="100"/>
        <v>15.540880675585978</v>
      </c>
      <c r="Q335" s="2">
        <f t="shared" si="97"/>
        <v>1.1380675735179768</v>
      </c>
      <c r="R335" s="2">
        <f t="shared" si="101"/>
        <v>1.1248150935853634</v>
      </c>
      <c r="S335" s="2">
        <f t="shared" si="102"/>
        <v>1.0645138322108405</v>
      </c>
      <c r="U335" s="1" t="s">
        <v>1366</v>
      </c>
    </row>
    <row r="336" spans="1:21" x14ac:dyDescent="0.35">
      <c r="A336" s="6">
        <f t="shared" si="90"/>
        <v>43547.365737743057</v>
      </c>
      <c r="B336" s="1">
        <v>0</v>
      </c>
      <c r="C336" s="2">
        <f t="shared" si="91"/>
        <v>22.5</v>
      </c>
      <c r="D336" s="2">
        <f t="shared" si="91"/>
        <v>21.4</v>
      </c>
      <c r="E336" s="2">
        <f t="shared" si="91"/>
        <v>21.5</v>
      </c>
      <c r="G336" s="3">
        <f t="shared" si="92"/>
        <v>0.70299999999999996</v>
      </c>
      <c r="H336" s="3">
        <f t="shared" si="93"/>
        <v>0.74400000000000011</v>
      </c>
      <c r="I336" s="3">
        <f t="shared" si="94"/>
        <v>0.69200000000000006</v>
      </c>
      <c r="K336" s="5">
        <f t="shared" si="95"/>
        <v>4699</v>
      </c>
      <c r="L336" s="5">
        <f t="shared" si="96"/>
        <v>0</v>
      </c>
      <c r="N336" s="2">
        <f t="shared" si="98"/>
        <v>16.757088613167944</v>
      </c>
      <c r="O336" s="2">
        <f t="shared" si="99"/>
        <v>16.59420039015475</v>
      </c>
      <c r="P336" s="2">
        <f t="shared" si="100"/>
        <v>15.563270614833577</v>
      </c>
      <c r="Q336" s="2">
        <f t="shared" si="97"/>
        <v>1.1427244542887176</v>
      </c>
      <c r="R336" s="2">
        <f t="shared" si="101"/>
        <v>1.13228991644282</v>
      </c>
      <c r="S336" s="2">
        <f t="shared" si="102"/>
        <v>1.0659599640608401</v>
      </c>
      <c r="U336" s="1" t="s">
        <v>1367</v>
      </c>
    </row>
    <row r="337" spans="1:21" x14ac:dyDescent="0.35">
      <c r="A337" s="6">
        <f t="shared" si="90"/>
        <v>43547.367141666669</v>
      </c>
      <c r="B337" s="1">
        <v>0</v>
      </c>
      <c r="C337" s="2">
        <f t="shared" si="91"/>
        <v>22.5</v>
      </c>
      <c r="D337" s="2">
        <f t="shared" si="91"/>
        <v>21.4</v>
      </c>
      <c r="E337" s="2">
        <f t="shared" si="91"/>
        <v>21.5</v>
      </c>
      <c r="G337" s="3">
        <f t="shared" si="92"/>
        <v>0.69700000000000006</v>
      </c>
      <c r="H337" s="3">
        <f t="shared" si="93"/>
        <v>0.74099999999999999</v>
      </c>
      <c r="I337" s="3">
        <f t="shared" si="94"/>
        <v>0.68700000000000006</v>
      </c>
      <c r="K337" s="5">
        <f t="shared" si="95"/>
        <v>4700</v>
      </c>
      <c r="L337" s="5">
        <f t="shared" si="96"/>
        <v>0</v>
      </c>
      <c r="N337" s="2">
        <f t="shared" si="98"/>
        <v>16.623269405718439</v>
      </c>
      <c r="O337" s="2">
        <f t="shared" si="99"/>
        <v>16.53117964952963</v>
      </c>
      <c r="P337" s="2">
        <f t="shared" si="100"/>
        <v>15.451032713387381</v>
      </c>
      <c r="Q337" s="2">
        <f t="shared" si="97"/>
        <v>1.1341529732385767</v>
      </c>
      <c r="R337" s="2">
        <f t="shared" si="101"/>
        <v>1.1282495069058147</v>
      </c>
      <c r="S337" s="2">
        <f t="shared" si="102"/>
        <v>1.05870830066552</v>
      </c>
      <c r="U337" s="1" t="s">
        <v>1368</v>
      </c>
    </row>
    <row r="338" spans="1:21" x14ac:dyDescent="0.35">
      <c r="A338" s="6">
        <f t="shared" si="90"/>
        <v>43547.368545590274</v>
      </c>
      <c r="B338" s="1">
        <v>0</v>
      </c>
      <c r="C338" s="2">
        <f t="shared" si="91"/>
        <v>22.5</v>
      </c>
      <c r="D338" s="2">
        <f t="shared" si="91"/>
        <v>21.4</v>
      </c>
      <c r="E338" s="2">
        <f t="shared" si="91"/>
        <v>21.5</v>
      </c>
      <c r="G338" s="3">
        <f t="shared" si="92"/>
        <v>0.69900000000000007</v>
      </c>
      <c r="H338" s="3">
        <f t="shared" si="93"/>
        <v>0.74199999999999999</v>
      </c>
      <c r="I338" s="3">
        <f t="shared" si="94"/>
        <v>0.68900000000000006</v>
      </c>
      <c r="K338" s="5">
        <f t="shared" si="95"/>
        <v>4701</v>
      </c>
      <c r="L338" s="5">
        <f t="shared" si="96"/>
        <v>0</v>
      </c>
      <c r="N338" s="2">
        <f t="shared" si="98"/>
        <v>16.667988824829898</v>
      </c>
      <c r="O338" s="2">
        <f t="shared" si="99"/>
        <v>16.5522116412949</v>
      </c>
      <c r="P338" s="2">
        <f t="shared" si="100"/>
        <v>15.496014493892824</v>
      </c>
      <c r="Q338" s="2">
        <f t="shared" si="97"/>
        <v>1.1370183047118632</v>
      </c>
      <c r="R338" s="2">
        <f t="shared" si="101"/>
        <v>1.1295981247771085</v>
      </c>
      <c r="S338" s="2">
        <f t="shared" si="102"/>
        <v>1.0616152794568292</v>
      </c>
      <c r="U338" s="1" t="s">
        <v>1369</v>
      </c>
    </row>
    <row r="339" spans="1:21" x14ac:dyDescent="0.35">
      <c r="A339" s="6">
        <f t="shared" si="90"/>
        <v>43547.369949525462</v>
      </c>
      <c r="B339" s="1">
        <v>0</v>
      </c>
      <c r="C339" s="2">
        <f t="shared" si="91"/>
        <v>22.3</v>
      </c>
      <c r="D339" s="2">
        <f t="shared" si="91"/>
        <v>21.4</v>
      </c>
      <c r="E339" s="2">
        <f t="shared" si="91"/>
        <v>21.5</v>
      </c>
      <c r="G339" s="3">
        <f t="shared" si="92"/>
        <v>0.69900000000000007</v>
      </c>
      <c r="H339" s="3">
        <f t="shared" si="93"/>
        <v>0.7390000000000001</v>
      </c>
      <c r="I339" s="3">
        <f t="shared" si="94"/>
        <v>0.68599999999999994</v>
      </c>
      <c r="K339" s="5">
        <f t="shared" si="95"/>
        <v>4702</v>
      </c>
      <c r="L339" s="5">
        <f t="shared" si="96"/>
        <v>0</v>
      </c>
      <c r="N339" s="2">
        <f t="shared" si="98"/>
        <v>16.478286408965623</v>
      </c>
      <c r="O339" s="2">
        <f t="shared" si="99"/>
        <v>16.489040110468654</v>
      </c>
      <c r="P339" s="2">
        <f t="shared" si="100"/>
        <v>15.428498274372112</v>
      </c>
      <c r="Q339" s="2">
        <f t="shared" si="97"/>
        <v>1.1248569588899191</v>
      </c>
      <c r="R339" s="2">
        <f t="shared" si="101"/>
        <v>1.1255468025579298</v>
      </c>
      <c r="S339" s="2">
        <f t="shared" si="102"/>
        <v>1.0572516361690556</v>
      </c>
      <c r="U339" s="1" t="s">
        <v>1370</v>
      </c>
    </row>
    <row r="340" spans="1:21" x14ac:dyDescent="0.35">
      <c r="A340" s="6">
        <f t="shared" si="90"/>
        <v>43547.371353449074</v>
      </c>
      <c r="B340" s="1">
        <v>0</v>
      </c>
      <c r="C340" s="2">
        <f t="shared" si="91"/>
        <v>22.3</v>
      </c>
      <c r="D340" s="2">
        <f t="shared" si="91"/>
        <v>21.3</v>
      </c>
      <c r="E340" s="2">
        <f t="shared" si="91"/>
        <v>21.5</v>
      </c>
      <c r="G340" s="3">
        <f t="shared" si="92"/>
        <v>0.70200000000000007</v>
      </c>
      <c r="H340" s="3">
        <f t="shared" si="93"/>
        <v>0.74</v>
      </c>
      <c r="I340" s="3">
        <f t="shared" si="94"/>
        <v>0.68700000000000006</v>
      </c>
      <c r="K340" s="5">
        <f t="shared" si="95"/>
        <v>4703</v>
      </c>
      <c r="L340" s="5">
        <f t="shared" si="96"/>
        <v>0</v>
      </c>
      <c r="N340" s="2">
        <f t="shared" si="98"/>
        <v>16.54506080658847</v>
      </c>
      <c r="O340" s="2">
        <f t="shared" si="99"/>
        <v>16.414581830320053</v>
      </c>
      <c r="P340" s="2">
        <f t="shared" si="100"/>
        <v>15.451032713387381</v>
      </c>
      <c r="Q340" s="2">
        <f t="shared" si="97"/>
        <v>1.12913962068192</v>
      </c>
      <c r="R340" s="2">
        <f t="shared" si="101"/>
        <v>1.1207692350658198</v>
      </c>
      <c r="S340" s="2">
        <f t="shared" si="102"/>
        <v>1.05870830066552</v>
      </c>
      <c r="U340" s="1" t="s">
        <v>1371</v>
      </c>
    </row>
    <row r="341" spans="1:21" x14ac:dyDescent="0.35">
      <c r="A341" s="6">
        <f t="shared" si="90"/>
        <v>43547.372757384263</v>
      </c>
      <c r="B341" s="1">
        <v>0</v>
      </c>
      <c r="C341" s="2">
        <f t="shared" si="91"/>
        <v>22.3</v>
      </c>
      <c r="D341" s="2">
        <f t="shared" si="91"/>
        <v>21.3</v>
      </c>
      <c r="E341" s="2">
        <f t="shared" si="91"/>
        <v>21.5</v>
      </c>
      <c r="G341" s="3">
        <f t="shared" si="92"/>
        <v>0.70599999999999996</v>
      </c>
      <c r="H341" s="3">
        <f t="shared" si="93"/>
        <v>0.74400000000000011</v>
      </c>
      <c r="I341" s="3">
        <f t="shared" si="94"/>
        <v>0.69099999999999995</v>
      </c>
      <c r="K341" s="5">
        <f t="shared" si="95"/>
        <v>4704</v>
      </c>
      <c r="L341" s="5">
        <f t="shared" si="96"/>
        <v>0</v>
      </c>
      <c r="N341" s="2">
        <f t="shared" si="98"/>
        <v>16.633701125329026</v>
      </c>
      <c r="O341" s="2">
        <f t="shared" si="99"/>
        <v>16.498601018681882</v>
      </c>
      <c r="P341" s="2">
        <f t="shared" si="100"/>
        <v>15.540880675585978</v>
      </c>
      <c r="Q341" s="2">
        <f t="shared" si="97"/>
        <v>1.1348214541493507</v>
      </c>
      <c r="R341" s="2">
        <f t="shared" si="101"/>
        <v>1.1261600837006962</v>
      </c>
      <c r="S341" s="2">
        <f t="shared" si="102"/>
        <v>1.0645138322108405</v>
      </c>
      <c r="U341" s="1" t="s">
        <v>1372</v>
      </c>
    </row>
    <row r="342" spans="1:21" x14ac:dyDescent="0.35">
      <c r="A342" s="6">
        <f t="shared" si="90"/>
        <v>43547.374161296299</v>
      </c>
      <c r="B342" s="1">
        <v>0</v>
      </c>
      <c r="C342" s="2">
        <f t="shared" si="91"/>
        <v>22.4</v>
      </c>
      <c r="D342" s="2">
        <f t="shared" si="91"/>
        <v>21.4</v>
      </c>
      <c r="E342" s="2">
        <f t="shared" si="91"/>
        <v>21.5</v>
      </c>
      <c r="G342" s="3">
        <f t="shared" si="92"/>
        <v>0.70700000000000007</v>
      </c>
      <c r="H342" s="3">
        <f t="shared" si="93"/>
        <v>0.747</v>
      </c>
      <c r="I342" s="3">
        <f t="shared" si="94"/>
        <v>0.69299999999999995</v>
      </c>
      <c r="K342" s="5">
        <f t="shared" si="95"/>
        <v>4705</v>
      </c>
      <c r="L342" s="5">
        <f t="shared" si="96"/>
        <v>0</v>
      </c>
      <c r="N342" s="2">
        <f t="shared" si="98"/>
        <v>16.750769449775259</v>
      </c>
      <c r="O342" s="2">
        <f t="shared" si="99"/>
        <v>16.656996381870499</v>
      </c>
      <c r="P342" s="2">
        <f t="shared" si="100"/>
        <v>15.585631891262215</v>
      </c>
      <c r="Q342" s="2">
        <f t="shared" si="97"/>
        <v>1.1423198832565074</v>
      </c>
      <c r="R342" s="2">
        <f t="shared" si="101"/>
        <v>1.1363140667425451</v>
      </c>
      <c r="S342" s="2">
        <f t="shared" si="102"/>
        <v>1.0674040076330737</v>
      </c>
      <c r="U342" s="1" t="s">
        <v>1373</v>
      </c>
    </row>
    <row r="343" spans="1:21" x14ac:dyDescent="0.35">
      <c r="A343" s="6">
        <f t="shared" si="90"/>
        <v>43547.375565173614</v>
      </c>
      <c r="B343" s="1">
        <v>0</v>
      </c>
      <c r="C343" s="2">
        <f t="shared" si="91"/>
        <v>22.4</v>
      </c>
      <c r="D343" s="2">
        <f t="shared" si="91"/>
        <v>21.4</v>
      </c>
      <c r="E343" s="2">
        <f t="shared" si="91"/>
        <v>21.5</v>
      </c>
      <c r="G343" s="3">
        <f t="shared" si="92"/>
        <v>0.70599999999999996</v>
      </c>
      <c r="H343" s="3">
        <f t="shared" si="93"/>
        <v>0.746</v>
      </c>
      <c r="I343" s="3">
        <f t="shared" si="94"/>
        <v>0.69400000000000006</v>
      </c>
      <c r="K343" s="5">
        <f t="shared" si="95"/>
        <v>4706</v>
      </c>
      <c r="L343" s="5">
        <f t="shared" si="96"/>
        <v>0</v>
      </c>
      <c r="N343" s="2">
        <f t="shared" si="98"/>
        <v>16.728663578623934</v>
      </c>
      <c r="O343" s="2">
        <f t="shared" si="99"/>
        <v>16.636089251022753</v>
      </c>
      <c r="P343" s="2">
        <f t="shared" si="100"/>
        <v>15.607964583146293</v>
      </c>
      <c r="Q343" s="2">
        <f t="shared" si="97"/>
        <v>1.1409044548531764</v>
      </c>
      <c r="R343" s="2">
        <f t="shared" si="101"/>
        <v>1.1349744818134888</v>
      </c>
      <c r="S343" s="2">
        <f t="shared" si="102"/>
        <v>1.068845968949975</v>
      </c>
      <c r="U343" s="1" t="s">
        <v>1374</v>
      </c>
    </row>
    <row r="344" spans="1:21" x14ac:dyDescent="0.35">
      <c r="A344" s="6">
        <f t="shared" si="90"/>
        <v>43547.376969097226</v>
      </c>
      <c r="B344" s="1">
        <v>0</v>
      </c>
      <c r="C344" s="2">
        <f t="shared" ref="C344:E363" si="103">IF($U344&lt;&gt;"",VALUE(MID($U344,FIND("T0",$U344,FIND(CONCATENATE("~",C$2,"~"),$U344))+3,5)),"")</f>
        <v>22.5</v>
      </c>
      <c r="D344" s="2">
        <f t="shared" si="103"/>
        <v>21.5</v>
      </c>
      <c r="E344" s="2">
        <f t="shared" si="103"/>
        <v>21.6</v>
      </c>
      <c r="G344" s="3">
        <f t="shared" si="92"/>
        <v>0.70799999999999996</v>
      </c>
      <c r="H344" s="3">
        <f t="shared" si="93"/>
        <v>0.748</v>
      </c>
      <c r="I344" s="3">
        <f t="shared" si="94"/>
        <v>0.69499999999999995</v>
      </c>
      <c r="K344" s="5">
        <f t="shared" si="95"/>
        <v>4707</v>
      </c>
      <c r="L344" s="5">
        <f t="shared" si="96"/>
        <v>0</v>
      </c>
      <c r="N344" s="2">
        <f t="shared" si="98"/>
        <v>16.867833883820282</v>
      </c>
      <c r="O344" s="2">
        <f t="shared" si="99"/>
        <v>16.773529916872274</v>
      </c>
      <c r="P344" s="2">
        <f t="shared" si="100"/>
        <v>15.725116443520227</v>
      </c>
      <c r="Q344" s="2">
        <f t="shared" si="97"/>
        <v>1.1498116561717724</v>
      </c>
      <c r="R344" s="2">
        <f t="shared" si="101"/>
        <v>1.1437769864176477</v>
      </c>
      <c r="S344" s="2">
        <f t="shared" si="102"/>
        <v>1.0764062799975607</v>
      </c>
      <c r="U344" s="1" t="s">
        <v>1375</v>
      </c>
    </row>
    <row r="345" spans="1:21" x14ac:dyDescent="0.35">
      <c r="A345" s="6">
        <f t="shared" si="90"/>
        <v>43547.378373020831</v>
      </c>
      <c r="B345" s="1">
        <v>0</v>
      </c>
      <c r="C345" s="2">
        <f t="shared" si="103"/>
        <v>22.5</v>
      </c>
      <c r="D345" s="2">
        <f t="shared" si="103"/>
        <v>21.5</v>
      </c>
      <c r="E345" s="2">
        <f t="shared" si="103"/>
        <v>21.6</v>
      </c>
      <c r="G345" s="3">
        <f t="shared" si="92"/>
        <v>0.70499999999999996</v>
      </c>
      <c r="H345" s="3">
        <f t="shared" si="93"/>
        <v>0.746</v>
      </c>
      <c r="I345" s="3">
        <f t="shared" si="94"/>
        <v>0.69099999999999995</v>
      </c>
      <c r="K345" s="5">
        <f t="shared" si="95"/>
        <v>4708</v>
      </c>
      <c r="L345" s="5">
        <f t="shared" si="96"/>
        <v>0</v>
      </c>
      <c r="N345" s="2">
        <f t="shared" si="98"/>
        <v>16.801470198986483</v>
      </c>
      <c r="O345" s="2">
        <f t="shared" si="99"/>
        <v>16.731711238557864</v>
      </c>
      <c r="P345" s="2">
        <f t="shared" si="100"/>
        <v>15.635666186004004</v>
      </c>
      <c r="Q345" s="2">
        <f t="shared" si="97"/>
        <v>1.1455653652903213</v>
      </c>
      <c r="R345" s="2">
        <f t="shared" si="101"/>
        <v>1.1410996086469314</v>
      </c>
      <c r="S345" s="2">
        <f t="shared" si="102"/>
        <v>1.0706342582004384</v>
      </c>
      <c r="U345" s="1" t="s">
        <v>1376</v>
      </c>
    </row>
    <row r="346" spans="1:21" x14ac:dyDescent="0.35">
      <c r="A346" s="6">
        <f t="shared" si="90"/>
        <v>43547.379777002316</v>
      </c>
      <c r="B346" s="1">
        <v>0</v>
      </c>
      <c r="C346" s="2">
        <f t="shared" si="103"/>
        <v>22.7</v>
      </c>
      <c r="D346" s="2">
        <f t="shared" si="103"/>
        <v>21.5</v>
      </c>
      <c r="E346" s="2">
        <f t="shared" si="103"/>
        <v>21.7</v>
      </c>
      <c r="G346" s="3">
        <f t="shared" si="92"/>
        <v>0.69900000000000007</v>
      </c>
      <c r="H346" s="3">
        <f t="shared" si="93"/>
        <v>0.74400000000000011</v>
      </c>
      <c r="I346" s="3">
        <f t="shared" si="94"/>
        <v>0.69099999999999995</v>
      </c>
      <c r="K346" s="5">
        <f t="shared" si="95"/>
        <v>4709</v>
      </c>
      <c r="L346" s="5">
        <f t="shared" si="96"/>
        <v>0</v>
      </c>
      <c r="N346" s="2">
        <f t="shared" si="98"/>
        <v>16.857663689781671</v>
      </c>
      <c r="O346" s="2">
        <f t="shared" si="99"/>
        <v>16.689793113709928</v>
      </c>
      <c r="P346" s="2">
        <f t="shared" si="100"/>
        <v>15.730444817028889</v>
      </c>
      <c r="Q346" s="2">
        <f t="shared" si="97"/>
        <v>1.1491610481548955</v>
      </c>
      <c r="R346" s="2">
        <f t="shared" si="101"/>
        <v>1.1384150432762625</v>
      </c>
      <c r="S346" s="2">
        <f t="shared" si="102"/>
        <v>1.0767499884037635</v>
      </c>
      <c r="U346" s="1" t="s">
        <v>1377</v>
      </c>
    </row>
    <row r="347" spans="1:21" x14ac:dyDescent="0.35">
      <c r="A347" s="6">
        <f t="shared" si="90"/>
        <v>43547.381180914352</v>
      </c>
      <c r="B347" s="1">
        <v>0</v>
      </c>
      <c r="C347" s="2">
        <f t="shared" si="103"/>
        <v>22.9</v>
      </c>
      <c r="D347" s="2">
        <f t="shared" si="103"/>
        <v>21.6</v>
      </c>
      <c r="E347" s="2">
        <f t="shared" si="103"/>
        <v>21.9</v>
      </c>
      <c r="G347" s="3">
        <f t="shared" si="92"/>
        <v>0.69400000000000006</v>
      </c>
      <c r="H347" s="3">
        <f t="shared" si="93"/>
        <v>0.74</v>
      </c>
      <c r="I347" s="3">
        <f t="shared" si="94"/>
        <v>0.68799999999999994</v>
      </c>
      <c r="K347" s="5">
        <f t="shared" si="95"/>
        <v>4710</v>
      </c>
      <c r="L347" s="5">
        <f t="shared" si="96"/>
        <v>0</v>
      </c>
      <c r="N347" s="2">
        <f t="shared" si="98"/>
        <v>16.934988276409946</v>
      </c>
      <c r="O347" s="2">
        <f t="shared" si="99"/>
        <v>16.701183823752437</v>
      </c>
      <c r="P347" s="2">
        <f t="shared" si="100"/>
        <v>15.852451483665565</v>
      </c>
      <c r="Q347" s="2">
        <f t="shared" si="97"/>
        <v>1.1541064473485574</v>
      </c>
      <c r="R347" s="2">
        <f t="shared" si="101"/>
        <v>1.1391446206309841</v>
      </c>
      <c r="S347" s="2">
        <f t="shared" si="102"/>
        <v>1.0846163958113035</v>
      </c>
      <c r="U347" s="1" t="s">
        <v>1378</v>
      </c>
    </row>
    <row r="348" spans="1:21" x14ac:dyDescent="0.35">
      <c r="A348" s="6">
        <f t="shared" si="90"/>
        <v>43547.382584872685</v>
      </c>
      <c r="B348" s="1">
        <v>0</v>
      </c>
      <c r="C348" s="2">
        <f t="shared" si="103"/>
        <v>23</v>
      </c>
      <c r="D348" s="2">
        <f t="shared" si="103"/>
        <v>21.8</v>
      </c>
      <c r="E348" s="2">
        <f t="shared" si="103"/>
        <v>21.9</v>
      </c>
      <c r="G348" s="3">
        <f t="shared" si="92"/>
        <v>0.68700000000000006</v>
      </c>
      <c r="H348" s="3">
        <f t="shared" si="93"/>
        <v>0.73799999999999999</v>
      </c>
      <c r="I348" s="3">
        <f t="shared" si="94"/>
        <v>0.68299999999999994</v>
      </c>
      <c r="K348" s="5">
        <f t="shared" si="95"/>
        <v>4711</v>
      </c>
      <c r="L348" s="5">
        <f t="shared" si="96"/>
        <v>0</v>
      </c>
      <c r="N348" s="2">
        <f t="shared" si="98"/>
        <v>16.87115213495446</v>
      </c>
      <c r="O348" s="2">
        <f t="shared" si="99"/>
        <v>16.849910505138332</v>
      </c>
      <c r="P348" s="2">
        <f t="shared" si="100"/>
        <v>15.739319416736716</v>
      </c>
      <c r="Q348" s="2">
        <f t="shared" si="97"/>
        <v>1.1500239210025971</v>
      </c>
      <c r="R348" s="2">
        <f t="shared" si="101"/>
        <v>1.1486650287039368</v>
      </c>
      <c r="S348" s="2">
        <f t="shared" si="102"/>
        <v>1.0773224174487499</v>
      </c>
      <c r="U348" s="1" t="s">
        <v>1379</v>
      </c>
    </row>
    <row r="349" spans="1:21" x14ac:dyDescent="0.35">
      <c r="A349" s="6">
        <f t="shared" si="90"/>
        <v>43547.383988807873</v>
      </c>
      <c r="B349" s="1">
        <v>0</v>
      </c>
      <c r="C349" s="2">
        <f t="shared" si="103"/>
        <v>23.1</v>
      </c>
      <c r="D349" s="2">
        <f t="shared" si="103"/>
        <v>21.8</v>
      </c>
      <c r="E349" s="2">
        <f t="shared" si="103"/>
        <v>22</v>
      </c>
      <c r="G349" s="3">
        <f t="shared" si="92"/>
        <v>0.68599999999999994</v>
      </c>
      <c r="H349" s="3">
        <f t="shared" si="93"/>
        <v>0.73699999999999999</v>
      </c>
      <c r="I349" s="3">
        <f t="shared" si="94"/>
        <v>0.68400000000000005</v>
      </c>
      <c r="K349" s="5">
        <f t="shared" si="95"/>
        <v>4712</v>
      </c>
      <c r="L349" s="5">
        <f t="shared" si="96"/>
        <v>0</v>
      </c>
      <c r="N349" s="2">
        <f t="shared" si="98"/>
        <v>16.942985676128274</v>
      </c>
      <c r="O349" s="2">
        <f t="shared" si="99"/>
        <v>16.828718425372688</v>
      </c>
      <c r="P349" s="2">
        <f t="shared" si="100"/>
        <v>15.856652756803859</v>
      </c>
      <c r="Q349" s="2">
        <f t="shared" si="97"/>
        <v>1.1546177727087079</v>
      </c>
      <c r="R349" s="2">
        <f t="shared" si="101"/>
        <v>1.1473090962928008</v>
      </c>
      <c r="S349" s="2">
        <f t="shared" si="102"/>
        <v>1.0848871486179827</v>
      </c>
      <c r="U349" s="1" t="s">
        <v>1380</v>
      </c>
    </row>
    <row r="350" spans="1:21" x14ac:dyDescent="0.35">
      <c r="A350" s="6">
        <f t="shared" si="90"/>
        <v>43547.385392766206</v>
      </c>
      <c r="B350" s="1">
        <v>0</v>
      </c>
      <c r="C350" s="2">
        <f t="shared" si="103"/>
        <v>23.2</v>
      </c>
      <c r="D350" s="2">
        <f t="shared" si="103"/>
        <v>21.9</v>
      </c>
      <c r="E350" s="2">
        <f t="shared" si="103"/>
        <v>22.1</v>
      </c>
      <c r="G350" s="3">
        <f t="shared" si="92"/>
        <v>0.68599999999999994</v>
      </c>
      <c r="H350" s="3">
        <f t="shared" si="93"/>
        <v>0.73799999999999999</v>
      </c>
      <c r="I350" s="3">
        <f t="shared" si="94"/>
        <v>0.68799999999999994</v>
      </c>
      <c r="K350" s="5">
        <f t="shared" si="95"/>
        <v>4713</v>
      </c>
      <c r="L350" s="5">
        <f t="shared" si="96"/>
        <v>0</v>
      </c>
      <c r="N350" s="2">
        <f t="shared" si="98"/>
        <v>17.037582082541061</v>
      </c>
      <c r="O350" s="2">
        <f t="shared" si="99"/>
        <v>16.945388305531452</v>
      </c>
      <c r="P350" s="2">
        <f t="shared" si="100"/>
        <v>16.041866759502046</v>
      </c>
      <c r="Q350" s="2">
        <f t="shared" si="97"/>
        <v>1.160663668125498</v>
      </c>
      <c r="R350" s="2">
        <f t="shared" si="101"/>
        <v>1.1547713824784323</v>
      </c>
      <c r="S350" s="2">
        <f t="shared" si="102"/>
        <v>1.0968150664178637</v>
      </c>
      <c r="U350" s="1" t="s">
        <v>1381</v>
      </c>
    </row>
    <row r="351" spans="1:21" x14ac:dyDescent="0.35">
      <c r="A351" s="6">
        <f t="shared" si="90"/>
        <v>43547.386796701387</v>
      </c>
      <c r="B351" s="1">
        <v>0</v>
      </c>
      <c r="C351" s="2">
        <f t="shared" si="103"/>
        <v>23.3</v>
      </c>
      <c r="D351" s="2">
        <f t="shared" si="103"/>
        <v>22</v>
      </c>
      <c r="E351" s="2">
        <f t="shared" si="103"/>
        <v>22.2</v>
      </c>
      <c r="G351" s="3">
        <f t="shared" si="92"/>
        <v>0.69400000000000006</v>
      </c>
      <c r="H351" s="3">
        <f t="shared" si="93"/>
        <v>0.746</v>
      </c>
      <c r="I351" s="3">
        <f t="shared" si="94"/>
        <v>0.69200000000000006</v>
      </c>
      <c r="K351" s="5">
        <f t="shared" si="95"/>
        <v>4714</v>
      </c>
      <c r="L351" s="5">
        <f t="shared" si="96"/>
        <v>0</v>
      </c>
      <c r="N351" s="2">
        <f t="shared" si="98"/>
        <v>17.313889068102544</v>
      </c>
      <c r="O351" s="2">
        <f t="shared" si="99"/>
        <v>17.209721411839283</v>
      </c>
      <c r="P351" s="2">
        <f t="shared" si="100"/>
        <v>16.226733629288148</v>
      </c>
      <c r="Q351" s="2">
        <f t="shared" si="97"/>
        <v>1.1782992804804968</v>
      </c>
      <c r="R351" s="2">
        <f t="shared" si="101"/>
        <v>1.171654831199193</v>
      </c>
      <c r="S351" s="2">
        <f t="shared" si="102"/>
        <v>1.1087045109843321</v>
      </c>
      <c r="U351" s="1" t="s">
        <v>1382</v>
      </c>
    </row>
    <row r="352" spans="1:21" x14ac:dyDescent="0.35">
      <c r="A352" s="6">
        <f t="shared" si="90"/>
        <v>43547.388200613423</v>
      </c>
      <c r="B352" s="1">
        <v>0</v>
      </c>
      <c r="C352" s="2">
        <f t="shared" si="103"/>
        <v>23.4</v>
      </c>
      <c r="D352" s="2">
        <f t="shared" si="103"/>
        <v>22.1</v>
      </c>
      <c r="E352" s="2">
        <f t="shared" si="103"/>
        <v>22.2</v>
      </c>
      <c r="G352" s="3">
        <f t="shared" si="92"/>
        <v>0.68500000000000005</v>
      </c>
      <c r="H352" s="3">
        <f t="shared" si="93"/>
        <v>0.74099999999999999</v>
      </c>
      <c r="I352" s="3">
        <f t="shared" si="94"/>
        <v>0.68799999999999994</v>
      </c>
      <c r="K352" s="5">
        <f t="shared" si="95"/>
        <v>4715</v>
      </c>
      <c r="L352" s="5">
        <f t="shared" si="96"/>
        <v>0</v>
      </c>
      <c r="N352" s="2">
        <f t="shared" si="98"/>
        <v>17.203891690942456</v>
      </c>
      <c r="O352" s="2">
        <f t="shared" si="99"/>
        <v>17.199880451417222</v>
      </c>
      <c r="P352" s="2">
        <f t="shared" si="100"/>
        <v>16.136564026129147</v>
      </c>
      <c r="Q352" s="2">
        <f t="shared" si="97"/>
        <v>1.1712828269033124</v>
      </c>
      <c r="R352" s="2">
        <f t="shared" si="101"/>
        <v>1.171026853780607</v>
      </c>
      <c r="S352" s="2">
        <f t="shared" si="102"/>
        <v>1.1029073933000058</v>
      </c>
      <c r="U352" s="1" t="s">
        <v>1383</v>
      </c>
    </row>
    <row r="353" spans="1:21" x14ac:dyDescent="0.35">
      <c r="A353" s="6">
        <f t="shared" si="90"/>
        <v>43547.389604525466</v>
      </c>
      <c r="B353" s="1">
        <v>0</v>
      </c>
      <c r="C353" s="2">
        <f t="shared" si="103"/>
        <v>23.4</v>
      </c>
      <c r="D353" s="2">
        <f t="shared" si="103"/>
        <v>22.1</v>
      </c>
      <c r="E353" s="2">
        <f t="shared" si="103"/>
        <v>22.2</v>
      </c>
      <c r="G353" s="3">
        <f t="shared" si="92"/>
        <v>0.68</v>
      </c>
      <c r="H353" s="3">
        <f t="shared" si="93"/>
        <v>0.73799999999999999</v>
      </c>
      <c r="I353" s="3">
        <f t="shared" si="94"/>
        <v>0.68299999999999994</v>
      </c>
      <c r="K353" s="5">
        <f t="shared" si="95"/>
        <v>4716</v>
      </c>
      <c r="L353" s="5">
        <f t="shared" si="96"/>
        <v>0</v>
      </c>
      <c r="N353" s="2">
        <f t="shared" si="98"/>
        <v>17.089134959725211</v>
      </c>
      <c r="O353" s="2">
        <f t="shared" si="99"/>
        <v>17.136323811903505</v>
      </c>
      <c r="P353" s="2">
        <f t="shared" si="100"/>
        <v>16.023196404768068</v>
      </c>
      <c r="Q353" s="2">
        <f t="shared" si="97"/>
        <v>1.1639567868112395</v>
      </c>
      <c r="R353" s="2">
        <f t="shared" si="101"/>
        <v>1.1669700530849927</v>
      </c>
      <c r="S353" s="2">
        <f t="shared" si="102"/>
        <v>1.0956134149374523</v>
      </c>
      <c r="U353" s="1" t="s">
        <v>1384</v>
      </c>
    </row>
    <row r="354" spans="1:21" x14ac:dyDescent="0.35">
      <c r="A354" s="6">
        <f t="shared" si="90"/>
        <v>43547.391008483799</v>
      </c>
      <c r="B354" s="1">
        <v>0</v>
      </c>
      <c r="C354" s="2">
        <f t="shared" si="103"/>
        <v>23.4</v>
      </c>
      <c r="D354" s="2">
        <f t="shared" si="103"/>
        <v>22.1</v>
      </c>
      <c r="E354" s="2">
        <f t="shared" si="103"/>
        <v>22.2</v>
      </c>
      <c r="G354" s="3">
        <f t="shared" si="92"/>
        <v>0.68</v>
      </c>
      <c r="H354" s="3">
        <f t="shared" si="93"/>
        <v>0.73599999999999999</v>
      </c>
      <c r="I354" s="3">
        <f t="shared" si="94"/>
        <v>0.68099999999999994</v>
      </c>
      <c r="K354" s="5">
        <f t="shared" si="95"/>
        <v>4717</v>
      </c>
      <c r="L354" s="5">
        <f t="shared" si="96"/>
        <v>0</v>
      </c>
      <c r="N354" s="2">
        <f t="shared" si="98"/>
        <v>17.089134959725211</v>
      </c>
      <c r="O354" s="2">
        <f t="shared" si="99"/>
        <v>17.093825458317646</v>
      </c>
      <c r="P354" s="2">
        <f t="shared" si="100"/>
        <v>15.977643312448524</v>
      </c>
      <c r="Q354" s="2">
        <f t="shared" si="97"/>
        <v>1.1639567868112395</v>
      </c>
      <c r="R354" s="2">
        <f t="shared" si="101"/>
        <v>1.1642563472133964</v>
      </c>
      <c r="S354" s="2">
        <f t="shared" si="102"/>
        <v>1.0926808615161747</v>
      </c>
      <c r="U354" s="1" t="s">
        <v>1385</v>
      </c>
    </row>
    <row r="355" spans="1:21" x14ac:dyDescent="0.35">
      <c r="A355" s="6">
        <f t="shared" si="90"/>
        <v>43547.392412442132</v>
      </c>
      <c r="B355" s="1">
        <v>0</v>
      </c>
      <c r="C355" s="2">
        <f t="shared" si="103"/>
        <v>23.4</v>
      </c>
      <c r="D355" s="2">
        <f t="shared" si="103"/>
        <v>22.1</v>
      </c>
      <c r="E355" s="2">
        <f t="shared" si="103"/>
        <v>22.2</v>
      </c>
      <c r="G355" s="3">
        <f t="shared" si="92"/>
        <v>0.67900000000000005</v>
      </c>
      <c r="H355" s="3">
        <f t="shared" si="93"/>
        <v>0.7340000000000001</v>
      </c>
      <c r="I355" s="3">
        <f t="shared" si="94"/>
        <v>0.67900000000000005</v>
      </c>
      <c r="K355" s="5">
        <f t="shared" si="95"/>
        <v>4718</v>
      </c>
      <c r="L355" s="5">
        <f t="shared" si="96"/>
        <v>0</v>
      </c>
      <c r="N355" s="2">
        <f t="shared" si="98"/>
        <v>17.066093960850633</v>
      </c>
      <c r="O355" s="2">
        <f t="shared" si="99"/>
        <v>17.051224684563891</v>
      </c>
      <c r="P355" s="2">
        <f t="shared" si="100"/>
        <v>15.931971497794693</v>
      </c>
      <c r="Q355" s="2">
        <f t="shared" si="97"/>
        <v>1.1624851161997833</v>
      </c>
      <c r="R355" s="2">
        <f t="shared" si="101"/>
        <v>1.1615352570990358</v>
      </c>
      <c r="S355" s="2">
        <f t="shared" si="102"/>
        <v>1.0897396829253585</v>
      </c>
      <c r="U355" s="1" t="s">
        <v>1386</v>
      </c>
    </row>
    <row r="356" spans="1:21" x14ac:dyDescent="0.35">
      <c r="A356" s="6">
        <f t="shared" si="90"/>
        <v>43547.393816412034</v>
      </c>
      <c r="B356" s="1">
        <v>0</v>
      </c>
      <c r="C356" s="2">
        <f t="shared" si="103"/>
        <v>23.3</v>
      </c>
      <c r="D356" s="2">
        <f t="shared" si="103"/>
        <v>22.1</v>
      </c>
      <c r="E356" s="2">
        <f t="shared" si="103"/>
        <v>22.2</v>
      </c>
      <c r="G356" s="3">
        <f t="shared" si="92"/>
        <v>0.68200000000000005</v>
      </c>
      <c r="H356" s="3">
        <f t="shared" si="93"/>
        <v>0.73599999999999999</v>
      </c>
      <c r="I356" s="3">
        <f t="shared" si="94"/>
        <v>0.68099999999999994</v>
      </c>
      <c r="K356" s="5">
        <f t="shared" si="95"/>
        <v>4719</v>
      </c>
      <c r="L356" s="5">
        <f t="shared" si="96"/>
        <v>0</v>
      </c>
      <c r="N356" s="2">
        <f t="shared" si="98"/>
        <v>17.040607757663096</v>
      </c>
      <c r="O356" s="2">
        <f t="shared" si="99"/>
        <v>17.093825458317646</v>
      </c>
      <c r="P356" s="2">
        <f t="shared" si="100"/>
        <v>15.977643312448524</v>
      </c>
      <c r="Q356" s="2">
        <f t="shared" si="97"/>
        <v>1.1608569778171542</v>
      </c>
      <c r="R356" s="2">
        <f t="shared" si="101"/>
        <v>1.1642563472133964</v>
      </c>
      <c r="S356" s="2">
        <f t="shared" si="102"/>
        <v>1.0926808615161747</v>
      </c>
      <c r="U356" s="1" t="s">
        <v>1387</v>
      </c>
    </row>
    <row r="357" spans="1:21" x14ac:dyDescent="0.35">
      <c r="A357" s="6">
        <f t="shared" si="90"/>
        <v>43547.395220381943</v>
      </c>
      <c r="B357" s="1">
        <v>0</v>
      </c>
      <c r="C357" s="2">
        <f t="shared" si="103"/>
        <v>23.4</v>
      </c>
      <c r="D357" s="2">
        <f t="shared" si="103"/>
        <v>22.1</v>
      </c>
      <c r="E357" s="2">
        <f t="shared" si="103"/>
        <v>22.2</v>
      </c>
      <c r="G357" s="3">
        <f t="shared" si="92"/>
        <v>0.68200000000000005</v>
      </c>
      <c r="H357" s="3">
        <f t="shared" si="93"/>
        <v>0.73599999999999999</v>
      </c>
      <c r="I357" s="3">
        <f t="shared" si="94"/>
        <v>0.68200000000000005</v>
      </c>
      <c r="K357" s="5">
        <f t="shared" si="95"/>
        <v>4720</v>
      </c>
      <c r="L357" s="5">
        <f t="shared" si="96"/>
        <v>0</v>
      </c>
      <c r="N357" s="2">
        <f t="shared" si="98"/>
        <v>17.135127055909823</v>
      </c>
      <c r="O357" s="2">
        <f t="shared" si="99"/>
        <v>17.093825458317646</v>
      </c>
      <c r="P357" s="2">
        <f t="shared" si="100"/>
        <v>16.000434657679449</v>
      </c>
      <c r="Q357" s="2">
        <f t="shared" si="97"/>
        <v>1.1668936464845494</v>
      </c>
      <c r="R357" s="2">
        <f t="shared" si="101"/>
        <v>1.1642563472133964</v>
      </c>
      <c r="S357" s="2">
        <f t="shared" si="102"/>
        <v>1.0941482132101246</v>
      </c>
      <c r="U357" s="1" t="s">
        <v>1388</v>
      </c>
    </row>
    <row r="358" spans="1:21" x14ac:dyDescent="0.35">
      <c r="A358" s="6">
        <f t="shared" si="90"/>
        <v>43547.396624351852</v>
      </c>
      <c r="B358" s="1">
        <v>0</v>
      </c>
      <c r="C358" s="2">
        <f t="shared" si="103"/>
        <v>23.4</v>
      </c>
      <c r="D358" s="2">
        <f t="shared" si="103"/>
        <v>22.2</v>
      </c>
      <c r="E358" s="2">
        <f t="shared" si="103"/>
        <v>22.3</v>
      </c>
      <c r="G358" s="3">
        <f t="shared" si="92"/>
        <v>0.68400000000000005</v>
      </c>
      <c r="H358" s="3">
        <f t="shared" si="93"/>
        <v>0.73699999999999999</v>
      </c>
      <c r="I358" s="3">
        <f t="shared" si="94"/>
        <v>0.68299999999999994</v>
      </c>
      <c r="K358" s="5">
        <f t="shared" si="95"/>
        <v>4721</v>
      </c>
      <c r="L358" s="5">
        <f t="shared" si="96"/>
        <v>0</v>
      </c>
      <c r="N358" s="2">
        <f t="shared" si="98"/>
        <v>17.180999837113106</v>
      </c>
      <c r="O358" s="2">
        <f t="shared" si="99"/>
        <v>17.210530317109125</v>
      </c>
      <c r="P358" s="2">
        <f t="shared" si="100"/>
        <v>16.117808189858128</v>
      </c>
      <c r="Q358" s="2">
        <f t="shared" si="97"/>
        <v>1.1698219062636375</v>
      </c>
      <c r="R358" s="2">
        <f t="shared" si="101"/>
        <v>1.1717064475559988</v>
      </c>
      <c r="S358" s="2">
        <f t="shared" si="102"/>
        <v>1.1017010762268986</v>
      </c>
      <c r="U358" s="1" t="s">
        <v>1389</v>
      </c>
    </row>
    <row r="359" spans="1:21" x14ac:dyDescent="0.35">
      <c r="A359" s="6">
        <f t="shared" si="90"/>
        <v>43547.398028240743</v>
      </c>
      <c r="B359" s="1">
        <v>0</v>
      </c>
      <c r="C359" s="2">
        <f t="shared" si="103"/>
        <v>23.3</v>
      </c>
      <c r="D359" s="2">
        <f t="shared" si="103"/>
        <v>22.2</v>
      </c>
      <c r="E359" s="2">
        <f t="shared" si="103"/>
        <v>22.3</v>
      </c>
      <c r="G359" s="3">
        <f t="shared" si="92"/>
        <v>0.68599999999999994</v>
      </c>
      <c r="H359" s="3">
        <f t="shared" si="93"/>
        <v>0.73699999999999999</v>
      </c>
      <c r="I359" s="3">
        <f t="shared" si="94"/>
        <v>0.68400000000000005</v>
      </c>
      <c r="K359" s="5">
        <f t="shared" si="95"/>
        <v>4722</v>
      </c>
      <c r="L359" s="5">
        <f t="shared" si="96"/>
        <v>0</v>
      </c>
      <c r="N359" s="2">
        <f t="shared" si="98"/>
        <v>17.13217151304055</v>
      </c>
      <c r="O359" s="2">
        <f t="shared" si="99"/>
        <v>17.210530317109125</v>
      </c>
      <c r="P359" s="2">
        <f t="shared" si="100"/>
        <v>16.140556171092957</v>
      </c>
      <c r="Q359" s="2">
        <f t="shared" si="97"/>
        <v>1.1667049476995772</v>
      </c>
      <c r="R359" s="2">
        <f t="shared" si="101"/>
        <v>1.1717064475559988</v>
      </c>
      <c r="S359" s="2">
        <f t="shared" si="102"/>
        <v>1.1031641342786591</v>
      </c>
      <c r="U359" s="1" t="s">
        <v>1390</v>
      </c>
    </row>
    <row r="360" spans="1:21" x14ac:dyDescent="0.35">
      <c r="A360" s="6">
        <f t="shared" si="90"/>
        <v>43547.399432199076</v>
      </c>
      <c r="B360" s="1">
        <v>0</v>
      </c>
      <c r="C360" s="2">
        <f t="shared" si="103"/>
        <v>23.4</v>
      </c>
      <c r="D360" s="2">
        <f t="shared" si="103"/>
        <v>22.2</v>
      </c>
      <c r="E360" s="2">
        <f t="shared" si="103"/>
        <v>22.3</v>
      </c>
      <c r="G360" s="3">
        <f t="shared" si="92"/>
        <v>0.67900000000000005</v>
      </c>
      <c r="H360" s="3">
        <f t="shared" si="93"/>
        <v>0.73299999999999998</v>
      </c>
      <c r="I360" s="3">
        <f t="shared" si="94"/>
        <v>0.67700000000000005</v>
      </c>
      <c r="K360" s="5">
        <f t="shared" si="95"/>
        <v>4723</v>
      </c>
      <c r="L360" s="5">
        <f t="shared" si="96"/>
        <v>0</v>
      </c>
      <c r="N360" s="2">
        <f t="shared" si="98"/>
        <v>17.066093960850633</v>
      </c>
      <c r="O360" s="2">
        <f t="shared" si="99"/>
        <v>17.125269334556513</v>
      </c>
      <c r="P360" s="2">
        <f t="shared" si="100"/>
        <v>15.980697177452686</v>
      </c>
      <c r="Q360" s="2">
        <f t="shared" si="97"/>
        <v>1.1624851161997833</v>
      </c>
      <c r="R360" s="2">
        <f t="shared" si="101"/>
        <v>1.1662642572533137</v>
      </c>
      <c r="S360" s="2">
        <f t="shared" si="102"/>
        <v>1.0928774895683839</v>
      </c>
      <c r="U360" s="1" t="s">
        <v>1391</v>
      </c>
    </row>
    <row r="361" spans="1:21" x14ac:dyDescent="0.35">
      <c r="A361" s="6">
        <f t="shared" si="90"/>
        <v>43547.400836145833</v>
      </c>
      <c r="B361" s="1">
        <v>0</v>
      </c>
      <c r="C361" s="2">
        <f t="shared" si="103"/>
        <v>23.4</v>
      </c>
      <c r="D361" s="2">
        <f t="shared" si="103"/>
        <v>22.2</v>
      </c>
      <c r="E361" s="2">
        <f t="shared" si="103"/>
        <v>22.3</v>
      </c>
      <c r="G361" s="3">
        <f t="shared" si="92"/>
        <v>0.67799999999999994</v>
      </c>
      <c r="H361" s="3">
        <f t="shared" si="93"/>
        <v>0.73199999999999998</v>
      </c>
      <c r="I361" s="3">
        <f t="shared" si="94"/>
        <v>0.67799999999999994</v>
      </c>
      <c r="K361" s="5">
        <f t="shared" si="95"/>
        <v>4724</v>
      </c>
      <c r="L361" s="5">
        <f t="shared" si="96"/>
        <v>0</v>
      </c>
      <c r="N361" s="2">
        <f t="shared" si="98"/>
        <v>17.043022883324696</v>
      </c>
      <c r="O361" s="2">
        <f t="shared" si="99"/>
        <v>17.103889703643755</v>
      </c>
      <c r="P361" s="2">
        <f t="shared" si="100"/>
        <v>16.003623608192182</v>
      </c>
      <c r="Q361" s="2">
        <f t="shared" si="97"/>
        <v>1.1610112765814826</v>
      </c>
      <c r="R361" s="2">
        <f t="shared" si="101"/>
        <v>1.1648990693279739</v>
      </c>
      <c r="S361" s="2">
        <f t="shared" si="102"/>
        <v>1.0943535045965043</v>
      </c>
      <c r="U361" s="1" t="s">
        <v>1392</v>
      </c>
    </row>
    <row r="362" spans="1:21" x14ac:dyDescent="0.35">
      <c r="A362" s="6">
        <f t="shared" si="90"/>
        <v>43547.402240138887</v>
      </c>
      <c r="B362" s="1">
        <v>0</v>
      </c>
      <c r="C362" s="2">
        <f t="shared" si="103"/>
        <v>23.5</v>
      </c>
      <c r="D362" s="2">
        <f t="shared" si="103"/>
        <v>22.3</v>
      </c>
      <c r="E362" s="2">
        <f t="shared" si="103"/>
        <v>22.4</v>
      </c>
      <c r="G362" s="3">
        <f t="shared" si="92"/>
        <v>0.67799999999999994</v>
      </c>
      <c r="H362" s="3">
        <f t="shared" si="93"/>
        <v>0.73199999999999998</v>
      </c>
      <c r="I362" s="3">
        <f t="shared" si="94"/>
        <v>0.67599999999999993</v>
      </c>
      <c r="K362" s="5">
        <f t="shared" si="95"/>
        <v>4725</v>
      </c>
      <c r="L362" s="5">
        <f t="shared" si="96"/>
        <v>0</v>
      </c>
      <c r="N362" s="2">
        <f t="shared" si="98"/>
        <v>17.137471702685488</v>
      </c>
      <c r="O362" s="2">
        <f t="shared" si="99"/>
        <v>17.199251710030982</v>
      </c>
      <c r="P362" s="2">
        <f t="shared" si="100"/>
        <v>16.052234731388086</v>
      </c>
      <c r="Q362" s="2">
        <f t="shared" si="97"/>
        <v>1.1670433392711832</v>
      </c>
      <c r="R362" s="2">
        <f t="shared" si="101"/>
        <v>1.1709867306174202</v>
      </c>
      <c r="S362" s="2">
        <f t="shared" si="102"/>
        <v>1.0974822934028983</v>
      </c>
      <c r="U362" s="1" t="s">
        <v>1393</v>
      </c>
    </row>
    <row r="363" spans="1:21" x14ac:dyDescent="0.35">
      <c r="A363" s="6">
        <f t="shared" si="90"/>
        <v>43547.403644062499</v>
      </c>
      <c r="B363" s="1">
        <v>0</v>
      </c>
      <c r="C363" s="2">
        <f t="shared" si="103"/>
        <v>23.5</v>
      </c>
      <c r="D363" s="2">
        <f t="shared" si="103"/>
        <v>22.3</v>
      </c>
      <c r="E363" s="2">
        <f t="shared" si="103"/>
        <v>22.4</v>
      </c>
      <c r="G363" s="3">
        <f t="shared" si="92"/>
        <v>0.67400000000000004</v>
      </c>
      <c r="H363" s="3">
        <f t="shared" si="93"/>
        <v>0.72799999999999998</v>
      </c>
      <c r="I363" s="3">
        <f t="shared" si="94"/>
        <v>0.67500000000000004</v>
      </c>
      <c r="K363" s="5">
        <f t="shared" si="95"/>
        <v>4726</v>
      </c>
      <c r="L363" s="5">
        <f t="shared" si="96"/>
        <v>0</v>
      </c>
      <c r="N363" s="2">
        <f t="shared" si="98"/>
        <v>17.044821132160564</v>
      </c>
      <c r="O363" s="2">
        <f t="shared" si="99"/>
        <v>17.113413984906838</v>
      </c>
      <c r="P363" s="2">
        <f t="shared" si="100"/>
        <v>16.029232241519576</v>
      </c>
      <c r="Q363" s="2">
        <f t="shared" si="97"/>
        <v>1.1611261622430948</v>
      </c>
      <c r="R363" s="2">
        <f t="shared" si="101"/>
        <v>1.1655072648527947</v>
      </c>
      <c r="S363" s="2">
        <f t="shared" si="102"/>
        <v>1.0960019082324644</v>
      </c>
      <c r="U363" s="1" t="s">
        <v>1394</v>
      </c>
    </row>
    <row r="364" spans="1:21" x14ac:dyDescent="0.35">
      <c r="A364" s="6">
        <f t="shared" si="90"/>
        <v>43547.405048043984</v>
      </c>
      <c r="B364" s="1">
        <v>0</v>
      </c>
      <c r="C364" s="2">
        <f t="shared" ref="C364:E383" si="104">IF($U364&lt;&gt;"",VALUE(MID($U364,FIND("T0",$U364,FIND(CONCATENATE("~",C$2,"~"),$U364))+3,5)),"")</f>
        <v>23.6</v>
      </c>
      <c r="D364" s="2">
        <f t="shared" si="104"/>
        <v>22.3</v>
      </c>
      <c r="E364" s="2">
        <f t="shared" si="104"/>
        <v>22.5</v>
      </c>
      <c r="G364" s="3">
        <f t="shared" si="92"/>
        <v>0.67500000000000004</v>
      </c>
      <c r="H364" s="3">
        <f t="shared" si="93"/>
        <v>0.73099999999999998</v>
      </c>
      <c r="I364" s="3">
        <f t="shared" si="94"/>
        <v>0.67700000000000005</v>
      </c>
      <c r="K364" s="5">
        <f t="shared" si="95"/>
        <v>4727</v>
      </c>
      <c r="L364" s="5">
        <f t="shared" si="96"/>
        <v>0</v>
      </c>
      <c r="N364" s="2">
        <f t="shared" si="98"/>
        <v>17.162423315493548</v>
      </c>
      <c r="O364" s="2">
        <f t="shared" si="99"/>
        <v>17.17783130320251</v>
      </c>
      <c r="P364" s="2">
        <f t="shared" si="100"/>
        <v>16.169710014753814</v>
      </c>
      <c r="Q364" s="2">
        <f t="shared" si="97"/>
        <v>1.1686362038372931</v>
      </c>
      <c r="R364" s="2">
        <f t="shared" si="101"/>
        <v>1.1696196764058873</v>
      </c>
      <c r="S364" s="2">
        <f t="shared" si="102"/>
        <v>1.1050388353903278</v>
      </c>
      <c r="U364" s="1" t="s">
        <v>1395</v>
      </c>
    </row>
    <row r="365" spans="1:21" x14ac:dyDescent="0.35">
      <c r="A365" s="6">
        <f t="shared" si="90"/>
        <v>43547.40645195602</v>
      </c>
      <c r="B365" s="1">
        <v>0</v>
      </c>
      <c r="C365" s="2">
        <f t="shared" si="104"/>
        <v>23.6</v>
      </c>
      <c r="D365" s="2">
        <f t="shared" si="104"/>
        <v>22.4</v>
      </c>
      <c r="E365" s="2">
        <f t="shared" si="104"/>
        <v>22.5</v>
      </c>
      <c r="G365" s="3">
        <f t="shared" si="92"/>
        <v>0.67099999999999993</v>
      </c>
      <c r="H365" s="3">
        <f t="shared" si="93"/>
        <v>0.72900000000000009</v>
      </c>
      <c r="I365" s="3">
        <f t="shared" si="94"/>
        <v>0.67299999999999993</v>
      </c>
      <c r="K365" s="5">
        <f t="shared" si="95"/>
        <v>4728</v>
      </c>
      <c r="L365" s="5">
        <f t="shared" si="96"/>
        <v>0</v>
      </c>
      <c r="N365" s="2">
        <f t="shared" si="98"/>
        <v>17.069342948388091</v>
      </c>
      <c r="O365" s="2">
        <f t="shared" si="99"/>
        <v>17.230223045415411</v>
      </c>
      <c r="P365" s="2">
        <f t="shared" si="100"/>
        <v>16.077575750162538</v>
      </c>
      <c r="Q365" s="2">
        <f t="shared" si="97"/>
        <v>1.1626926499364449</v>
      </c>
      <c r="R365" s="2">
        <f t="shared" si="101"/>
        <v>1.1729629493685927</v>
      </c>
      <c r="S365" s="2">
        <f t="shared" si="102"/>
        <v>1.0991128921227804</v>
      </c>
      <c r="U365" s="1" t="s">
        <v>1396</v>
      </c>
    </row>
    <row r="366" spans="1:21" x14ac:dyDescent="0.35">
      <c r="A366" s="6">
        <f t="shared" si="90"/>
        <v>43547.40785585648</v>
      </c>
      <c r="B366" s="1">
        <v>0</v>
      </c>
      <c r="C366" s="2">
        <f t="shared" si="104"/>
        <v>23.6</v>
      </c>
      <c r="D366" s="2">
        <f t="shared" si="104"/>
        <v>22.4</v>
      </c>
      <c r="E366" s="2">
        <f t="shared" si="104"/>
        <v>22.5</v>
      </c>
      <c r="G366" s="3">
        <f t="shared" si="92"/>
        <v>0.66599999999999993</v>
      </c>
      <c r="H366" s="3">
        <f t="shared" si="93"/>
        <v>0.72599999999999998</v>
      </c>
      <c r="I366" s="3">
        <f t="shared" si="94"/>
        <v>0.66900000000000004</v>
      </c>
      <c r="K366" s="5">
        <f t="shared" si="95"/>
        <v>4729</v>
      </c>
      <c r="L366" s="5">
        <f t="shared" si="96"/>
        <v>0</v>
      </c>
      <c r="N366" s="2">
        <f t="shared" si="98"/>
        <v>16.95229880482762</v>
      </c>
      <c r="O366" s="2">
        <f t="shared" si="99"/>
        <v>17.165604002931534</v>
      </c>
      <c r="P366" s="2">
        <f t="shared" si="100"/>
        <v>15.984954900057005</v>
      </c>
      <c r="Q366" s="2">
        <f t="shared" si="97"/>
        <v>1.1552131835051522</v>
      </c>
      <c r="R366" s="2">
        <f t="shared" si="101"/>
        <v>1.1688392321847305</v>
      </c>
      <c r="S366" s="2">
        <f t="shared" si="102"/>
        <v>1.0931516226062814</v>
      </c>
      <c r="U366" s="1" t="s">
        <v>1397</v>
      </c>
    </row>
    <row r="367" spans="1:21" x14ac:dyDescent="0.35">
      <c r="A367" s="6">
        <f t="shared" si="90"/>
        <v>43547.409259745371</v>
      </c>
      <c r="B367" s="1">
        <v>0</v>
      </c>
      <c r="C367" s="2">
        <f t="shared" si="104"/>
        <v>23.5</v>
      </c>
      <c r="D367" s="2">
        <f t="shared" si="104"/>
        <v>22.3</v>
      </c>
      <c r="E367" s="2">
        <f t="shared" si="104"/>
        <v>22.5</v>
      </c>
      <c r="G367" s="3">
        <f t="shared" si="92"/>
        <v>0.66299999999999992</v>
      </c>
      <c r="H367" s="3">
        <f t="shared" si="93"/>
        <v>0.71900000000000008</v>
      </c>
      <c r="I367" s="3">
        <f t="shared" si="94"/>
        <v>0.66299999999999992</v>
      </c>
      <c r="K367" s="5">
        <f t="shared" si="95"/>
        <v>4730</v>
      </c>
      <c r="L367" s="5">
        <f t="shared" si="96"/>
        <v>0</v>
      </c>
      <c r="N367" s="2">
        <f t="shared" si="98"/>
        <v>16.787497246675287</v>
      </c>
      <c r="O367" s="2">
        <f t="shared" si="99"/>
        <v>16.918741189657052</v>
      </c>
      <c r="P367" s="2">
        <f t="shared" si="100"/>
        <v>15.845099167505712</v>
      </c>
      <c r="Q367" s="2">
        <f t="shared" si="97"/>
        <v>1.1446710415166501</v>
      </c>
      <c r="R367" s="2">
        <f t="shared" si="101"/>
        <v>1.1530675743771555</v>
      </c>
      <c r="S367" s="2">
        <f t="shared" si="102"/>
        <v>1.0841425526639152</v>
      </c>
      <c r="U367" s="1" t="s">
        <v>1398</v>
      </c>
    </row>
    <row r="368" spans="1:21" x14ac:dyDescent="0.35">
      <c r="A368" s="6">
        <f t="shared" si="90"/>
        <v>43547.41066371528</v>
      </c>
      <c r="B368" s="1">
        <v>0</v>
      </c>
      <c r="C368" s="2">
        <f t="shared" si="104"/>
        <v>23.5</v>
      </c>
      <c r="D368" s="2">
        <f t="shared" si="104"/>
        <v>22.4</v>
      </c>
      <c r="E368" s="2">
        <f t="shared" si="104"/>
        <v>22.5</v>
      </c>
      <c r="G368" s="3">
        <f t="shared" si="92"/>
        <v>0.66700000000000004</v>
      </c>
      <c r="H368" s="3">
        <f t="shared" si="93"/>
        <v>0.72199999999999998</v>
      </c>
      <c r="I368" s="3">
        <f t="shared" si="94"/>
        <v>0.66599999999999993</v>
      </c>
      <c r="K368" s="5">
        <f t="shared" si="95"/>
        <v>4731</v>
      </c>
      <c r="L368" s="5">
        <f t="shared" si="96"/>
        <v>0</v>
      </c>
      <c r="N368" s="2">
        <f t="shared" si="98"/>
        <v>16.881504187555947</v>
      </c>
      <c r="O368" s="2">
        <f t="shared" si="99"/>
        <v>17.079076362048568</v>
      </c>
      <c r="P368" s="2">
        <f t="shared" si="100"/>
        <v>15.915166621453084</v>
      </c>
      <c r="Q368" s="2">
        <f t="shared" si="97"/>
        <v>1.1506860972464117</v>
      </c>
      <c r="R368" s="2">
        <f t="shared" si="101"/>
        <v>1.1633143562527606</v>
      </c>
      <c r="S368" s="2">
        <f t="shared" si="102"/>
        <v>1.0886572330184419</v>
      </c>
      <c r="U368" s="1" t="s">
        <v>1399</v>
      </c>
    </row>
    <row r="369" spans="1:21" x14ac:dyDescent="0.35">
      <c r="A369" s="6">
        <f t="shared" si="90"/>
        <v>43547.412067685182</v>
      </c>
      <c r="B369" s="1">
        <v>0</v>
      </c>
      <c r="C369" s="2">
        <f t="shared" si="104"/>
        <v>23.6</v>
      </c>
      <c r="D369" s="2">
        <f t="shared" si="104"/>
        <v>22.4</v>
      </c>
      <c r="E369" s="2">
        <f t="shared" si="104"/>
        <v>22.5</v>
      </c>
      <c r="G369" s="3">
        <f t="shared" si="92"/>
        <v>0.66500000000000004</v>
      </c>
      <c r="H369" s="3">
        <f t="shared" si="93"/>
        <v>0.72299999999999998</v>
      </c>
      <c r="I369" s="3">
        <f t="shared" si="94"/>
        <v>0.66500000000000004</v>
      </c>
      <c r="K369" s="5">
        <f t="shared" si="95"/>
        <v>4732</v>
      </c>
      <c r="L369" s="5">
        <f t="shared" si="96"/>
        <v>0</v>
      </c>
      <c r="N369" s="2">
        <f t="shared" si="98"/>
        <v>16.928796609171403</v>
      </c>
      <c r="O369" s="2">
        <f t="shared" si="99"/>
        <v>17.10074800594067</v>
      </c>
      <c r="P369" s="2">
        <f t="shared" si="100"/>
        <v>15.891841940675368</v>
      </c>
      <c r="Q369" s="2">
        <f t="shared" si="97"/>
        <v>1.1537105536206174</v>
      </c>
      <c r="R369" s="2">
        <f t="shared" si="101"/>
        <v>1.164698439518699</v>
      </c>
      <c r="S369" s="2">
        <f t="shared" si="102"/>
        <v>1.087154603133907</v>
      </c>
      <c r="U369" s="1" t="s">
        <v>1400</v>
      </c>
    </row>
    <row r="370" spans="1:21" x14ac:dyDescent="0.35">
      <c r="A370" s="6">
        <f t="shared" si="90"/>
        <v>43547.413471736108</v>
      </c>
      <c r="B370" s="1">
        <v>0</v>
      </c>
      <c r="C370" s="2">
        <f t="shared" si="104"/>
        <v>23.6</v>
      </c>
      <c r="D370" s="2">
        <f t="shared" si="104"/>
        <v>22.4</v>
      </c>
      <c r="E370" s="2">
        <f t="shared" si="104"/>
        <v>22.5</v>
      </c>
      <c r="G370" s="3">
        <f t="shared" si="92"/>
        <v>0.66700000000000004</v>
      </c>
      <c r="H370" s="3">
        <f t="shared" si="93"/>
        <v>0.72199999999999998</v>
      </c>
      <c r="I370" s="3">
        <f t="shared" si="94"/>
        <v>0.66500000000000004</v>
      </c>
      <c r="K370" s="5">
        <f t="shared" si="95"/>
        <v>4733</v>
      </c>
      <c r="L370" s="5">
        <f t="shared" si="96"/>
        <v>0</v>
      </c>
      <c r="N370" s="2">
        <f t="shared" si="98"/>
        <v>16.975769760402159</v>
      </c>
      <c r="O370" s="2">
        <f t="shared" si="99"/>
        <v>17.079076362048568</v>
      </c>
      <c r="P370" s="2">
        <f t="shared" si="100"/>
        <v>15.891841940675368</v>
      </c>
      <c r="Q370" s="2">
        <f t="shared" si="97"/>
        <v>1.156713558880387</v>
      </c>
      <c r="R370" s="2">
        <f t="shared" si="101"/>
        <v>1.1633143562527606</v>
      </c>
      <c r="S370" s="2">
        <f t="shared" si="102"/>
        <v>1.087154603133907</v>
      </c>
      <c r="U370" s="1" t="s">
        <v>1401</v>
      </c>
    </row>
    <row r="371" spans="1:21" x14ac:dyDescent="0.35">
      <c r="A371" s="6">
        <f t="shared" si="90"/>
        <v>43547.414875671297</v>
      </c>
      <c r="B371" s="1">
        <v>0</v>
      </c>
      <c r="C371" s="2">
        <f t="shared" si="104"/>
        <v>23.6</v>
      </c>
      <c r="D371" s="2">
        <f t="shared" si="104"/>
        <v>22.4</v>
      </c>
      <c r="E371" s="2">
        <f t="shared" si="104"/>
        <v>22.5</v>
      </c>
      <c r="G371" s="3">
        <f t="shared" si="92"/>
        <v>0.66400000000000003</v>
      </c>
      <c r="H371" s="3">
        <f t="shared" si="93"/>
        <v>0.72099999999999997</v>
      </c>
      <c r="I371" s="3">
        <f t="shared" si="94"/>
        <v>0.66400000000000003</v>
      </c>
      <c r="K371" s="5">
        <f t="shared" si="95"/>
        <v>4734</v>
      </c>
      <c r="L371" s="5">
        <f t="shared" si="96"/>
        <v>0</v>
      </c>
      <c r="N371" s="2">
        <f t="shared" si="98"/>
        <v>16.905263084434807</v>
      </c>
      <c r="O371" s="2">
        <f t="shared" si="99"/>
        <v>17.057378113237782</v>
      </c>
      <c r="P371" s="2">
        <f t="shared" si="100"/>
        <v>15.868486152283829</v>
      </c>
      <c r="Q371" s="2">
        <f t="shared" si="97"/>
        <v>1.1522056624411972</v>
      </c>
      <c r="R371" s="2">
        <f t="shared" si="101"/>
        <v>1.1619283546448833</v>
      </c>
      <c r="S371" s="2">
        <f t="shared" si="102"/>
        <v>1.0856497119544866</v>
      </c>
      <c r="U371" s="1" t="s">
        <v>1402</v>
      </c>
    </row>
    <row r="372" spans="1:21" x14ac:dyDescent="0.35">
      <c r="A372" s="6">
        <f t="shared" si="90"/>
        <v>43547.416279560188</v>
      </c>
      <c r="B372" s="1">
        <v>0</v>
      </c>
      <c r="C372" s="2">
        <f t="shared" si="104"/>
        <v>23.6</v>
      </c>
      <c r="D372" s="2">
        <f t="shared" si="104"/>
        <v>22.4</v>
      </c>
      <c r="E372" s="2">
        <f t="shared" si="104"/>
        <v>22.5</v>
      </c>
      <c r="G372" s="3">
        <f t="shared" si="92"/>
        <v>0.66099999999999992</v>
      </c>
      <c r="H372" s="3">
        <f t="shared" si="93"/>
        <v>0.71900000000000008</v>
      </c>
      <c r="I372" s="3">
        <f t="shared" si="94"/>
        <v>0.66</v>
      </c>
      <c r="K372" s="5">
        <f t="shared" si="95"/>
        <v>4735</v>
      </c>
      <c r="L372" s="5">
        <f t="shared" si="96"/>
        <v>0</v>
      </c>
      <c r="N372" s="2">
        <f t="shared" si="98"/>
        <v>16.834473639915306</v>
      </c>
      <c r="O372" s="2">
        <f t="shared" si="99"/>
        <v>17.013901520972819</v>
      </c>
      <c r="P372" s="2">
        <f t="shared" si="100"/>
        <v>15.774750141289058</v>
      </c>
      <c r="Q372" s="2">
        <f t="shared" si="97"/>
        <v>1.1476773528164494</v>
      </c>
      <c r="R372" s="2">
        <f t="shared" si="101"/>
        <v>1.1591505750809812</v>
      </c>
      <c r="S372" s="2">
        <f t="shared" si="102"/>
        <v>1.0796073974985241</v>
      </c>
      <c r="U372" s="1" t="s">
        <v>1403</v>
      </c>
    </row>
    <row r="373" spans="1:21" x14ac:dyDescent="0.35">
      <c r="A373" s="6">
        <f t="shared" si="90"/>
        <v>43547.4176834838</v>
      </c>
      <c r="B373" s="1">
        <v>0</v>
      </c>
      <c r="C373" s="2">
        <f t="shared" si="104"/>
        <v>23.7</v>
      </c>
      <c r="D373" s="2">
        <f t="shared" si="104"/>
        <v>22.4</v>
      </c>
      <c r="E373" s="2">
        <f t="shared" si="104"/>
        <v>22.6</v>
      </c>
      <c r="G373" s="3">
        <f t="shared" si="92"/>
        <v>0.66200000000000003</v>
      </c>
      <c r="H373" s="3">
        <f t="shared" si="93"/>
        <v>0.71900000000000008</v>
      </c>
      <c r="I373" s="3">
        <f t="shared" si="94"/>
        <v>0.66099999999999992</v>
      </c>
      <c r="K373" s="5">
        <f t="shared" si="95"/>
        <v>4736</v>
      </c>
      <c r="L373" s="5">
        <f t="shared" si="96"/>
        <v>0</v>
      </c>
      <c r="N373" s="2">
        <f t="shared" si="98"/>
        <v>16.952279266185847</v>
      </c>
      <c r="O373" s="2">
        <f t="shared" si="99"/>
        <v>17.013901520972819</v>
      </c>
      <c r="P373" s="2">
        <f t="shared" si="100"/>
        <v>15.892470455134728</v>
      </c>
      <c r="Q373" s="2">
        <f t="shared" si="97"/>
        <v>1.1552119343949787</v>
      </c>
      <c r="R373" s="2">
        <f t="shared" si="101"/>
        <v>1.1591505750809812</v>
      </c>
      <c r="S373" s="2">
        <f t="shared" si="102"/>
        <v>1.0871950968549133</v>
      </c>
      <c r="U373" s="1" t="s">
        <v>1404</v>
      </c>
    </row>
    <row r="374" spans="1:21" x14ac:dyDescent="0.35">
      <c r="A374" s="6">
        <f t="shared" si="90"/>
        <v>43547.419087453702</v>
      </c>
      <c r="B374" s="1">
        <v>0</v>
      </c>
      <c r="C374" s="2">
        <f t="shared" si="104"/>
        <v>23.6</v>
      </c>
      <c r="D374" s="2">
        <f t="shared" si="104"/>
        <v>22.5</v>
      </c>
      <c r="E374" s="2">
        <f t="shared" si="104"/>
        <v>22.6</v>
      </c>
      <c r="G374" s="3">
        <f t="shared" si="92"/>
        <v>0.65799999999999992</v>
      </c>
      <c r="H374" s="3">
        <f t="shared" si="93"/>
        <v>0.71700000000000008</v>
      </c>
      <c r="I374" s="3">
        <f t="shared" si="94"/>
        <v>0.65799999999999992</v>
      </c>
      <c r="K374" s="5">
        <f t="shared" si="95"/>
        <v>4737</v>
      </c>
      <c r="L374" s="5">
        <f t="shared" si="96"/>
        <v>0</v>
      </c>
      <c r="N374" s="2">
        <f t="shared" si="98"/>
        <v>16.763398992166188</v>
      </c>
      <c r="O374" s="2">
        <f t="shared" si="99"/>
        <v>17.06544094179198</v>
      </c>
      <c r="P374" s="2">
        <f t="shared" si="100"/>
        <v>15.821883654430264</v>
      </c>
      <c r="Q374" s="2">
        <f t="shared" si="97"/>
        <v>1.1431284442900802</v>
      </c>
      <c r="R374" s="2">
        <f t="shared" si="101"/>
        <v>1.1624434030776731</v>
      </c>
      <c r="S374" s="2">
        <f t="shared" si="102"/>
        <v>1.0826461883285443</v>
      </c>
      <c r="U374" s="1" t="s">
        <v>1405</v>
      </c>
    </row>
    <row r="375" spans="1:21" x14ac:dyDescent="0.35">
      <c r="A375" s="6">
        <f t="shared" si="90"/>
        <v>43547.420491354169</v>
      </c>
      <c r="B375" s="1">
        <v>0</v>
      </c>
      <c r="C375" s="2">
        <f t="shared" si="104"/>
        <v>23.6</v>
      </c>
      <c r="D375" s="2">
        <f t="shared" si="104"/>
        <v>22.5</v>
      </c>
      <c r="E375" s="2">
        <f t="shared" si="104"/>
        <v>22.6</v>
      </c>
      <c r="G375" s="3">
        <f t="shared" si="92"/>
        <v>0.66099999999999992</v>
      </c>
      <c r="H375" s="3">
        <f t="shared" si="93"/>
        <v>0.71799999999999997</v>
      </c>
      <c r="I375" s="3">
        <f t="shared" si="94"/>
        <v>0.66</v>
      </c>
      <c r="K375" s="5">
        <f t="shared" si="95"/>
        <v>4738</v>
      </c>
      <c r="L375" s="5">
        <f t="shared" si="96"/>
        <v>0</v>
      </c>
      <c r="N375" s="2">
        <f t="shared" si="98"/>
        <v>16.834473639915306</v>
      </c>
      <c r="O375" s="2">
        <f t="shared" si="99"/>
        <v>17.087261449381888</v>
      </c>
      <c r="P375" s="2">
        <f t="shared" si="100"/>
        <v>15.868973127607303</v>
      </c>
      <c r="Q375" s="2">
        <f t="shared" si="97"/>
        <v>1.1476773528164494</v>
      </c>
      <c r="R375" s="2">
        <f t="shared" si="101"/>
        <v>1.1638371315262768</v>
      </c>
      <c r="S375" s="2">
        <f t="shared" si="102"/>
        <v>1.0856810920236986</v>
      </c>
      <c r="U375" s="1" t="s">
        <v>1406</v>
      </c>
    </row>
    <row r="376" spans="1:21" x14ac:dyDescent="0.35">
      <c r="A376" s="6">
        <f t="shared" si="90"/>
        <v>43547.42189528935</v>
      </c>
      <c r="B376" s="1">
        <v>0</v>
      </c>
      <c r="C376" s="2">
        <f t="shared" si="104"/>
        <v>23.6</v>
      </c>
      <c r="D376" s="2">
        <f t="shared" si="104"/>
        <v>22.5</v>
      </c>
      <c r="E376" s="2">
        <f t="shared" si="104"/>
        <v>22.6</v>
      </c>
      <c r="G376" s="3">
        <f t="shared" si="92"/>
        <v>0.65900000000000003</v>
      </c>
      <c r="H376" s="3">
        <f t="shared" si="93"/>
        <v>0.71799999999999997</v>
      </c>
      <c r="I376" s="3">
        <f t="shared" si="94"/>
        <v>0.65900000000000003</v>
      </c>
      <c r="K376" s="5">
        <f t="shared" si="95"/>
        <v>4739</v>
      </c>
      <c r="L376" s="5">
        <f t="shared" si="96"/>
        <v>0</v>
      </c>
      <c r="N376" s="2">
        <f t="shared" si="98"/>
        <v>16.787122382271821</v>
      </c>
      <c r="O376" s="2">
        <f t="shared" si="99"/>
        <v>17.087261449381888</v>
      </c>
      <c r="P376" s="2">
        <f t="shared" si="100"/>
        <v>15.845444224303588</v>
      </c>
      <c r="Q376" s="2">
        <f t="shared" si="97"/>
        <v>1.1446470474672705</v>
      </c>
      <c r="R376" s="2">
        <f t="shared" si="101"/>
        <v>1.1638371315262768</v>
      </c>
      <c r="S376" s="2">
        <f t="shared" si="102"/>
        <v>1.0841647915057344</v>
      </c>
      <c r="U376" s="1" t="s">
        <v>1407</v>
      </c>
    </row>
    <row r="377" spans="1:21" x14ac:dyDescent="0.35">
      <c r="A377" s="6">
        <f t="shared" si="90"/>
        <v>43547.423299247683</v>
      </c>
      <c r="B377" s="1">
        <v>0</v>
      </c>
      <c r="C377" s="2">
        <f t="shared" si="104"/>
        <v>23.7</v>
      </c>
      <c r="D377" s="2">
        <f t="shared" si="104"/>
        <v>22.5</v>
      </c>
      <c r="E377" s="2">
        <f t="shared" si="104"/>
        <v>22.6</v>
      </c>
      <c r="G377" s="3">
        <f t="shared" si="92"/>
        <v>0.66500000000000004</v>
      </c>
      <c r="H377" s="3">
        <f t="shared" si="93"/>
        <v>0.72099999999999997</v>
      </c>
      <c r="I377" s="3">
        <f t="shared" si="94"/>
        <v>0.66200000000000003</v>
      </c>
      <c r="K377" s="5">
        <f t="shared" si="95"/>
        <v>4740</v>
      </c>
      <c r="L377" s="5">
        <f t="shared" si="96"/>
        <v>0</v>
      </c>
      <c r="N377" s="2">
        <f t="shared" si="98"/>
        <v>17.023022798174786</v>
      </c>
      <c r="O377" s="2">
        <f t="shared" si="99"/>
        <v>17.152561832961588</v>
      </c>
      <c r="P377" s="2">
        <f t="shared" si="100"/>
        <v>15.915936297281581</v>
      </c>
      <c r="Q377" s="2">
        <f t="shared" si="97"/>
        <v>1.1597334191138244</v>
      </c>
      <c r="R377" s="2">
        <f t="shared" si="101"/>
        <v>1.1680066997630019</v>
      </c>
      <c r="S377" s="2">
        <f t="shared" si="102"/>
        <v>1.0887068129402355</v>
      </c>
      <c r="U377" s="1" t="s">
        <v>1408</v>
      </c>
    </row>
    <row r="378" spans="1:21" x14ac:dyDescent="0.35">
      <c r="A378" s="6">
        <f t="shared" si="90"/>
        <v>43547.424703136574</v>
      </c>
      <c r="B378" s="1">
        <v>0</v>
      </c>
      <c r="C378" s="2">
        <f t="shared" si="104"/>
        <v>23.6</v>
      </c>
      <c r="D378" s="2">
        <f t="shared" si="104"/>
        <v>22.5</v>
      </c>
      <c r="E378" s="2">
        <f t="shared" si="104"/>
        <v>22.6</v>
      </c>
      <c r="G378" s="3">
        <f t="shared" si="92"/>
        <v>0.66099999999999992</v>
      </c>
      <c r="H378" s="3">
        <f t="shared" si="93"/>
        <v>0.71799999999999997</v>
      </c>
      <c r="I378" s="3">
        <f t="shared" si="94"/>
        <v>0.66</v>
      </c>
      <c r="K378" s="5">
        <f t="shared" si="95"/>
        <v>4741</v>
      </c>
      <c r="L378" s="5">
        <f t="shared" si="96"/>
        <v>0</v>
      </c>
      <c r="N378" s="2">
        <f t="shared" si="98"/>
        <v>16.834473639915306</v>
      </c>
      <c r="O378" s="2">
        <f t="shared" si="99"/>
        <v>17.087261449381888</v>
      </c>
      <c r="P378" s="2">
        <f t="shared" si="100"/>
        <v>15.868973127607303</v>
      </c>
      <c r="Q378" s="2">
        <f t="shared" si="97"/>
        <v>1.1476773528164494</v>
      </c>
      <c r="R378" s="2">
        <f t="shared" si="101"/>
        <v>1.1638371315262768</v>
      </c>
      <c r="S378" s="2">
        <f t="shared" si="102"/>
        <v>1.0856810920236986</v>
      </c>
      <c r="U378" s="1" t="s">
        <v>1409</v>
      </c>
    </row>
    <row r="379" spans="1:21" x14ac:dyDescent="0.35">
      <c r="A379" s="6">
        <f t="shared" si="90"/>
        <v>43547.426107025465</v>
      </c>
      <c r="B379" s="1">
        <v>0</v>
      </c>
      <c r="C379" s="2">
        <f t="shared" si="104"/>
        <v>23.5</v>
      </c>
      <c r="D379" s="2">
        <f t="shared" si="104"/>
        <v>22.5</v>
      </c>
      <c r="E379" s="2">
        <f t="shared" si="104"/>
        <v>22.6</v>
      </c>
      <c r="G379" s="3">
        <f t="shared" si="92"/>
        <v>0.65700000000000003</v>
      </c>
      <c r="H379" s="3">
        <f t="shared" si="93"/>
        <v>0.71200000000000008</v>
      </c>
      <c r="I379" s="3">
        <f t="shared" si="94"/>
        <v>0.65200000000000002</v>
      </c>
      <c r="K379" s="5">
        <f t="shared" si="95"/>
        <v>4742</v>
      </c>
      <c r="L379" s="5">
        <f t="shared" si="96"/>
        <v>0</v>
      </c>
      <c r="N379" s="2">
        <f t="shared" si="98"/>
        <v>16.645540370966291</v>
      </c>
      <c r="O379" s="2">
        <f t="shared" si="99"/>
        <v>16.955932350694816</v>
      </c>
      <c r="P379" s="2">
        <f t="shared" si="100"/>
        <v>15.679850102108867</v>
      </c>
      <c r="Q379" s="2">
        <f t="shared" si="97"/>
        <v>1.1355800698153984</v>
      </c>
      <c r="R379" s="2">
        <f t="shared" si="101"/>
        <v>1.1554454738900286</v>
      </c>
      <c r="S379" s="2">
        <f t="shared" si="102"/>
        <v>1.0734858189298802</v>
      </c>
      <c r="U379" s="1" t="s">
        <v>1410</v>
      </c>
    </row>
    <row r="380" spans="1:21" x14ac:dyDescent="0.35">
      <c r="A380" s="6">
        <f t="shared" si="90"/>
        <v>43547.427510891204</v>
      </c>
      <c r="B380" s="1">
        <v>0</v>
      </c>
      <c r="C380" s="2">
        <f t="shared" si="104"/>
        <v>23.6</v>
      </c>
      <c r="D380" s="2">
        <f t="shared" si="104"/>
        <v>22.5</v>
      </c>
      <c r="E380" s="2">
        <f t="shared" si="104"/>
        <v>22.6</v>
      </c>
      <c r="G380" s="3">
        <f t="shared" si="92"/>
        <v>0.66200000000000003</v>
      </c>
      <c r="H380" s="3">
        <f t="shared" si="93"/>
        <v>0.71499999999999997</v>
      </c>
      <c r="I380" s="3">
        <f t="shared" si="94"/>
        <v>0.65700000000000003</v>
      </c>
      <c r="K380" s="5">
        <f t="shared" si="95"/>
        <v>4743</v>
      </c>
      <c r="L380" s="5">
        <f t="shared" si="96"/>
        <v>0</v>
      </c>
      <c r="N380" s="2">
        <f t="shared" si="98"/>
        <v>16.858101689781158</v>
      </c>
      <c r="O380" s="2">
        <f t="shared" si="99"/>
        <v>17.021718930958269</v>
      </c>
      <c r="P380" s="2">
        <f t="shared" si="100"/>
        <v>15.798291326794089</v>
      </c>
      <c r="Q380" s="2">
        <f t="shared" si="97"/>
        <v>1.1491890689017714</v>
      </c>
      <c r="R380" s="2">
        <f t="shared" si="101"/>
        <v>1.1596501051720602</v>
      </c>
      <c r="S380" s="2">
        <f t="shared" si="102"/>
        <v>1.0811252754878378</v>
      </c>
      <c r="U380" s="1" t="s">
        <v>1411</v>
      </c>
    </row>
    <row r="381" spans="1:21" x14ac:dyDescent="0.35">
      <c r="A381" s="6">
        <f t="shared" si="90"/>
        <v>43547.42891480324</v>
      </c>
      <c r="B381" s="1">
        <v>0</v>
      </c>
      <c r="C381" s="2">
        <f t="shared" si="104"/>
        <v>23.6</v>
      </c>
      <c r="D381" s="2">
        <f t="shared" si="104"/>
        <v>22.5</v>
      </c>
      <c r="E381" s="2">
        <f t="shared" si="104"/>
        <v>22.6</v>
      </c>
      <c r="G381" s="3">
        <f t="shared" si="92"/>
        <v>0.65200000000000002</v>
      </c>
      <c r="H381" s="3">
        <f t="shared" si="93"/>
        <v>0.70900000000000007</v>
      </c>
      <c r="I381" s="3">
        <f t="shared" si="94"/>
        <v>0.65099999999999991</v>
      </c>
      <c r="K381" s="5">
        <f t="shared" si="95"/>
        <v>4744</v>
      </c>
      <c r="L381" s="5">
        <f t="shared" si="96"/>
        <v>0</v>
      </c>
      <c r="N381" s="2">
        <f t="shared" si="98"/>
        <v>16.620384186617013</v>
      </c>
      <c r="O381" s="2">
        <f t="shared" si="99"/>
        <v>16.889899758035991</v>
      </c>
      <c r="P381" s="2">
        <f t="shared" si="100"/>
        <v>15.656065290138327</v>
      </c>
      <c r="Q381" s="2">
        <f t="shared" si="97"/>
        <v>1.1339680748914163</v>
      </c>
      <c r="R381" s="2">
        <f t="shared" si="101"/>
        <v>1.1512230890101804</v>
      </c>
      <c r="S381" s="2">
        <f t="shared" si="102"/>
        <v>1.0719508992117963</v>
      </c>
      <c r="U381" s="1" t="s">
        <v>1412</v>
      </c>
    </row>
    <row r="382" spans="1:21" x14ac:dyDescent="0.35">
      <c r="A382" s="6">
        <f t="shared" si="90"/>
        <v>43547.430318773149</v>
      </c>
      <c r="B382" s="1">
        <v>0</v>
      </c>
      <c r="C382" s="2">
        <f t="shared" si="104"/>
        <v>23.6</v>
      </c>
      <c r="D382" s="2">
        <f t="shared" si="104"/>
        <v>22.6</v>
      </c>
      <c r="E382" s="2">
        <f t="shared" si="104"/>
        <v>22.7</v>
      </c>
      <c r="G382" s="3">
        <f t="shared" si="92"/>
        <v>0.65599999999999992</v>
      </c>
      <c r="H382" s="3">
        <f t="shared" si="93"/>
        <v>0.71200000000000008</v>
      </c>
      <c r="I382" s="3">
        <f t="shared" si="94"/>
        <v>0.65400000000000003</v>
      </c>
      <c r="K382" s="5">
        <f t="shared" si="95"/>
        <v>4745</v>
      </c>
      <c r="L382" s="5">
        <f t="shared" si="96"/>
        <v>0</v>
      </c>
      <c r="N382" s="2">
        <f t="shared" si="98"/>
        <v>16.715856230552543</v>
      </c>
      <c r="O382" s="2">
        <f t="shared" si="99"/>
        <v>17.050972843114344</v>
      </c>
      <c r="P382" s="2">
        <f t="shared" si="100"/>
        <v>15.821441046149641</v>
      </c>
      <c r="Q382" s="2">
        <f t="shared" si="97"/>
        <v>1.140084301908852</v>
      </c>
      <c r="R382" s="2">
        <f t="shared" si="101"/>
        <v>1.1615191684152031</v>
      </c>
      <c r="S382" s="2">
        <f t="shared" si="102"/>
        <v>1.0826176573782837</v>
      </c>
      <c r="U382" s="1" t="s">
        <v>1413</v>
      </c>
    </row>
    <row r="383" spans="1:21" x14ac:dyDescent="0.35">
      <c r="A383" s="6">
        <f t="shared" si="90"/>
        <v>43547.43172270833</v>
      </c>
      <c r="B383" s="1">
        <v>0</v>
      </c>
      <c r="C383" s="2">
        <f t="shared" si="104"/>
        <v>23.4</v>
      </c>
      <c r="D383" s="2">
        <f t="shared" si="104"/>
        <v>22.5</v>
      </c>
      <c r="E383" s="2">
        <f t="shared" si="104"/>
        <v>22.6</v>
      </c>
      <c r="G383" s="3">
        <f t="shared" si="92"/>
        <v>0.64900000000000002</v>
      </c>
      <c r="H383" s="3">
        <f t="shared" si="93"/>
        <v>0.70400000000000007</v>
      </c>
      <c r="I383" s="3">
        <f t="shared" si="94"/>
        <v>0.64500000000000002</v>
      </c>
      <c r="K383" s="5">
        <f t="shared" si="95"/>
        <v>4746</v>
      </c>
      <c r="L383" s="5">
        <f t="shared" si="96"/>
        <v>0</v>
      </c>
      <c r="N383" s="2">
        <f t="shared" si="98"/>
        <v>16.36048795949468</v>
      </c>
      <c r="O383" s="2">
        <f t="shared" si="99"/>
        <v>16.779293368865549</v>
      </c>
      <c r="P383" s="2">
        <f t="shared" si="100"/>
        <v>15.512672538859849</v>
      </c>
      <c r="Q383" s="2">
        <f t="shared" si="97"/>
        <v>1.1172967053451772</v>
      </c>
      <c r="R383" s="2">
        <f t="shared" si="101"/>
        <v>1.1441459186360952</v>
      </c>
      <c r="S383" s="2">
        <f t="shared" si="102"/>
        <v>1.0626915737989997</v>
      </c>
      <c r="U383" s="1" t="s">
        <v>1414</v>
      </c>
    </row>
    <row r="384" spans="1:21" x14ac:dyDescent="0.35">
      <c r="A384" s="6">
        <f t="shared" si="90"/>
        <v>43547.433126631942</v>
      </c>
      <c r="B384" s="1">
        <v>0</v>
      </c>
      <c r="C384" s="2">
        <f t="shared" ref="C384:E403" si="105">IF($U384&lt;&gt;"",VALUE(MID($U384,FIND("T0",$U384,FIND(CONCATENATE("~",C$2,"~"),$U384))+3,5)),"")</f>
        <v>23.4</v>
      </c>
      <c r="D384" s="2">
        <f t="shared" si="105"/>
        <v>22.5</v>
      </c>
      <c r="E384" s="2">
        <f t="shared" si="105"/>
        <v>22.6</v>
      </c>
      <c r="G384" s="3">
        <f t="shared" si="92"/>
        <v>0.65200000000000002</v>
      </c>
      <c r="H384" s="3">
        <f t="shared" si="93"/>
        <v>0.70599999999999996</v>
      </c>
      <c r="I384" s="3">
        <f t="shared" si="94"/>
        <v>0.64800000000000002</v>
      </c>
      <c r="K384" s="5">
        <f t="shared" si="95"/>
        <v>4747</v>
      </c>
      <c r="L384" s="5">
        <f t="shared" si="96"/>
        <v>0</v>
      </c>
      <c r="N384" s="2">
        <f t="shared" si="98"/>
        <v>16.432334356649633</v>
      </c>
      <c r="O384" s="2">
        <f t="shared" si="99"/>
        <v>16.823619178477323</v>
      </c>
      <c r="P384" s="2">
        <f t="shared" si="100"/>
        <v>15.584516030788942</v>
      </c>
      <c r="Q384" s="2">
        <f t="shared" si="97"/>
        <v>1.12190855056774</v>
      </c>
      <c r="R384" s="2">
        <f t="shared" si="101"/>
        <v>1.1469827999712949</v>
      </c>
      <c r="S384" s="2">
        <f t="shared" si="102"/>
        <v>1.0673319533555019</v>
      </c>
      <c r="U384" s="1" t="s">
        <v>1415</v>
      </c>
    </row>
    <row r="385" spans="1:21" x14ac:dyDescent="0.35">
      <c r="A385" s="6">
        <f t="shared" si="90"/>
        <v>43547.434530543978</v>
      </c>
      <c r="B385" s="1">
        <v>0</v>
      </c>
      <c r="C385" s="2">
        <f t="shared" si="105"/>
        <v>23.6</v>
      </c>
      <c r="D385" s="2">
        <f t="shared" si="105"/>
        <v>22.5</v>
      </c>
      <c r="E385" s="2">
        <f t="shared" si="105"/>
        <v>22.7</v>
      </c>
      <c r="G385" s="3">
        <f t="shared" si="92"/>
        <v>0.65300000000000002</v>
      </c>
      <c r="H385" s="3">
        <f t="shared" si="93"/>
        <v>0.70799999999999996</v>
      </c>
      <c r="I385" s="3">
        <f t="shared" si="94"/>
        <v>0.64900000000000002</v>
      </c>
      <c r="K385" s="5">
        <f t="shared" si="95"/>
        <v>4748</v>
      </c>
      <c r="L385" s="5">
        <f t="shared" si="96"/>
        <v>0</v>
      </c>
      <c r="N385" s="2">
        <f t="shared" si="98"/>
        <v>16.644300745934519</v>
      </c>
      <c r="O385" s="2">
        <f t="shared" si="99"/>
        <v>16.867833883820282</v>
      </c>
      <c r="P385" s="2">
        <f t="shared" si="100"/>
        <v>15.702434480164884</v>
      </c>
      <c r="Q385" s="2">
        <f t="shared" si="97"/>
        <v>1.1355006422411944</v>
      </c>
      <c r="R385" s="2">
        <f t="shared" si="101"/>
        <v>1.1498116561717724</v>
      </c>
      <c r="S385" s="2">
        <f t="shared" si="102"/>
        <v>1.0749430226251753</v>
      </c>
      <c r="U385" s="1" t="s">
        <v>1416</v>
      </c>
    </row>
    <row r="386" spans="1:21" x14ac:dyDescent="0.35">
      <c r="A386" s="6">
        <f t="shared" si="90"/>
        <v>43547.435934444446</v>
      </c>
      <c r="B386" s="1">
        <v>0</v>
      </c>
      <c r="C386" s="2">
        <f t="shared" si="105"/>
        <v>23.7</v>
      </c>
      <c r="D386" s="2">
        <f t="shared" si="105"/>
        <v>22.6</v>
      </c>
      <c r="E386" s="2">
        <f t="shared" si="105"/>
        <v>22.7</v>
      </c>
      <c r="G386" s="3">
        <f t="shared" si="92"/>
        <v>0.65300000000000002</v>
      </c>
      <c r="H386" s="3">
        <f t="shared" si="93"/>
        <v>0.70900000000000007</v>
      </c>
      <c r="I386" s="3">
        <f t="shared" si="94"/>
        <v>0.65099999999999991</v>
      </c>
      <c r="K386" s="5">
        <f t="shared" si="95"/>
        <v>4749</v>
      </c>
      <c r="L386" s="5">
        <f t="shared" si="96"/>
        <v>0</v>
      </c>
      <c r="N386" s="2">
        <f t="shared" si="98"/>
        <v>16.738331380781364</v>
      </c>
      <c r="O386" s="2">
        <f t="shared" si="99"/>
        <v>16.984894455527954</v>
      </c>
      <c r="P386" s="2">
        <f t="shared" si="100"/>
        <v>15.750134298169339</v>
      </c>
      <c r="Q386" s="2">
        <f t="shared" si="97"/>
        <v>1.1415235077344015</v>
      </c>
      <c r="R386" s="2">
        <f t="shared" si="101"/>
        <v>1.1572967835353549</v>
      </c>
      <c r="S386" s="2">
        <f t="shared" si="102"/>
        <v>1.0780199481296544</v>
      </c>
      <c r="U386" s="1" t="s">
        <v>1417</v>
      </c>
    </row>
    <row r="387" spans="1:21" x14ac:dyDescent="0.35">
      <c r="A387" s="6">
        <f t="shared" si="90"/>
        <v>43547.437338449075</v>
      </c>
      <c r="B387" s="1">
        <v>0</v>
      </c>
      <c r="C387" s="2">
        <f t="shared" si="105"/>
        <v>23.7</v>
      </c>
      <c r="D387" s="2">
        <f t="shared" si="105"/>
        <v>22.6</v>
      </c>
      <c r="E387" s="2">
        <f t="shared" si="105"/>
        <v>22.8</v>
      </c>
      <c r="G387" s="3">
        <f t="shared" si="92"/>
        <v>0.65400000000000003</v>
      </c>
      <c r="H387" s="3">
        <f t="shared" si="93"/>
        <v>0.71</v>
      </c>
      <c r="I387" s="3">
        <f t="shared" si="94"/>
        <v>0.65099999999999991</v>
      </c>
      <c r="K387" s="5">
        <f t="shared" si="95"/>
        <v>4750</v>
      </c>
      <c r="L387" s="5">
        <f t="shared" si="96"/>
        <v>0</v>
      </c>
      <c r="N387" s="2">
        <f t="shared" si="98"/>
        <v>16.762231921510448</v>
      </c>
      <c r="O387" s="2">
        <f t="shared" si="99"/>
        <v>17.006948058633871</v>
      </c>
      <c r="P387" s="2">
        <f t="shared" si="100"/>
        <v>15.844196201497834</v>
      </c>
      <c r="Q387" s="2">
        <f t="shared" si="97"/>
        <v>1.1430537299151691</v>
      </c>
      <c r="R387" s="2">
        <f t="shared" si="101"/>
        <v>1.1587062270385882</v>
      </c>
      <c r="S387" s="2">
        <f t="shared" si="102"/>
        <v>1.0840843564186986</v>
      </c>
      <c r="U387" s="1" t="s">
        <v>1418</v>
      </c>
    </row>
    <row r="388" spans="1:21" x14ac:dyDescent="0.35">
      <c r="A388" s="6">
        <f t="shared" ref="A388:A451" si="106">IF($U388&lt;&gt;"",DATEVALUE(LEFT(U388,10))+TIMEVALUE(MID(U388,11,17)),"")</f>
        <v>43547.438742407408</v>
      </c>
      <c r="B388" s="1">
        <v>0</v>
      </c>
      <c r="C388" s="2">
        <f t="shared" si="105"/>
        <v>23.9</v>
      </c>
      <c r="D388" s="2">
        <f t="shared" si="105"/>
        <v>22.7</v>
      </c>
      <c r="E388" s="2">
        <f t="shared" si="105"/>
        <v>22.8</v>
      </c>
      <c r="G388" s="3">
        <f t="shared" ref="G388:G451" si="107">IF($U388&lt;&gt;"",VALUE(MID($U388,FIND("H0",$U388,FIND(CONCATENATE("~",C$2,"~"),$U388))+3,5))/100,"")</f>
        <v>0.65300000000000002</v>
      </c>
      <c r="H388" s="3">
        <f t="shared" ref="H388:H451" si="108">IF($U388&lt;&gt;"",VALUE(MID($U388,FIND("H0",$U388,FIND(CONCATENATE("~",D$2,"~"),$U388))+3,5))/100,"")</f>
        <v>0.71</v>
      </c>
      <c r="I388" s="3">
        <f t="shared" ref="I388:I451" si="109">IF($U388&lt;&gt;"",VALUE(MID($U388,FIND("H0",$U388,FIND(CONCATENATE("~",E$2,"~"),$U388))+3,5))/100,"")</f>
        <v>0.65</v>
      </c>
      <c r="K388" s="5">
        <f t="shared" ref="K388:K451" si="110">IF($U388&lt;&gt;"",VALUE(MID($U388,FIND("CNT",$U388)+4,FIND(",",$U388,FIND("CNT",$U388))-FIND("CNT",$U388)-4)),"")</f>
        <v>4751</v>
      </c>
      <c r="L388" s="5">
        <f t="shared" ref="L388:L451" si="111">IF($U388&lt;&gt;"",VALUE(RIGHT($U388,LEN($U388)-FIND("ERR",$U388)-3)),"")</f>
        <v>0</v>
      </c>
      <c r="N388" s="2">
        <f t="shared" si="98"/>
        <v>16.926371219755701</v>
      </c>
      <c r="O388" s="2">
        <f t="shared" si="99"/>
        <v>17.101951192817669</v>
      </c>
      <c r="P388" s="2">
        <f t="shared" si="100"/>
        <v>15.820346121534435</v>
      </c>
      <c r="Q388" s="2">
        <f t="shared" ref="Q388:Q451" si="112">IF(G388&lt;&gt;"",LN(G388*EXP((C_B-C388/C_D)*(C388/(C_C+C388)))),"")</f>
        <v>1.1535554699233661</v>
      </c>
      <c r="R388" s="2">
        <f t="shared" si="101"/>
        <v>1.1647752759564463</v>
      </c>
      <c r="S388" s="2">
        <f t="shared" si="102"/>
        <v>1.0825470770998125</v>
      </c>
      <c r="U388" s="1" t="s">
        <v>1419</v>
      </c>
    </row>
    <row r="389" spans="1:21" x14ac:dyDescent="0.35">
      <c r="A389" s="6">
        <f t="shared" si="106"/>
        <v>43547.440146319444</v>
      </c>
      <c r="B389" s="1">
        <v>0</v>
      </c>
      <c r="C389" s="2">
        <f t="shared" si="105"/>
        <v>23.7</v>
      </c>
      <c r="D389" s="2">
        <f t="shared" si="105"/>
        <v>22.7</v>
      </c>
      <c r="E389" s="2">
        <f t="shared" si="105"/>
        <v>22.8</v>
      </c>
      <c r="G389" s="3">
        <f t="shared" si="107"/>
        <v>0.63500000000000001</v>
      </c>
      <c r="H389" s="3">
        <f t="shared" si="108"/>
        <v>0.69599999999999995</v>
      </c>
      <c r="I389" s="3">
        <f t="shared" si="109"/>
        <v>0.63100000000000001</v>
      </c>
      <c r="K389" s="5">
        <f t="shared" si="110"/>
        <v>4752</v>
      </c>
      <c r="L389" s="5">
        <f t="shared" si="111"/>
        <v>0</v>
      </c>
      <c r="N389" s="2">
        <f t="shared" ref="N389:N452" si="113">IF(Q389&lt;&gt;"",C_C*Q389/(C_B-Q389),"")</f>
        <v>16.302479865625052</v>
      </c>
      <c r="O389" s="2">
        <f t="shared" ref="O389:O452" si="114">IF(R389&lt;&gt;"",C_C*R389/(C_B-R389),"")</f>
        <v>16.790448895996683</v>
      </c>
      <c r="P389" s="2">
        <f t="shared" ref="P389:P452" si="115">IF(S389&lt;&gt;"",C_C*S389/(C_B-S389),"")</f>
        <v>15.360900825938229</v>
      </c>
      <c r="Q389" s="2">
        <f t="shared" si="112"/>
        <v>1.1135713773506619</v>
      </c>
      <c r="R389" s="2">
        <f t="shared" ref="R389:R452" si="116">IF(H389&lt;&gt;"",LN(H389*EXP((C_B-D389/C_D)*(D389/(C_C+D389)))),"")</f>
        <v>1.1448599662555048</v>
      </c>
      <c r="S389" s="2">
        <f t="shared" ref="S389:S452" si="117">IF(I389&lt;&gt;"",LN(I389*EXP((C_B-E389/C_D)*(E389/(C_C+E389)))),"")</f>
        <v>1.0528805767513427</v>
      </c>
      <c r="U389" s="1" t="s">
        <v>1420</v>
      </c>
    </row>
    <row r="390" spans="1:21" x14ac:dyDescent="0.35">
      <c r="A390" s="6">
        <f t="shared" si="106"/>
        <v>43547.441550266201</v>
      </c>
      <c r="B390" s="1">
        <v>0</v>
      </c>
      <c r="C390" s="2">
        <f t="shared" si="105"/>
        <v>23.7</v>
      </c>
      <c r="D390" s="2">
        <f t="shared" si="105"/>
        <v>22.6</v>
      </c>
      <c r="E390" s="2">
        <f t="shared" si="105"/>
        <v>22.7</v>
      </c>
      <c r="G390" s="3">
        <f t="shared" si="107"/>
        <v>0.64800000000000002</v>
      </c>
      <c r="H390" s="3">
        <f t="shared" si="108"/>
        <v>0.70400000000000007</v>
      </c>
      <c r="I390" s="3">
        <f t="shared" si="109"/>
        <v>0.64500000000000002</v>
      </c>
      <c r="K390" s="5">
        <f t="shared" si="110"/>
        <v>4753</v>
      </c>
      <c r="L390" s="5">
        <f t="shared" si="111"/>
        <v>0</v>
      </c>
      <c r="N390" s="2">
        <f t="shared" si="113"/>
        <v>16.618340051898087</v>
      </c>
      <c r="O390" s="2">
        <f t="shared" si="114"/>
        <v>16.87421138334064</v>
      </c>
      <c r="P390" s="2">
        <f t="shared" si="115"/>
        <v>15.606642662825438</v>
      </c>
      <c r="Q390" s="2">
        <f t="shared" si="112"/>
        <v>1.1338370748102451</v>
      </c>
      <c r="R390" s="2">
        <f t="shared" si="116"/>
        <v>1.1502196131612699</v>
      </c>
      <c r="S390" s="2">
        <f t="shared" si="117"/>
        <v>1.0687606227168576</v>
      </c>
      <c r="U390" s="1" t="s">
        <v>1421</v>
      </c>
    </row>
    <row r="391" spans="1:21" x14ac:dyDescent="0.35">
      <c r="A391" s="6">
        <f t="shared" si="106"/>
        <v>43547.442954189813</v>
      </c>
      <c r="B391" s="1">
        <v>0</v>
      </c>
      <c r="C391" s="2">
        <f t="shared" si="105"/>
        <v>23.8</v>
      </c>
      <c r="D391" s="2">
        <f t="shared" si="105"/>
        <v>22.7</v>
      </c>
      <c r="E391" s="2">
        <f t="shared" si="105"/>
        <v>22.8</v>
      </c>
      <c r="G391" s="3">
        <f t="shared" si="107"/>
        <v>0.64599999999999991</v>
      </c>
      <c r="H391" s="3">
        <f t="shared" si="108"/>
        <v>0.70499999999999996</v>
      </c>
      <c r="I391" s="3">
        <f t="shared" si="109"/>
        <v>0.64500000000000002</v>
      </c>
      <c r="K391" s="5">
        <f t="shared" si="110"/>
        <v>4754</v>
      </c>
      <c r="L391" s="5">
        <f t="shared" si="111"/>
        <v>0</v>
      </c>
      <c r="N391" s="2">
        <f t="shared" si="113"/>
        <v>16.664021726325061</v>
      </c>
      <c r="O391" s="2">
        <f t="shared" si="114"/>
        <v>16.991330106097482</v>
      </c>
      <c r="P391" s="2">
        <f t="shared" si="115"/>
        <v>15.700605655495048</v>
      </c>
      <c r="Q391" s="2">
        <f t="shared" si="112"/>
        <v>1.1367641565009712</v>
      </c>
      <c r="R391" s="2">
        <f t="shared" si="116"/>
        <v>1.1577081087333538</v>
      </c>
      <c r="S391" s="2">
        <f t="shared" si="117"/>
        <v>1.074825031005902</v>
      </c>
      <c r="U391" s="1" t="s">
        <v>1422</v>
      </c>
    </row>
    <row r="392" spans="1:21" x14ac:dyDescent="0.35">
      <c r="A392" s="6">
        <f t="shared" si="106"/>
        <v>43547.444358148146</v>
      </c>
      <c r="B392" s="1">
        <v>0</v>
      </c>
      <c r="C392" s="2">
        <f t="shared" si="105"/>
        <v>23.9</v>
      </c>
      <c r="D392" s="2">
        <f t="shared" si="105"/>
        <v>22.7</v>
      </c>
      <c r="E392" s="2">
        <f t="shared" si="105"/>
        <v>22.8</v>
      </c>
      <c r="G392" s="3">
        <f t="shared" si="107"/>
        <v>0.64800000000000002</v>
      </c>
      <c r="H392" s="3">
        <f t="shared" si="108"/>
        <v>0.70599999999999996</v>
      </c>
      <c r="I392" s="3">
        <f t="shared" si="109"/>
        <v>0.64599999999999991</v>
      </c>
      <c r="K392" s="5">
        <f t="shared" si="110"/>
        <v>4755</v>
      </c>
      <c r="L392" s="5">
        <f t="shared" si="111"/>
        <v>0</v>
      </c>
      <c r="N392" s="2">
        <f t="shared" si="113"/>
        <v>16.806215102761517</v>
      </c>
      <c r="O392" s="2">
        <f t="shared" si="114"/>
        <v>17.013509798942287</v>
      </c>
      <c r="P392" s="2">
        <f t="shared" si="115"/>
        <v>15.724619409735418</v>
      </c>
      <c r="Q392" s="2">
        <f t="shared" si="112"/>
        <v>1.1458690369992097</v>
      </c>
      <c r="R392" s="2">
        <f t="shared" si="116"/>
        <v>1.1591255434143273</v>
      </c>
      <c r="S392" s="2">
        <f t="shared" si="117"/>
        <v>1.0763742179927311</v>
      </c>
      <c r="U392" s="1" t="s">
        <v>1423</v>
      </c>
    </row>
    <row r="393" spans="1:21" x14ac:dyDescent="0.35">
      <c r="A393" s="6">
        <f t="shared" si="106"/>
        <v>43547.445762060182</v>
      </c>
      <c r="B393" s="1">
        <v>0</v>
      </c>
      <c r="C393" s="2">
        <f t="shared" si="105"/>
        <v>23.9</v>
      </c>
      <c r="D393" s="2">
        <f t="shared" si="105"/>
        <v>22.8</v>
      </c>
      <c r="E393" s="2">
        <f t="shared" si="105"/>
        <v>22.9</v>
      </c>
      <c r="G393" s="3">
        <f t="shared" si="107"/>
        <v>0.64599999999999991</v>
      </c>
      <c r="H393" s="3">
        <f t="shared" si="108"/>
        <v>0.70499999999999996</v>
      </c>
      <c r="I393" s="3">
        <f t="shared" si="109"/>
        <v>0.64599999999999991</v>
      </c>
      <c r="K393" s="5">
        <f t="shared" si="110"/>
        <v>4756</v>
      </c>
      <c r="L393" s="5">
        <f t="shared" si="111"/>
        <v>0</v>
      </c>
      <c r="N393" s="2">
        <f t="shared" si="113"/>
        <v>16.75792255778531</v>
      </c>
      <c r="O393" s="2">
        <f t="shared" si="114"/>
        <v>17.086249754263402</v>
      </c>
      <c r="P393" s="2">
        <f t="shared" si="115"/>
        <v>15.81859180891578</v>
      </c>
      <c r="Q393" s="2">
        <f t="shared" si="112"/>
        <v>1.1427778444295367</v>
      </c>
      <c r="R393" s="2">
        <f t="shared" si="116"/>
        <v>1.163772517022398</v>
      </c>
      <c r="S393" s="2">
        <f t="shared" si="117"/>
        <v>1.0824339906243545</v>
      </c>
      <c r="U393" s="1" t="s">
        <v>1424</v>
      </c>
    </row>
    <row r="394" spans="1:21" x14ac:dyDescent="0.35">
      <c r="A394" s="6">
        <f t="shared" si="106"/>
        <v>43547.447166006947</v>
      </c>
      <c r="B394" s="1">
        <v>0</v>
      </c>
      <c r="C394" s="2">
        <f t="shared" si="105"/>
        <v>23.7</v>
      </c>
      <c r="D394" s="2">
        <f t="shared" si="105"/>
        <v>22.7</v>
      </c>
      <c r="E394" s="2">
        <f t="shared" si="105"/>
        <v>22.8</v>
      </c>
      <c r="G394" s="3">
        <f t="shared" si="107"/>
        <v>0.64700000000000002</v>
      </c>
      <c r="H394" s="3">
        <f t="shared" si="108"/>
        <v>0.70299999999999996</v>
      </c>
      <c r="I394" s="3">
        <f t="shared" si="109"/>
        <v>0.64400000000000002</v>
      </c>
      <c r="K394" s="5">
        <f t="shared" si="110"/>
        <v>4757</v>
      </c>
      <c r="L394" s="5">
        <f t="shared" si="111"/>
        <v>0</v>
      </c>
      <c r="N394" s="2">
        <f t="shared" si="113"/>
        <v>16.594243395130441</v>
      </c>
      <c r="O394" s="2">
        <f t="shared" si="114"/>
        <v>16.946886985088785</v>
      </c>
      <c r="P394" s="2">
        <f t="shared" si="115"/>
        <v>15.676558877912855</v>
      </c>
      <c r="Q394" s="2">
        <f t="shared" si="112"/>
        <v>1.1322926729588709</v>
      </c>
      <c r="R394" s="2">
        <f t="shared" si="116"/>
        <v>1.15486719773175</v>
      </c>
      <c r="S394" s="2">
        <f t="shared" si="117"/>
        <v>1.0732734403144832</v>
      </c>
      <c r="U394" s="1" t="s">
        <v>1425</v>
      </c>
    </row>
    <row r="395" spans="1:21" x14ac:dyDescent="0.35">
      <c r="A395" s="6">
        <f t="shared" si="106"/>
        <v>43547.448569918983</v>
      </c>
      <c r="B395" s="1">
        <v>0</v>
      </c>
      <c r="C395" s="2">
        <f t="shared" si="105"/>
        <v>23.8</v>
      </c>
      <c r="D395" s="2">
        <f t="shared" si="105"/>
        <v>22.7</v>
      </c>
      <c r="E395" s="2">
        <f t="shared" si="105"/>
        <v>22.8</v>
      </c>
      <c r="G395" s="3">
        <f t="shared" si="107"/>
        <v>0.64900000000000002</v>
      </c>
      <c r="H395" s="3">
        <f t="shared" si="108"/>
        <v>0.70400000000000007</v>
      </c>
      <c r="I395" s="3">
        <f t="shared" si="109"/>
        <v>0.64400000000000002</v>
      </c>
      <c r="K395" s="5">
        <f t="shared" si="110"/>
        <v>4758</v>
      </c>
      <c r="L395" s="5">
        <f t="shared" si="111"/>
        <v>0</v>
      </c>
      <c r="N395" s="2">
        <f t="shared" si="113"/>
        <v>16.73636141253121</v>
      </c>
      <c r="O395" s="2">
        <f t="shared" si="114"/>
        <v>16.969122526493344</v>
      </c>
      <c r="P395" s="2">
        <f t="shared" si="115"/>
        <v>15.676558877912855</v>
      </c>
      <c r="Q395" s="2">
        <f t="shared" si="112"/>
        <v>1.1413973694224595</v>
      </c>
      <c r="R395" s="2">
        <f t="shared" si="116"/>
        <v>1.1562886620791277</v>
      </c>
      <c r="S395" s="2">
        <f t="shared" si="117"/>
        <v>1.0732734403144832</v>
      </c>
      <c r="U395" s="1" t="s">
        <v>1426</v>
      </c>
    </row>
    <row r="396" spans="1:21" x14ac:dyDescent="0.35">
      <c r="A396" s="6">
        <f t="shared" si="106"/>
        <v>43547.449973819443</v>
      </c>
      <c r="B396" s="1">
        <v>0</v>
      </c>
      <c r="C396" s="2">
        <f t="shared" si="105"/>
        <v>23.9</v>
      </c>
      <c r="D396" s="2">
        <f t="shared" si="105"/>
        <v>22.8</v>
      </c>
      <c r="E396" s="2">
        <f t="shared" si="105"/>
        <v>22.8</v>
      </c>
      <c r="G396" s="3">
        <f t="shared" si="107"/>
        <v>0.65300000000000002</v>
      </c>
      <c r="H396" s="3">
        <f t="shared" si="108"/>
        <v>0.70799999999999996</v>
      </c>
      <c r="I396" s="3">
        <f t="shared" si="109"/>
        <v>0.64800000000000002</v>
      </c>
      <c r="K396" s="5">
        <f t="shared" si="110"/>
        <v>4759</v>
      </c>
      <c r="L396" s="5">
        <f t="shared" si="111"/>
        <v>0</v>
      </c>
      <c r="N396" s="2">
        <f t="shared" si="113"/>
        <v>16.926371219755701</v>
      </c>
      <c r="O396" s="2">
        <f t="shared" si="114"/>
        <v>17.152751506093477</v>
      </c>
      <c r="P396" s="2">
        <f t="shared" si="115"/>
        <v>15.772548234704303</v>
      </c>
      <c r="Q396" s="2">
        <f t="shared" si="112"/>
        <v>1.1535554699233661</v>
      </c>
      <c r="R396" s="2">
        <f t="shared" si="116"/>
        <v>1.1680188079038492</v>
      </c>
      <c r="S396" s="2">
        <f t="shared" si="117"/>
        <v>1.0794654105624042</v>
      </c>
      <c r="U396" s="1" t="s">
        <v>1427</v>
      </c>
    </row>
    <row r="397" spans="1:21" x14ac:dyDescent="0.35">
      <c r="A397" s="6">
        <f t="shared" si="106"/>
        <v>43547.451377743055</v>
      </c>
      <c r="B397" s="1">
        <v>0</v>
      </c>
      <c r="C397" s="2">
        <f t="shared" si="105"/>
        <v>24</v>
      </c>
      <c r="D397" s="2">
        <f t="shared" si="105"/>
        <v>22.8</v>
      </c>
      <c r="E397" s="2">
        <f t="shared" si="105"/>
        <v>23</v>
      </c>
      <c r="G397" s="3">
        <f t="shared" si="107"/>
        <v>0.65200000000000002</v>
      </c>
      <c r="H397" s="3">
        <f t="shared" si="108"/>
        <v>0.70799999999999996</v>
      </c>
      <c r="I397" s="3">
        <f t="shared" si="109"/>
        <v>0.64900000000000002</v>
      </c>
      <c r="K397" s="5">
        <f t="shared" si="110"/>
        <v>4760</v>
      </c>
      <c r="L397" s="5">
        <f t="shared" si="111"/>
        <v>0</v>
      </c>
      <c r="N397" s="2">
        <f t="shared" si="113"/>
        <v>16.996398107853864</v>
      </c>
      <c r="O397" s="2">
        <f t="shared" si="114"/>
        <v>17.152751506093477</v>
      </c>
      <c r="P397" s="2">
        <f t="shared" si="115"/>
        <v>15.984500173401091</v>
      </c>
      <c r="Q397" s="2">
        <f t="shared" si="112"/>
        <v>1.1580320090643208</v>
      </c>
      <c r="R397" s="2">
        <f t="shared" si="116"/>
        <v>1.1680188079038492</v>
      </c>
      <c r="S397" s="2">
        <f t="shared" si="117"/>
        <v>1.0931223454843377</v>
      </c>
      <c r="U397" s="1" t="s">
        <v>1428</v>
      </c>
    </row>
    <row r="398" spans="1:21" x14ac:dyDescent="0.35">
      <c r="A398" s="6">
        <f t="shared" si="106"/>
        <v>43547.452781643522</v>
      </c>
      <c r="B398" s="1">
        <v>0</v>
      </c>
      <c r="C398" s="2">
        <f t="shared" si="105"/>
        <v>24</v>
      </c>
      <c r="D398" s="2">
        <f t="shared" si="105"/>
        <v>22.8</v>
      </c>
      <c r="E398" s="2">
        <f t="shared" si="105"/>
        <v>23</v>
      </c>
      <c r="G398" s="3">
        <f t="shared" si="107"/>
        <v>0.64700000000000002</v>
      </c>
      <c r="H398" s="3">
        <f t="shared" si="108"/>
        <v>0.70599999999999996</v>
      </c>
      <c r="I398" s="3">
        <f t="shared" si="109"/>
        <v>0.64599999999999991</v>
      </c>
      <c r="K398" s="5">
        <f t="shared" si="110"/>
        <v>4761</v>
      </c>
      <c r="L398" s="5">
        <f t="shared" si="111"/>
        <v>0</v>
      </c>
      <c r="N398" s="2">
        <f t="shared" si="113"/>
        <v>16.875995581204883</v>
      </c>
      <c r="O398" s="2">
        <f t="shared" si="114"/>
        <v>17.108444810097563</v>
      </c>
      <c r="P398" s="2">
        <f t="shared" si="115"/>
        <v>15.912557072031451</v>
      </c>
      <c r="Q398" s="2">
        <f t="shared" si="112"/>
        <v>1.1503337416385684</v>
      </c>
      <c r="R398" s="2">
        <f t="shared" si="116"/>
        <v>1.1651899517033715</v>
      </c>
      <c r="S398" s="2">
        <f t="shared" si="117"/>
        <v>1.0884891325628496</v>
      </c>
      <c r="U398" s="1" t="s">
        <v>1429</v>
      </c>
    </row>
    <row r="399" spans="1:21" x14ac:dyDescent="0.35">
      <c r="A399" s="6">
        <f t="shared" si="106"/>
        <v>43547.454185543982</v>
      </c>
      <c r="B399" s="1">
        <v>0</v>
      </c>
      <c r="C399" s="2">
        <f t="shared" si="105"/>
        <v>24.1</v>
      </c>
      <c r="D399" s="2">
        <f t="shared" si="105"/>
        <v>22.9</v>
      </c>
      <c r="E399" s="2">
        <f t="shared" si="105"/>
        <v>23</v>
      </c>
      <c r="G399" s="3">
        <f t="shared" si="107"/>
        <v>0.64900000000000002</v>
      </c>
      <c r="H399" s="3">
        <f t="shared" si="108"/>
        <v>0.70799999999999996</v>
      </c>
      <c r="I399" s="3">
        <f t="shared" si="109"/>
        <v>0.64900000000000002</v>
      </c>
      <c r="K399" s="5">
        <f t="shared" si="110"/>
        <v>4762</v>
      </c>
      <c r="L399" s="5">
        <f t="shared" si="111"/>
        <v>0</v>
      </c>
      <c r="N399" s="2">
        <f t="shared" si="113"/>
        <v>17.018191293969085</v>
      </c>
      <c r="O399" s="2">
        <f t="shared" si="114"/>
        <v>17.247710325251624</v>
      </c>
      <c r="P399" s="2">
        <f t="shared" si="115"/>
        <v>15.984500173401091</v>
      </c>
      <c r="Q399" s="2">
        <f t="shared" si="112"/>
        <v>1.1594246937816992</v>
      </c>
      <c r="R399" s="2">
        <f t="shared" si="116"/>
        <v>1.1740785805354725</v>
      </c>
      <c r="S399" s="2">
        <f t="shared" si="117"/>
        <v>1.0931223454843377</v>
      </c>
      <c r="U399" s="1" t="s">
        <v>1430</v>
      </c>
    </row>
    <row r="400" spans="1:21" x14ac:dyDescent="0.35">
      <c r="A400" s="6">
        <f t="shared" si="106"/>
        <v>43547.455589444442</v>
      </c>
      <c r="B400" s="1">
        <v>0</v>
      </c>
      <c r="C400" s="2">
        <f t="shared" si="105"/>
        <v>24.2</v>
      </c>
      <c r="D400" s="2">
        <f t="shared" si="105"/>
        <v>23</v>
      </c>
      <c r="E400" s="2">
        <f t="shared" si="105"/>
        <v>23</v>
      </c>
      <c r="G400" s="3">
        <f t="shared" si="107"/>
        <v>0.64900000000000002</v>
      </c>
      <c r="H400" s="3">
        <f t="shared" si="108"/>
        <v>0.71</v>
      </c>
      <c r="I400" s="3">
        <f t="shared" si="109"/>
        <v>0.65</v>
      </c>
      <c r="K400" s="5">
        <f t="shared" si="110"/>
        <v>4763</v>
      </c>
      <c r="L400" s="5">
        <f t="shared" si="111"/>
        <v>0</v>
      </c>
      <c r="N400" s="2">
        <f t="shared" si="113"/>
        <v>17.112120237842412</v>
      </c>
      <c r="O400" s="2">
        <f t="shared" si="114"/>
        <v>17.386919471432336</v>
      </c>
      <c r="P400" s="2">
        <f t="shared" si="115"/>
        <v>16.008415717462444</v>
      </c>
      <c r="Q400" s="2">
        <f t="shared" si="112"/>
        <v>1.1654246520509419</v>
      </c>
      <c r="R400" s="2">
        <f t="shared" si="116"/>
        <v>1.1829545988156087</v>
      </c>
      <c r="S400" s="2">
        <f t="shared" si="117"/>
        <v>1.0946619916699305</v>
      </c>
      <c r="U400" s="1" t="s">
        <v>1431</v>
      </c>
    </row>
    <row r="401" spans="1:21" x14ac:dyDescent="0.35">
      <c r="A401" s="6">
        <f t="shared" si="106"/>
        <v>43547.45699337963</v>
      </c>
      <c r="B401" s="1">
        <v>0</v>
      </c>
      <c r="C401" s="2">
        <f t="shared" si="105"/>
        <v>24.1</v>
      </c>
      <c r="D401" s="2">
        <f t="shared" si="105"/>
        <v>23</v>
      </c>
      <c r="E401" s="2">
        <f t="shared" si="105"/>
        <v>23.1</v>
      </c>
      <c r="G401" s="3">
        <f t="shared" si="107"/>
        <v>0.64700000000000002</v>
      </c>
      <c r="H401" s="3">
        <f t="shared" si="108"/>
        <v>0.70700000000000007</v>
      </c>
      <c r="I401" s="3">
        <f t="shared" si="109"/>
        <v>0.64800000000000002</v>
      </c>
      <c r="K401" s="5">
        <f t="shared" si="110"/>
        <v>4764</v>
      </c>
      <c r="L401" s="5">
        <f t="shared" si="111"/>
        <v>0</v>
      </c>
      <c r="N401" s="2">
        <f t="shared" si="113"/>
        <v>16.969898618199448</v>
      </c>
      <c r="O401" s="2">
        <f t="shared" si="114"/>
        <v>17.320492138942015</v>
      </c>
      <c r="P401" s="2">
        <f t="shared" si="115"/>
        <v>16.054543109624969</v>
      </c>
      <c r="Q401" s="2">
        <f t="shared" si="112"/>
        <v>1.1563382715785098</v>
      </c>
      <c r="R401" s="2">
        <f t="shared" si="116"/>
        <v>1.1787202946768207</v>
      </c>
      <c r="S401" s="2">
        <f t="shared" si="117"/>
        <v>1.0976308413350977</v>
      </c>
      <c r="U401" s="1" t="s">
        <v>1432</v>
      </c>
    </row>
    <row r="402" spans="1:21" x14ac:dyDescent="0.35">
      <c r="A402" s="6">
        <f t="shared" si="106"/>
        <v>43547.45839728009</v>
      </c>
      <c r="B402" s="1">
        <v>0</v>
      </c>
      <c r="C402" s="2">
        <f t="shared" si="105"/>
        <v>24.1</v>
      </c>
      <c r="D402" s="2">
        <f t="shared" si="105"/>
        <v>23</v>
      </c>
      <c r="E402" s="2">
        <f t="shared" si="105"/>
        <v>23.1</v>
      </c>
      <c r="G402" s="3">
        <f t="shared" si="107"/>
        <v>0.65</v>
      </c>
      <c r="H402" s="3">
        <f t="shared" si="108"/>
        <v>0.70799999999999996</v>
      </c>
      <c r="I402" s="3">
        <f t="shared" si="109"/>
        <v>0.64900000000000002</v>
      </c>
      <c r="K402" s="5">
        <f t="shared" si="110"/>
        <v>4765</v>
      </c>
      <c r="L402" s="5">
        <f t="shared" si="111"/>
        <v>0</v>
      </c>
      <c r="N402" s="2">
        <f t="shared" si="113"/>
        <v>17.042288214342314</v>
      </c>
      <c r="O402" s="2">
        <f t="shared" si="114"/>
        <v>17.342662275726404</v>
      </c>
      <c r="P402" s="2">
        <f t="shared" si="115"/>
        <v>16.07850782252449</v>
      </c>
      <c r="Q402" s="2">
        <f t="shared" si="112"/>
        <v>1.160964339967292</v>
      </c>
      <c r="R402" s="2">
        <f t="shared" si="116"/>
        <v>1.1801337224739674</v>
      </c>
      <c r="S402" s="2">
        <f t="shared" si="117"/>
        <v>1.0991728616869127</v>
      </c>
      <c r="U402" s="1" t="s">
        <v>1433</v>
      </c>
    </row>
    <row r="403" spans="1:21" x14ac:dyDescent="0.35">
      <c r="A403" s="6">
        <f t="shared" si="106"/>
        <v>43547.459801203702</v>
      </c>
      <c r="B403" s="1">
        <v>0</v>
      </c>
      <c r="C403" s="2">
        <f t="shared" si="105"/>
        <v>24.1</v>
      </c>
      <c r="D403" s="2">
        <f t="shared" si="105"/>
        <v>23</v>
      </c>
      <c r="E403" s="2">
        <f t="shared" si="105"/>
        <v>23.1</v>
      </c>
      <c r="G403" s="3">
        <f t="shared" si="107"/>
        <v>0.64700000000000002</v>
      </c>
      <c r="H403" s="3">
        <f t="shared" si="108"/>
        <v>0.70599999999999996</v>
      </c>
      <c r="I403" s="3">
        <f t="shared" si="109"/>
        <v>0.64599999999999991</v>
      </c>
      <c r="K403" s="5">
        <f t="shared" si="110"/>
        <v>4766</v>
      </c>
      <c r="L403" s="5">
        <f t="shared" si="111"/>
        <v>0</v>
      </c>
      <c r="N403" s="2">
        <f t="shared" si="113"/>
        <v>16.969898618199448</v>
      </c>
      <c r="O403" s="2">
        <f t="shared" si="114"/>
        <v>17.2982942106199</v>
      </c>
      <c r="P403" s="2">
        <f t="shared" si="115"/>
        <v>16.006515194478197</v>
      </c>
      <c r="Q403" s="2">
        <f t="shared" si="112"/>
        <v>1.1563382715785098</v>
      </c>
      <c r="R403" s="2">
        <f t="shared" si="116"/>
        <v>1.1773048662734897</v>
      </c>
      <c r="S403" s="2">
        <f t="shared" si="117"/>
        <v>1.0945396487654244</v>
      </c>
      <c r="U403" s="1" t="s">
        <v>1434</v>
      </c>
    </row>
    <row r="404" spans="1:21" x14ac:dyDescent="0.35">
      <c r="A404" s="6">
        <f t="shared" si="106"/>
        <v>43547.461205115738</v>
      </c>
      <c r="B404" s="1">
        <v>0</v>
      </c>
      <c r="C404" s="2">
        <f t="shared" ref="C404:E423" si="118">IF($U404&lt;&gt;"",VALUE(MID($U404,FIND("T0",$U404,FIND(CONCATENATE("~",C$2,"~"),$U404))+3,5)),"")</f>
        <v>24.2</v>
      </c>
      <c r="D404" s="2">
        <f t="shared" si="118"/>
        <v>23</v>
      </c>
      <c r="E404" s="2">
        <f t="shared" si="118"/>
        <v>23.2</v>
      </c>
      <c r="G404" s="3">
        <f t="shared" si="107"/>
        <v>0.63900000000000001</v>
      </c>
      <c r="H404" s="3">
        <f t="shared" si="108"/>
        <v>0.70200000000000007</v>
      </c>
      <c r="I404" s="3">
        <f t="shared" si="109"/>
        <v>0.6409999999999999</v>
      </c>
      <c r="K404" s="5">
        <f t="shared" si="110"/>
        <v>4767</v>
      </c>
      <c r="L404" s="5">
        <f t="shared" si="111"/>
        <v>0</v>
      </c>
      <c r="N404" s="2">
        <f t="shared" si="113"/>
        <v>16.869158479893272</v>
      </c>
      <c r="O404" s="2">
        <f t="shared" si="114"/>
        <v>17.209223085982714</v>
      </c>
      <c r="P404" s="2">
        <f t="shared" si="115"/>
        <v>15.97973435752786</v>
      </c>
      <c r="Q404" s="2">
        <f t="shared" si="112"/>
        <v>1.1498963897243866</v>
      </c>
      <c r="R404" s="2">
        <f t="shared" si="116"/>
        <v>1.1716230328060591</v>
      </c>
      <c r="S404" s="2">
        <f t="shared" si="117"/>
        <v>1.092815497320283</v>
      </c>
      <c r="U404" s="1" t="s">
        <v>1435</v>
      </c>
    </row>
    <row r="405" spans="1:21" x14ac:dyDescent="0.35">
      <c r="A405" s="6">
        <f t="shared" si="106"/>
        <v>43547.462609120368</v>
      </c>
      <c r="B405" s="1">
        <v>0</v>
      </c>
      <c r="C405" s="2">
        <f t="shared" si="118"/>
        <v>24.2</v>
      </c>
      <c r="D405" s="2">
        <f t="shared" si="118"/>
        <v>23</v>
      </c>
      <c r="E405" s="2">
        <f t="shared" si="118"/>
        <v>23.1</v>
      </c>
      <c r="G405" s="3">
        <f t="shared" si="107"/>
        <v>0.64500000000000002</v>
      </c>
      <c r="H405" s="3">
        <f t="shared" si="108"/>
        <v>0.70499999999999996</v>
      </c>
      <c r="I405" s="3">
        <f t="shared" si="109"/>
        <v>0.64599999999999991</v>
      </c>
      <c r="K405" s="5">
        <f t="shared" si="110"/>
        <v>4768</v>
      </c>
      <c r="L405" s="5">
        <f t="shared" si="111"/>
        <v>0</v>
      </c>
      <c r="N405" s="2">
        <f t="shared" si="113"/>
        <v>17.015336190285058</v>
      </c>
      <c r="O405" s="2">
        <f t="shared" si="114"/>
        <v>17.27606841619189</v>
      </c>
      <c r="P405" s="2">
        <f t="shared" si="115"/>
        <v>16.006515194478197</v>
      </c>
      <c r="Q405" s="2">
        <f t="shared" si="112"/>
        <v>1.1592422521426242</v>
      </c>
      <c r="R405" s="2">
        <f t="shared" si="116"/>
        <v>1.1758874315925163</v>
      </c>
      <c r="S405" s="2">
        <f t="shared" si="117"/>
        <v>1.0945396487654244</v>
      </c>
      <c r="U405" s="1" t="s">
        <v>1436</v>
      </c>
    </row>
    <row r="406" spans="1:21" x14ac:dyDescent="0.35">
      <c r="A406" s="6">
        <f t="shared" si="106"/>
        <v>43547.464013020835</v>
      </c>
      <c r="B406" s="1">
        <v>0</v>
      </c>
      <c r="C406" s="2">
        <f t="shared" si="118"/>
        <v>24.3</v>
      </c>
      <c r="D406" s="2">
        <f t="shared" si="118"/>
        <v>23</v>
      </c>
      <c r="E406" s="2">
        <f t="shared" si="118"/>
        <v>23.2</v>
      </c>
      <c r="G406" s="3">
        <f t="shared" si="107"/>
        <v>0.64500000000000002</v>
      </c>
      <c r="H406" s="3">
        <f t="shared" si="108"/>
        <v>0.70499999999999996</v>
      </c>
      <c r="I406" s="3">
        <f t="shared" si="109"/>
        <v>0.64500000000000002</v>
      </c>
      <c r="K406" s="5">
        <f t="shared" si="110"/>
        <v>4769</v>
      </c>
      <c r="L406" s="5">
        <f t="shared" si="111"/>
        <v>0</v>
      </c>
      <c r="N406" s="2">
        <f t="shared" si="113"/>
        <v>17.109191661573227</v>
      </c>
      <c r="O406" s="2">
        <f t="shared" si="114"/>
        <v>17.27606841619189</v>
      </c>
      <c r="P406" s="2">
        <f t="shared" si="115"/>
        <v>16.076386221146613</v>
      </c>
      <c r="Q406" s="2">
        <f t="shared" si="112"/>
        <v>1.1652376436143241</v>
      </c>
      <c r="R406" s="2">
        <f t="shared" si="116"/>
        <v>1.1758874315925163</v>
      </c>
      <c r="S406" s="2">
        <f t="shared" si="117"/>
        <v>1.0990363571953856</v>
      </c>
      <c r="U406" s="1" t="s">
        <v>1437</v>
      </c>
    </row>
    <row r="407" spans="1:21" x14ac:dyDescent="0.35">
      <c r="A407" s="6">
        <f t="shared" si="106"/>
        <v>43547.465416944447</v>
      </c>
      <c r="B407" s="1">
        <v>0</v>
      </c>
      <c r="C407" s="2">
        <f t="shared" si="118"/>
        <v>24.3</v>
      </c>
      <c r="D407" s="2">
        <f t="shared" si="118"/>
        <v>23.1</v>
      </c>
      <c r="E407" s="2">
        <f t="shared" si="118"/>
        <v>23.2</v>
      </c>
      <c r="G407" s="3">
        <f t="shared" si="107"/>
        <v>0.64599999999999991</v>
      </c>
      <c r="H407" s="3">
        <f t="shared" si="108"/>
        <v>0.70799999999999996</v>
      </c>
      <c r="I407" s="3">
        <f t="shared" si="109"/>
        <v>0.64700000000000002</v>
      </c>
      <c r="K407" s="5">
        <f t="shared" si="110"/>
        <v>4770</v>
      </c>
      <c r="L407" s="5">
        <f t="shared" si="111"/>
        <v>0</v>
      </c>
      <c r="N407" s="2">
        <f t="shared" si="113"/>
        <v>17.13345401705714</v>
      </c>
      <c r="O407" s="2">
        <f t="shared" si="114"/>
        <v>17.437607352789094</v>
      </c>
      <c r="P407" s="2">
        <f t="shared" si="115"/>
        <v>16.124513110614267</v>
      </c>
      <c r="Q407" s="2">
        <f t="shared" si="112"/>
        <v>1.1667868306011535</v>
      </c>
      <c r="R407" s="2">
        <f t="shared" si="116"/>
        <v>1.1861842386765424</v>
      </c>
      <c r="S407" s="2">
        <f t="shared" si="117"/>
        <v>1.1021323349005137</v>
      </c>
      <c r="U407" s="1" t="s">
        <v>1438</v>
      </c>
    </row>
    <row r="408" spans="1:21" x14ac:dyDescent="0.35">
      <c r="A408" s="6">
        <f t="shared" si="106"/>
        <v>43547.466820856484</v>
      </c>
      <c r="B408" s="1">
        <v>0</v>
      </c>
      <c r="C408" s="2">
        <f t="shared" si="118"/>
        <v>24.4</v>
      </c>
      <c r="D408" s="2">
        <f t="shared" si="118"/>
        <v>23.1</v>
      </c>
      <c r="E408" s="2">
        <f t="shared" si="118"/>
        <v>23.2</v>
      </c>
      <c r="G408" s="3">
        <f t="shared" si="107"/>
        <v>0.64800000000000002</v>
      </c>
      <c r="H408" s="3">
        <f t="shared" si="108"/>
        <v>0.70799999999999996</v>
      </c>
      <c r="I408" s="3">
        <f t="shared" si="109"/>
        <v>0.65099999999999991</v>
      </c>
      <c r="K408" s="5">
        <f t="shared" si="110"/>
        <v>4771</v>
      </c>
      <c r="L408" s="5">
        <f t="shared" si="111"/>
        <v>0</v>
      </c>
      <c r="N408" s="2">
        <f t="shared" si="113"/>
        <v>17.275777117748358</v>
      </c>
      <c r="O408" s="2">
        <f t="shared" si="114"/>
        <v>17.437607352789094</v>
      </c>
      <c r="P408" s="2">
        <f t="shared" si="115"/>
        <v>16.220372675467633</v>
      </c>
      <c r="Q408" s="2">
        <f t="shared" si="112"/>
        <v>1.1758688527112171</v>
      </c>
      <c r="R408" s="2">
        <f t="shared" si="116"/>
        <v>1.1861842386765424</v>
      </c>
      <c r="S408" s="2">
        <f t="shared" si="117"/>
        <v>1.1082956826081822</v>
      </c>
      <c r="U408" s="1" t="s">
        <v>1439</v>
      </c>
    </row>
    <row r="409" spans="1:21" x14ac:dyDescent="0.35">
      <c r="A409" s="6">
        <f t="shared" si="106"/>
        <v>43547.468224849537</v>
      </c>
      <c r="B409" s="1">
        <v>0</v>
      </c>
      <c r="C409" s="2">
        <f t="shared" si="118"/>
        <v>24.5</v>
      </c>
      <c r="D409" s="2">
        <f t="shared" si="118"/>
        <v>23.2</v>
      </c>
      <c r="E409" s="2">
        <f t="shared" si="118"/>
        <v>23.3</v>
      </c>
      <c r="G409" s="3">
        <f t="shared" si="107"/>
        <v>0.64400000000000002</v>
      </c>
      <c r="H409" s="3">
        <f t="shared" si="108"/>
        <v>0.70700000000000007</v>
      </c>
      <c r="I409" s="3">
        <f t="shared" si="109"/>
        <v>0.64700000000000002</v>
      </c>
      <c r="K409" s="5">
        <f t="shared" si="110"/>
        <v>4772</v>
      </c>
      <c r="L409" s="5">
        <f t="shared" si="111"/>
        <v>0</v>
      </c>
      <c r="N409" s="2">
        <f t="shared" si="113"/>
        <v>17.272552021778754</v>
      </c>
      <c r="O409" s="2">
        <f t="shared" si="114"/>
        <v>17.510344731575472</v>
      </c>
      <c r="P409" s="2">
        <f t="shared" si="115"/>
        <v>16.218473476821178</v>
      </c>
      <c r="Q409" s="2">
        <f t="shared" si="112"/>
        <v>1.1756631549316996</v>
      </c>
      <c r="R409" s="2">
        <f t="shared" si="116"/>
        <v>1.1908167062961859</v>
      </c>
      <c r="S409" s="2">
        <f t="shared" si="117"/>
        <v>1.1081736144745926</v>
      </c>
      <c r="U409" s="1" t="s">
        <v>1440</v>
      </c>
    </row>
    <row r="410" spans="1:21" x14ac:dyDescent="0.35">
      <c r="A410" s="6">
        <f t="shared" si="106"/>
        <v>43547.469628784726</v>
      </c>
      <c r="B410" s="1">
        <v>0</v>
      </c>
      <c r="C410" s="2">
        <f t="shared" si="118"/>
        <v>24.3</v>
      </c>
      <c r="D410" s="2">
        <f t="shared" si="118"/>
        <v>23.2</v>
      </c>
      <c r="E410" s="2">
        <f t="shared" si="118"/>
        <v>23.3</v>
      </c>
      <c r="G410" s="3">
        <f t="shared" si="107"/>
        <v>0.61399999999999999</v>
      </c>
      <c r="H410" s="3">
        <f t="shared" si="108"/>
        <v>0.68200000000000005</v>
      </c>
      <c r="I410" s="3">
        <f t="shared" si="109"/>
        <v>0.61799999999999999</v>
      </c>
      <c r="K410" s="5">
        <f t="shared" si="110"/>
        <v>4773</v>
      </c>
      <c r="L410" s="5">
        <f t="shared" si="111"/>
        <v>0</v>
      </c>
      <c r="N410" s="2">
        <f t="shared" si="113"/>
        <v>16.340017485918899</v>
      </c>
      <c r="O410" s="2">
        <f t="shared" si="114"/>
        <v>16.946081461715341</v>
      </c>
      <c r="P410" s="2">
        <f t="shared" si="115"/>
        <v>15.506856024288712</v>
      </c>
      <c r="Q410" s="2">
        <f t="shared" si="112"/>
        <v>1.1159822549656941</v>
      </c>
      <c r="R410" s="2">
        <f t="shared" si="116"/>
        <v>1.1548156982430751</v>
      </c>
      <c r="S410" s="2">
        <f t="shared" si="117"/>
        <v>1.0623157774313829</v>
      </c>
      <c r="U410" s="1" t="s">
        <v>1441</v>
      </c>
    </row>
    <row r="411" spans="1:21" x14ac:dyDescent="0.35">
      <c r="A411" s="6">
        <f t="shared" si="106"/>
        <v>43547.47103270833</v>
      </c>
      <c r="B411" s="1">
        <v>0</v>
      </c>
      <c r="C411" s="2">
        <f t="shared" si="118"/>
        <v>24.3</v>
      </c>
      <c r="D411" s="2">
        <f t="shared" si="118"/>
        <v>23.2</v>
      </c>
      <c r="E411" s="2">
        <f t="shared" si="118"/>
        <v>23.3</v>
      </c>
      <c r="G411" s="3">
        <f t="shared" si="107"/>
        <v>0.61899999999999999</v>
      </c>
      <c r="H411" s="3">
        <f t="shared" si="108"/>
        <v>0.68400000000000005</v>
      </c>
      <c r="I411" s="3">
        <f t="shared" si="109"/>
        <v>0.622</v>
      </c>
      <c r="K411" s="5">
        <f t="shared" si="110"/>
        <v>4774</v>
      </c>
      <c r="L411" s="5">
        <f t="shared" si="111"/>
        <v>0</v>
      </c>
      <c r="N411" s="2">
        <f t="shared" si="113"/>
        <v>16.466372098331679</v>
      </c>
      <c r="O411" s="2">
        <f t="shared" si="114"/>
        <v>16.991891023312462</v>
      </c>
      <c r="P411" s="2">
        <f t="shared" si="115"/>
        <v>15.606747832009123</v>
      </c>
      <c r="Q411" s="2">
        <f t="shared" si="112"/>
        <v>1.1240925995031477</v>
      </c>
      <c r="R411" s="2">
        <f t="shared" si="116"/>
        <v>1.1577439580221636</v>
      </c>
      <c r="S411" s="2">
        <f t="shared" si="117"/>
        <v>1.0687674127128717</v>
      </c>
      <c r="U411" s="1" t="s">
        <v>1442</v>
      </c>
    </row>
    <row r="412" spans="1:21" x14ac:dyDescent="0.35">
      <c r="A412" s="6">
        <f t="shared" si="106"/>
        <v>43547.472436655094</v>
      </c>
      <c r="B412" s="1">
        <v>0</v>
      </c>
      <c r="C412" s="2">
        <f t="shared" si="118"/>
        <v>24.4</v>
      </c>
      <c r="D412" s="2">
        <f t="shared" si="118"/>
        <v>23.2</v>
      </c>
      <c r="E412" s="2">
        <f t="shared" si="118"/>
        <v>23.3</v>
      </c>
      <c r="G412" s="3">
        <f t="shared" si="107"/>
        <v>0.623</v>
      </c>
      <c r="H412" s="3">
        <f t="shared" si="108"/>
        <v>0.68799999999999994</v>
      </c>
      <c r="I412" s="3">
        <f t="shared" si="109"/>
        <v>0.627</v>
      </c>
      <c r="K412" s="5">
        <f t="shared" si="110"/>
        <v>4775</v>
      </c>
      <c r="L412" s="5">
        <f t="shared" si="111"/>
        <v>0</v>
      </c>
      <c r="N412" s="2">
        <f t="shared" si="113"/>
        <v>16.660283673692831</v>
      </c>
      <c r="O412" s="2">
        <f t="shared" si="114"/>
        <v>17.083155292627612</v>
      </c>
      <c r="P412" s="2">
        <f t="shared" si="115"/>
        <v>15.730814905939662</v>
      </c>
      <c r="Q412" s="2">
        <f t="shared" si="112"/>
        <v>1.1365246751463955</v>
      </c>
      <c r="R412" s="2">
        <f t="shared" si="116"/>
        <v>1.1635748783329565</v>
      </c>
      <c r="S412" s="2">
        <f t="shared" si="117"/>
        <v>1.0767738606066126</v>
      </c>
      <c r="U412" s="1" t="s">
        <v>1443</v>
      </c>
    </row>
    <row r="413" spans="1:21" x14ac:dyDescent="0.35">
      <c r="A413" s="6">
        <f t="shared" si="106"/>
        <v>43547.473840567131</v>
      </c>
      <c r="B413" s="1">
        <v>0</v>
      </c>
      <c r="C413" s="2">
        <f t="shared" si="118"/>
        <v>24.5</v>
      </c>
      <c r="D413" s="2">
        <f t="shared" si="118"/>
        <v>23.3</v>
      </c>
      <c r="E413" s="2">
        <f t="shared" si="118"/>
        <v>23.4</v>
      </c>
      <c r="G413" s="3">
        <f t="shared" si="107"/>
        <v>0.626</v>
      </c>
      <c r="H413" s="3">
        <f t="shared" si="108"/>
        <v>0.69099999999999995</v>
      </c>
      <c r="I413" s="3">
        <f t="shared" si="109"/>
        <v>0.628</v>
      </c>
      <c r="K413" s="5">
        <f t="shared" si="110"/>
        <v>4776</v>
      </c>
      <c r="L413" s="5">
        <f t="shared" si="111"/>
        <v>0</v>
      </c>
      <c r="N413" s="2">
        <f t="shared" si="113"/>
        <v>16.828807561504895</v>
      </c>
      <c r="O413" s="2">
        <f t="shared" si="114"/>
        <v>17.245963477137643</v>
      </c>
      <c r="P413" s="2">
        <f t="shared" si="115"/>
        <v>15.849158233663735</v>
      </c>
      <c r="Q413" s="2">
        <f t="shared" si="112"/>
        <v>1.1473147999274445</v>
      </c>
      <c r="R413" s="2">
        <f t="shared" si="116"/>
        <v>1.1739671437413619</v>
      </c>
      <c r="S413" s="2">
        <f t="shared" si="117"/>
        <v>1.0844041551092858</v>
      </c>
      <c r="U413" s="1" t="s">
        <v>1444</v>
      </c>
    </row>
    <row r="414" spans="1:21" x14ac:dyDescent="0.35">
      <c r="A414" s="6">
        <f t="shared" si="106"/>
        <v>43547.475244525463</v>
      </c>
      <c r="B414" s="1">
        <v>0</v>
      </c>
      <c r="C414" s="2">
        <f t="shared" si="118"/>
        <v>24.6</v>
      </c>
      <c r="D414" s="2">
        <f t="shared" si="118"/>
        <v>23.3</v>
      </c>
      <c r="E414" s="2">
        <f t="shared" si="118"/>
        <v>23.4</v>
      </c>
      <c r="G414" s="3">
        <f t="shared" si="107"/>
        <v>0.626</v>
      </c>
      <c r="H414" s="3">
        <f t="shared" si="108"/>
        <v>0.69200000000000006</v>
      </c>
      <c r="I414" s="3">
        <f t="shared" si="109"/>
        <v>0.63</v>
      </c>
      <c r="K414" s="5">
        <f t="shared" si="110"/>
        <v>4777</v>
      </c>
      <c r="L414" s="5">
        <f t="shared" si="111"/>
        <v>0</v>
      </c>
      <c r="N414" s="2">
        <f t="shared" si="113"/>
        <v>16.922321541106751</v>
      </c>
      <c r="O414" s="2">
        <f t="shared" si="114"/>
        <v>17.26863431358171</v>
      </c>
      <c r="P414" s="2">
        <f t="shared" si="115"/>
        <v>15.898503898025375</v>
      </c>
      <c r="Q414" s="2">
        <f t="shared" si="112"/>
        <v>1.1532965201762828</v>
      </c>
      <c r="R414" s="2">
        <f t="shared" si="116"/>
        <v>1.1754132755913618</v>
      </c>
      <c r="S414" s="2">
        <f t="shared" si="117"/>
        <v>1.0875838080266655</v>
      </c>
      <c r="U414" s="1" t="s">
        <v>1445</v>
      </c>
    </row>
    <row r="415" spans="1:21" x14ac:dyDescent="0.35">
      <c r="A415" s="6">
        <f t="shared" si="106"/>
        <v>43547.476648414355</v>
      </c>
      <c r="B415" s="1">
        <v>0</v>
      </c>
      <c r="C415" s="2">
        <f t="shared" si="118"/>
        <v>24.5</v>
      </c>
      <c r="D415" s="2">
        <f t="shared" si="118"/>
        <v>23.3</v>
      </c>
      <c r="E415" s="2">
        <f t="shared" si="118"/>
        <v>23.5</v>
      </c>
      <c r="G415" s="3">
        <f t="shared" si="107"/>
        <v>0.61099999999999999</v>
      </c>
      <c r="H415" s="3">
        <f t="shared" si="108"/>
        <v>0.68</v>
      </c>
      <c r="I415" s="3">
        <f t="shared" si="109"/>
        <v>0.61599999999999999</v>
      </c>
      <c r="K415" s="5">
        <f t="shared" si="110"/>
        <v>4778</v>
      </c>
      <c r="L415" s="5">
        <f t="shared" si="111"/>
        <v>0</v>
      </c>
      <c r="N415" s="2">
        <f t="shared" si="113"/>
        <v>16.45029992372783</v>
      </c>
      <c r="O415" s="2">
        <f t="shared" si="114"/>
        <v>16.994647352484758</v>
      </c>
      <c r="P415" s="2">
        <f t="shared" si="115"/>
        <v>15.643548140064892</v>
      </c>
      <c r="Q415" s="2">
        <f t="shared" si="112"/>
        <v>1.1230613879989413</v>
      </c>
      <c r="R415" s="2">
        <f t="shared" si="116"/>
        <v>1.1579201181438445</v>
      </c>
      <c r="S415" s="2">
        <f t="shared" si="117"/>
        <v>1.0711430148643075</v>
      </c>
      <c r="U415" s="1" t="s">
        <v>1446</v>
      </c>
    </row>
    <row r="416" spans="1:21" x14ac:dyDescent="0.35">
      <c r="A416" s="6">
        <f t="shared" si="106"/>
        <v>43547.478052314815</v>
      </c>
      <c r="B416" s="1">
        <v>0</v>
      </c>
      <c r="C416" s="2">
        <f t="shared" si="118"/>
        <v>24.6</v>
      </c>
      <c r="D416" s="2">
        <f t="shared" si="118"/>
        <v>23.4</v>
      </c>
      <c r="E416" s="2">
        <f t="shared" si="118"/>
        <v>23.5</v>
      </c>
      <c r="G416" s="3">
        <f t="shared" si="107"/>
        <v>0.61399999999999999</v>
      </c>
      <c r="H416" s="3">
        <f t="shared" si="108"/>
        <v>0.68299999999999994</v>
      </c>
      <c r="I416" s="3">
        <f t="shared" si="109"/>
        <v>0.61899999999999999</v>
      </c>
      <c r="K416" s="5">
        <f t="shared" si="110"/>
        <v>4779</v>
      </c>
      <c r="L416" s="5">
        <f t="shared" si="111"/>
        <v>0</v>
      </c>
      <c r="N416" s="2">
        <f t="shared" si="113"/>
        <v>16.619962910558787</v>
      </c>
      <c r="O416" s="2">
        <f t="shared" si="114"/>
        <v>17.158078319527483</v>
      </c>
      <c r="P416" s="2">
        <f t="shared" si="115"/>
        <v>15.718838840432918</v>
      </c>
      <c r="Q416" s="2">
        <f t="shared" si="112"/>
        <v>1.1339410772233267</v>
      </c>
      <c r="R416" s="2">
        <f t="shared" si="116"/>
        <v>1.168358848211877</v>
      </c>
      <c r="S416" s="2">
        <f t="shared" si="117"/>
        <v>1.0760013240153838</v>
      </c>
      <c r="U416" s="1" t="s">
        <v>1447</v>
      </c>
    </row>
    <row r="417" spans="1:21" x14ac:dyDescent="0.35">
      <c r="A417" s="6">
        <f t="shared" si="106"/>
        <v>43547.479456307869</v>
      </c>
      <c r="B417" s="1">
        <v>0</v>
      </c>
      <c r="C417" s="2">
        <f t="shared" si="118"/>
        <v>24.6</v>
      </c>
      <c r="D417" s="2">
        <f t="shared" si="118"/>
        <v>23.4</v>
      </c>
      <c r="E417" s="2">
        <f t="shared" si="118"/>
        <v>23.5</v>
      </c>
      <c r="G417" s="3">
        <f t="shared" si="107"/>
        <v>0.60699999999999998</v>
      </c>
      <c r="H417" s="3">
        <f t="shared" si="108"/>
        <v>0.67799999999999994</v>
      </c>
      <c r="I417" s="3">
        <f t="shared" si="109"/>
        <v>0.61199999999999999</v>
      </c>
      <c r="K417" s="5">
        <f t="shared" si="110"/>
        <v>4780</v>
      </c>
      <c r="L417" s="5">
        <f t="shared" si="111"/>
        <v>0</v>
      </c>
      <c r="N417" s="2">
        <f t="shared" si="113"/>
        <v>16.441160553287382</v>
      </c>
      <c r="O417" s="2">
        <f t="shared" si="114"/>
        <v>17.043022883324696</v>
      </c>
      <c r="P417" s="2">
        <f t="shared" si="115"/>
        <v>15.542653329142542</v>
      </c>
      <c r="Q417" s="2">
        <f t="shared" si="112"/>
        <v>1.1224749401356824</v>
      </c>
      <c r="R417" s="2">
        <f t="shared" si="116"/>
        <v>1.1610112765814826</v>
      </c>
      <c r="S417" s="2">
        <f t="shared" si="117"/>
        <v>1.0646283338431137</v>
      </c>
      <c r="U417" s="1" t="s">
        <v>1448</v>
      </c>
    </row>
    <row r="418" spans="1:21" x14ac:dyDescent="0.35">
      <c r="A418" s="6">
        <f t="shared" si="106"/>
        <v>43547.480860231481</v>
      </c>
      <c r="B418" s="1">
        <v>0</v>
      </c>
      <c r="C418" s="2">
        <f t="shared" si="118"/>
        <v>24.7</v>
      </c>
      <c r="D418" s="2">
        <f t="shared" si="118"/>
        <v>23.4</v>
      </c>
      <c r="E418" s="2">
        <f t="shared" si="118"/>
        <v>23.5</v>
      </c>
      <c r="G418" s="3">
        <f t="shared" si="107"/>
        <v>0.6</v>
      </c>
      <c r="H418" s="3">
        <f t="shared" si="108"/>
        <v>0.66799999999999993</v>
      </c>
      <c r="I418" s="3">
        <f t="shared" si="109"/>
        <v>0.60299999999999998</v>
      </c>
      <c r="K418" s="5">
        <f t="shared" si="110"/>
        <v>4781</v>
      </c>
      <c r="L418" s="5">
        <f t="shared" si="111"/>
        <v>0</v>
      </c>
      <c r="N418" s="2">
        <f t="shared" si="113"/>
        <v>16.353577256392171</v>
      </c>
      <c r="O418" s="2">
        <f t="shared" si="114"/>
        <v>16.810639112813064</v>
      </c>
      <c r="P418" s="2">
        <f t="shared" si="115"/>
        <v>15.31348529512759</v>
      </c>
      <c r="Q418" s="2">
        <f t="shared" si="112"/>
        <v>1.1168529771671405</v>
      </c>
      <c r="R418" s="2">
        <f t="shared" si="116"/>
        <v>1.1461521621777326</v>
      </c>
      <c r="S418" s="2">
        <f t="shared" si="117"/>
        <v>1.0498132480579734</v>
      </c>
      <c r="U418" s="1" t="s">
        <v>1449</v>
      </c>
    </row>
    <row r="419" spans="1:21" x14ac:dyDescent="0.35">
      <c r="A419" s="6">
        <f t="shared" si="106"/>
        <v>43547.482264131948</v>
      </c>
      <c r="B419" s="1">
        <v>0</v>
      </c>
      <c r="C419" s="2">
        <f t="shared" si="118"/>
        <v>24.7</v>
      </c>
      <c r="D419" s="2">
        <f t="shared" si="118"/>
        <v>23.5</v>
      </c>
      <c r="E419" s="2">
        <f t="shared" si="118"/>
        <v>23.6</v>
      </c>
      <c r="G419" s="3">
        <f t="shared" si="107"/>
        <v>0.59899999999999998</v>
      </c>
      <c r="H419" s="3">
        <f t="shared" si="108"/>
        <v>0.67</v>
      </c>
      <c r="I419" s="3">
        <f t="shared" si="109"/>
        <v>0.60099999999999998</v>
      </c>
      <c r="K419" s="5">
        <f t="shared" si="110"/>
        <v>4782</v>
      </c>
      <c r="L419" s="5">
        <f t="shared" si="111"/>
        <v>0</v>
      </c>
      <c r="N419" s="2">
        <f t="shared" si="113"/>
        <v>16.327601756367759</v>
      </c>
      <c r="O419" s="2">
        <f t="shared" si="114"/>
        <v>16.95168219991832</v>
      </c>
      <c r="P419" s="2">
        <f t="shared" si="115"/>
        <v>15.355302082611963</v>
      </c>
      <c r="Q419" s="2">
        <f t="shared" si="112"/>
        <v>1.1151849200664437</v>
      </c>
      <c r="R419" s="2">
        <f t="shared" si="116"/>
        <v>1.1551737637157995</v>
      </c>
      <c r="S419" s="2">
        <f t="shared" si="117"/>
        <v>1.0525184474999707</v>
      </c>
      <c r="U419" s="1" t="s">
        <v>1450</v>
      </c>
    </row>
    <row r="420" spans="1:21" x14ac:dyDescent="0.35">
      <c r="A420" s="6">
        <f t="shared" si="106"/>
        <v>43547.483668055553</v>
      </c>
      <c r="B420" s="1">
        <v>0</v>
      </c>
      <c r="C420" s="2">
        <f t="shared" si="118"/>
        <v>24.7</v>
      </c>
      <c r="D420" s="2">
        <f t="shared" si="118"/>
        <v>23.5</v>
      </c>
      <c r="E420" s="2">
        <f t="shared" si="118"/>
        <v>23.6</v>
      </c>
      <c r="G420" s="3">
        <f t="shared" si="107"/>
        <v>0.59399999999999997</v>
      </c>
      <c r="H420" s="3">
        <f t="shared" si="108"/>
        <v>0.66299999999999992</v>
      </c>
      <c r="I420" s="3">
        <f t="shared" si="109"/>
        <v>0.59799999999999998</v>
      </c>
      <c r="K420" s="5">
        <f t="shared" si="110"/>
        <v>4783</v>
      </c>
      <c r="L420" s="5">
        <f t="shared" si="111"/>
        <v>0</v>
      </c>
      <c r="N420" s="2">
        <f t="shared" si="113"/>
        <v>16.197144985494962</v>
      </c>
      <c r="O420" s="2">
        <f t="shared" si="114"/>
        <v>16.787497246675287</v>
      </c>
      <c r="P420" s="2">
        <f t="shared" si="115"/>
        <v>15.277957889110189</v>
      </c>
      <c r="Q420" s="2">
        <f t="shared" si="112"/>
        <v>1.1068026413136391</v>
      </c>
      <c r="R420" s="2">
        <f t="shared" si="116"/>
        <v>1.1446710415166501</v>
      </c>
      <c r="S420" s="2">
        <f t="shared" si="117"/>
        <v>1.0475142669153947</v>
      </c>
      <c r="U420" s="1" t="s">
        <v>1451</v>
      </c>
    </row>
    <row r="421" spans="1:21" x14ac:dyDescent="0.35">
      <c r="A421" s="6">
        <f t="shared" si="106"/>
        <v>43547.485072048614</v>
      </c>
      <c r="B421" s="1">
        <v>0</v>
      </c>
      <c r="C421" s="2">
        <f t="shared" si="118"/>
        <v>24.7</v>
      </c>
      <c r="D421" s="2">
        <f t="shared" si="118"/>
        <v>23.6</v>
      </c>
      <c r="E421" s="2">
        <f t="shared" si="118"/>
        <v>23.6</v>
      </c>
      <c r="G421" s="3">
        <f t="shared" si="107"/>
        <v>0.59899999999999998</v>
      </c>
      <c r="H421" s="3">
        <f t="shared" si="108"/>
        <v>0.66900000000000004</v>
      </c>
      <c r="I421" s="3">
        <f t="shared" si="109"/>
        <v>0.60099999999999998</v>
      </c>
      <c r="K421" s="5">
        <f t="shared" si="110"/>
        <v>4784</v>
      </c>
      <c r="L421" s="5">
        <f t="shared" si="111"/>
        <v>0</v>
      </c>
      <c r="N421" s="2">
        <f t="shared" si="113"/>
        <v>16.327601756367759</v>
      </c>
      <c r="O421" s="2">
        <f t="shared" si="114"/>
        <v>17.022618305372283</v>
      </c>
      <c r="P421" s="2">
        <f t="shared" si="115"/>
        <v>15.355302082611963</v>
      </c>
      <c r="Q421" s="2">
        <f t="shared" si="112"/>
        <v>1.1151849200664437</v>
      </c>
      <c r="R421" s="2">
        <f t="shared" si="116"/>
        <v>1.1597075730929918</v>
      </c>
      <c r="S421" s="2">
        <f t="shared" si="117"/>
        <v>1.0525184474999707</v>
      </c>
      <c r="U421" s="1" t="s">
        <v>1452</v>
      </c>
    </row>
    <row r="422" spans="1:21" x14ac:dyDescent="0.35">
      <c r="A422" s="6">
        <f t="shared" si="106"/>
        <v>43547.486475995371</v>
      </c>
      <c r="B422" s="1">
        <v>0</v>
      </c>
      <c r="C422" s="2">
        <f t="shared" si="118"/>
        <v>24.7</v>
      </c>
      <c r="D422" s="2">
        <f t="shared" si="118"/>
        <v>23.6</v>
      </c>
      <c r="E422" s="2">
        <f t="shared" si="118"/>
        <v>23.7</v>
      </c>
      <c r="G422" s="3">
        <f t="shared" si="107"/>
        <v>0.58299999999999996</v>
      </c>
      <c r="H422" s="3">
        <f t="shared" si="108"/>
        <v>0.65300000000000002</v>
      </c>
      <c r="I422" s="3">
        <f t="shared" si="109"/>
        <v>0.58399999999999996</v>
      </c>
      <c r="K422" s="5">
        <f t="shared" si="110"/>
        <v>4785</v>
      </c>
      <c r="L422" s="5">
        <f t="shared" si="111"/>
        <v>0</v>
      </c>
      <c r="N422" s="2">
        <f t="shared" si="113"/>
        <v>15.90667958640066</v>
      </c>
      <c r="O422" s="2">
        <f t="shared" si="114"/>
        <v>16.644300745934519</v>
      </c>
      <c r="P422" s="2">
        <f t="shared" si="115"/>
        <v>15.005250458918995</v>
      </c>
      <c r="Q422" s="2">
        <f t="shared" si="112"/>
        <v>1.0881105083014866</v>
      </c>
      <c r="R422" s="2">
        <f t="shared" si="116"/>
        <v>1.1355006422411944</v>
      </c>
      <c r="S422" s="2">
        <f t="shared" si="117"/>
        <v>1.0298473612861974</v>
      </c>
      <c r="U422" s="1" t="s">
        <v>1453</v>
      </c>
    </row>
    <row r="423" spans="1:21" x14ac:dyDescent="0.35">
      <c r="A423" s="6">
        <f t="shared" si="106"/>
        <v>43547.487879918983</v>
      </c>
      <c r="B423" s="1">
        <v>0</v>
      </c>
      <c r="C423" s="2">
        <f t="shared" si="118"/>
        <v>24.9</v>
      </c>
      <c r="D423" s="2">
        <f t="shared" si="118"/>
        <v>23.7</v>
      </c>
      <c r="E423" s="2">
        <f t="shared" si="118"/>
        <v>23.8</v>
      </c>
      <c r="G423" s="3">
        <f t="shared" si="107"/>
        <v>0.58599999999999997</v>
      </c>
      <c r="H423" s="3">
        <f t="shared" si="108"/>
        <v>0.65700000000000003</v>
      </c>
      <c r="I423" s="3">
        <f t="shared" si="109"/>
        <v>0.58899999999999997</v>
      </c>
      <c r="K423" s="5">
        <f t="shared" si="110"/>
        <v>4786</v>
      </c>
      <c r="L423" s="5">
        <f t="shared" si="111"/>
        <v>0</v>
      </c>
      <c r="N423" s="2">
        <f t="shared" si="113"/>
        <v>16.171965183484431</v>
      </c>
      <c r="O423" s="2">
        <f t="shared" si="114"/>
        <v>16.83373978711478</v>
      </c>
      <c r="P423" s="2">
        <f t="shared" si="115"/>
        <v>15.229704660692732</v>
      </c>
      <c r="Q423" s="2">
        <f t="shared" si="112"/>
        <v>1.1051838345033236</v>
      </c>
      <c r="R423" s="2">
        <f t="shared" si="116"/>
        <v>1.147630396942581</v>
      </c>
      <c r="S423" s="2">
        <f t="shared" si="117"/>
        <v>1.0443908363699563</v>
      </c>
      <c r="U423" s="1" t="s">
        <v>1454</v>
      </c>
    </row>
    <row r="424" spans="1:21" x14ac:dyDescent="0.35">
      <c r="A424" s="6">
        <f t="shared" si="106"/>
        <v>43547.489283831019</v>
      </c>
      <c r="B424" s="1">
        <v>0</v>
      </c>
      <c r="C424" s="2">
        <f t="shared" ref="C424:E443" si="119">IF($U424&lt;&gt;"",VALUE(MID($U424,FIND("T0",$U424,FIND(CONCATENATE("~",C$2,"~"),$U424))+3,5)),"")</f>
        <v>24.9</v>
      </c>
      <c r="D424" s="2">
        <f t="shared" si="119"/>
        <v>23.7</v>
      </c>
      <c r="E424" s="2">
        <f t="shared" si="119"/>
        <v>23.8</v>
      </c>
      <c r="G424" s="3">
        <f t="shared" si="107"/>
        <v>0.59200000000000008</v>
      </c>
      <c r="H424" s="3">
        <f t="shared" si="108"/>
        <v>0.66400000000000003</v>
      </c>
      <c r="I424" s="3">
        <f t="shared" si="109"/>
        <v>0.59599999999999997</v>
      </c>
      <c r="K424" s="5">
        <f t="shared" si="110"/>
        <v>4787</v>
      </c>
      <c r="L424" s="5">
        <f t="shared" si="111"/>
        <v>0</v>
      </c>
      <c r="N424" s="2">
        <f t="shared" si="113"/>
        <v>16.330494220288379</v>
      </c>
      <c r="O424" s="2">
        <f t="shared" si="114"/>
        <v>16.999473089470534</v>
      </c>
      <c r="P424" s="2">
        <f t="shared" si="115"/>
        <v>15.412314174452298</v>
      </c>
      <c r="Q424" s="2">
        <f t="shared" si="112"/>
        <v>1.1153706798103169</v>
      </c>
      <c r="R424" s="2">
        <f t="shared" si="116"/>
        <v>1.1582285279344042</v>
      </c>
      <c r="S424" s="2">
        <f t="shared" si="117"/>
        <v>1.0562053197837191</v>
      </c>
      <c r="U424" s="1" t="s">
        <v>1455</v>
      </c>
    </row>
    <row r="425" spans="1:21" x14ac:dyDescent="0.35">
      <c r="A425" s="6">
        <f t="shared" si="106"/>
        <v>43547.490687777776</v>
      </c>
      <c r="B425" s="1">
        <v>0</v>
      </c>
      <c r="C425" s="2">
        <f t="shared" si="119"/>
        <v>24.9</v>
      </c>
      <c r="D425" s="2">
        <f t="shared" si="119"/>
        <v>23.7</v>
      </c>
      <c r="E425" s="2">
        <f t="shared" si="119"/>
        <v>23.8</v>
      </c>
      <c r="G425" s="3">
        <f t="shared" si="107"/>
        <v>0.58499999999999996</v>
      </c>
      <c r="H425" s="3">
        <f t="shared" si="108"/>
        <v>0.65500000000000003</v>
      </c>
      <c r="I425" s="3">
        <f t="shared" si="109"/>
        <v>0.58599999999999997</v>
      </c>
      <c r="K425" s="5">
        <f t="shared" si="110"/>
        <v>4788</v>
      </c>
      <c r="L425" s="5">
        <f t="shared" si="111"/>
        <v>0</v>
      </c>
      <c r="N425" s="2">
        <f t="shared" si="113"/>
        <v>16.14540394769163</v>
      </c>
      <c r="O425" s="2">
        <f t="shared" si="114"/>
        <v>16.786100107238724</v>
      </c>
      <c r="P425" s="2">
        <f t="shared" si="115"/>
        <v>15.150853848601409</v>
      </c>
      <c r="Q425" s="2">
        <f t="shared" si="112"/>
        <v>1.1034758921581675</v>
      </c>
      <c r="R425" s="2">
        <f t="shared" si="116"/>
        <v>1.1445816140932223</v>
      </c>
      <c r="S425" s="2">
        <f t="shared" si="117"/>
        <v>1.0392844422953822</v>
      </c>
      <c r="U425" s="1" t="s">
        <v>1456</v>
      </c>
    </row>
    <row r="426" spans="1:21" x14ac:dyDescent="0.35">
      <c r="A426" s="6">
        <f t="shared" si="106"/>
        <v>43547.492091655091</v>
      </c>
      <c r="B426" s="1">
        <v>0</v>
      </c>
      <c r="C426" s="2">
        <f t="shared" si="119"/>
        <v>24.9</v>
      </c>
      <c r="D426" s="2">
        <f t="shared" si="119"/>
        <v>23.7</v>
      </c>
      <c r="E426" s="2">
        <f t="shared" si="119"/>
        <v>23.8</v>
      </c>
      <c r="G426" s="3">
        <f t="shared" si="107"/>
        <v>0.58700000000000008</v>
      </c>
      <c r="H426" s="3">
        <f t="shared" si="108"/>
        <v>0.65700000000000003</v>
      </c>
      <c r="I426" s="3">
        <f t="shared" si="109"/>
        <v>0.58799999999999997</v>
      </c>
      <c r="K426" s="5">
        <f t="shared" si="110"/>
        <v>4789</v>
      </c>
      <c r="L426" s="5">
        <f t="shared" si="111"/>
        <v>0</v>
      </c>
      <c r="N426" s="2">
        <f t="shared" si="113"/>
        <v>16.198486281953056</v>
      </c>
      <c r="O426" s="2">
        <f t="shared" si="114"/>
        <v>16.83373978711478</v>
      </c>
      <c r="P426" s="2">
        <f t="shared" si="115"/>
        <v>15.20346070001446</v>
      </c>
      <c r="Q426" s="2">
        <f t="shared" si="112"/>
        <v>1.1068888647544075</v>
      </c>
      <c r="R426" s="2">
        <f t="shared" si="116"/>
        <v>1.147630396942581</v>
      </c>
      <c r="S426" s="2">
        <f t="shared" si="117"/>
        <v>1.0426916006169964</v>
      </c>
      <c r="U426" s="1" t="s">
        <v>1457</v>
      </c>
    </row>
    <row r="427" spans="1:21" x14ac:dyDescent="0.35">
      <c r="A427" s="6">
        <f t="shared" si="106"/>
        <v>43547.493495601855</v>
      </c>
      <c r="B427" s="1">
        <v>0</v>
      </c>
      <c r="C427" s="2">
        <f t="shared" si="119"/>
        <v>24.9</v>
      </c>
      <c r="D427" s="2">
        <f t="shared" si="119"/>
        <v>23.7</v>
      </c>
      <c r="E427" s="2">
        <f t="shared" si="119"/>
        <v>23.9</v>
      </c>
      <c r="G427" s="3">
        <f t="shared" si="107"/>
        <v>0.57600000000000007</v>
      </c>
      <c r="H427" s="3">
        <f t="shared" si="108"/>
        <v>0.64500000000000002</v>
      </c>
      <c r="I427" s="3">
        <f t="shared" si="109"/>
        <v>0.57499999999999996</v>
      </c>
      <c r="K427" s="5">
        <f t="shared" si="110"/>
        <v>4790</v>
      </c>
      <c r="L427" s="5">
        <f t="shared" si="111"/>
        <v>0</v>
      </c>
      <c r="N427" s="2">
        <f t="shared" si="113"/>
        <v>15.904524978684172</v>
      </c>
      <c r="O427" s="2">
        <f t="shared" si="114"/>
        <v>16.545950921850952</v>
      </c>
      <c r="P427" s="2">
        <f t="shared" si="115"/>
        <v>14.951304756499463</v>
      </c>
      <c r="Q427" s="2">
        <f t="shared" si="112"/>
        <v>1.0879717056222022</v>
      </c>
      <c r="R427" s="2">
        <f t="shared" si="116"/>
        <v>1.1291966952537429</v>
      </c>
      <c r="S427" s="2">
        <f t="shared" si="117"/>
        <v>1.0263483814442853</v>
      </c>
      <c r="U427" s="1" t="s">
        <v>1458</v>
      </c>
    </row>
    <row r="428" spans="1:21" x14ac:dyDescent="0.35">
      <c r="A428" s="6">
        <f t="shared" si="106"/>
        <v>43547.494899537036</v>
      </c>
      <c r="B428" s="1">
        <v>0</v>
      </c>
      <c r="C428" s="2">
        <f t="shared" si="119"/>
        <v>24.9</v>
      </c>
      <c r="D428" s="2">
        <f t="shared" si="119"/>
        <v>23.8</v>
      </c>
      <c r="E428" s="2">
        <f t="shared" si="119"/>
        <v>23.9</v>
      </c>
      <c r="G428" s="3">
        <f t="shared" si="107"/>
        <v>0.57499999999999996</v>
      </c>
      <c r="H428" s="3">
        <f t="shared" si="108"/>
        <v>0.64599999999999991</v>
      </c>
      <c r="I428" s="3">
        <f t="shared" si="109"/>
        <v>0.57799999999999996</v>
      </c>
      <c r="K428" s="5">
        <f t="shared" si="110"/>
        <v>4791</v>
      </c>
      <c r="L428" s="5">
        <f t="shared" si="111"/>
        <v>0</v>
      </c>
      <c r="N428" s="2">
        <f t="shared" si="113"/>
        <v>15.877555110957276</v>
      </c>
      <c r="O428" s="2">
        <f t="shared" si="114"/>
        <v>16.664021726325061</v>
      </c>
      <c r="P428" s="2">
        <f t="shared" si="115"/>
        <v>15.031542792677605</v>
      </c>
      <c r="Q428" s="2">
        <f t="shared" si="112"/>
        <v>1.0862340857236614</v>
      </c>
      <c r="R428" s="2">
        <f t="shared" si="116"/>
        <v>1.1367641565009712</v>
      </c>
      <c r="S428" s="2">
        <f t="shared" si="117"/>
        <v>1.0315522093193124</v>
      </c>
      <c r="U428" s="1" t="s">
        <v>1459</v>
      </c>
    </row>
    <row r="429" spans="1:21" x14ac:dyDescent="0.35">
      <c r="A429" s="6">
        <f t="shared" si="106"/>
        <v>43547.496303483793</v>
      </c>
      <c r="B429" s="1">
        <v>0</v>
      </c>
      <c r="C429" s="2">
        <f t="shared" si="119"/>
        <v>24.8</v>
      </c>
      <c r="D429" s="2">
        <f t="shared" si="119"/>
        <v>23.7</v>
      </c>
      <c r="E429" s="2">
        <f t="shared" si="119"/>
        <v>23.8</v>
      </c>
      <c r="G429" s="3">
        <f t="shared" si="107"/>
        <v>0.57299999999999995</v>
      </c>
      <c r="H429" s="3">
        <f t="shared" si="108"/>
        <v>0.64200000000000002</v>
      </c>
      <c r="I429" s="3">
        <f t="shared" si="109"/>
        <v>0.57399999999999995</v>
      </c>
      <c r="K429" s="5">
        <f t="shared" si="110"/>
        <v>4792</v>
      </c>
      <c r="L429" s="5">
        <f t="shared" si="111"/>
        <v>0</v>
      </c>
      <c r="N429" s="2">
        <f t="shared" si="113"/>
        <v>15.730935959155355</v>
      </c>
      <c r="O429" s="2">
        <f t="shared" si="114"/>
        <v>16.473262853314626</v>
      </c>
      <c r="P429" s="2">
        <f t="shared" si="115"/>
        <v>14.831828120206143</v>
      </c>
      <c r="Q429" s="2">
        <f t="shared" si="112"/>
        <v>1.0767816690051759</v>
      </c>
      <c r="R429" s="2">
        <f t="shared" si="116"/>
        <v>1.1245346821479314</v>
      </c>
      <c r="S429" s="2">
        <f t="shared" si="117"/>
        <v>1.0185940490379359</v>
      </c>
      <c r="U429" s="1" t="s">
        <v>1460</v>
      </c>
    </row>
    <row r="430" spans="1:21" x14ac:dyDescent="0.35">
      <c r="A430" s="6">
        <f t="shared" si="106"/>
        <v>43547.497707442133</v>
      </c>
      <c r="B430" s="1">
        <v>0</v>
      </c>
      <c r="C430" s="2">
        <f t="shared" si="119"/>
        <v>24.9</v>
      </c>
      <c r="D430" s="2">
        <f t="shared" si="119"/>
        <v>23.8</v>
      </c>
      <c r="E430" s="2">
        <f t="shared" si="119"/>
        <v>23.8</v>
      </c>
      <c r="G430" s="3">
        <f t="shared" si="107"/>
        <v>0.57600000000000007</v>
      </c>
      <c r="H430" s="3">
        <f t="shared" si="108"/>
        <v>0.64400000000000002</v>
      </c>
      <c r="I430" s="3">
        <f t="shared" si="109"/>
        <v>0.57600000000000007</v>
      </c>
      <c r="K430" s="5">
        <f t="shared" si="110"/>
        <v>4793</v>
      </c>
      <c r="L430" s="5">
        <f t="shared" si="111"/>
        <v>0</v>
      </c>
      <c r="N430" s="2">
        <f t="shared" si="113"/>
        <v>15.904524978684172</v>
      </c>
      <c r="O430" s="2">
        <f t="shared" si="114"/>
        <v>16.615629734247189</v>
      </c>
      <c r="P430" s="2">
        <f t="shared" si="115"/>
        <v>14.885407288511932</v>
      </c>
      <c r="Q430" s="2">
        <f t="shared" si="112"/>
        <v>1.0879717056222022</v>
      </c>
      <c r="R430" s="2">
        <f t="shared" si="116"/>
        <v>1.1336633788227233</v>
      </c>
      <c r="S430" s="2">
        <f t="shared" si="117"/>
        <v>1.0220723134142609</v>
      </c>
      <c r="U430" s="1" t="s">
        <v>1461</v>
      </c>
    </row>
    <row r="431" spans="1:21" x14ac:dyDescent="0.35">
      <c r="A431" s="6">
        <f t="shared" si="106"/>
        <v>43547.499111377314</v>
      </c>
      <c r="B431" s="1">
        <v>0</v>
      </c>
      <c r="C431" s="2">
        <f t="shared" si="119"/>
        <v>25.1</v>
      </c>
      <c r="D431" s="2">
        <f t="shared" si="119"/>
        <v>23.8</v>
      </c>
      <c r="E431" s="2">
        <f t="shared" si="119"/>
        <v>23.9</v>
      </c>
      <c r="G431" s="3">
        <f t="shared" si="107"/>
        <v>0.57600000000000007</v>
      </c>
      <c r="H431" s="3">
        <f t="shared" si="108"/>
        <v>0.64400000000000002</v>
      </c>
      <c r="I431" s="3">
        <f t="shared" si="109"/>
        <v>0.57499999999999996</v>
      </c>
      <c r="K431" s="5">
        <f t="shared" si="110"/>
        <v>4794</v>
      </c>
      <c r="L431" s="5">
        <f t="shared" si="111"/>
        <v>0</v>
      </c>
      <c r="N431" s="2">
        <f t="shared" si="113"/>
        <v>16.089721175310252</v>
      </c>
      <c r="O431" s="2">
        <f t="shared" si="114"/>
        <v>16.615629734247189</v>
      </c>
      <c r="P431" s="2">
        <f t="shared" si="115"/>
        <v>14.951304756499463</v>
      </c>
      <c r="Q431" s="2">
        <f t="shared" si="112"/>
        <v>1.0998942970762036</v>
      </c>
      <c r="R431" s="2">
        <f t="shared" si="116"/>
        <v>1.1336633788227233</v>
      </c>
      <c r="S431" s="2">
        <f t="shared" si="117"/>
        <v>1.0263483814442853</v>
      </c>
      <c r="U431" s="1" t="s">
        <v>1462</v>
      </c>
    </row>
    <row r="432" spans="1:21" x14ac:dyDescent="0.35">
      <c r="A432" s="6">
        <f t="shared" si="106"/>
        <v>43547.50051528935</v>
      </c>
      <c r="B432" s="1">
        <v>0</v>
      </c>
      <c r="C432" s="2">
        <f t="shared" si="119"/>
        <v>25.1</v>
      </c>
      <c r="D432" s="2">
        <f t="shared" si="119"/>
        <v>23.9</v>
      </c>
      <c r="E432" s="2">
        <f t="shared" si="119"/>
        <v>24</v>
      </c>
      <c r="G432" s="3">
        <f t="shared" si="107"/>
        <v>0.57399999999999995</v>
      </c>
      <c r="H432" s="3">
        <f t="shared" si="108"/>
        <v>0.64700000000000002</v>
      </c>
      <c r="I432" s="3">
        <f t="shared" si="109"/>
        <v>0.57799999999999996</v>
      </c>
      <c r="K432" s="5">
        <f t="shared" si="110"/>
        <v>4795</v>
      </c>
      <c r="L432" s="5">
        <f t="shared" si="111"/>
        <v>0</v>
      </c>
      <c r="N432" s="2">
        <f t="shared" si="113"/>
        <v>16.035666591406727</v>
      </c>
      <c r="O432" s="2">
        <f t="shared" si="114"/>
        <v>16.782085361964008</v>
      </c>
      <c r="P432" s="2">
        <f t="shared" si="115"/>
        <v>15.124256347803311</v>
      </c>
      <c r="Q432" s="2">
        <f t="shared" si="112"/>
        <v>1.0964160326998784</v>
      </c>
      <c r="R432" s="2">
        <f t="shared" si="116"/>
        <v>1.1443246351478356</v>
      </c>
      <c r="S432" s="2">
        <f t="shared" si="117"/>
        <v>1.0375613158100452</v>
      </c>
      <c r="U432" s="1" t="s">
        <v>1463</v>
      </c>
    </row>
    <row r="433" spans="1:21" x14ac:dyDescent="0.35">
      <c r="A433" s="6">
        <f t="shared" si="106"/>
        <v>43547.501919247683</v>
      </c>
      <c r="B433" s="1">
        <v>0</v>
      </c>
      <c r="C433" s="2">
        <f t="shared" si="119"/>
        <v>25.2</v>
      </c>
      <c r="D433" s="2">
        <f t="shared" si="119"/>
        <v>24</v>
      </c>
      <c r="E433" s="2">
        <f t="shared" si="119"/>
        <v>24.1</v>
      </c>
      <c r="G433" s="3">
        <f t="shared" si="107"/>
        <v>0.56899999999999995</v>
      </c>
      <c r="H433" s="3">
        <f t="shared" si="108"/>
        <v>0.64200000000000002</v>
      </c>
      <c r="I433" s="3">
        <f t="shared" si="109"/>
        <v>0.57200000000000006</v>
      </c>
      <c r="K433" s="5">
        <f t="shared" si="110"/>
        <v>4796</v>
      </c>
      <c r="L433" s="5">
        <f t="shared" si="111"/>
        <v>0</v>
      </c>
      <c r="N433" s="2">
        <f t="shared" si="113"/>
        <v>15.992254379358888</v>
      </c>
      <c r="O433" s="2">
        <f t="shared" si="114"/>
        <v>16.754765918006417</v>
      </c>
      <c r="P433" s="2">
        <f t="shared" si="115"/>
        <v>15.055895102096574</v>
      </c>
      <c r="Q433" s="2">
        <f t="shared" si="112"/>
        <v>1.0936215789541659</v>
      </c>
      <c r="R433" s="2">
        <f t="shared" si="116"/>
        <v>1.1425757508276291</v>
      </c>
      <c r="S433" s="2">
        <f t="shared" si="117"/>
        <v>1.0331309684574073</v>
      </c>
      <c r="U433" s="1" t="s">
        <v>1464</v>
      </c>
    </row>
    <row r="434" spans="1:21" x14ac:dyDescent="0.35">
      <c r="A434" s="6">
        <f t="shared" si="106"/>
        <v>43547.503323136574</v>
      </c>
      <c r="B434" s="1">
        <v>0</v>
      </c>
      <c r="C434" s="2">
        <f t="shared" si="119"/>
        <v>25.3</v>
      </c>
      <c r="D434" s="2">
        <f t="shared" si="119"/>
        <v>24</v>
      </c>
      <c r="E434" s="2">
        <f t="shared" si="119"/>
        <v>24.1</v>
      </c>
      <c r="G434" s="3">
        <f t="shared" si="107"/>
        <v>0.57100000000000006</v>
      </c>
      <c r="H434" s="3">
        <f t="shared" si="108"/>
        <v>0.64500000000000002</v>
      </c>
      <c r="I434" s="3">
        <f t="shared" si="109"/>
        <v>0.57399999999999995</v>
      </c>
      <c r="K434" s="5">
        <f t="shared" si="110"/>
        <v>4797</v>
      </c>
      <c r="L434" s="5">
        <f t="shared" si="111"/>
        <v>0</v>
      </c>
      <c r="N434" s="2">
        <f t="shared" si="113"/>
        <v>16.139253284853922</v>
      </c>
      <c r="O434" s="2">
        <f t="shared" si="114"/>
        <v>16.827603651536101</v>
      </c>
      <c r="P434" s="2">
        <f t="shared" si="115"/>
        <v>15.109749957601819</v>
      </c>
      <c r="Q434" s="2">
        <f t="shared" si="112"/>
        <v>1.1030803444866151</v>
      </c>
      <c r="R434" s="2">
        <f t="shared" si="116"/>
        <v>1.1472377639334403</v>
      </c>
      <c r="S434" s="2">
        <f t="shared" si="117"/>
        <v>1.0366213733971754</v>
      </c>
      <c r="U434" s="1" t="s">
        <v>1465</v>
      </c>
    </row>
    <row r="435" spans="1:21" x14ac:dyDescent="0.35">
      <c r="A435" s="6">
        <f t="shared" si="106"/>
        <v>43547.504727083331</v>
      </c>
      <c r="B435" s="1">
        <v>0</v>
      </c>
      <c r="C435" s="2">
        <f t="shared" si="119"/>
        <v>25.3</v>
      </c>
      <c r="D435" s="2">
        <f t="shared" si="119"/>
        <v>24</v>
      </c>
      <c r="E435" s="2">
        <f t="shared" si="119"/>
        <v>24.1</v>
      </c>
      <c r="G435" s="3">
        <f t="shared" si="107"/>
        <v>0.55600000000000005</v>
      </c>
      <c r="H435" s="3">
        <f t="shared" si="108"/>
        <v>0.63100000000000001</v>
      </c>
      <c r="I435" s="3">
        <f t="shared" si="109"/>
        <v>0.56299999999999994</v>
      </c>
      <c r="K435" s="5">
        <f t="shared" si="110"/>
        <v>4798</v>
      </c>
      <c r="L435" s="5">
        <f t="shared" si="111"/>
        <v>0</v>
      </c>
      <c r="N435" s="2">
        <f t="shared" si="113"/>
        <v>15.72594037883624</v>
      </c>
      <c r="O435" s="2">
        <f t="shared" si="114"/>
        <v>16.48508841148611</v>
      </c>
      <c r="P435" s="2">
        <f t="shared" si="115"/>
        <v>14.811462739150226</v>
      </c>
      <c r="Q435" s="2">
        <f t="shared" si="112"/>
        <v>1.0764594290811871</v>
      </c>
      <c r="R435" s="2">
        <f t="shared" si="116"/>
        <v>1.1252933096788809</v>
      </c>
      <c r="S435" s="2">
        <f t="shared" si="117"/>
        <v>1.0172716052172994</v>
      </c>
      <c r="U435" s="1" t="s">
        <v>1466</v>
      </c>
    </row>
    <row r="436" spans="1:21" x14ac:dyDescent="0.35">
      <c r="A436" s="6">
        <f t="shared" si="106"/>
        <v>43547.506131018519</v>
      </c>
      <c r="B436" s="1">
        <v>0</v>
      </c>
      <c r="C436" s="2">
        <f t="shared" si="119"/>
        <v>25.3</v>
      </c>
      <c r="D436" s="2">
        <f t="shared" si="119"/>
        <v>24.1</v>
      </c>
      <c r="E436" s="2">
        <f t="shared" si="119"/>
        <v>24.2</v>
      </c>
      <c r="G436" s="3">
        <f t="shared" si="107"/>
        <v>0.56299999999999994</v>
      </c>
      <c r="H436" s="3">
        <f t="shared" si="108"/>
        <v>0.63800000000000001</v>
      </c>
      <c r="I436" s="3">
        <f t="shared" si="109"/>
        <v>0.56999999999999995</v>
      </c>
      <c r="K436" s="5">
        <f t="shared" si="110"/>
        <v>4799</v>
      </c>
      <c r="L436" s="5">
        <f t="shared" si="111"/>
        <v>0</v>
      </c>
      <c r="N436" s="2">
        <f t="shared" si="113"/>
        <v>15.920033915269606</v>
      </c>
      <c r="O436" s="2">
        <f t="shared" si="114"/>
        <v>16.750931531406181</v>
      </c>
      <c r="P436" s="2">
        <f t="shared" si="115"/>
        <v>15.094425202526772</v>
      </c>
      <c r="Q436" s="2">
        <f t="shared" si="112"/>
        <v>1.0889707629702949</v>
      </c>
      <c r="R436" s="2">
        <f t="shared" si="116"/>
        <v>1.142330260422399</v>
      </c>
      <c r="S436" s="2">
        <f t="shared" si="117"/>
        <v>1.0356282961754475</v>
      </c>
      <c r="U436" s="1" t="s">
        <v>1467</v>
      </c>
    </row>
    <row r="437" spans="1:21" x14ac:dyDescent="0.35">
      <c r="A437" s="6">
        <f t="shared" si="106"/>
        <v>43547.5075349537</v>
      </c>
      <c r="B437" s="1">
        <v>0</v>
      </c>
      <c r="C437" s="2">
        <f t="shared" si="119"/>
        <v>25.2</v>
      </c>
      <c r="D437" s="2">
        <f t="shared" si="119"/>
        <v>24.1</v>
      </c>
      <c r="E437" s="2">
        <f t="shared" si="119"/>
        <v>24.2</v>
      </c>
      <c r="G437" s="3">
        <f t="shared" si="107"/>
        <v>0.56600000000000006</v>
      </c>
      <c r="H437" s="3">
        <f t="shared" si="108"/>
        <v>0.63900000000000001</v>
      </c>
      <c r="I437" s="3">
        <f t="shared" si="109"/>
        <v>0.57100000000000006</v>
      </c>
      <c r="K437" s="5">
        <f t="shared" si="110"/>
        <v>4800</v>
      </c>
      <c r="L437" s="5">
        <f t="shared" si="111"/>
        <v>0</v>
      </c>
      <c r="N437" s="2">
        <f t="shared" si="113"/>
        <v>15.910167862699881</v>
      </c>
      <c r="O437" s="2">
        <f t="shared" si="114"/>
        <v>16.775395858391541</v>
      </c>
      <c r="P437" s="2">
        <f t="shared" si="115"/>
        <v>15.121475602341004</v>
      </c>
      <c r="Q437" s="2">
        <f t="shared" si="112"/>
        <v>1.0883352230310182</v>
      </c>
      <c r="R437" s="2">
        <f t="shared" si="116"/>
        <v>1.1438964314551441</v>
      </c>
      <c r="S437" s="2">
        <f t="shared" si="117"/>
        <v>1.037381145002862</v>
      </c>
      <c r="U437" s="1" t="s">
        <v>1468</v>
      </c>
    </row>
    <row r="438" spans="1:21" x14ac:dyDescent="0.35">
      <c r="A438" s="6">
        <f t="shared" si="106"/>
        <v>43547.508938854167</v>
      </c>
      <c r="B438" s="1">
        <v>0</v>
      </c>
      <c r="C438" s="2">
        <f t="shared" si="119"/>
        <v>25.5</v>
      </c>
      <c r="D438" s="2">
        <f t="shared" si="119"/>
        <v>24.1</v>
      </c>
      <c r="E438" s="2">
        <f t="shared" si="119"/>
        <v>24.2</v>
      </c>
      <c r="G438" s="3">
        <f t="shared" si="107"/>
        <v>0.56000000000000005</v>
      </c>
      <c r="H438" s="3">
        <f t="shared" si="108"/>
        <v>0.63500000000000001</v>
      </c>
      <c r="I438" s="3">
        <f t="shared" si="109"/>
        <v>0.56600000000000006</v>
      </c>
      <c r="K438" s="5">
        <f t="shared" si="110"/>
        <v>4801</v>
      </c>
      <c r="L438" s="5">
        <f t="shared" si="111"/>
        <v>0</v>
      </c>
      <c r="N438" s="2">
        <f t="shared" si="113"/>
        <v>16.021657515204236</v>
      </c>
      <c r="O438" s="2">
        <f t="shared" si="114"/>
        <v>16.677334172249932</v>
      </c>
      <c r="P438" s="2">
        <f t="shared" si="115"/>
        <v>14.985801099533054</v>
      </c>
      <c r="Q438" s="2">
        <f t="shared" si="112"/>
        <v>1.0955143624149679</v>
      </c>
      <c r="R438" s="2">
        <f t="shared" si="116"/>
        <v>1.1376169759703008</v>
      </c>
      <c r="S438" s="2">
        <f t="shared" si="117"/>
        <v>1.0285860135500349</v>
      </c>
      <c r="U438" s="1" t="s">
        <v>1469</v>
      </c>
    </row>
    <row r="439" spans="1:21" x14ac:dyDescent="0.35">
      <c r="A439" s="6">
        <f t="shared" si="106"/>
        <v>43547.510342766203</v>
      </c>
      <c r="B439" s="1">
        <v>0</v>
      </c>
      <c r="C439" s="2">
        <f t="shared" si="119"/>
        <v>25.5</v>
      </c>
      <c r="D439" s="2">
        <f t="shared" si="119"/>
        <v>24.2</v>
      </c>
      <c r="E439" s="2">
        <f t="shared" si="119"/>
        <v>24.2</v>
      </c>
      <c r="G439" s="3">
        <f t="shared" si="107"/>
        <v>0.56399999999999995</v>
      </c>
      <c r="H439" s="3">
        <f t="shared" si="108"/>
        <v>0.64200000000000002</v>
      </c>
      <c r="I439" s="3">
        <f t="shared" si="109"/>
        <v>0.57399999999999995</v>
      </c>
      <c r="K439" s="5">
        <f t="shared" si="110"/>
        <v>4802</v>
      </c>
      <c r="L439" s="5">
        <f t="shared" si="111"/>
        <v>0</v>
      </c>
      <c r="N439" s="2">
        <f t="shared" si="113"/>
        <v>16.132279339695682</v>
      </c>
      <c r="O439" s="2">
        <f t="shared" si="114"/>
        <v>16.942398613728546</v>
      </c>
      <c r="P439" s="2">
        <f t="shared" si="115"/>
        <v>15.202375535383739</v>
      </c>
      <c r="Q439" s="2">
        <f t="shared" si="112"/>
        <v>1.1026318301838318</v>
      </c>
      <c r="R439" s="2">
        <f t="shared" si="116"/>
        <v>1.1545802390368129</v>
      </c>
      <c r="S439" s="2">
        <f t="shared" si="117"/>
        <v>1.0426213316664181</v>
      </c>
      <c r="U439" s="1" t="s">
        <v>1470</v>
      </c>
    </row>
    <row r="440" spans="1:21" x14ac:dyDescent="0.35">
      <c r="A440" s="6">
        <f t="shared" si="106"/>
        <v>43547.511746666663</v>
      </c>
      <c r="B440" s="1">
        <v>0</v>
      </c>
      <c r="C440" s="2">
        <f t="shared" si="119"/>
        <v>25.4</v>
      </c>
      <c r="D440" s="2">
        <f t="shared" si="119"/>
        <v>24.1</v>
      </c>
      <c r="E440" s="2">
        <f t="shared" si="119"/>
        <v>24.2</v>
      </c>
      <c r="G440" s="3">
        <f t="shared" si="107"/>
        <v>0.56799999999999995</v>
      </c>
      <c r="H440" s="3">
        <f t="shared" si="108"/>
        <v>0.64400000000000002</v>
      </c>
      <c r="I440" s="3">
        <f t="shared" si="109"/>
        <v>0.57600000000000007</v>
      </c>
      <c r="K440" s="5">
        <f t="shared" si="110"/>
        <v>4803</v>
      </c>
      <c r="L440" s="5">
        <f t="shared" si="111"/>
        <v>0</v>
      </c>
      <c r="N440" s="2">
        <f t="shared" si="113"/>
        <v>16.149791285074983</v>
      </c>
      <c r="O440" s="2">
        <f t="shared" si="114"/>
        <v>16.897211067134148</v>
      </c>
      <c r="P440" s="2">
        <f t="shared" si="115"/>
        <v>15.256100815205297</v>
      </c>
      <c r="Q440" s="2">
        <f t="shared" si="112"/>
        <v>1.1037580299074425</v>
      </c>
      <c r="R440" s="2">
        <f t="shared" si="116"/>
        <v>1.1516907031819628</v>
      </c>
      <c r="S440" s="2">
        <f t="shared" si="117"/>
        <v>1.0460995960427431</v>
      </c>
      <c r="U440" s="1" t="s">
        <v>1471</v>
      </c>
    </row>
    <row r="441" spans="1:21" x14ac:dyDescent="0.35">
      <c r="A441" s="6">
        <f t="shared" si="106"/>
        <v>43547.513150659724</v>
      </c>
      <c r="B441" s="1">
        <v>0</v>
      </c>
      <c r="C441" s="2">
        <f t="shared" si="119"/>
        <v>25.3</v>
      </c>
      <c r="D441" s="2">
        <f t="shared" si="119"/>
        <v>24.2</v>
      </c>
      <c r="E441" s="2">
        <f t="shared" si="119"/>
        <v>24.3</v>
      </c>
      <c r="G441" s="3">
        <f t="shared" si="107"/>
        <v>0.56600000000000006</v>
      </c>
      <c r="H441" s="3">
        <f t="shared" si="108"/>
        <v>0.6409999999999999</v>
      </c>
      <c r="I441" s="3">
        <f t="shared" si="109"/>
        <v>0.57100000000000006</v>
      </c>
      <c r="K441" s="5">
        <f t="shared" si="110"/>
        <v>4804</v>
      </c>
      <c r="L441" s="5">
        <f t="shared" si="111"/>
        <v>0</v>
      </c>
      <c r="N441" s="2">
        <f t="shared" si="113"/>
        <v>16.002562774055125</v>
      </c>
      <c r="O441" s="2">
        <f t="shared" si="114"/>
        <v>16.918018985589647</v>
      </c>
      <c r="P441" s="2">
        <f t="shared" si="115"/>
        <v>15.214038629403923</v>
      </c>
      <c r="Q441" s="2">
        <f t="shared" si="112"/>
        <v>1.0942852130337877</v>
      </c>
      <c r="R441" s="2">
        <f t="shared" si="116"/>
        <v>1.1530213922675216</v>
      </c>
      <c r="S441" s="2">
        <f t="shared" si="117"/>
        <v>1.043376536474562</v>
      </c>
      <c r="U441" s="1" t="s">
        <v>1472</v>
      </c>
    </row>
    <row r="442" spans="1:21" x14ac:dyDescent="0.35">
      <c r="A442" s="6">
        <f t="shared" si="106"/>
        <v>43547.514554548608</v>
      </c>
      <c r="B442" s="1">
        <v>0</v>
      </c>
      <c r="C442" s="2">
        <f t="shared" si="119"/>
        <v>25.4</v>
      </c>
      <c r="D442" s="2">
        <f t="shared" si="119"/>
        <v>24.2</v>
      </c>
      <c r="E442" s="2">
        <f t="shared" si="119"/>
        <v>24.3</v>
      </c>
      <c r="G442" s="3">
        <f t="shared" si="107"/>
        <v>0.57499999999999996</v>
      </c>
      <c r="H442" s="3">
        <f t="shared" si="108"/>
        <v>0.64599999999999991</v>
      </c>
      <c r="I442" s="3">
        <f t="shared" si="109"/>
        <v>0.57799999999999996</v>
      </c>
      <c r="K442" s="5">
        <f t="shared" si="110"/>
        <v>4805</v>
      </c>
      <c r="L442" s="5">
        <f t="shared" si="111"/>
        <v>0</v>
      </c>
      <c r="N442" s="2">
        <f t="shared" si="113"/>
        <v>16.340397402751954</v>
      </c>
      <c r="O442" s="2">
        <f t="shared" si="114"/>
        <v>17.039581941411441</v>
      </c>
      <c r="P442" s="2">
        <f t="shared" si="115"/>
        <v>15.402352013790912</v>
      </c>
      <c r="Q442" s="2">
        <f t="shared" si="112"/>
        <v>1.1160066519836416</v>
      </c>
      <c r="R442" s="2">
        <f t="shared" si="116"/>
        <v>1.1607914391294534</v>
      </c>
      <c r="S442" s="2">
        <f t="shared" si="117"/>
        <v>1.055561195490929</v>
      </c>
      <c r="U442" s="1" t="s">
        <v>1473</v>
      </c>
    </row>
    <row r="443" spans="1:21" x14ac:dyDescent="0.35">
      <c r="A443" s="6">
        <f t="shared" si="106"/>
        <v>43547.515958518517</v>
      </c>
      <c r="B443" s="1">
        <v>0</v>
      </c>
      <c r="C443" s="2">
        <f t="shared" si="119"/>
        <v>25.4</v>
      </c>
      <c r="D443" s="2">
        <f t="shared" si="119"/>
        <v>24.3</v>
      </c>
      <c r="E443" s="2">
        <f t="shared" si="119"/>
        <v>24.4</v>
      </c>
      <c r="G443" s="3">
        <f t="shared" si="107"/>
        <v>0.57700000000000007</v>
      </c>
      <c r="H443" s="3">
        <f t="shared" si="108"/>
        <v>0.65</v>
      </c>
      <c r="I443" s="3">
        <f t="shared" si="109"/>
        <v>0.58099999999999996</v>
      </c>
      <c r="K443" s="5">
        <f t="shared" si="110"/>
        <v>4806</v>
      </c>
      <c r="L443" s="5">
        <f t="shared" si="111"/>
        <v>0</v>
      </c>
      <c r="N443" s="2">
        <f t="shared" si="113"/>
        <v>16.39447858992218</v>
      </c>
      <c r="O443" s="2">
        <f t="shared" si="114"/>
        <v>17.230171954202614</v>
      </c>
      <c r="P443" s="2">
        <f t="shared" si="115"/>
        <v>15.575177475338519</v>
      </c>
      <c r="Q443" s="2">
        <f t="shared" si="112"/>
        <v>1.1194788776943909</v>
      </c>
      <c r="R443" s="2">
        <f t="shared" si="116"/>
        <v>1.1729596897082344</v>
      </c>
      <c r="S443" s="2">
        <f t="shared" si="117"/>
        <v>1.0667289132108535</v>
      </c>
      <c r="U443" s="1" t="s">
        <v>1474</v>
      </c>
    </row>
    <row r="444" spans="1:21" x14ac:dyDescent="0.35">
      <c r="A444" s="6">
        <f t="shared" si="106"/>
        <v>43547.51736244213</v>
      </c>
      <c r="B444" s="1">
        <v>0</v>
      </c>
      <c r="C444" s="2">
        <f t="shared" ref="C444:E463" si="120">IF($U444&lt;&gt;"",VALUE(MID($U444,FIND("T0",$U444,FIND(CONCATENATE("~",C$2,"~"),$U444))+3,5)),"")</f>
        <v>25.5</v>
      </c>
      <c r="D444" s="2">
        <f t="shared" si="120"/>
        <v>24.3</v>
      </c>
      <c r="E444" s="2">
        <f t="shared" si="120"/>
        <v>24.4</v>
      </c>
      <c r="G444" s="3">
        <f t="shared" si="107"/>
        <v>0.58200000000000007</v>
      </c>
      <c r="H444" s="3">
        <f t="shared" si="108"/>
        <v>0.65400000000000003</v>
      </c>
      <c r="I444" s="3">
        <f t="shared" si="109"/>
        <v>0.58599999999999997</v>
      </c>
      <c r="K444" s="5">
        <f t="shared" si="110"/>
        <v>4807</v>
      </c>
      <c r="L444" s="5">
        <f t="shared" si="111"/>
        <v>0</v>
      </c>
      <c r="N444" s="2">
        <f t="shared" si="113"/>
        <v>16.621631770995425</v>
      </c>
      <c r="O444" s="2">
        <f t="shared" si="114"/>
        <v>17.326364135213883</v>
      </c>
      <c r="P444" s="2">
        <f t="shared" si="115"/>
        <v>15.707935802624894</v>
      </c>
      <c r="Q444" s="2">
        <f t="shared" si="112"/>
        <v>1.1340480264172108</v>
      </c>
      <c r="R444" s="2">
        <f t="shared" si="116"/>
        <v>1.1790946782757503</v>
      </c>
      <c r="S444" s="2">
        <f t="shared" si="117"/>
        <v>1.0752979459359548</v>
      </c>
      <c r="U444" s="1" t="s">
        <v>1475</v>
      </c>
    </row>
    <row r="445" spans="1:21" x14ac:dyDescent="0.35">
      <c r="A445" s="6">
        <f t="shared" si="106"/>
        <v>43547.518766365742</v>
      </c>
      <c r="B445" s="1">
        <v>0</v>
      </c>
      <c r="C445" s="2">
        <f t="shared" si="120"/>
        <v>25.5</v>
      </c>
      <c r="D445" s="2">
        <f t="shared" si="120"/>
        <v>24.3</v>
      </c>
      <c r="E445" s="2">
        <f t="shared" si="120"/>
        <v>24.4</v>
      </c>
      <c r="G445" s="3">
        <f t="shared" si="107"/>
        <v>0.57899999999999996</v>
      </c>
      <c r="H445" s="3">
        <f t="shared" si="108"/>
        <v>0.65200000000000002</v>
      </c>
      <c r="I445" s="3">
        <f t="shared" si="109"/>
        <v>0.58299999999999996</v>
      </c>
      <c r="K445" s="5">
        <f t="shared" si="110"/>
        <v>4808</v>
      </c>
      <c r="L445" s="5">
        <f t="shared" si="111"/>
        <v>0</v>
      </c>
      <c r="N445" s="2">
        <f t="shared" si="113"/>
        <v>16.541012802747755</v>
      </c>
      <c r="O445" s="2">
        <f t="shared" si="114"/>
        <v>17.278333382259891</v>
      </c>
      <c r="P445" s="2">
        <f t="shared" si="115"/>
        <v>15.628401877931317</v>
      </c>
      <c r="Q445" s="2">
        <f t="shared" si="112"/>
        <v>1.1288800562587682</v>
      </c>
      <c r="R445" s="2">
        <f t="shared" si="116"/>
        <v>1.1760318887452046</v>
      </c>
      <c r="S445" s="2">
        <f t="shared" si="117"/>
        <v>1.0701653427094346</v>
      </c>
      <c r="U445" s="1" t="s">
        <v>1476</v>
      </c>
    </row>
    <row r="446" spans="1:21" x14ac:dyDescent="0.35">
      <c r="A446" s="6">
        <f t="shared" si="106"/>
        <v>43547.520170266202</v>
      </c>
      <c r="B446" s="1">
        <v>0</v>
      </c>
      <c r="C446" s="2">
        <f t="shared" si="120"/>
        <v>25.6</v>
      </c>
      <c r="D446" s="2">
        <f t="shared" si="120"/>
        <v>24.3</v>
      </c>
      <c r="E446" s="2">
        <f t="shared" si="120"/>
        <v>24.4</v>
      </c>
      <c r="G446" s="3">
        <f t="shared" si="107"/>
        <v>0.57700000000000007</v>
      </c>
      <c r="H446" s="3">
        <f t="shared" si="108"/>
        <v>0.65200000000000002</v>
      </c>
      <c r="I446" s="3">
        <f t="shared" si="109"/>
        <v>0.58200000000000007</v>
      </c>
      <c r="K446" s="5">
        <f t="shared" si="110"/>
        <v>4809</v>
      </c>
      <c r="L446" s="5">
        <f t="shared" si="111"/>
        <v>0</v>
      </c>
      <c r="N446" s="2">
        <f t="shared" si="113"/>
        <v>16.579635759162631</v>
      </c>
      <c r="O446" s="2">
        <f t="shared" si="114"/>
        <v>17.278333382259891</v>
      </c>
      <c r="P446" s="2">
        <f t="shared" si="115"/>
        <v>15.6018099427347</v>
      </c>
      <c r="Q446" s="2">
        <f t="shared" si="112"/>
        <v>1.1313563086212512</v>
      </c>
      <c r="R446" s="2">
        <f t="shared" si="116"/>
        <v>1.1760318887452046</v>
      </c>
      <c r="S446" s="2">
        <f t="shared" si="117"/>
        <v>1.0684486040903804</v>
      </c>
      <c r="U446" s="1" t="s">
        <v>1477</v>
      </c>
    </row>
    <row r="447" spans="1:21" x14ac:dyDescent="0.35">
      <c r="A447" s="6">
        <f t="shared" si="106"/>
        <v>43547.521574259263</v>
      </c>
      <c r="B447" s="1">
        <v>0</v>
      </c>
      <c r="C447" s="2">
        <f t="shared" si="120"/>
        <v>25.6</v>
      </c>
      <c r="D447" s="2">
        <f t="shared" si="120"/>
        <v>24.3</v>
      </c>
      <c r="E447" s="2">
        <f t="shared" si="120"/>
        <v>24.5</v>
      </c>
      <c r="G447" s="3">
        <f t="shared" si="107"/>
        <v>0.57899999999999996</v>
      </c>
      <c r="H447" s="3">
        <f t="shared" si="108"/>
        <v>0.65500000000000003</v>
      </c>
      <c r="I447" s="3">
        <f t="shared" si="109"/>
        <v>0.58799999999999997</v>
      </c>
      <c r="K447" s="5">
        <f t="shared" si="110"/>
        <v>4810</v>
      </c>
      <c r="L447" s="5">
        <f t="shared" si="111"/>
        <v>0</v>
      </c>
      <c r="N447" s="2">
        <f t="shared" si="113"/>
        <v>16.633624119564601</v>
      </c>
      <c r="O447" s="2">
        <f t="shared" si="114"/>
        <v>17.350330744876775</v>
      </c>
      <c r="P447" s="2">
        <f t="shared" si="115"/>
        <v>15.853614950080461</v>
      </c>
      <c r="Q447" s="2">
        <f t="shared" si="112"/>
        <v>1.1348165196861468</v>
      </c>
      <c r="R447" s="2">
        <f t="shared" si="116"/>
        <v>1.1806225624538036</v>
      </c>
      <c r="S447" s="2">
        <f t="shared" si="117"/>
        <v>1.0846913767259727</v>
      </c>
      <c r="U447" s="1" t="s">
        <v>1478</v>
      </c>
    </row>
    <row r="448" spans="1:21" x14ac:dyDescent="0.35">
      <c r="A448" s="6">
        <f t="shared" si="106"/>
        <v>43547.522978194444</v>
      </c>
      <c r="B448" s="1">
        <v>0</v>
      </c>
      <c r="C448" s="2">
        <f t="shared" si="120"/>
        <v>25.5</v>
      </c>
      <c r="D448" s="2">
        <f t="shared" si="120"/>
        <v>24.4</v>
      </c>
      <c r="E448" s="2">
        <f t="shared" si="120"/>
        <v>24.5</v>
      </c>
      <c r="G448" s="3">
        <f t="shared" si="107"/>
        <v>0.57100000000000006</v>
      </c>
      <c r="H448" s="3">
        <f t="shared" si="108"/>
        <v>0.64599999999999991</v>
      </c>
      <c r="I448" s="3">
        <f t="shared" si="109"/>
        <v>0.57600000000000007</v>
      </c>
      <c r="K448" s="5">
        <f t="shared" si="110"/>
        <v>4811</v>
      </c>
      <c r="L448" s="5">
        <f t="shared" si="111"/>
        <v>0</v>
      </c>
      <c r="N448" s="2">
        <f t="shared" si="113"/>
        <v>16.324205306626361</v>
      </c>
      <c r="O448" s="2">
        <f t="shared" si="114"/>
        <v>17.22731889226807</v>
      </c>
      <c r="P448" s="2">
        <f t="shared" si="115"/>
        <v>15.534042065498559</v>
      </c>
      <c r="Q448" s="2">
        <f t="shared" si="112"/>
        <v>1.1149667883417831</v>
      </c>
      <c r="R448" s="2">
        <f t="shared" si="116"/>
        <v>1.1727776601415441</v>
      </c>
      <c r="S448" s="2">
        <f t="shared" si="117"/>
        <v>1.0640720895232372</v>
      </c>
      <c r="U448" s="1" t="s">
        <v>1479</v>
      </c>
    </row>
    <row r="449" spans="1:21" x14ac:dyDescent="0.35">
      <c r="A449" s="6">
        <f t="shared" si="106"/>
        <v>43547.524382118056</v>
      </c>
      <c r="B449" s="1">
        <v>0</v>
      </c>
      <c r="C449" s="2">
        <f t="shared" si="120"/>
        <v>25.4</v>
      </c>
      <c r="D449" s="2">
        <f t="shared" si="120"/>
        <v>24.3</v>
      </c>
      <c r="E449" s="2">
        <f t="shared" si="120"/>
        <v>24.5</v>
      </c>
      <c r="G449" s="3">
        <f t="shared" si="107"/>
        <v>0.56999999999999995</v>
      </c>
      <c r="H449" s="3">
        <f t="shared" si="108"/>
        <v>0.64200000000000002</v>
      </c>
      <c r="I449" s="3">
        <f t="shared" si="109"/>
        <v>0.57299999999999995</v>
      </c>
      <c r="K449" s="5">
        <f t="shared" si="110"/>
        <v>4812</v>
      </c>
      <c r="L449" s="5">
        <f t="shared" si="111"/>
        <v>0</v>
      </c>
      <c r="N449" s="2">
        <f t="shared" si="113"/>
        <v>16.204461634992352</v>
      </c>
      <c r="O449" s="2">
        <f t="shared" si="114"/>
        <v>17.036204143613045</v>
      </c>
      <c r="P449" s="2">
        <f t="shared" si="115"/>
        <v>15.453227237056652</v>
      </c>
      <c r="Q449" s="2">
        <f t="shared" si="112"/>
        <v>1.1072729720148868</v>
      </c>
      <c r="R449" s="2">
        <f t="shared" si="116"/>
        <v>1.1605756305085129</v>
      </c>
      <c r="S449" s="2">
        <f t="shared" si="117"/>
        <v>1.0588501455420853</v>
      </c>
      <c r="U449" s="1" t="s">
        <v>1480</v>
      </c>
    </row>
    <row r="450" spans="1:21" x14ac:dyDescent="0.35">
      <c r="A450" s="6">
        <f t="shared" si="106"/>
        <v>43547.525786006947</v>
      </c>
      <c r="B450" s="1">
        <v>0</v>
      </c>
      <c r="C450" s="2">
        <f t="shared" si="120"/>
        <v>25.3</v>
      </c>
      <c r="D450" s="2">
        <f t="shared" si="120"/>
        <v>24.3</v>
      </c>
      <c r="E450" s="2">
        <f t="shared" si="120"/>
        <v>24.4</v>
      </c>
      <c r="G450" s="3">
        <f t="shared" si="107"/>
        <v>0.57499999999999996</v>
      </c>
      <c r="H450" s="3">
        <f t="shared" si="108"/>
        <v>0.64400000000000002</v>
      </c>
      <c r="I450" s="3">
        <f t="shared" si="109"/>
        <v>0.57600000000000007</v>
      </c>
      <c r="K450" s="5">
        <f t="shared" si="110"/>
        <v>4813</v>
      </c>
      <c r="L450" s="5">
        <f t="shared" si="111"/>
        <v>0</v>
      </c>
      <c r="N450" s="2">
        <f t="shared" si="113"/>
        <v>16.247844072918738</v>
      </c>
      <c r="O450" s="2">
        <f t="shared" si="114"/>
        <v>17.084895962969384</v>
      </c>
      <c r="P450" s="2">
        <f t="shared" si="115"/>
        <v>15.441402504719941</v>
      </c>
      <c r="Q450" s="2">
        <f t="shared" si="112"/>
        <v>1.110061175627955</v>
      </c>
      <c r="R450" s="2">
        <f t="shared" si="116"/>
        <v>1.1636860529229054</v>
      </c>
      <c r="S450" s="2">
        <f t="shared" si="117"/>
        <v>1.0580858170548337</v>
      </c>
      <c r="U450" s="1" t="s">
        <v>1481</v>
      </c>
    </row>
    <row r="451" spans="1:21" x14ac:dyDescent="0.35">
      <c r="A451" s="6">
        <f t="shared" si="106"/>
        <v>43547.527189942128</v>
      </c>
      <c r="B451" s="1">
        <v>0</v>
      </c>
      <c r="C451" s="2">
        <f t="shared" si="120"/>
        <v>25.3</v>
      </c>
      <c r="D451" s="2">
        <f t="shared" si="120"/>
        <v>24.4</v>
      </c>
      <c r="E451" s="2">
        <f t="shared" si="120"/>
        <v>24.5</v>
      </c>
      <c r="G451" s="3">
        <f t="shared" si="107"/>
        <v>0.57200000000000006</v>
      </c>
      <c r="H451" s="3">
        <f t="shared" si="108"/>
        <v>0.63900000000000001</v>
      </c>
      <c r="I451" s="3">
        <f t="shared" si="109"/>
        <v>0.56799999999999995</v>
      </c>
      <c r="K451" s="5">
        <f t="shared" si="110"/>
        <v>4814</v>
      </c>
      <c r="L451" s="5">
        <f t="shared" si="111"/>
        <v>0</v>
      </c>
      <c r="N451" s="2">
        <f t="shared" si="113"/>
        <v>16.166464029774868</v>
      </c>
      <c r="O451" s="2">
        <f t="shared" si="114"/>
        <v>17.056662037895805</v>
      </c>
      <c r="P451" s="2">
        <f t="shared" si="115"/>
        <v>15.317698537865251</v>
      </c>
      <c r="Q451" s="2">
        <f t="shared" si="112"/>
        <v>1.1048301262104028</v>
      </c>
      <c r="R451" s="2">
        <f t="shared" si="116"/>
        <v>1.1618826107364773</v>
      </c>
      <c r="S451" s="2">
        <f t="shared" si="117"/>
        <v>1.0500858475484971</v>
      </c>
      <c r="U451" s="1" t="s">
        <v>1482</v>
      </c>
    </row>
    <row r="452" spans="1:21" x14ac:dyDescent="0.35">
      <c r="A452" s="6">
        <f t="shared" ref="A452:A515" si="121">IF($U452&lt;&gt;"",DATEVALUE(LEFT(U452,10))+TIMEVALUE(MID(U452,11,17)),"")</f>
        <v>43547.528593935182</v>
      </c>
      <c r="B452" s="1">
        <v>0</v>
      </c>
      <c r="C452" s="2">
        <f t="shared" si="120"/>
        <v>25.4</v>
      </c>
      <c r="D452" s="2">
        <f t="shared" si="120"/>
        <v>24.5</v>
      </c>
      <c r="E452" s="2">
        <f t="shared" si="120"/>
        <v>24.5</v>
      </c>
      <c r="G452" s="3">
        <f t="shared" ref="G452:G515" si="122">IF($U452&lt;&gt;"",VALUE(MID($U452,FIND("H0",$U452,FIND(CONCATENATE("~",C$2,"~"),$U452))+3,5))/100,"")</f>
        <v>0.57700000000000007</v>
      </c>
      <c r="H452" s="3">
        <f t="shared" ref="H452:H515" si="123">IF($U452&lt;&gt;"",VALUE(MID($U452,FIND("H0",$U452,FIND(CONCATENATE("~",D$2,"~"),$U452))+3,5))/100,"")</f>
        <v>0.64400000000000002</v>
      </c>
      <c r="I452" s="3">
        <f t="shared" ref="I452:I515" si="124">IF($U452&lt;&gt;"",VALUE(MID($U452,FIND("H0",$U452,FIND(CONCATENATE("~",E$2,"~"),$U452))+3,5))/100,"")</f>
        <v>0.57499999999999996</v>
      </c>
      <c r="K452" s="5">
        <f t="shared" ref="K452:K515" si="125">IF($U452&lt;&gt;"",VALUE(MID($U452,FIND("CNT",$U452)+4,FIND(",",$U452,FIND("CNT",$U452))-FIND("CNT",$U452)-4)),"")</f>
        <v>4815</v>
      </c>
      <c r="L452" s="5">
        <f t="shared" ref="L452:L515" si="126">IF($U452&lt;&gt;"",VALUE(RIGHT($U452,LEN($U452)-FIND("ERR",$U452)-3)),"")</f>
        <v>0</v>
      </c>
      <c r="N452" s="2">
        <f t="shared" si="113"/>
        <v>16.39447858992218</v>
      </c>
      <c r="O452" s="2">
        <f t="shared" si="114"/>
        <v>17.272552021778754</v>
      </c>
      <c r="P452" s="2">
        <f t="shared" si="115"/>
        <v>15.507145333127504</v>
      </c>
      <c r="Q452" s="2">
        <f t="shared" ref="Q452:Q515" si="127">IF(G452&lt;&gt;"",LN(G452*EXP((C_B-C452/C_D)*(C452/(C_C+C452)))),"")</f>
        <v>1.1194788776943909</v>
      </c>
      <c r="R452" s="2">
        <f t="shared" si="116"/>
        <v>1.1756631549316996</v>
      </c>
      <c r="S452" s="2">
        <f t="shared" si="117"/>
        <v>1.0623344696246964</v>
      </c>
      <c r="U452" s="1" t="s">
        <v>1483</v>
      </c>
    </row>
    <row r="453" spans="1:21" x14ac:dyDescent="0.35">
      <c r="A453" s="6">
        <f t="shared" si="121"/>
        <v>43547.529997847225</v>
      </c>
      <c r="B453" s="1">
        <v>0</v>
      </c>
      <c r="C453" s="2">
        <f t="shared" si="120"/>
        <v>25.5</v>
      </c>
      <c r="D453" s="2">
        <f t="shared" si="120"/>
        <v>24.5</v>
      </c>
      <c r="E453" s="2">
        <f t="shared" si="120"/>
        <v>24.6</v>
      </c>
      <c r="G453" s="3">
        <f t="shared" si="122"/>
        <v>0.57700000000000007</v>
      </c>
      <c r="H453" s="3">
        <f t="shared" si="123"/>
        <v>0.64599999999999991</v>
      </c>
      <c r="I453" s="3">
        <f t="shared" si="124"/>
        <v>0.57700000000000007</v>
      </c>
      <c r="K453" s="5">
        <f t="shared" si="125"/>
        <v>4816</v>
      </c>
      <c r="L453" s="5">
        <f t="shared" si="126"/>
        <v>0</v>
      </c>
      <c r="N453" s="2">
        <f t="shared" ref="N453:N516" si="128">IF(Q453&lt;&gt;"",C_C*Q453/(C_B-Q453),"")</f>
        <v>16.487060958608605</v>
      </c>
      <c r="O453" s="2">
        <f t="shared" ref="O453:O516" si="129">IF(R453&lt;&gt;"",C_C*R453/(C_B-R453),"")</f>
        <v>17.321176562453747</v>
      </c>
      <c r="P453" s="2">
        <f t="shared" ref="P453:P516" si="130">IF(S453&lt;&gt;"",C_C*S453/(C_B-S453),"")</f>
        <v>15.653547718766033</v>
      </c>
      <c r="Q453" s="2">
        <f t="shared" si="127"/>
        <v>1.1254198451938724</v>
      </c>
      <c r="R453" s="2">
        <f t="shared" ref="R453:R516" si="131">IF(H453&lt;&gt;"",LN(H453*EXP((C_B-D453/C_D)*(D453/(C_C+D453)))),"")</f>
        <v>1.1787639326099475</v>
      </c>
      <c r="S453" s="2">
        <f t="shared" ref="S453:S516" si="132">IF(I453&lt;&gt;"",LN(I453*EXP((C_B-E453/C_D)*(E453/(C_C+E453)))),"")</f>
        <v>1.0717884155842838</v>
      </c>
      <c r="U453" s="1" t="s">
        <v>1484</v>
      </c>
    </row>
    <row r="454" spans="1:21" x14ac:dyDescent="0.35">
      <c r="A454" s="6">
        <f t="shared" si="121"/>
        <v>43547.531401770837</v>
      </c>
      <c r="B454" s="1">
        <v>0</v>
      </c>
      <c r="C454" s="2">
        <f t="shared" si="120"/>
        <v>25.7</v>
      </c>
      <c r="D454" s="2">
        <f t="shared" si="120"/>
        <v>24.6</v>
      </c>
      <c r="E454" s="2">
        <f t="shared" si="120"/>
        <v>24.7</v>
      </c>
      <c r="G454" s="3">
        <f t="shared" si="122"/>
        <v>0.57600000000000007</v>
      </c>
      <c r="H454" s="3">
        <f t="shared" si="123"/>
        <v>0.64700000000000002</v>
      </c>
      <c r="I454" s="3">
        <f t="shared" si="124"/>
        <v>0.57999999999999996</v>
      </c>
      <c r="K454" s="5">
        <f t="shared" si="125"/>
        <v>4817</v>
      </c>
      <c r="L454" s="5">
        <f t="shared" si="126"/>
        <v>0</v>
      </c>
      <c r="N454" s="2">
        <f t="shared" si="128"/>
        <v>16.645128300442149</v>
      </c>
      <c r="O454" s="2">
        <f t="shared" si="129"/>
        <v>17.439305908667581</v>
      </c>
      <c r="P454" s="2">
        <f t="shared" si="130"/>
        <v>15.826618970198094</v>
      </c>
      <c r="Q454" s="2">
        <f t="shared" si="127"/>
        <v>1.1355536669416548</v>
      </c>
      <c r="R454" s="2">
        <f t="shared" si="131"/>
        <v>1.1862924435770847</v>
      </c>
      <c r="S454" s="2">
        <f t="shared" si="132"/>
        <v>1.0829514254914592</v>
      </c>
      <c r="U454" s="1" t="s">
        <v>1485</v>
      </c>
    </row>
    <row r="455" spans="1:21" x14ac:dyDescent="0.35">
      <c r="A455" s="6">
        <f t="shared" si="121"/>
        <v>43547.532805682873</v>
      </c>
      <c r="B455" s="1">
        <v>0</v>
      </c>
      <c r="C455" s="2">
        <f t="shared" si="120"/>
        <v>25.6</v>
      </c>
      <c r="D455" s="2">
        <f t="shared" si="120"/>
        <v>24.6</v>
      </c>
      <c r="E455" s="2">
        <f t="shared" si="120"/>
        <v>24.7</v>
      </c>
      <c r="G455" s="3">
        <f t="shared" si="122"/>
        <v>0.56999999999999995</v>
      </c>
      <c r="H455" s="3">
        <f t="shared" si="123"/>
        <v>0.64300000000000002</v>
      </c>
      <c r="I455" s="3">
        <f t="shared" si="124"/>
        <v>0.57299999999999995</v>
      </c>
      <c r="K455" s="5">
        <f t="shared" si="125"/>
        <v>4818</v>
      </c>
      <c r="L455" s="5">
        <f t="shared" si="126"/>
        <v>0</v>
      </c>
      <c r="N455" s="2">
        <f t="shared" si="128"/>
        <v>16.389361559350352</v>
      </c>
      <c r="O455" s="2">
        <f t="shared" si="129"/>
        <v>17.34199011818616</v>
      </c>
      <c r="P455" s="2">
        <f t="shared" si="130"/>
        <v>15.638373935239073</v>
      </c>
      <c r="Q455" s="2">
        <f t="shared" si="127"/>
        <v>1.1191504029417474</v>
      </c>
      <c r="R455" s="2">
        <f t="shared" si="131"/>
        <v>1.1800908733138036</v>
      </c>
      <c r="S455" s="2">
        <f t="shared" si="132"/>
        <v>1.0708090386657338</v>
      </c>
      <c r="U455" s="1" t="s">
        <v>1486</v>
      </c>
    </row>
    <row r="456" spans="1:21" x14ac:dyDescent="0.35">
      <c r="A456" s="6">
        <f t="shared" si="121"/>
        <v>43547.534209687503</v>
      </c>
      <c r="B456" s="1">
        <v>0</v>
      </c>
      <c r="C456" s="2">
        <f t="shared" si="120"/>
        <v>25.8</v>
      </c>
      <c r="D456" s="2">
        <f t="shared" si="120"/>
        <v>24.7</v>
      </c>
      <c r="E456" s="2">
        <f t="shared" si="120"/>
        <v>24.8</v>
      </c>
      <c r="G456" s="3">
        <f t="shared" si="122"/>
        <v>0.57299999999999995</v>
      </c>
      <c r="H456" s="3">
        <f t="shared" si="123"/>
        <v>0.64599999999999991</v>
      </c>
      <c r="I456" s="3">
        <f t="shared" si="124"/>
        <v>0.57700000000000007</v>
      </c>
      <c r="K456" s="5">
        <f t="shared" si="125"/>
        <v>4819</v>
      </c>
      <c r="L456" s="5">
        <f t="shared" si="126"/>
        <v>0</v>
      </c>
      <c r="N456" s="2">
        <f t="shared" si="128"/>
        <v>16.65613988854523</v>
      </c>
      <c r="O456" s="2">
        <f t="shared" si="129"/>
        <v>17.508870269392368</v>
      </c>
      <c r="P456" s="2">
        <f t="shared" si="130"/>
        <v>15.838825694841159</v>
      </c>
      <c r="Q456" s="2">
        <f t="shared" si="127"/>
        <v>1.1362591925689287</v>
      </c>
      <c r="R456" s="2">
        <f t="shared" si="131"/>
        <v>1.190722825733596</v>
      </c>
      <c r="S456" s="2">
        <f t="shared" si="132"/>
        <v>1.083738218798536</v>
      </c>
      <c r="U456" s="1" t="s">
        <v>1487</v>
      </c>
    </row>
    <row r="457" spans="1:21" x14ac:dyDescent="0.35">
      <c r="A457" s="6">
        <f t="shared" si="121"/>
        <v>43547.535613587963</v>
      </c>
      <c r="B457" s="1">
        <v>0</v>
      </c>
      <c r="C457" s="2">
        <f t="shared" si="120"/>
        <v>25.8</v>
      </c>
      <c r="D457" s="2">
        <f t="shared" si="120"/>
        <v>24.6</v>
      </c>
      <c r="E457" s="2">
        <f t="shared" si="120"/>
        <v>24.8</v>
      </c>
      <c r="G457" s="3">
        <f t="shared" si="122"/>
        <v>0.57200000000000006</v>
      </c>
      <c r="H457" s="3">
        <f t="shared" si="123"/>
        <v>0.64500000000000002</v>
      </c>
      <c r="I457" s="3">
        <f t="shared" si="124"/>
        <v>0.57600000000000007</v>
      </c>
      <c r="K457" s="5">
        <f t="shared" si="125"/>
        <v>4820</v>
      </c>
      <c r="L457" s="5">
        <f t="shared" si="126"/>
        <v>0</v>
      </c>
      <c r="N457" s="2">
        <f t="shared" si="128"/>
        <v>16.628879251043177</v>
      </c>
      <c r="O457" s="2">
        <f t="shared" si="129"/>
        <v>17.390714828023295</v>
      </c>
      <c r="P457" s="2">
        <f t="shared" si="130"/>
        <v>15.81191555873716</v>
      </c>
      <c r="Q457" s="2">
        <f t="shared" si="127"/>
        <v>1.1345124672339872</v>
      </c>
      <c r="R457" s="2">
        <f t="shared" si="131"/>
        <v>1.1831964658719567</v>
      </c>
      <c r="S457" s="2">
        <f t="shared" si="132"/>
        <v>1.082003612986328</v>
      </c>
      <c r="U457" s="1" t="s">
        <v>1488</v>
      </c>
    </row>
    <row r="458" spans="1:21" x14ac:dyDescent="0.35">
      <c r="A458" s="6">
        <f t="shared" si="121"/>
        <v>43547.537017511575</v>
      </c>
      <c r="B458" s="1">
        <v>0</v>
      </c>
      <c r="C458" s="2">
        <f t="shared" si="120"/>
        <v>26</v>
      </c>
      <c r="D458" s="2">
        <f t="shared" si="120"/>
        <v>24.7</v>
      </c>
      <c r="E458" s="2">
        <f t="shared" si="120"/>
        <v>24.8</v>
      </c>
      <c r="G458" s="3">
        <f t="shared" si="122"/>
        <v>0.56700000000000006</v>
      </c>
      <c r="H458" s="3">
        <f t="shared" si="123"/>
        <v>0.64</v>
      </c>
      <c r="I458" s="3">
        <f t="shared" si="124"/>
        <v>0.56899999999999995</v>
      </c>
      <c r="K458" s="5">
        <f t="shared" si="125"/>
        <v>4821</v>
      </c>
      <c r="L458" s="5">
        <f t="shared" si="126"/>
        <v>0</v>
      </c>
      <c r="N458" s="2">
        <f t="shared" si="128"/>
        <v>16.676667259090337</v>
      </c>
      <c r="O458" s="2">
        <f t="shared" si="129"/>
        <v>17.362393965929986</v>
      </c>
      <c r="P458" s="2">
        <f t="shared" si="130"/>
        <v>15.622376569037046</v>
      </c>
      <c r="Q458" s="2">
        <f t="shared" si="127"/>
        <v>1.1375742542748679</v>
      </c>
      <c r="R458" s="2">
        <f t="shared" si="131"/>
        <v>1.1813914983047118</v>
      </c>
      <c r="S458" s="2">
        <f t="shared" si="132"/>
        <v>1.0697763864167673</v>
      </c>
      <c r="U458" s="1" t="s">
        <v>1489</v>
      </c>
    </row>
    <row r="459" spans="1:21" x14ac:dyDescent="0.35">
      <c r="A459" s="6">
        <f t="shared" si="121"/>
        <v>43547.538421435187</v>
      </c>
      <c r="B459" s="1">
        <v>0</v>
      </c>
      <c r="C459" s="2">
        <f t="shared" si="120"/>
        <v>25.8</v>
      </c>
      <c r="D459" s="2">
        <f t="shared" si="120"/>
        <v>24.7</v>
      </c>
      <c r="E459" s="2">
        <f t="shared" si="120"/>
        <v>24.8</v>
      </c>
      <c r="G459" s="3">
        <f t="shared" si="122"/>
        <v>0.55500000000000005</v>
      </c>
      <c r="H459" s="3">
        <f t="shared" si="123"/>
        <v>0.63200000000000001</v>
      </c>
      <c r="I459" s="3">
        <f t="shared" si="124"/>
        <v>0.56100000000000005</v>
      </c>
      <c r="K459" s="5">
        <f t="shared" si="125"/>
        <v>4822</v>
      </c>
      <c r="L459" s="5">
        <f t="shared" si="126"/>
        <v>0</v>
      </c>
      <c r="N459" s="2">
        <f t="shared" si="128"/>
        <v>16.158866282609786</v>
      </c>
      <c r="O459" s="2">
        <f t="shared" si="129"/>
        <v>17.165188591804267</v>
      </c>
      <c r="P459" s="2">
        <f t="shared" si="130"/>
        <v>15.403212870128538</v>
      </c>
      <c r="Q459" s="2">
        <f t="shared" si="127"/>
        <v>1.1043415896006239</v>
      </c>
      <c r="R459" s="2">
        <f t="shared" si="131"/>
        <v>1.1688127160978516</v>
      </c>
      <c r="S459" s="2">
        <f t="shared" si="132"/>
        <v>1.0556168578131329</v>
      </c>
      <c r="U459" s="1" t="s">
        <v>1490</v>
      </c>
    </row>
    <row r="460" spans="1:21" x14ac:dyDescent="0.35">
      <c r="A460" s="6">
        <f t="shared" si="121"/>
        <v>43547.539825335647</v>
      </c>
      <c r="B460" s="1">
        <v>0</v>
      </c>
      <c r="C460" s="2">
        <f t="shared" si="120"/>
        <v>25.9</v>
      </c>
      <c r="D460" s="2">
        <f t="shared" si="120"/>
        <v>24.7</v>
      </c>
      <c r="E460" s="2">
        <f t="shared" si="120"/>
        <v>24.8</v>
      </c>
      <c r="G460" s="3">
        <f t="shared" si="122"/>
        <v>0.56100000000000005</v>
      </c>
      <c r="H460" s="3">
        <f t="shared" si="123"/>
        <v>0.63400000000000001</v>
      </c>
      <c r="I460" s="3">
        <f t="shared" si="124"/>
        <v>0.56499999999999995</v>
      </c>
      <c r="K460" s="5">
        <f t="shared" si="125"/>
        <v>4823</v>
      </c>
      <c r="L460" s="5">
        <f t="shared" si="126"/>
        <v>0</v>
      </c>
      <c r="N460" s="2">
        <f t="shared" si="128"/>
        <v>16.41844787319901</v>
      </c>
      <c r="O460" s="2">
        <f t="shared" si="129"/>
        <v>17.214696326797043</v>
      </c>
      <c r="P460" s="2">
        <f t="shared" si="130"/>
        <v>15.513138581637541</v>
      </c>
      <c r="Q460" s="2">
        <f t="shared" si="127"/>
        <v>1.1210173612249665</v>
      </c>
      <c r="R460" s="2">
        <f t="shared" si="131"/>
        <v>1.1719722763882201</v>
      </c>
      <c r="S460" s="2">
        <f t="shared" si="132"/>
        <v>1.0627216834368773</v>
      </c>
      <c r="U460" s="1" t="s">
        <v>1491</v>
      </c>
    </row>
    <row r="461" spans="1:21" x14ac:dyDescent="0.35">
      <c r="A461" s="6">
        <f t="shared" si="121"/>
        <v>43547.541229201386</v>
      </c>
      <c r="B461" s="1">
        <v>0</v>
      </c>
      <c r="C461" s="2">
        <f t="shared" si="120"/>
        <v>25.9</v>
      </c>
      <c r="D461" s="2">
        <f t="shared" si="120"/>
        <v>24.7</v>
      </c>
      <c r="E461" s="2">
        <f t="shared" si="120"/>
        <v>24.8</v>
      </c>
      <c r="G461" s="3">
        <f t="shared" si="122"/>
        <v>0.56100000000000005</v>
      </c>
      <c r="H461" s="3">
        <f t="shared" si="123"/>
        <v>0.63700000000000001</v>
      </c>
      <c r="I461" s="3">
        <f t="shared" si="124"/>
        <v>0.56700000000000006</v>
      </c>
      <c r="K461" s="5">
        <f t="shared" si="125"/>
        <v>4824</v>
      </c>
      <c r="L461" s="5">
        <f t="shared" si="126"/>
        <v>0</v>
      </c>
      <c r="N461" s="2">
        <f t="shared" si="128"/>
        <v>16.41844787319901</v>
      </c>
      <c r="O461" s="2">
        <f t="shared" si="129"/>
        <v>17.288699172679465</v>
      </c>
      <c r="P461" s="2">
        <f t="shared" si="130"/>
        <v>15.567842966052932</v>
      </c>
      <c r="Q461" s="2">
        <f t="shared" si="127"/>
        <v>1.1210173612249665</v>
      </c>
      <c r="R461" s="2">
        <f t="shared" si="131"/>
        <v>1.1766929775231576</v>
      </c>
      <c r="S461" s="2">
        <f t="shared" si="132"/>
        <v>1.0662552560181886</v>
      </c>
      <c r="U461" s="1" t="s">
        <v>1492</v>
      </c>
    </row>
    <row r="462" spans="1:21" x14ac:dyDescent="0.35">
      <c r="A462" s="6">
        <f t="shared" si="121"/>
        <v>43547.542633182871</v>
      </c>
      <c r="B462" s="1">
        <v>0</v>
      </c>
      <c r="C462" s="2">
        <f t="shared" si="120"/>
        <v>26</v>
      </c>
      <c r="D462" s="2">
        <f t="shared" si="120"/>
        <v>24.7</v>
      </c>
      <c r="E462" s="2">
        <f t="shared" si="120"/>
        <v>24.8</v>
      </c>
      <c r="G462" s="3">
        <f t="shared" si="122"/>
        <v>0.56799999999999995</v>
      </c>
      <c r="H462" s="3">
        <f t="shared" si="123"/>
        <v>0.64</v>
      </c>
      <c r="I462" s="3">
        <f t="shared" si="124"/>
        <v>0.56999999999999995</v>
      </c>
      <c r="K462" s="5">
        <f t="shared" si="125"/>
        <v>4825</v>
      </c>
      <c r="L462" s="5">
        <f t="shared" si="126"/>
        <v>0</v>
      </c>
      <c r="N462" s="2">
        <f t="shared" si="128"/>
        <v>16.704177704867654</v>
      </c>
      <c r="O462" s="2">
        <f t="shared" si="129"/>
        <v>17.362393965929986</v>
      </c>
      <c r="P462" s="2">
        <f t="shared" si="130"/>
        <v>15.649579682626248</v>
      </c>
      <c r="Q462" s="2">
        <f t="shared" si="127"/>
        <v>1.139336369268267</v>
      </c>
      <c r="R462" s="2">
        <f t="shared" si="131"/>
        <v>1.1813914983047118</v>
      </c>
      <c r="S462" s="2">
        <f t="shared" si="132"/>
        <v>1.0715323131190324</v>
      </c>
      <c r="U462" s="1" t="s">
        <v>1493</v>
      </c>
    </row>
    <row r="463" spans="1:21" x14ac:dyDescent="0.35">
      <c r="A463" s="6">
        <f t="shared" si="121"/>
        <v>43547.544037083331</v>
      </c>
      <c r="B463" s="1">
        <v>0</v>
      </c>
      <c r="C463" s="2">
        <f t="shared" si="120"/>
        <v>26</v>
      </c>
      <c r="D463" s="2">
        <f t="shared" si="120"/>
        <v>24.8</v>
      </c>
      <c r="E463" s="2">
        <f t="shared" si="120"/>
        <v>24.8</v>
      </c>
      <c r="G463" s="3">
        <f t="shared" si="122"/>
        <v>0.57299999999999995</v>
      </c>
      <c r="H463" s="3">
        <f t="shared" si="123"/>
        <v>0.64599999999999991</v>
      </c>
      <c r="I463" s="3">
        <f t="shared" si="124"/>
        <v>0.57499999999999996</v>
      </c>
      <c r="K463" s="5">
        <f t="shared" si="125"/>
        <v>4826</v>
      </c>
      <c r="L463" s="5">
        <f t="shared" si="126"/>
        <v>0</v>
      </c>
      <c r="N463" s="2">
        <f t="shared" si="128"/>
        <v>16.841089613581939</v>
      </c>
      <c r="O463" s="2">
        <f t="shared" si="129"/>
        <v>17.602706296969291</v>
      </c>
      <c r="P463" s="2">
        <f t="shared" si="130"/>
        <v>15.784963981924292</v>
      </c>
      <c r="Q463" s="2">
        <f t="shared" si="127"/>
        <v>1.148100667261855</v>
      </c>
      <c r="R463" s="2">
        <f t="shared" si="131"/>
        <v>1.1966954560730383</v>
      </c>
      <c r="S463" s="2">
        <f t="shared" si="132"/>
        <v>1.0802659930877869</v>
      </c>
      <c r="U463" s="1" t="s">
        <v>1494</v>
      </c>
    </row>
    <row r="464" spans="1:21" x14ac:dyDescent="0.35">
      <c r="A464" s="6">
        <f t="shared" si="121"/>
        <v>43547.545440960646</v>
      </c>
      <c r="B464" s="1">
        <v>0</v>
      </c>
      <c r="C464" s="2">
        <f t="shared" ref="C464:E483" si="133">IF($U464&lt;&gt;"",VALUE(MID($U464,FIND("T0",$U464,FIND(CONCATENATE("~",C$2,"~"),$U464))+3,5)),"")</f>
        <v>26.1</v>
      </c>
      <c r="D464" s="2">
        <f t="shared" si="133"/>
        <v>24.9</v>
      </c>
      <c r="E464" s="2">
        <f t="shared" si="133"/>
        <v>25</v>
      </c>
      <c r="G464" s="3">
        <f t="shared" si="122"/>
        <v>0.56899999999999995</v>
      </c>
      <c r="H464" s="3">
        <f t="shared" si="123"/>
        <v>0.64400000000000002</v>
      </c>
      <c r="I464" s="3">
        <f t="shared" si="124"/>
        <v>0.57200000000000006</v>
      </c>
      <c r="K464" s="5">
        <f t="shared" si="125"/>
        <v>4827</v>
      </c>
      <c r="L464" s="5">
        <f t="shared" si="126"/>
        <v>0</v>
      </c>
      <c r="N464" s="2">
        <f t="shared" si="128"/>
        <v>16.824034856008598</v>
      </c>
      <c r="O464" s="2">
        <f t="shared" si="129"/>
        <v>17.647777481592044</v>
      </c>
      <c r="P464" s="2">
        <f t="shared" si="130"/>
        <v>15.888923867837375</v>
      </c>
      <c r="Q464" s="2">
        <f t="shared" si="127"/>
        <v>1.147009399265448</v>
      </c>
      <c r="R464" s="2">
        <f t="shared" si="131"/>
        <v>1.1995627710306647</v>
      </c>
      <c r="S464" s="2">
        <f t="shared" si="132"/>
        <v>1.0869665960633639</v>
      </c>
      <c r="U464" s="1" t="s">
        <v>1495</v>
      </c>
    </row>
    <row r="465" spans="1:21" x14ac:dyDescent="0.35">
      <c r="A465" s="6">
        <f t="shared" si="121"/>
        <v>43547.546844849538</v>
      </c>
      <c r="B465" s="1">
        <v>0</v>
      </c>
      <c r="C465" s="2">
        <f t="shared" si="133"/>
        <v>26.2</v>
      </c>
      <c r="D465" s="2">
        <f t="shared" si="133"/>
        <v>25</v>
      </c>
      <c r="E465" s="2">
        <f t="shared" si="133"/>
        <v>25.1</v>
      </c>
      <c r="G465" s="3">
        <f t="shared" si="122"/>
        <v>0.56600000000000006</v>
      </c>
      <c r="H465" s="3">
        <f t="shared" si="123"/>
        <v>0.6409999999999999</v>
      </c>
      <c r="I465" s="3">
        <f t="shared" si="124"/>
        <v>0.56999999999999995</v>
      </c>
      <c r="K465" s="5">
        <f t="shared" si="125"/>
        <v>4828</v>
      </c>
      <c r="L465" s="5">
        <f t="shared" si="126"/>
        <v>0</v>
      </c>
      <c r="N465" s="2">
        <f t="shared" si="128"/>
        <v>16.83377394297796</v>
      </c>
      <c r="O465" s="2">
        <f t="shared" si="129"/>
        <v>17.668127216750737</v>
      </c>
      <c r="P465" s="2">
        <f t="shared" si="130"/>
        <v>15.927054784354906</v>
      </c>
      <c r="Q465" s="2">
        <f t="shared" si="127"/>
        <v>1.1476325824251439</v>
      </c>
      <c r="R465" s="2">
        <f t="shared" si="131"/>
        <v>1.2008570616042358</v>
      </c>
      <c r="S465" s="2">
        <f t="shared" si="132"/>
        <v>1.089422997208908</v>
      </c>
      <c r="U465" s="1" t="s">
        <v>1496</v>
      </c>
    </row>
    <row r="466" spans="1:21" x14ac:dyDescent="0.35">
      <c r="A466" s="6">
        <f t="shared" si="121"/>
        <v>43547.54824877315</v>
      </c>
      <c r="B466" s="1">
        <v>0</v>
      </c>
      <c r="C466" s="2">
        <f t="shared" si="133"/>
        <v>26.2</v>
      </c>
      <c r="D466" s="2">
        <f t="shared" si="133"/>
        <v>24.9</v>
      </c>
      <c r="E466" s="2">
        <f t="shared" si="133"/>
        <v>25</v>
      </c>
      <c r="G466" s="3">
        <f t="shared" si="122"/>
        <v>0.56799999999999995</v>
      </c>
      <c r="H466" s="3">
        <f t="shared" si="123"/>
        <v>0.64400000000000002</v>
      </c>
      <c r="I466" s="3">
        <f t="shared" si="124"/>
        <v>0.57399999999999995</v>
      </c>
      <c r="K466" s="5">
        <f t="shared" si="125"/>
        <v>4829</v>
      </c>
      <c r="L466" s="5">
        <f t="shared" si="126"/>
        <v>0</v>
      </c>
      <c r="N466" s="2">
        <f t="shared" si="128"/>
        <v>16.888912164667722</v>
      </c>
      <c r="O466" s="2">
        <f t="shared" si="129"/>
        <v>17.647777481592044</v>
      </c>
      <c r="P466" s="2">
        <f t="shared" si="130"/>
        <v>15.943108895536938</v>
      </c>
      <c r="Q466" s="2">
        <f t="shared" si="127"/>
        <v>1.1511599229431122</v>
      </c>
      <c r="R466" s="2">
        <f t="shared" si="131"/>
        <v>1.1995627710306647</v>
      </c>
      <c r="S466" s="2">
        <f t="shared" si="132"/>
        <v>1.0904570010031323</v>
      </c>
      <c r="U466" s="1" t="s">
        <v>1497</v>
      </c>
    </row>
    <row r="467" spans="1:21" x14ac:dyDescent="0.35">
      <c r="A467" s="6">
        <f t="shared" si="121"/>
        <v>43547.549652685186</v>
      </c>
      <c r="B467" s="1">
        <v>0</v>
      </c>
      <c r="C467" s="2">
        <f t="shared" si="133"/>
        <v>26.3</v>
      </c>
      <c r="D467" s="2">
        <f t="shared" si="133"/>
        <v>25</v>
      </c>
      <c r="E467" s="2">
        <f t="shared" si="133"/>
        <v>25.1</v>
      </c>
      <c r="G467" s="3">
        <f t="shared" si="122"/>
        <v>0.56100000000000005</v>
      </c>
      <c r="H467" s="3">
        <f t="shared" si="123"/>
        <v>0.63600000000000001</v>
      </c>
      <c r="I467" s="3">
        <f t="shared" si="124"/>
        <v>0.56399999999999995</v>
      </c>
      <c r="K467" s="5">
        <f t="shared" si="125"/>
        <v>4830</v>
      </c>
      <c r="L467" s="5">
        <f t="shared" si="126"/>
        <v>0</v>
      </c>
      <c r="N467" s="2">
        <f t="shared" si="128"/>
        <v>16.787394704148259</v>
      </c>
      <c r="O467" s="2">
        <f t="shared" si="129"/>
        <v>17.545050498421972</v>
      </c>
      <c r="P467" s="2">
        <f t="shared" si="130"/>
        <v>15.762863676706731</v>
      </c>
      <c r="Q467" s="2">
        <f t="shared" si="127"/>
        <v>1.1446644780553337</v>
      </c>
      <c r="R467" s="2">
        <f t="shared" si="131"/>
        <v>1.193026168023688</v>
      </c>
      <c r="S467" s="2">
        <f t="shared" si="132"/>
        <v>1.0788408878783711</v>
      </c>
      <c r="U467" s="1" t="s">
        <v>1498</v>
      </c>
    </row>
    <row r="468" spans="1:21" x14ac:dyDescent="0.35">
      <c r="A468" s="6">
        <f t="shared" si="121"/>
        <v>43547.551056585646</v>
      </c>
      <c r="B468" s="1">
        <v>0</v>
      </c>
      <c r="C468" s="2">
        <f t="shared" si="133"/>
        <v>26.3</v>
      </c>
      <c r="D468" s="2">
        <f t="shared" si="133"/>
        <v>25</v>
      </c>
      <c r="E468" s="2">
        <f t="shared" si="133"/>
        <v>25.1</v>
      </c>
      <c r="G468" s="3">
        <f t="shared" si="122"/>
        <v>0.56399999999999995</v>
      </c>
      <c r="H468" s="3">
        <f t="shared" si="123"/>
        <v>0.6409999999999999</v>
      </c>
      <c r="I468" s="3">
        <f t="shared" si="124"/>
        <v>0.56999999999999995</v>
      </c>
      <c r="K468" s="5">
        <f t="shared" si="125"/>
        <v>4831</v>
      </c>
      <c r="L468" s="5">
        <f t="shared" si="126"/>
        <v>0</v>
      </c>
      <c r="N468" s="2">
        <f t="shared" si="128"/>
        <v>16.870744167105869</v>
      </c>
      <c r="O468" s="2">
        <f t="shared" si="129"/>
        <v>17.668127216750737</v>
      </c>
      <c r="P468" s="2">
        <f t="shared" si="130"/>
        <v>15.927054784354906</v>
      </c>
      <c r="Q468" s="2">
        <f t="shared" si="127"/>
        <v>1.1499978240306961</v>
      </c>
      <c r="R468" s="2">
        <f t="shared" si="131"/>
        <v>1.2008570616042358</v>
      </c>
      <c r="S468" s="2">
        <f t="shared" si="132"/>
        <v>1.089422997208908</v>
      </c>
      <c r="U468" s="1" t="s">
        <v>1499</v>
      </c>
    </row>
    <row r="469" spans="1:21" x14ac:dyDescent="0.35">
      <c r="A469" s="6">
        <f t="shared" si="121"/>
        <v>43547.552460555555</v>
      </c>
      <c r="B469" s="1">
        <v>0</v>
      </c>
      <c r="C469" s="2">
        <f t="shared" si="133"/>
        <v>26.3</v>
      </c>
      <c r="D469" s="2">
        <f t="shared" si="133"/>
        <v>25</v>
      </c>
      <c r="E469" s="2">
        <f t="shared" si="133"/>
        <v>25.1</v>
      </c>
      <c r="G469" s="3">
        <f t="shared" si="122"/>
        <v>0.56700000000000006</v>
      </c>
      <c r="H469" s="3">
        <f t="shared" si="123"/>
        <v>0.64400000000000002</v>
      </c>
      <c r="I469" s="3">
        <f t="shared" si="124"/>
        <v>0.57299999999999995</v>
      </c>
      <c r="K469" s="5">
        <f t="shared" si="125"/>
        <v>4832</v>
      </c>
      <c r="L469" s="5">
        <f t="shared" si="126"/>
        <v>0</v>
      </c>
      <c r="N469" s="2">
        <f t="shared" si="128"/>
        <v>16.953701790526424</v>
      </c>
      <c r="O469" s="2">
        <f t="shared" si="129"/>
        <v>17.741565766101651</v>
      </c>
      <c r="P469" s="2">
        <f t="shared" si="130"/>
        <v>16.008576677146145</v>
      </c>
      <c r="Q469" s="2">
        <f t="shared" si="127"/>
        <v>1.1553028762603894</v>
      </c>
      <c r="R469" s="2">
        <f t="shared" si="131"/>
        <v>1.2055263307879194</v>
      </c>
      <c r="S469" s="2">
        <f t="shared" si="132"/>
        <v>1.0946723530950517</v>
      </c>
      <c r="U469" s="1" t="s">
        <v>1500</v>
      </c>
    </row>
    <row r="470" spans="1:21" x14ac:dyDescent="0.35">
      <c r="A470" s="6">
        <f t="shared" si="121"/>
        <v>43547.553864479167</v>
      </c>
      <c r="B470" s="1">
        <v>0</v>
      </c>
      <c r="C470" s="2">
        <f t="shared" si="133"/>
        <v>26.2</v>
      </c>
      <c r="D470" s="2">
        <f t="shared" si="133"/>
        <v>25</v>
      </c>
      <c r="E470" s="2">
        <f t="shared" si="133"/>
        <v>25</v>
      </c>
      <c r="G470" s="3">
        <f t="shared" si="122"/>
        <v>0.56999999999999995</v>
      </c>
      <c r="H470" s="3">
        <f t="shared" si="123"/>
        <v>0.64599999999999991</v>
      </c>
      <c r="I470" s="3">
        <f t="shared" si="124"/>
        <v>0.57399999999999995</v>
      </c>
      <c r="K470" s="5">
        <f t="shared" si="125"/>
        <v>4833</v>
      </c>
      <c r="L470" s="5">
        <f t="shared" si="126"/>
        <v>0</v>
      </c>
      <c r="N470" s="2">
        <f t="shared" si="128"/>
        <v>16.943878659588467</v>
      </c>
      <c r="O470" s="2">
        <f t="shared" si="129"/>
        <v>17.790356677405772</v>
      </c>
      <c r="P470" s="2">
        <f t="shared" si="130"/>
        <v>15.943108895536938</v>
      </c>
      <c r="Q470" s="2">
        <f t="shared" si="127"/>
        <v>1.1546748650505567</v>
      </c>
      <c r="R470" s="2">
        <f t="shared" si="131"/>
        <v>1.2086271084661675</v>
      </c>
      <c r="S470" s="2">
        <f t="shared" si="132"/>
        <v>1.0904570010031323</v>
      </c>
      <c r="U470" s="1" t="s">
        <v>1501</v>
      </c>
    </row>
    <row r="471" spans="1:21" x14ac:dyDescent="0.35">
      <c r="A471" s="6">
        <f t="shared" si="121"/>
        <v>43547.555268391203</v>
      </c>
      <c r="B471" s="1">
        <v>0</v>
      </c>
      <c r="C471" s="2">
        <f t="shared" si="133"/>
        <v>26.2</v>
      </c>
      <c r="D471" s="2">
        <f t="shared" si="133"/>
        <v>25</v>
      </c>
      <c r="E471" s="2">
        <f t="shared" si="133"/>
        <v>25.1</v>
      </c>
      <c r="G471" s="3">
        <f t="shared" si="122"/>
        <v>0.56100000000000005</v>
      </c>
      <c r="H471" s="3">
        <f t="shared" si="123"/>
        <v>0.63500000000000001</v>
      </c>
      <c r="I471" s="3">
        <f t="shared" si="124"/>
        <v>0.56399999999999995</v>
      </c>
      <c r="K471" s="5">
        <f t="shared" si="125"/>
        <v>4834</v>
      </c>
      <c r="L471" s="5">
        <f t="shared" si="126"/>
        <v>0</v>
      </c>
      <c r="N471" s="2">
        <f t="shared" si="128"/>
        <v>16.695169503771439</v>
      </c>
      <c r="O471" s="2">
        <f t="shared" si="129"/>
        <v>17.520332375403967</v>
      </c>
      <c r="P471" s="2">
        <f t="shared" si="130"/>
        <v>15.762863676706731</v>
      </c>
      <c r="Q471" s="2">
        <f t="shared" si="127"/>
        <v>1.1387594097446574</v>
      </c>
      <c r="R471" s="2">
        <f t="shared" si="131"/>
        <v>1.1914526035762576</v>
      </c>
      <c r="S471" s="2">
        <f t="shared" si="132"/>
        <v>1.0788408878783711</v>
      </c>
      <c r="U471" s="1" t="s">
        <v>1502</v>
      </c>
    </row>
    <row r="472" spans="1:21" x14ac:dyDescent="0.35">
      <c r="A472" s="6">
        <f t="shared" si="121"/>
        <v>43547.55667229167</v>
      </c>
      <c r="B472" s="1">
        <v>0</v>
      </c>
      <c r="C472" s="2">
        <f t="shared" si="133"/>
        <v>26.2</v>
      </c>
      <c r="D472" s="2">
        <f t="shared" si="133"/>
        <v>25.1</v>
      </c>
      <c r="E472" s="2">
        <f t="shared" si="133"/>
        <v>25.2</v>
      </c>
      <c r="G472" s="3">
        <f t="shared" si="122"/>
        <v>0.55799999999999994</v>
      </c>
      <c r="H472" s="3">
        <f t="shared" si="123"/>
        <v>0.629</v>
      </c>
      <c r="I472" s="3">
        <f t="shared" si="124"/>
        <v>0.55899999999999994</v>
      </c>
      <c r="K472" s="5">
        <f t="shared" si="125"/>
        <v>4835</v>
      </c>
      <c r="L472" s="5">
        <f t="shared" si="126"/>
        <v>0</v>
      </c>
      <c r="N472" s="2">
        <f t="shared" si="128"/>
        <v>16.611480596815809</v>
      </c>
      <c r="O472" s="2">
        <f t="shared" si="129"/>
        <v>17.464824073406795</v>
      </c>
      <c r="P472" s="2">
        <f t="shared" si="130"/>
        <v>15.71712273250453</v>
      </c>
      <c r="Q472" s="2">
        <f t="shared" si="127"/>
        <v>1.1333974666032718</v>
      </c>
      <c r="R472" s="2">
        <f t="shared" si="131"/>
        <v>1.1879178930807528</v>
      </c>
      <c r="S472" s="2">
        <f t="shared" si="132"/>
        <v>1.0758906179829342</v>
      </c>
      <c r="U472" s="1" t="s">
        <v>1503</v>
      </c>
    </row>
    <row r="473" spans="1:21" x14ac:dyDescent="0.35">
      <c r="A473" s="6">
        <f t="shared" si="121"/>
        <v>43547.558076238427</v>
      </c>
      <c r="B473" s="1">
        <v>0</v>
      </c>
      <c r="C473" s="2">
        <f t="shared" si="133"/>
        <v>26.3</v>
      </c>
      <c r="D473" s="2">
        <f t="shared" si="133"/>
        <v>25</v>
      </c>
      <c r="E473" s="2">
        <f t="shared" si="133"/>
        <v>25.2</v>
      </c>
      <c r="G473" s="3">
        <f t="shared" si="122"/>
        <v>0.56299999999999994</v>
      </c>
      <c r="H473" s="3">
        <f t="shared" si="123"/>
        <v>0.63500000000000001</v>
      </c>
      <c r="I473" s="3">
        <f t="shared" si="124"/>
        <v>0.56499999999999995</v>
      </c>
      <c r="K473" s="5">
        <f t="shared" si="125"/>
        <v>4836</v>
      </c>
      <c r="L473" s="5">
        <f t="shared" si="126"/>
        <v>0</v>
      </c>
      <c r="N473" s="2">
        <f t="shared" si="128"/>
        <v>16.843004745628377</v>
      </c>
      <c r="O473" s="2">
        <f t="shared" si="129"/>
        <v>17.520332375403967</v>
      </c>
      <c r="P473" s="2">
        <f t="shared" si="130"/>
        <v>15.882719987516621</v>
      </c>
      <c r="Q473" s="2">
        <f t="shared" si="127"/>
        <v>1.1482232006723274</v>
      </c>
      <c r="R473" s="2">
        <f t="shared" si="131"/>
        <v>1.1914526035762576</v>
      </c>
      <c r="S473" s="2">
        <f t="shared" si="132"/>
        <v>1.0865668759742759</v>
      </c>
      <c r="U473" s="1" t="s">
        <v>1504</v>
      </c>
    </row>
    <row r="474" spans="1:21" x14ac:dyDescent="0.35">
      <c r="A474" s="6">
        <f t="shared" si="121"/>
        <v>43547.559480162039</v>
      </c>
      <c r="B474" s="1">
        <v>0</v>
      </c>
      <c r="C474" s="2">
        <f t="shared" si="133"/>
        <v>26.3</v>
      </c>
      <c r="D474" s="2">
        <f t="shared" si="133"/>
        <v>25.1</v>
      </c>
      <c r="E474" s="2">
        <f t="shared" si="133"/>
        <v>25.1</v>
      </c>
      <c r="G474" s="3">
        <f t="shared" si="122"/>
        <v>0.56399999999999995</v>
      </c>
      <c r="H474" s="3">
        <f t="shared" si="123"/>
        <v>0.63700000000000001</v>
      </c>
      <c r="I474" s="3">
        <f t="shared" si="124"/>
        <v>0.56799999999999995</v>
      </c>
      <c r="K474" s="5">
        <f t="shared" si="125"/>
        <v>4837</v>
      </c>
      <c r="L474" s="5">
        <f t="shared" si="126"/>
        <v>0</v>
      </c>
      <c r="N474" s="2">
        <f t="shared" si="128"/>
        <v>16.870744167105869</v>
      </c>
      <c r="O474" s="2">
        <f t="shared" si="129"/>
        <v>17.663398038610929</v>
      </c>
      <c r="P474" s="2">
        <f t="shared" si="130"/>
        <v>15.872495332754513</v>
      </c>
      <c r="Q474" s="2">
        <f t="shared" si="127"/>
        <v>1.1499978240306961</v>
      </c>
      <c r="R474" s="2">
        <f t="shared" si="131"/>
        <v>1.2005562919524755</v>
      </c>
      <c r="S474" s="2">
        <f t="shared" si="132"/>
        <v>1.0859080551014635</v>
      </c>
      <c r="U474" s="1" t="s">
        <v>1505</v>
      </c>
    </row>
    <row r="475" spans="1:21" x14ac:dyDescent="0.35">
      <c r="A475" s="6">
        <f t="shared" si="121"/>
        <v>43547.560884004626</v>
      </c>
      <c r="B475" s="1">
        <v>0</v>
      </c>
      <c r="C475" s="2">
        <f t="shared" si="133"/>
        <v>26.2</v>
      </c>
      <c r="D475" s="2">
        <f t="shared" si="133"/>
        <v>25.1</v>
      </c>
      <c r="E475" s="2">
        <f t="shared" si="133"/>
        <v>25.2</v>
      </c>
      <c r="G475" s="3">
        <f t="shared" si="122"/>
        <v>0.56399999999999995</v>
      </c>
      <c r="H475" s="3">
        <f t="shared" si="123"/>
        <v>0.63500000000000001</v>
      </c>
      <c r="I475" s="3">
        <f t="shared" si="124"/>
        <v>0.56499999999999995</v>
      </c>
      <c r="K475" s="5">
        <f t="shared" si="125"/>
        <v>4838</v>
      </c>
      <c r="L475" s="5">
        <f t="shared" si="126"/>
        <v>0</v>
      </c>
      <c r="N475" s="2">
        <f t="shared" si="128"/>
        <v>16.778462843860371</v>
      </c>
      <c r="O475" s="2">
        <f t="shared" si="129"/>
        <v>17.613962497703888</v>
      </c>
      <c r="P475" s="2">
        <f t="shared" si="130"/>
        <v>15.882719987516621</v>
      </c>
      <c r="Q475" s="2">
        <f t="shared" si="127"/>
        <v>1.1440927557200198</v>
      </c>
      <c r="R475" s="2">
        <f t="shared" si="131"/>
        <v>1.197411635273004</v>
      </c>
      <c r="S475" s="2">
        <f t="shared" si="132"/>
        <v>1.0865668759742759</v>
      </c>
      <c r="U475" s="1" t="s">
        <v>1506</v>
      </c>
    </row>
    <row r="476" spans="1:21" x14ac:dyDescent="0.35">
      <c r="A476" s="6">
        <f t="shared" si="121"/>
        <v>43547.562287835652</v>
      </c>
      <c r="B476" s="1">
        <v>0</v>
      </c>
      <c r="C476" s="2">
        <f t="shared" si="133"/>
        <v>26.4</v>
      </c>
      <c r="D476" s="2">
        <f t="shared" si="133"/>
        <v>25.2</v>
      </c>
      <c r="E476" s="2">
        <f t="shared" si="133"/>
        <v>25.3</v>
      </c>
      <c r="G476" s="3">
        <f t="shared" si="122"/>
        <v>0.56200000000000006</v>
      </c>
      <c r="H476" s="3">
        <f t="shared" si="123"/>
        <v>0.63500000000000001</v>
      </c>
      <c r="I476" s="3">
        <f t="shared" si="124"/>
        <v>0.56499999999999995</v>
      </c>
      <c r="K476" s="5">
        <f t="shared" si="125"/>
        <v>4839</v>
      </c>
      <c r="L476" s="5">
        <f t="shared" si="126"/>
        <v>0</v>
      </c>
      <c r="N476" s="2">
        <f t="shared" si="128"/>
        <v>16.907457901864433</v>
      </c>
      <c r="O476" s="2">
        <f t="shared" si="129"/>
        <v>17.707585334333164</v>
      </c>
      <c r="P476" s="2">
        <f t="shared" si="130"/>
        <v>15.975096320999986</v>
      </c>
      <c r="Q476" s="2">
        <f t="shared" si="127"/>
        <v>1.1523460246951462</v>
      </c>
      <c r="R476" s="2">
        <f t="shared" si="131"/>
        <v>1.2033661437205267</v>
      </c>
      <c r="S476" s="2">
        <f t="shared" si="132"/>
        <v>1.0925168659770454</v>
      </c>
      <c r="U476" s="1" t="s">
        <v>1507</v>
      </c>
    </row>
    <row r="477" spans="1:21" x14ac:dyDescent="0.35">
      <c r="A477" s="6">
        <f t="shared" si="121"/>
        <v>43547.563691759256</v>
      </c>
      <c r="B477" s="1">
        <v>0</v>
      </c>
      <c r="C477" s="2">
        <f t="shared" si="133"/>
        <v>26.4</v>
      </c>
      <c r="D477" s="2">
        <f t="shared" si="133"/>
        <v>25.3</v>
      </c>
      <c r="E477" s="2">
        <f t="shared" si="133"/>
        <v>25.4</v>
      </c>
      <c r="G477" s="3">
        <f t="shared" si="122"/>
        <v>0.56000000000000005</v>
      </c>
      <c r="H477" s="3">
        <f t="shared" si="123"/>
        <v>0.63400000000000001</v>
      </c>
      <c r="I477" s="3">
        <f t="shared" si="124"/>
        <v>0.56100000000000005</v>
      </c>
      <c r="K477" s="5">
        <f t="shared" si="125"/>
        <v>4840</v>
      </c>
      <c r="L477" s="5">
        <f t="shared" si="126"/>
        <v>0</v>
      </c>
      <c r="N477" s="2">
        <f t="shared" si="128"/>
        <v>16.851722542672398</v>
      </c>
      <c r="O477" s="2">
        <f t="shared" si="129"/>
        <v>17.77639761178084</v>
      </c>
      <c r="P477" s="2">
        <f t="shared" si="130"/>
        <v>15.957091986897211</v>
      </c>
      <c r="Q477" s="2">
        <f t="shared" si="127"/>
        <v>1.1487809585306499</v>
      </c>
      <c r="R477" s="2">
        <f t="shared" si="131"/>
        <v>1.2077400892678305</v>
      </c>
      <c r="S477" s="2">
        <f t="shared" si="132"/>
        <v>1.0913575167089877</v>
      </c>
      <c r="U477" s="1" t="s">
        <v>1508</v>
      </c>
    </row>
    <row r="478" spans="1:21" x14ac:dyDescent="0.35">
      <c r="A478" s="6">
        <f t="shared" si="121"/>
        <v>43547.565095682869</v>
      </c>
      <c r="B478" s="1">
        <v>0</v>
      </c>
      <c r="C478" s="2">
        <f t="shared" si="133"/>
        <v>26.6</v>
      </c>
      <c r="D478" s="2">
        <f t="shared" si="133"/>
        <v>25.3</v>
      </c>
      <c r="E478" s="2">
        <f t="shared" si="133"/>
        <v>25.4</v>
      </c>
      <c r="G478" s="3">
        <f t="shared" si="122"/>
        <v>0.55799999999999994</v>
      </c>
      <c r="H478" s="3">
        <f t="shared" si="123"/>
        <v>0.63400000000000001</v>
      </c>
      <c r="I478" s="3">
        <f t="shared" si="124"/>
        <v>0.56200000000000006</v>
      </c>
      <c r="K478" s="5">
        <f t="shared" si="125"/>
        <v>4841</v>
      </c>
      <c r="L478" s="5">
        <f t="shared" si="126"/>
        <v>0</v>
      </c>
      <c r="N478" s="2">
        <f t="shared" si="128"/>
        <v>16.980109733164223</v>
      </c>
      <c r="O478" s="2">
        <f t="shared" si="129"/>
        <v>17.77639761178084</v>
      </c>
      <c r="P478" s="2">
        <f t="shared" si="130"/>
        <v>15.984750477561615</v>
      </c>
      <c r="Q478" s="2">
        <f t="shared" si="127"/>
        <v>1.1569909624827159</v>
      </c>
      <c r="R478" s="2">
        <f t="shared" si="131"/>
        <v>1.2077400892678305</v>
      </c>
      <c r="S478" s="2">
        <f t="shared" si="132"/>
        <v>1.0931384610799824</v>
      </c>
      <c r="U478" s="1" t="s">
        <v>1509</v>
      </c>
    </row>
    <row r="479" spans="1:21" x14ac:dyDescent="0.35">
      <c r="A479" s="6">
        <f t="shared" si="121"/>
        <v>43547.566499618057</v>
      </c>
      <c r="B479" s="1">
        <v>0</v>
      </c>
      <c r="C479" s="2">
        <f t="shared" si="133"/>
        <v>26.5</v>
      </c>
      <c r="D479" s="2">
        <f t="shared" si="133"/>
        <v>25.3</v>
      </c>
      <c r="E479" s="2">
        <f t="shared" si="133"/>
        <v>25.4</v>
      </c>
      <c r="G479" s="3">
        <f t="shared" si="122"/>
        <v>0.55899999999999994</v>
      </c>
      <c r="H479" s="3">
        <f t="shared" si="123"/>
        <v>0.63500000000000001</v>
      </c>
      <c r="I479" s="3">
        <f t="shared" si="124"/>
        <v>0.56399999999999995</v>
      </c>
      <c r="K479" s="5">
        <f t="shared" si="125"/>
        <v>4842</v>
      </c>
      <c r="L479" s="5">
        <f t="shared" si="126"/>
        <v>0</v>
      </c>
      <c r="N479" s="2">
        <f t="shared" si="128"/>
        <v>16.915960969645617</v>
      </c>
      <c r="O479" s="2">
        <f t="shared" si="129"/>
        <v>17.801200880732839</v>
      </c>
      <c r="P479" s="2">
        <f t="shared" si="130"/>
        <v>16.039936857268099</v>
      </c>
      <c r="Q479" s="2">
        <f t="shared" si="127"/>
        <v>1.1528897889071501</v>
      </c>
      <c r="R479" s="2">
        <f t="shared" si="131"/>
        <v>1.2093161337232965</v>
      </c>
      <c r="S479" s="2">
        <f t="shared" si="132"/>
        <v>1.0966908626843499</v>
      </c>
      <c r="U479" s="1" t="s">
        <v>1510</v>
      </c>
    </row>
    <row r="480" spans="1:21" x14ac:dyDescent="0.35">
      <c r="A480" s="6">
        <f t="shared" si="121"/>
        <v>43547.567903495372</v>
      </c>
      <c r="B480" s="1">
        <v>0</v>
      </c>
      <c r="C480" s="2">
        <f t="shared" si="133"/>
        <v>26.6</v>
      </c>
      <c r="D480" s="2">
        <f t="shared" si="133"/>
        <v>25.4</v>
      </c>
      <c r="E480" s="2">
        <f t="shared" si="133"/>
        <v>25.5</v>
      </c>
      <c r="G480" s="3">
        <f t="shared" si="122"/>
        <v>0.55100000000000005</v>
      </c>
      <c r="H480" s="3">
        <f t="shared" si="123"/>
        <v>0.628</v>
      </c>
      <c r="I480" s="3">
        <f t="shared" si="124"/>
        <v>0.55700000000000005</v>
      </c>
      <c r="K480" s="5">
        <f t="shared" si="125"/>
        <v>4843</v>
      </c>
      <c r="L480" s="5">
        <f t="shared" si="126"/>
        <v>0</v>
      </c>
      <c r="N480" s="2">
        <f t="shared" si="128"/>
        <v>16.782744233920013</v>
      </c>
      <c r="O480" s="2">
        <f t="shared" si="129"/>
        <v>17.720335879906667</v>
      </c>
      <c r="P480" s="2">
        <f t="shared" si="130"/>
        <v>15.938230648974145</v>
      </c>
      <c r="Q480" s="2">
        <f t="shared" si="127"/>
        <v>1.1443668092543196</v>
      </c>
      <c r="R480" s="2">
        <f t="shared" si="131"/>
        <v>1.2041767776544898</v>
      </c>
      <c r="S480" s="2">
        <f t="shared" si="132"/>
        <v>1.0901428186130568</v>
      </c>
      <c r="U480" s="1" t="s">
        <v>1511</v>
      </c>
    </row>
    <row r="481" spans="1:21" x14ac:dyDescent="0.35">
      <c r="A481" s="6">
        <f t="shared" si="121"/>
        <v>43547.569307384256</v>
      </c>
      <c r="B481" s="1">
        <v>0</v>
      </c>
      <c r="C481" s="2">
        <f t="shared" si="133"/>
        <v>26.7</v>
      </c>
      <c r="D481" s="2">
        <f t="shared" si="133"/>
        <v>25.5</v>
      </c>
      <c r="E481" s="2">
        <f t="shared" si="133"/>
        <v>25.6</v>
      </c>
      <c r="G481" s="3">
        <f t="shared" si="122"/>
        <v>0.55200000000000005</v>
      </c>
      <c r="H481" s="3">
        <f t="shared" si="123"/>
        <v>0.629</v>
      </c>
      <c r="I481" s="3">
        <f t="shared" si="124"/>
        <v>0.55799999999999994</v>
      </c>
      <c r="K481" s="5">
        <f t="shared" si="125"/>
        <v>4844</v>
      </c>
      <c r="L481" s="5">
        <f t="shared" si="126"/>
        <v>0</v>
      </c>
      <c r="N481" s="2">
        <f t="shared" si="128"/>
        <v>16.903099241183906</v>
      </c>
      <c r="O481" s="2">
        <f t="shared" si="129"/>
        <v>17.838864988261548</v>
      </c>
      <c r="P481" s="2">
        <f t="shared" si="130"/>
        <v>16.058306316437843</v>
      </c>
      <c r="Q481" s="2">
        <f t="shared" si="127"/>
        <v>1.1520672788369428</v>
      </c>
      <c r="R481" s="2">
        <f t="shared" si="131"/>
        <v>1.2117088353862135</v>
      </c>
      <c r="S481" s="2">
        <f t="shared" si="132"/>
        <v>1.0978730044944625</v>
      </c>
      <c r="U481" s="1" t="s">
        <v>1512</v>
      </c>
    </row>
    <row r="482" spans="1:21" x14ac:dyDescent="0.35">
      <c r="A482" s="6">
        <f t="shared" si="121"/>
        <v>43547.570711296299</v>
      </c>
      <c r="B482" s="1">
        <v>0</v>
      </c>
      <c r="C482" s="2">
        <f t="shared" si="133"/>
        <v>26.7</v>
      </c>
      <c r="D482" s="2">
        <f t="shared" si="133"/>
        <v>25.6</v>
      </c>
      <c r="E482" s="2">
        <f t="shared" si="133"/>
        <v>25.6</v>
      </c>
      <c r="G482" s="3">
        <f t="shared" si="122"/>
        <v>0.54100000000000004</v>
      </c>
      <c r="H482" s="3">
        <f t="shared" si="123"/>
        <v>0.61799999999999999</v>
      </c>
      <c r="I482" s="3">
        <f t="shared" si="124"/>
        <v>0.54600000000000004</v>
      </c>
      <c r="K482" s="5">
        <f t="shared" si="125"/>
        <v>4845</v>
      </c>
      <c r="L482" s="5">
        <f t="shared" si="126"/>
        <v>0</v>
      </c>
      <c r="N482" s="2">
        <f t="shared" si="128"/>
        <v>16.588718158330845</v>
      </c>
      <c r="O482" s="2">
        <f t="shared" si="129"/>
        <v>17.654690861013666</v>
      </c>
      <c r="P482" s="2">
        <f t="shared" si="130"/>
        <v>15.720880318705111</v>
      </c>
      <c r="Q482" s="2">
        <f t="shared" si="127"/>
        <v>1.131938511406329</v>
      </c>
      <c r="R482" s="2">
        <f t="shared" si="131"/>
        <v>1.2000024995708423</v>
      </c>
      <c r="S482" s="2">
        <f t="shared" si="132"/>
        <v>1.0761330178580566</v>
      </c>
      <c r="U482" s="1" t="s">
        <v>1513</v>
      </c>
    </row>
    <row r="483" spans="1:21" x14ac:dyDescent="0.35">
      <c r="A483" s="6">
        <f t="shared" si="121"/>
        <v>43547.572115208335</v>
      </c>
      <c r="B483" s="1">
        <v>0</v>
      </c>
      <c r="C483" s="2">
        <f t="shared" si="133"/>
        <v>26.8</v>
      </c>
      <c r="D483" s="2">
        <f t="shared" si="133"/>
        <v>25.6</v>
      </c>
      <c r="E483" s="2">
        <f t="shared" si="133"/>
        <v>25.6</v>
      </c>
      <c r="G483" s="3">
        <f t="shared" si="122"/>
        <v>0.54200000000000004</v>
      </c>
      <c r="H483" s="3">
        <f t="shared" si="123"/>
        <v>0.61899999999999999</v>
      </c>
      <c r="I483" s="3">
        <f t="shared" si="124"/>
        <v>0.54799999999999993</v>
      </c>
      <c r="K483" s="5">
        <f t="shared" si="125"/>
        <v>4846</v>
      </c>
      <c r="L483" s="5">
        <f t="shared" si="126"/>
        <v>0</v>
      </c>
      <c r="N483" s="2">
        <f t="shared" si="128"/>
        <v>16.709356100527351</v>
      </c>
      <c r="O483" s="2">
        <f t="shared" si="129"/>
        <v>17.680113301074897</v>
      </c>
      <c r="P483" s="2">
        <f t="shared" si="130"/>
        <v>15.777571553527491</v>
      </c>
      <c r="Q483" s="2">
        <f t="shared" si="127"/>
        <v>1.1396680192707194</v>
      </c>
      <c r="R483" s="2">
        <f t="shared" si="131"/>
        <v>1.2016193147977476</v>
      </c>
      <c r="S483" s="2">
        <f t="shared" si="132"/>
        <v>1.0797893290611669</v>
      </c>
      <c r="U483" s="1" t="s">
        <v>1514</v>
      </c>
    </row>
    <row r="484" spans="1:21" x14ac:dyDescent="0.35">
      <c r="A484" s="6">
        <f t="shared" si="121"/>
        <v>43547.573519178244</v>
      </c>
      <c r="B484" s="1">
        <v>0</v>
      </c>
      <c r="C484" s="2">
        <f t="shared" ref="C484:E503" si="134">IF($U484&lt;&gt;"",VALUE(MID($U484,FIND("T0",$U484,FIND(CONCATENATE("~",C$2,"~"),$U484))+3,5)),"")</f>
        <v>26.9</v>
      </c>
      <c r="D484" s="2">
        <f t="shared" si="134"/>
        <v>25.6</v>
      </c>
      <c r="E484" s="2">
        <f t="shared" si="134"/>
        <v>25.7</v>
      </c>
      <c r="G484" s="3">
        <f t="shared" si="122"/>
        <v>0.54200000000000004</v>
      </c>
      <c r="H484" s="3">
        <f t="shared" si="123"/>
        <v>0.621</v>
      </c>
      <c r="I484" s="3">
        <f t="shared" si="124"/>
        <v>0.54700000000000004</v>
      </c>
      <c r="K484" s="5">
        <f t="shared" si="125"/>
        <v>4847</v>
      </c>
      <c r="L484" s="5">
        <f t="shared" si="126"/>
        <v>0</v>
      </c>
      <c r="N484" s="2">
        <f t="shared" si="128"/>
        <v>16.801173276764054</v>
      </c>
      <c r="O484" s="2">
        <f t="shared" si="129"/>
        <v>17.730849259724572</v>
      </c>
      <c r="P484" s="2">
        <f t="shared" si="130"/>
        <v>15.841255242587261</v>
      </c>
      <c r="Q484" s="2">
        <f t="shared" si="127"/>
        <v>1.1455463620518007</v>
      </c>
      <c r="R484" s="2">
        <f t="shared" si="131"/>
        <v>1.2048451240466305</v>
      </c>
      <c r="S484" s="2">
        <f t="shared" si="132"/>
        <v>1.0838948086677447</v>
      </c>
      <c r="U484" s="1" t="s">
        <v>1515</v>
      </c>
    </row>
    <row r="485" spans="1:21" x14ac:dyDescent="0.35">
      <c r="A485" s="6">
        <f t="shared" si="121"/>
        <v>43547.574923067128</v>
      </c>
      <c r="B485" s="1">
        <v>0</v>
      </c>
      <c r="C485" s="2">
        <f t="shared" si="134"/>
        <v>26.9</v>
      </c>
      <c r="D485" s="2">
        <f t="shared" si="134"/>
        <v>25.6</v>
      </c>
      <c r="E485" s="2">
        <f t="shared" si="134"/>
        <v>25.7</v>
      </c>
      <c r="G485" s="3">
        <f t="shared" si="122"/>
        <v>0.54700000000000004</v>
      </c>
      <c r="H485" s="3">
        <f t="shared" si="123"/>
        <v>0.625</v>
      </c>
      <c r="I485" s="3">
        <f t="shared" si="124"/>
        <v>0.55299999999999994</v>
      </c>
      <c r="K485" s="5">
        <f t="shared" si="125"/>
        <v>4848</v>
      </c>
      <c r="L485" s="5">
        <f t="shared" si="126"/>
        <v>0</v>
      </c>
      <c r="N485" s="2">
        <f t="shared" si="128"/>
        <v>16.94472794178477</v>
      </c>
      <c r="O485" s="2">
        <f t="shared" si="129"/>
        <v>17.831888577869773</v>
      </c>
      <c r="P485" s="2">
        <f t="shared" si="130"/>
        <v>16.010621884773435</v>
      </c>
      <c r="Q485" s="2">
        <f t="shared" si="127"/>
        <v>1.1547291630341359</v>
      </c>
      <c r="R485" s="2">
        <f t="shared" si="131"/>
        <v>1.211265691849553</v>
      </c>
      <c r="S485" s="2">
        <f t="shared" si="132"/>
        <v>1.0948040077680981</v>
      </c>
      <c r="U485" s="1" t="s">
        <v>1516</v>
      </c>
    </row>
    <row r="486" spans="1:21" x14ac:dyDescent="0.35">
      <c r="A486" s="6">
        <f t="shared" si="121"/>
        <v>43547.576327025461</v>
      </c>
      <c r="B486" s="1">
        <v>0</v>
      </c>
      <c r="C486" s="2">
        <f t="shared" si="134"/>
        <v>26.9</v>
      </c>
      <c r="D486" s="2">
        <f t="shared" si="134"/>
        <v>25.7</v>
      </c>
      <c r="E486" s="2">
        <f t="shared" si="134"/>
        <v>25.8</v>
      </c>
      <c r="G486" s="3">
        <f t="shared" si="122"/>
        <v>0.54799999999999993</v>
      </c>
      <c r="H486" s="3">
        <f t="shared" si="123"/>
        <v>0.63</v>
      </c>
      <c r="I486" s="3">
        <f t="shared" si="124"/>
        <v>0.55600000000000005</v>
      </c>
      <c r="K486" s="5">
        <f t="shared" si="125"/>
        <v>4849</v>
      </c>
      <c r="L486" s="5">
        <f t="shared" si="126"/>
        <v>0</v>
      </c>
      <c r="N486" s="2">
        <f t="shared" si="128"/>
        <v>16.973299302931618</v>
      </c>
      <c r="O486" s="2">
        <f t="shared" si="129"/>
        <v>18.050887165679466</v>
      </c>
      <c r="P486" s="2">
        <f t="shared" si="130"/>
        <v>16.186864874702376</v>
      </c>
      <c r="Q486" s="2">
        <f t="shared" si="127"/>
        <v>1.1565556475601699</v>
      </c>
      <c r="R486" s="2">
        <f t="shared" si="131"/>
        <v>1.2251658256313418</v>
      </c>
      <c r="S486" s="2">
        <f t="shared" si="132"/>
        <v>1.1061417701047718</v>
      </c>
      <c r="U486" s="1" t="s">
        <v>1517</v>
      </c>
    </row>
    <row r="487" spans="1:21" x14ac:dyDescent="0.35">
      <c r="A487" s="6">
        <f t="shared" si="121"/>
        <v>43547.577730914352</v>
      </c>
      <c r="B487" s="1">
        <v>0</v>
      </c>
      <c r="C487" s="2">
        <f t="shared" si="134"/>
        <v>27</v>
      </c>
      <c r="D487" s="2">
        <f t="shared" si="134"/>
        <v>25.7</v>
      </c>
      <c r="E487" s="2">
        <f t="shared" si="134"/>
        <v>25.8</v>
      </c>
      <c r="G487" s="3">
        <f t="shared" si="122"/>
        <v>0.55700000000000005</v>
      </c>
      <c r="H487" s="3">
        <f t="shared" si="123"/>
        <v>0.63</v>
      </c>
      <c r="I487" s="3">
        <f t="shared" si="124"/>
        <v>0.55799999999999994</v>
      </c>
      <c r="K487" s="5">
        <f t="shared" si="125"/>
        <v>4850</v>
      </c>
      <c r="L487" s="5">
        <f t="shared" si="126"/>
        <v>0</v>
      </c>
      <c r="N487" s="2">
        <f t="shared" si="128"/>
        <v>17.320479761739389</v>
      </c>
      <c r="O487" s="2">
        <f t="shared" si="129"/>
        <v>18.050887165679466</v>
      </c>
      <c r="P487" s="2">
        <f t="shared" si="130"/>
        <v>16.242728440049792</v>
      </c>
      <c r="Q487" s="2">
        <f t="shared" si="127"/>
        <v>1.1787195055208339</v>
      </c>
      <c r="R487" s="2">
        <f t="shared" si="131"/>
        <v>1.2251658256313418</v>
      </c>
      <c r="S487" s="2">
        <f t="shared" si="132"/>
        <v>1.1097324382355001</v>
      </c>
      <c r="U487" s="1" t="s">
        <v>1518</v>
      </c>
    </row>
    <row r="488" spans="1:21" x14ac:dyDescent="0.35">
      <c r="A488" s="6">
        <f t="shared" si="121"/>
        <v>43547.579134884261</v>
      </c>
      <c r="B488" s="1">
        <v>0</v>
      </c>
      <c r="C488" s="2">
        <f t="shared" si="134"/>
        <v>27</v>
      </c>
      <c r="D488" s="2">
        <f t="shared" si="134"/>
        <v>25.8</v>
      </c>
      <c r="E488" s="2">
        <f t="shared" si="134"/>
        <v>25.9</v>
      </c>
      <c r="G488" s="3">
        <f t="shared" si="122"/>
        <v>0.54400000000000004</v>
      </c>
      <c r="H488" s="3">
        <f t="shared" si="123"/>
        <v>0.622</v>
      </c>
      <c r="I488" s="3">
        <f t="shared" si="124"/>
        <v>0.54799999999999993</v>
      </c>
      <c r="K488" s="5">
        <f t="shared" si="125"/>
        <v>4851</v>
      </c>
      <c r="L488" s="5">
        <f t="shared" si="126"/>
        <v>0</v>
      </c>
      <c r="N488" s="2">
        <f t="shared" si="128"/>
        <v>16.95058333548273</v>
      </c>
      <c r="O488" s="2">
        <f t="shared" si="129"/>
        <v>17.942885300882224</v>
      </c>
      <c r="P488" s="2">
        <f t="shared" si="130"/>
        <v>16.053624733919943</v>
      </c>
      <c r="Q488" s="2">
        <f t="shared" si="127"/>
        <v>1.1551035124494926</v>
      </c>
      <c r="R488" s="2">
        <f t="shared" si="131"/>
        <v>1.2183135685933688</v>
      </c>
      <c r="S488" s="2">
        <f t="shared" si="132"/>
        <v>1.0975717426502858</v>
      </c>
      <c r="U488" s="1" t="s">
        <v>1519</v>
      </c>
    </row>
    <row r="489" spans="1:21" x14ac:dyDescent="0.35">
      <c r="A489" s="6">
        <f t="shared" si="121"/>
        <v>43547.580538831018</v>
      </c>
      <c r="B489" s="1">
        <v>0</v>
      </c>
      <c r="C489" s="2">
        <f t="shared" si="134"/>
        <v>27.1</v>
      </c>
      <c r="D489" s="2">
        <f t="shared" si="134"/>
        <v>25.8</v>
      </c>
      <c r="E489" s="2">
        <f t="shared" si="134"/>
        <v>25.9</v>
      </c>
      <c r="G489" s="3">
        <f t="shared" si="122"/>
        <v>0.55799999999999994</v>
      </c>
      <c r="H489" s="3">
        <f t="shared" si="123"/>
        <v>0.63200000000000001</v>
      </c>
      <c r="I489" s="3">
        <f t="shared" si="124"/>
        <v>0.56000000000000005</v>
      </c>
      <c r="K489" s="5">
        <f t="shared" si="125"/>
        <v>4852</v>
      </c>
      <c r="L489" s="5">
        <f t="shared" si="126"/>
        <v>0</v>
      </c>
      <c r="N489" s="2">
        <f t="shared" si="128"/>
        <v>17.440722730320925</v>
      </c>
      <c r="O489" s="2">
        <f t="shared" si="129"/>
        <v>18.194401350284974</v>
      </c>
      <c r="P489" s="2">
        <f t="shared" si="130"/>
        <v>16.390651980964542</v>
      </c>
      <c r="Q489" s="2">
        <f t="shared" si="127"/>
        <v>1.1863826998404285</v>
      </c>
      <c r="R489" s="2">
        <f t="shared" si="131"/>
        <v>1.2342628700010467</v>
      </c>
      <c r="S489" s="2">
        <f t="shared" si="132"/>
        <v>1.1192332394314652</v>
      </c>
      <c r="U489" s="1" t="s">
        <v>1520</v>
      </c>
    </row>
    <row r="490" spans="1:21" x14ac:dyDescent="0.35">
      <c r="A490" s="6">
        <f t="shared" si="121"/>
        <v>43547.581942731478</v>
      </c>
      <c r="B490" s="1">
        <v>0</v>
      </c>
      <c r="C490" s="2">
        <f t="shared" si="134"/>
        <v>27.2</v>
      </c>
      <c r="D490" s="2">
        <f t="shared" si="134"/>
        <v>25.9</v>
      </c>
      <c r="E490" s="2">
        <f t="shared" si="134"/>
        <v>26</v>
      </c>
      <c r="G490" s="3">
        <f t="shared" si="122"/>
        <v>0.55200000000000005</v>
      </c>
      <c r="H490" s="3">
        <f t="shared" si="123"/>
        <v>0.628</v>
      </c>
      <c r="I490" s="3">
        <f t="shared" si="124"/>
        <v>0.55799999999999994</v>
      </c>
      <c r="K490" s="5">
        <f t="shared" si="125"/>
        <v>4853</v>
      </c>
      <c r="L490" s="5">
        <f t="shared" si="126"/>
        <v>0</v>
      </c>
      <c r="N490" s="2">
        <f t="shared" si="128"/>
        <v>17.363105127319468</v>
      </c>
      <c r="O490" s="2">
        <f t="shared" si="129"/>
        <v>18.187673558947722</v>
      </c>
      <c r="P490" s="2">
        <f t="shared" si="130"/>
        <v>16.427119878503767</v>
      </c>
      <c r="Q490" s="2">
        <f t="shared" si="127"/>
        <v>1.1814368271632232</v>
      </c>
      <c r="R490" s="2">
        <f t="shared" si="131"/>
        <v>1.2338366221704689</v>
      </c>
      <c r="S490" s="2">
        <f t="shared" si="132"/>
        <v>1.1215739129284266</v>
      </c>
      <c r="U490" s="1" t="s">
        <v>1521</v>
      </c>
    </row>
    <row r="491" spans="1:21" x14ac:dyDescent="0.35">
      <c r="A491" s="6">
        <f t="shared" si="121"/>
        <v>43547.583346666666</v>
      </c>
      <c r="B491" s="1">
        <v>0</v>
      </c>
      <c r="C491" s="2">
        <f t="shared" si="134"/>
        <v>27.2</v>
      </c>
      <c r="D491" s="2">
        <f t="shared" si="134"/>
        <v>26</v>
      </c>
      <c r="E491" s="2">
        <f t="shared" si="134"/>
        <v>26</v>
      </c>
      <c r="G491" s="3">
        <f t="shared" si="122"/>
        <v>0.54400000000000004</v>
      </c>
      <c r="H491" s="3">
        <f t="shared" si="123"/>
        <v>0.621</v>
      </c>
      <c r="I491" s="3">
        <f t="shared" si="124"/>
        <v>0.55000000000000004</v>
      </c>
      <c r="K491" s="5">
        <f t="shared" si="125"/>
        <v>4854</v>
      </c>
      <c r="L491" s="5">
        <f t="shared" si="126"/>
        <v>0</v>
      </c>
      <c r="N491" s="2">
        <f t="shared" si="128"/>
        <v>17.134255906543252</v>
      </c>
      <c r="O491" s="2">
        <f t="shared" si="129"/>
        <v>18.104195545608189</v>
      </c>
      <c r="P491" s="2">
        <f t="shared" si="130"/>
        <v>16.202287693231533</v>
      </c>
      <c r="Q491" s="2">
        <f t="shared" si="127"/>
        <v>1.1668380277420707</v>
      </c>
      <c r="R491" s="2">
        <f t="shared" si="131"/>
        <v>1.2285460324805944</v>
      </c>
      <c r="S491" s="2">
        <f t="shared" si="132"/>
        <v>1.1071332287736324</v>
      </c>
      <c r="U491" s="1" t="s">
        <v>1522</v>
      </c>
    </row>
    <row r="492" spans="1:21" x14ac:dyDescent="0.35">
      <c r="A492" s="6">
        <f t="shared" si="121"/>
        <v>43547.584750578702</v>
      </c>
      <c r="B492" s="1">
        <v>0</v>
      </c>
      <c r="C492" s="2">
        <f t="shared" si="134"/>
        <v>27.2</v>
      </c>
      <c r="D492" s="2">
        <f t="shared" si="134"/>
        <v>26</v>
      </c>
      <c r="E492" s="2">
        <f t="shared" si="134"/>
        <v>26.1</v>
      </c>
      <c r="G492" s="3">
        <f t="shared" si="122"/>
        <v>0.52400000000000002</v>
      </c>
      <c r="H492" s="3">
        <f t="shared" si="123"/>
        <v>0.60399999999999998</v>
      </c>
      <c r="I492" s="3">
        <f t="shared" si="124"/>
        <v>0.53200000000000003</v>
      </c>
      <c r="K492" s="5">
        <f t="shared" si="125"/>
        <v>4855</v>
      </c>
      <c r="L492" s="5">
        <f t="shared" si="126"/>
        <v>0</v>
      </c>
      <c r="N492" s="2">
        <f t="shared" si="128"/>
        <v>16.548816973756342</v>
      </c>
      <c r="O492" s="2">
        <f t="shared" si="129"/>
        <v>17.66705936455666</v>
      </c>
      <c r="P492" s="2">
        <f t="shared" si="130"/>
        <v>15.777309858450909</v>
      </c>
      <c r="Q492" s="2">
        <f t="shared" si="127"/>
        <v>1.1293804652071702</v>
      </c>
      <c r="R492" s="2">
        <f t="shared" si="131"/>
        <v>1.2007891484819306</v>
      </c>
      <c r="S492" s="2">
        <f t="shared" si="132"/>
        <v>1.0797724544807616</v>
      </c>
      <c r="U492" s="1" t="s">
        <v>1523</v>
      </c>
    </row>
    <row r="493" spans="1:21" x14ac:dyDescent="0.35">
      <c r="A493" s="6">
        <f t="shared" si="121"/>
        <v>43547.58615447917</v>
      </c>
      <c r="B493" s="1">
        <v>0</v>
      </c>
      <c r="C493" s="2">
        <f t="shared" si="134"/>
        <v>27.4</v>
      </c>
      <c r="D493" s="2">
        <f t="shared" si="134"/>
        <v>26</v>
      </c>
      <c r="E493" s="2">
        <f t="shared" si="134"/>
        <v>26.2</v>
      </c>
      <c r="G493" s="3">
        <f t="shared" si="122"/>
        <v>0.53299999999999992</v>
      </c>
      <c r="H493" s="3">
        <f t="shared" si="123"/>
        <v>0.61099999999999999</v>
      </c>
      <c r="I493" s="3">
        <f t="shared" si="124"/>
        <v>0.54</v>
      </c>
      <c r="K493" s="5">
        <f t="shared" si="125"/>
        <v>4856</v>
      </c>
      <c r="L493" s="5">
        <f t="shared" si="126"/>
        <v>0</v>
      </c>
      <c r="N493" s="2">
        <f t="shared" si="128"/>
        <v>16.997884842345044</v>
      </c>
      <c r="O493" s="2">
        <f t="shared" si="129"/>
        <v>17.848359758498855</v>
      </c>
      <c r="P493" s="2">
        <f t="shared" si="130"/>
        <v>16.100809709781494</v>
      </c>
      <c r="Q493" s="2">
        <f t="shared" si="127"/>
        <v>1.1581270252665194</v>
      </c>
      <c r="R493" s="2">
        <f t="shared" si="131"/>
        <v>1.2123119097187109</v>
      </c>
      <c r="S493" s="2">
        <f t="shared" si="132"/>
        <v>1.100607643780281</v>
      </c>
      <c r="U493" s="1" t="s">
        <v>1524</v>
      </c>
    </row>
    <row r="494" spans="1:21" x14ac:dyDescent="0.35">
      <c r="A494" s="6">
        <f t="shared" si="121"/>
        <v>43547.58755837963</v>
      </c>
      <c r="B494" s="1">
        <v>0</v>
      </c>
      <c r="C494" s="2">
        <f t="shared" si="134"/>
        <v>27.4</v>
      </c>
      <c r="D494" s="2">
        <f t="shared" si="134"/>
        <v>26</v>
      </c>
      <c r="E494" s="2">
        <f t="shared" si="134"/>
        <v>26.1</v>
      </c>
      <c r="G494" s="3">
        <f t="shared" si="122"/>
        <v>0.53799999999999992</v>
      </c>
      <c r="H494" s="3">
        <f t="shared" si="123"/>
        <v>0.61599999999999999</v>
      </c>
      <c r="I494" s="3">
        <f t="shared" si="124"/>
        <v>0.54799999999999993</v>
      </c>
      <c r="K494" s="5">
        <f t="shared" si="125"/>
        <v>4857</v>
      </c>
      <c r="L494" s="5">
        <f t="shared" si="126"/>
        <v>0</v>
      </c>
      <c r="N494" s="2">
        <f t="shared" si="128"/>
        <v>17.144063276630852</v>
      </c>
      <c r="O494" s="2">
        <f t="shared" si="129"/>
        <v>17.976737329292636</v>
      </c>
      <c r="P494" s="2">
        <f t="shared" si="130"/>
        <v>16.237621576304711</v>
      </c>
      <c r="Q494" s="2">
        <f t="shared" si="127"/>
        <v>1.1674641612624592</v>
      </c>
      <c r="R494" s="2">
        <f t="shared" si="131"/>
        <v>1.2204619140806354</v>
      </c>
      <c r="S494" s="2">
        <f t="shared" si="132"/>
        <v>1.1094042520871326</v>
      </c>
      <c r="U494" s="1" t="s">
        <v>1525</v>
      </c>
    </row>
    <row r="495" spans="1:21" x14ac:dyDescent="0.35">
      <c r="A495" s="6">
        <f t="shared" si="121"/>
        <v>43547.588962291666</v>
      </c>
      <c r="B495" s="1">
        <v>0</v>
      </c>
      <c r="C495" s="2">
        <f t="shared" si="134"/>
        <v>27.4</v>
      </c>
      <c r="D495" s="2">
        <f t="shared" si="134"/>
        <v>26</v>
      </c>
      <c r="E495" s="2">
        <f t="shared" si="134"/>
        <v>26.1</v>
      </c>
      <c r="G495" s="3">
        <f t="shared" si="122"/>
        <v>0.51800000000000002</v>
      </c>
      <c r="H495" s="3">
        <f t="shared" si="123"/>
        <v>0.59299999999999997</v>
      </c>
      <c r="I495" s="3">
        <f t="shared" si="124"/>
        <v>0.52200000000000002</v>
      </c>
      <c r="K495" s="5">
        <f t="shared" si="125"/>
        <v>4858</v>
      </c>
      <c r="L495" s="5">
        <f t="shared" si="126"/>
        <v>0</v>
      </c>
      <c r="N495" s="2">
        <f t="shared" si="128"/>
        <v>16.551942113357189</v>
      </c>
      <c r="O495" s="2">
        <f t="shared" si="129"/>
        <v>17.378363852725972</v>
      </c>
      <c r="P495" s="2">
        <f t="shared" si="130"/>
        <v>15.48334424728467</v>
      </c>
      <c r="Q495" s="2">
        <f t="shared" si="127"/>
        <v>1.1295808433601582</v>
      </c>
      <c r="R495" s="2">
        <f t="shared" si="131"/>
        <v>1.1824093495448411</v>
      </c>
      <c r="S495" s="2">
        <f t="shared" si="132"/>
        <v>1.0607965530217558</v>
      </c>
      <c r="U495" s="1" t="s">
        <v>1526</v>
      </c>
    </row>
    <row r="496" spans="1:21" x14ac:dyDescent="0.35">
      <c r="A496" s="6">
        <f t="shared" si="121"/>
        <v>43547.590366157405</v>
      </c>
      <c r="B496" s="1">
        <v>0</v>
      </c>
      <c r="C496" s="2">
        <f t="shared" si="134"/>
        <v>27.4</v>
      </c>
      <c r="D496" s="2">
        <f t="shared" si="134"/>
        <v>26</v>
      </c>
      <c r="E496" s="2">
        <f t="shared" si="134"/>
        <v>26.1</v>
      </c>
      <c r="G496" s="3">
        <f t="shared" si="122"/>
        <v>0.53900000000000003</v>
      </c>
      <c r="H496" s="3">
        <f t="shared" si="123"/>
        <v>0.61599999999999999</v>
      </c>
      <c r="I496" s="3">
        <f t="shared" si="124"/>
        <v>0.54299999999999993</v>
      </c>
      <c r="K496" s="5">
        <f t="shared" si="125"/>
        <v>4859</v>
      </c>
      <c r="L496" s="5">
        <f t="shared" si="126"/>
        <v>0</v>
      </c>
      <c r="N496" s="2">
        <f t="shared" si="128"/>
        <v>17.173154475247145</v>
      </c>
      <c r="O496" s="2">
        <f t="shared" si="129"/>
        <v>17.976737329292636</v>
      </c>
      <c r="P496" s="2">
        <f t="shared" si="130"/>
        <v>16.095068144167325</v>
      </c>
      <c r="Q496" s="2">
        <f t="shared" si="127"/>
        <v>1.1693211720096721</v>
      </c>
      <c r="R496" s="2">
        <f t="shared" si="131"/>
        <v>1.2204619140806354</v>
      </c>
      <c r="S496" s="2">
        <f t="shared" si="132"/>
        <v>1.1002382850730525</v>
      </c>
      <c r="U496" s="1" t="s">
        <v>1527</v>
      </c>
    </row>
    <row r="497" spans="1:21" x14ac:dyDescent="0.35">
      <c r="A497" s="6">
        <f t="shared" si="121"/>
        <v>43547.591770104169</v>
      </c>
      <c r="B497" s="1">
        <v>0</v>
      </c>
      <c r="C497" s="2">
        <f t="shared" si="134"/>
        <v>27.4</v>
      </c>
      <c r="D497" s="2">
        <f t="shared" si="134"/>
        <v>26.1</v>
      </c>
      <c r="E497" s="2">
        <f t="shared" si="134"/>
        <v>26.2</v>
      </c>
      <c r="G497" s="3">
        <f t="shared" si="122"/>
        <v>0.52500000000000002</v>
      </c>
      <c r="H497" s="3">
        <f t="shared" si="123"/>
        <v>0.6</v>
      </c>
      <c r="I497" s="3">
        <f t="shared" si="124"/>
        <v>0.52900000000000003</v>
      </c>
      <c r="K497" s="5">
        <f t="shared" si="125"/>
        <v>4860</v>
      </c>
      <c r="L497" s="5">
        <f t="shared" si="126"/>
        <v>0</v>
      </c>
      <c r="N497" s="2">
        <f t="shared" si="128"/>
        <v>16.76145299520585</v>
      </c>
      <c r="O497" s="2">
        <f t="shared" si="129"/>
        <v>17.655573212846239</v>
      </c>
      <c r="P497" s="2">
        <f t="shared" si="130"/>
        <v>15.781256473966877</v>
      </c>
      <c r="Q497" s="2">
        <f t="shared" si="127"/>
        <v>1.1430038636922988</v>
      </c>
      <c r="R497" s="2">
        <f t="shared" si="131"/>
        <v>1.2000586203552635</v>
      </c>
      <c r="S497" s="2">
        <f t="shared" si="132"/>
        <v>1.0800269360802603</v>
      </c>
      <c r="U497" s="1" t="s">
        <v>1528</v>
      </c>
    </row>
    <row r="498" spans="1:21" x14ac:dyDescent="0.35">
      <c r="A498" s="6">
        <f t="shared" si="121"/>
        <v>43547.593174004629</v>
      </c>
      <c r="B498" s="1">
        <v>0</v>
      </c>
      <c r="C498" s="2">
        <f t="shared" si="134"/>
        <v>27.4</v>
      </c>
      <c r="D498" s="2">
        <f t="shared" si="134"/>
        <v>26.1</v>
      </c>
      <c r="E498" s="2">
        <f t="shared" si="134"/>
        <v>26.3</v>
      </c>
      <c r="G498" s="3">
        <f t="shared" si="122"/>
        <v>0.52800000000000002</v>
      </c>
      <c r="H498" s="3">
        <f t="shared" si="123"/>
        <v>0.60099999999999998</v>
      </c>
      <c r="I498" s="3">
        <f t="shared" si="124"/>
        <v>0.53</v>
      </c>
      <c r="K498" s="5">
        <f t="shared" si="125"/>
        <v>4861</v>
      </c>
      <c r="L498" s="5">
        <f t="shared" si="126"/>
        <v>0</v>
      </c>
      <c r="N498" s="2">
        <f t="shared" si="128"/>
        <v>16.850486580705994</v>
      </c>
      <c r="O498" s="2">
        <f t="shared" si="129"/>
        <v>17.681757932200284</v>
      </c>
      <c r="P498" s="2">
        <f t="shared" si="130"/>
        <v>15.902179108624171</v>
      </c>
      <c r="Q498" s="2">
        <f t="shared" si="127"/>
        <v>1.1487018848069364</v>
      </c>
      <c r="R498" s="2">
        <f t="shared" si="131"/>
        <v>1.2017238996743247</v>
      </c>
      <c r="S498" s="2">
        <f t="shared" si="132"/>
        <v>1.0878205790788049</v>
      </c>
      <c r="U498" s="1" t="s">
        <v>1529</v>
      </c>
    </row>
    <row r="499" spans="1:21" x14ac:dyDescent="0.35">
      <c r="A499" s="6">
        <f t="shared" si="121"/>
        <v>43547.594577928241</v>
      </c>
      <c r="B499" s="1">
        <v>0</v>
      </c>
      <c r="C499" s="2">
        <f t="shared" si="134"/>
        <v>27.4</v>
      </c>
      <c r="D499" s="2">
        <f t="shared" si="134"/>
        <v>26.3</v>
      </c>
      <c r="E499" s="2">
        <f t="shared" si="134"/>
        <v>26.4</v>
      </c>
      <c r="G499" s="3">
        <f t="shared" si="122"/>
        <v>0.52400000000000002</v>
      </c>
      <c r="H499" s="3">
        <f t="shared" si="123"/>
        <v>0.59899999999999998</v>
      </c>
      <c r="I499" s="3">
        <f t="shared" si="124"/>
        <v>0.52400000000000002</v>
      </c>
      <c r="K499" s="5">
        <f t="shared" si="125"/>
        <v>4862</v>
      </c>
      <c r="L499" s="5">
        <f t="shared" si="126"/>
        <v>0</v>
      </c>
      <c r="N499" s="2">
        <f t="shared" si="128"/>
        <v>16.731674957027689</v>
      </c>
      <c r="O499" s="2">
        <f t="shared" si="129"/>
        <v>17.815194225749604</v>
      </c>
      <c r="P499" s="2">
        <f t="shared" si="130"/>
        <v>15.817069511357436</v>
      </c>
      <c r="Q499" s="2">
        <f t="shared" si="127"/>
        <v>1.1410972854217172</v>
      </c>
      <c r="R499" s="2">
        <f t="shared" si="131"/>
        <v>1.2102051706480865</v>
      </c>
      <c r="S499" s="2">
        <f t="shared" si="132"/>
        <v>1.0823358591224972</v>
      </c>
      <c r="U499" s="1" t="s">
        <v>1530</v>
      </c>
    </row>
    <row r="500" spans="1:21" x14ac:dyDescent="0.35">
      <c r="A500" s="6">
        <f t="shared" si="121"/>
        <v>43547.595981863429</v>
      </c>
      <c r="B500" s="1">
        <v>0</v>
      </c>
      <c r="C500" s="2">
        <f t="shared" si="134"/>
        <v>27.4</v>
      </c>
      <c r="D500" s="2">
        <f t="shared" si="134"/>
        <v>26.3</v>
      </c>
      <c r="E500" s="2">
        <f t="shared" si="134"/>
        <v>26.3</v>
      </c>
      <c r="G500" s="3">
        <f t="shared" si="122"/>
        <v>0.52</v>
      </c>
      <c r="H500" s="3">
        <f t="shared" si="123"/>
        <v>0.59399999999999997</v>
      </c>
      <c r="I500" s="3">
        <f t="shared" si="124"/>
        <v>0.52500000000000002</v>
      </c>
      <c r="K500" s="5">
        <f t="shared" si="125"/>
        <v>4863</v>
      </c>
      <c r="L500" s="5">
        <f t="shared" si="126"/>
        <v>0</v>
      </c>
      <c r="N500" s="2">
        <f t="shared" si="128"/>
        <v>16.612057074021916</v>
      </c>
      <c r="O500" s="2">
        <f t="shared" si="129"/>
        <v>17.683314635134622</v>
      </c>
      <c r="P500" s="2">
        <f t="shared" si="130"/>
        <v>15.755125291992293</v>
      </c>
      <c r="Q500" s="2">
        <f t="shared" si="127"/>
        <v>1.133434412676148</v>
      </c>
      <c r="R500" s="2">
        <f t="shared" si="131"/>
        <v>1.201822891895282</v>
      </c>
      <c r="S500" s="2">
        <f t="shared" si="132"/>
        <v>1.0783418351242611</v>
      </c>
      <c r="U500" s="1" t="s">
        <v>1531</v>
      </c>
    </row>
    <row r="501" spans="1:21" x14ac:dyDescent="0.35">
      <c r="A501" s="6">
        <f t="shared" si="121"/>
        <v>43547.597385844907</v>
      </c>
      <c r="B501" s="1">
        <v>0</v>
      </c>
      <c r="C501" s="2">
        <f t="shared" si="134"/>
        <v>27.5</v>
      </c>
      <c r="D501" s="2">
        <f t="shared" si="134"/>
        <v>26.3</v>
      </c>
      <c r="E501" s="2">
        <f t="shared" si="134"/>
        <v>26.4</v>
      </c>
      <c r="G501" s="3">
        <f t="shared" si="122"/>
        <v>0.52100000000000002</v>
      </c>
      <c r="H501" s="3">
        <f t="shared" si="123"/>
        <v>0.59399999999999997</v>
      </c>
      <c r="I501" s="3">
        <f t="shared" si="124"/>
        <v>0.52200000000000002</v>
      </c>
      <c r="K501" s="5">
        <f t="shared" si="125"/>
        <v>4864</v>
      </c>
      <c r="L501" s="5">
        <f t="shared" si="126"/>
        <v>0</v>
      </c>
      <c r="N501" s="2">
        <f t="shared" si="128"/>
        <v>16.733395066112074</v>
      </c>
      <c r="O501" s="2">
        <f t="shared" si="129"/>
        <v>17.683314635134622</v>
      </c>
      <c r="P501" s="2">
        <f t="shared" si="130"/>
        <v>15.757760164217318</v>
      </c>
      <c r="Q501" s="2">
        <f t="shared" si="127"/>
        <v>1.1412074289632761</v>
      </c>
      <c r="R501" s="2">
        <f t="shared" si="131"/>
        <v>1.201822891895282</v>
      </c>
      <c r="S501" s="2">
        <f t="shared" si="132"/>
        <v>1.0785117626840937</v>
      </c>
      <c r="U501" s="1" t="s">
        <v>1532</v>
      </c>
    </row>
    <row r="502" spans="1:21" x14ac:dyDescent="0.35">
      <c r="A502" s="6">
        <f t="shared" si="121"/>
        <v>43547.598789745367</v>
      </c>
      <c r="B502" s="1">
        <v>0</v>
      </c>
      <c r="C502" s="2">
        <f t="shared" si="134"/>
        <v>27.5</v>
      </c>
      <c r="D502" s="2">
        <f t="shared" si="134"/>
        <v>26.3</v>
      </c>
      <c r="E502" s="2">
        <f t="shared" si="134"/>
        <v>26.4</v>
      </c>
      <c r="G502" s="3">
        <f t="shared" si="122"/>
        <v>0.52600000000000002</v>
      </c>
      <c r="H502" s="3">
        <f t="shared" si="123"/>
        <v>0.60099999999999998</v>
      </c>
      <c r="I502" s="3">
        <f t="shared" si="124"/>
        <v>0.53</v>
      </c>
      <c r="K502" s="5">
        <f t="shared" si="125"/>
        <v>4865</v>
      </c>
      <c r="L502" s="5">
        <f t="shared" si="126"/>
        <v>0</v>
      </c>
      <c r="N502" s="2">
        <f t="shared" si="128"/>
        <v>16.882637697318781</v>
      </c>
      <c r="O502" s="2">
        <f t="shared" si="129"/>
        <v>17.867673265145424</v>
      </c>
      <c r="P502" s="2">
        <f t="shared" si="130"/>
        <v>15.993801478705238</v>
      </c>
      <c r="Q502" s="2">
        <f t="shared" si="127"/>
        <v>1.1507585999476191</v>
      </c>
      <c r="R502" s="2">
        <f t="shared" si="131"/>
        <v>1.2135385070678448</v>
      </c>
      <c r="S502" s="2">
        <f t="shared" si="132"/>
        <v>1.0937211813476224</v>
      </c>
      <c r="U502" s="1" t="s">
        <v>1533</v>
      </c>
    </row>
    <row r="503" spans="1:21" x14ac:dyDescent="0.35">
      <c r="A503" s="6">
        <f t="shared" si="121"/>
        <v>43547.600193645834</v>
      </c>
      <c r="B503" s="1">
        <v>0</v>
      </c>
      <c r="C503" s="2">
        <f t="shared" si="134"/>
        <v>27.5</v>
      </c>
      <c r="D503" s="2">
        <f t="shared" si="134"/>
        <v>26.2</v>
      </c>
      <c r="E503" s="2">
        <f t="shared" si="134"/>
        <v>26.4</v>
      </c>
      <c r="G503" s="3">
        <f t="shared" si="122"/>
        <v>0.53</v>
      </c>
      <c r="H503" s="3">
        <f t="shared" si="123"/>
        <v>0.60499999999999998</v>
      </c>
      <c r="I503" s="3">
        <f t="shared" si="124"/>
        <v>0.53700000000000003</v>
      </c>
      <c r="K503" s="5">
        <f t="shared" si="125"/>
        <v>4866</v>
      </c>
      <c r="L503" s="5">
        <f t="shared" si="126"/>
        <v>0</v>
      </c>
      <c r="N503" s="2">
        <f t="shared" si="128"/>
        <v>17.001129627969831</v>
      </c>
      <c r="O503" s="2">
        <f t="shared" si="129"/>
        <v>17.879144510443329</v>
      </c>
      <c r="P503" s="2">
        <f t="shared" si="130"/>
        <v>16.197761439096951</v>
      </c>
      <c r="Q503" s="2">
        <f t="shared" si="127"/>
        <v>1.1583343937560768</v>
      </c>
      <c r="R503" s="2">
        <f t="shared" si="131"/>
        <v>1.2142669622528024</v>
      </c>
      <c r="S503" s="2">
        <f t="shared" si="132"/>
        <v>1.1068422693103197</v>
      </c>
      <c r="U503" s="1" t="s">
        <v>1534</v>
      </c>
    </row>
    <row r="504" spans="1:21" x14ac:dyDescent="0.35">
      <c r="A504" s="6">
        <f t="shared" si="121"/>
        <v>43547.601597523149</v>
      </c>
      <c r="B504" s="1">
        <v>0</v>
      </c>
      <c r="C504" s="2">
        <f t="shared" ref="C504:E523" si="135">IF($U504&lt;&gt;"",VALUE(MID($U504,FIND("T0",$U504,FIND(CONCATENATE("~",C$2,"~"),$U504))+3,5)),"")</f>
        <v>27.4</v>
      </c>
      <c r="D504" s="2">
        <f t="shared" si="135"/>
        <v>26.3</v>
      </c>
      <c r="E504" s="2">
        <f t="shared" si="135"/>
        <v>26.4</v>
      </c>
      <c r="G504" s="3">
        <f t="shared" si="122"/>
        <v>0.51700000000000002</v>
      </c>
      <c r="H504" s="3">
        <f t="shared" si="123"/>
        <v>0.59099999999999997</v>
      </c>
      <c r="I504" s="3">
        <f t="shared" si="124"/>
        <v>0.51600000000000001</v>
      </c>
      <c r="K504" s="5">
        <f t="shared" si="125"/>
        <v>4867</v>
      </c>
      <c r="L504" s="5">
        <f t="shared" si="126"/>
        <v>0</v>
      </c>
      <c r="N504" s="2">
        <f t="shared" si="128"/>
        <v>16.521807475772967</v>
      </c>
      <c r="O504" s="2">
        <f t="shared" si="129"/>
        <v>17.603714252435473</v>
      </c>
      <c r="P504" s="2">
        <f t="shared" si="130"/>
        <v>15.578615666452761</v>
      </c>
      <c r="Q504" s="2">
        <f t="shared" si="127"/>
        <v>1.1276484756091041</v>
      </c>
      <c r="R504" s="2">
        <f t="shared" si="131"/>
        <v>1.1967595899387353</v>
      </c>
      <c r="S504" s="2">
        <f t="shared" si="132"/>
        <v>1.0669509402830177</v>
      </c>
      <c r="U504" s="1" t="s">
        <v>1535</v>
      </c>
    </row>
    <row r="505" spans="1:21" x14ac:dyDescent="0.35">
      <c r="A505" s="6">
        <f t="shared" si="121"/>
        <v>43547.60300145833</v>
      </c>
      <c r="B505" s="1">
        <v>0</v>
      </c>
      <c r="C505" s="2">
        <f t="shared" si="135"/>
        <v>27.5</v>
      </c>
      <c r="D505" s="2">
        <f t="shared" si="135"/>
        <v>26.4</v>
      </c>
      <c r="E505" s="2">
        <f t="shared" si="135"/>
        <v>26.4</v>
      </c>
      <c r="G505" s="3">
        <f t="shared" si="122"/>
        <v>0.51100000000000001</v>
      </c>
      <c r="H505" s="3">
        <f t="shared" si="123"/>
        <v>0.58599999999999997</v>
      </c>
      <c r="I505" s="3">
        <f t="shared" si="124"/>
        <v>0.51300000000000001</v>
      </c>
      <c r="K505" s="5">
        <f t="shared" si="125"/>
        <v>4868</v>
      </c>
      <c r="L505" s="5">
        <f t="shared" si="126"/>
        <v>0</v>
      </c>
      <c r="N505" s="2">
        <f t="shared" si="128"/>
        <v>16.43106322778992</v>
      </c>
      <c r="O505" s="2">
        <f t="shared" si="129"/>
        <v>17.562926189347738</v>
      </c>
      <c r="P505" s="2">
        <f t="shared" si="130"/>
        <v>15.488349937389287</v>
      </c>
      <c r="Q505" s="2">
        <f t="shared" si="127"/>
        <v>1.1218269774136136</v>
      </c>
      <c r="R505" s="2">
        <f t="shared" si="131"/>
        <v>1.1941639643784676</v>
      </c>
      <c r="S505" s="2">
        <f t="shared" si="132"/>
        <v>1.0611200199722246</v>
      </c>
      <c r="U505" s="1" t="s">
        <v>1536</v>
      </c>
    </row>
    <row r="506" spans="1:21" x14ac:dyDescent="0.35">
      <c r="A506" s="6">
        <f t="shared" si="121"/>
        <v>43547.604405358798</v>
      </c>
      <c r="B506" s="1">
        <v>0</v>
      </c>
      <c r="C506" s="2">
        <f t="shared" si="135"/>
        <v>27.5</v>
      </c>
      <c r="D506" s="2">
        <f t="shared" si="135"/>
        <v>26.3</v>
      </c>
      <c r="E506" s="2">
        <f t="shared" si="135"/>
        <v>26.4</v>
      </c>
      <c r="G506" s="3">
        <f t="shared" si="122"/>
        <v>0.52100000000000002</v>
      </c>
      <c r="H506" s="3">
        <f t="shared" si="123"/>
        <v>0.59299999999999997</v>
      </c>
      <c r="I506" s="3">
        <f t="shared" si="124"/>
        <v>0.52300000000000002</v>
      </c>
      <c r="K506" s="5">
        <f t="shared" si="125"/>
        <v>4869</v>
      </c>
      <c r="L506" s="5">
        <f t="shared" si="126"/>
        <v>0</v>
      </c>
      <c r="N506" s="2">
        <f t="shared" si="128"/>
        <v>16.733395066112074</v>
      </c>
      <c r="O506" s="2">
        <f t="shared" si="129"/>
        <v>17.656820811185838</v>
      </c>
      <c r="P506" s="2">
        <f t="shared" si="130"/>
        <v>15.78743996625472</v>
      </c>
      <c r="Q506" s="2">
        <f t="shared" si="127"/>
        <v>1.1412074289632761</v>
      </c>
      <c r="R506" s="2">
        <f t="shared" si="131"/>
        <v>1.2001379715303626</v>
      </c>
      <c r="S506" s="2">
        <f t="shared" si="132"/>
        <v>1.0804256388663778</v>
      </c>
      <c r="U506" s="1" t="s">
        <v>1537</v>
      </c>
    </row>
    <row r="507" spans="1:21" x14ac:dyDescent="0.35">
      <c r="A507" s="6">
        <f t="shared" si="121"/>
        <v>43547.605809293978</v>
      </c>
      <c r="B507" s="1">
        <v>0</v>
      </c>
      <c r="C507" s="2">
        <f t="shared" si="135"/>
        <v>27.5</v>
      </c>
      <c r="D507" s="2">
        <f t="shared" si="135"/>
        <v>26.3</v>
      </c>
      <c r="E507" s="2">
        <f t="shared" si="135"/>
        <v>26.4</v>
      </c>
      <c r="G507" s="3">
        <f t="shared" si="122"/>
        <v>0.53</v>
      </c>
      <c r="H507" s="3">
        <f t="shared" si="123"/>
        <v>0.60199999999999998</v>
      </c>
      <c r="I507" s="3">
        <f t="shared" si="124"/>
        <v>0.53100000000000003</v>
      </c>
      <c r="K507" s="5">
        <f t="shared" si="125"/>
        <v>4870</v>
      </c>
      <c r="L507" s="5">
        <f t="shared" si="126"/>
        <v>0</v>
      </c>
      <c r="N507" s="2">
        <f t="shared" si="128"/>
        <v>17.001129627969831</v>
      </c>
      <c r="O507" s="2">
        <f t="shared" si="129"/>
        <v>17.893854819436736</v>
      </c>
      <c r="P507" s="2">
        <f t="shared" si="130"/>
        <v>16.023084250746404</v>
      </c>
      <c r="Q507" s="2">
        <f t="shared" si="127"/>
        <v>1.1583343937560768</v>
      </c>
      <c r="R507" s="2">
        <f t="shared" si="131"/>
        <v>1.2152010178414583</v>
      </c>
      <c r="S507" s="2">
        <f t="shared" si="132"/>
        <v>1.0956061960433938</v>
      </c>
      <c r="U507" s="1" t="s">
        <v>1538</v>
      </c>
    </row>
    <row r="508" spans="1:21" x14ac:dyDescent="0.35">
      <c r="A508" s="6">
        <f t="shared" si="121"/>
        <v>43547.607213287039</v>
      </c>
      <c r="B508" s="1">
        <v>0</v>
      </c>
      <c r="C508" s="2">
        <f t="shared" si="135"/>
        <v>27.5</v>
      </c>
      <c r="D508" s="2">
        <f t="shared" si="135"/>
        <v>26.2</v>
      </c>
      <c r="E508" s="2">
        <f t="shared" si="135"/>
        <v>26.3</v>
      </c>
      <c r="G508" s="3">
        <f t="shared" si="122"/>
        <v>0.53200000000000003</v>
      </c>
      <c r="H508" s="3">
        <f t="shared" si="123"/>
        <v>0.60399999999999998</v>
      </c>
      <c r="I508" s="3">
        <f t="shared" si="124"/>
        <v>0.53500000000000003</v>
      </c>
      <c r="K508" s="5">
        <f t="shared" si="125"/>
        <v>4871</v>
      </c>
      <c r="L508" s="5">
        <f t="shared" si="126"/>
        <v>0</v>
      </c>
      <c r="N508" s="2">
        <f t="shared" si="128"/>
        <v>17.060078805571226</v>
      </c>
      <c r="O508" s="2">
        <f t="shared" si="129"/>
        <v>17.853095663735921</v>
      </c>
      <c r="P508" s="2">
        <f t="shared" si="130"/>
        <v>16.048008460602453</v>
      </c>
      <c r="Q508" s="2">
        <f t="shared" si="127"/>
        <v>1.1621008765515537</v>
      </c>
      <c r="R508" s="2">
        <f t="shared" si="131"/>
        <v>1.2126127021567759</v>
      </c>
      <c r="S508" s="2">
        <f t="shared" si="132"/>
        <v>1.0972103194286438</v>
      </c>
      <c r="U508" s="1" t="s">
        <v>1539</v>
      </c>
    </row>
    <row r="509" spans="1:21" x14ac:dyDescent="0.35">
      <c r="A509" s="6">
        <f t="shared" si="121"/>
        <v>43547.608617199076</v>
      </c>
      <c r="B509" s="1">
        <v>0</v>
      </c>
      <c r="C509" s="2">
        <f t="shared" si="135"/>
        <v>27.7</v>
      </c>
      <c r="D509" s="2">
        <f t="shared" si="135"/>
        <v>26.4</v>
      </c>
      <c r="E509" s="2">
        <f t="shared" si="135"/>
        <v>26.5</v>
      </c>
      <c r="G509" s="3">
        <f t="shared" si="122"/>
        <v>0.53200000000000003</v>
      </c>
      <c r="H509" s="3">
        <f t="shared" si="123"/>
        <v>0.60599999999999998</v>
      </c>
      <c r="I509" s="3">
        <f t="shared" si="124"/>
        <v>0.53500000000000003</v>
      </c>
      <c r="K509" s="5">
        <f t="shared" si="125"/>
        <v>4872</v>
      </c>
      <c r="L509" s="5">
        <f t="shared" si="126"/>
        <v>0</v>
      </c>
      <c r="N509" s="2">
        <f t="shared" si="128"/>
        <v>17.243205860363187</v>
      </c>
      <c r="O509" s="2">
        <f t="shared" si="129"/>
        <v>18.091232117856475</v>
      </c>
      <c r="P509" s="2">
        <f t="shared" si="130"/>
        <v>16.231441216135142</v>
      </c>
      <c r="Q509" s="2">
        <f t="shared" si="127"/>
        <v>1.1737912240290977</v>
      </c>
      <c r="R509" s="2">
        <f t="shared" si="131"/>
        <v>1.2277241608707694</v>
      </c>
      <c r="S509" s="2">
        <f t="shared" si="132"/>
        <v>1.1090070626480577</v>
      </c>
      <c r="U509" s="1" t="s">
        <v>1540</v>
      </c>
    </row>
    <row r="510" spans="1:21" x14ac:dyDescent="0.35">
      <c r="A510" s="6">
        <f t="shared" si="121"/>
        <v>43547.610021157408</v>
      </c>
      <c r="B510" s="1">
        <v>0</v>
      </c>
      <c r="C510" s="2">
        <f t="shared" si="135"/>
        <v>27.7</v>
      </c>
      <c r="D510" s="2">
        <f t="shared" si="135"/>
        <v>26.4</v>
      </c>
      <c r="E510" s="2">
        <f t="shared" si="135"/>
        <v>26.6</v>
      </c>
      <c r="G510" s="3">
        <f t="shared" si="122"/>
        <v>0.52200000000000002</v>
      </c>
      <c r="H510" s="3">
        <f t="shared" si="123"/>
        <v>0.59899999999999998</v>
      </c>
      <c r="I510" s="3">
        <f t="shared" si="124"/>
        <v>0.52700000000000002</v>
      </c>
      <c r="K510" s="5">
        <f t="shared" si="125"/>
        <v>4873</v>
      </c>
      <c r="L510" s="5">
        <f t="shared" si="126"/>
        <v>0</v>
      </c>
      <c r="N510" s="2">
        <f t="shared" si="128"/>
        <v>16.946075585686653</v>
      </c>
      <c r="O510" s="2">
        <f t="shared" si="129"/>
        <v>17.908105179267768</v>
      </c>
      <c r="P510" s="2">
        <f t="shared" si="130"/>
        <v>16.088761376326801</v>
      </c>
      <c r="Q510" s="2">
        <f t="shared" si="127"/>
        <v>1.1548153225700921</v>
      </c>
      <c r="R510" s="2">
        <f t="shared" si="131"/>
        <v>1.2161057729169042</v>
      </c>
      <c r="S510" s="2">
        <f t="shared" si="132"/>
        <v>1.0998325486427676</v>
      </c>
      <c r="U510" s="1" t="s">
        <v>1541</v>
      </c>
    </row>
    <row r="511" spans="1:21" x14ac:dyDescent="0.35">
      <c r="A511" s="6">
        <f t="shared" si="121"/>
        <v>43547.611425069445</v>
      </c>
      <c r="B511" s="1">
        <v>0</v>
      </c>
      <c r="C511" s="2">
        <f t="shared" si="135"/>
        <v>27.9</v>
      </c>
      <c r="D511" s="2">
        <f t="shared" si="135"/>
        <v>26.5</v>
      </c>
      <c r="E511" s="2">
        <f t="shared" si="135"/>
        <v>26.6</v>
      </c>
      <c r="G511" s="3">
        <f t="shared" si="122"/>
        <v>0.51200000000000001</v>
      </c>
      <c r="H511" s="3">
        <f t="shared" si="123"/>
        <v>0.59299999999999997</v>
      </c>
      <c r="I511" s="3">
        <f t="shared" si="124"/>
        <v>0.52200000000000002</v>
      </c>
      <c r="K511" s="5">
        <f t="shared" si="125"/>
        <v>4874</v>
      </c>
      <c r="L511" s="5">
        <f t="shared" si="126"/>
        <v>0</v>
      </c>
      <c r="N511" s="2">
        <f t="shared" si="128"/>
        <v>16.82615560432221</v>
      </c>
      <c r="O511" s="2">
        <f t="shared" si="129"/>
        <v>17.842421144155992</v>
      </c>
      <c r="P511" s="2">
        <f t="shared" si="130"/>
        <v>15.940664753572598</v>
      </c>
      <c r="Q511" s="2">
        <f t="shared" si="127"/>
        <v>1.1471451051473309</v>
      </c>
      <c r="R511" s="2">
        <f t="shared" si="131"/>
        <v>1.2119347147497765</v>
      </c>
      <c r="S511" s="2">
        <f t="shared" si="132"/>
        <v>1.0902995879840438</v>
      </c>
      <c r="U511" s="1" t="s">
        <v>1542</v>
      </c>
    </row>
    <row r="512" spans="1:21" x14ac:dyDescent="0.35">
      <c r="A512" s="6">
        <f t="shared" si="121"/>
        <v>43547.612828969905</v>
      </c>
      <c r="B512" s="1">
        <v>0</v>
      </c>
      <c r="C512" s="2">
        <f t="shared" si="135"/>
        <v>27.9</v>
      </c>
      <c r="D512" s="2">
        <f t="shared" si="135"/>
        <v>26.5</v>
      </c>
      <c r="E512" s="2">
        <f t="shared" si="135"/>
        <v>26.6</v>
      </c>
      <c r="G512" s="3">
        <f t="shared" si="122"/>
        <v>0.50700000000000001</v>
      </c>
      <c r="H512" s="3">
        <f t="shared" si="123"/>
        <v>0.58799999999999997</v>
      </c>
      <c r="I512" s="3">
        <f t="shared" si="124"/>
        <v>0.51200000000000001</v>
      </c>
      <c r="K512" s="5">
        <f t="shared" si="125"/>
        <v>4875</v>
      </c>
      <c r="L512" s="5">
        <f t="shared" si="126"/>
        <v>0</v>
      </c>
      <c r="N512" s="2">
        <f t="shared" si="128"/>
        <v>16.67287751584713</v>
      </c>
      <c r="O512" s="2">
        <f t="shared" si="129"/>
        <v>17.709175795666273</v>
      </c>
      <c r="P512" s="2">
        <f t="shared" si="130"/>
        <v>15.640660429220887</v>
      </c>
      <c r="Q512" s="2">
        <f t="shared" si="127"/>
        <v>1.1373314836990063</v>
      </c>
      <c r="R512" s="2">
        <f t="shared" si="131"/>
        <v>1.203467263650678</v>
      </c>
      <c r="S512" s="2">
        <f t="shared" si="132"/>
        <v>1.0709566251409128</v>
      </c>
      <c r="U512" s="1" t="s">
        <v>1543</v>
      </c>
    </row>
    <row r="513" spans="1:21" x14ac:dyDescent="0.35">
      <c r="A513" s="6">
        <f t="shared" si="121"/>
        <v>43547.614232881948</v>
      </c>
      <c r="B513" s="1">
        <v>0</v>
      </c>
      <c r="C513" s="2">
        <f t="shared" si="135"/>
        <v>28</v>
      </c>
      <c r="D513" s="2">
        <f t="shared" si="135"/>
        <v>26.5</v>
      </c>
      <c r="E513" s="2">
        <f t="shared" si="135"/>
        <v>26.6</v>
      </c>
      <c r="G513" s="3">
        <f t="shared" si="122"/>
        <v>0.51400000000000001</v>
      </c>
      <c r="H513" s="3">
        <f t="shared" si="123"/>
        <v>0.59</v>
      </c>
      <c r="I513" s="3">
        <f t="shared" si="124"/>
        <v>0.51800000000000002</v>
      </c>
      <c r="K513" s="5">
        <f t="shared" si="125"/>
        <v>4876</v>
      </c>
      <c r="L513" s="5">
        <f t="shared" si="126"/>
        <v>0</v>
      </c>
      <c r="N513" s="2">
        <f t="shared" si="128"/>
        <v>16.978272473539764</v>
      </c>
      <c r="O513" s="2">
        <f t="shared" si="129"/>
        <v>17.762593889201487</v>
      </c>
      <c r="P513" s="2">
        <f t="shared" si="130"/>
        <v>15.821279475550112</v>
      </c>
      <c r="Q513" s="2">
        <f t="shared" si="127"/>
        <v>1.1568735290763477</v>
      </c>
      <c r="R513" s="2">
        <f t="shared" si="131"/>
        <v>1.2068628526518161</v>
      </c>
      <c r="S513" s="2">
        <f t="shared" si="132"/>
        <v>1.0826072423608881</v>
      </c>
      <c r="U513" s="1" t="s">
        <v>1544</v>
      </c>
    </row>
    <row r="514" spans="1:21" x14ac:dyDescent="0.35">
      <c r="A514" s="6">
        <f t="shared" si="121"/>
        <v>43547.615636817129</v>
      </c>
      <c r="B514" s="1">
        <v>0</v>
      </c>
      <c r="C514" s="2">
        <f t="shared" si="135"/>
        <v>27.9</v>
      </c>
      <c r="D514" s="2">
        <f t="shared" si="135"/>
        <v>26.5</v>
      </c>
      <c r="E514" s="2">
        <f t="shared" si="135"/>
        <v>26.6</v>
      </c>
      <c r="G514" s="3">
        <f t="shared" si="122"/>
        <v>0.51</v>
      </c>
      <c r="H514" s="3">
        <f t="shared" si="123"/>
        <v>0.59299999999999997</v>
      </c>
      <c r="I514" s="3">
        <f t="shared" si="124"/>
        <v>0.52200000000000002</v>
      </c>
      <c r="K514" s="5">
        <f t="shared" si="125"/>
        <v>4877</v>
      </c>
      <c r="L514" s="5">
        <f t="shared" si="126"/>
        <v>0</v>
      </c>
      <c r="N514" s="2">
        <f t="shared" si="128"/>
        <v>16.765004187783973</v>
      </c>
      <c r="O514" s="2">
        <f t="shared" si="129"/>
        <v>17.842421144155992</v>
      </c>
      <c r="P514" s="2">
        <f t="shared" si="130"/>
        <v>15.940664753572598</v>
      </c>
      <c r="Q514" s="2">
        <f t="shared" si="127"/>
        <v>1.1432312058261944</v>
      </c>
      <c r="R514" s="2">
        <f t="shared" si="131"/>
        <v>1.2119347147497765</v>
      </c>
      <c r="S514" s="2">
        <f t="shared" si="132"/>
        <v>1.0902995879840438</v>
      </c>
      <c r="U514" s="1" t="s">
        <v>1545</v>
      </c>
    </row>
    <row r="515" spans="1:21" x14ac:dyDescent="0.35">
      <c r="A515" s="6">
        <f t="shared" si="121"/>
        <v>43547.617040694444</v>
      </c>
      <c r="B515" s="1">
        <v>0</v>
      </c>
      <c r="C515" s="2">
        <f t="shared" si="135"/>
        <v>28</v>
      </c>
      <c r="D515" s="2">
        <f t="shared" si="135"/>
        <v>26.5</v>
      </c>
      <c r="E515" s="2">
        <f t="shared" si="135"/>
        <v>26.6</v>
      </c>
      <c r="G515" s="3">
        <f t="shared" si="122"/>
        <v>0.505</v>
      </c>
      <c r="H515" s="3">
        <f t="shared" si="123"/>
        <v>0.58299999999999996</v>
      </c>
      <c r="I515" s="3">
        <f t="shared" si="124"/>
        <v>0.50800000000000001</v>
      </c>
      <c r="K515" s="5">
        <f t="shared" si="125"/>
        <v>4878</v>
      </c>
      <c r="L515" s="5">
        <f t="shared" si="126"/>
        <v>0</v>
      </c>
      <c r="N515" s="2">
        <f t="shared" si="128"/>
        <v>16.702184213388389</v>
      </c>
      <c r="O515" s="2">
        <f t="shared" si="129"/>
        <v>17.574923282369276</v>
      </c>
      <c r="P515" s="2">
        <f t="shared" si="130"/>
        <v>15.519202529317445</v>
      </c>
      <c r="Q515" s="2">
        <f t="shared" si="127"/>
        <v>1.1392086928965424</v>
      </c>
      <c r="R515" s="2">
        <f t="shared" si="131"/>
        <v>1.1949275021025434</v>
      </c>
      <c r="S515" s="2">
        <f t="shared" si="132"/>
        <v>1.0631134476798871</v>
      </c>
      <c r="U515" s="1" t="s">
        <v>1546</v>
      </c>
    </row>
    <row r="516" spans="1:21" x14ac:dyDescent="0.35">
      <c r="A516" s="6">
        <f t="shared" ref="A516:A579" si="136">IF($U516&lt;&gt;"",DATEVALUE(LEFT(U516,10))+TIMEVALUE(MID(U516,11,17)),"")</f>
        <v>43547.618444571759</v>
      </c>
      <c r="B516" s="1">
        <v>0</v>
      </c>
      <c r="C516" s="2">
        <f t="shared" si="135"/>
        <v>28.2</v>
      </c>
      <c r="D516" s="2">
        <f t="shared" si="135"/>
        <v>26.6</v>
      </c>
      <c r="E516" s="2">
        <f t="shared" si="135"/>
        <v>26.7</v>
      </c>
      <c r="G516" s="3">
        <f t="shared" ref="G516:G579" si="137">IF($U516&lt;&gt;"",VALUE(MID($U516,FIND("H0",$U516,FIND(CONCATENATE("~",C$2,"~"),$U516))+3,5))/100,"")</f>
        <v>0.502</v>
      </c>
      <c r="H516" s="3">
        <f t="shared" ref="H516:H579" si="138">IF($U516&lt;&gt;"",VALUE(MID($U516,FIND("H0",$U516,FIND(CONCATENATE("~",D$2,"~"),$U516))+3,5))/100,"")</f>
        <v>0.58399999999999996</v>
      </c>
      <c r="I516" s="3">
        <f t="shared" ref="I516:I579" si="139">IF($U516&lt;&gt;"",VALUE(MID($U516,FIND("H0",$U516,FIND(CONCATENATE("~",E$2,"~"),$U516))+3,5))/100,"")</f>
        <v>0.51</v>
      </c>
      <c r="K516" s="5">
        <f t="shared" ref="K516:K579" si="140">IF($U516&lt;&gt;"",VALUE(MID($U516,FIND("CNT",$U516)+4,FIND(",",$U516,FIND("CNT",$U516))-FIND("CNT",$U516)-4)),"")</f>
        <v>4879</v>
      </c>
      <c r="L516" s="5">
        <f t="shared" ref="L516:L579" si="141">IF($U516&lt;&gt;"",VALUE(RIGHT($U516,LEN($U516)-FIND("ERR",$U516)-3)),"")</f>
        <v>0</v>
      </c>
      <c r="N516" s="2">
        <f t="shared" si="128"/>
        <v>16.791024294710663</v>
      </c>
      <c r="O516" s="2">
        <f t="shared" si="129"/>
        <v>17.694481694164413</v>
      </c>
      <c r="P516" s="2">
        <f t="shared" si="130"/>
        <v>15.671236116518099</v>
      </c>
      <c r="Q516" s="2">
        <f t="shared" ref="Q516:Q579" si="142">IF(G516&lt;&gt;"",LN(G516*EXP((C_B-C516/C_D)*(C516/(C_C+C516)))),"")</f>
        <v>1.1448967950384199</v>
      </c>
      <c r="R516" s="2">
        <f t="shared" si="131"/>
        <v>1.2025329829296321</v>
      </c>
      <c r="S516" s="2">
        <f t="shared" si="132"/>
        <v>1.0729299582782188</v>
      </c>
      <c r="U516" s="1" t="s">
        <v>1547</v>
      </c>
    </row>
    <row r="517" spans="1:21" x14ac:dyDescent="0.35">
      <c r="A517" s="6">
        <f t="shared" si="136"/>
        <v>43547.619848472219</v>
      </c>
      <c r="B517" s="1">
        <v>0</v>
      </c>
      <c r="C517" s="2">
        <f t="shared" si="135"/>
        <v>28.2</v>
      </c>
      <c r="D517" s="2">
        <f t="shared" si="135"/>
        <v>26.6</v>
      </c>
      <c r="E517" s="2">
        <f t="shared" si="135"/>
        <v>26.7</v>
      </c>
      <c r="G517" s="3">
        <f t="shared" si="137"/>
        <v>0.50900000000000001</v>
      </c>
      <c r="H517" s="3">
        <f t="shared" si="138"/>
        <v>0.59</v>
      </c>
      <c r="I517" s="3">
        <f t="shared" si="139"/>
        <v>0.52</v>
      </c>
      <c r="K517" s="5">
        <f t="shared" si="140"/>
        <v>4880</v>
      </c>
      <c r="L517" s="5">
        <f t="shared" si="141"/>
        <v>0</v>
      </c>
      <c r="N517" s="2">
        <f t="shared" ref="N517:N580" si="143">IF(Q517&lt;&gt;"",C_C*Q517/(C_B-Q517),"")</f>
        <v>17.007549969126877</v>
      </c>
      <c r="O517" s="2">
        <f t="shared" ref="O517:O580" si="144">IF(R517&lt;&gt;"",C_C*R517/(C_B-R517),"")</f>
        <v>17.855328876147144</v>
      </c>
      <c r="P517" s="2">
        <f t="shared" ref="P517:P580" si="145">IF(S517&lt;&gt;"",C_C*S517/(C_B-S517),"")</f>
        <v>15.972474422552349</v>
      </c>
      <c r="Q517" s="2">
        <f t="shared" si="142"/>
        <v>1.1587446918972135</v>
      </c>
      <c r="R517" s="2">
        <f t="shared" ref="R517:R580" si="146">IF(H517&lt;&gt;"",LN(H517*EXP((C_B-D517/C_D)*(D517/(C_C+D517)))),"")</f>
        <v>1.2127545370011701</v>
      </c>
      <c r="S517" s="2">
        <f t="shared" ref="S517:S580" si="147">IF(I517&lt;&gt;"",LN(I517*EXP((C_B-E517/C_D)*(E517/(C_C+E517)))),"")</f>
        <v>1.0923480441353204</v>
      </c>
      <c r="U517" s="1" t="s">
        <v>1548</v>
      </c>
    </row>
    <row r="518" spans="1:21" x14ac:dyDescent="0.35">
      <c r="A518" s="6">
        <f t="shared" si="136"/>
        <v>43547.621252407407</v>
      </c>
      <c r="B518" s="1">
        <v>0</v>
      </c>
      <c r="C518" s="2">
        <f t="shared" si="135"/>
        <v>28.2</v>
      </c>
      <c r="D518" s="2">
        <f t="shared" si="135"/>
        <v>26.6</v>
      </c>
      <c r="E518" s="2">
        <f t="shared" si="135"/>
        <v>26.7</v>
      </c>
      <c r="G518" s="3">
        <f t="shared" si="137"/>
        <v>0.51400000000000001</v>
      </c>
      <c r="H518" s="3">
        <f t="shared" si="138"/>
        <v>0.59299999999999997</v>
      </c>
      <c r="I518" s="3">
        <f t="shared" si="139"/>
        <v>0.52100000000000002</v>
      </c>
      <c r="K518" s="5">
        <f t="shared" si="140"/>
        <v>4881</v>
      </c>
      <c r="L518" s="5">
        <f t="shared" si="141"/>
        <v>0</v>
      </c>
      <c r="N518" s="2">
        <f t="shared" si="143"/>
        <v>17.160601946026578</v>
      </c>
      <c r="O518" s="2">
        <f t="shared" si="144"/>
        <v>17.935210005483171</v>
      </c>
      <c r="P518" s="2">
        <f t="shared" si="145"/>
        <v>16.002315184789076</v>
      </c>
      <c r="Q518" s="2">
        <f t="shared" si="142"/>
        <v>1.1685199408018561</v>
      </c>
      <c r="R518" s="2">
        <f t="shared" si="146"/>
        <v>1.2178263990991305</v>
      </c>
      <c r="S518" s="2">
        <f t="shared" si="147"/>
        <v>1.0942692743132143</v>
      </c>
      <c r="U518" s="1" t="s">
        <v>1549</v>
      </c>
    </row>
    <row r="519" spans="1:21" x14ac:dyDescent="0.35">
      <c r="A519" s="6">
        <f t="shared" si="136"/>
        <v>43547.622656273146</v>
      </c>
      <c r="B519" s="1">
        <v>0</v>
      </c>
      <c r="C519" s="2">
        <f t="shared" si="135"/>
        <v>28.3</v>
      </c>
      <c r="D519" s="2">
        <f t="shared" si="135"/>
        <v>26.7</v>
      </c>
      <c r="E519" s="2">
        <f t="shared" si="135"/>
        <v>26.8</v>
      </c>
      <c r="G519" s="3">
        <f t="shared" si="137"/>
        <v>0.50600000000000001</v>
      </c>
      <c r="H519" s="3">
        <f t="shared" si="138"/>
        <v>0.58700000000000008</v>
      </c>
      <c r="I519" s="3">
        <f t="shared" si="139"/>
        <v>0.51600000000000001</v>
      </c>
      <c r="K519" s="5">
        <f t="shared" si="140"/>
        <v>4882</v>
      </c>
      <c r="L519" s="5">
        <f t="shared" si="141"/>
        <v>0</v>
      </c>
      <c r="N519" s="2">
        <f t="shared" si="143"/>
        <v>17.006067923917211</v>
      </c>
      <c r="O519" s="2">
        <f t="shared" si="144"/>
        <v>17.867760585677054</v>
      </c>
      <c r="P519" s="2">
        <f t="shared" si="145"/>
        <v>15.943912925736065</v>
      </c>
      <c r="Q519" s="2">
        <f t="shared" si="142"/>
        <v>1.1586499820638647</v>
      </c>
      <c r="R519" s="2">
        <f t="shared" si="146"/>
        <v>1.2135440523879439</v>
      </c>
      <c r="S519" s="2">
        <f t="shared" si="147"/>
        <v>1.0905087833126359</v>
      </c>
      <c r="U519" s="1" t="s">
        <v>1550</v>
      </c>
    </row>
    <row r="520" spans="1:21" x14ac:dyDescent="0.35">
      <c r="A520" s="6">
        <f t="shared" si="136"/>
        <v>43547.624060196758</v>
      </c>
      <c r="B520" s="1">
        <v>0</v>
      </c>
      <c r="C520" s="2">
        <f t="shared" si="135"/>
        <v>28.4</v>
      </c>
      <c r="D520" s="2">
        <f t="shared" si="135"/>
        <v>26.8</v>
      </c>
      <c r="E520" s="2">
        <f t="shared" si="135"/>
        <v>26.8</v>
      </c>
      <c r="G520" s="3">
        <f t="shared" si="137"/>
        <v>0.5</v>
      </c>
      <c r="H520" s="3">
        <f t="shared" si="138"/>
        <v>0.58299999999999996</v>
      </c>
      <c r="I520" s="3">
        <f t="shared" si="139"/>
        <v>0.51</v>
      </c>
      <c r="K520" s="5">
        <f t="shared" si="140"/>
        <v>4883</v>
      </c>
      <c r="L520" s="5">
        <f t="shared" si="141"/>
        <v>0</v>
      </c>
      <c r="N520" s="2">
        <f t="shared" si="143"/>
        <v>16.91039222094523</v>
      </c>
      <c r="O520" s="2">
        <f t="shared" si="144"/>
        <v>17.852725687843545</v>
      </c>
      <c r="P520" s="2">
        <f t="shared" si="145"/>
        <v>15.762427254964729</v>
      </c>
      <c r="Q520" s="2">
        <f t="shared" si="142"/>
        <v>1.1525336758072149</v>
      </c>
      <c r="R520" s="2">
        <f t="shared" si="146"/>
        <v>1.2125892041815656</v>
      </c>
      <c r="S520" s="2">
        <f t="shared" si="147"/>
        <v>1.0788127435494446</v>
      </c>
      <c r="U520" s="1" t="s">
        <v>1551</v>
      </c>
    </row>
    <row r="521" spans="1:21" x14ac:dyDescent="0.35">
      <c r="A521" s="6">
        <f t="shared" si="136"/>
        <v>43547.62546422454</v>
      </c>
      <c r="B521" s="1">
        <v>0</v>
      </c>
      <c r="C521" s="2">
        <f t="shared" si="135"/>
        <v>28.3</v>
      </c>
      <c r="D521" s="2">
        <f t="shared" si="135"/>
        <v>26.8</v>
      </c>
      <c r="E521" s="2">
        <f t="shared" si="135"/>
        <v>26.8</v>
      </c>
      <c r="G521" s="3">
        <f t="shared" si="137"/>
        <v>0.505</v>
      </c>
      <c r="H521" s="3">
        <f t="shared" si="138"/>
        <v>0.58700000000000008</v>
      </c>
      <c r="I521" s="3">
        <f t="shared" si="139"/>
        <v>0.51300000000000001</v>
      </c>
      <c r="K521" s="5">
        <f t="shared" si="140"/>
        <v>4884</v>
      </c>
      <c r="L521" s="5">
        <f t="shared" si="141"/>
        <v>0</v>
      </c>
      <c r="N521" s="2">
        <f t="shared" si="143"/>
        <v>16.975115549031905</v>
      </c>
      <c r="O521" s="2">
        <f t="shared" si="144"/>
        <v>17.960426325792401</v>
      </c>
      <c r="P521" s="2">
        <f t="shared" si="145"/>
        <v>15.853405259132217</v>
      </c>
      <c r="Q521" s="2">
        <f t="shared" si="142"/>
        <v>1.1566717420517589</v>
      </c>
      <c r="R521" s="2">
        <f t="shared" si="146"/>
        <v>1.2194268376591699</v>
      </c>
      <c r="S521" s="2">
        <f t="shared" si="147"/>
        <v>1.0846778630018428</v>
      </c>
      <c r="U521" s="1" t="s">
        <v>1552</v>
      </c>
    </row>
    <row r="522" spans="1:21" x14ac:dyDescent="0.35">
      <c r="A522" s="6">
        <f t="shared" si="136"/>
        <v>43547.626868159721</v>
      </c>
      <c r="B522" s="1">
        <v>0</v>
      </c>
      <c r="C522" s="2">
        <f t="shared" si="135"/>
        <v>28.3</v>
      </c>
      <c r="D522" s="2">
        <f t="shared" si="135"/>
        <v>26.8</v>
      </c>
      <c r="E522" s="2">
        <f t="shared" si="135"/>
        <v>26.9</v>
      </c>
      <c r="G522" s="3">
        <f t="shared" si="137"/>
        <v>0.50900000000000001</v>
      </c>
      <c r="H522" s="3">
        <f t="shared" si="138"/>
        <v>0.58899999999999997</v>
      </c>
      <c r="I522" s="3">
        <f t="shared" si="139"/>
        <v>0.51600000000000001</v>
      </c>
      <c r="K522" s="5">
        <f t="shared" si="140"/>
        <v>4885</v>
      </c>
      <c r="L522" s="5">
        <f t="shared" si="141"/>
        <v>0</v>
      </c>
      <c r="N522" s="2">
        <f t="shared" si="143"/>
        <v>17.098601014578254</v>
      </c>
      <c r="O522" s="2">
        <f t="shared" si="144"/>
        <v>18.01403316786374</v>
      </c>
      <c r="P522" s="2">
        <f t="shared" si="145"/>
        <v>16.035217452783119</v>
      </c>
      <c r="Q522" s="2">
        <f t="shared" si="142"/>
        <v>1.1645613293269219</v>
      </c>
      <c r="R522" s="2">
        <f t="shared" si="146"/>
        <v>1.2228282014826599</v>
      </c>
      <c r="S522" s="2">
        <f t="shared" si="147"/>
        <v>1.0963871260937172</v>
      </c>
      <c r="U522" s="1" t="s">
        <v>1553</v>
      </c>
    </row>
    <row r="523" spans="1:21" x14ac:dyDescent="0.35">
      <c r="A523" s="6">
        <f t="shared" si="136"/>
        <v>43547.628272094909</v>
      </c>
      <c r="B523" s="1">
        <v>0</v>
      </c>
      <c r="C523" s="2">
        <f t="shared" si="135"/>
        <v>28.3</v>
      </c>
      <c r="D523" s="2">
        <f t="shared" si="135"/>
        <v>26.8</v>
      </c>
      <c r="E523" s="2">
        <f t="shared" si="135"/>
        <v>26.9</v>
      </c>
      <c r="G523" s="3">
        <f t="shared" si="137"/>
        <v>0.51200000000000001</v>
      </c>
      <c r="H523" s="3">
        <f t="shared" si="138"/>
        <v>0.59200000000000008</v>
      </c>
      <c r="I523" s="3">
        <f t="shared" si="139"/>
        <v>0.52100000000000002</v>
      </c>
      <c r="K523" s="5">
        <f t="shared" si="140"/>
        <v>4886</v>
      </c>
      <c r="L523" s="5">
        <f t="shared" si="141"/>
        <v>0</v>
      </c>
      <c r="N523" s="2">
        <f t="shared" si="143"/>
        <v>17.190652259920441</v>
      </c>
      <c r="O523" s="2">
        <f t="shared" si="144"/>
        <v>18.094142011943244</v>
      </c>
      <c r="P523" s="2">
        <f t="shared" si="145"/>
        <v>16.185132581981961</v>
      </c>
      <c r="Q523" s="2">
        <f t="shared" si="142"/>
        <v>1.1704379378159071</v>
      </c>
      <c r="R523" s="2">
        <f t="shared" si="146"/>
        <v>1.2279086527150791</v>
      </c>
      <c r="S523" s="2">
        <f t="shared" si="147"/>
        <v>1.1060304023655216</v>
      </c>
      <c r="U523" s="1" t="s">
        <v>1554</v>
      </c>
    </row>
    <row r="524" spans="1:21" x14ac:dyDescent="0.35">
      <c r="A524" s="6">
        <f t="shared" si="136"/>
        <v>43547.629676076387</v>
      </c>
      <c r="B524" s="1">
        <v>0</v>
      </c>
      <c r="C524" s="2">
        <f t="shared" ref="C524:E543" si="148">IF($U524&lt;&gt;"",VALUE(MID($U524,FIND("T0",$U524,FIND(CONCATENATE("~",C$2,"~"),$U524))+3,5)),"")</f>
        <v>28.2</v>
      </c>
      <c r="D524" s="2">
        <f t="shared" si="148"/>
        <v>26.8</v>
      </c>
      <c r="E524" s="2">
        <f t="shared" si="148"/>
        <v>26.9</v>
      </c>
      <c r="G524" s="3">
        <f t="shared" si="137"/>
        <v>0.50700000000000001</v>
      </c>
      <c r="H524" s="3">
        <f t="shared" si="138"/>
        <v>0.58599999999999997</v>
      </c>
      <c r="I524" s="3">
        <f t="shared" si="139"/>
        <v>0.51200000000000001</v>
      </c>
      <c r="K524" s="5">
        <f t="shared" si="140"/>
        <v>4887</v>
      </c>
      <c r="L524" s="5">
        <f t="shared" si="141"/>
        <v>0</v>
      </c>
      <c r="N524" s="2">
        <f t="shared" si="143"/>
        <v>16.945956029094482</v>
      </c>
      <c r="O524" s="2">
        <f t="shared" si="144"/>
        <v>17.933562232116582</v>
      </c>
      <c r="P524" s="2">
        <f t="shared" si="145"/>
        <v>15.91435554105891</v>
      </c>
      <c r="Q524" s="2">
        <f t="shared" si="142"/>
        <v>1.1548076789378741</v>
      </c>
      <c r="R524" s="2">
        <f t="shared" si="146"/>
        <v>1.2177218074080858</v>
      </c>
      <c r="S524" s="2">
        <f t="shared" si="147"/>
        <v>1.0886049856516624</v>
      </c>
      <c r="U524" s="1" t="s">
        <v>1555</v>
      </c>
    </row>
    <row r="525" spans="1:21" x14ac:dyDescent="0.35">
      <c r="A525" s="6">
        <f t="shared" si="136"/>
        <v>43547.631079953702</v>
      </c>
      <c r="B525" s="1">
        <v>0</v>
      </c>
      <c r="C525" s="2">
        <f t="shared" si="148"/>
        <v>28.2</v>
      </c>
      <c r="D525" s="2">
        <f t="shared" si="148"/>
        <v>26.8</v>
      </c>
      <c r="E525" s="2">
        <f t="shared" si="148"/>
        <v>26.9</v>
      </c>
      <c r="G525" s="3">
        <f t="shared" si="137"/>
        <v>0.51400000000000001</v>
      </c>
      <c r="H525" s="3">
        <f t="shared" si="138"/>
        <v>0.59</v>
      </c>
      <c r="I525" s="3">
        <f t="shared" si="139"/>
        <v>0.51700000000000002</v>
      </c>
      <c r="K525" s="5">
        <f t="shared" si="140"/>
        <v>4888</v>
      </c>
      <c r="L525" s="5">
        <f t="shared" si="141"/>
        <v>0</v>
      </c>
      <c r="N525" s="2">
        <f t="shared" si="143"/>
        <v>17.160601946026578</v>
      </c>
      <c r="O525" s="2">
        <f t="shared" si="144"/>
        <v>18.040776176118879</v>
      </c>
      <c r="P525" s="2">
        <f t="shared" si="145"/>
        <v>16.065303159790155</v>
      </c>
      <c r="Q525" s="2">
        <f t="shared" si="142"/>
        <v>1.1685199408018561</v>
      </c>
      <c r="R525" s="2">
        <f t="shared" si="146"/>
        <v>1.2245245547308383</v>
      </c>
      <c r="S525" s="2">
        <f t="shared" si="147"/>
        <v>1.0983232351205836</v>
      </c>
      <c r="U525" s="1" t="s">
        <v>1556</v>
      </c>
    </row>
    <row r="526" spans="1:21" x14ac:dyDescent="0.35">
      <c r="A526" s="6">
        <f t="shared" si="136"/>
        <v>43547.632483865738</v>
      </c>
      <c r="B526" s="1">
        <v>0</v>
      </c>
      <c r="C526" s="2">
        <f t="shared" si="148"/>
        <v>28</v>
      </c>
      <c r="D526" s="2">
        <f t="shared" si="148"/>
        <v>26.8</v>
      </c>
      <c r="E526" s="2">
        <f t="shared" si="148"/>
        <v>26.9</v>
      </c>
      <c r="G526" s="3">
        <f t="shared" si="137"/>
        <v>0.51200000000000001</v>
      </c>
      <c r="H526" s="3">
        <f t="shared" si="138"/>
        <v>0.58799999999999997</v>
      </c>
      <c r="I526" s="3">
        <f t="shared" si="139"/>
        <v>0.51500000000000001</v>
      </c>
      <c r="K526" s="5">
        <f t="shared" si="140"/>
        <v>4889</v>
      </c>
      <c r="L526" s="5">
        <f t="shared" si="141"/>
        <v>0</v>
      </c>
      <c r="N526" s="2">
        <f t="shared" si="143"/>
        <v>16.917291757737882</v>
      </c>
      <c r="O526" s="2">
        <f t="shared" si="144"/>
        <v>17.987249927624866</v>
      </c>
      <c r="P526" s="2">
        <f t="shared" si="145"/>
        <v>16.005080028264143</v>
      </c>
      <c r="Q526" s="2">
        <f t="shared" si="142"/>
        <v>1.1529748886606903</v>
      </c>
      <c r="R526" s="2">
        <f t="shared" si="146"/>
        <v>1.2211289657297</v>
      </c>
      <c r="S526" s="2">
        <f t="shared" si="147"/>
        <v>1.0944472612758906</v>
      </c>
      <c r="U526" s="1" t="s">
        <v>1557</v>
      </c>
    </row>
    <row r="527" spans="1:21" x14ac:dyDescent="0.35">
      <c r="A527" s="6">
        <f t="shared" si="136"/>
        <v>43547.633887777774</v>
      </c>
      <c r="B527" s="1">
        <v>0</v>
      </c>
      <c r="C527" s="2">
        <f t="shared" si="148"/>
        <v>28</v>
      </c>
      <c r="D527" s="2">
        <f t="shared" si="148"/>
        <v>26.8</v>
      </c>
      <c r="E527" s="2">
        <f t="shared" si="148"/>
        <v>26.9</v>
      </c>
      <c r="G527" s="3">
        <f t="shared" si="137"/>
        <v>0.51700000000000002</v>
      </c>
      <c r="H527" s="3">
        <f t="shared" si="138"/>
        <v>0.59</v>
      </c>
      <c r="I527" s="3">
        <f t="shared" si="139"/>
        <v>0.51600000000000001</v>
      </c>
      <c r="K527" s="5">
        <f t="shared" si="140"/>
        <v>4890</v>
      </c>
      <c r="L527" s="5">
        <f t="shared" si="141"/>
        <v>0</v>
      </c>
      <c r="N527" s="2">
        <f t="shared" si="143"/>
        <v>17.06935059125319</v>
      </c>
      <c r="O527" s="2">
        <f t="shared" si="144"/>
        <v>18.040776176118879</v>
      </c>
      <c r="P527" s="2">
        <f t="shared" si="145"/>
        <v>16.035217452783119</v>
      </c>
      <c r="Q527" s="2">
        <f t="shared" si="142"/>
        <v>1.1626931381296117</v>
      </c>
      <c r="R527" s="2">
        <f t="shared" si="146"/>
        <v>1.2245245547308383</v>
      </c>
      <c r="S527" s="2">
        <f t="shared" si="147"/>
        <v>1.0963871260937172</v>
      </c>
      <c r="U527" s="1" t="s">
        <v>1558</v>
      </c>
    </row>
    <row r="528" spans="1:21" x14ac:dyDescent="0.35">
      <c r="A528" s="6">
        <f t="shared" si="136"/>
        <v>43547.635291620369</v>
      </c>
      <c r="B528" s="1">
        <v>0</v>
      </c>
      <c r="C528" s="2">
        <f t="shared" si="148"/>
        <v>28</v>
      </c>
      <c r="D528" s="2">
        <f t="shared" si="148"/>
        <v>26.8</v>
      </c>
      <c r="E528" s="2">
        <f t="shared" si="148"/>
        <v>26.9</v>
      </c>
      <c r="G528" s="3">
        <f t="shared" si="137"/>
        <v>0.51500000000000001</v>
      </c>
      <c r="H528" s="3">
        <f t="shared" si="138"/>
        <v>0.58700000000000008</v>
      </c>
      <c r="I528" s="3">
        <f t="shared" si="139"/>
        <v>0.51100000000000001</v>
      </c>
      <c r="K528" s="5">
        <f t="shared" si="140"/>
        <v>4891</v>
      </c>
      <c r="L528" s="5">
        <f t="shared" si="141"/>
        <v>0</v>
      </c>
      <c r="N528" s="2">
        <f t="shared" si="143"/>
        <v>17.00868404756627</v>
      </c>
      <c r="O528" s="2">
        <f t="shared" si="144"/>
        <v>17.960426325792401</v>
      </c>
      <c r="P528" s="2">
        <f t="shared" si="145"/>
        <v>15.884009332515614</v>
      </c>
      <c r="Q528" s="2">
        <f t="shared" si="142"/>
        <v>1.1588171642849185</v>
      </c>
      <c r="R528" s="2">
        <f t="shared" si="146"/>
        <v>1.2194268376591699</v>
      </c>
      <c r="S528" s="2">
        <f t="shared" si="147"/>
        <v>1.0866499508158589</v>
      </c>
      <c r="U528" s="1" t="s">
        <v>1559</v>
      </c>
    </row>
    <row r="529" spans="1:21" x14ac:dyDescent="0.35">
      <c r="A529" s="6">
        <f t="shared" si="136"/>
        <v>43547.636695532405</v>
      </c>
      <c r="B529" s="1">
        <v>0</v>
      </c>
      <c r="C529" s="2">
        <f t="shared" si="148"/>
        <v>28.1</v>
      </c>
      <c r="D529" s="2">
        <f t="shared" si="148"/>
        <v>26.9</v>
      </c>
      <c r="E529" s="2">
        <f t="shared" si="148"/>
        <v>27</v>
      </c>
      <c r="G529" s="3">
        <f t="shared" si="137"/>
        <v>0.51500000000000001</v>
      </c>
      <c r="H529" s="3">
        <f t="shared" si="138"/>
        <v>0.58700000000000008</v>
      </c>
      <c r="I529" s="3">
        <f t="shared" si="139"/>
        <v>0.51600000000000001</v>
      </c>
      <c r="K529" s="5">
        <f t="shared" si="140"/>
        <v>4892</v>
      </c>
      <c r="L529" s="5">
        <f t="shared" si="141"/>
        <v>0</v>
      </c>
      <c r="N529" s="2">
        <f t="shared" si="143"/>
        <v>17.09987300965323</v>
      </c>
      <c r="O529" s="2">
        <f t="shared" si="144"/>
        <v>18.053084486717339</v>
      </c>
      <c r="P529" s="2">
        <f t="shared" si="145"/>
        <v>16.126514056210535</v>
      </c>
      <c r="Q529" s="2">
        <f t="shared" si="142"/>
        <v>1.1646425611605375</v>
      </c>
      <c r="R529" s="2">
        <f t="shared" si="146"/>
        <v>1.2253051804402513</v>
      </c>
      <c r="S529" s="2">
        <f t="shared" si="147"/>
        <v>1.1022610310751126</v>
      </c>
      <c r="U529" s="1" t="s">
        <v>1560</v>
      </c>
    </row>
    <row r="530" spans="1:21" x14ac:dyDescent="0.35">
      <c r="A530" s="6">
        <f t="shared" si="136"/>
        <v>43547.638099456017</v>
      </c>
      <c r="B530" s="1">
        <v>0</v>
      </c>
      <c r="C530" s="2">
        <f t="shared" si="148"/>
        <v>28.1</v>
      </c>
      <c r="D530" s="2">
        <f t="shared" si="148"/>
        <v>26.9</v>
      </c>
      <c r="E530" s="2">
        <f t="shared" si="148"/>
        <v>27</v>
      </c>
      <c r="G530" s="3">
        <f t="shared" si="137"/>
        <v>0.51800000000000002</v>
      </c>
      <c r="H530" s="3">
        <f t="shared" si="138"/>
        <v>0.58899999999999997</v>
      </c>
      <c r="I530" s="3">
        <f t="shared" si="139"/>
        <v>0.51700000000000002</v>
      </c>
      <c r="K530" s="5">
        <f t="shared" si="140"/>
        <v>4893</v>
      </c>
      <c r="L530" s="5">
        <f t="shared" si="141"/>
        <v>0</v>
      </c>
      <c r="N530" s="2">
        <f t="shared" si="143"/>
        <v>17.190855411174248</v>
      </c>
      <c r="O530" s="2">
        <f t="shared" si="144"/>
        <v>18.106727449650034</v>
      </c>
      <c r="P530" s="2">
        <f t="shared" si="145"/>
        <v>16.15661987729106</v>
      </c>
      <c r="Q530" s="2">
        <f t="shared" si="142"/>
        <v>1.1704509027562846</v>
      </c>
      <c r="R530" s="2">
        <f t="shared" si="146"/>
        <v>1.2287065442637413</v>
      </c>
      <c r="S530" s="2">
        <f t="shared" si="147"/>
        <v>1.104197140101979</v>
      </c>
      <c r="U530" s="1" t="s">
        <v>1561</v>
      </c>
    </row>
    <row r="531" spans="1:21" x14ac:dyDescent="0.35">
      <c r="A531" s="6">
        <f t="shared" si="136"/>
        <v>43547.639503402781</v>
      </c>
      <c r="B531" s="1">
        <v>0</v>
      </c>
      <c r="C531" s="2">
        <f t="shared" si="148"/>
        <v>28.1</v>
      </c>
      <c r="D531" s="2">
        <f t="shared" si="148"/>
        <v>26.9</v>
      </c>
      <c r="E531" s="2">
        <f t="shared" si="148"/>
        <v>27</v>
      </c>
      <c r="G531" s="3">
        <f t="shared" si="137"/>
        <v>0.51800000000000002</v>
      </c>
      <c r="H531" s="3">
        <f t="shared" si="138"/>
        <v>0.59099999999999997</v>
      </c>
      <c r="I531" s="3">
        <f t="shared" si="139"/>
        <v>0.52200000000000002</v>
      </c>
      <c r="K531" s="5">
        <f t="shared" si="140"/>
        <v>4894</v>
      </c>
      <c r="L531" s="5">
        <f t="shared" si="141"/>
        <v>0</v>
      </c>
      <c r="N531" s="2">
        <f t="shared" si="143"/>
        <v>17.190855411174248</v>
      </c>
      <c r="O531" s="2">
        <f t="shared" si="144"/>
        <v>18.16020938258654</v>
      </c>
      <c r="P531" s="2">
        <f t="shared" si="145"/>
        <v>16.306379325784235</v>
      </c>
      <c r="Q531" s="2">
        <f t="shared" si="142"/>
        <v>1.1704509027562846</v>
      </c>
      <c r="R531" s="2">
        <f t="shared" si="146"/>
        <v>1.2320963780182526</v>
      </c>
      <c r="S531" s="2">
        <f t="shared" si="147"/>
        <v>1.1138218534761886</v>
      </c>
      <c r="U531" s="1" t="s">
        <v>1562</v>
      </c>
    </row>
    <row r="532" spans="1:21" x14ac:dyDescent="0.35">
      <c r="A532" s="6">
        <f t="shared" si="136"/>
        <v>43547.640907291665</v>
      </c>
      <c r="B532" s="1">
        <v>0</v>
      </c>
      <c r="C532" s="2">
        <f t="shared" si="148"/>
        <v>28.2</v>
      </c>
      <c r="D532" s="2">
        <f t="shared" si="148"/>
        <v>27</v>
      </c>
      <c r="E532" s="2">
        <f t="shared" si="148"/>
        <v>27</v>
      </c>
      <c r="G532" s="3">
        <f t="shared" si="137"/>
        <v>0.51400000000000001</v>
      </c>
      <c r="H532" s="3">
        <f t="shared" si="138"/>
        <v>0.58899999999999997</v>
      </c>
      <c r="I532" s="3">
        <f t="shared" si="139"/>
        <v>0.51900000000000002</v>
      </c>
      <c r="K532" s="5">
        <f t="shared" si="140"/>
        <v>4895</v>
      </c>
      <c r="L532" s="5">
        <f t="shared" si="141"/>
        <v>0</v>
      </c>
      <c r="N532" s="2">
        <f t="shared" si="143"/>
        <v>17.160601946026578</v>
      </c>
      <c r="O532" s="2">
        <f t="shared" si="144"/>
        <v>18.199414157022687</v>
      </c>
      <c r="P532" s="2">
        <f t="shared" si="145"/>
        <v>16.216677026275089</v>
      </c>
      <c r="Q532" s="2">
        <f t="shared" si="142"/>
        <v>1.1685199408018561</v>
      </c>
      <c r="R532" s="2">
        <f t="shared" si="146"/>
        <v>1.2345804492451364</v>
      </c>
      <c r="S532" s="2">
        <f t="shared" si="147"/>
        <v>1.1080581487594385</v>
      </c>
      <c r="U532" s="1" t="s">
        <v>1563</v>
      </c>
    </row>
    <row r="533" spans="1:21" x14ac:dyDescent="0.35">
      <c r="A533" s="6">
        <f t="shared" si="136"/>
        <v>43547.64231116898</v>
      </c>
      <c r="B533" s="1">
        <v>0</v>
      </c>
      <c r="C533" s="2">
        <f t="shared" si="148"/>
        <v>28.1</v>
      </c>
      <c r="D533" s="2">
        <f t="shared" si="148"/>
        <v>26.9</v>
      </c>
      <c r="E533" s="2">
        <f t="shared" si="148"/>
        <v>27</v>
      </c>
      <c r="G533" s="3">
        <f t="shared" si="137"/>
        <v>0.51900000000000002</v>
      </c>
      <c r="H533" s="3">
        <f t="shared" si="138"/>
        <v>0.59200000000000008</v>
      </c>
      <c r="I533" s="3">
        <f t="shared" si="139"/>
        <v>0.52200000000000002</v>
      </c>
      <c r="K533" s="5">
        <f t="shared" si="140"/>
        <v>4896</v>
      </c>
      <c r="L533" s="5">
        <f t="shared" si="141"/>
        <v>0</v>
      </c>
      <c r="N533" s="2">
        <f t="shared" si="143"/>
        <v>17.221079173362792</v>
      </c>
      <c r="O533" s="2">
        <f t="shared" si="144"/>
        <v>18.186890285045923</v>
      </c>
      <c r="P533" s="2">
        <f t="shared" si="145"/>
        <v>16.306379325784235</v>
      </c>
      <c r="Q533" s="2">
        <f t="shared" si="142"/>
        <v>1.17237954366269</v>
      </c>
      <c r="R533" s="2">
        <f t="shared" si="146"/>
        <v>1.2337869954961602</v>
      </c>
      <c r="S533" s="2">
        <f t="shared" si="147"/>
        <v>1.1138218534761886</v>
      </c>
      <c r="U533" s="1" t="s">
        <v>1564</v>
      </c>
    </row>
    <row r="534" spans="1:21" x14ac:dyDescent="0.35">
      <c r="A534" s="6">
        <f t="shared" si="136"/>
        <v>43547.643715127313</v>
      </c>
      <c r="B534" s="1">
        <v>0</v>
      </c>
      <c r="C534" s="2">
        <f t="shared" si="148"/>
        <v>27.9</v>
      </c>
      <c r="D534" s="2">
        <f t="shared" si="148"/>
        <v>26.8</v>
      </c>
      <c r="E534" s="2">
        <f t="shared" si="148"/>
        <v>27</v>
      </c>
      <c r="G534" s="3">
        <f t="shared" si="137"/>
        <v>0.52</v>
      </c>
      <c r="H534" s="3">
        <f t="shared" si="138"/>
        <v>0.59399999999999997</v>
      </c>
      <c r="I534" s="3">
        <f t="shared" si="139"/>
        <v>0.52100000000000002</v>
      </c>
      <c r="K534" s="5">
        <f t="shared" si="140"/>
        <v>4897</v>
      </c>
      <c r="L534" s="5">
        <f t="shared" si="141"/>
        <v>0</v>
      </c>
      <c r="N534" s="2">
        <f t="shared" si="143"/>
        <v>17.068664158776322</v>
      </c>
      <c r="O534" s="2">
        <f t="shared" si="144"/>
        <v>18.147348459338662</v>
      </c>
      <c r="P534" s="2">
        <f t="shared" si="145"/>
        <v>16.276529434527017</v>
      </c>
      <c r="Q534" s="2">
        <f t="shared" si="142"/>
        <v>1.1626492916832962</v>
      </c>
      <c r="R534" s="2">
        <f t="shared" si="146"/>
        <v>1.2312813371937181</v>
      </c>
      <c r="S534" s="2">
        <f t="shared" si="147"/>
        <v>1.1119043073469168</v>
      </c>
      <c r="U534" s="1" t="s">
        <v>1565</v>
      </c>
    </row>
    <row r="535" spans="1:21" x14ac:dyDescent="0.35">
      <c r="A535" s="6">
        <f t="shared" si="136"/>
        <v>43547.645119108798</v>
      </c>
      <c r="B535" s="1">
        <v>0</v>
      </c>
      <c r="C535" s="2">
        <f t="shared" si="148"/>
        <v>27.9</v>
      </c>
      <c r="D535" s="2">
        <f t="shared" si="148"/>
        <v>26.8</v>
      </c>
      <c r="E535" s="2">
        <f t="shared" si="148"/>
        <v>27</v>
      </c>
      <c r="G535" s="3">
        <f t="shared" si="137"/>
        <v>0.52600000000000002</v>
      </c>
      <c r="H535" s="3">
        <f t="shared" si="138"/>
        <v>0.59699999999999998</v>
      </c>
      <c r="I535" s="3">
        <f t="shared" si="139"/>
        <v>0.52600000000000002</v>
      </c>
      <c r="K535" s="5">
        <f t="shared" si="140"/>
        <v>4898</v>
      </c>
      <c r="L535" s="5">
        <f t="shared" si="141"/>
        <v>0</v>
      </c>
      <c r="N535" s="2">
        <f t="shared" si="143"/>
        <v>17.248386146223222</v>
      </c>
      <c r="O535" s="2">
        <f t="shared" si="144"/>
        <v>18.226861493146878</v>
      </c>
      <c r="P535" s="2">
        <f t="shared" si="145"/>
        <v>16.425274423573789</v>
      </c>
      <c r="Q535" s="2">
        <f t="shared" si="142"/>
        <v>1.1741216928455329</v>
      </c>
      <c r="R535" s="2">
        <f t="shared" si="146"/>
        <v>1.2363191312236752</v>
      </c>
      <c r="S535" s="2">
        <f t="shared" si="147"/>
        <v>1.1214554783312598</v>
      </c>
      <c r="U535" s="1" t="s">
        <v>1566</v>
      </c>
    </row>
    <row r="536" spans="1:21" x14ac:dyDescent="0.35">
      <c r="A536" s="6">
        <f t="shared" si="136"/>
        <v>43547.646523055555</v>
      </c>
      <c r="B536" s="1">
        <v>0</v>
      </c>
      <c r="C536" s="2">
        <f t="shared" si="148"/>
        <v>27.8</v>
      </c>
      <c r="D536" s="2">
        <f t="shared" si="148"/>
        <v>26.8</v>
      </c>
      <c r="E536" s="2">
        <f t="shared" si="148"/>
        <v>27</v>
      </c>
      <c r="G536" s="3">
        <f t="shared" si="137"/>
        <v>0.52</v>
      </c>
      <c r="H536" s="3">
        <f t="shared" si="138"/>
        <v>0.59099999999999997</v>
      </c>
      <c r="I536" s="3">
        <f t="shared" si="139"/>
        <v>0.51900000000000002</v>
      </c>
      <c r="K536" s="5">
        <f t="shared" si="140"/>
        <v>4899</v>
      </c>
      <c r="L536" s="5">
        <f t="shared" si="141"/>
        <v>0</v>
      </c>
      <c r="N536" s="2">
        <f t="shared" si="143"/>
        <v>16.977358617472351</v>
      </c>
      <c r="O536" s="2">
        <f t="shared" si="144"/>
        <v>18.067479081364471</v>
      </c>
      <c r="P536" s="2">
        <f t="shared" si="145"/>
        <v>16.216677026275089</v>
      </c>
      <c r="Q536" s="2">
        <f t="shared" si="142"/>
        <v>1.15681511691371</v>
      </c>
      <c r="R536" s="2">
        <f t="shared" si="146"/>
        <v>1.2262180352371712</v>
      </c>
      <c r="S536" s="2">
        <f t="shared" si="147"/>
        <v>1.1080581487594385</v>
      </c>
      <c r="U536" s="1" t="s">
        <v>1567</v>
      </c>
    </row>
    <row r="537" spans="1:21" x14ac:dyDescent="0.35">
      <c r="A537" s="6">
        <f t="shared" si="136"/>
        <v>43547.64792693287</v>
      </c>
      <c r="B537" s="1">
        <v>0</v>
      </c>
      <c r="C537" s="2">
        <f t="shared" si="148"/>
        <v>27.7</v>
      </c>
      <c r="D537" s="2">
        <f t="shared" si="148"/>
        <v>26.7</v>
      </c>
      <c r="E537" s="2">
        <f t="shared" si="148"/>
        <v>27</v>
      </c>
      <c r="G537" s="3">
        <f t="shared" si="137"/>
        <v>0.52800000000000002</v>
      </c>
      <c r="H537" s="3">
        <f t="shared" si="138"/>
        <v>0.59599999999999997</v>
      </c>
      <c r="I537" s="3">
        <f t="shared" si="139"/>
        <v>0.52500000000000002</v>
      </c>
      <c r="K537" s="5">
        <f t="shared" si="140"/>
        <v>4900</v>
      </c>
      <c r="L537" s="5">
        <f t="shared" si="141"/>
        <v>0</v>
      </c>
      <c r="N537" s="2">
        <f t="shared" si="143"/>
        <v>17.124952357990331</v>
      </c>
      <c r="O537" s="2">
        <f t="shared" si="144"/>
        <v>18.107569084503361</v>
      </c>
      <c r="P537" s="2">
        <f t="shared" si="145"/>
        <v>16.395625954951264</v>
      </c>
      <c r="Q537" s="2">
        <f t="shared" si="142"/>
        <v>1.1662440183937148</v>
      </c>
      <c r="R537" s="2">
        <f t="shared" si="146"/>
        <v>1.2287598996251969</v>
      </c>
      <c r="S537" s="2">
        <f t="shared" si="147"/>
        <v>1.1195525281851737</v>
      </c>
      <c r="U537" s="1" t="s">
        <v>1568</v>
      </c>
    </row>
    <row r="538" spans="1:21" x14ac:dyDescent="0.35">
      <c r="A538" s="6">
        <f t="shared" si="136"/>
        <v>43547.649330879627</v>
      </c>
      <c r="B538" s="1">
        <v>0</v>
      </c>
      <c r="C538" s="2">
        <f t="shared" si="148"/>
        <v>27.7</v>
      </c>
      <c r="D538" s="2">
        <f t="shared" si="148"/>
        <v>26.7</v>
      </c>
      <c r="E538" s="2">
        <f t="shared" si="148"/>
        <v>26.9</v>
      </c>
      <c r="G538" s="3">
        <f t="shared" si="137"/>
        <v>0.53400000000000003</v>
      </c>
      <c r="H538" s="3">
        <f t="shared" si="138"/>
        <v>0.60299999999999998</v>
      </c>
      <c r="I538" s="3">
        <f t="shared" si="139"/>
        <v>0.52400000000000002</v>
      </c>
      <c r="K538" s="5">
        <f t="shared" si="140"/>
        <v>4901</v>
      </c>
      <c r="L538" s="5">
        <f t="shared" si="141"/>
        <v>0</v>
      </c>
      <c r="N538" s="2">
        <f t="shared" si="143"/>
        <v>17.302037566963502</v>
      </c>
      <c r="O538" s="2">
        <f t="shared" si="144"/>
        <v>18.291880177720611</v>
      </c>
      <c r="P538" s="2">
        <f t="shared" si="145"/>
        <v>16.27447078367571</v>
      </c>
      <c r="Q538" s="2">
        <f t="shared" si="142"/>
        <v>1.1775435736476483</v>
      </c>
      <c r="R538" s="2">
        <f t="shared" si="146"/>
        <v>1.2404364292870327</v>
      </c>
      <c r="S538" s="2">
        <f t="shared" si="147"/>
        <v>1.1117720449331967</v>
      </c>
      <c r="U538" s="1" t="s">
        <v>1569</v>
      </c>
    </row>
    <row r="539" spans="1:21" x14ac:dyDescent="0.35">
      <c r="A539" s="6">
        <f t="shared" si="136"/>
        <v>43547.650734814815</v>
      </c>
      <c r="B539" s="1">
        <v>0</v>
      </c>
      <c r="C539" s="2">
        <f t="shared" si="148"/>
        <v>27.7</v>
      </c>
      <c r="D539" s="2">
        <f t="shared" si="148"/>
        <v>26.6</v>
      </c>
      <c r="E539" s="2">
        <f t="shared" si="148"/>
        <v>26.8</v>
      </c>
      <c r="G539" s="3">
        <f t="shared" si="137"/>
        <v>0.53700000000000003</v>
      </c>
      <c r="H539" s="3">
        <f t="shared" si="138"/>
        <v>0.60499999999999998</v>
      </c>
      <c r="I539" s="3">
        <f t="shared" si="139"/>
        <v>0.52800000000000002</v>
      </c>
      <c r="K539" s="5">
        <f t="shared" si="140"/>
        <v>4902</v>
      </c>
      <c r="L539" s="5">
        <f t="shared" si="141"/>
        <v>0</v>
      </c>
      <c r="N539" s="2">
        <f t="shared" si="143"/>
        <v>17.389920233074179</v>
      </c>
      <c r="O539" s="2">
        <f t="shared" si="144"/>
        <v>18.251197901254702</v>
      </c>
      <c r="P539" s="2">
        <f t="shared" si="145"/>
        <v>16.301342228363406</v>
      </c>
      <c r="Q539" s="2">
        <f t="shared" si="142"/>
        <v>1.1831458291963179</v>
      </c>
      <c r="R539" s="2">
        <f t="shared" si="146"/>
        <v>1.2378604581322465</v>
      </c>
      <c r="S539" s="2">
        <f t="shared" si="147"/>
        <v>1.1134983015373348</v>
      </c>
      <c r="U539" s="1" t="s">
        <v>1570</v>
      </c>
    </row>
    <row r="540" spans="1:21" x14ac:dyDescent="0.35">
      <c r="A540" s="6">
        <f t="shared" si="136"/>
        <v>43547.65213869213</v>
      </c>
      <c r="B540" s="1">
        <v>0</v>
      </c>
      <c r="C540" s="2">
        <f t="shared" si="148"/>
        <v>27.6</v>
      </c>
      <c r="D540" s="2">
        <f t="shared" si="148"/>
        <v>26.5</v>
      </c>
      <c r="E540" s="2">
        <f t="shared" si="148"/>
        <v>26.8</v>
      </c>
      <c r="G540" s="3">
        <f t="shared" si="137"/>
        <v>0.54100000000000004</v>
      </c>
      <c r="H540" s="3">
        <f t="shared" si="138"/>
        <v>0.60899999999999999</v>
      </c>
      <c r="I540" s="3">
        <f t="shared" si="139"/>
        <v>0.53400000000000003</v>
      </c>
      <c r="K540" s="5">
        <f t="shared" si="140"/>
        <v>4903</v>
      </c>
      <c r="L540" s="5">
        <f t="shared" si="141"/>
        <v>0</v>
      </c>
      <c r="N540" s="2">
        <f t="shared" si="143"/>
        <v>17.414687848806313</v>
      </c>
      <c r="O540" s="2">
        <f t="shared" si="144"/>
        <v>18.262222197632074</v>
      </c>
      <c r="P540" s="2">
        <f t="shared" si="145"/>
        <v>16.477365128915178</v>
      </c>
      <c r="Q540" s="2">
        <f t="shared" si="142"/>
        <v>1.1847240423704846</v>
      </c>
      <c r="R540" s="2">
        <f t="shared" si="146"/>
        <v>1.2385585834619481</v>
      </c>
      <c r="S540" s="2">
        <f t="shared" si="147"/>
        <v>1.1247978567912682</v>
      </c>
      <c r="U540" s="1" t="s">
        <v>1571</v>
      </c>
    </row>
    <row r="541" spans="1:21" x14ac:dyDescent="0.35">
      <c r="A541" s="6">
        <f t="shared" si="136"/>
        <v>43547.653542546293</v>
      </c>
      <c r="B541" s="1">
        <v>0</v>
      </c>
      <c r="C541" s="2">
        <f t="shared" si="148"/>
        <v>27.6</v>
      </c>
      <c r="D541" s="2">
        <f t="shared" si="148"/>
        <v>26.5</v>
      </c>
      <c r="E541" s="2">
        <f t="shared" si="148"/>
        <v>26.7</v>
      </c>
      <c r="G541" s="3">
        <f t="shared" si="137"/>
        <v>0.54400000000000004</v>
      </c>
      <c r="H541" s="3">
        <f t="shared" si="138"/>
        <v>0.61199999999999999</v>
      </c>
      <c r="I541" s="3">
        <f t="shared" si="139"/>
        <v>0.53700000000000003</v>
      </c>
      <c r="K541" s="5">
        <f t="shared" si="140"/>
        <v>4904</v>
      </c>
      <c r="L541" s="5">
        <f t="shared" si="141"/>
        <v>0</v>
      </c>
      <c r="N541" s="2">
        <f t="shared" si="143"/>
        <v>17.501507421869224</v>
      </c>
      <c r="O541" s="2">
        <f t="shared" si="144"/>
        <v>18.339845787036989</v>
      </c>
      <c r="P541" s="2">
        <f t="shared" si="145"/>
        <v>16.472992332646974</v>
      </c>
      <c r="Q541" s="2">
        <f t="shared" si="142"/>
        <v>1.1902540103799455</v>
      </c>
      <c r="R541" s="2">
        <f t="shared" si="146"/>
        <v>1.2434725982643773</v>
      </c>
      <c r="S541" s="2">
        <f t="shared" si="147"/>
        <v>1.1245173270687121</v>
      </c>
      <c r="U541" s="1" t="s">
        <v>1572</v>
      </c>
    </row>
    <row r="542" spans="1:21" x14ac:dyDescent="0.35">
      <c r="A542" s="6">
        <f t="shared" si="136"/>
        <v>43547.654946516202</v>
      </c>
      <c r="B542" s="1">
        <v>0</v>
      </c>
      <c r="C542" s="2">
        <f t="shared" si="148"/>
        <v>27.6</v>
      </c>
      <c r="D542" s="2">
        <f t="shared" si="148"/>
        <v>26.6</v>
      </c>
      <c r="E542" s="2">
        <f t="shared" si="148"/>
        <v>26.8</v>
      </c>
      <c r="G542" s="3">
        <f t="shared" si="137"/>
        <v>0.54700000000000004</v>
      </c>
      <c r="H542" s="3">
        <f t="shared" si="138"/>
        <v>0.61499999999999999</v>
      </c>
      <c r="I542" s="3">
        <f t="shared" si="139"/>
        <v>0.54</v>
      </c>
      <c r="K542" s="5">
        <f t="shared" si="140"/>
        <v>4905</v>
      </c>
      <c r="L542" s="5">
        <f t="shared" si="141"/>
        <v>0</v>
      </c>
      <c r="N542" s="2">
        <f t="shared" si="143"/>
        <v>17.587903997761501</v>
      </c>
      <c r="O542" s="2">
        <f t="shared" si="144"/>
        <v>18.510310435477081</v>
      </c>
      <c r="P542" s="2">
        <f t="shared" si="145"/>
        <v>16.651644232939116</v>
      </c>
      <c r="Q542" s="2">
        <f t="shared" si="142"/>
        <v>1.1957535659459841</v>
      </c>
      <c r="R542" s="2">
        <f t="shared" si="146"/>
        <v>1.2542542679079229</v>
      </c>
      <c r="S542" s="2">
        <f t="shared" si="147"/>
        <v>1.1359711573893934</v>
      </c>
      <c r="U542" s="1" t="s">
        <v>1573</v>
      </c>
    </row>
    <row r="543" spans="1:21" x14ac:dyDescent="0.35">
      <c r="A543" s="6">
        <f t="shared" si="136"/>
        <v>43547.656350451391</v>
      </c>
      <c r="B543" s="1">
        <v>0</v>
      </c>
      <c r="C543" s="2">
        <f t="shared" si="148"/>
        <v>27.7</v>
      </c>
      <c r="D543" s="2">
        <f t="shared" si="148"/>
        <v>26.7</v>
      </c>
      <c r="E543" s="2">
        <f t="shared" si="148"/>
        <v>26.9</v>
      </c>
      <c r="G543" s="3">
        <f t="shared" si="137"/>
        <v>0.54700000000000004</v>
      </c>
      <c r="H543" s="3">
        <f t="shared" si="138"/>
        <v>0.61399999999999999</v>
      </c>
      <c r="I543" s="3">
        <f t="shared" si="139"/>
        <v>0.53600000000000003</v>
      </c>
      <c r="K543" s="5">
        <f t="shared" si="140"/>
        <v>4906</v>
      </c>
      <c r="L543" s="5">
        <f t="shared" si="141"/>
        <v>0</v>
      </c>
      <c r="N543" s="2">
        <f t="shared" si="143"/>
        <v>17.679755117144424</v>
      </c>
      <c r="O543" s="2">
        <f t="shared" si="144"/>
        <v>18.577720046949999</v>
      </c>
      <c r="P543" s="2">
        <f t="shared" si="145"/>
        <v>16.627350803864214</v>
      </c>
      <c r="Q543" s="2">
        <f t="shared" si="142"/>
        <v>1.2015965371094346</v>
      </c>
      <c r="R543" s="2">
        <f t="shared" si="146"/>
        <v>1.2585141607069898</v>
      </c>
      <c r="S543" s="2">
        <f t="shared" si="147"/>
        <v>1.1344145216829566</v>
      </c>
      <c r="U543" s="1" t="s">
        <v>1574</v>
      </c>
    </row>
    <row r="544" spans="1:21" x14ac:dyDescent="0.35">
      <c r="A544" s="6">
        <f t="shared" si="136"/>
        <v>43547.657754386571</v>
      </c>
      <c r="B544" s="1">
        <v>0</v>
      </c>
      <c r="C544" s="2">
        <f t="shared" ref="C544:E563" si="149">IF($U544&lt;&gt;"",VALUE(MID($U544,FIND("T0",$U544,FIND(CONCATENATE("~",C$2,"~"),$U544))+3,5)),"")</f>
        <v>27.7</v>
      </c>
      <c r="D544" s="2">
        <f t="shared" si="149"/>
        <v>26.7</v>
      </c>
      <c r="E544" s="2">
        <f t="shared" si="149"/>
        <v>26.9</v>
      </c>
      <c r="G544" s="3">
        <f t="shared" si="137"/>
        <v>0.53400000000000003</v>
      </c>
      <c r="H544" s="3">
        <f t="shared" si="138"/>
        <v>0.60199999999999998</v>
      </c>
      <c r="I544" s="3">
        <f t="shared" si="139"/>
        <v>0.52600000000000002</v>
      </c>
      <c r="K544" s="5">
        <f t="shared" si="140"/>
        <v>4907</v>
      </c>
      <c r="L544" s="5">
        <f t="shared" si="141"/>
        <v>0</v>
      </c>
      <c r="N544" s="2">
        <f t="shared" si="143"/>
        <v>17.302037566963502</v>
      </c>
      <c r="O544" s="2">
        <f t="shared" si="144"/>
        <v>18.265666369608663</v>
      </c>
      <c r="P544" s="2">
        <f t="shared" si="145"/>
        <v>16.333778116565469</v>
      </c>
      <c r="Q544" s="2">
        <f t="shared" si="142"/>
        <v>1.1775435736476483</v>
      </c>
      <c r="R544" s="2">
        <f t="shared" si="146"/>
        <v>1.2387766778686684</v>
      </c>
      <c r="S544" s="2">
        <f t="shared" si="147"/>
        <v>1.1155815733498644</v>
      </c>
      <c r="U544" s="1" t="s">
        <v>1575</v>
      </c>
    </row>
    <row r="545" spans="1:21" x14ac:dyDescent="0.35">
      <c r="A545" s="6">
        <f t="shared" si="136"/>
        <v>43547.659158240742</v>
      </c>
      <c r="B545" s="1">
        <v>0</v>
      </c>
      <c r="C545" s="2">
        <f t="shared" si="149"/>
        <v>27.7</v>
      </c>
      <c r="D545" s="2">
        <f t="shared" si="149"/>
        <v>26.7</v>
      </c>
      <c r="E545" s="2">
        <f t="shared" si="149"/>
        <v>26.9</v>
      </c>
      <c r="G545" s="3">
        <f t="shared" si="137"/>
        <v>0.53799999999999992</v>
      </c>
      <c r="H545" s="3">
        <f t="shared" si="138"/>
        <v>0.60699999999999998</v>
      </c>
      <c r="I545" s="3">
        <f t="shared" si="139"/>
        <v>0.53100000000000003</v>
      </c>
      <c r="K545" s="5">
        <f t="shared" si="140"/>
        <v>4908</v>
      </c>
      <c r="L545" s="5">
        <f t="shared" si="141"/>
        <v>0</v>
      </c>
      <c r="N545" s="2">
        <f t="shared" si="143"/>
        <v>17.419117836177527</v>
      </c>
      <c r="O545" s="2">
        <f t="shared" si="144"/>
        <v>18.396352031030105</v>
      </c>
      <c r="P545" s="2">
        <f t="shared" si="145"/>
        <v>16.481176811530361</v>
      </c>
      <c r="Q545" s="2">
        <f t="shared" si="142"/>
        <v>1.1850062948492375</v>
      </c>
      <c r="R545" s="2">
        <f t="shared" si="146"/>
        <v>1.2470480236193455</v>
      </c>
      <c r="S545" s="2">
        <f t="shared" si="147"/>
        <v>1.1250423818540933</v>
      </c>
      <c r="U545" s="1" t="s">
        <v>1576</v>
      </c>
    </row>
    <row r="546" spans="1:21" x14ac:dyDescent="0.35">
      <c r="A546" s="6">
        <f t="shared" si="136"/>
        <v>43547.660562152778</v>
      </c>
      <c r="B546" s="1">
        <v>0</v>
      </c>
      <c r="C546" s="2">
        <f t="shared" si="149"/>
        <v>27.7</v>
      </c>
      <c r="D546" s="2">
        <f t="shared" si="149"/>
        <v>26.7</v>
      </c>
      <c r="E546" s="2">
        <f t="shared" si="149"/>
        <v>26.9</v>
      </c>
      <c r="G546" s="3">
        <f t="shared" si="137"/>
        <v>0.54100000000000004</v>
      </c>
      <c r="H546" s="3">
        <f t="shared" si="138"/>
        <v>0.61</v>
      </c>
      <c r="I546" s="3">
        <f t="shared" si="139"/>
        <v>0.53400000000000003</v>
      </c>
      <c r="K546" s="5">
        <f t="shared" si="140"/>
        <v>4909</v>
      </c>
      <c r="L546" s="5">
        <f t="shared" si="141"/>
        <v>0</v>
      </c>
      <c r="N546" s="2">
        <f t="shared" si="143"/>
        <v>17.506423160966321</v>
      </c>
      <c r="O546" s="2">
        <f t="shared" si="144"/>
        <v>18.474306712773103</v>
      </c>
      <c r="P546" s="2">
        <f t="shared" si="145"/>
        <v>16.569026779510853</v>
      </c>
      <c r="Q546" s="2">
        <f t="shared" si="142"/>
        <v>1.1905670135339348</v>
      </c>
      <c r="R546" s="2">
        <f t="shared" si="146"/>
        <v>1.2519781897272042</v>
      </c>
      <c r="S546" s="2">
        <f t="shared" si="147"/>
        <v>1.1306761995723493</v>
      </c>
      <c r="U546" s="1" t="s">
        <v>1577</v>
      </c>
    </row>
    <row r="547" spans="1:21" x14ac:dyDescent="0.35">
      <c r="A547" s="6">
        <f t="shared" si="136"/>
        <v>43547.661966041669</v>
      </c>
      <c r="B547" s="1">
        <v>0</v>
      </c>
      <c r="C547" s="2">
        <f t="shared" si="149"/>
        <v>27.7</v>
      </c>
      <c r="D547" s="2">
        <f t="shared" si="149"/>
        <v>26.7</v>
      </c>
      <c r="E547" s="2">
        <f t="shared" si="149"/>
        <v>26.8</v>
      </c>
      <c r="G547" s="3">
        <f t="shared" si="137"/>
        <v>0.54600000000000004</v>
      </c>
      <c r="H547" s="3">
        <f t="shared" si="138"/>
        <v>0.61299999999999999</v>
      </c>
      <c r="I547" s="3">
        <f t="shared" si="139"/>
        <v>0.53600000000000003</v>
      </c>
      <c r="K547" s="5">
        <f t="shared" si="140"/>
        <v>4910</v>
      </c>
      <c r="L547" s="5">
        <f t="shared" si="141"/>
        <v>0</v>
      </c>
      <c r="N547" s="2">
        <f t="shared" si="143"/>
        <v>17.65098375845103</v>
      </c>
      <c r="O547" s="2">
        <f t="shared" si="144"/>
        <v>18.551922747830986</v>
      </c>
      <c r="P547" s="2">
        <f t="shared" si="145"/>
        <v>16.53565009171146</v>
      </c>
      <c r="Q547" s="2">
        <f t="shared" si="142"/>
        <v>1.1997667104323584</v>
      </c>
      <c r="R547" s="2">
        <f t="shared" si="146"/>
        <v>1.2568841684960588</v>
      </c>
      <c r="S547" s="2">
        <f t="shared" si="147"/>
        <v>1.1285361789018753</v>
      </c>
      <c r="U547" s="1" t="s">
        <v>1578</v>
      </c>
    </row>
    <row r="548" spans="1:21" x14ac:dyDescent="0.35">
      <c r="A548" s="6">
        <f t="shared" si="136"/>
        <v>43547.663370034723</v>
      </c>
      <c r="B548" s="1">
        <v>0</v>
      </c>
      <c r="C548" s="2">
        <f t="shared" si="149"/>
        <v>27.7</v>
      </c>
      <c r="D548" s="2">
        <f t="shared" si="149"/>
        <v>26.7</v>
      </c>
      <c r="E548" s="2">
        <f t="shared" si="149"/>
        <v>26.9</v>
      </c>
      <c r="G548" s="3">
        <f t="shared" si="137"/>
        <v>0.54500000000000004</v>
      </c>
      <c r="H548" s="3">
        <f t="shared" si="138"/>
        <v>0.61299999999999999</v>
      </c>
      <c r="I548" s="3">
        <f t="shared" si="139"/>
        <v>0.53700000000000003</v>
      </c>
      <c r="K548" s="5">
        <f t="shared" si="140"/>
        <v>4911</v>
      </c>
      <c r="L548" s="5">
        <f t="shared" si="141"/>
        <v>0</v>
      </c>
      <c r="N548" s="2">
        <f t="shared" si="143"/>
        <v>17.622165696821639</v>
      </c>
      <c r="O548" s="2">
        <f t="shared" si="144"/>
        <v>18.551922747830986</v>
      </c>
      <c r="P548" s="2">
        <f t="shared" si="145"/>
        <v>16.656440543893872</v>
      </c>
      <c r="Q548" s="2">
        <f t="shared" si="142"/>
        <v>1.1979335293506974</v>
      </c>
      <c r="R548" s="2">
        <f t="shared" si="146"/>
        <v>1.2568841684960588</v>
      </c>
      <c r="S548" s="2">
        <f t="shared" si="147"/>
        <v>1.1362784551210194</v>
      </c>
      <c r="U548" s="1" t="s">
        <v>1579</v>
      </c>
    </row>
    <row r="549" spans="1:21" x14ac:dyDescent="0.35">
      <c r="A549" s="6">
        <f t="shared" si="136"/>
        <v>43547.664773912038</v>
      </c>
      <c r="B549" s="1">
        <v>0</v>
      </c>
      <c r="C549" s="2">
        <f t="shared" si="149"/>
        <v>27.8</v>
      </c>
      <c r="D549" s="2">
        <f t="shared" si="149"/>
        <v>26.8</v>
      </c>
      <c r="E549" s="2">
        <f t="shared" si="149"/>
        <v>26.9</v>
      </c>
      <c r="G549" s="3">
        <f t="shared" si="137"/>
        <v>0.54</v>
      </c>
      <c r="H549" s="3">
        <f t="shared" si="138"/>
        <v>0.61</v>
      </c>
      <c r="I549" s="3">
        <f t="shared" si="139"/>
        <v>0.53299999999999992</v>
      </c>
      <c r="K549" s="5">
        <f t="shared" si="140"/>
        <v>4912</v>
      </c>
      <c r="L549" s="5">
        <f t="shared" si="141"/>
        <v>0</v>
      </c>
      <c r="N549" s="2">
        <f t="shared" si="143"/>
        <v>17.569077199437675</v>
      </c>
      <c r="O549" s="2">
        <f t="shared" si="144"/>
        <v>18.567381732538564</v>
      </c>
      <c r="P549" s="2">
        <f t="shared" si="145"/>
        <v>16.539792153355808</v>
      </c>
      <c r="Q549" s="2">
        <f t="shared" si="142"/>
        <v>1.194555444896557</v>
      </c>
      <c r="R549" s="2">
        <f t="shared" si="146"/>
        <v>1.2578609749984302</v>
      </c>
      <c r="S549" s="2">
        <f t="shared" si="147"/>
        <v>1.128801784777999</v>
      </c>
      <c r="U549" s="1" t="s">
        <v>1580</v>
      </c>
    </row>
    <row r="550" spans="1:21" x14ac:dyDescent="0.35">
      <c r="A550" s="6">
        <f t="shared" si="136"/>
        <v>43547.666177777777</v>
      </c>
      <c r="B550" s="1">
        <v>0</v>
      </c>
      <c r="C550" s="2">
        <f t="shared" si="149"/>
        <v>27.9</v>
      </c>
      <c r="D550" s="2">
        <f t="shared" si="149"/>
        <v>26.9</v>
      </c>
      <c r="E550" s="2">
        <f t="shared" si="149"/>
        <v>27</v>
      </c>
      <c r="G550" s="3">
        <f t="shared" si="137"/>
        <v>0.52600000000000002</v>
      </c>
      <c r="H550" s="3">
        <f t="shared" si="138"/>
        <v>0.59699999999999998</v>
      </c>
      <c r="I550" s="3">
        <f t="shared" si="139"/>
        <v>0.52400000000000002</v>
      </c>
      <c r="K550" s="5">
        <f t="shared" si="140"/>
        <v>4913</v>
      </c>
      <c r="L550" s="5">
        <f t="shared" si="141"/>
        <v>0</v>
      </c>
      <c r="N550" s="2">
        <f t="shared" si="143"/>
        <v>17.248386146223222</v>
      </c>
      <c r="O550" s="2">
        <f t="shared" si="144"/>
        <v>18.319699250399175</v>
      </c>
      <c r="P550" s="2">
        <f t="shared" si="145"/>
        <v>16.36592740336237</v>
      </c>
      <c r="Q550" s="2">
        <f t="shared" si="142"/>
        <v>1.1741216928455329</v>
      </c>
      <c r="R550" s="2">
        <f t="shared" si="146"/>
        <v>1.2421974740047566</v>
      </c>
      <c r="S550" s="2">
        <f t="shared" si="147"/>
        <v>1.1176459499145921</v>
      </c>
      <c r="U550" s="1" t="s">
        <v>1581</v>
      </c>
    </row>
    <row r="551" spans="1:21" x14ac:dyDescent="0.35">
      <c r="A551" s="6">
        <f t="shared" si="136"/>
        <v>43547.667581724534</v>
      </c>
      <c r="B551" s="1">
        <v>0</v>
      </c>
      <c r="C551" s="2">
        <f t="shared" si="149"/>
        <v>28</v>
      </c>
      <c r="D551" s="2">
        <f t="shared" si="149"/>
        <v>26.9</v>
      </c>
      <c r="E551" s="2">
        <f t="shared" si="149"/>
        <v>27.1</v>
      </c>
      <c r="G551" s="3">
        <f t="shared" si="137"/>
        <v>0.53400000000000003</v>
      </c>
      <c r="H551" s="3">
        <f t="shared" si="138"/>
        <v>0.60099999999999998</v>
      </c>
      <c r="I551" s="3">
        <f t="shared" si="139"/>
        <v>0.53100000000000003</v>
      </c>
      <c r="K551" s="5">
        <f t="shared" si="140"/>
        <v>4914</v>
      </c>
      <c r="L551" s="5">
        <f t="shared" si="141"/>
        <v>0</v>
      </c>
      <c r="N551" s="2">
        <f t="shared" si="143"/>
        <v>17.576786887434828</v>
      </c>
      <c r="O551" s="2">
        <f t="shared" si="144"/>
        <v>18.425239295280367</v>
      </c>
      <c r="P551" s="2">
        <f t="shared" si="145"/>
        <v>16.664358919017658</v>
      </c>
      <c r="Q551" s="2">
        <f t="shared" si="142"/>
        <v>1.1950461025813772</v>
      </c>
      <c r="R551" s="2">
        <f t="shared" si="146"/>
        <v>1.2488752951473621</v>
      </c>
      <c r="S551" s="2">
        <f t="shared" si="147"/>
        <v>1.1367857587010566</v>
      </c>
      <c r="U551" s="1" t="s">
        <v>1582</v>
      </c>
    </row>
    <row r="552" spans="1:21" x14ac:dyDescent="0.35">
      <c r="A552" s="6">
        <f t="shared" si="136"/>
        <v>43547.668985717595</v>
      </c>
      <c r="B552" s="1">
        <v>0</v>
      </c>
      <c r="C552" s="2">
        <f t="shared" si="149"/>
        <v>27.9</v>
      </c>
      <c r="D552" s="2">
        <f t="shared" si="149"/>
        <v>26.9</v>
      </c>
      <c r="E552" s="2">
        <f t="shared" si="149"/>
        <v>27.1</v>
      </c>
      <c r="G552" s="3">
        <f t="shared" si="137"/>
        <v>0.53200000000000003</v>
      </c>
      <c r="H552" s="3">
        <f t="shared" si="138"/>
        <v>0.60399999999999998</v>
      </c>
      <c r="I552" s="3">
        <f t="shared" si="139"/>
        <v>0.53100000000000003</v>
      </c>
      <c r="K552" s="5">
        <f t="shared" si="140"/>
        <v>4915</v>
      </c>
      <c r="L552" s="5">
        <f t="shared" si="141"/>
        <v>0</v>
      </c>
      <c r="N552" s="2">
        <f t="shared" si="143"/>
        <v>17.426301399171241</v>
      </c>
      <c r="O552" s="2">
        <f t="shared" si="144"/>
        <v>18.503987025826895</v>
      </c>
      <c r="P552" s="2">
        <f t="shared" si="145"/>
        <v>16.664358919017658</v>
      </c>
      <c r="Q552" s="2">
        <f t="shared" si="142"/>
        <v>1.1854639694494675</v>
      </c>
      <c r="R552" s="2">
        <f t="shared" si="146"/>
        <v>1.2538545585469696</v>
      </c>
      <c r="S552" s="2">
        <f t="shared" si="147"/>
        <v>1.1367857587010566</v>
      </c>
      <c r="U552" s="1" t="s">
        <v>1583</v>
      </c>
    </row>
    <row r="553" spans="1:21" x14ac:dyDescent="0.35">
      <c r="A553" s="6">
        <f t="shared" si="136"/>
        <v>43547.670389583334</v>
      </c>
      <c r="B553" s="1">
        <v>0</v>
      </c>
      <c r="C553" s="2">
        <f t="shared" si="149"/>
        <v>28</v>
      </c>
      <c r="D553" s="2">
        <f t="shared" si="149"/>
        <v>26.9</v>
      </c>
      <c r="E553" s="2">
        <f t="shared" si="149"/>
        <v>27</v>
      </c>
      <c r="G553" s="3">
        <f t="shared" si="137"/>
        <v>0.53200000000000003</v>
      </c>
      <c r="H553" s="3">
        <f t="shared" si="138"/>
        <v>0.59799999999999998</v>
      </c>
      <c r="I553" s="3">
        <f t="shared" si="139"/>
        <v>0.52700000000000002</v>
      </c>
      <c r="K553" s="5">
        <f t="shared" si="140"/>
        <v>4916</v>
      </c>
      <c r="L553" s="5">
        <f t="shared" si="141"/>
        <v>0</v>
      </c>
      <c r="N553" s="2">
        <f t="shared" si="143"/>
        <v>17.517837339365357</v>
      </c>
      <c r="O553" s="2">
        <f t="shared" si="144"/>
        <v>18.346142815649696</v>
      </c>
      <c r="P553" s="2">
        <f t="shared" si="145"/>
        <v>16.454872989357799</v>
      </c>
      <c r="Q553" s="2">
        <f t="shared" si="142"/>
        <v>1.1912937529628269</v>
      </c>
      <c r="R553" s="2">
        <f t="shared" si="146"/>
        <v>1.2438711145627861</v>
      </c>
      <c r="S553" s="2">
        <f t="shared" si="147"/>
        <v>1.1233548141349123</v>
      </c>
      <c r="U553" s="1" t="s">
        <v>1584</v>
      </c>
    </row>
    <row r="554" spans="1:21" x14ac:dyDescent="0.35">
      <c r="A554" s="6">
        <f t="shared" si="136"/>
        <v>43547.671793483794</v>
      </c>
      <c r="B554" s="1">
        <v>0</v>
      </c>
      <c r="C554" s="2">
        <f t="shared" si="149"/>
        <v>28</v>
      </c>
      <c r="D554" s="2">
        <f t="shared" si="149"/>
        <v>26.9</v>
      </c>
      <c r="E554" s="2">
        <f t="shared" si="149"/>
        <v>27</v>
      </c>
      <c r="G554" s="3">
        <f t="shared" si="137"/>
        <v>0.53200000000000003</v>
      </c>
      <c r="H554" s="3">
        <f t="shared" si="138"/>
        <v>0.59899999999999998</v>
      </c>
      <c r="I554" s="3">
        <f t="shared" si="139"/>
        <v>0.52800000000000002</v>
      </c>
      <c r="K554" s="5">
        <f t="shared" si="140"/>
        <v>4917</v>
      </c>
      <c r="L554" s="5">
        <f t="shared" si="141"/>
        <v>0</v>
      </c>
      <c r="N554" s="2">
        <f t="shared" si="143"/>
        <v>17.517837339365357</v>
      </c>
      <c r="O554" s="2">
        <f t="shared" si="144"/>
        <v>18.372547262637145</v>
      </c>
      <c r="P554" s="2">
        <f t="shared" si="145"/>
        <v>16.484421831441981</v>
      </c>
      <c r="Q554" s="2">
        <f t="shared" si="142"/>
        <v>1.1912937529628269</v>
      </c>
      <c r="R554" s="2">
        <f t="shared" si="146"/>
        <v>1.245541958727604</v>
      </c>
      <c r="S554" s="2">
        <f t="shared" si="147"/>
        <v>1.1252505492998113</v>
      </c>
      <c r="U554" s="1" t="s">
        <v>1585</v>
      </c>
    </row>
    <row r="555" spans="1:21" x14ac:dyDescent="0.35">
      <c r="A555" s="6">
        <f t="shared" si="136"/>
        <v>43547.673197372686</v>
      </c>
      <c r="B555" s="1">
        <v>0</v>
      </c>
      <c r="C555" s="2">
        <f t="shared" si="149"/>
        <v>28</v>
      </c>
      <c r="D555" s="2">
        <f t="shared" si="149"/>
        <v>26.8</v>
      </c>
      <c r="E555" s="2">
        <f t="shared" si="149"/>
        <v>27</v>
      </c>
      <c r="G555" s="3">
        <f t="shared" si="137"/>
        <v>0.53799999999999992</v>
      </c>
      <c r="H555" s="3">
        <f t="shared" si="138"/>
        <v>0.60499999999999998</v>
      </c>
      <c r="I555" s="3">
        <f t="shared" si="139"/>
        <v>0.53500000000000003</v>
      </c>
      <c r="K555" s="5">
        <f t="shared" si="140"/>
        <v>4918</v>
      </c>
      <c r="L555" s="5">
        <f t="shared" si="141"/>
        <v>0</v>
      </c>
      <c r="N555" s="2">
        <f t="shared" si="143"/>
        <v>17.694101746815008</v>
      </c>
      <c r="O555" s="2">
        <f t="shared" si="144"/>
        <v>18.437179686722526</v>
      </c>
      <c r="P555" s="2">
        <f t="shared" si="145"/>
        <v>16.68988630570972</v>
      </c>
      <c r="Q555" s="2">
        <f t="shared" si="142"/>
        <v>1.2025088237829669</v>
      </c>
      <c r="R555" s="2">
        <f t="shared" si="146"/>
        <v>1.2496304758619146</v>
      </c>
      <c r="S555" s="2">
        <f t="shared" si="147"/>
        <v>1.1384210124895564</v>
      </c>
      <c r="U555" s="1" t="s">
        <v>1586</v>
      </c>
    </row>
    <row r="556" spans="1:21" x14ac:dyDescent="0.35">
      <c r="A556" s="6">
        <f t="shared" si="136"/>
        <v>43547.674601296298</v>
      </c>
      <c r="B556" s="1">
        <v>0</v>
      </c>
      <c r="C556" s="2">
        <f t="shared" si="149"/>
        <v>28</v>
      </c>
      <c r="D556" s="2">
        <f t="shared" si="149"/>
        <v>26.9</v>
      </c>
      <c r="E556" s="2">
        <f t="shared" si="149"/>
        <v>27</v>
      </c>
      <c r="G556" s="3">
        <f t="shared" si="137"/>
        <v>0.53799999999999992</v>
      </c>
      <c r="H556" s="3">
        <f t="shared" si="138"/>
        <v>0.60499999999999998</v>
      </c>
      <c r="I556" s="3">
        <f t="shared" si="139"/>
        <v>0.53400000000000003</v>
      </c>
      <c r="K556" s="5">
        <f t="shared" si="140"/>
        <v>4919</v>
      </c>
      <c r="L556" s="5">
        <f t="shared" si="141"/>
        <v>0</v>
      </c>
      <c r="N556" s="2">
        <f t="shared" si="143"/>
        <v>17.694101746815008</v>
      </c>
      <c r="O556" s="2">
        <f t="shared" si="144"/>
        <v>18.530159336301896</v>
      </c>
      <c r="P556" s="2">
        <f t="shared" si="145"/>
        <v>16.660680595212281</v>
      </c>
      <c r="Q556" s="2">
        <f t="shared" si="142"/>
        <v>1.2025088237829669</v>
      </c>
      <c r="R556" s="2">
        <f t="shared" si="146"/>
        <v>1.2555088186429959</v>
      </c>
      <c r="S556" s="2">
        <f t="shared" si="147"/>
        <v>1.1365501045537447</v>
      </c>
      <c r="U556" s="1" t="s">
        <v>1587</v>
      </c>
    </row>
    <row r="557" spans="1:21" x14ac:dyDescent="0.35">
      <c r="A557" s="6">
        <f t="shared" si="136"/>
        <v>43547.676005173613</v>
      </c>
      <c r="B557" s="1">
        <v>0</v>
      </c>
      <c r="C557" s="2">
        <f t="shared" si="149"/>
        <v>28</v>
      </c>
      <c r="D557" s="2">
        <f t="shared" si="149"/>
        <v>26.9</v>
      </c>
      <c r="E557" s="2">
        <f t="shared" si="149"/>
        <v>27</v>
      </c>
      <c r="G557" s="3">
        <f t="shared" si="137"/>
        <v>0.54899999999999993</v>
      </c>
      <c r="H557" s="3">
        <f t="shared" si="138"/>
        <v>0.61699999999999999</v>
      </c>
      <c r="I557" s="3">
        <f t="shared" si="139"/>
        <v>0.54899999999999993</v>
      </c>
      <c r="K557" s="5">
        <f t="shared" si="140"/>
        <v>4920</v>
      </c>
      <c r="L557" s="5">
        <f t="shared" si="141"/>
        <v>0</v>
      </c>
      <c r="N557" s="2">
        <f t="shared" si="143"/>
        <v>18.01278003541146</v>
      </c>
      <c r="O557" s="2">
        <f t="shared" si="144"/>
        <v>18.841276063309515</v>
      </c>
      <c r="P557" s="2">
        <f t="shared" si="145"/>
        <v>17.093768460728246</v>
      </c>
      <c r="Q557" s="2">
        <f t="shared" si="142"/>
        <v>1.2227487051307131</v>
      </c>
      <c r="R557" s="2">
        <f t="shared" si="146"/>
        <v>1.2751493845175423</v>
      </c>
      <c r="S557" s="2">
        <f t="shared" si="147"/>
        <v>1.1642527071030804</v>
      </c>
      <c r="U557" s="1" t="s">
        <v>1588</v>
      </c>
    </row>
    <row r="558" spans="1:21" x14ac:dyDescent="0.35">
      <c r="A558" s="6">
        <f t="shared" si="136"/>
        <v>43547.677409062497</v>
      </c>
      <c r="B558" s="1">
        <v>0</v>
      </c>
      <c r="C558" s="2">
        <f t="shared" si="149"/>
        <v>28</v>
      </c>
      <c r="D558" s="2">
        <f t="shared" si="149"/>
        <v>26.9</v>
      </c>
      <c r="E558" s="2">
        <f t="shared" si="149"/>
        <v>27</v>
      </c>
      <c r="G558" s="3">
        <f t="shared" si="137"/>
        <v>0.55700000000000005</v>
      </c>
      <c r="H558" s="3">
        <f t="shared" si="138"/>
        <v>0.626</v>
      </c>
      <c r="I558" s="3">
        <f t="shared" si="139"/>
        <v>0.55700000000000005</v>
      </c>
      <c r="K558" s="5">
        <f t="shared" si="140"/>
        <v>4921</v>
      </c>
      <c r="L558" s="5">
        <f t="shared" si="141"/>
        <v>0</v>
      </c>
      <c r="N558" s="2">
        <f t="shared" si="143"/>
        <v>18.241014023605437</v>
      </c>
      <c r="O558" s="2">
        <f t="shared" si="144"/>
        <v>19.071118242081326</v>
      </c>
      <c r="P558" s="2">
        <f t="shared" si="145"/>
        <v>17.320479761739389</v>
      </c>
      <c r="Q558" s="2">
        <f t="shared" si="142"/>
        <v>1.2372155035484667</v>
      </c>
      <c r="R558" s="2">
        <f t="shared" si="146"/>
        <v>1.2896307317122531</v>
      </c>
      <c r="S558" s="2">
        <f t="shared" si="147"/>
        <v>1.1787195055208339</v>
      </c>
      <c r="U558" s="1" t="s">
        <v>1589</v>
      </c>
    </row>
    <row r="559" spans="1:21" x14ac:dyDescent="0.35">
      <c r="A559" s="6">
        <f t="shared" si="136"/>
        <v>43547.678812986109</v>
      </c>
      <c r="B559" s="1">
        <v>0</v>
      </c>
      <c r="C559" s="2">
        <f t="shared" si="149"/>
        <v>28</v>
      </c>
      <c r="D559" s="2">
        <f t="shared" si="149"/>
        <v>26.8</v>
      </c>
      <c r="E559" s="2">
        <f t="shared" si="149"/>
        <v>27</v>
      </c>
      <c r="G559" s="3">
        <f t="shared" si="137"/>
        <v>0.56899999999999995</v>
      </c>
      <c r="H559" s="3">
        <f t="shared" si="138"/>
        <v>0.63500000000000001</v>
      </c>
      <c r="I559" s="3">
        <f t="shared" si="139"/>
        <v>0.56600000000000006</v>
      </c>
      <c r="K559" s="5">
        <f t="shared" si="140"/>
        <v>4922</v>
      </c>
      <c r="L559" s="5">
        <f t="shared" si="141"/>
        <v>0</v>
      </c>
      <c r="N559" s="2">
        <f t="shared" si="143"/>
        <v>18.577981797467782</v>
      </c>
      <c r="O559" s="2">
        <f t="shared" si="144"/>
        <v>19.204556152159807</v>
      </c>
      <c r="P559" s="2">
        <f t="shared" si="145"/>
        <v>17.572108161864008</v>
      </c>
      <c r="Q559" s="2">
        <f t="shared" si="142"/>
        <v>1.2585306977475132</v>
      </c>
      <c r="R559" s="2">
        <f t="shared" si="146"/>
        <v>1.2980270167237649</v>
      </c>
      <c r="S559" s="2">
        <f t="shared" si="147"/>
        <v>1.194748343796733</v>
      </c>
      <c r="U559" s="1" t="s">
        <v>1590</v>
      </c>
    </row>
    <row r="560" spans="1:21" x14ac:dyDescent="0.35">
      <c r="A560" s="6">
        <f t="shared" si="136"/>
        <v>43547.68021697917</v>
      </c>
      <c r="B560" s="1">
        <v>0</v>
      </c>
      <c r="C560" s="2">
        <f t="shared" si="149"/>
        <v>27.9</v>
      </c>
      <c r="D560" s="2">
        <f t="shared" si="149"/>
        <v>26.8</v>
      </c>
      <c r="E560" s="2">
        <f t="shared" si="149"/>
        <v>26.9</v>
      </c>
      <c r="G560" s="3">
        <f t="shared" si="137"/>
        <v>0.56000000000000005</v>
      </c>
      <c r="H560" s="3">
        <f t="shared" si="138"/>
        <v>0.63400000000000001</v>
      </c>
      <c r="I560" s="3">
        <f t="shared" si="139"/>
        <v>0.55700000000000005</v>
      </c>
      <c r="K560" s="5">
        <f t="shared" si="140"/>
        <v>4923</v>
      </c>
      <c r="L560" s="5">
        <f t="shared" si="141"/>
        <v>0</v>
      </c>
      <c r="N560" s="2">
        <f t="shared" si="143"/>
        <v>18.23377884442047</v>
      </c>
      <c r="O560" s="2">
        <f t="shared" si="144"/>
        <v>19.179499046787505</v>
      </c>
      <c r="P560" s="2">
        <f t="shared" si="145"/>
        <v>17.228383757186677</v>
      </c>
      <c r="Q560" s="2">
        <f t="shared" si="142"/>
        <v>1.2367572638370181</v>
      </c>
      <c r="R560" s="2">
        <f t="shared" si="146"/>
        <v>1.2964509722682991</v>
      </c>
      <c r="S560" s="2">
        <f t="shared" si="147"/>
        <v>1.1728456005394388</v>
      </c>
      <c r="U560" s="1" t="s">
        <v>1591</v>
      </c>
    </row>
    <row r="561" spans="1:21" x14ac:dyDescent="0.35">
      <c r="A561" s="6">
        <f t="shared" si="136"/>
        <v>43547.68162087963</v>
      </c>
      <c r="B561" s="1">
        <v>0</v>
      </c>
      <c r="C561" s="2">
        <f t="shared" si="149"/>
        <v>27.9</v>
      </c>
      <c r="D561" s="2">
        <f t="shared" si="149"/>
        <v>26.7</v>
      </c>
      <c r="E561" s="2">
        <f t="shared" si="149"/>
        <v>26.9</v>
      </c>
      <c r="G561" s="3">
        <f t="shared" si="137"/>
        <v>0.57499999999999996</v>
      </c>
      <c r="H561" s="3">
        <f t="shared" si="138"/>
        <v>0.64900000000000002</v>
      </c>
      <c r="I561" s="3">
        <f t="shared" si="139"/>
        <v>0.57299999999999995</v>
      </c>
      <c r="K561" s="5">
        <f t="shared" si="140"/>
        <v>4924</v>
      </c>
      <c r="L561" s="5">
        <f t="shared" si="141"/>
        <v>0</v>
      </c>
      <c r="N561" s="2">
        <f t="shared" si="143"/>
        <v>18.651757915323419</v>
      </c>
      <c r="O561" s="2">
        <f t="shared" si="144"/>
        <v>19.457997538736741</v>
      </c>
      <c r="P561" s="2">
        <f t="shared" si="145"/>
        <v>17.672986222243374</v>
      </c>
      <c r="Q561" s="2">
        <f t="shared" si="142"/>
        <v>1.2631905209051735</v>
      </c>
      <c r="R561" s="2">
        <f t="shared" si="146"/>
        <v>1.3139519492639373</v>
      </c>
      <c r="S561" s="2">
        <f t="shared" si="147"/>
        <v>1.201166077326894</v>
      </c>
      <c r="U561" s="1" t="s">
        <v>1592</v>
      </c>
    </row>
    <row r="562" spans="1:21" x14ac:dyDescent="0.35">
      <c r="A562" s="6">
        <f t="shared" si="136"/>
        <v>43547.683024826387</v>
      </c>
      <c r="B562" s="1">
        <v>0</v>
      </c>
      <c r="C562" s="2">
        <f t="shared" si="149"/>
        <v>27.8</v>
      </c>
      <c r="D562" s="2">
        <f t="shared" si="149"/>
        <v>26.7</v>
      </c>
      <c r="E562" s="2">
        <f t="shared" si="149"/>
        <v>26.8</v>
      </c>
      <c r="G562" s="3">
        <f t="shared" si="137"/>
        <v>0.59499999999999997</v>
      </c>
      <c r="H562" s="3">
        <f t="shared" si="138"/>
        <v>0.66700000000000004</v>
      </c>
      <c r="I562" s="3">
        <f t="shared" si="139"/>
        <v>0.59099999999999997</v>
      </c>
      <c r="K562" s="5">
        <f t="shared" si="140"/>
        <v>4925</v>
      </c>
      <c r="L562" s="5">
        <f t="shared" si="141"/>
        <v>0</v>
      </c>
      <c r="N562" s="2">
        <f t="shared" si="143"/>
        <v>19.101572468845546</v>
      </c>
      <c r="O562" s="2">
        <f t="shared" si="144"/>
        <v>19.894469677477922</v>
      </c>
      <c r="P562" s="2">
        <f t="shared" si="145"/>
        <v>18.067479081364471</v>
      </c>
      <c r="Q562" s="2">
        <f t="shared" si="142"/>
        <v>1.2915477108838667</v>
      </c>
      <c r="R562" s="2">
        <f t="shared" si="146"/>
        <v>1.341309278475471</v>
      </c>
      <c r="S562" s="2">
        <f t="shared" si="147"/>
        <v>1.2262180352371712</v>
      </c>
      <c r="U562" s="1" t="s">
        <v>1593</v>
      </c>
    </row>
    <row r="563" spans="1:21" x14ac:dyDescent="0.35">
      <c r="A563" s="6">
        <f t="shared" si="136"/>
        <v>43547.684428819448</v>
      </c>
      <c r="B563" s="1">
        <v>0</v>
      </c>
      <c r="C563" s="2">
        <f t="shared" si="149"/>
        <v>27.8</v>
      </c>
      <c r="D563" s="2">
        <f t="shared" si="149"/>
        <v>26.7</v>
      </c>
      <c r="E563" s="2">
        <f t="shared" si="149"/>
        <v>26.9</v>
      </c>
      <c r="G563" s="3">
        <f t="shared" si="137"/>
        <v>0.59499999999999997</v>
      </c>
      <c r="H563" s="3">
        <f t="shared" si="138"/>
        <v>0.66599999999999993</v>
      </c>
      <c r="I563" s="3">
        <f t="shared" si="139"/>
        <v>0.58899999999999997</v>
      </c>
      <c r="K563" s="5">
        <f t="shared" si="140"/>
        <v>4926</v>
      </c>
      <c r="L563" s="5">
        <f t="shared" si="141"/>
        <v>0</v>
      </c>
      <c r="N563" s="2">
        <f t="shared" si="143"/>
        <v>19.101572468845546</v>
      </c>
      <c r="O563" s="2">
        <f t="shared" si="144"/>
        <v>19.870496259831743</v>
      </c>
      <c r="P563" s="2">
        <f t="shared" si="145"/>
        <v>18.106727449650034</v>
      </c>
      <c r="Q563" s="2">
        <f t="shared" si="142"/>
        <v>1.2915477108838667</v>
      </c>
      <c r="R563" s="2">
        <f t="shared" si="146"/>
        <v>1.3398089031002363</v>
      </c>
      <c r="S563" s="2">
        <f t="shared" si="147"/>
        <v>1.2287065442637413</v>
      </c>
      <c r="U563" s="1" t="s">
        <v>1594</v>
      </c>
    </row>
    <row r="564" spans="1:21" x14ac:dyDescent="0.35">
      <c r="A564" s="6">
        <f t="shared" si="136"/>
        <v>43547.685832719908</v>
      </c>
      <c r="B564" s="1">
        <v>0</v>
      </c>
      <c r="C564" s="2">
        <f t="shared" ref="C564:E583" si="150">IF($U564&lt;&gt;"",VALUE(MID($U564,FIND("T0",$U564,FIND(CONCATENATE("~",C$2,"~"),$U564))+3,5)),"")</f>
        <v>27.7</v>
      </c>
      <c r="D564" s="2">
        <f t="shared" si="150"/>
        <v>26.6</v>
      </c>
      <c r="E564" s="2">
        <f t="shared" si="150"/>
        <v>26.8</v>
      </c>
      <c r="G564" s="3">
        <f t="shared" si="137"/>
        <v>0.6</v>
      </c>
      <c r="H564" s="3">
        <f t="shared" si="138"/>
        <v>0.67</v>
      </c>
      <c r="I564" s="3">
        <f t="shared" si="139"/>
        <v>0.59499999999999997</v>
      </c>
      <c r="K564" s="5">
        <f t="shared" si="140"/>
        <v>4927</v>
      </c>
      <c r="L564" s="5">
        <f t="shared" si="141"/>
        <v>0</v>
      </c>
      <c r="N564" s="2">
        <f t="shared" si="143"/>
        <v>19.141770675310564</v>
      </c>
      <c r="O564" s="2">
        <f t="shared" si="144"/>
        <v>19.872106890393152</v>
      </c>
      <c r="P564" s="2">
        <f t="shared" si="145"/>
        <v>18.173892229720572</v>
      </c>
      <c r="Q564" s="2">
        <f t="shared" si="142"/>
        <v>1.2940773899035996</v>
      </c>
      <c r="R564" s="2">
        <f t="shared" si="146"/>
        <v>1.339909712486417</v>
      </c>
      <c r="S564" s="2">
        <f t="shared" si="147"/>
        <v>1.2329634233767028</v>
      </c>
      <c r="U564" s="1" t="s">
        <v>1595</v>
      </c>
    </row>
    <row r="565" spans="1:21" x14ac:dyDescent="0.35">
      <c r="A565" s="6">
        <f t="shared" si="136"/>
        <v>43547.687236655096</v>
      </c>
      <c r="B565" s="1">
        <v>0</v>
      </c>
      <c r="C565" s="2">
        <f t="shared" si="150"/>
        <v>27.7</v>
      </c>
      <c r="D565" s="2">
        <f t="shared" si="150"/>
        <v>26.6</v>
      </c>
      <c r="E565" s="2">
        <f t="shared" si="150"/>
        <v>26.8</v>
      </c>
      <c r="G565" s="3">
        <f t="shared" si="137"/>
        <v>0.60099999999999998</v>
      </c>
      <c r="H565" s="3">
        <f t="shared" si="138"/>
        <v>0.67299999999999993</v>
      </c>
      <c r="I565" s="3">
        <f t="shared" si="139"/>
        <v>0.59899999999999998</v>
      </c>
      <c r="K565" s="5">
        <f t="shared" si="140"/>
        <v>4928</v>
      </c>
      <c r="L565" s="5">
        <f t="shared" si="141"/>
        <v>0</v>
      </c>
      <c r="N565" s="2">
        <f t="shared" si="143"/>
        <v>19.168239407776316</v>
      </c>
      <c r="O565" s="2">
        <f t="shared" si="144"/>
        <v>19.943504779538248</v>
      </c>
      <c r="P565" s="2">
        <f t="shared" si="145"/>
        <v>18.279673885404915</v>
      </c>
      <c r="Q565" s="2">
        <f t="shared" si="142"/>
        <v>1.2957426692226608</v>
      </c>
      <c r="R565" s="2">
        <f t="shared" si="146"/>
        <v>1.3443773297461328</v>
      </c>
      <c r="S565" s="2">
        <f t="shared" si="147"/>
        <v>1.2396636159465224</v>
      </c>
      <c r="U565" s="1" t="s">
        <v>1596</v>
      </c>
    </row>
    <row r="566" spans="1:21" x14ac:dyDescent="0.35">
      <c r="A566" s="6">
        <f t="shared" si="136"/>
        <v>43547.688640567132</v>
      </c>
      <c r="B566" s="1">
        <v>0</v>
      </c>
      <c r="C566" s="2">
        <f t="shared" si="150"/>
        <v>27.7</v>
      </c>
      <c r="D566" s="2">
        <f t="shared" si="150"/>
        <v>26.5</v>
      </c>
      <c r="E566" s="2">
        <f t="shared" si="150"/>
        <v>26.7</v>
      </c>
      <c r="G566" s="3">
        <f t="shared" si="137"/>
        <v>0.60299999999999998</v>
      </c>
      <c r="H566" s="3">
        <f t="shared" si="138"/>
        <v>0.67400000000000004</v>
      </c>
      <c r="I566" s="3">
        <f t="shared" si="139"/>
        <v>0.59699999999999998</v>
      </c>
      <c r="K566" s="5">
        <f t="shared" si="140"/>
        <v>4929</v>
      </c>
      <c r="L566" s="5">
        <f t="shared" si="141"/>
        <v>0</v>
      </c>
      <c r="N566" s="2">
        <f t="shared" si="143"/>
        <v>19.221060159651717</v>
      </c>
      <c r="O566" s="2">
        <f t="shared" si="144"/>
        <v>19.873076929247823</v>
      </c>
      <c r="P566" s="2">
        <f t="shared" si="145"/>
        <v>18.134016202589663</v>
      </c>
      <c r="Q566" s="2">
        <f t="shared" si="142"/>
        <v>1.2990649314146387</v>
      </c>
      <c r="R566" s="2">
        <f t="shared" si="146"/>
        <v>1.3399704266643582</v>
      </c>
      <c r="S566" s="2">
        <f t="shared" si="147"/>
        <v>1.2304363459524494</v>
      </c>
      <c r="U566" s="1" t="s">
        <v>1597</v>
      </c>
    </row>
    <row r="567" spans="1:21" x14ac:dyDescent="0.35">
      <c r="A567" s="6">
        <f t="shared" si="136"/>
        <v>43547.690044444447</v>
      </c>
      <c r="B567" s="1">
        <v>0</v>
      </c>
      <c r="C567" s="2">
        <f t="shared" si="150"/>
        <v>27.5</v>
      </c>
      <c r="D567" s="2">
        <f t="shared" si="150"/>
        <v>26.5</v>
      </c>
      <c r="E567" s="2">
        <f t="shared" si="150"/>
        <v>26.7</v>
      </c>
      <c r="G567" s="3">
        <f t="shared" si="137"/>
        <v>0.60399999999999998</v>
      </c>
      <c r="H567" s="3">
        <f t="shared" si="138"/>
        <v>0.67400000000000004</v>
      </c>
      <c r="I567" s="3">
        <f t="shared" si="139"/>
        <v>0.59799999999999998</v>
      </c>
      <c r="K567" s="5">
        <f t="shared" si="140"/>
        <v>4930</v>
      </c>
      <c r="L567" s="5">
        <f t="shared" si="141"/>
        <v>0</v>
      </c>
      <c r="N567" s="2">
        <f t="shared" si="143"/>
        <v>19.061601234547584</v>
      </c>
      <c r="O567" s="2">
        <f t="shared" si="144"/>
        <v>19.873076929247823</v>
      </c>
      <c r="P567" s="2">
        <f t="shared" si="145"/>
        <v>18.16042412776471</v>
      </c>
      <c r="Q567" s="2">
        <f t="shared" si="142"/>
        <v>1.289031585144724</v>
      </c>
      <c r="R567" s="2">
        <f t="shared" si="146"/>
        <v>1.3399704266643582</v>
      </c>
      <c r="S567" s="2">
        <f t="shared" si="147"/>
        <v>1.232109986510479</v>
      </c>
      <c r="U567" s="1" t="s">
        <v>1598</v>
      </c>
    </row>
    <row r="568" spans="1:21" x14ac:dyDescent="0.35">
      <c r="A568" s="6">
        <f t="shared" si="136"/>
        <v>43547.691448356483</v>
      </c>
      <c r="B568" s="1">
        <v>0</v>
      </c>
      <c r="C568" s="2">
        <f t="shared" si="150"/>
        <v>27.5</v>
      </c>
      <c r="D568" s="2">
        <f t="shared" si="150"/>
        <v>26.5</v>
      </c>
      <c r="E568" s="2">
        <f t="shared" si="150"/>
        <v>26.6</v>
      </c>
      <c r="G568" s="3">
        <f t="shared" si="137"/>
        <v>0.60699999999999998</v>
      </c>
      <c r="H568" s="3">
        <f t="shared" si="138"/>
        <v>0.67599999999999993</v>
      </c>
      <c r="I568" s="3">
        <f t="shared" si="139"/>
        <v>0.6</v>
      </c>
      <c r="K568" s="5">
        <f t="shared" si="140"/>
        <v>4931</v>
      </c>
      <c r="L568" s="5">
        <f t="shared" si="141"/>
        <v>0</v>
      </c>
      <c r="N568" s="2">
        <f t="shared" si="143"/>
        <v>19.140321061196168</v>
      </c>
      <c r="O568" s="2">
        <f t="shared" si="144"/>
        <v>19.920424891977241</v>
      </c>
      <c r="P568" s="2">
        <f t="shared" si="145"/>
        <v>18.120216709520616</v>
      </c>
      <c r="Q568" s="2">
        <f t="shared" si="142"/>
        <v>1.2939861782694073</v>
      </c>
      <c r="R568" s="2">
        <f t="shared" si="146"/>
        <v>1.342933391795015</v>
      </c>
      <c r="S568" s="2">
        <f t="shared" si="147"/>
        <v>1.2295616553175515</v>
      </c>
      <c r="U568" s="1" t="s">
        <v>1599</v>
      </c>
    </row>
    <row r="569" spans="1:21" x14ac:dyDescent="0.35">
      <c r="A569" s="6">
        <f t="shared" si="136"/>
        <v>43547.692852256943</v>
      </c>
      <c r="B569" s="1">
        <v>0</v>
      </c>
      <c r="C569" s="2">
        <f t="shared" si="150"/>
        <v>27.4</v>
      </c>
      <c r="D569" s="2">
        <f t="shared" si="150"/>
        <v>26.4</v>
      </c>
      <c r="E569" s="2">
        <f t="shared" si="150"/>
        <v>26.6</v>
      </c>
      <c r="G569" s="3">
        <f t="shared" si="137"/>
        <v>0.60899999999999999</v>
      </c>
      <c r="H569" s="3">
        <f t="shared" si="138"/>
        <v>0.67500000000000004</v>
      </c>
      <c r="I569" s="3">
        <f t="shared" si="139"/>
        <v>0.6</v>
      </c>
      <c r="K569" s="5">
        <f t="shared" si="140"/>
        <v>4932</v>
      </c>
      <c r="L569" s="5">
        <f t="shared" si="141"/>
        <v>0</v>
      </c>
      <c r="N569" s="2">
        <f t="shared" si="143"/>
        <v>19.099604839980234</v>
      </c>
      <c r="O569" s="2">
        <f t="shared" si="144"/>
        <v>19.802578551326764</v>
      </c>
      <c r="P569" s="2">
        <f t="shared" si="145"/>
        <v>18.120216709520616</v>
      </c>
      <c r="Q569" s="2">
        <f t="shared" si="142"/>
        <v>1.2914238688105719</v>
      </c>
      <c r="R569" s="2">
        <f t="shared" si="146"/>
        <v>1.3355568656739849</v>
      </c>
      <c r="S569" s="2">
        <f t="shared" si="147"/>
        <v>1.2295616553175515</v>
      </c>
      <c r="U569" s="1" t="s">
        <v>1600</v>
      </c>
    </row>
    <row r="570" spans="1:21" x14ac:dyDescent="0.35">
      <c r="A570" s="6">
        <f t="shared" si="136"/>
        <v>43547.694256226852</v>
      </c>
      <c r="B570" s="1">
        <v>0</v>
      </c>
      <c r="C570" s="2">
        <f t="shared" si="150"/>
        <v>27.3</v>
      </c>
      <c r="D570" s="2">
        <f t="shared" si="150"/>
        <v>26.3</v>
      </c>
      <c r="E570" s="2">
        <f t="shared" si="150"/>
        <v>26.5</v>
      </c>
      <c r="G570" s="3">
        <f t="shared" si="137"/>
        <v>0.60799999999999998</v>
      </c>
      <c r="H570" s="3">
        <f t="shared" si="138"/>
        <v>0.67500000000000004</v>
      </c>
      <c r="I570" s="3">
        <f t="shared" si="139"/>
        <v>0.59899999999999998</v>
      </c>
      <c r="K570" s="5">
        <f t="shared" si="140"/>
        <v>4933</v>
      </c>
      <c r="L570" s="5">
        <f t="shared" si="141"/>
        <v>0</v>
      </c>
      <c r="N570" s="2">
        <f t="shared" si="143"/>
        <v>18.98050206100055</v>
      </c>
      <c r="O570" s="2">
        <f t="shared" si="144"/>
        <v>19.708383506996093</v>
      </c>
      <c r="P570" s="2">
        <f t="shared" si="145"/>
        <v>18.001008626457061</v>
      </c>
      <c r="Q570" s="2">
        <f t="shared" si="142"/>
        <v>1.2839242825114385</v>
      </c>
      <c r="R570" s="2">
        <f t="shared" si="146"/>
        <v>1.329656263405167</v>
      </c>
      <c r="S570" s="2">
        <f t="shared" si="147"/>
        <v>1.2220019138675005</v>
      </c>
      <c r="U570" s="1" t="s">
        <v>1601</v>
      </c>
    </row>
    <row r="571" spans="1:21" x14ac:dyDescent="0.35">
      <c r="A571" s="6">
        <f t="shared" si="136"/>
        <v>43547.695660173609</v>
      </c>
      <c r="B571" s="1">
        <v>0</v>
      </c>
      <c r="C571" s="2">
        <f t="shared" si="150"/>
        <v>27.2</v>
      </c>
      <c r="D571" s="2">
        <f t="shared" si="150"/>
        <v>26.2</v>
      </c>
      <c r="E571" s="2">
        <f t="shared" si="150"/>
        <v>26.5</v>
      </c>
      <c r="G571" s="3">
        <f t="shared" si="137"/>
        <v>0.60799999999999998</v>
      </c>
      <c r="H571" s="3">
        <f t="shared" si="138"/>
        <v>0.67400000000000004</v>
      </c>
      <c r="I571" s="3">
        <f t="shared" si="139"/>
        <v>0.59799999999999998</v>
      </c>
      <c r="K571" s="5">
        <f t="shared" si="140"/>
        <v>4934</v>
      </c>
      <c r="L571" s="5">
        <f t="shared" si="141"/>
        <v>0</v>
      </c>
      <c r="N571" s="2">
        <f t="shared" si="143"/>
        <v>18.887499580341093</v>
      </c>
      <c r="O571" s="2">
        <f t="shared" si="144"/>
        <v>19.59054010205033</v>
      </c>
      <c r="P571" s="2">
        <f t="shared" si="145"/>
        <v>17.974675342752285</v>
      </c>
      <c r="Q571" s="2">
        <f t="shared" si="142"/>
        <v>1.2780636628522948</v>
      </c>
      <c r="R571" s="2">
        <f t="shared" si="146"/>
        <v>1.322268615134268</v>
      </c>
      <c r="S571" s="2">
        <f t="shared" si="147"/>
        <v>1.2203310697026828</v>
      </c>
      <c r="U571" s="1" t="s">
        <v>1602</v>
      </c>
    </row>
    <row r="572" spans="1:21" x14ac:dyDescent="0.35">
      <c r="A572" s="6">
        <f t="shared" si="136"/>
        <v>43547.697064108797</v>
      </c>
      <c r="B572" s="1">
        <v>0</v>
      </c>
      <c r="C572" s="2">
        <f t="shared" si="150"/>
        <v>27.2</v>
      </c>
      <c r="D572" s="2">
        <f t="shared" si="150"/>
        <v>26.2</v>
      </c>
      <c r="E572" s="2">
        <f t="shared" si="150"/>
        <v>26.4</v>
      </c>
      <c r="G572" s="3">
        <f t="shared" si="137"/>
        <v>0.61199999999999999</v>
      </c>
      <c r="H572" s="3">
        <f t="shared" si="138"/>
        <v>0.67500000000000004</v>
      </c>
      <c r="I572" s="3">
        <f t="shared" si="139"/>
        <v>0.59899999999999998</v>
      </c>
      <c r="K572" s="5">
        <f t="shared" si="140"/>
        <v>4935</v>
      </c>
      <c r="L572" s="5">
        <f t="shared" si="141"/>
        <v>0</v>
      </c>
      <c r="N572" s="2">
        <f t="shared" si="143"/>
        <v>18.99156348207638</v>
      </c>
      <c r="O572" s="2">
        <f t="shared" si="144"/>
        <v>19.614181295498067</v>
      </c>
      <c r="P572" s="2">
        <f t="shared" si="145"/>
        <v>17.908105179267768</v>
      </c>
      <c r="Q572" s="2">
        <f t="shared" si="142"/>
        <v>1.2846210633984541</v>
      </c>
      <c r="R572" s="2">
        <f t="shared" si="146"/>
        <v>1.3237511950944907</v>
      </c>
      <c r="S572" s="2">
        <f t="shared" si="147"/>
        <v>1.2161057729169042</v>
      </c>
      <c r="U572" s="1" t="s">
        <v>1603</v>
      </c>
    </row>
    <row r="573" spans="1:21" x14ac:dyDescent="0.35">
      <c r="A573" s="6">
        <f t="shared" si="136"/>
        <v>43547.69846806713</v>
      </c>
      <c r="B573" s="1">
        <v>0</v>
      </c>
      <c r="C573" s="2">
        <f t="shared" si="150"/>
        <v>27.1</v>
      </c>
      <c r="D573" s="2">
        <f t="shared" si="150"/>
        <v>26.1</v>
      </c>
      <c r="E573" s="2">
        <f t="shared" si="150"/>
        <v>26.4</v>
      </c>
      <c r="G573" s="3">
        <f t="shared" si="137"/>
        <v>0.61099999999999999</v>
      </c>
      <c r="H573" s="3">
        <f t="shared" si="138"/>
        <v>0.67500000000000004</v>
      </c>
      <c r="I573" s="3">
        <f t="shared" si="139"/>
        <v>0.59799999999999998</v>
      </c>
      <c r="K573" s="5">
        <f t="shared" si="140"/>
        <v>4936</v>
      </c>
      <c r="L573" s="5">
        <f t="shared" si="141"/>
        <v>0</v>
      </c>
      <c r="N573" s="2">
        <f t="shared" si="143"/>
        <v>18.872541450709019</v>
      </c>
      <c r="O573" s="2">
        <f t="shared" si="144"/>
        <v>19.519971921464766</v>
      </c>
      <c r="P573" s="2">
        <f t="shared" si="145"/>
        <v>17.881789674975952</v>
      </c>
      <c r="Q573" s="2">
        <f t="shared" si="142"/>
        <v>1.2771206966307129</v>
      </c>
      <c r="R573" s="2">
        <f t="shared" si="146"/>
        <v>1.317841656011647</v>
      </c>
      <c r="S573" s="2">
        <f t="shared" si="147"/>
        <v>1.2144349287520868</v>
      </c>
      <c r="U573" s="1" t="s">
        <v>1604</v>
      </c>
    </row>
    <row r="574" spans="1:21" x14ac:dyDescent="0.35">
      <c r="A574" s="6">
        <f t="shared" si="136"/>
        <v>43547.699871979166</v>
      </c>
      <c r="B574" s="1">
        <v>0</v>
      </c>
      <c r="C574" s="2">
        <f t="shared" si="150"/>
        <v>27</v>
      </c>
      <c r="D574" s="2">
        <f t="shared" si="150"/>
        <v>26</v>
      </c>
      <c r="E574" s="2">
        <f t="shared" si="150"/>
        <v>26.3</v>
      </c>
      <c r="G574" s="3">
        <f t="shared" si="137"/>
        <v>0.60799999999999998</v>
      </c>
      <c r="H574" s="3">
        <f t="shared" si="138"/>
        <v>0.67200000000000004</v>
      </c>
      <c r="I574" s="3">
        <f t="shared" si="139"/>
        <v>0.59599999999999997</v>
      </c>
      <c r="K574" s="5">
        <f t="shared" si="140"/>
        <v>4937</v>
      </c>
      <c r="L574" s="5">
        <f t="shared" si="141"/>
        <v>0</v>
      </c>
      <c r="N574" s="2">
        <f t="shared" si="143"/>
        <v>18.701472119654081</v>
      </c>
      <c r="O574" s="2">
        <f t="shared" si="144"/>
        <v>19.354835215962357</v>
      </c>
      <c r="P574" s="2">
        <f t="shared" si="145"/>
        <v>17.736184002611846</v>
      </c>
      <c r="Q574" s="2">
        <f t="shared" si="142"/>
        <v>1.2663291475597169</v>
      </c>
      <c r="R574" s="2">
        <f t="shared" si="146"/>
        <v>1.3074732910702651</v>
      </c>
      <c r="S574" s="2">
        <f t="shared" si="147"/>
        <v>1.205184239597987</v>
      </c>
      <c r="U574" s="1" t="s">
        <v>1605</v>
      </c>
    </row>
    <row r="575" spans="1:21" x14ac:dyDescent="0.35">
      <c r="A575" s="6">
        <f t="shared" si="136"/>
        <v>43547.701275937499</v>
      </c>
      <c r="B575" s="1">
        <v>0</v>
      </c>
      <c r="C575" s="2">
        <f t="shared" si="150"/>
        <v>27</v>
      </c>
      <c r="D575" s="2">
        <f t="shared" si="150"/>
        <v>26</v>
      </c>
      <c r="E575" s="2">
        <f t="shared" si="150"/>
        <v>26.3</v>
      </c>
      <c r="G575" s="3">
        <f t="shared" si="137"/>
        <v>0.60699999999999998</v>
      </c>
      <c r="H575" s="3">
        <f t="shared" si="138"/>
        <v>0.67</v>
      </c>
      <c r="I575" s="3">
        <f t="shared" si="139"/>
        <v>0.59299999999999997</v>
      </c>
      <c r="K575" s="5">
        <f t="shared" si="140"/>
        <v>4938</v>
      </c>
      <c r="L575" s="5">
        <f t="shared" si="141"/>
        <v>0</v>
      </c>
      <c r="N575" s="2">
        <f t="shared" si="143"/>
        <v>18.675396665998953</v>
      </c>
      <c r="O575" s="2">
        <f t="shared" si="144"/>
        <v>19.307399297013735</v>
      </c>
      <c r="P575" s="2">
        <f t="shared" si="145"/>
        <v>17.656820811185838</v>
      </c>
      <c r="Q575" s="2">
        <f t="shared" si="142"/>
        <v>1.264683056653048</v>
      </c>
      <c r="R575" s="2">
        <f t="shared" si="146"/>
        <v>1.3044926629321274</v>
      </c>
      <c r="S575" s="2">
        <f t="shared" si="147"/>
        <v>1.2001379715303626</v>
      </c>
      <c r="U575" s="1" t="s">
        <v>1606</v>
      </c>
    </row>
    <row r="576" spans="1:21" x14ac:dyDescent="0.35">
      <c r="A576" s="6">
        <f t="shared" si="136"/>
        <v>43547.702679884256</v>
      </c>
      <c r="B576" s="1">
        <v>0</v>
      </c>
      <c r="C576" s="2">
        <f t="shared" si="150"/>
        <v>27</v>
      </c>
      <c r="D576" s="2">
        <f t="shared" si="150"/>
        <v>26</v>
      </c>
      <c r="E576" s="2">
        <f t="shared" si="150"/>
        <v>26.2</v>
      </c>
      <c r="G576" s="3">
        <f t="shared" si="137"/>
        <v>0.60199999999999998</v>
      </c>
      <c r="H576" s="3">
        <f t="shared" si="138"/>
        <v>0.66700000000000004</v>
      </c>
      <c r="I576" s="3">
        <f t="shared" si="139"/>
        <v>0.59200000000000008</v>
      </c>
      <c r="K576" s="5">
        <f t="shared" si="140"/>
        <v>4939</v>
      </c>
      <c r="L576" s="5">
        <f t="shared" si="141"/>
        <v>0</v>
      </c>
      <c r="N576" s="2">
        <f t="shared" si="143"/>
        <v>18.544446234194044</v>
      </c>
      <c r="O576" s="2">
        <f t="shared" si="144"/>
        <v>19.236009949501426</v>
      </c>
      <c r="P576" s="2">
        <f t="shared" si="145"/>
        <v>17.537493848989246</v>
      </c>
      <c r="Q576" s="2">
        <f t="shared" si="142"/>
        <v>1.2564117109023709</v>
      </c>
      <c r="R576" s="2">
        <f t="shared" si="146"/>
        <v>1.3000049964627394</v>
      </c>
      <c r="S576" s="2">
        <f t="shared" si="147"/>
        <v>1.1925451391059667</v>
      </c>
      <c r="U576" s="1" t="s">
        <v>1607</v>
      </c>
    </row>
    <row r="577" spans="1:21" x14ac:dyDescent="0.35">
      <c r="A577" s="6">
        <f t="shared" si="136"/>
        <v>43547.704083807868</v>
      </c>
      <c r="B577" s="1">
        <v>0</v>
      </c>
      <c r="C577" s="2">
        <f t="shared" si="150"/>
        <v>26.9</v>
      </c>
      <c r="D577" s="2">
        <f t="shared" si="150"/>
        <v>26</v>
      </c>
      <c r="E577" s="2">
        <f t="shared" si="150"/>
        <v>26.2</v>
      </c>
      <c r="G577" s="3">
        <f t="shared" si="137"/>
        <v>0.6</v>
      </c>
      <c r="H577" s="3">
        <f t="shared" si="138"/>
        <v>0.67</v>
      </c>
      <c r="I577" s="3">
        <f t="shared" si="139"/>
        <v>0.59599999999999997</v>
      </c>
      <c r="K577" s="5">
        <f t="shared" si="140"/>
        <v>4940</v>
      </c>
      <c r="L577" s="5">
        <f t="shared" si="141"/>
        <v>0</v>
      </c>
      <c r="N577" s="2">
        <f t="shared" si="143"/>
        <v>18.398912714874815</v>
      </c>
      <c r="O577" s="2">
        <f t="shared" si="144"/>
        <v>19.307399297013735</v>
      </c>
      <c r="P577" s="2">
        <f t="shared" si="145"/>
        <v>17.643318932025728</v>
      </c>
      <c r="Q577" s="2">
        <f t="shared" si="142"/>
        <v>1.2472100158283008</v>
      </c>
      <c r="R577" s="2">
        <f t="shared" si="146"/>
        <v>1.3044926629321274</v>
      </c>
      <c r="S577" s="2">
        <f t="shared" si="147"/>
        <v>1.1992791712873105</v>
      </c>
      <c r="U577" s="1" t="s">
        <v>1608</v>
      </c>
    </row>
    <row r="578" spans="1:21" x14ac:dyDescent="0.35">
      <c r="A578" s="6">
        <f t="shared" si="136"/>
        <v>43547.705487754632</v>
      </c>
      <c r="B578" s="1">
        <v>0</v>
      </c>
      <c r="C578" s="2">
        <f t="shared" si="150"/>
        <v>26.8</v>
      </c>
      <c r="D578" s="2">
        <f t="shared" si="150"/>
        <v>25.9</v>
      </c>
      <c r="E578" s="2">
        <f t="shared" si="150"/>
        <v>26.2</v>
      </c>
      <c r="G578" s="3">
        <f t="shared" si="137"/>
        <v>0.60399999999999998</v>
      </c>
      <c r="H578" s="3">
        <f t="shared" si="138"/>
        <v>0.67200000000000004</v>
      </c>
      <c r="I578" s="3">
        <f t="shared" si="139"/>
        <v>0.59699999999999998</v>
      </c>
      <c r="K578" s="5">
        <f t="shared" si="140"/>
        <v>4941</v>
      </c>
      <c r="L578" s="5">
        <f t="shared" si="141"/>
        <v>0</v>
      </c>
      <c r="N578" s="2">
        <f t="shared" si="143"/>
        <v>18.411025027533615</v>
      </c>
      <c r="O578" s="2">
        <f t="shared" si="144"/>
        <v>19.260659840178562</v>
      </c>
      <c r="P578" s="2">
        <f t="shared" si="145"/>
        <v>17.669676906276688</v>
      </c>
      <c r="Q578" s="2">
        <f t="shared" si="142"/>
        <v>1.247976215765888</v>
      </c>
      <c r="R578" s="2">
        <f t="shared" si="146"/>
        <v>1.3015547962254199</v>
      </c>
      <c r="S578" s="2">
        <f t="shared" si="147"/>
        <v>1.2009556176145628</v>
      </c>
      <c r="U578" s="1" t="s">
        <v>1609</v>
      </c>
    </row>
    <row r="579" spans="1:21" x14ac:dyDescent="0.35">
      <c r="A579" s="6">
        <f t="shared" si="136"/>
        <v>43547.706891724534</v>
      </c>
      <c r="B579" s="1">
        <v>0</v>
      </c>
      <c r="C579" s="2">
        <f t="shared" si="150"/>
        <v>26.8</v>
      </c>
      <c r="D579" s="2">
        <f t="shared" si="150"/>
        <v>25.9</v>
      </c>
      <c r="E579" s="2">
        <f t="shared" si="150"/>
        <v>26.2</v>
      </c>
      <c r="G579" s="3">
        <f t="shared" si="137"/>
        <v>0.60599999999999998</v>
      </c>
      <c r="H579" s="3">
        <f t="shared" si="138"/>
        <v>0.67400000000000004</v>
      </c>
      <c r="I579" s="3">
        <f t="shared" si="139"/>
        <v>0.59699999999999998</v>
      </c>
      <c r="K579" s="5">
        <f t="shared" si="140"/>
        <v>4942</v>
      </c>
      <c r="L579" s="5">
        <f t="shared" si="141"/>
        <v>0</v>
      </c>
      <c r="N579" s="2">
        <f t="shared" si="143"/>
        <v>18.463296104003039</v>
      </c>
      <c r="O579" s="2">
        <f t="shared" si="144"/>
        <v>19.307938773755435</v>
      </c>
      <c r="P579" s="2">
        <f t="shared" si="145"/>
        <v>17.669676906276688</v>
      </c>
      <c r="Q579" s="2">
        <f t="shared" si="142"/>
        <v>1.2512820039003876</v>
      </c>
      <c r="R579" s="2">
        <f t="shared" si="146"/>
        <v>1.3045265666145773</v>
      </c>
      <c r="S579" s="2">
        <f t="shared" si="147"/>
        <v>1.2009556176145628</v>
      </c>
      <c r="U579" s="1" t="s">
        <v>1610</v>
      </c>
    </row>
    <row r="580" spans="1:21" x14ac:dyDescent="0.35">
      <c r="A580" s="6">
        <f t="shared" ref="A580:A643" si="151">IF($U580&lt;&gt;"",DATEVALUE(LEFT(U580,10))+TIMEVALUE(MID(U580,11,17)),"")</f>
        <v>43547.708295694443</v>
      </c>
      <c r="B580" s="1">
        <v>0</v>
      </c>
      <c r="C580" s="2">
        <f t="shared" si="150"/>
        <v>26.9</v>
      </c>
      <c r="D580" s="2">
        <f t="shared" si="150"/>
        <v>25.9</v>
      </c>
      <c r="E580" s="2">
        <f t="shared" si="150"/>
        <v>26.1</v>
      </c>
      <c r="G580" s="3">
        <f t="shared" ref="G580:G643" si="152">IF($U580&lt;&gt;"",VALUE(MID($U580,FIND("H0",$U580,FIND(CONCATENATE("~",C$2,"~"),$U580))+3,5))/100,"")</f>
        <v>0.60599999999999998</v>
      </c>
      <c r="H580" s="3">
        <f t="shared" ref="H580:H643" si="153">IF($U580&lt;&gt;"",VALUE(MID($U580,FIND("H0",$U580,FIND(CONCATENATE("~",D$2,"~"),$U580))+3,5))/100,"")</f>
        <v>0.67400000000000004</v>
      </c>
      <c r="I580" s="3">
        <f t="shared" ref="I580:I643" si="154">IF($U580&lt;&gt;"",VALUE(MID($U580,FIND("H0",$U580,FIND(CONCATENATE("~",E$2,"~"),$U580))+3,5))/100,"")</f>
        <v>0.59799999999999998</v>
      </c>
      <c r="K580" s="5">
        <f t="shared" ref="K580:K643" si="155">IF($U580&lt;&gt;"",VALUE(MID($U580,FIND("CNT",$U580)+4,FIND(",",$U580,FIND("CNT",$U580))-FIND("CNT",$U580)-4)),"")</f>
        <v>4943</v>
      </c>
      <c r="L580" s="5">
        <f t="shared" ref="L580:L643" si="156">IF($U580&lt;&gt;"",VALUE(RIGHT($U580,LEN($U580)-FIND("ERR",$U580)-3)),"")</f>
        <v>0</v>
      </c>
      <c r="N580" s="2">
        <f t="shared" si="143"/>
        <v>18.556293380732271</v>
      </c>
      <c r="O580" s="2">
        <f t="shared" si="144"/>
        <v>19.307938773755435</v>
      </c>
      <c r="P580" s="2">
        <f t="shared" si="145"/>
        <v>17.603087624124218</v>
      </c>
      <c r="Q580" s="2">
        <f t="shared" ref="Q580:Q643" si="157">IF(G580&lt;&gt;"",LN(G580*EXP((C_B-C580/C_D)*(C580/(C_C+C580)))),"")</f>
        <v>1.2571603466814689</v>
      </c>
      <c r="R580" s="2">
        <f t="shared" si="146"/>
        <v>1.3045265666145773</v>
      </c>
      <c r="S580" s="2">
        <f t="shared" si="147"/>
        <v>1.1967197190897487</v>
      </c>
      <c r="U580" s="1" t="s">
        <v>1611</v>
      </c>
    </row>
    <row r="581" spans="1:21" x14ac:dyDescent="0.35">
      <c r="A581" s="6">
        <f t="shared" si="151"/>
        <v>43547.709699560182</v>
      </c>
      <c r="B581" s="1">
        <v>0</v>
      </c>
      <c r="C581" s="2">
        <f t="shared" si="150"/>
        <v>26.9</v>
      </c>
      <c r="D581" s="2">
        <f t="shared" si="150"/>
        <v>25.9</v>
      </c>
      <c r="E581" s="2">
        <f t="shared" si="150"/>
        <v>26.2</v>
      </c>
      <c r="G581" s="3">
        <f t="shared" si="152"/>
        <v>0.60599999999999998</v>
      </c>
      <c r="H581" s="3">
        <f t="shared" si="153"/>
        <v>0.67500000000000004</v>
      </c>
      <c r="I581" s="3">
        <f t="shared" si="154"/>
        <v>0.6</v>
      </c>
      <c r="K581" s="5">
        <f t="shared" si="155"/>
        <v>4944</v>
      </c>
      <c r="L581" s="5">
        <f t="shared" si="156"/>
        <v>0</v>
      </c>
      <c r="N581" s="2">
        <f t="shared" ref="N581:N644" si="158">IF(Q581&lt;&gt;"",C_C*Q581/(C_B-Q581),"")</f>
        <v>18.556293380732271</v>
      </c>
      <c r="O581" s="2">
        <f t="shared" ref="O581:O644" si="159">IF(R581&lt;&gt;"",C_C*R581/(C_B-R581),"")</f>
        <v>19.331531704325631</v>
      </c>
      <c r="P581" s="2">
        <f t="shared" ref="P581:P644" si="160">IF(S581&lt;&gt;"",C_C*S581/(C_B-S581),"")</f>
        <v>17.748516906774487</v>
      </c>
      <c r="Q581" s="2">
        <f t="shared" si="157"/>
        <v>1.2571603466814689</v>
      </c>
      <c r="R581" s="2">
        <f t="shared" ref="R581:R644" si="161">IF(H581&lt;&gt;"",LN(H581*EXP((C_B-D581/C_D)*(D581/(C_C+D581)))),"")</f>
        <v>1.3060091465748003</v>
      </c>
      <c r="S581" s="2">
        <f t="shared" ref="S581:S644" si="162">IF(I581&lt;&gt;"",LN(I581*EXP((C_B-E581/C_D)*(E581/(C_C+E581)))),"")</f>
        <v>1.2059681594381073</v>
      </c>
      <c r="U581" s="1" t="s">
        <v>1612</v>
      </c>
    </row>
    <row r="582" spans="1:21" x14ac:dyDescent="0.35">
      <c r="A582" s="6">
        <f t="shared" si="151"/>
        <v>43547.71110346065</v>
      </c>
      <c r="B582" s="1">
        <v>0</v>
      </c>
      <c r="C582" s="2">
        <f t="shared" si="150"/>
        <v>26.8</v>
      </c>
      <c r="D582" s="2">
        <f t="shared" si="150"/>
        <v>25.8</v>
      </c>
      <c r="E582" s="2">
        <f t="shared" si="150"/>
        <v>26.1</v>
      </c>
      <c r="G582" s="3">
        <f t="shared" si="152"/>
        <v>0.60599999999999998</v>
      </c>
      <c r="H582" s="3">
        <f t="shared" si="153"/>
        <v>0.67500000000000004</v>
      </c>
      <c r="I582" s="3">
        <f t="shared" si="154"/>
        <v>0.6</v>
      </c>
      <c r="K582" s="5">
        <f t="shared" si="155"/>
        <v>4945</v>
      </c>
      <c r="L582" s="5">
        <f t="shared" si="156"/>
        <v>0</v>
      </c>
      <c r="N582" s="2">
        <f t="shared" si="158"/>
        <v>18.463296104003039</v>
      </c>
      <c r="O582" s="2">
        <f t="shared" si="159"/>
        <v>19.237300870488863</v>
      </c>
      <c r="P582" s="2">
        <f t="shared" si="160"/>
        <v>17.655573212846239</v>
      </c>
      <c r="Q582" s="2">
        <f t="shared" si="157"/>
        <v>1.2512820039003876</v>
      </c>
      <c r="R582" s="2">
        <f t="shared" si="161"/>
        <v>1.3000861667267192</v>
      </c>
      <c r="S582" s="2">
        <f t="shared" si="162"/>
        <v>1.2000586203552635</v>
      </c>
      <c r="U582" s="1" t="s">
        <v>1613</v>
      </c>
    </row>
    <row r="583" spans="1:21" x14ac:dyDescent="0.35">
      <c r="A583" s="6">
        <f t="shared" si="151"/>
        <v>43547.71250736111</v>
      </c>
      <c r="B583" s="1">
        <v>0</v>
      </c>
      <c r="C583" s="2">
        <f t="shared" si="150"/>
        <v>26.9</v>
      </c>
      <c r="D583" s="2">
        <f t="shared" si="150"/>
        <v>25.9</v>
      </c>
      <c r="E583" s="2">
        <f t="shared" si="150"/>
        <v>26.1</v>
      </c>
      <c r="G583" s="3">
        <f t="shared" si="152"/>
        <v>0.60699999999999998</v>
      </c>
      <c r="H583" s="3">
        <f t="shared" si="153"/>
        <v>0.67599999999999993</v>
      </c>
      <c r="I583" s="3">
        <f t="shared" si="154"/>
        <v>0.60199999999999998</v>
      </c>
      <c r="K583" s="5">
        <f t="shared" si="155"/>
        <v>4946</v>
      </c>
      <c r="L583" s="5">
        <f t="shared" si="156"/>
        <v>0</v>
      </c>
      <c r="N583" s="2">
        <f t="shared" si="158"/>
        <v>18.582389278541719</v>
      </c>
      <c r="O583" s="2">
        <f t="shared" si="159"/>
        <v>19.355093726658261</v>
      </c>
      <c r="P583" s="2">
        <f t="shared" si="160"/>
        <v>17.707904097381235</v>
      </c>
      <c r="Q583" s="2">
        <f t="shared" si="157"/>
        <v>1.2588091516716526</v>
      </c>
      <c r="R583" s="2">
        <f t="shared" si="161"/>
        <v>1.3074895317452342</v>
      </c>
      <c r="S583" s="2">
        <f t="shared" si="162"/>
        <v>1.2033864104479381</v>
      </c>
      <c r="U583" s="1" t="s">
        <v>1614</v>
      </c>
    </row>
    <row r="584" spans="1:21" x14ac:dyDescent="0.35">
      <c r="A584" s="6">
        <f t="shared" si="151"/>
        <v>43547.713911250001</v>
      </c>
      <c r="B584" s="1">
        <v>0</v>
      </c>
      <c r="C584" s="2">
        <f t="shared" ref="C584:E603" si="163">IF($U584&lt;&gt;"",VALUE(MID($U584,FIND("T0",$U584,FIND(CONCATENATE("~",C$2,"~"),$U584))+3,5)),"")</f>
        <v>26.8</v>
      </c>
      <c r="D584" s="2">
        <f t="shared" si="163"/>
        <v>25.9</v>
      </c>
      <c r="E584" s="2">
        <f t="shared" si="163"/>
        <v>26.1</v>
      </c>
      <c r="G584" s="3">
        <f t="shared" si="152"/>
        <v>0.60899999999999999</v>
      </c>
      <c r="H584" s="3">
        <f t="shared" si="153"/>
        <v>0.67700000000000005</v>
      </c>
      <c r="I584" s="3">
        <f t="shared" si="154"/>
        <v>0.60199999999999998</v>
      </c>
      <c r="K584" s="5">
        <f t="shared" si="155"/>
        <v>4947</v>
      </c>
      <c r="L584" s="5">
        <f t="shared" si="156"/>
        <v>0</v>
      </c>
      <c r="N584" s="2">
        <f t="shared" si="158"/>
        <v>18.54141709505798</v>
      </c>
      <c r="O584" s="2">
        <f t="shared" si="159"/>
        <v>19.378624927219157</v>
      </c>
      <c r="P584" s="2">
        <f t="shared" si="160"/>
        <v>17.707904097381235</v>
      </c>
      <c r="Q584" s="2">
        <f t="shared" si="157"/>
        <v>1.2562202855409701</v>
      </c>
      <c r="R584" s="2">
        <f t="shared" si="161"/>
        <v>1.3089677286145454</v>
      </c>
      <c r="S584" s="2">
        <f t="shared" si="162"/>
        <v>1.2033864104479381</v>
      </c>
      <c r="U584" s="1" t="s">
        <v>1615</v>
      </c>
    </row>
    <row r="585" spans="1:21" x14ac:dyDescent="0.35">
      <c r="A585" s="6">
        <f t="shared" si="151"/>
        <v>43547.715315231479</v>
      </c>
      <c r="B585" s="1">
        <v>0</v>
      </c>
      <c r="C585" s="2">
        <f t="shared" si="163"/>
        <v>26.9</v>
      </c>
      <c r="D585" s="2">
        <f t="shared" si="163"/>
        <v>25.9</v>
      </c>
      <c r="E585" s="2">
        <f t="shared" si="163"/>
        <v>26.1</v>
      </c>
      <c r="G585" s="3">
        <f t="shared" si="152"/>
        <v>0.60699999999999998</v>
      </c>
      <c r="H585" s="3">
        <f t="shared" si="153"/>
        <v>0.67700000000000005</v>
      </c>
      <c r="I585" s="3">
        <f t="shared" si="154"/>
        <v>0.60199999999999998</v>
      </c>
      <c r="K585" s="5">
        <f t="shared" si="155"/>
        <v>4948</v>
      </c>
      <c r="L585" s="5">
        <f t="shared" si="156"/>
        <v>0</v>
      </c>
      <c r="N585" s="2">
        <f t="shared" si="158"/>
        <v>18.582389278541719</v>
      </c>
      <c r="O585" s="2">
        <f t="shared" si="159"/>
        <v>19.378624927219157</v>
      </c>
      <c r="P585" s="2">
        <f t="shared" si="160"/>
        <v>17.707904097381235</v>
      </c>
      <c r="Q585" s="2">
        <f t="shared" si="157"/>
        <v>1.2588091516716526</v>
      </c>
      <c r="R585" s="2">
        <f t="shared" si="161"/>
        <v>1.3089677286145454</v>
      </c>
      <c r="S585" s="2">
        <f t="shared" si="162"/>
        <v>1.2033864104479381</v>
      </c>
      <c r="U585" s="1" t="s">
        <v>1616</v>
      </c>
    </row>
    <row r="586" spans="1:21" x14ac:dyDescent="0.35">
      <c r="A586" s="6">
        <f t="shared" si="151"/>
        <v>43547.716719189812</v>
      </c>
      <c r="B586" s="1">
        <v>0</v>
      </c>
      <c r="C586" s="2">
        <f t="shared" si="163"/>
        <v>26.9</v>
      </c>
      <c r="D586" s="2">
        <f t="shared" si="163"/>
        <v>25.9</v>
      </c>
      <c r="E586" s="2">
        <f t="shared" si="163"/>
        <v>26.1</v>
      </c>
      <c r="G586" s="3">
        <f t="shared" si="152"/>
        <v>0.60799999999999998</v>
      </c>
      <c r="H586" s="3">
        <f t="shared" si="153"/>
        <v>0.67799999999999994</v>
      </c>
      <c r="I586" s="3">
        <f t="shared" si="154"/>
        <v>0.60399999999999998</v>
      </c>
      <c r="K586" s="5">
        <f t="shared" si="155"/>
        <v>4949</v>
      </c>
      <c r="L586" s="5">
        <f t="shared" si="156"/>
        <v>0</v>
      </c>
      <c r="N586" s="2">
        <f t="shared" si="158"/>
        <v>18.608447148584684</v>
      </c>
      <c r="O586" s="2">
        <f t="shared" si="159"/>
        <v>19.402125392104558</v>
      </c>
      <c r="P586" s="2">
        <f t="shared" si="160"/>
        <v>17.760081249207609</v>
      </c>
      <c r="Q586" s="2">
        <f t="shared" si="157"/>
        <v>1.2604552425783215</v>
      </c>
      <c r="R586" s="2">
        <f t="shared" si="161"/>
        <v>1.3104437436426657</v>
      </c>
      <c r="S586" s="2">
        <f t="shared" si="162"/>
        <v>1.206703163073932</v>
      </c>
      <c r="U586" s="1" t="s">
        <v>1617</v>
      </c>
    </row>
    <row r="587" spans="1:21" x14ac:dyDescent="0.35">
      <c r="A587" s="6">
        <f t="shared" si="151"/>
        <v>43547.718123136576</v>
      </c>
      <c r="B587" s="1">
        <v>0</v>
      </c>
      <c r="C587" s="2">
        <f t="shared" si="163"/>
        <v>26.8</v>
      </c>
      <c r="D587" s="2">
        <f t="shared" si="163"/>
        <v>25.8</v>
      </c>
      <c r="E587" s="2">
        <f t="shared" si="163"/>
        <v>26</v>
      </c>
      <c r="G587" s="3">
        <f t="shared" si="152"/>
        <v>0.61099999999999999</v>
      </c>
      <c r="H587" s="3">
        <f t="shared" si="153"/>
        <v>0.67900000000000005</v>
      </c>
      <c r="I587" s="3">
        <f t="shared" si="154"/>
        <v>0.60699999999999998</v>
      </c>
      <c r="K587" s="5">
        <f t="shared" si="155"/>
        <v>4950</v>
      </c>
      <c r="L587" s="5">
        <f t="shared" si="156"/>
        <v>0</v>
      </c>
      <c r="N587" s="2">
        <f t="shared" si="158"/>
        <v>18.593308719210089</v>
      </c>
      <c r="O587" s="2">
        <f t="shared" si="159"/>
        <v>19.331300253197298</v>
      </c>
      <c r="P587" s="2">
        <f t="shared" si="160"/>
        <v>17.744986173024113</v>
      </c>
      <c r="Q587" s="2">
        <f t="shared" si="157"/>
        <v>1.2594989770026686</v>
      </c>
      <c r="R587" s="2">
        <f t="shared" si="161"/>
        <v>1.3059946034128855</v>
      </c>
      <c r="S587" s="2">
        <f t="shared" si="162"/>
        <v>1.2057437416066139</v>
      </c>
      <c r="U587" s="1" t="s">
        <v>1618</v>
      </c>
    </row>
    <row r="588" spans="1:21" x14ac:dyDescent="0.35">
      <c r="A588" s="6">
        <f t="shared" si="151"/>
        <v>43547.719527187503</v>
      </c>
      <c r="B588" s="1">
        <v>0</v>
      </c>
      <c r="C588" s="2">
        <f t="shared" si="163"/>
        <v>26.8</v>
      </c>
      <c r="D588" s="2">
        <f t="shared" si="163"/>
        <v>25.8</v>
      </c>
      <c r="E588" s="2">
        <f t="shared" si="163"/>
        <v>26</v>
      </c>
      <c r="G588" s="3">
        <f t="shared" si="152"/>
        <v>0.61199999999999999</v>
      </c>
      <c r="H588" s="3">
        <f t="shared" si="153"/>
        <v>0.67900000000000005</v>
      </c>
      <c r="I588" s="3">
        <f t="shared" si="154"/>
        <v>0.60599999999999998</v>
      </c>
      <c r="K588" s="5">
        <f t="shared" si="155"/>
        <v>4951</v>
      </c>
      <c r="L588" s="5">
        <f t="shared" si="156"/>
        <v>0</v>
      </c>
      <c r="N588" s="2">
        <f t="shared" si="158"/>
        <v>18.61919817161451</v>
      </c>
      <c r="O588" s="2">
        <f t="shared" si="159"/>
        <v>19.331300253197298</v>
      </c>
      <c r="P588" s="2">
        <f t="shared" si="160"/>
        <v>17.719048540005932</v>
      </c>
      <c r="Q588" s="2">
        <f t="shared" si="157"/>
        <v>1.2611343003433992</v>
      </c>
      <c r="R588" s="2">
        <f t="shared" si="161"/>
        <v>1.3059946034128855</v>
      </c>
      <c r="S588" s="2">
        <f t="shared" si="162"/>
        <v>1.2040949366164302</v>
      </c>
      <c r="U588" s="1" t="s">
        <v>1619</v>
      </c>
    </row>
    <row r="589" spans="1:21" x14ac:dyDescent="0.35">
      <c r="A589" s="6">
        <f t="shared" si="151"/>
        <v>43547.720931064818</v>
      </c>
      <c r="B589" s="1">
        <v>0</v>
      </c>
      <c r="C589" s="2">
        <f t="shared" si="163"/>
        <v>26.7</v>
      </c>
      <c r="D589" s="2">
        <f t="shared" si="163"/>
        <v>25.8</v>
      </c>
      <c r="E589" s="2">
        <f t="shared" si="163"/>
        <v>26</v>
      </c>
      <c r="G589" s="3">
        <f t="shared" si="152"/>
        <v>0.61399999999999999</v>
      </c>
      <c r="H589" s="3">
        <f t="shared" si="153"/>
        <v>0.68</v>
      </c>
      <c r="I589" s="3">
        <f t="shared" si="154"/>
        <v>0.60599999999999998</v>
      </c>
      <c r="K589" s="5">
        <f t="shared" si="155"/>
        <v>4952</v>
      </c>
      <c r="L589" s="5">
        <f t="shared" si="156"/>
        <v>0</v>
      </c>
      <c r="N589" s="2">
        <f t="shared" si="158"/>
        <v>18.577720046949999</v>
      </c>
      <c r="O589" s="2">
        <f t="shared" si="159"/>
        <v>19.354723522390536</v>
      </c>
      <c r="P589" s="2">
        <f t="shared" si="160"/>
        <v>17.719048540005932</v>
      </c>
      <c r="Q589" s="2">
        <f t="shared" si="157"/>
        <v>1.2585141607069898</v>
      </c>
      <c r="R589" s="2">
        <f t="shared" si="161"/>
        <v>1.3074662740243417</v>
      </c>
      <c r="S589" s="2">
        <f t="shared" si="162"/>
        <v>1.2040949366164302</v>
      </c>
      <c r="U589" s="1" t="s">
        <v>1620</v>
      </c>
    </row>
    <row r="590" spans="1:21" x14ac:dyDescent="0.35">
      <c r="A590" s="6">
        <f t="shared" si="151"/>
        <v>43547.722334965278</v>
      </c>
      <c r="B590" s="1">
        <v>0</v>
      </c>
      <c r="C590" s="2">
        <f t="shared" si="163"/>
        <v>26.8</v>
      </c>
      <c r="D590" s="2">
        <f t="shared" si="163"/>
        <v>25.7</v>
      </c>
      <c r="E590" s="2">
        <f t="shared" si="163"/>
        <v>26</v>
      </c>
      <c r="G590" s="3">
        <f t="shared" si="152"/>
        <v>0.61499999999999999</v>
      </c>
      <c r="H590" s="3">
        <f t="shared" si="153"/>
        <v>0.68200000000000005</v>
      </c>
      <c r="I590" s="3">
        <f t="shared" si="154"/>
        <v>0.60799999999999998</v>
      </c>
      <c r="K590" s="5">
        <f t="shared" si="155"/>
        <v>4953</v>
      </c>
      <c r="L590" s="5">
        <f t="shared" si="156"/>
        <v>0</v>
      </c>
      <c r="N590" s="2">
        <f t="shared" si="158"/>
        <v>18.696642480400502</v>
      </c>
      <c r="O590" s="2">
        <f t="shared" si="159"/>
        <v>19.307128811542828</v>
      </c>
      <c r="P590" s="2">
        <f t="shared" si="160"/>
        <v>17.770885994025285</v>
      </c>
      <c r="Q590" s="2">
        <f t="shared" si="157"/>
        <v>1.266024285637591</v>
      </c>
      <c r="R590" s="2">
        <f t="shared" si="161"/>
        <v>1.3044756640892257</v>
      </c>
      <c r="S590" s="2">
        <f t="shared" si="162"/>
        <v>1.2073898325132826</v>
      </c>
      <c r="U590" s="1" t="s">
        <v>1621</v>
      </c>
    </row>
    <row r="591" spans="1:21" x14ac:dyDescent="0.35">
      <c r="A591" s="6">
        <f t="shared" si="151"/>
        <v>43547.723738854169</v>
      </c>
      <c r="B591" s="1">
        <v>0</v>
      </c>
      <c r="C591" s="2">
        <f t="shared" si="163"/>
        <v>26.6</v>
      </c>
      <c r="D591" s="2">
        <f t="shared" si="163"/>
        <v>25.7</v>
      </c>
      <c r="E591" s="2">
        <f t="shared" si="163"/>
        <v>25.9</v>
      </c>
      <c r="G591" s="3">
        <f t="shared" si="152"/>
        <v>0.61699999999999999</v>
      </c>
      <c r="H591" s="3">
        <f t="shared" si="153"/>
        <v>0.68299999999999994</v>
      </c>
      <c r="I591" s="3">
        <f t="shared" si="154"/>
        <v>0.60399999999999998</v>
      </c>
      <c r="K591" s="5">
        <f t="shared" si="155"/>
        <v>4954</v>
      </c>
      <c r="L591" s="5">
        <f t="shared" si="156"/>
        <v>0</v>
      </c>
      <c r="N591" s="2">
        <f t="shared" si="158"/>
        <v>18.561684929846912</v>
      </c>
      <c r="O591" s="2">
        <f t="shared" si="159"/>
        <v>19.330445034882896</v>
      </c>
      <c r="P591" s="2">
        <f t="shared" si="160"/>
        <v>17.574030014263911</v>
      </c>
      <c r="Q591" s="2">
        <f t="shared" si="157"/>
        <v>1.2575010240067928</v>
      </c>
      <c r="R591" s="2">
        <f t="shared" si="161"/>
        <v>1.3059408658165534</v>
      </c>
      <c r="S591" s="2">
        <f t="shared" si="162"/>
        <v>1.1948706536370852</v>
      </c>
      <c r="U591" s="1" t="s">
        <v>1622</v>
      </c>
    </row>
    <row r="592" spans="1:21" x14ac:dyDescent="0.35">
      <c r="A592" s="6">
        <f t="shared" si="151"/>
        <v>43547.725142766205</v>
      </c>
      <c r="B592" s="1">
        <v>0</v>
      </c>
      <c r="C592" s="2">
        <f t="shared" si="163"/>
        <v>26.6</v>
      </c>
      <c r="D592" s="2">
        <f t="shared" si="163"/>
        <v>25.6</v>
      </c>
      <c r="E592" s="2">
        <f t="shared" si="163"/>
        <v>25.9</v>
      </c>
      <c r="G592" s="3">
        <f t="shared" si="152"/>
        <v>0.62</v>
      </c>
      <c r="H592" s="3">
        <f t="shared" si="153"/>
        <v>0.68400000000000005</v>
      </c>
      <c r="I592" s="3">
        <f t="shared" si="154"/>
        <v>0.60599999999999998</v>
      </c>
      <c r="K592" s="5">
        <f t="shared" si="155"/>
        <v>4955</v>
      </c>
      <c r="L592" s="5">
        <f t="shared" si="156"/>
        <v>0</v>
      </c>
      <c r="N592" s="2">
        <f t="shared" si="158"/>
        <v>18.638470952237704</v>
      </c>
      <c r="O592" s="2">
        <f t="shared" si="159"/>
        <v>19.25934219718545</v>
      </c>
      <c r="P592" s="2">
        <f t="shared" si="160"/>
        <v>17.625983992962635</v>
      </c>
      <c r="Q592" s="2">
        <f t="shared" si="157"/>
        <v>1.2623514781405423</v>
      </c>
      <c r="R592" s="2">
        <f t="shared" si="161"/>
        <v>1.3014719597357021</v>
      </c>
      <c r="S592" s="2">
        <f t="shared" si="162"/>
        <v>1.1981764417715848</v>
      </c>
      <c r="U592" s="1" t="s">
        <v>1623</v>
      </c>
    </row>
    <row r="593" spans="1:21" x14ac:dyDescent="0.35">
      <c r="A593" s="6">
        <f t="shared" si="151"/>
        <v>43547.726546759259</v>
      </c>
      <c r="B593" s="1">
        <v>0</v>
      </c>
      <c r="C593" s="2">
        <f t="shared" si="163"/>
        <v>26.6</v>
      </c>
      <c r="D593" s="2">
        <f t="shared" si="163"/>
        <v>25.6</v>
      </c>
      <c r="E593" s="2">
        <f t="shared" si="163"/>
        <v>25.8</v>
      </c>
      <c r="G593" s="3">
        <f t="shared" si="152"/>
        <v>0.623</v>
      </c>
      <c r="H593" s="3">
        <f t="shared" si="153"/>
        <v>0.68799999999999994</v>
      </c>
      <c r="I593" s="3">
        <f t="shared" si="154"/>
        <v>0.60899999999999999</v>
      </c>
      <c r="K593" s="5">
        <f t="shared" si="155"/>
        <v>4956</v>
      </c>
      <c r="L593" s="5">
        <f t="shared" si="156"/>
        <v>0</v>
      </c>
      <c r="N593" s="2">
        <f t="shared" si="158"/>
        <v>18.714928798769467</v>
      </c>
      <c r="O593" s="2">
        <f t="shared" si="159"/>
        <v>19.352122730239369</v>
      </c>
      <c r="P593" s="2">
        <f t="shared" si="160"/>
        <v>17.610506357835568</v>
      </c>
      <c r="Q593" s="2">
        <f t="shared" si="157"/>
        <v>1.2671785188888582</v>
      </c>
      <c r="R593" s="2">
        <f t="shared" si="161"/>
        <v>1.3073028800464952</v>
      </c>
      <c r="S593" s="2">
        <f t="shared" si="162"/>
        <v>1.1971917435640864</v>
      </c>
      <c r="U593" s="1" t="s">
        <v>1624</v>
      </c>
    </row>
    <row r="594" spans="1:21" x14ac:dyDescent="0.35">
      <c r="A594" s="6">
        <f t="shared" si="151"/>
        <v>43547.727950624998</v>
      </c>
      <c r="B594" s="1">
        <v>0</v>
      </c>
      <c r="C594" s="2">
        <f t="shared" si="163"/>
        <v>26.6</v>
      </c>
      <c r="D594" s="2">
        <f t="shared" si="163"/>
        <v>25.6</v>
      </c>
      <c r="E594" s="2">
        <f t="shared" si="163"/>
        <v>25.8</v>
      </c>
      <c r="G594" s="3">
        <f t="shared" si="152"/>
        <v>0.626</v>
      </c>
      <c r="H594" s="3">
        <f t="shared" si="153"/>
        <v>0.69</v>
      </c>
      <c r="I594" s="3">
        <f t="shared" si="154"/>
        <v>0.61299999999999999</v>
      </c>
      <c r="K594" s="5">
        <f t="shared" si="155"/>
        <v>4957</v>
      </c>
      <c r="L594" s="5">
        <f t="shared" si="156"/>
        <v>0</v>
      </c>
      <c r="N594" s="2">
        <f t="shared" si="158"/>
        <v>18.791061453919262</v>
      </c>
      <c r="O594" s="2">
        <f t="shared" si="159"/>
        <v>19.398334135266147</v>
      </c>
      <c r="P594" s="2">
        <f t="shared" si="160"/>
        <v>17.713440630683483</v>
      </c>
      <c r="Q594" s="2">
        <f t="shared" si="157"/>
        <v>1.2719823712015037</v>
      </c>
      <c r="R594" s="2">
        <f t="shared" si="161"/>
        <v>1.3102056397044566</v>
      </c>
      <c r="S594" s="2">
        <f t="shared" si="162"/>
        <v>1.2037384117904006</v>
      </c>
      <c r="U594" s="1" t="s">
        <v>1625</v>
      </c>
    </row>
    <row r="595" spans="1:21" x14ac:dyDescent="0.35">
      <c r="A595" s="6">
        <f t="shared" si="151"/>
        <v>43547.729354629628</v>
      </c>
      <c r="B595" s="1">
        <v>0</v>
      </c>
      <c r="C595" s="2">
        <f t="shared" si="163"/>
        <v>26.6</v>
      </c>
      <c r="D595" s="2">
        <f t="shared" si="163"/>
        <v>25.6</v>
      </c>
      <c r="E595" s="2">
        <f t="shared" si="163"/>
        <v>25.8</v>
      </c>
      <c r="G595" s="3">
        <f t="shared" si="152"/>
        <v>0.624</v>
      </c>
      <c r="H595" s="3">
        <f t="shared" si="153"/>
        <v>0.69</v>
      </c>
      <c r="I595" s="3">
        <f t="shared" si="154"/>
        <v>0.61299999999999999</v>
      </c>
      <c r="K595" s="5">
        <f t="shared" si="155"/>
        <v>4958</v>
      </c>
      <c r="L595" s="5">
        <f t="shared" si="156"/>
        <v>0</v>
      </c>
      <c r="N595" s="2">
        <f t="shared" si="158"/>
        <v>18.740342336678161</v>
      </c>
      <c r="O595" s="2">
        <f t="shared" si="159"/>
        <v>19.398334135266147</v>
      </c>
      <c r="P595" s="2">
        <f t="shared" si="160"/>
        <v>17.713440630683483</v>
      </c>
      <c r="Q595" s="2">
        <f t="shared" si="157"/>
        <v>1.2687823684708328</v>
      </c>
      <c r="R595" s="2">
        <f t="shared" si="161"/>
        <v>1.3102056397044566</v>
      </c>
      <c r="S595" s="2">
        <f t="shared" si="162"/>
        <v>1.2037384117904006</v>
      </c>
      <c r="U595" s="1" t="s">
        <v>1626</v>
      </c>
    </row>
    <row r="596" spans="1:21" x14ac:dyDescent="0.35">
      <c r="A596" s="6">
        <f t="shared" si="151"/>
        <v>43547.730758530095</v>
      </c>
      <c r="B596" s="1">
        <v>0</v>
      </c>
      <c r="C596" s="2">
        <f t="shared" si="163"/>
        <v>26.5</v>
      </c>
      <c r="D596" s="2">
        <f t="shared" si="163"/>
        <v>25.6</v>
      </c>
      <c r="E596" s="2">
        <f t="shared" si="163"/>
        <v>25.7</v>
      </c>
      <c r="G596" s="3">
        <f t="shared" si="152"/>
        <v>0.626</v>
      </c>
      <c r="H596" s="3">
        <f t="shared" si="153"/>
        <v>0.69</v>
      </c>
      <c r="I596" s="3">
        <f t="shared" si="154"/>
        <v>0.61299999999999999</v>
      </c>
      <c r="K596" s="5">
        <f t="shared" si="155"/>
        <v>4959</v>
      </c>
      <c r="L596" s="5">
        <f t="shared" si="156"/>
        <v>0</v>
      </c>
      <c r="N596" s="2">
        <f t="shared" si="158"/>
        <v>18.697694397668794</v>
      </c>
      <c r="O596" s="2">
        <f t="shared" si="159"/>
        <v>19.398334135266147</v>
      </c>
      <c r="P596" s="2">
        <f t="shared" si="160"/>
        <v>17.62023881171454</v>
      </c>
      <c r="Q596" s="2">
        <f t="shared" si="157"/>
        <v>1.2660906868521495</v>
      </c>
      <c r="R596" s="2">
        <f t="shared" si="161"/>
        <v>1.3102056397044566</v>
      </c>
      <c r="S596" s="2">
        <f t="shared" si="162"/>
        <v>1.1978109421819747</v>
      </c>
      <c r="U596" s="1" t="s">
        <v>1627</v>
      </c>
    </row>
    <row r="597" spans="1:21" x14ac:dyDescent="0.35">
      <c r="A597" s="6">
        <f t="shared" si="151"/>
        <v>43547.732162476852</v>
      </c>
      <c r="B597" s="1">
        <v>0</v>
      </c>
      <c r="C597" s="2">
        <f t="shared" si="163"/>
        <v>26.6</v>
      </c>
      <c r="D597" s="2">
        <f t="shared" si="163"/>
        <v>25.6</v>
      </c>
      <c r="E597" s="2">
        <f t="shared" si="163"/>
        <v>25.8</v>
      </c>
      <c r="G597" s="3">
        <f t="shared" si="152"/>
        <v>0.626</v>
      </c>
      <c r="H597" s="3">
        <f t="shared" si="153"/>
        <v>0.69099999999999995</v>
      </c>
      <c r="I597" s="3">
        <f t="shared" si="154"/>
        <v>0.61399999999999999</v>
      </c>
      <c r="K597" s="5">
        <f t="shared" si="155"/>
        <v>4960</v>
      </c>
      <c r="L597" s="5">
        <f t="shared" si="156"/>
        <v>0</v>
      </c>
      <c r="N597" s="2">
        <f t="shared" si="158"/>
        <v>18.791061453919262</v>
      </c>
      <c r="O597" s="2">
        <f t="shared" si="159"/>
        <v>19.421395408557032</v>
      </c>
      <c r="P597" s="2">
        <f t="shared" si="160"/>
        <v>17.739081242683689</v>
      </c>
      <c r="Q597" s="2">
        <f t="shared" si="157"/>
        <v>1.2719823712015037</v>
      </c>
      <c r="R597" s="2">
        <f t="shared" si="161"/>
        <v>1.3116538658808214</v>
      </c>
      <c r="S597" s="2">
        <f t="shared" si="162"/>
        <v>1.2053684040013317</v>
      </c>
      <c r="U597" s="1" t="s">
        <v>1628</v>
      </c>
    </row>
    <row r="598" spans="1:21" x14ac:dyDescent="0.35">
      <c r="A598" s="6">
        <f t="shared" si="151"/>
        <v>43547.733566423609</v>
      </c>
      <c r="B598" s="1">
        <v>0</v>
      </c>
      <c r="C598" s="2">
        <f t="shared" si="163"/>
        <v>26.6</v>
      </c>
      <c r="D598" s="2">
        <f t="shared" si="163"/>
        <v>25.6</v>
      </c>
      <c r="E598" s="2">
        <f t="shared" si="163"/>
        <v>25.8</v>
      </c>
      <c r="G598" s="3">
        <f t="shared" si="152"/>
        <v>0.624</v>
      </c>
      <c r="H598" s="3">
        <f t="shared" si="153"/>
        <v>0.69</v>
      </c>
      <c r="I598" s="3">
        <f t="shared" si="154"/>
        <v>0.61299999999999999</v>
      </c>
      <c r="K598" s="5">
        <f t="shared" si="155"/>
        <v>4961</v>
      </c>
      <c r="L598" s="5">
        <f t="shared" si="156"/>
        <v>0</v>
      </c>
      <c r="N598" s="2">
        <f t="shared" si="158"/>
        <v>18.740342336678161</v>
      </c>
      <c r="O598" s="2">
        <f t="shared" si="159"/>
        <v>19.398334135266147</v>
      </c>
      <c r="P598" s="2">
        <f t="shared" si="160"/>
        <v>17.713440630683483</v>
      </c>
      <c r="Q598" s="2">
        <f t="shared" si="157"/>
        <v>1.2687823684708328</v>
      </c>
      <c r="R598" s="2">
        <f t="shared" si="161"/>
        <v>1.3102056397044566</v>
      </c>
      <c r="S598" s="2">
        <f t="shared" si="162"/>
        <v>1.2037384117904006</v>
      </c>
      <c r="U598" s="1" t="s">
        <v>1629</v>
      </c>
    </row>
    <row r="599" spans="1:21" x14ac:dyDescent="0.35">
      <c r="A599" s="6">
        <f t="shared" si="151"/>
        <v>43547.734970324076</v>
      </c>
      <c r="B599" s="1">
        <v>0</v>
      </c>
      <c r="C599" s="2">
        <f t="shared" si="163"/>
        <v>26.6</v>
      </c>
      <c r="D599" s="2">
        <f t="shared" si="163"/>
        <v>25.6</v>
      </c>
      <c r="E599" s="2">
        <f t="shared" si="163"/>
        <v>25.7</v>
      </c>
      <c r="G599" s="3">
        <f t="shared" si="152"/>
        <v>0.63100000000000001</v>
      </c>
      <c r="H599" s="3">
        <f t="shared" si="153"/>
        <v>0.69499999999999995</v>
      </c>
      <c r="I599" s="3">
        <f t="shared" si="154"/>
        <v>0.62</v>
      </c>
      <c r="K599" s="5">
        <f t="shared" si="155"/>
        <v>4962</v>
      </c>
      <c r="L599" s="5">
        <f t="shared" si="156"/>
        <v>0</v>
      </c>
      <c r="N599" s="2">
        <f t="shared" si="158"/>
        <v>18.917234540347142</v>
      </c>
      <c r="O599" s="2">
        <f t="shared" si="159"/>
        <v>19.513346192685059</v>
      </c>
      <c r="P599" s="2">
        <f t="shared" si="160"/>
        <v>17.798829815996534</v>
      </c>
      <c r="Q599" s="2">
        <f t="shared" si="157"/>
        <v>1.2799378626426183</v>
      </c>
      <c r="R599" s="2">
        <f t="shared" si="161"/>
        <v>1.3174258876779437</v>
      </c>
      <c r="S599" s="2">
        <f t="shared" si="162"/>
        <v>1.2091654842849007</v>
      </c>
      <c r="U599" s="1" t="s">
        <v>1630</v>
      </c>
    </row>
    <row r="600" spans="1:21" x14ac:dyDescent="0.35">
      <c r="A600" s="6">
        <f t="shared" si="151"/>
        <v>43547.736374270833</v>
      </c>
      <c r="B600" s="1">
        <v>0</v>
      </c>
      <c r="C600" s="2">
        <f t="shared" si="163"/>
        <v>26.5</v>
      </c>
      <c r="D600" s="2">
        <f t="shared" si="163"/>
        <v>25.6</v>
      </c>
      <c r="E600" s="2">
        <f t="shared" si="163"/>
        <v>25.7</v>
      </c>
      <c r="G600" s="3">
        <f t="shared" si="152"/>
        <v>0.628</v>
      </c>
      <c r="H600" s="3">
        <f t="shared" si="153"/>
        <v>0.69299999999999995</v>
      </c>
      <c r="I600" s="3">
        <f t="shared" si="154"/>
        <v>0.61699999999999999</v>
      </c>
      <c r="K600" s="5">
        <f t="shared" si="155"/>
        <v>4963</v>
      </c>
      <c r="L600" s="5">
        <f t="shared" si="156"/>
        <v>0</v>
      </c>
      <c r="N600" s="2">
        <f t="shared" si="158"/>
        <v>18.748236070135775</v>
      </c>
      <c r="O600" s="2">
        <f t="shared" si="159"/>
        <v>19.467429501634452</v>
      </c>
      <c r="P600" s="2">
        <f t="shared" si="160"/>
        <v>17.722510585913678</v>
      </c>
      <c r="Q600" s="2">
        <f t="shared" si="157"/>
        <v>1.2692804822202499</v>
      </c>
      <c r="R600" s="2">
        <f t="shared" si="161"/>
        <v>1.3145440413030547</v>
      </c>
      <c r="S600" s="2">
        <f t="shared" si="162"/>
        <v>1.2043150301511512</v>
      </c>
      <c r="U600" s="1" t="s">
        <v>1631</v>
      </c>
    </row>
    <row r="601" spans="1:21" x14ac:dyDescent="0.35">
      <c r="A601" s="6">
        <f t="shared" si="151"/>
        <v>43547.737778194445</v>
      </c>
      <c r="B601" s="1">
        <v>0</v>
      </c>
      <c r="C601" s="2">
        <f t="shared" si="163"/>
        <v>26.5</v>
      </c>
      <c r="D601" s="2">
        <f t="shared" si="163"/>
        <v>25.5</v>
      </c>
      <c r="E601" s="2">
        <f t="shared" si="163"/>
        <v>25.7</v>
      </c>
      <c r="G601" s="3">
        <f t="shared" si="152"/>
        <v>0.63100000000000001</v>
      </c>
      <c r="H601" s="3">
        <f t="shared" si="153"/>
        <v>0.69499999999999995</v>
      </c>
      <c r="I601" s="3">
        <f t="shared" si="154"/>
        <v>0.62</v>
      </c>
      <c r="K601" s="5">
        <f t="shared" si="155"/>
        <v>4964</v>
      </c>
      <c r="L601" s="5">
        <f t="shared" si="156"/>
        <v>0</v>
      </c>
      <c r="N601" s="2">
        <f t="shared" si="158"/>
        <v>18.823782092418973</v>
      </c>
      <c r="O601" s="2">
        <f t="shared" si="159"/>
        <v>19.418776678298663</v>
      </c>
      <c r="P601" s="2">
        <f t="shared" si="160"/>
        <v>17.798829815996534</v>
      </c>
      <c r="Q601" s="2">
        <f t="shared" si="157"/>
        <v>1.2740461782932644</v>
      </c>
      <c r="R601" s="2">
        <f t="shared" si="161"/>
        <v>1.3114894242505648</v>
      </c>
      <c r="S601" s="2">
        <f t="shared" si="162"/>
        <v>1.2091654842849007</v>
      </c>
      <c r="U601" s="1" t="s">
        <v>1632</v>
      </c>
    </row>
    <row r="602" spans="1:21" x14ac:dyDescent="0.35">
      <c r="A602" s="6">
        <f t="shared" si="151"/>
        <v>43547.739182118057</v>
      </c>
      <c r="B602" s="1">
        <v>0</v>
      </c>
      <c r="C602" s="2">
        <f t="shared" si="163"/>
        <v>26.4</v>
      </c>
      <c r="D602" s="2">
        <f t="shared" si="163"/>
        <v>25.4</v>
      </c>
      <c r="E602" s="2">
        <f t="shared" si="163"/>
        <v>25.6</v>
      </c>
      <c r="G602" s="3">
        <f t="shared" si="152"/>
        <v>0.63400000000000001</v>
      </c>
      <c r="H602" s="3">
        <f t="shared" si="153"/>
        <v>0.69700000000000006</v>
      </c>
      <c r="I602" s="3">
        <f t="shared" si="154"/>
        <v>0.622</v>
      </c>
      <c r="K602" s="5">
        <f t="shared" si="155"/>
        <v>4965</v>
      </c>
      <c r="L602" s="5">
        <f t="shared" si="156"/>
        <v>0</v>
      </c>
      <c r="N602" s="2">
        <f t="shared" si="158"/>
        <v>18.805500114583175</v>
      </c>
      <c r="O602" s="2">
        <f t="shared" si="159"/>
        <v>19.369937435930364</v>
      </c>
      <c r="P602" s="2">
        <f t="shared" si="160"/>
        <v>17.756162999564456</v>
      </c>
      <c r="Q602" s="2">
        <f t="shared" si="157"/>
        <v>1.2728931292386809</v>
      </c>
      <c r="R602" s="2">
        <f t="shared" si="161"/>
        <v>1.3084220219468152</v>
      </c>
      <c r="S602" s="2">
        <f t="shared" si="162"/>
        <v>1.206454134852331</v>
      </c>
      <c r="U602" s="1" t="s">
        <v>1633</v>
      </c>
    </row>
    <row r="603" spans="1:21" x14ac:dyDescent="0.35">
      <c r="A603" s="6">
        <f t="shared" si="151"/>
        <v>43547.740585983796</v>
      </c>
      <c r="B603" s="1">
        <v>0</v>
      </c>
      <c r="C603" s="2">
        <f t="shared" si="163"/>
        <v>26.3</v>
      </c>
      <c r="D603" s="2">
        <f t="shared" si="163"/>
        <v>25.3</v>
      </c>
      <c r="E603" s="2">
        <f t="shared" si="163"/>
        <v>25.5</v>
      </c>
      <c r="G603" s="3">
        <f t="shared" si="152"/>
        <v>0.63200000000000001</v>
      </c>
      <c r="H603" s="3">
        <f t="shared" si="153"/>
        <v>0.69599999999999995</v>
      </c>
      <c r="I603" s="3">
        <f t="shared" si="154"/>
        <v>0.622</v>
      </c>
      <c r="K603" s="5">
        <f t="shared" si="155"/>
        <v>4966</v>
      </c>
      <c r="L603" s="5">
        <f t="shared" si="156"/>
        <v>0</v>
      </c>
      <c r="N603" s="2">
        <f t="shared" si="158"/>
        <v>18.661932461664122</v>
      </c>
      <c r="O603" s="2">
        <f t="shared" si="159"/>
        <v>19.252484058065178</v>
      </c>
      <c r="P603" s="2">
        <f t="shared" si="160"/>
        <v>17.662790797133127</v>
      </c>
      <c r="Q603" s="2">
        <f t="shared" si="157"/>
        <v>1.2638329666794945</v>
      </c>
      <c r="R603" s="2">
        <f t="shared" si="161"/>
        <v>1.3010407951650242</v>
      </c>
      <c r="S603" s="2">
        <f t="shared" si="162"/>
        <v>1.2005176714249524</v>
      </c>
      <c r="U603" s="1" t="s">
        <v>1634</v>
      </c>
    </row>
    <row r="604" spans="1:21" x14ac:dyDescent="0.35">
      <c r="A604" s="6">
        <f t="shared" si="151"/>
        <v>43547.741989942129</v>
      </c>
      <c r="B604" s="1">
        <v>0</v>
      </c>
      <c r="C604" s="2">
        <f t="shared" ref="C604:E623" si="164">IF($U604&lt;&gt;"",VALUE(MID($U604,FIND("T0",$U604,FIND(CONCATENATE("~",C$2,"~"),$U604))+3,5)),"")</f>
        <v>26.3</v>
      </c>
      <c r="D604" s="2">
        <f t="shared" si="164"/>
        <v>25.3</v>
      </c>
      <c r="E604" s="2">
        <f t="shared" si="164"/>
        <v>25.5</v>
      </c>
      <c r="G604" s="3">
        <f t="shared" si="152"/>
        <v>0.63700000000000001</v>
      </c>
      <c r="H604" s="3">
        <f t="shared" si="153"/>
        <v>0.69900000000000007</v>
      </c>
      <c r="I604" s="3">
        <f t="shared" si="154"/>
        <v>0.626</v>
      </c>
      <c r="K604" s="5">
        <f t="shared" si="155"/>
        <v>4967</v>
      </c>
      <c r="L604" s="5">
        <f t="shared" si="156"/>
        <v>0</v>
      </c>
      <c r="N604" s="2">
        <f t="shared" si="158"/>
        <v>18.786794895443613</v>
      </c>
      <c r="O604" s="2">
        <f t="shared" si="159"/>
        <v>19.320912660176468</v>
      </c>
      <c r="P604" s="2">
        <f t="shared" si="160"/>
        <v>17.763618175001188</v>
      </c>
      <c r="Q604" s="2">
        <f t="shared" si="157"/>
        <v>1.2717132281048007</v>
      </c>
      <c r="R604" s="2">
        <f t="shared" si="161"/>
        <v>1.3053418770644152</v>
      </c>
      <c r="S604" s="2">
        <f t="shared" si="162"/>
        <v>1.2069279497858714</v>
      </c>
      <c r="U604" s="1" t="s">
        <v>1635</v>
      </c>
    </row>
    <row r="605" spans="1:21" x14ac:dyDescent="0.35">
      <c r="A605" s="6">
        <f t="shared" si="151"/>
        <v>43547.743393854165</v>
      </c>
      <c r="B605" s="1">
        <v>0</v>
      </c>
      <c r="C605" s="2">
        <f t="shared" si="164"/>
        <v>26.1</v>
      </c>
      <c r="D605" s="2">
        <f t="shared" si="164"/>
        <v>25.1</v>
      </c>
      <c r="E605" s="2">
        <f t="shared" si="164"/>
        <v>25.4</v>
      </c>
      <c r="G605" s="3">
        <f t="shared" si="152"/>
        <v>0.64200000000000002</v>
      </c>
      <c r="H605" s="3">
        <f t="shared" si="153"/>
        <v>0.70099999999999996</v>
      </c>
      <c r="I605" s="3">
        <f t="shared" si="154"/>
        <v>0.629</v>
      </c>
      <c r="K605" s="5">
        <f t="shared" si="155"/>
        <v>4968</v>
      </c>
      <c r="L605" s="5">
        <f t="shared" si="156"/>
        <v>0</v>
      </c>
      <c r="N605" s="2">
        <f t="shared" si="158"/>
        <v>18.723464951151051</v>
      </c>
      <c r="O605" s="2">
        <f t="shared" si="159"/>
        <v>19.177011956619317</v>
      </c>
      <c r="P605" s="2">
        <f t="shared" si="160"/>
        <v>17.745365743998583</v>
      </c>
      <c r="Q605" s="2">
        <f t="shared" si="157"/>
        <v>1.2677172688290783</v>
      </c>
      <c r="R605" s="2">
        <f t="shared" si="161"/>
        <v>1.2962945234149021</v>
      </c>
      <c r="S605" s="2">
        <f t="shared" si="162"/>
        <v>1.2057678678867316</v>
      </c>
      <c r="U605" s="1" t="s">
        <v>1636</v>
      </c>
    </row>
    <row r="606" spans="1:21" x14ac:dyDescent="0.35">
      <c r="A606" s="6">
        <f t="shared" si="151"/>
        <v>43547.744797754633</v>
      </c>
      <c r="B606" s="1">
        <v>0</v>
      </c>
      <c r="C606" s="2">
        <f t="shared" si="164"/>
        <v>26.1</v>
      </c>
      <c r="D606" s="2">
        <f t="shared" si="164"/>
        <v>25.1</v>
      </c>
      <c r="E606" s="2">
        <f t="shared" si="164"/>
        <v>25.4</v>
      </c>
      <c r="G606" s="3">
        <f t="shared" si="152"/>
        <v>0.64700000000000002</v>
      </c>
      <c r="H606" s="3">
        <f t="shared" si="153"/>
        <v>0.70499999999999996</v>
      </c>
      <c r="I606" s="3">
        <f t="shared" si="154"/>
        <v>0.63100000000000001</v>
      </c>
      <c r="K606" s="5">
        <f t="shared" si="155"/>
        <v>4969</v>
      </c>
      <c r="L606" s="5">
        <f t="shared" si="156"/>
        <v>0</v>
      </c>
      <c r="N606" s="2">
        <f t="shared" si="158"/>
        <v>18.846444016435843</v>
      </c>
      <c r="O606" s="2">
        <f t="shared" si="159"/>
        <v>19.267494180260922</v>
      </c>
      <c r="P606" s="2">
        <f t="shared" si="160"/>
        <v>17.795319937939581</v>
      </c>
      <c r="Q606" s="2">
        <f t="shared" si="157"/>
        <v>1.2754752596400176</v>
      </c>
      <c r="R606" s="2">
        <f t="shared" si="161"/>
        <v>1.3019844391925808</v>
      </c>
      <c r="S606" s="2">
        <f t="shared" si="162"/>
        <v>1.2089424737275043</v>
      </c>
      <c r="U606" s="1" t="s">
        <v>1637</v>
      </c>
    </row>
    <row r="607" spans="1:21" x14ac:dyDescent="0.35">
      <c r="A607" s="6">
        <f t="shared" si="151"/>
        <v>43547.746201689813</v>
      </c>
      <c r="B607" s="1">
        <v>0</v>
      </c>
      <c r="C607" s="2">
        <f t="shared" si="164"/>
        <v>25.9</v>
      </c>
      <c r="D607" s="2">
        <f t="shared" si="164"/>
        <v>25</v>
      </c>
      <c r="E607" s="2">
        <f t="shared" si="164"/>
        <v>25.3</v>
      </c>
      <c r="G607" s="3">
        <f t="shared" si="152"/>
        <v>0.64599999999999991</v>
      </c>
      <c r="H607" s="3">
        <f t="shared" si="153"/>
        <v>0.70799999999999996</v>
      </c>
      <c r="I607" s="3">
        <f t="shared" si="154"/>
        <v>0.63400000000000001</v>
      </c>
      <c r="K607" s="5">
        <f t="shared" si="155"/>
        <v>4970</v>
      </c>
      <c r="L607" s="5">
        <f t="shared" si="156"/>
        <v>0</v>
      </c>
      <c r="N607" s="2">
        <f t="shared" si="158"/>
        <v>18.634424849089879</v>
      </c>
      <c r="O607" s="2">
        <f t="shared" si="159"/>
        <v>19.240251586250995</v>
      </c>
      <c r="P607" s="2">
        <f t="shared" si="160"/>
        <v>17.77639761178084</v>
      </c>
      <c r="Q607" s="2">
        <f t="shared" si="157"/>
        <v>1.262095959484872</v>
      </c>
      <c r="R607" s="2">
        <f t="shared" si="161"/>
        <v>1.3002716983772855</v>
      </c>
      <c r="S607" s="2">
        <f t="shared" si="162"/>
        <v>1.2077400892678305</v>
      </c>
      <c r="U607" s="1" t="s">
        <v>1638</v>
      </c>
    </row>
    <row r="608" spans="1:21" x14ac:dyDescent="0.35">
      <c r="A608" s="6">
        <f t="shared" si="151"/>
        <v>43547.747605648146</v>
      </c>
      <c r="B608" s="1">
        <v>0</v>
      </c>
      <c r="C608" s="2">
        <f t="shared" si="164"/>
        <v>25.7</v>
      </c>
      <c r="D608" s="2">
        <f t="shared" si="164"/>
        <v>25</v>
      </c>
      <c r="E608" s="2">
        <f t="shared" si="164"/>
        <v>25.3</v>
      </c>
      <c r="G608" s="3">
        <f t="shared" si="152"/>
        <v>0.65200000000000002</v>
      </c>
      <c r="H608" s="3">
        <f t="shared" si="153"/>
        <v>0.71</v>
      </c>
      <c r="I608" s="3">
        <f t="shared" si="154"/>
        <v>0.63600000000000001</v>
      </c>
      <c r="K608" s="5">
        <f t="shared" si="155"/>
        <v>4971</v>
      </c>
      <c r="L608" s="5">
        <f t="shared" si="156"/>
        <v>0</v>
      </c>
      <c r="N608" s="2">
        <f t="shared" si="158"/>
        <v>18.593175608245751</v>
      </c>
      <c r="O608" s="2">
        <f t="shared" si="159"/>
        <v>19.285122876434794</v>
      </c>
      <c r="P608" s="2">
        <f t="shared" si="160"/>
        <v>17.825969585536548</v>
      </c>
      <c r="Q608" s="2">
        <f t="shared" si="157"/>
        <v>1.2594905681724164</v>
      </c>
      <c r="R608" s="2">
        <f t="shared" si="161"/>
        <v>1.3030925747189268</v>
      </c>
      <c r="S608" s="2">
        <f t="shared" si="162"/>
        <v>1.2108896981707269</v>
      </c>
      <c r="U608" s="1" t="s">
        <v>1639</v>
      </c>
    </row>
    <row r="609" spans="1:21" x14ac:dyDescent="0.35">
      <c r="A609" s="6">
        <f t="shared" si="151"/>
        <v>43547.749009560182</v>
      </c>
      <c r="B609" s="1">
        <v>0</v>
      </c>
      <c r="C609" s="2">
        <f t="shared" si="164"/>
        <v>25.7</v>
      </c>
      <c r="D609" s="2">
        <f t="shared" si="164"/>
        <v>25</v>
      </c>
      <c r="E609" s="2">
        <f t="shared" si="164"/>
        <v>25.2</v>
      </c>
      <c r="G609" s="3">
        <f t="shared" si="152"/>
        <v>0.65900000000000003</v>
      </c>
      <c r="H609" s="3">
        <f t="shared" si="153"/>
        <v>0.71099999999999997</v>
      </c>
      <c r="I609" s="3">
        <f t="shared" si="154"/>
        <v>0.63800000000000001</v>
      </c>
      <c r="K609" s="5">
        <f t="shared" si="155"/>
        <v>4972</v>
      </c>
      <c r="L609" s="5">
        <f t="shared" si="156"/>
        <v>0</v>
      </c>
      <c r="N609" s="2">
        <f t="shared" si="158"/>
        <v>18.762326326220986</v>
      </c>
      <c r="O609" s="2">
        <f t="shared" si="159"/>
        <v>19.307516593305436</v>
      </c>
      <c r="P609" s="2">
        <f t="shared" si="160"/>
        <v>17.781737637735283</v>
      </c>
      <c r="Q609" s="2">
        <f t="shared" si="157"/>
        <v>1.2701695407482707</v>
      </c>
      <c r="R609" s="2">
        <f t="shared" si="161"/>
        <v>1.3045000344868065</v>
      </c>
      <c r="S609" s="2">
        <f t="shared" si="162"/>
        <v>1.208079428172625</v>
      </c>
      <c r="U609" s="1" t="s">
        <v>1640</v>
      </c>
    </row>
    <row r="610" spans="1:21" x14ac:dyDescent="0.35">
      <c r="A610" s="6">
        <f t="shared" si="151"/>
        <v>43547.75041346065</v>
      </c>
      <c r="B610" s="1">
        <v>0</v>
      </c>
      <c r="C610" s="2">
        <f t="shared" si="164"/>
        <v>25.8</v>
      </c>
      <c r="D610" s="2">
        <f t="shared" si="164"/>
        <v>25.1</v>
      </c>
      <c r="E610" s="2">
        <f t="shared" si="164"/>
        <v>25.3</v>
      </c>
      <c r="G610" s="3">
        <f t="shared" si="152"/>
        <v>0.65900000000000003</v>
      </c>
      <c r="H610" s="3">
        <f t="shared" si="153"/>
        <v>0.70900000000000007</v>
      </c>
      <c r="I610" s="3">
        <f t="shared" si="154"/>
        <v>0.63700000000000001</v>
      </c>
      <c r="K610" s="5">
        <f t="shared" si="155"/>
        <v>4973</v>
      </c>
      <c r="L610" s="5">
        <f t="shared" si="156"/>
        <v>0</v>
      </c>
      <c r="N610" s="2">
        <f t="shared" si="158"/>
        <v>18.856304706353665</v>
      </c>
      <c r="O610" s="2">
        <f t="shared" si="159"/>
        <v>19.35752325455158</v>
      </c>
      <c r="P610" s="2">
        <f t="shared" si="160"/>
        <v>17.850703828992028</v>
      </c>
      <c r="Q610" s="2">
        <f t="shared" si="157"/>
        <v>1.2760970103566966</v>
      </c>
      <c r="R610" s="2">
        <f t="shared" si="161"/>
        <v>1.3076421629124397</v>
      </c>
      <c r="S610" s="2">
        <f t="shared" si="162"/>
        <v>1.212460790402768</v>
      </c>
      <c r="U610" s="1" t="s">
        <v>1641</v>
      </c>
    </row>
    <row r="611" spans="1:21" x14ac:dyDescent="0.35">
      <c r="A611" s="6">
        <f t="shared" si="151"/>
        <v>43547.751817395831</v>
      </c>
      <c r="B611" s="1">
        <v>0</v>
      </c>
      <c r="C611" s="2">
        <f t="shared" si="164"/>
        <v>25.8</v>
      </c>
      <c r="D611" s="2">
        <f t="shared" si="164"/>
        <v>25.2</v>
      </c>
      <c r="E611" s="2">
        <f t="shared" si="164"/>
        <v>25.3</v>
      </c>
      <c r="G611" s="3">
        <f t="shared" si="152"/>
        <v>0.65700000000000003</v>
      </c>
      <c r="H611" s="3">
        <f t="shared" si="153"/>
        <v>0.70799999999999996</v>
      </c>
      <c r="I611" s="3">
        <f t="shared" si="154"/>
        <v>0.63600000000000001</v>
      </c>
      <c r="K611" s="5">
        <f t="shared" si="155"/>
        <v>4974</v>
      </c>
      <c r="L611" s="5">
        <f t="shared" si="156"/>
        <v>0</v>
      </c>
      <c r="N611" s="2">
        <f t="shared" si="158"/>
        <v>18.8081060301005</v>
      </c>
      <c r="O611" s="2">
        <f t="shared" si="159"/>
        <v>19.429857848184636</v>
      </c>
      <c r="P611" s="2">
        <f t="shared" si="160"/>
        <v>17.825969585536548</v>
      </c>
      <c r="Q611" s="2">
        <f t="shared" si="157"/>
        <v>1.2730574943387998</v>
      </c>
      <c r="R611" s="2">
        <f t="shared" si="161"/>
        <v>1.3121852385215549</v>
      </c>
      <c r="S611" s="2">
        <f t="shared" si="162"/>
        <v>1.2108896981707269</v>
      </c>
      <c r="U611" s="1" t="s">
        <v>1642</v>
      </c>
    </row>
    <row r="612" spans="1:21" x14ac:dyDescent="0.35">
      <c r="A612" s="6">
        <f t="shared" si="151"/>
        <v>43547.753221331019</v>
      </c>
      <c r="B612" s="1">
        <v>0</v>
      </c>
      <c r="C612" s="2">
        <f t="shared" si="164"/>
        <v>25.9</v>
      </c>
      <c r="D612" s="2">
        <f t="shared" si="164"/>
        <v>25.2</v>
      </c>
      <c r="E612" s="2">
        <f t="shared" si="164"/>
        <v>25.4</v>
      </c>
      <c r="G612" s="3">
        <f t="shared" si="152"/>
        <v>0.65200000000000002</v>
      </c>
      <c r="H612" s="3">
        <f t="shared" si="153"/>
        <v>0.70700000000000007</v>
      </c>
      <c r="I612" s="3">
        <f t="shared" si="154"/>
        <v>0.63500000000000001</v>
      </c>
      <c r="K612" s="5">
        <f t="shared" si="155"/>
        <v>4975</v>
      </c>
      <c r="L612" s="5">
        <f t="shared" si="156"/>
        <v>0</v>
      </c>
      <c r="N612" s="2">
        <f t="shared" si="158"/>
        <v>18.780894691174694</v>
      </c>
      <c r="O612" s="2">
        <f t="shared" si="159"/>
        <v>19.40734927510232</v>
      </c>
      <c r="P612" s="2">
        <f t="shared" si="160"/>
        <v>17.894809132344964</v>
      </c>
      <c r="Q612" s="2">
        <f t="shared" si="157"/>
        <v>1.2713410176289233</v>
      </c>
      <c r="R612" s="2">
        <f t="shared" si="161"/>
        <v>1.310771810724408</v>
      </c>
      <c r="S612" s="2">
        <f t="shared" si="162"/>
        <v>1.2152616100789828</v>
      </c>
      <c r="U612" s="1" t="s">
        <v>1643</v>
      </c>
    </row>
    <row r="613" spans="1:21" x14ac:dyDescent="0.35">
      <c r="A613" s="6">
        <f t="shared" si="151"/>
        <v>43547.754625231479</v>
      </c>
      <c r="B613" s="1">
        <v>0</v>
      </c>
      <c r="C613" s="2">
        <f t="shared" si="164"/>
        <v>25.9</v>
      </c>
      <c r="D613" s="2">
        <f t="shared" si="164"/>
        <v>25.2</v>
      </c>
      <c r="E613" s="2">
        <f t="shared" si="164"/>
        <v>25.4</v>
      </c>
      <c r="G613" s="3">
        <f t="shared" si="152"/>
        <v>0.65099999999999991</v>
      </c>
      <c r="H613" s="3">
        <f t="shared" si="153"/>
        <v>0.70799999999999996</v>
      </c>
      <c r="I613" s="3">
        <f t="shared" si="154"/>
        <v>0.63600000000000001</v>
      </c>
      <c r="K613" s="5">
        <f t="shared" si="155"/>
        <v>4976</v>
      </c>
      <c r="L613" s="5">
        <f t="shared" si="156"/>
        <v>0</v>
      </c>
      <c r="N613" s="2">
        <f t="shared" si="158"/>
        <v>18.756566123588946</v>
      </c>
      <c r="O613" s="2">
        <f t="shared" si="159"/>
        <v>19.429857848184636</v>
      </c>
      <c r="P613" s="2">
        <f t="shared" si="160"/>
        <v>17.919594706605459</v>
      </c>
      <c r="Q613" s="2">
        <f t="shared" si="157"/>
        <v>1.2698060979108394</v>
      </c>
      <c r="R613" s="2">
        <f t="shared" si="161"/>
        <v>1.3121852385215549</v>
      </c>
      <c r="S613" s="2">
        <f t="shared" si="162"/>
        <v>1.2168351745264134</v>
      </c>
      <c r="U613" s="1" t="s">
        <v>1644</v>
      </c>
    </row>
    <row r="614" spans="1:21" x14ac:dyDescent="0.35">
      <c r="A614" s="6">
        <f t="shared" si="151"/>
        <v>43547.756029085649</v>
      </c>
      <c r="B614" s="1">
        <v>0</v>
      </c>
      <c r="C614" s="2">
        <f t="shared" si="164"/>
        <v>25.9</v>
      </c>
      <c r="D614" s="2">
        <f t="shared" si="164"/>
        <v>25.1</v>
      </c>
      <c r="E614" s="2">
        <f t="shared" si="164"/>
        <v>25.3</v>
      </c>
      <c r="G614" s="3">
        <f t="shared" si="152"/>
        <v>0.65300000000000002</v>
      </c>
      <c r="H614" s="3">
        <f t="shared" si="153"/>
        <v>0.70900000000000007</v>
      </c>
      <c r="I614" s="3">
        <f t="shared" si="154"/>
        <v>0.63800000000000001</v>
      </c>
      <c r="K614" s="5">
        <f t="shared" si="155"/>
        <v>4977</v>
      </c>
      <c r="L614" s="5">
        <f t="shared" si="156"/>
        <v>0</v>
      </c>
      <c r="N614" s="2">
        <f t="shared" si="158"/>
        <v>18.805190254690988</v>
      </c>
      <c r="O614" s="2">
        <f t="shared" si="159"/>
        <v>19.35752325455158</v>
      </c>
      <c r="P614" s="2">
        <f t="shared" si="160"/>
        <v>17.875403713432352</v>
      </c>
      <c r="Q614" s="2">
        <f t="shared" si="157"/>
        <v>1.2728735849787014</v>
      </c>
      <c r="R614" s="2">
        <f t="shared" si="161"/>
        <v>1.3076421629124397</v>
      </c>
      <c r="S614" s="2">
        <f t="shared" si="162"/>
        <v>1.2140294181753946</v>
      </c>
      <c r="U614" s="1" t="s">
        <v>1645</v>
      </c>
    </row>
    <row r="615" spans="1:21" x14ac:dyDescent="0.35">
      <c r="A615" s="6">
        <f t="shared" si="151"/>
        <v>43547.757433043982</v>
      </c>
      <c r="B615" s="1">
        <v>0</v>
      </c>
      <c r="C615" s="2">
        <f t="shared" si="164"/>
        <v>26</v>
      </c>
      <c r="D615" s="2">
        <f t="shared" si="164"/>
        <v>25.2</v>
      </c>
      <c r="E615" s="2">
        <f t="shared" si="164"/>
        <v>25.4</v>
      </c>
      <c r="G615" s="3">
        <f t="shared" si="152"/>
        <v>0.65799999999999992</v>
      </c>
      <c r="H615" s="3">
        <f t="shared" si="153"/>
        <v>0.71</v>
      </c>
      <c r="I615" s="3">
        <f t="shared" si="154"/>
        <v>0.63800000000000001</v>
      </c>
      <c r="K615" s="5">
        <f t="shared" si="155"/>
        <v>4978</v>
      </c>
      <c r="L615" s="5">
        <f t="shared" si="156"/>
        <v>0</v>
      </c>
      <c r="N615" s="2">
        <f t="shared" si="158"/>
        <v>19.02012388626429</v>
      </c>
      <c r="O615" s="2">
        <f t="shared" si="159"/>
        <v>19.474790730956823</v>
      </c>
      <c r="P615" s="2">
        <f t="shared" si="160"/>
        <v>17.969062507617245</v>
      </c>
      <c r="Q615" s="2">
        <f t="shared" si="157"/>
        <v>1.2864198818724326</v>
      </c>
      <c r="R615" s="2">
        <f t="shared" si="161"/>
        <v>1.3150061148631962</v>
      </c>
      <c r="S615" s="2">
        <f t="shared" si="162"/>
        <v>1.2199748945310811</v>
      </c>
      <c r="U615" s="1" t="s">
        <v>1646</v>
      </c>
    </row>
    <row r="616" spans="1:21" x14ac:dyDescent="0.35">
      <c r="A616" s="6">
        <f t="shared" si="151"/>
        <v>43547.758836956018</v>
      </c>
      <c r="B616" s="1">
        <v>0</v>
      </c>
      <c r="C616" s="2">
        <f t="shared" si="164"/>
        <v>26</v>
      </c>
      <c r="D616" s="2">
        <f t="shared" si="164"/>
        <v>25.2</v>
      </c>
      <c r="E616" s="2">
        <f t="shared" si="164"/>
        <v>25.4</v>
      </c>
      <c r="G616" s="3">
        <f t="shared" si="152"/>
        <v>0.65900000000000003</v>
      </c>
      <c r="H616" s="3">
        <f t="shared" si="153"/>
        <v>0.71</v>
      </c>
      <c r="I616" s="3">
        <f t="shared" si="154"/>
        <v>0.63900000000000001</v>
      </c>
      <c r="K616" s="5">
        <f t="shared" si="155"/>
        <v>4979</v>
      </c>
      <c r="L616" s="5">
        <f t="shared" si="156"/>
        <v>0</v>
      </c>
      <c r="N616" s="2">
        <f t="shared" si="158"/>
        <v>19.04423982404786</v>
      </c>
      <c r="O616" s="2">
        <f t="shared" si="159"/>
        <v>19.474790730956823</v>
      </c>
      <c r="P616" s="2">
        <f t="shared" si="160"/>
        <v>17.99374493869696</v>
      </c>
      <c r="Q616" s="2">
        <f t="shared" si="157"/>
        <v>1.2879384850496229</v>
      </c>
      <c r="R616" s="2">
        <f t="shared" si="161"/>
        <v>1.3150061148631962</v>
      </c>
      <c r="S616" s="2">
        <f t="shared" si="162"/>
        <v>1.2215410655638261</v>
      </c>
      <c r="U616" s="1" t="s">
        <v>1647</v>
      </c>
    </row>
    <row r="617" spans="1:21" x14ac:dyDescent="0.35">
      <c r="A617" s="6">
        <f t="shared" si="151"/>
        <v>43547.760240902775</v>
      </c>
      <c r="B617" s="1">
        <v>0</v>
      </c>
      <c r="C617" s="2">
        <f t="shared" si="164"/>
        <v>26.1</v>
      </c>
      <c r="D617" s="2">
        <f t="shared" si="164"/>
        <v>25.2</v>
      </c>
      <c r="E617" s="2">
        <f t="shared" si="164"/>
        <v>25.4</v>
      </c>
      <c r="G617" s="3">
        <f t="shared" si="152"/>
        <v>0.65400000000000003</v>
      </c>
      <c r="H617" s="3">
        <f t="shared" si="153"/>
        <v>0.70900000000000007</v>
      </c>
      <c r="I617" s="3">
        <f t="shared" si="154"/>
        <v>0.63900000000000001</v>
      </c>
      <c r="K617" s="5">
        <f t="shared" si="155"/>
        <v>4980</v>
      </c>
      <c r="L617" s="5">
        <f t="shared" si="156"/>
        <v>0</v>
      </c>
      <c r="N617" s="2">
        <f t="shared" si="158"/>
        <v>19.017209092209104</v>
      </c>
      <c r="O617" s="2">
        <f t="shared" si="159"/>
        <v>19.452338308474157</v>
      </c>
      <c r="P617" s="2">
        <f t="shared" si="160"/>
        <v>17.99374493869696</v>
      </c>
      <c r="Q617" s="2">
        <f t="shared" si="157"/>
        <v>1.286236316596316</v>
      </c>
      <c r="R617" s="2">
        <f t="shared" si="161"/>
        <v>1.3135966713599627</v>
      </c>
      <c r="S617" s="2">
        <f t="shared" si="162"/>
        <v>1.2215410655638261</v>
      </c>
      <c r="U617" s="1" t="s">
        <v>1648</v>
      </c>
    </row>
    <row r="618" spans="1:21" x14ac:dyDescent="0.35">
      <c r="A618" s="6">
        <f t="shared" si="151"/>
        <v>43547.76164488426</v>
      </c>
      <c r="B618" s="1">
        <v>0</v>
      </c>
      <c r="C618" s="2">
        <f t="shared" si="164"/>
        <v>26.2</v>
      </c>
      <c r="D618" s="2">
        <f t="shared" si="164"/>
        <v>25.3</v>
      </c>
      <c r="E618" s="2">
        <f t="shared" si="164"/>
        <v>25.5</v>
      </c>
      <c r="G618" s="3">
        <f t="shared" si="152"/>
        <v>0.65099999999999991</v>
      </c>
      <c r="H618" s="3">
        <f t="shared" si="153"/>
        <v>0.70900000000000007</v>
      </c>
      <c r="I618" s="3">
        <f t="shared" si="154"/>
        <v>0.63700000000000001</v>
      </c>
      <c r="K618" s="5">
        <f t="shared" si="155"/>
        <v>4981</v>
      </c>
      <c r="L618" s="5">
        <f t="shared" si="156"/>
        <v>0</v>
      </c>
      <c r="N618" s="2">
        <f t="shared" si="158"/>
        <v>19.038040711126822</v>
      </c>
      <c r="O618" s="2">
        <f t="shared" si="159"/>
        <v>19.547146389336692</v>
      </c>
      <c r="P618" s="2">
        <f t="shared" si="160"/>
        <v>18.037980475641735</v>
      </c>
      <c r="Q618" s="2">
        <f t="shared" si="157"/>
        <v>1.2875481464305301</v>
      </c>
      <c r="R618" s="2">
        <f t="shared" si="161"/>
        <v>1.3195466613627322</v>
      </c>
      <c r="S618" s="2">
        <f t="shared" si="162"/>
        <v>1.2243472342579362</v>
      </c>
      <c r="U618" s="1" t="s">
        <v>1649</v>
      </c>
    </row>
    <row r="619" spans="1:21" x14ac:dyDescent="0.35">
      <c r="A619" s="6">
        <f t="shared" si="151"/>
        <v>43547.763048865738</v>
      </c>
      <c r="B619" s="1">
        <v>0</v>
      </c>
      <c r="C619" s="2">
        <f t="shared" si="164"/>
        <v>26.3</v>
      </c>
      <c r="D619" s="2">
        <f t="shared" si="164"/>
        <v>25.3</v>
      </c>
      <c r="E619" s="2">
        <f t="shared" si="164"/>
        <v>25.5</v>
      </c>
      <c r="G619" s="3">
        <f t="shared" si="152"/>
        <v>0.64400000000000002</v>
      </c>
      <c r="H619" s="3">
        <f t="shared" si="153"/>
        <v>0.70599999999999996</v>
      </c>
      <c r="I619" s="3">
        <f t="shared" si="154"/>
        <v>0.63400000000000001</v>
      </c>
      <c r="K619" s="5">
        <f t="shared" si="155"/>
        <v>4982</v>
      </c>
      <c r="L619" s="5">
        <f t="shared" si="156"/>
        <v>0</v>
      </c>
      <c r="N619" s="2">
        <f t="shared" si="158"/>
        <v>18.960152836964827</v>
      </c>
      <c r="O619" s="2">
        <f t="shared" si="159"/>
        <v>19.479574300627768</v>
      </c>
      <c r="P619" s="2">
        <f t="shared" si="160"/>
        <v>17.963573028280972</v>
      </c>
      <c r="Q619" s="2">
        <f t="shared" si="157"/>
        <v>1.282642298636991</v>
      </c>
      <c r="R619" s="2">
        <f t="shared" si="161"/>
        <v>1.3153063723238467</v>
      </c>
      <c r="S619" s="2">
        <f t="shared" si="162"/>
        <v>1.219626533122999</v>
      </c>
      <c r="U619" s="1" t="s">
        <v>1650</v>
      </c>
    </row>
    <row r="620" spans="1:21" x14ac:dyDescent="0.35">
      <c r="A620" s="6">
        <f t="shared" si="151"/>
        <v>43547.764452812502</v>
      </c>
      <c r="B620" s="1">
        <v>0</v>
      </c>
      <c r="C620" s="2">
        <f t="shared" si="164"/>
        <v>26.3</v>
      </c>
      <c r="D620" s="2">
        <f t="shared" si="164"/>
        <v>25.3</v>
      </c>
      <c r="E620" s="2">
        <f t="shared" si="164"/>
        <v>25.5</v>
      </c>
      <c r="G620" s="3">
        <f t="shared" si="152"/>
        <v>0.64200000000000002</v>
      </c>
      <c r="H620" s="3">
        <f t="shared" si="153"/>
        <v>0.70400000000000007</v>
      </c>
      <c r="I620" s="3">
        <f t="shared" si="154"/>
        <v>0.63300000000000001</v>
      </c>
      <c r="K620" s="5">
        <f t="shared" si="155"/>
        <v>4983</v>
      </c>
      <c r="L620" s="5">
        <f t="shared" si="156"/>
        <v>0</v>
      </c>
      <c r="N620" s="2">
        <f t="shared" si="158"/>
        <v>18.910792853206967</v>
      </c>
      <c r="O620" s="2">
        <f t="shared" si="159"/>
        <v>19.434384958046092</v>
      </c>
      <c r="P620" s="2">
        <f t="shared" si="160"/>
        <v>17.938701260364361</v>
      </c>
      <c r="Q620" s="2">
        <f t="shared" si="157"/>
        <v>1.2795318762225985</v>
      </c>
      <c r="R620" s="2">
        <f t="shared" si="161"/>
        <v>1.3124694909886472</v>
      </c>
      <c r="S620" s="2">
        <f t="shared" si="162"/>
        <v>1.218048000829949</v>
      </c>
      <c r="U620" s="1" t="s">
        <v>1651</v>
      </c>
    </row>
    <row r="621" spans="1:21" x14ac:dyDescent="0.35">
      <c r="A621" s="6">
        <f t="shared" si="151"/>
        <v>43547.765856782411</v>
      </c>
      <c r="B621" s="1">
        <v>0</v>
      </c>
      <c r="C621" s="2">
        <f t="shared" si="164"/>
        <v>26.3</v>
      </c>
      <c r="D621" s="2">
        <f t="shared" si="164"/>
        <v>25.3</v>
      </c>
      <c r="E621" s="2">
        <f t="shared" si="164"/>
        <v>25.5</v>
      </c>
      <c r="G621" s="3">
        <f t="shared" si="152"/>
        <v>0.64400000000000002</v>
      </c>
      <c r="H621" s="3">
        <f t="shared" si="153"/>
        <v>0.70400000000000007</v>
      </c>
      <c r="I621" s="3">
        <f t="shared" si="154"/>
        <v>0.63300000000000001</v>
      </c>
      <c r="K621" s="5">
        <f t="shared" si="155"/>
        <v>4984</v>
      </c>
      <c r="L621" s="5">
        <f t="shared" si="156"/>
        <v>0</v>
      </c>
      <c r="N621" s="2">
        <f t="shared" si="158"/>
        <v>18.960152836964827</v>
      </c>
      <c r="O621" s="2">
        <f t="shared" si="159"/>
        <v>19.434384958046092</v>
      </c>
      <c r="P621" s="2">
        <f t="shared" si="160"/>
        <v>17.938701260364361</v>
      </c>
      <c r="Q621" s="2">
        <f t="shared" si="157"/>
        <v>1.282642298636991</v>
      </c>
      <c r="R621" s="2">
        <f t="shared" si="161"/>
        <v>1.3124694909886472</v>
      </c>
      <c r="S621" s="2">
        <f t="shared" si="162"/>
        <v>1.218048000829949</v>
      </c>
      <c r="U621" s="1" t="s">
        <v>1652</v>
      </c>
    </row>
    <row r="622" spans="1:21" x14ac:dyDescent="0.35">
      <c r="A622" s="6">
        <f t="shared" si="151"/>
        <v>43547.767260717592</v>
      </c>
      <c r="B622" s="1">
        <v>0</v>
      </c>
      <c r="C622" s="2">
        <f t="shared" si="164"/>
        <v>26.3</v>
      </c>
      <c r="D622" s="2">
        <f t="shared" si="164"/>
        <v>25.3</v>
      </c>
      <c r="E622" s="2">
        <f t="shared" si="164"/>
        <v>25.5</v>
      </c>
      <c r="G622" s="3">
        <f t="shared" si="152"/>
        <v>0.64700000000000002</v>
      </c>
      <c r="H622" s="3">
        <f t="shared" si="153"/>
        <v>0.70700000000000007</v>
      </c>
      <c r="I622" s="3">
        <f t="shared" si="154"/>
        <v>0.63600000000000001</v>
      </c>
      <c r="K622" s="5">
        <f t="shared" si="155"/>
        <v>4985</v>
      </c>
      <c r="L622" s="5">
        <f t="shared" si="156"/>
        <v>0</v>
      </c>
      <c r="N622" s="2">
        <f t="shared" si="158"/>
        <v>19.033939032858829</v>
      </c>
      <c r="O622" s="2">
        <f t="shared" si="159"/>
        <v>19.502126511236245</v>
      </c>
      <c r="P622" s="2">
        <f t="shared" si="160"/>
        <v>18.013212532757027</v>
      </c>
      <c r="Q622" s="2">
        <f t="shared" si="157"/>
        <v>1.2872898670335378</v>
      </c>
      <c r="R622" s="2">
        <f t="shared" si="161"/>
        <v>1.3167218007271775</v>
      </c>
      <c r="S622" s="2">
        <f t="shared" si="162"/>
        <v>1.2227761420258951</v>
      </c>
      <c r="U622" s="1" t="s">
        <v>1653</v>
      </c>
    </row>
    <row r="623" spans="1:21" x14ac:dyDescent="0.35">
      <c r="A623" s="6">
        <f t="shared" si="151"/>
        <v>43547.768664606483</v>
      </c>
      <c r="B623" s="1">
        <v>0</v>
      </c>
      <c r="C623" s="2">
        <f t="shared" si="164"/>
        <v>26.3</v>
      </c>
      <c r="D623" s="2">
        <f t="shared" si="164"/>
        <v>25.3</v>
      </c>
      <c r="E623" s="2">
        <f t="shared" si="164"/>
        <v>25.5</v>
      </c>
      <c r="G623" s="3">
        <f t="shared" si="152"/>
        <v>0.64700000000000002</v>
      </c>
      <c r="H623" s="3">
        <f t="shared" si="153"/>
        <v>0.70700000000000007</v>
      </c>
      <c r="I623" s="3">
        <f t="shared" si="154"/>
        <v>0.63700000000000001</v>
      </c>
      <c r="K623" s="5">
        <f t="shared" si="155"/>
        <v>4986</v>
      </c>
      <c r="L623" s="5">
        <f t="shared" si="156"/>
        <v>0</v>
      </c>
      <c r="N623" s="2">
        <f t="shared" si="158"/>
        <v>19.033939032858829</v>
      </c>
      <c r="O623" s="2">
        <f t="shared" si="159"/>
        <v>19.502126511236245</v>
      </c>
      <c r="P623" s="2">
        <f t="shared" si="160"/>
        <v>18.037980475641735</v>
      </c>
      <c r="Q623" s="2">
        <f t="shared" si="157"/>
        <v>1.2872898670335378</v>
      </c>
      <c r="R623" s="2">
        <f t="shared" si="161"/>
        <v>1.3167218007271775</v>
      </c>
      <c r="S623" s="2">
        <f t="shared" si="162"/>
        <v>1.2243472342579362</v>
      </c>
      <c r="U623" s="1" t="s">
        <v>1654</v>
      </c>
    </row>
    <row r="624" spans="1:21" x14ac:dyDescent="0.35">
      <c r="A624" s="6">
        <f t="shared" si="151"/>
        <v>43547.770068506943</v>
      </c>
      <c r="B624" s="1">
        <v>0</v>
      </c>
      <c r="C624" s="2">
        <f t="shared" ref="C624:E643" si="165">IF($U624&lt;&gt;"",VALUE(MID($U624,FIND("T0",$U624,FIND(CONCATENATE("~",C$2,"~"),$U624))+3,5)),"")</f>
        <v>26.1</v>
      </c>
      <c r="D624" s="2">
        <f t="shared" si="165"/>
        <v>25.3</v>
      </c>
      <c r="E624" s="2">
        <f t="shared" si="165"/>
        <v>25.4</v>
      </c>
      <c r="G624" s="3">
        <f t="shared" si="152"/>
        <v>0.65500000000000003</v>
      </c>
      <c r="H624" s="3">
        <f t="shared" si="153"/>
        <v>0.71200000000000008</v>
      </c>
      <c r="I624" s="3">
        <f t="shared" si="154"/>
        <v>0.64300000000000002</v>
      </c>
      <c r="K624" s="5">
        <f t="shared" si="155"/>
        <v>4987</v>
      </c>
      <c r="L624" s="5">
        <f t="shared" si="156"/>
        <v>0</v>
      </c>
      <c r="N624" s="2">
        <f t="shared" si="158"/>
        <v>19.041471916204056</v>
      </c>
      <c r="O624" s="2">
        <f t="shared" si="159"/>
        <v>19.61446597419619</v>
      </c>
      <c r="P624" s="2">
        <f t="shared" si="160"/>
        <v>18.092133895823235</v>
      </c>
      <c r="Q624" s="2">
        <f t="shared" si="157"/>
        <v>1.287764200774369</v>
      </c>
      <c r="R624" s="2">
        <f t="shared" si="161"/>
        <v>1.3237690462425806</v>
      </c>
      <c r="S624" s="2">
        <f t="shared" si="162"/>
        <v>1.2277813354239107</v>
      </c>
      <c r="U624" s="1" t="s">
        <v>1655</v>
      </c>
    </row>
    <row r="625" spans="1:21" x14ac:dyDescent="0.35">
      <c r="A625" s="6">
        <f t="shared" si="151"/>
        <v>43547.771472499997</v>
      </c>
      <c r="B625" s="1">
        <v>0</v>
      </c>
      <c r="C625" s="2">
        <f t="shared" si="165"/>
        <v>26</v>
      </c>
      <c r="D625" s="2">
        <f t="shared" si="165"/>
        <v>25.2</v>
      </c>
      <c r="E625" s="2">
        <f t="shared" si="165"/>
        <v>25.4</v>
      </c>
      <c r="G625" s="3">
        <f t="shared" si="152"/>
        <v>0.66</v>
      </c>
      <c r="H625" s="3">
        <f t="shared" si="153"/>
        <v>0.71400000000000008</v>
      </c>
      <c r="I625" s="3">
        <f t="shared" si="154"/>
        <v>0.64700000000000002</v>
      </c>
      <c r="K625" s="5">
        <f t="shared" si="155"/>
        <v>4988</v>
      </c>
      <c r="L625" s="5">
        <f t="shared" si="156"/>
        <v>0</v>
      </c>
      <c r="N625" s="2">
        <f t="shared" si="158"/>
        <v>19.068323397500059</v>
      </c>
      <c r="O625" s="2">
        <f t="shared" si="159"/>
        <v>19.564321531877173</v>
      </c>
      <c r="P625" s="2">
        <f t="shared" si="160"/>
        <v>18.189982425083404</v>
      </c>
      <c r="Q625" s="2">
        <f t="shared" si="157"/>
        <v>1.2894547855675869</v>
      </c>
      <c r="R625" s="2">
        <f t="shared" si="161"/>
        <v>1.3206241071674196</v>
      </c>
      <c r="S625" s="2">
        <f t="shared" si="162"/>
        <v>1.2339829056871916</v>
      </c>
      <c r="U625" s="1" t="s">
        <v>1656</v>
      </c>
    </row>
    <row r="626" spans="1:21" x14ac:dyDescent="0.35">
      <c r="A626" s="6">
        <f t="shared" si="151"/>
        <v>43547.772876423609</v>
      </c>
      <c r="B626" s="1">
        <v>0</v>
      </c>
      <c r="C626" s="2">
        <f t="shared" si="165"/>
        <v>26.1</v>
      </c>
      <c r="D626" s="2">
        <f t="shared" si="165"/>
        <v>25.2</v>
      </c>
      <c r="E626" s="2">
        <f t="shared" si="165"/>
        <v>25.4</v>
      </c>
      <c r="G626" s="3">
        <f t="shared" si="152"/>
        <v>0.65900000000000003</v>
      </c>
      <c r="H626" s="3">
        <f t="shared" si="153"/>
        <v>0.71400000000000008</v>
      </c>
      <c r="I626" s="3">
        <f t="shared" si="154"/>
        <v>0.64599999999999991</v>
      </c>
      <c r="K626" s="5">
        <f t="shared" si="155"/>
        <v>4989</v>
      </c>
      <c r="L626" s="5">
        <f t="shared" si="156"/>
        <v>0</v>
      </c>
      <c r="N626" s="2">
        <f t="shared" si="158"/>
        <v>19.138196552404342</v>
      </c>
      <c r="O626" s="2">
        <f t="shared" si="159"/>
        <v>19.564321531877173</v>
      </c>
      <c r="P626" s="2">
        <f t="shared" si="160"/>
        <v>18.165570611049127</v>
      </c>
      <c r="Q626" s="2">
        <f t="shared" si="157"/>
        <v>1.2938524996416243</v>
      </c>
      <c r="R626" s="2">
        <f t="shared" si="161"/>
        <v>1.3206241071674196</v>
      </c>
      <c r="S626" s="2">
        <f t="shared" si="162"/>
        <v>1.2324361149688929</v>
      </c>
      <c r="U626" s="1" t="s">
        <v>1657</v>
      </c>
    </row>
    <row r="627" spans="1:21" x14ac:dyDescent="0.35">
      <c r="A627" s="6">
        <f t="shared" si="151"/>
        <v>43547.774280347221</v>
      </c>
      <c r="B627" s="1">
        <v>0</v>
      </c>
      <c r="C627" s="2">
        <f t="shared" si="165"/>
        <v>26</v>
      </c>
      <c r="D627" s="2">
        <f t="shared" si="165"/>
        <v>25.2</v>
      </c>
      <c r="E627" s="2">
        <f t="shared" si="165"/>
        <v>25.4</v>
      </c>
      <c r="G627" s="3">
        <f t="shared" si="152"/>
        <v>0.66</v>
      </c>
      <c r="H627" s="3">
        <f t="shared" si="153"/>
        <v>0.71299999999999997</v>
      </c>
      <c r="I627" s="3">
        <f t="shared" si="154"/>
        <v>0.64300000000000002</v>
      </c>
      <c r="K627" s="5">
        <f t="shared" si="155"/>
        <v>4990</v>
      </c>
      <c r="L627" s="5">
        <f t="shared" si="156"/>
        <v>0</v>
      </c>
      <c r="N627" s="2">
        <f t="shared" si="158"/>
        <v>19.068323397500059</v>
      </c>
      <c r="O627" s="2">
        <f t="shared" si="159"/>
        <v>19.5419805168493</v>
      </c>
      <c r="P627" s="2">
        <f t="shared" si="160"/>
        <v>18.092133895823235</v>
      </c>
      <c r="Q627" s="2">
        <f t="shared" si="157"/>
        <v>1.2894547855675869</v>
      </c>
      <c r="R627" s="2">
        <f t="shared" si="161"/>
        <v>1.319222565242131</v>
      </c>
      <c r="S627" s="2">
        <f t="shared" si="162"/>
        <v>1.2277813354239107</v>
      </c>
      <c r="U627" s="1" t="s">
        <v>1658</v>
      </c>
    </row>
    <row r="628" spans="1:21" x14ac:dyDescent="0.35">
      <c r="A628" s="6">
        <f t="shared" si="151"/>
        <v>43547.775684236112</v>
      </c>
      <c r="B628" s="1">
        <v>0</v>
      </c>
      <c r="C628" s="2">
        <f t="shared" si="165"/>
        <v>26</v>
      </c>
      <c r="D628" s="2">
        <f t="shared" si="165"/>
        <v>25.2</v>
      </c>
      <c r="E628" s="2">
        <f t="shared" si="165"/>
        <v>25.4</v>
      </c>
      <c r="G628" s="3">
        <f t="shared" si="152"/>
        <v>0.66400000000000003</v>
      </c>
      <c r="H628" s="3">
        <f t="shared" si="153"/>
        <v>0.71499999999999997</v>
      </c>
      <c r="I628" s="3">
        <f t="shared" si="154"/>
        <v>0.64500000000000002</v>
      </c>
      <c r="K628" s="5">
        <f t="shared" si="155"/>
        <v>4991</v>
      </c>
      <c r="L628" s="5">
        <f t="shared" si="156"/>
        <v>0</v>
      </c>
      <c r="N628" s="2">
        <f t="shared" si="158"/>
        <v>19.164335896673823</v>
      </c>
      <c r="O628" s="2">
        <f t="shared" si="159"/>
        <v>19.586634879477305</v>
      </c>
      <c r="P628" s="2">
        <f t="shared" si="160"/>
        <v>18.141125317112433</v>
      </c>
      <c r="Q628" s="2">
        <f t="shared" si="157"/>
        <v>1.2954971000235496</v>
      </c>
      <c r="R628" s="2">
        <f t="shared" si="161"/>
        <v>1.3220236875218427</v>
      </c>
      <c r="S628" s="2">
        <f t="shared" si="162"/>
        <v>1.2308869279820638</v>
      </c>
      <c r="U628" s="1" t="s">
        <v>1659</v>
      </c>
    </row>
    <row r="629" spans="1:21" x14ac:dyDescent="0.35">
      <c r="A629" s="6">
        <f t="shared" si="151"/>
        <v>43547.777088113427</v>
      </c>
      <c r="B629" s="1">
        <v>0</v>
      </c>
      <c r="C629" s="2">
        <f t="shared" si="165"/>
        <v>25.9</v>
      </c>
      <c r="D629" s="2">
        <f t="shared" si="165"/>
        <v>25.2</v>
      </c>
      <c r="E629" s="2">
        <f t="shared" si="165"/>
        <v>25.3</v>
      </c>
      <c r="G629" s="3">
        <f t="shared" si="152"/>
        <v>0.65900000000000003</v>
      </c>
      <c r="H629" s="3">
        <f t="shared" si="153"/>
        <v>0.71499999999999997</v>
      </c>
      <c r="I629" s="3">
        <f t="shared" si="154"/>
        <v>0.64400000000000002</v>
      </c>
      <c r="K629" s="5">
        <f t="shared" si="155"/>
        <v>4992</v>
      </c>
      <c r="L629" s="5">
        <f t="shared" si="156"/>
        <v>0</v>
      </c>
      <c r="N629" s="2">
        <f t="shared" si="158"/>
        <v>18.950275873830293</v>
      </c>
      <c r="O629" s="2">
        <f t="shared" si="159"/>
        <v>19.586634879477305</v>
      </c>
      <c r="P629" s="2">
        <f t="shared" si="160"/>
        <v>18.022887153277079</v>
      </c>
      <c r="Q629" s="2">
        <f t="shared" si="157"/>
        <v>1.2820199902047775</v>
      </c>
      <c r="R629" s="2">
        <f t="shared" si="161"/>
        <v>1.3220236875218427</v>
      </c>
      <c r="S629" s="2">
        <f t="shared" si="162"/>
        <v>1.2233898609349583</v>
      </c>
      <c r="U629" s="1" t="s">
        <v>1660</v>
      </c>
    </row>
    <row r="630" spans="1:21" x14ac:dyDescent="0.35">
      <c r="A630" s="6">
        <f t="shared" si="151"/>
        <v>43547.778492025463</v>
      </c>
      <c r="B630" s="1">
        <v>0</v>
      </c>
      <c r="C630" s="2">
        <f t="shared" si="165"/>
        <v>26</v>
      </c>
      <c r="D630" s="2">
        <f t="shared" si="165"/>
        <v>25.2</v>
      </c>
      <c r="E630" s="2">
        <f t="shared" si="165"/>
        <v>25.3</v>
      </c>
      <c r="G630" s="3">
        <f t="shared" si="152"/>
        <v>0.66500000000000004</v>
      </c>
      <c r="H630" s="3">
        <f t="shared" si="153"/>
        <v>0.71700000000000008</v>
      </c>
      <c r="I630" s="3">
        <f t="shared" si="154"/>
        <v>0.64700000000000002</v>
      </c>
      <c r="K630" s="5">
        <f t="shared" si="155"/>
        <v>4993</v>
      </c>
      <c r="L630" s="5">
        <f t="shared" si="156"/>
        <v>0</v>
      </c>
      <c r="N630" s="2">
        <f t="shared" si="158"/>
        <v>19.188259031451008</v>
      </c>
      <c r="O630" s="2">
        <f t="shared" si="159"/>
        <v>19.631178864807669</v>
      </c>
      <c r="P630" s="2">
        <f t="shared" si="160"/>
        <v>18.096173175127106</v>
      </c>
      <c r="Q630" s="2">
        <f t="shared" si="157"/>
        <v>1.2970019912029698</v>
      </c>
      <c r="R630" s="2">
        <f t="shared" si="161"/>
        <v>1.3248169854274556</v>
      </c>
      <c r="S630" s="2">
        <f t="shared" si="162"/>
        <v>1.2280374293315053</v>
      </c>
      <c r="U630" s="1" t="s">
        <v>1661</v>
      </c>
    </row>
    <row r="631" spans="1:21" x14ac:dyDescent="0.35">
      <c r="A631" s="6">
        <f t="shared" si="151"/>
        <v>43547.779896041669</v>
      </c>
      <c r="B631" s="1">
        <v>0</v>
      </c>
      <c r="C631" s="2">
        <f t="shared" si="165"/>
        <v>26</v>
      </c>
      <c r="D631" s="2">
        <f t="shared" si="165"/>
        <v>25.2</v>
      </c>
      <c r="E631" s="2">
        <f t="shared" si="165"/>
        <v>25.4</v>
      </c>
      <c r="G631" s="3">
        <f t="shared" si="152"/>
        <v>0.66200000000000003</v>
      </c>
      <c r="H631" s="3">
        <f t="shared" si="153"/>
        <v>0.71599999999999997</v>
      </c>
      <c r="I631" s="3">
        <f t="shared" si="154"/>
        <v>0.64599999999999991</v>
      </c>
      <c r="K631" s="5">
        <f t="shared" si="155"/>
        <v>4994</v>
      </c>
      <c r="L631" s="5">
        <f t="shared" si="156"/>
        <v>0</v>
      </c>
      <c r="N631" s="2">
        <f t="shared" si="158"/>
        <v>19.116393821955143</v>
      </c>
      <c r="O631" s="2">
        <f t="shared" si="159"/>
        <v>19.608920632826958</v>
      </c>
      <c r="P631" s="2">
        <f t="shared" si="160"/>
        <v>18.165570611049127</v>
      </c>
      <c r="Q631" s="2">
        <f t="shared" si="157"/>
        <v>1.2924805064841238</v>
      </c>
      <c r="R631" s="2">
        <f t="shared" si="161"/>
        <v>1.3234213117884805</v>
      </c>
      <c r="S631" s="2">
        <f t="shared" si="162"/>
        <v>1.2324361149688929</v>
      </c>
      <c r="U631" s="1" t="s">
        <v>1662</v>
      </c>
    </row>
    <row r="632" spans="1:21" x14ac:dyDescent="0.35">
      <c r="A632" s="6">
        <f t="shared" si="151"/>
        <v>43547.781299895832</v>
      </c>
      <c r="B632" s="1">
        <v>0</v>
      </c>
      <c r="C632" s="2">
        <f t="shared" si="165"/>
        <v>26.1</v>
      </c>
      <c r="D632" s="2">
        <f t="shared" si="165"/>
        <v>25.2</v>
      </c>
      <c r="E632" s="2">
        <f t="shared" si="165"/>
        <v>25.4</v>
      </c>
      <c r="G632" s="3">
        <f t="shared" si="152"/>
        <v>0.66</v>
      </c>
      <c r="H632" s="3">
        <f t="shared" si="153"/>
        <v>0.71499999999999997</v>
      </c>
      <c r="I632" s="3">
        <f t="shared" si="154"/>
        <v>0.64500000000000002</v>
      </c>
      <c r="K632" s="5">
        <f t="shared" si="155"/>
        <v>4995</v>
      </c>
      <c r="L632" s="5">
        <f t="shared" si="156"/>
        <v>0</v>
      </c>
      <c r="N632" s="2">
        <f t="shared" si="158"/>
        <v>19.162296515621559</v>
      </c>
      <c r="O632" s="2">
        <f t="shared" si="159"/>
        <v>19.586634879477305</v>
      </c>
      <c r="P632" s="2">
        <f t="shared" si="160"/>
        <v>18.141125317112433</v>
      </c>
      <c r="Q632" s="2">
        <f t="shared" si="157"/>
        <v>1.2953688001595882</v>
      </c>
      <c r="R632" s="2">
        <f t="shared" si="161"/>
        <v>1.3220236875218427</v>
      </c>
      <c r="S632" s="2">
        <f t="shared" si="162"/>
        <v>1.2308869279820638</v>
      </c>
      <c r="U632" s="1" t="s">
        <v>1663</v>
      </c>
    </row>
    <row r="633" spans="1:21" x14ac:dyDescent="0.35">
      <c r="A633" s="6">
        <f t="shared" si="151"/>
        <v>43547.782703819445</v>
      </c>
      <c r="B633" s="1">
        <v>0</v>
      </c>
      <c r="C633" s="2">
        <f t="shared" si="165"/>
        <v>26</v>
      </c>
      <c r="D633" s="2">
        <f t="shared" si="165"/>
        <v>25.2</v>
      </c>
      <c r="E633" s="2">
        <f t="shared" si="165"/>
        <v>25.3</v>
      </c>
      <c r="G633" s="3">
        <f t="shared" si="152"/>
        <v>0.66</v>
      </c>
      <c r="H633" s="3">
        <f t="shared" si="153"/>
        <v>0.71599999999999997</v>
      </c>
      <c r="I633" s="3">
        <f t="shared" si="154"/>
        <v>0.64599999999999991</v>
      </c>
      <c r="K633" s="5">
        <f t="shared" si="155"/>
        <v>4996</v>
      </c>
      <c r="L633" s="5">
        <f t="shared" si="156"/>
        <v>0</v>
      </c>
      <c r="N633" s="2">
        <f t="shared" si="158"/>
        <v>19.068323397500059</v>
      </c>
      <c r="O633" s="2">
        <f t="shared" si="159"/>
        <v>19.608920632826958</v>
      </c>
      <c r="P633" s="2">
        <f t="shared" si="160"/>
        <v>18.071777992498983</v>
      </c>
      <c r="Q633" s="2">
        <f t="shared" si="157"/>
        <v>1.2894547855675869</v>
      </c>
      <c r="R633" s="2">
        <f t="shared" si="161"/>
        <v>1.3234213117884805</v>
      </c>
      <c r="S633" s="2">
        <f t="shared" si="162"/>
        <v>1.2264906386132064</v>
      </c>
      <c r="U633" s="1" t="s">
        <v>1664</v>
      </c>
    </row>
    <row r="634" spans="1:21" x14ac:dyDescent="0.35">
      <c r="A634" s="6">
        <f t="shared" si="151"/>
        <v>43547.784107719905</v>
      </c>
      <c r="B634" s="1">
        <v>0</v>
      </c>
      <c r="C634" s="2">
        <f t="shared" si="165"/>
        <v>25.9</v>
      </c>
      <c r="D634" s="2">
        <f t="shared" si="165"/>
        <v>25.1</v>
      </c>
      <c r="E634" s="2">
        <f t="shared" si="165"/>
        <v>25.2</v>
      </c>
      <c r="G634" s="3">
        <f t="shared" si="152"/>
        <v>0.66099999999999992</v>
      </c>
      <c r="H634" s="3">
        <f t="shared" si="153"/>
        <v>0.71799999999999997</v>
      </c>
      <c r="I634" s="3">
        <f t="shared" si="154"/>
        <v>0.64800000000000002</v>
      </c>
      <c r="K634" s="5">
        <f t="shared" si="155"/>
        <v>4997</v>
      </c>
      <c r="L634" s="5">
        <f t="shared" si="156"/>
        <v>0</v>
      </c>
      <c r="N634" s="2">
        <f t="shared" si="158"/>
        <v>18.998377998774796</v>
      </c>
      <c r="O634" s="2">
        <f t="shared" si="159"/>
        <v>19.55845671429184</v>
      </c>
      <c r="P634" s="2">
        <f t="shared" si="160"/>
        <v>18.026701899378686</v>
      </c>
      <c r="Q634" s="2">
        <f t="shared" si="157"/>
        <v>1.2850502955539564</v>
      </c>
      <c r="R634" s="2">
        <f t="shared" si="161"/>
        <v>1.3202562054285363</v>
      </c>
      <c r="S634" s="2">
        <f t="shared" si="162"/>
        <v>1.2236318411801097</v>
      </c>
      <c r="U634" s="1" t="s">
        <v>1665</v>
      </c>
    </row>
    <row r="635" spans="1:21" x14ac:dyDescent="0.35">
      <c r="A635" s="6">
        <f t="shared" si="151"/>
        <v>43547.785511678238</v>
      </c>
      <c r="B635" s="1">
        <v>0</v>
      </c>
      <c r="C635" s="2">
        <f t="shared" si="165"/>
        <v>25.8</v>
      </c>
      <c r="D635" s="2">
        <f t="shared" si="165"/>
        <v>25</v>
      </c>
      <c r="E635" s="2">
        <f t="shared" si="165"/>
        <v>25.2</v>
      </c>
      <c r="G635" s="3">
        <f t="shared" si="152"/>
        <v>0.66299999999999992</v>
      </c>
      <c r="H635" s="3">
        <f t="shared" si="153"/>
        <v>0.72</v>
      </c>
      <c r="I635" s="3">
        <f t="shared" si="154"/>
        <v>0.65099999999999991</v>
      </c>
      <c r="K635" s="5">
        <f t="shared" si="155"/>
        <v>4998</v>
      </c>
      <c r="L635" s="5">
        <f t="shared" si="156"/>
        <v>0</v>
      </c>
      <c r="N635" s="2">
        <f t="shared" si="158"/>
        <v>18.952314919101212</v>
      </c>
      <c r="O635" s="2">
        <f t="shared" si="159"/>
        <v>19.507815475267893</v>
      </c>
      <c r="P635" s="2">
        <f t="shared" si="160"/>
        <v>18.099538481842814</v>
      </c>
      <c r="Q635" s="2">
        <f t="shared" si="157"/>
        <v>1.2821484660400517</v>
      </c>
      <c r="R635" s="2">
        <f t="shared" si="161"/>
        <v>1.3170788166936669</v>
      </c>
      <c r="S635" s="2">
        <f t="shared" si="162"/>
        <v>1.2282507870364041</v>
      </c>
      <c r="U635" s="1" t="s">
        <v>1666</v>
      </c>
    </row>
    <row r="636" spans="1:21" x14ac:dyDescent="0.35">
      <c r="A636" s="6">
        <f t="shared" si="151"/>
        <v>43547.786915682867</v>
      </c>
      <c r="B636" s="1">
        <v>0</v>
      </c>
      <c r="C636" s="2">
        <f t="shared" si="165"/>
        <v>25.8</v>
      </c>
      <c r="D636" s="2">
        <f t="shared" si="165"/>
        <v>25</v>
      </c>
      <c r="E636" s="2">
        <f t="shared" si="165"/>
        <v>25.2</v>
      </c>
      <c r="G636" s="3">
        <f t="shared" si="152"/>
        <v>0.66299999999999992</v>
      </c>
      <c r="H636" s="3">
        <f t="shared" si="153"/>
        <v>0.72</v>
      </c>
      <c r="I636" s="3">
        <f t="shared" si="154"/>
        <v>0.65099999999999991</v>
      </c>
      <c r="K636" s="5">
        <f t="shared" si="155"/>
        <v>4999</v>
      </c>
      <c r="L636" s="5">
        <f t="shared" si="156"/>
        <v>0</v>
      </c>
      <c r="N636" s="2">
        <f t="shared" si="158"/>
        <v>18.952314919101212</v>
      </c>
      <c r="O636" s="2">
        <f t="shared" si="159"/>
        <v>19.507815475267893</v>
      </c>
      <c r="P636" s="2">
        <f t="shared" si="160"/>
        <v>18.099538481842814</v>
      </c>
      <c r="Q636" s="2">
        <f t="shared" si="157"/>
        <v>1.2821484660400517</v>
      </c>
      <c r="R636" s="2">
        <f t="shared" si="161"/>
        <v>1.3170788166936669</v>
      </c>
      <c r="S636" s="2">
        <f t="shared" si="162"/>
        <v>1.2282507870364041</v>
      </c>
      <c r="U636" s="1" t="s">
        <v>1667</v>
      </c>
    </row>
    <row r="637" spans="1:21" x14ac:dyDescent="0.35">
      <c r="A637" s="6">
        <f t="shared" si="151"/>
        <v>43547.788319618056</v>
      </c>
      <c r="B637" s="1">
        <v>0</v>
      </c>
      <c r="C637" s="2">
        <f t="shared" si="165"/>
        <v>25.9</v>
      </c>
      <c r="D637" s="2">
        <f t="shared" si="165"/>
        <v>25</v>
      </c>
      <c r="E637" s="2">
        <f t="shared" si="165"/>
        <v>25.2</v>
      </c>
      <c r="G637" s="3">
        <f t="shared" si="152"/>
        <v>0.66299999999999992</v>
      </c>
      <c r="H637" s="3">
        <f t="shared" si="153"/>
        <v>0.72099999999999997</v>
      </c>
      <c r="I637" s="3">
        <f t="shared" si="154"/>
        <v>0.65099999999999991</v>
      </c>
      <c r="K637" s="5">
        <f t="shared" si="155"/>
        <v>5000</v>
      </c>
      <c r="L637" s="5">
        <f t="shared" si="156"/>
        <v>0</v>
      </c>
      <c r="N637" s="2">
        <f t="shared" si="158"/>
        <v>19.04635148816401</v>
      </c>
      <c r="O637" s="2">
        <f t="shared" si="159"/>
        <v>19.529933955622312</v>
      </c>
      <c r="P637" s="2">
        <f t="shared" si="160"/>
        <v>18.099538481842814</v>
      </c>
      <c r="Q637" s="2">
        <f t="shared" si="157"/>
        <v>1.2880714458881326</v>
      </c>
      <c r="R637" s="2">
        <f t="shared" si="161"/>
        <v>1.318466741968515</v>
      </c>
      <c r="S637" s="2">
        <f t="shared" si="162"/>
        <v>1.2282507870364041</v>
      </c>
      <c r="U637" s="1" t="s">
        <v>1668</v>
      </c>
    </row>
    <row r="638" spans="1:21" x14ac:dyDescent="0.35">
      <c r="A638" s="6">
        <f t="shared" si="151"/>
        <v>43547.789723564812</v>
      </c>
      <c r="B638" s="1">
        <v>0</v>
      </c>
      <c r="C638" s="2">
        <f t="shared" si="165"/>
        <v>25.9</v>
      </c>
      <c r="D638" s="2">
        <f t="shared" si="165"/>
        <v>25.1</v>
      </c>
      <c r="E638" s="2">
        <f t="shared" si="165"/>
        <v>25.3</v>
      </c>
      <c r="G638" s="3">
        <f t="shared" si="152"/>
        <v>0.66299999999999992</v>
      </c>
      <c r="H638" s="3">
        <f t="shared" si="153"/>
        <v>0.72</v>
      </c>
      <c r="I638" s="3">
        <f t="shared" si="154"/>
        <v>0.65200000000000002</v>
      </c>
      <c r="K638" s="5">
        <f t="shared" si="155"/>
        <v>5001</v>
      </c>
      <c r="L638" s="5">
        <f t="shared" si="156"/>
        <v>0</v>
      </c>
      <c r="N638" s="2">
        <f t="shared" si="158"/>
        <v>19.04635148816401</v>
      </c>
      <c r="O638" s="2">
        <f t="shared" si="159"/>
        <v>19.602805777571714</v>
      </c>
      <c r="P638" s="2">
        <f t="shared" si="160"/>
        <v>18.217650618049976</v>
      </c>
      <c r="Q638" s="2">
        <f t="shared" si="157"/>
        <v>1.2880714458881326</v>
      </c>
      <c r="R638" s="2">
        <f t="shared" si="161"/>
        <v>1.3230378483904133</v>
      </c>
      <c r="S638" s="2">
        <f t="shared" si="162"/>
        <v>1.2357356967572577</v>
      </c>
      <c r="U638" s="1" t="s">
        <v>1669</v>
      </c>
    </row>
    <row r="639" spans="1:21" x14ac:dyDescent="0.35">
      <c r="A639" s="6">
        <f t="shared" si="151"/>
        <v>43547.791127488425</v>
      </c>
      <c r="B639" s="1">
        <v>0</v>
      </c>
      <c r="C639" s="2">
        <f t="shared" si="165"/>
        <v>26</v>
      </c>
      <c r="D639" s="2">
        <f t="shared" si="165"/>
        <v>25.1</v>
      </c>
      <c r="E639" s="2">
        <f t="shared" si="165"/>
        <v>25.3</v>
      </c>
      <c r="G639" s="3">
        <f t="shared" si="152"/>
        <v>0.66400000000000003</v>
      </c>
      <c r="H639" s="3">
        <f t="shared" si="153"/>
        <v>0.71799999999999997</v>
      </c>
      <c r="I639" s="3">
        <f t="shared" si="154"/>
        <v>0.64900000000000002</v>
      </c>
      <c r="K639" s="5">
        <f t="shared" si="155"/>
        <v>5002</v>
      </c>
      <c r="L639" s="5">
        <f t="shared" si="156"/>
        <v>0</v>
      </c>
      <c r="N639" s="2">
        <f t="shared" si="158"/>
        <v>19.164335896673823</v>
      </c>
      <c r="O639" s="2">
        <f t="shared" si="159"/>
        <v>19.55845671429184</v>
      </c>
      <c r="P639" s="2">
        <f t="shared" si="160"/>
        <v>18.144863555501203</v>
      </c>
      <c r="Q639" s="2">
        <f t="shared" si="157"/>
        <v>1.2954971000235496</v>
      </c>
      <c r="R639" s="2">
        <f t="shared" si="161"/>
        <v>1.3202562054285363</v>
      </c>
      <c r="S639" s="2">
        <f t="shared" si="162"/>
        <v>1.2311238515346947</v>
      </c>
      <c r="U639" s="1" t="s">
        <v>1670</v>
      </c>
    </row>
    <row r="640" spans="1:21" x14ac:dyDescent="0.35">
      <c r="A640" s="6">
        <f t="shared" si="151"/>
        <v>43547.792531458334</v>
      </c>
      <c r="B640" s="1">
        <v>0</v>
      </c>
      <c r="C640" s="2">
        <f t="shared" si="165"/>
        <v>26.1</v>
      </c>
      <c r="D640" s="2">
        <f t="shared" si="165"/>
        <v>25.1</v>
      </c>
      <c r="E640" s="2">
        <f t="shared" si="165"/>
        <v>25.3</v>
      </c>
      <c r="G640" s="3">
        <f t="shared" si="152"/>
        <v>0.66099999999999992</v>
      </c>
      <c r="H640" s="3">
        <f t="shared" si="153"/>
        <v>0.71700000000000008</v>
      </c>
      <c r="I640" s="3">
        <f t="shared" si="154"/>
        <v>0.64800000000000002</v>
      </c>
      <c r="K640" s="5">
        <f t="shared" si="155"/>
        <v>5003</v>
      </c>
      <c r="L640" s="5">
        <f t="shared" si="156"/>
        <v>0</v>
      </c>
      <c r="N640" s="2">
        <f t="shared" si="158"/>
        <v>19.186364186710076</v>
      </c>
      <c r="O640" s="2">
        <f t="shared" si="159"/>
        <v>19.536241180236878</v>
      </c>
      <c r="P640" s="2">
        <f t="shared" si="160"/>
        <v>18.120534997001393</v>
      </c>
      <c r="Q640" s="2">
        <f t="shared" si="157"/>
        <v>1.2968828049908032</v>
      </c>
      <c r="R640" s="2">
        <f t="shared" si="161"/>
        <v>1.3188624769799326</v>
      </c>
      <c r="S640" s="2">
        <f t="shared" si="162"/>
        <v>1.2295818311828794</v>
      </c>
      <c r="U640" s="1" t="s">
        <v>1671</v>
      </c>
    </row>
    <row r="641" spans="1:21" x14ac:dyDescent="0.35">
      <c r="A641" s="6">
        <f t="shared" si="151"/>
        <v>43547.79393540509</v>
      </c>
      <c r="B641" s="1">
        <v>0</v>
      </c>
      <c r="C641" s="2">
        <f t="shared" si="165"/>
        <v>26</v>
      </c>
      <c r="D641" s="2">
        <f t="shared" si="165"/>
        <v>25.2</v>
      </c>
      <c r="E641" s="2">
        <f t="shared" si="165"/>
        <v>25.3</v>
      </c>
      <c r="G641" s="3">
        <f t="shared" si="152"/>
        <v>0.66400000000000003</v>
      </c>
      <c r="H641" s="3">
        <f t="shared" si="153"/>
        <v>0.71700000000000008</v>
      </c>
      <c r="I641" s="3">
        <f t="shared" si="154"/>
        <v>0.64800000000000002</v>
      </c>
      <c r="K641" s="5">
        <f t="shared" si="155"/>
        <v>5004</v>
      </c>
      <c r="L641" s="5">
        <f t="shared" si="156"/>
        <v>0</v>
      </c>
      <c r="N641" s="2">
        <f t="shared" si="158"/>
        <v>19.164335896673823</v>
      </c>
      <c r="O641" s="2">
        <f t="shared" si="159"/>
        <v>19.631178864807669</v>
      </c>
      <c r="P641" s="2">
        <f t="shared" si="160"/>
        <v>18.120534997001393</v>
      </c>
      <c r="Q641" s="2">
        <f t="shared" si="157"/>
        <v>1.2954971000235496</v>
      </c>
      <c r="R641" s="2">
        <f t="shared" si="161"/>
        <v>1.3248169854274556</v>
      </c>
      <c r="S641" s="2">
        <f t="shared" si="162"/>
        <v>1.2295818311828794</v>
      </c>
      <c r="U641" s="1" t="s">
        <v>1672</v>
      </c>
    </row>
    <row r="642" spans="1:21" x14ac:dyDescent="0.35">
      <c r="A642" s="6">
        <f t="shared" si="151"/>
        <v>43547.795339328703</v>
      </c>
      <c r="B642" s="1">
        <v>0</v>
      </c>
      <c r="C642" s="2">
        <f t="shared" si="165"/>
        <v>26</v>
      </c>
      <c r="D642" s="2">
        <f t="shared" si="165"/>
        <v>25.1</v>
      </c>
      <c r="E642" s="2">
        <f t="shared" si="165"/>
        <v>25.3</v>
      </c>
      <c r="G642" s="3">
        <f t="shared" si="152"/>
        <v>0.66599999999999993</v>
      </c>
      <c r="H642" s="3">
        <f t="shared" si="153"/>
        <v>0.71799999999999997</v>
      </c>
      <c r="I642" s="3">
        <f t="shared" si="154"/>
        <v>0.65</v>
      </c>
      <c r="K642" s="5">
        <f t="shared" si="155"/>
        <v>5005</v>
      </c>
      <c r="L642" s="5">
        <f t="shared" si="156"/>
        <v>0</v>
      </c>
      <c r="N642" s="2">
        <f t="shared" si="158"/>
        <v>19.212150352281071</v>
      </c>
      <c r="O642" s="2">
        <f t="shared" si="159"/>
        <v>19.55845671429184</v>
      </c>
      <c r="P642" s="2">
        <f t="shared" si="160"/>
        <v>18.169158947571702</v>
      </c>
      <c r="Q642" s="2">
        <f t="shared" si="157"/>
        <v>1.2985046210875046</v>
      </c>
      <c r="R642" s="2">
        <f t="shared" si="161"/>
        <v>1.3202562054285363</v>
      </c>
      <c r="S642" s="2">
        <f t="shared" si="162"/>
        <v>1.2326634977202875</v>
      </c>
      <c r="U642" s="1" t="s">
        <v>1673</v>
      </c>
    </row>
    <row r="643" spans="1:21" x14ac:dyDescent="0.35">
      <c r="A643" s="6">
        <f t="shared" si="151"/>
        <v>43547.796743287035</v>
      </c>
      <c r="B643" s="1">
        <v>0</v>
      </c>
      <c r="C643" s="2">
        <f t="shared" si="165"/>
        <v>26</v>
      </c>
      <c r="D643" s="2">
        <f t="shared" si="165"/>
        <v>25.1</v>
      </c>
      <c r="E643" s="2">
        <f t="shared" si="165"/>
        <v>25.3</v>
      </c>
      <c r="G643" s="3">
        <f t="shared" si="152"/>
        <v>0.66700000000000004</v>
      </c>
      <c r="H643" s="3">
        <f t="shared" si="153"/>
        <v>0.72</v>
      </c>
      <c r="I643" s="3">
        <f t="shared" si="154"/>
        <v>0.65300000000000002</v>
      </c>
      <c r="K643" s="5">
        <f t="shared" si="155"/>
        <v>5006</v>
      </c>
      <c r="L643" s="5">
        <f t="shared" si="156"/>
        <v>0</v>
      </c>
      <c r="N643" s="2">
        <f t="shared" si="158"/>
        <v>19.236009949501426</v>
      </c>
      <c r="O643" s="2">
        <f t="shared" si="159"/>
        <v>19.602805777571714</v>
      </c>
      <c r="P643" s="2">
        <f t="shared" si="160"/>
        <v>18.241847088200387</v>
      </c>
      <c r="Q643" s="2">
        <f t="shared" si="157"/>
        <v>1.3000049964627394</v>
      </c>
      <c r="R643" s="2">
        <f t="shared" si="161"/>
        <v>1.3230378483904133</v>
      </c>
      <c r="S643" s="2">
        <f t="shared" si="162"/>
        <v>1.2372682641070358</v>
      </c>
      <c r="U643" s="1" t="s">
        <v>1674</v>
      </c>
    </row>
    <row r="644" spans="1:21" x14ac:dyDescent="0.35">
      <c r="A644" s="6">
        <f t="shared" ref="A644:A707" si="166">IF($U644&lt;&gt;"",DATEVALUE(LEFT(U644,10))+TIMEVALUE(MID(U644,11,17)),"")</f>
        <v>43547.7981472338</v>
      </c>
      <c r="B644" s="1">
        <v>0</v>
      </c>
      <c r="C644" s="2">
        <f t="shared" ref="C644:E663" si="167">IF($U644&lt;&gt;"",VALUE(MID($U644,FIND("T0",$U644,FIND(CONCATENATE("~",C$2,"~"),$U644))+3,5)),"")</f>
        <v>25.9</v>
      </c>
      <c r="D644" s="2">
        <f t="shared" si="167"/>
        <v>25.1</v>
      </c>
      <c r="E644" s="2">
        <f t="shared" si="167"/>
        <v>25.2</v>
      </c>
      <c r="G644" s="3">
        <f t="shared" ref="G644:G707" si="168">IF($U644&lt;&gt;"",VALUE(MID($U644,FIND("H0",$U644,FIND(CONCATENATE("~",C$2,"~"),$U644))+3,5))/100,"")</f>
        <v>0.66500000000000004</v>
      </c>
      <c r="H644" s="3">
        <f t="shared" ref="H644:H707" si="169">IF($U644&lt;&gt;"",VALUE(MID($U644,FIND("H0",$U644,FIND(CONCATENATE("~",D$2,"~"),$U644))+3,5))/100,"")</f>
        <v>0.72299999999999998</v>
      </c>
      <c r="I644" s="3">
        <f t="shared" ref="I644:I707" si="170">IF($U644&lt;&gt;"",VALUE(MID($U644,FIND("H0",$U644,FIND(CONCATENATE("~",E$2,"~"),$U644))+3,5))/100,"")</f>
        <v>0.65599999999999992</v>
      </c>
      <c r="K644" s="5">
        <f t="shared" ref="K644:K707" si="171">IF($U644&lt;&gt;"",VALUE(MID($U644,FIND("CNT",$U644)+4,FIND(",",$U644,FIND("CNT",$U644))-FIND("CNT",$U644)-4)),"")</f>
        <v>5007</v>
      </c>
      <c r="L644" s="5">
        <f t="shared" ref="L644:L707" si="172">IF($U644&lt;&gt;"",VALUE(RIGHT($U644,LEN($U644)-FIND("ERR",$U644)-3)),"")</f>
        <v>0</v>
      </c>
      <c r="N644" s="2">
        <f t="shared" si="158"/>
        <v>19.094197075369252</v>
      </c>
      <c r="O644" s="2">
        <f t="shared" si="159"/>
        <v>19.669125435474086</v>
      </c>
      <c r="P644" s="2">
        <f t="shared" si="160"/>
        <v>18.220274994637617</v>
      </c>
      <c r="Q644" s="2">
        <f t="shared" ref="Q644:Q707" si="173">IF(G644&lt;&gt;"",LN(G644*EXP((C_B-C644/C_D)*(C644/(C_C+C644)))),"")</f>
        <v>1.2910834963581246</v>
      </c>
      <c r="R644" s="2">
        <f t="shared" si="161"/>
        <v>1.3271958585390768</v>
      </c>
      <c r="S644" s="2">
        <f t="shared" si="162"/>
        <v>1.2359019337719241</v>
      </c>
      <c r="U644" s="1" t="s">
        <v>1675</v>
      </c>
    </row>
    <row r="645" spans="1:21" x14ac:dyDescent="0.35">
      <c r="A645" s="6">
        <f t="shared" si="166"/>
        <v>43547.799551145836</v>
      </c>
      <c r="B645" s="1">
        <v>0</v>
      </c>
      <c r="C645" s="2">
        <f t="shared" si="167"/>
        <v>25.8</v>
      </c>
      <c r="D645" s="2">
        <f t="shared" si="167"/>
        <v>25</v>
      </c>
      <c r="E645" s="2">
        <f t="shared" si="167"/>
        <v>25.2</v>
      </c>
      <c r="G645" s="3">
        <f t="shared" si="168"/>
        <v>0.67200000000000004</v>
      </c>
      <c r="H645" s="3">
        <f t="shared" si="169"/>
        <v>0.72699999999999998</v>
      </c>
      <c r="I645" s="3">
        <f t="shared" si="170"/>
        <v>0.66200000000000003</v>
      </c>
      <c r="K645" s="5">
        <f t="shared" si="171"/>
        <v>5008</v>
      </c>
      <c r="L645" s="5">
        <f t="shared" si="172"/>
        <v>0</v>
      </c>
      <c r="N645" s="2">
        <f t="shared" ref="N645:N708" si="174">IF(Q645&lt;&gt;"",C_C*Q645/(C_B-Q645),"")</f>
        <v>19.166477302969842</v>
      </c>
      <c r="O645" s="2">
        <f t="shared" ref="O645:O708" si="175">IF(R645&lt;&gt;"",C_C*R645/(C_B-R645),"")</f>
        <v>19.662077658161262</v>
      </c>
      <c r="P645" s="2">
        <f t="shared" ref="P645:P708" si="176">IF(S645&lt;&gt;"",C_C*S645/(C_B-S645),"")</f>
        <v>18.364087999088337</v>
      </c>
      <c r="Q645" s="2">
        <f t="shared" si="173"/>
        <v>1.2956318163773388</v>
      </c>
      <c r="R645" s="2">
        <f t="shared" ref="R645:R708" si="177">IF(H645&lt;&gt;"",LN(H645*EXP((C_B-D645/C_D)*(D645/(C_C+D645)))),"")</f>
        <v>1.3267540822170851</v>
      </c>
      <c r="S645" s="2">
        <f t="shared" ref="S645:S708" si="178">IF(I645&lt;&gt;"",LN(I645*EXP((C_B-E645/C_D)*(E645/(C_C+E645)))),"")</f>
        <v>1.2450067007648433</v>
      </c>
      <c r="U645" s="1" t="s">
        <v>1676</v>
      </c>
    </row>
    <row r="646" spans="1:21" x14ac:dyDescent="0.35">
      <c r="A646" s="6">
        <f t="shared" si="166"/>
        <v>43547.800955057872</v>
      </c>
      <c r="B646" s="1">
        <v>0</v>
      </c>
      <c r="C646" s="2">
        <f t="shared" si="167"/>
        <v>25.9</v>
      </c>
      <c r="D646" s="2">
        <f t="shared" si="167"/>
        <v>25</v>
      </c>
      <c r="E646" s="2">
        <f t="shared" si="167"/>
        <v>25.2</v>
      </c>
      <c r="G646" s="3">
        <f t="shared" si="168"/>
        <v>0.67299999999999993</v>
      </c>
      <c r="H646" s="3">
        <f t="shared" si="169"/>
        <v>0.72900000000000009</v>
      </c>
      <c r="I646" s="3">
        <f t="shared" si="170"/>
        <v>0.66299999999999992</v>
      </c>
      <c r="K646" s="5">
        <f t="shared" si="171"/>
        <v>5009</v>
      </c>
      <c r="L646" s="5">
        <f t="shared" si="172"/>
        <v>0</v>
      </c>
      <c r="N646" s="2">
        <f t="shared" si="174"/>
        <v>19.284314848110192</v>
      </c>
      <c r="O646" s="2">
        <f t="shared" si="175"/>
        <v>19.705911177207064</v>
      </c>
      <c r="P646" s="2">
        <f t="shared" si="176"/>
        <v>18.387944562840808</v>
      </c>
      <c r="Q646" s="2">
        <f t="shared" si="173"/>
        <v>1.303041785346998</v>
      </c>
      <c r="R646" s="2">
        <f t="shared" si="177"/>
        <v>1.3295013366922241</v>
      </c>
      <c r="S646" s="2">
        <f t="shared" si="178"/>
        <v>1.2465161350136975</v>
      </c>
      <c r="U646" s="1" t="s">
        <v>1677</v>
      </c>
    </row>
    <row r="647" spans="1:21" x14ac:dyDescent="0.35">
      <c r="A647" s="6">
        <f t="shared" si="166"/>
        <v>43547.802358935187</v>
      </c>
      <c r="B647" s="1">
        <v>0</v>
      </c>
      <c r="C647" s="2">
        <f t="shared" si="167"/>
        <v>25.6</v>
      </c>
      <c r="D647" s="2">
        <f t="shared" si="167"/>
        <v>24.9</v>
      </c>
      <c r="E647" s="2">
        <f t="shared" si="167"/>
        <v>25.1</v>
      </c>
      <c r="G647" s="3">
        <f t="shared" si="168"/>
        <v>0.68599999999999994</v>
      </c>
      <c r="H647" s="3">
        <f t="shared" si="169"/>
        <v>0.73599999999999999</v>
      </c>
      <c r="I647" s="3">
        <f t="shared" si="170"/>
        <v>0.67299999999999993</v>
      </c>
      <c r="K647" s="5">
        <f t="shared" si="171"/>
        <v>5010</v>
      </c>
      <c r="L647" s="5">
        <f t="shared" si="172"/>
        <v>0</v>
      </c>
      <c r="N647" s="2">
        <f t="shared" si="174"/>
        <v>19.305792303382862</v>
      </c>
      <c r="O647" s="2">
        <f t="shared" si="175"/>
        <v>19.76325708981382</v>
      </c>
      <c r="P647" s="2">
        <f t="shared" si="176"/>
        <v>18.530525589951139</v>
      </c>
      <c r="Q647" s="2">
        <f t="shared" si="173"/>
        <v>1.3043916698390368</v>
      </c>
      <c r="R647" s="2">
        <f t="shared" si="177"/>
        <v>1.3330941636551872</v>
      </c>
      <c r="S647" s="2">
        <f t="shared" si="178"/>
        <v>1.2555319660250399</v>
      </c>
      <c r="U647" s="1" t="s">
        <v>1678</v>
      </c>
    </row>
    <row r="648" spans="1:21" x14ac:dyDescent="0.35">
      <c r="A648" s="6">
        <f t="shared" si="166"/>
        <v>43547.803762916665</v>
      </c>
      <c r="B648" s="1">
        <v>0</v>
      </c>
      <c r="C648" s="2">
        <f t="shared" si="167"/>
        <v>25.6</v>
      </c>
      <c r="D648" s="2">
        <f t="shared" si="167"/>
        <v>24.9</v>
      </c>
      <c r="E648" s="2">
        <f t="shared" si="167"/>
        <v>25</v>
      </c>
      <c r="G648" s="3">
        <f t="shared" si="168"/>
        <v>0.69400000000000006</v>
      </c>
      <c r="H648" s="3">
        <f t="shared" si="169"/>
        <v>0.74099999999999999</v>
      </c>
      <c r="I648" s="3">
        <f t="shared" si="170"/>
        <v>0.67700000000000005</v>
      </c>
      <c r="K648" s="5">
        <f t="shared" si="171"/>
        <v>5011</v>
      </c>
      <c r="L648" s="5">
        <f t="shared" si="172"/>
        <v>0</v>
      </c>
      <c r="N648" s="2">
        <f t="shared" si="174"/>
        <v>19.490402482382486</v>
      </c>
      <c r="O648" s="2">
        <f t="shared" si="175"/>
        <v>19.871387248273756</v>
      </c>
      <c r="P648" s="2">
        <f t="shared" si="176"/>
        <v>18.530002042579603</v>
      </c>
      <c r="Q648" s="2">
        <f t="shared" si="173"/>
        <v>1.3159860026199561</v>
      </c>
      <c r="R648" s="2">
        <f t="shared" si="177"/>
        <v>1.339864670222398</v>
      </c>
      <c r="S648" s="2">
        <f t="shared" si="178"/>
        <v>1.2554988775958409</v>
      </c>
      <c r="U648" s="1" t="s">
        <v>1679</v>
      </c>
    </row>
    <row r="649" spans="1:21" x14ac:dyDescent="0.35">
      <c r="A649" s="6">
        <f t="shared" si="166"/>
        <v>43547.805166828701</v>
      </c>
      <c r="B649" s="1">
        <v>0</v>
      </c>
      <c r="C649" s="2">
        <f t="shared" si="167"/>
        <v>25.7</v>
      </c>
      <c r="D649" s="2">
        <f t="shared" si="167"/>
        <v>24.8</v>
      </c>
      <c r="E649" s="2">
        <f t="shared" si="167"/>
        <v>25.1</v>
      </c>
      <c r="G649" s="3">
        <f t="shared" si="168"/>
        <v>0.69700000000000006</v>
      </c>
      <c r="H649" s="3">
        <f t="shared" si="169"/>
        <v>0.74299999999999999</v>
      </c>
      <c r="I649" s="3">
        <f t="shared" si="170"/>
        <v>0.68</v>
      </c>
      <c r="K649" s="5">
        <f t="shared" si="171"/>
        <v>5012</v>
      </c>
      <c r="L649" s="5">
        <f t="shared" si="172"/>
        <v>0</v>
      </c>
      <c r="N649" s="2">
        <f t="shared" si="174"/>
        <v>19.653739901950619</v>
      </c>
      <c r="O649" s="2">
        <f t="shared" si="175"/>
        <v>19.819109616208355</v>
      </c>
      <c r="P649" s="2">
        <f t="shared" si="176"/>
        <v>18.694347800818978</v>
      </c>
      <c r="Q649" s="2">
        <f t="shared" si="173"/>
        <v>1.3262314170062872</v>
      </c>
      <c r="R649" s="2">
        <f t="shared" si="177"/>
        <v>1.3365919970081956</v>
      </c>
      <c r="S649" s="2">
        <f t="shared" si="178"/>
        <v>1.2658794345504647</v>
      </c>
      <c r="U649" s="1" t="s">
        <v>1680</v>
      </c>
    </row>
    <row r="650" spans="1:21" x14ac:dyDescent="0.35">
      <c r="A650" s="6">
        <f t="shared" si="166"/>
        <v>43547.806570763889</v>
      </c>
      <c r="B650" s="1">
        <v>0</v>
      </c>
      <c r="C650" s="2">
        <f t="shared" si="167"/>
        <v>25.7</v>
      </c>
      <c r="D650" s="2">
        <f t="shared" si="167"/>
        <v>24.9</v>
      </c>
      <c r="E650" s="2">
        <f t="shared" si="167"/>
        <v>25.1</v>
      </c>
      <c r="G650" s="3">
        <f t="shared" si="168"/>
        <v>0.69499999999999995</v>
      </c>
      <c r="H650" s="3">
        <f t="shared" si="169"/>
        <v>0.74299999999999999</v>
      </c>
      <c r="I650" s="3">
        <f t="shared" si="170"/>
        <v>0.68</v>
      </c>
      <c r="K650" s="5">
        <f t="shared" si="171"/>
        <v>5013</v>
      </c>
      <c r="L650" s="5">
        <f t="shared" si="172"/>
        <v>0</v>
      </c>
      <c r="N650" s="2">
        <f t="shared" si="174"/>
        <v>19.607908656881605</v>
      </c>
      <c r="O650" s="2">
        <f t="shared" si="175"/>
        <v>19.914458660194914</v>
      </c>
      <c r="P650" s="2">
        <f t="shared" si="176"/>
        <v>18.694347800818978</v>
      </c>
      <c r="Q650" s="2">
        <f t="shared" si="173"/>
        <v>1.3233578518105555</v>
      </c>
      <c r="R650" s="2">
        <f t="shared" si="177"/>
        <v>1.3425600896440701</v>
      </c>
      <c r="S650" s="2">
        <f t="shared" si="178"/>
        <v>1.2658794345504647</v>
      </c>
      <c r="U650" s="1" t="s">
        <v>1681</v>
      </c>
    </row>
    <row r="651" spans="1:21" x14ac:dyDescent="0.35">
      <c r="A651" s="6">
        <f t="shared" si="166"/>
        <v>43547.807974756943</v>
      </c>
      <c r="B651" s="1">
        <v>0</v>
      </c>
      <c r="C651" s="2">
        <f t="shared" si="167"/>
        <v>25.8</v>
      </c>
      <c r="D651" s="2">
        <f t="shared" si="167"/>
        <v>24.8</v>
      </c>
      <c r="E651" s="2">
        <f t="shared" si="167"/>
        <v>25.1</v>
      </c>
      <c r="G651" s="3">
        <f t="shared" si="168"/>
        <v>0.69299999999999995</v>
      </c>
      <c r="H651" s="3">
        <f t="shared" si="169"/>
        <v>0.74299999999999999</v>
      </c>
      <c r="I651" s="3">
        <f t="shared" si="170"/>
        <v>0.68099999999999994</v>
      </c>
      <c r="K651" s="5">
        <f t="shared" si="171"/>
        <v>5014</v>
      </c>
      <c r="L651" s="5">
        <f t="shared" si="172"/>
        <v>0</v>
      </c>
      <c r="N651" s="2">
        <f t="shared" si="174"/>
        <v>19.656484582400957</v>
      </c>
      <c r="O651" s="2">
        <f t="shared" si="175"/>
        <v>19.819109616208355</v>
      </c>
      <c r="P651" s="2">
        <f t="shared" si="176"/>
        <v>18.717628996550079</v>
      </c>
      <c r="Q651" s="2">
        <f t="shared" si="173"/>
        <v>1.3264034750440923</v>
      </c>
      <c r="R651" s="2">
        <f t="shared" si="177"/>
        <v>1.3365919970081956</v>
      </c>
      <c r="S651" s="2">
        <f t="shared" si="178"/>
        <v>1.2673489425298246</v>
      </c>
      <c r="U651" s="1" t="s">
        <v>1682</v>
      </c>
    </row>
    <row r="652" spans="1:21" x14ac:dyDescent="0.35">
      <c r="A652" s="6">
        <f t="shared" si="166"/>
        <v>43547.809378692131</v>
      </c>
      <c r="B652" s="1">
        <v>0</v>
      </c>
      <c r="C652" s="2">
        <f t="shared" si="167"/>
        <v>25.7</v>
      </c>
      <c r="D652" s="2">
        <f t="shared" si="167"/>
        <v>24.9</v>
      </c>
      <c r="E652" s="2">
        <f t="shared" si="167"/>
        <v>25.2</v>
      </c>
      <c r="G652" s="3">
        <f t="shared" si="168"/>
        <v>0.69700000000000006</v>
      </c>
      <c r="H652" s="3">
        <f t="shared" si="169"/>
        <v>0.745</v>
      </c>
      <c r="I652" s="3">
        <f t="shared" si="170"/>
        <v>0.68200000000000005</v>
      </c>
      <c r="K652" s="5">
        <f t="shared" si="171"/>
        <v>5015</v>
      </c>
      <c r="L652" s="5">
        <f t="shared" si="172"/>
        <v>0</v>
      </c>
      <c r="N652" s="2">
        <f t="shared" si="174"/>
        <v>19.653739901950619</v>
      </c>
      <c r="O652" s="2">
        <f t="shared" si="175"/>
        <v>19.957427630729349</v>
      </c>
      <c r="P652" s="2">
        <f t="shared" si="176"/>
        <v>18.835272493521604</v>
      </c>
      <c r="Q652" s="2">
        <f t="shared" si="173"/>
        <v>1.3262314170062872</v>
      </c>
      <c r="R652" s="2">
        <f t="shared" si="177"/>
        <v>1.3452482633058707</v>
      </c>
      <c r="S652" s="2">
        <f t="shared" si="178"/>
        <v>1.2747708026712974</v>
      </c>
      <c r="U652" s="1" t="s">
        <v>1683</v>
      </c>
    </row>
    <row r="653" spans="1:21" x14ac:dyDescent="0.35">
      <c r="A653" s="6">
        <f t="shared" si="166"/>
        <v>43547.81078266204</v>
      </c>
      <c r="B653" s="1">
        <v>0</v>
      </c>
      <c r="C653" s="2">
        <f t="shared" si="167"/>
        <v>25.8</v>
      </c>
      <c r="D653" s="2">
        <f t="shared" si="167"/>
        <v>24.9</v>
      </c>
      <c r="E653" s="2">
        <f t="shared" si="167"/>
        <v>25.1</v>
      </c>
      <c r="G653" s="3">
        <f t="shared" si="168"/>
        <v>0.69200000000000006</v>
      </c>
      <c r="H653" s="3">
        <f t="shared" si="169"/>
        <v>0.74400000000000011</v>
      </c>
      <c r="I653" s="3">
        <f t="shared" si="170"/>
        <v>0.68200000000000005</v>
      </c>
      <c r="K653" s="5">
        <f t="shared" si="171"/>
        <v>5016</v>
      </c>
      <c r="L653" s="5">
        <f t="shared" si="172"/>
        <v>0</v>
      </c>
      <c r="N653" s="2">
        <f t="shared" si="174"/>
        <v>19.63345079862113</v>
      </c>
      <c r="O653" s="2">
        <f t="shared" si="175"/>
        <v>19.935955918057029</v>
      </c>
      <c r="P653" s="2">
        <f t="shared" si="176"/>
        <v>18.74087995225473</v>
      </c>
      <c r="Q653" s="2">
        <f t="shared" si="173"/>
        <v>1.3249594314718589</v>
      </c>
      <c r="R653" s="2">
        <f t="shared" si="177"/>
        <v>1.343905079759403</v>
      </c>
      <c r="S653" s="2">
        <f t="shared" si="178"/>
        <v>1.2688162942237744</v>
      </c>
      <c r="U653" s="1" t="s">
        <v>1684</v>
      </c>
    </row>
    <row r="654" spans="1:21" x14ac:dyDescent="0.35">
      <c r="A654" s="6">
        <f t="shared" si="166"/>
        <v>43547.812186655094</v>
      </c>
      <c r="B654" s="1">
        <v>0</v>
      </c>
      <c r="C654" s="2">
        <f t="shared" si="167"/>
        <v>25.8</v>
      </c>
      <c r="D654" s="2">
        <f t="shared" si="167"/>
        <v>25</v>
      </c>
      <c r="E654" s="2">
        <f t="shared" si="167"/>
        <v>25.1</v>
      </c>
      <c r="G654" s="3">
        <f t="shared" si="168"/>
        <v>0.69099999999999995</v>
      </c>
      <c r="H654" s="3">
        <f t="shared" si="169"/>
        <v>0.74299999999999999</v>
      </c>
      <c r="I654" s="3">
        <f t="shared" si="170"/>
        <v>0.68099999999999994</v>
      </c>
      <c r="K654" s="5">
        <f t="shared" si="171"/>
        <v>5017</v>
      </c>
      <c r="L654" s="5">
        <f t="shared" si="172"/>
        <v>0</v>
      </c>
      <c r="N654" s="2">
        <f t="shared" si="174"/>
        <v>19.610387546486713</v>
      </c>
      <c r="O654" s="2">
        <f t="shared" si="175"/>
        <v>20.009800884437993</v>
      </c>
      <c r="P654" s="2">
        <f t="shared" si="176"/>
        <v>18.717628996550079</v>
      </c>
      <c r="Q654" s="2">
        <f t="shared" si="173"/>
        <v>1.323513299621859</v>
      </c>
      <c r="R654" s="2">
        <f t="shared" si="177"/>
        <v>1.3485236494013251</v>
      </c>
      <c r="S654" s="2">
        <f t="shared" si="178"/>
        <v>1.2673489425298246</v>
      </c>
      <c r="U654" s="1" t="s">
        <v>1685</v>
      </c>
    </row>
    <row r="655" spans="1:21" x14ac:dyDescent="0.35">
      <c r="A655" s="6">
        <f t="shared" si="166"/>
        <v>43547.813590543985</v>
      </c>
      <c r="B655" s="1">
        <v>0</v>
      </c>
      <c r="C655" s="2">
        <f t="shared" si="167"/>
        <v>25.3</v>
      </c>
      <c r="D655" s="2">
        <f t="shared" si="167"/>
        <v>24.8</v>
      </c>
      <c r="E655" s="2">
        <f t="shared" si="167"/>
        <v>25.1</v>
      </c>
      <c r="G655" s="3">
        <f t="shared" si="168"/>
        <v>0.70799999999999996</v>
      </c>
      <c r="H655" s="3">
        <f t="shared" si="169"/>
        <v>0.74900000000000011</v>
      </c>
      <c r="I655" s="3">
        <f t="shared" si="170"/>
        <v>0.69</v>
      </c>
      <c r="K655" s="5">
        <f t="shared" si="171"/>
        <v>5018</v>
      </c>
      <c r="L655" s="5">
        <f t="shared" si="172"/>
        <v>0</v>
      </c>
      <c r="N655" s="2">
        <f t="shared" si="174"/>
        <v>19.524650515692507</v>
      </c>
      <c r="O655" s="2">
        <f t="shared" si="175"/>
        <v>19.947622756060117</v>
      </c>
      <c r="P655" s="2">
        <f t="shared" si="176"/>
        <v>18.925808946329468</v>
      </c>
      <c r="Q655" s="2">
        <f t="shared" si="173"/>
        <v>1.3181352285243244</v>
      </c>
      <c r="R655" s="2">
        <f t="shared" si="177"/>
        <v>1.3446349358076561</v>
      </c>
      <c r="S655" s="2">
        <f t="shared" si="178"/>
        <v>1.2804782339716172</v>
      </c>
      <c r="U655" s="1" t="s">
        <v>1686</v>
      </c>
    </row>
    <row r="656" spans="1:21" x14ac:dyDescent="0.35">
      <c r="A656" s="6">
        <f t="shared" si="166"/>
        <v>43547.814994456021</v>
      </c>
      <c r="B656" s="1">
        <v>0</v>
      </c>
      <c r="C656" s="2">
        <f t="shared" si="167"/>
        <v>25.2</v>
      </c>
      <c r="D656" s="2">
        <f t="shared" si="167"/>
        <v>24.7</v>
      </c>
      <c r="E656" s="2">
        <f t="shared" si="167"/>
        <v>25</v>
      </c>
      <c r="G656" s="3">
        <f t="shared" si="168"/>
        <v>0.72499999999999998</v>
      </c>
      <c r="H656" s="3">
        <f t="shared" si="169"/>
        <v>0.75599999999999989</v>
      </c>
      <c r="I656" s="3">
        <f t="shared" si="170"/>
        <v>0.69700000000000006</v>
      </c>
      <c r="K656" s="5">
        <f t="shared" si="171"/>
        <v>5019</v>
      </c>
      <c r="L656" s="5">
        <f t="shared" si="172"/>
        <v>0</v>
      </c>
      <c r="N656" s="2">
        <f t="shared" si="174"/>
        <v>19.808262600828787</v>
      </c>
      <c r="O656" s="2">
        <f t="shared" si="175"/>
        <v>20.000861881677334</v>
      </c>
      <c r="P656" s="2">
        <f t="shared" si="176"/>
        <v>18.991435715458906</v>
      </c>
      <c r="Q656" s="2">
        <f t="shared" si="173"/>
        <v>1.3359127996825098</v>
      </c>
      <c r="R656" s="2">
        <f t="shared" si="177"/>
        <v>1.3479646981305271</v>
      </c>
      <c r="S656" s="2">
        <f t="shared" si="178"/>
        <v>1.2846130154440898</v>
      </c>
      <c r="U656" s="1" t="s">
        <v>1687</v>
      </c>
    </row>
    <row r="657" spans="1:21" x14ac:dyDescent="0.35">
      <c r="A657" s="6">
        <f t="shared" si="166"/>
        <v>43547.816398344905</v>
      </c>
      <c r="B657" s="1">
        <v>0</v>
      </c>
      <c r="C657" s="2">
        <f t="shared" si="167"/>
        <v>25</v>
      </c>
      <c r="D657" s="2">
        <f t="shared" si="167"/>
        <v>24.6</v>
      </c>
      <c r="E657" s="2">
        <f t="shared" si="167"/>
        <v>24.9</v>
      </c>
      <c r="G657" s="3">
        <f t="shared" si="168"/>
        <v>0.73499999999999999</v>
      </c>
      <c r="H657" s="3">
        <f t="shared" si="169"/>
        <v>0.76200000000000001</v>
      </c>
      <c r="I657" s="3">
        <f t="shared" si="170"/>
        <v>0.70299999999999996</v>
      </c>
      <c r="K657" s="5">
        <f t="shared" si="171"/>
        <v>5020</v>
      </c>
      <c r="L657" s="5">
        <f t="shared" si="172"/>
        <v>0</v>
      </c>
      <c r="N657" s="2">
        <f t="shared" si="174"/>
        <v>19.836776343162345</v>
      </c>
      <c r="O657" s="2">
        <f t="shared" si="175"/>
        <v>20.031697876093009</v>
      </c>
      <c r="P657" s="2">
        <f t="shared" si="176"/>
        <v>19.032844386583871</v>
      </c>
      <c r="Q657" s="2">
        <f t="shared" si="173"/>
        <v>1.3376981038964026</v>
      </c>
      <c r="R657" s="2">
        <f t="shared" si="177"/>
        <v>1.3498927047628304</v>
      </c>
      <c r="S657" s="2">
        <f t="shared" si="178"/>
        <v>1.287220936736976</v>
      </c>
      <c r="U657" s="1" t="s">
        <v>1688</v>
      </c>
    </row>
    <row r="658" spans="1:21" x14ac:dyDescent="0.35">
      <c r="A658" s="6">
        <f t="shared" si="166"/>
        <v>43547.817802256941</v>
      </c>
      <c r="B658" s="1">
        <v>0</v>
      </c>
      <c r="C658" s="2">
        <f t="shared" si="167"/>
        <v>25.1</v>
      </c>
      <c r="D658" s="2">
        <f t="shared" si="167"/>
        <v>24.6</v>
      </c>
      <c r="E658" s="2">
        <f t="shared" si="167"/>
        <v>24.8</v>
      </c>
      <c r="G658" s="3">
        <f t="shared" si="168"/>
        <v>0.74299999999999999</v>
      </c>
      <c r="H658" s="3">
        <f t="shared" si="169"/>
        <v>0.76900000000000002</v>
      </c>
      <c r="I658" s="3">
        <f t="shared" si="170"/>
        <v>0.71099999999999997</v>
      </c>
      <c r="K658" s="5">
        <f t="shared" si="171"/>
        <v>5021</v>
      </c>
      <c r="L658" s="5">
        <f t="shared" si="172"/>
        <v>0</v>
      </c>
      <c r="N658" s="2">
        <f t="shared" si="174"/>
        <v>20.105136284161659</v>
      </c>
      <c r="O658" s="2">
        <f t="shared" si="175"/>
        <v>20.178044555258918</v>
      </c>
      <c r="P658" s="2">
        <f t="shared" si="176"/>
        <v>19.11779017492087</v>
      </c>
      <c r="Q658" s="2">
        <f t="shared" si="173"/>
        <v>1.3544826810980712</v>
      </c>
      <c r="R658" s="2">
        <f t="shared" si="177"/>
        <v>1.3590371185818282</v>
      </c>
      <c r="S658" s="2">
        <f t="shared" si="178"/>
        <v>1.2925683820936773</v>
      </c>
      <c r="U658" s="1" t="s">
        <v>1689</v>
      </c>
    </row>
    <row r="659" spans="1:21" x14ac:dyDescent="0.35">
      <c r="A659" s="6">
        <f t="shared" si="166"/>
        <v>43547.819206180553</v>
      </c>
      <c r="B659" s="1">
        <v>0</v>
      </c>
      <c r="C659" s="2">
        <f t="shared" si="167"/>
        <v>24.9</v>
      </c>
      <c r="D659" s="2">
        <f t="shared" si="167"/>
        <v>24.4</v>
      </c>
      <c r="E659" s="2">
        <f t="shared" si="167"/>
        <v>24.7</v>
      </c>
      <c r="G659" s="3">
        <f t="shared" si="168"/>
        <v>0.745</v>
      </c>
      <c r="H659" s="3">
        <f t="shared" si="169"/>
        <v>0.77200000000000002</v>
      </c>
      <c r="I659" s="3">
        <f t="shared" si="170"/>
        <v>0.71700000000000008</v>
      </c>
      <c r="K659" s="5">
        <f t="shared" si="171"/>
        <v>5022</v>
      </c>
      <c r="L659" s="5">
        <f t="shared" si="172"/>
        <v>0</v>
      </c>
      <c r="N659" s="2">
        <f t="shared" si="174"/>
        <v>19.957427630729349</v>
      </c>
      <c r="O659" s="2">
        <f t="shared" si="175"/>
        <v>20.048814141324403</v>
      </c>
      <c r="P659" s="2">
        <f t="shared" si="176"/>
        <v>19.156421136497261</v>
      </c>
      <c r="Q659" s="2">
        <f t="shared" si="173"/>
        <v>1.3452482633058707</v>
      </c>
      <c r="R659" s="2">
        <f t="shared" si="177"/>
        <v>1.3509627063837186</v>
      </c>
      <c r="S659" s="2">
        <f t="shared" si="178"/>
        <v>1.2949991625506148</v>
      </c>
      <c r="U659" s="1" t="s">
        <v>1690</v>
      </c>
    </row>
    <row r="660" spans="1:21" x14ac:dyDescent="0.35">
      <c r="A660" s="6">
        <f t="shared" si="166"/>
        <v>43547.820610150462</v>
      </c>
      <c r="B660" s="1">
        <v>0</v>
      </c>
      <c r="C660" s="2">
        <f t="shared" si="167"/>
        <v>25.2</v>
      </c>
      <c r="D660" s="2">
        <f t="shared" si="167"/>
        <v>24.5</v>
      </c>
      <c r="E660" s="2">
        <f t="shared" si="167"/>
        <v>24.7</v>
      </c>
      <c r="G660" s="3">
        <f t="shared" si="168"/>
        <v>0.73699999999999999</v>
      </c>
      <c r="H660" s="3">
        <f t="shared" si="169"/>
        <v>0.76900000000000002</v>
      </c>
      <c r="I660" s="3">
        <f t="shared" si="170"/>
        <v>0.71200000000000008</v>
      </c>
      <c r="K660" s="5">
        <f t="shared" si="171"/>
        <v>5023</v>
      </c>
      <c r="L660" s="5">
        <f t="shared" si="172"/>
        <v>0</v>
      </c>
      <c r="N660" s="2">
        <f t="shared" si="174"/>
        <v>20.070673702712874</v>
      </c>
      <c r="O660" s="2">
        <f t="shared" si="175"/>
        <v>20.082295968430838</v>
      </c>
      <c r="P660" s="2">
        <f t="shared" si="176"/>
        <v>19.045236379335446</v>
      </c>
      <c r="Q660" s="2">
        <f t="shared" si="173"/>
        <v>1.3523290370171717</v>
      </c>
      <c r="R660" s="2">
        <f t="shared" si="177"/>
        <v>1.3530553983329898</v>
      </c>
      <c r="S660" s="2">
        <f t="shared" si="178"/>
        <v>1.28800123336297</v>
      </c>
      <c r="U660" s="1" t="s">
        <v>1691</v>
      </c>
    </row>
    <row r="661" spans="1:21" x14ac:dyDescent="0.35">
      <c r="A661" s="6">
        <f t="shared" si="166"/>
        <v>43547.822014108795</v>
      </c>
      <c r="B661" s="1">
        <v>0</v>
      </c>
      <c r="C661" s="2">
        <f t="shared" si="167"/>
        <v>25.5</v>
      </c>
      <c r="D661" s="2">
        <f t="shared" si="167"/>
        <v>24.7</v>
      </c>
      <c r="E661" s="2">
        <f t="shared" si="167"/>
        <v>24.9</v>
      </c>
      <c r="G661" s="3">
        <f t="shared" si="168"/>
        <v>0.72299999999999998</v>
      </c>
      <c r="H661" s="3">
        <f t="shared" si="169"/>
        <v>0.76500000000000001</v>
      </c>
      <c r="I661" s="3">
        <f t="shared" si="170"/>
        <v>0.70900000000000007</v>
      </c>
      <c r="K661" s="5">
        <f t="shared" si="171"/>
        <v>5024</v>
      </c>
      <c r="L661" s="5">
        <f t="shared" si="172"/>
        <v>0</v>
      </c>
      <c r="N661" s="2">
        <f t="shared" si="174"/>
        <v>20.049199592350785</v>
      </c>
      <c r="O661" s="2">
        <f t="shared" si="175"/>
        <v>20.190247131432468</v>
      </c>
      <c r="P661" s="2">
        <f t="shared" si="176"/>
        <v>19.167872246367736</v>
      </c>
      <c r="Q661" s="2">
        <f t="shared" si="173"/>
        <v>1.3509868008445376</v>
      </c>
      <c r="R661" s="2">
        <f t="shared" si="177"/>
        <v>1.3597991557775302</v>
      </c>
      <c r="S661" s="2">
        <f t="shared" si="178"/>
        <v>1.2957195714584386</v>
      </c>
      <c r="U661" s="1" t="s">
        <v>1692</v>
      </c>
    </row>
    <row r="662" spans="1:21" x14ac:dyDescent="0.35">
      <c r="A662" s="6">
        <f t="shared" si="166"/>
        <v>43547.823418043983</v>
      </c>
      <c r="B662" s="1">
        <v>0</v>
      </c>
      <c r="C662" s="2">
        <f t="shared" si="167"/>
        <v>25.6</v>
      </c>
      <c r="D662" s="2">
        <f t="shared" si="167"/>
        <v>24.8</v>
      </c>
      <c r="E662" s="2">
        <f t="shared" si="167"/>
        <v>25</v>
      </c>
      <c r="G662" s="3">
        <f t="shared" si="168"/>
        <v>0.71799999999999997</v>
      </c>
      <c r="H662" s="3">
        <f t="shared" si="169"/>
        <v>0.76400000000000001</v>
      </c>
      <c r="I662" s="3">
        <f t="shared" si="170"/>
        <v>0.70700000000000007</v>
      </c>
      <c r="K662" s="5">
        <f t="shared" si="171"/>
        <v>5025</v>
      </c>
      <c r="L662" s="5">
        <f t="shared" si="172"/>
        <v>0</v>
      </c>
      <c r="N662" s="2">
        <f t="shared" si="174"/>
        <v>20.033151976797161</v>
      </c>
      <c r="O662" s="2">
        <f t="shared" si="175"/>
        <v>20.264965009971164</v>
      </c>
      <c r="P662" s="2">
        <f t="shared" si="176"/>
        <v>19.217773863457971</v>
      </c>
      <c r="Q662" s="2">
        <f t="shared" si="173"/>
        <v>1.3499836111613757</v>
      </c>
      <c r="R662" s="2">
        <f t="shared" si="177"/>
        <v>1.3644637414569569</v>
      </c>
      <c r="S662" s="2">
        <f t="shared" si="178"/>
        <v>1.2988582705801386</v>
      </c>
      <c r="U662" s="1" t="s">
        <v>1693</v>
      </c>
    </row>
    <row r="663" spans="1:21" x14ac:dyDescent="0.35">
      <c r="A663" s="6">
        <f t="shared" si="166"/>
        <v>43547.824821956019</v>
      </c>
      <c r="B663" s="1">
        <v>0</v>
      </c>
      <c r="C663" s="2">
        <f t="shared" si="167"/>
        <v>25.8</v>
      </c>
      <c r="D663" s="2">
        <f t="shared" si="167"/>
        <v>24.9</v>
      </c>
      <c r="E663" s="2">
        <f t="shared" si="167"/>
        <v>25.1</v>
      </c>
      <c r="G663" s="3">
        <f t="shared" si="168"/>
        <v>0.71099999999999997</v>
      </c>
      <c r="H663" s="3">
        <f t="shared" si="169"/>
        <v>0.7609999999999999</v>
      </c>
      <c r="I663" s="3">
        <f t="shared" si="170"/>
        <v>0.70400000000000007</v>
      </c>
      <c r="K663" s="5">
        <f t="shared" si="171"/>
        <v>5026</v>
      </c>
      <c r="L663" s="5">
        <f t="shared" si="172"/>
        <v>0</v>
      </c>
      <c r="N663" s="2">
        <f t="shared" si="174"/>
        <v>20.066143675993828</v>
      </c>
      <c r="O663" s="2">
        <f t="shared" si="175"/>
        <v>20.297553039069808</v>
      </c>
      <c r="P663" s="2">
        <f t="shared" si="176"/>
        <v>19.244916297354226</v>
      </c>
      <c r="Q663" s="2">
        <f t="shared" si="173"/>
        <v>1.3520459056574301</v>
      </c>
      <c r="R663" s="2">
        <f t="shared" si="177"/>
        <v>1.3664974027879966</v>
      </c>
      <c r="S663" s="2">
        <f t="shared" si="178"/>
        <v>1.3005649925383547</v>
      </c>
      <c r="U663" s="1" t="s">
        <v>1694</v>
      </c>
    </row>
    <row r="664" spans="1:21" x14ac:dyDescent="0.35">
      <c r="A664" s="6">
        <f t="shared" si="166"/>
        <v>43547.826225868055</v>
      </c>
      <c r="B664" s="1">
        <v>0</v>
      </c>
      <c r="C664" s="2">
        <f t="shared" ref="C664:E683" si="179">IF($U664&lt;&gt;"",VALUE(MID($U664,FIND("T0",$U664,FIND(CONCATENATE("~",C$2,"~"),$U664))+3,5)),"")</f>
        <v>25.8</v>
      </c>
      <c r="D664" s="2">
        <f t="shared" si="179"/>
        <v>24.9</v>
      </c>
      <c r="E664" s="2">
        <f t="shared" si="179"/>
        <v>25.1</v>
      </c>
      <c r="G664" s="3">
        <f t="shared" si="168"/>
        <v>0.70499999999999996</v>
      </c>
      <c r="H664" s="3">
        <f t="shared" si="169"/>
        <v>0.75800000000000001</v>
      </c>
      <c r="I664" s="3">
        <f t="shared" si="170"/>
        <v>0.70099999999999996</v>
      </c>
      <c r="K664" s="5">
        <f t="shared" si="171"/>
        <v>5027</v>
      </c>
      <c r="L664" s="5">
        <f t="shared" si="172"/>
        <v>0</v>
      </c>
      <c r="N664" s="2">
        <f t="shared" si="174"/>
        <v>19.930620394262096</v>
      </c>
      <c r="O664" s="2">
        <f t="shared" si="175"/>
        <v>20.234264446253391</v>
      </c>
      <c r="P664" s="2">
        <f t="shared" si="176"/>
        <v>19.177011956619317</v>
      </c>
      <c r="Q664" s="2">
        <f t="shared" si="173"/>
        <v>1.3435712786664578</v>
      </c>
      <c r="R664" s="2">
        <f t="shared" si="177"/>
        <v>1.3625474305686827</v>
      </c>
      <c r="S664" s="2">
        <f t="shared" si="178"/>
        <v>1.2962945234149021</v>
      </c>
      <c r="U664" s="1" t="s">
        <v>1695</v>
      </c>
    </row>
    <row r="665" spans="1:21" x14ac:dyDescent="0.35">
      <c r="A665" s="6">
        <f t="shared" si="166"/>
        <v>43547.827629780091</v>
      </c>
      <c r="B665" s="1">
        <v>0</v>
      </c>
      <c r="C665" s="2">
        <f t="shared" si="179"/>
        <v>25.9</v>
      </c>
      <c r="D665" s="2">
        <f t="shared" si="179"/>
        <v>25</v>
      </c>
      <c r="E665" s="2">
        <f t="shared" si="179"/>
        <v>25.1</v>
      </c>
      <c r="G665" s="3">
        <f t="shared" si="168"/>
        <v>0.69299999999999995</v>
      </c>
      <c r="H665" s="3">
        <f t="shared" si="169"/>
        <v>0.75</v>
      </c>
      <c r="I665" s="3">
        <f t="shared" si="170"/>
        <v>0.69099999999999995</v>
      </c>
      <c r="K665" s="5">
        <f t="shared" si="171"/>
        <v>5028</v>
      </c>
      <c r="L665" s="5">
        <f t="shared" si="172"/>
        <v>0</v>
      </c>
      <c r="N665" s="2">
        <f t="shared" si="174"/>
        <v>19.751001523235672</v>
      </c>
      <c r="O665" s="2">
        <f t="shared" si="175"/>
        <v>20.159850748523361</v>
      </c>
      <c r="P665" s="2">
        <f t="shared" si="176"/>
        <v>18.948791473392227</v>
      </c>
      <c r="Q665" s="2">
        <f t="shared" si="173"/>
        <v>1.3323264548921734</v>
      </c>
      <c r="R665" s="2">
        <f t="shared" si="177"/>
        <v>1.3579008112139219</v>
      </c>
      <c r="S665" s="2">
        <f t="shared" si="178"/>
        <v>1.2819264601479821</v>
      </c>
      <c r="U665" s="1" t="s">
        <v>1696</v>
      </c>
    </row>
    <row r="666" spans="1:21" x14ac:dyDescent="0.35">
      <c r="A666" s="6">
        <f t="shared" si="166"/>
        <v>43547.829033773145</v>
      </c>
      <c r="B666" s="1">
        <v>0</v>
      </c>
      <c r="C666" s="2">
        <f t="shared" si="179"/>
        <v>26</v>
      </c>
      <c r="D666" s="2">
        <f t="shared" si="179"/>
        <v>25</v>
      </c>
      <c r="E666" s="2">
        <f t="shared" si="179"/>
        <v>25.1</v>
      </c>
      <c r="G666" s="3">
        <f t="shared" si="168"/>
        <v>0.70200000000000007</v>
      </c>
      <c r="H666" s="3">
        <f t="shared" si="169"/>
        <v>0.753</v>
      </c>
      <c r="I666" s="3">
        <f t="shared" si="170"/>
        <v>0.69499999999999995</v>
      </c>
      <c r="K666" s="5">
        <f t="shared" si="171"/>
        <v>5029</v>
      </c>
      <c r="L666" s="5">
        <f t="shared" si="172"/>
        <v>0</v>
      </c>
      <c r="N666" s="2">
        <f t="shared" si="174"/>
        <v>20.051784075070426</v>
      </c>
      <c r="O666" s="2">
        <f t="shared" si="175"/>
        <v>20.22377891040863</v>
      </c>
      <c r="P666" s="2">
        <f t="shared" si="176"/>
        <v>19.040428212448827</v>
      </c>
      <c r="Q666" s="2">
        <f t="shared" si="173"/>
        <v>1.3511483545729268</v>
      </c>
      <c r="R666" s="2">
        <f t="shared" si="177"/>
        <v>1.3618928324834594</v>
      </c>
      <c r="S666" s="2">
        <f t="shared" si="178"/>
        <v>1.2876984819451043</v>
      </c>
      <c r="U666" s="1" t="s">
        <v>1697</v>
      </c>
    </row>
    <row r="667" spans="1:21" x14ac:dyDescent="0.35">
      <c r="A667" s="6">
        <f t="shared" si="166"/>
        <v>43547.830437731478</v>
      </c>
      <c r="B667" s="1">
        <v>0</v>
      </c>
      <c r="C667" s="2">
        <f t="shared" si="179"/>
        <v>25.9</v>
      </c>
      <c r="D667" s="2">
        <f t="shared" si="179"/>
        <v>25</v>
      </c>
      <c r="E667" s="2">
        <f t="shared" si="179"/>
        <v>25.1</v>
      </c>
      <c r="G667" s="3">
        <f t="shared" si="168"/>
        <v>0.69599999999999995</v>
      </c>
      <c r="H667" s="3">
        <f t="shared" si="169"/>
        <v>0.754</v>
      </c>
      <c r="I667" s="3">
        <f t="shared" si="170"/>
        <v>0.69599999999999995</v>
      </c>
      <c r="K667" s="5">
        <f t="shared" si="171"/>
        <v>5030</v>
      </c>
      <c r="L667" s="5">
        <f t="shared" si="172"/>
        <v>0</v>
      </c>
      <c r="N667" s="2">
        <f t="shared" si="174"/>
        <v>19.819973952294529</v>
      </c>
      <c r="O667" s="2">
        <f t="shared" si="175"/>
        <v>20.245038240453344</v>
      </c>
      <c r="P667" s="2">
        <f t="shared" si="176"/>
        <v>19.063264454398947</v>
      </c>
      <c r="Q667" s="2">
        <f t="shared" si="173"/>
        <v>1.3366461160366898</v>
      </c>
      <c r="R667" s="2">
        <f t="shared" si="177"/>
        <v>1.363219972691522</v>
      </c>
      <c r="S667" s="2">
        <f t="shared" si="178"/>
        <v>1.2891362967147317</v>
      </c>
      <c r="U667" s="1" t="s">
        <v>1698</v>
      </c>
    </row>
    <row r="668" spans="1:21" x14ac:dyDescent="0.35">
      <c r="A668" s="6">
        <f t="shared" si="166"/>
        <v>43547.83184165509</v>
      </c>
      <c r="B668" s="1">
        <v>0</v>
      </c>
      <c r="C668" s="2">
        <f t="shared" si="179"/>
        <v>26</v>
      </c>
      <c r="D668" s="2">
        <f t="shared" si="179"/>
        <v>25</v>
      </c>
      <c r="E668" s="2">
        <f t="shared" si="179"/>
        <v>25.1</v>
      </c>
      <c r="G668" s="3">
        <f t="shared" si="168"/>
        <v>0.69400000000000006</v>
      </c>
      <c r="H668" s="3">
        <f t="shared" si="169"/>
        <v>0.75</v>
      </c>
      <c r="I668" s="3">
        <f t="shared" si="170"/>
        <v>0.69099999999999995</v>
      </c>
      <c r="K668" s="5">
        <f t="shared" si="171"/>
        <v>5031</v>
      </c>
      <c r="L668" s="5">
        <f t="shared" si="172"/>
        <v>0</v>
      </c>
      <c r="N668" s="2">
        <f t="shared" si="174"/>
        <v>19.868547219165762</v>
      </c>
      <c r="O668" s="2">
        <f t="shared" si="175"/>
        <v>20.159850748523361</v>
      </c>
      <c r="P668" s="2">
        <f t="shared" si="176"/>
        <v>18.948791473392227</v>
      </c>
      <c r="Q668" s="2">
        <f t="shared" si="173"/>
        <v>1.3396869110539202</v>
      </c>
      <c r="R668" s="2">
        <f t="shared" si="177"/>
        <v>1.3579008112139219</v>
      </c>
      <c r="S668" s="2">
        <f t="shared" si="178"/>
        <v>1.2819264601479821</v>
      </c>
      <c r="U668" s="1" t="s">
        <v>1699</v>
      </c>
    </row>
    <row r="669" spans="1:21" x14ac:dyDescent="0.35">
      <c r="A669" s="6">
        <f t="shared" si="166"/>
        <v>43547.833245624999</v>
      </c>
      <c r="B669" s="1">
        <v>0</v>
      </c>
      <c r="C669" s="2">
        <f t="shared" si="179"/>
        <v>26.1</v>
      </c>
      <c r="D669" s="2">
        <f t="shared" si="179"/>
        <v>25</v>
      </c>
      <c r="E669" s="2">
        <f t="shared" si="179"/>
        <v>25.1</v>
      </c>
      <c r="G669" s="3">
        <f t="shared" si="168"/>
        <v>0.69099999999999995</v>
      </c>
      <c r="H669" s="3">
        <f t="shared" si="169"/>
        <v>0.747</v>
      </c>
      <c r="I669" s="3">
        <f t="shared" si="170"/>
        <v>0.68700000000000006</v>
      </c>
      <c r="K669" s="5">
        <f t="shared" si="171"/>
        <v>5032</v>
      </c>
      <c r="L669" s="5">
        <f t="shared" si="172"/>
        <v>0</v>
      </c>
      <c r="N669" s="2">
        <f t="shared" si="174"/>
        <v>19.893822669339464</v>
      </c>
      <c r="O669" s="2">
        <f t="shared" si="175"/>
        <v>20.095696000353644</v>
      </c>
      <c r="P669" s="2">
        <f t="shared" si="176"/>
        <v>18.856684053174451</v>
      </c>
      <c r="Q669" s="2">
        <f t="shared" si="173"/>
        <v>1.3412687889067869</v>
      </c>
      <c r="R669" s="2">
        <f t="shared" si="177"/>
        <v>1.3538927898163831</v>
      </c>
      <c r="S669" s="2">
        <f t="shared" si="178"/>
        <v>1.2761209286026616</v>
      </c>
      <c r="U669" s="1" t="s">
        <v>1700</v>
      </c>
    </row>
    <row r="670" spans="1:21" x14ac:dyDescent="0.35">
      <c r="A670" s="6">
        <f t="shared" si="166"/>
        <v>43547.834649525466</v>
      </c>
      <c r="B670" s="1">
        <v>0</v>
      </c>
      <c r="C670" s="2">
        <f t="shared" si="179"/>
        <v>26.1</v>
      </c>
      <c r="D670" s="2">
        <f t="shared" si="179"/>
        <v>25</v>
      </c>
      <c r="E670" s="2">
        <f t="shared" si="179"/>
        <v>25.2</v>
      </c>
      <c r="G670" s="3">
        <f t="shared" si="168"/>
        <v>0.68799999999999994</v>
      </c>
      <c r="H670" s="3">
        <f t="shared" si="169"/>
        <v>0.745</v>
      </c>
      <c r="I670" s="3">
        <f t="shared" si="170"/>
        <v>0.68500000000000005</v>
      </c>
      <c r="K670" s="5">
        <f t="shared" si="171"/>
        <v>5033</v>
      </c>
      <c r="L670" s="5">
        <f t="shared" si="172"/>
        <v>0</v>
      </c>
      <c r="N670" s="2">
        <f t="shared" si="174"/>
        <v>19.824313152898952</v>
      </c>
      <c r="O670" s="2">
        <f t="shared" si="175"/>
        <v>20.052799436016205</v>
      </c>
      <c r="P670" s="2">
        <f t="shared" si="176"/>
        <v>18.904892379727471</v>
      </c>
      <c r="Q670" s="2">
        <f t="shared" si="173"/>
        <v>1.3369178030724607</v>
      </c>
      <c r="R670" s="2">
        <f t="shared" si="177"/>
        <v>1.3512118230631254</v>
      </c>
      <c r="S670" s="2">
        <f t="shared" si="178"/>
        <v>1.2791599830900604</v>
      </c>
      <c r="U670" s="1" t="s">
        <v>1701</v>
      </c>
    </row>
    <row r="671" spans="1:21" x14ac:dyDescent="0.35">
      <c r="A671" s="6">
        <f t="shared" si="166"/>
        <v>43547.836053483799</v>
      </c>
      <c r="B671" s="1">
        <v>0</v>
      </c>
      <c r="C671" s="2">
        <f t="shared" si="179"/>
        <v>26.1</v>
      </c>
      <c r="D671" s="2">
        <f t="shared" si="179"/>
        <v>25</v>
      </c>
      <c r="E671" s="2">
        <f t="shared" si="179"/>
        <v>25.2</v>
      </c>
      <c r="G671" s="3">
        <f t="shared" si="168"/>
        <v>0.68200000000000005</v>
      </c>
      <c r="H671" s="3">
        <f t="shared" si="169"/>
        <v>0.74099999999999999</v>
      </c>
      <c r="I671" s="3">
        <f t="shared" si="170"/>
        <v>0.68200000000000005</v>
      </c>
      <c r="K671" s="5">
        <f t="shared" si="171"/>
        <v>5034</v>
      </c>
      <c r="L671" s="5">
        <f t="shared" si="172"/>
        <v>0</v>
      </c>
      <c r="N671" s="2">
        <f t="shared" si="174"/>
        <v>19.684485920784301</v>
      </c>
      <c r="O671" s="2">
        <f t="shared" si="175"/>
        <v>19.966699825555768</v>
      </c>
      <c r="P671" s="2">
        <f t="shared" si="176"/>
        <v>18.835272493521604</v>
      </c>
      <c r="Q671" s="2">
        <f t="shared" si="173"/>
        <v>1.3281586229825793</v>
      </c>
      <c r="R671" s="2">
        <f t="shared" si="177"/>
        <v>1.3458282299796527</v>
      </c>
      <c r="S671" s="2">
        <f t="shared" si="178"/>
        <v>1.2747708026712974</v>
      </c>
      <c r="U671" s="1" t="s">
        <v>1702</v>
      </c>
    </row>
    <row r="672" spans="1:21" x14ac:dyDescent="0.35">
      <c r="A672" s="6">
        <f t="shared" si="166"/>
        <v>43547.837457361115</v>
      </c>
      <c r="B672" s="1">
        <v>0</v>
      </c>
      <c r="C672" s="2">
        <f t="shared" si="179"/>
        <v>26.1</v>
      </c>
      <c r="D672" s="2">
        <f t="shared" si="179"/>
        <v>25.1</v>
      </c>
      <c r="E672" s="2">
        <f t="shared" si="179"/>
        <v>25.2</v>
      </c>
      <c r="G672" s="3">
        <f t="shared" si="168"/>
        <v>0.68299999999999994</v>
      </c>
      <c r="H672" s="3">
        <f t="shared" si="169"/>
        <v>0.74199999999999999</v>
      </c>
      <c r="I672" s="3">
        <f t="shared" si="170"/>
        <v>0.68099999999999994</v>
      </c>
      <c r="K672" s="5">
        <f t="shared" si="171"/>
        <v>5035</v>
      </c>
      <c r="L672" s="5">
        <f t="shared" si="172"/>
        <v>0</v>
      </c>
      <c r="N672" s="2">
        <f t="shared" si="174"/>
        <v>19.707865844694155</v>
      </c>
      <c r="O672" s="2">
        <f t="shared" si="175"/>
        <v>20.083583781539623</v>
      </c>
      <c r="P672" s="2">
        <f t="shared" si="176"/>
        <v>18.812005625154146</v>
      </c>
      <c r="Q672" s="2">
        <f t="shared" si="173"/>
        <v>1.329623824709907</v>
      </c>
      <c r="R672" s="2">
        <f t="shared" si="177"/>
        <v>1.3531358795476927</v>
      </c>
      <c r="S672" s="2">
        <f t="shared" si="178"/>
        <v>1.2733034509773473</v>
      </c>
      <c r="U672" s="1" t="s">
        <v>1703</v>
      </c>
    </row>
    <row r="673" spans="1:21" x14ac:dyDescent="0.35">
      <c r="A673" s="6">
        <f t="shared" si="166"/>
        <v>43547.838861261574</v>
      </c>
      <c r="B673" s="1">
        <v>0</v>
      </c>
      <c r="C673" s="2">
        <f t="shared" si="179"/>
        <v>26.1</v>
      </c>
      <c r="D673" s="2">
        <f t="shared" si="179"/>
        <v>25</v>
      </c>
      <c r="E673" s="2">
        <f t="shared" si="179"/>
        <v>25.1</v>
      </c>
      <c r="G673" s="3">
        <f t="shared" si="168"/>
        <v>0.68</v>
      </c>
      <c r="H673" s="3">
        <f t="shared" si="169"/>
        <v>0.74</v>
      </c>
      <c r="I673" s="3">
        <f t="shared" si="170"/>
        <v>0.68099999999999994</v>
      </c>
      <c r="K673" s="5">
        <f t="shared" si="171"/>
        <v>5036</v>
      </c>
      <c r="L673" s="5">
        <f t="shared" si="172"/>
        <v>0</v>
      </c>
      <c r="N673" s="2">
        <f t="shared" si="174"/>
        <v>19.637634940601405</v>
      </c>
      <c r="O673" s="2">
        <f t="shared" si="175"/>
        <v>19.945110692244498</v>
      </c>
      <c r="P673" s="2">
        <f t="shared" si="176"/>
        <v>18.717628996550079</v>
      </c>
      <c r="Q673" s="2">
        <f t="shared" si="173"/>
        <v>1.3252217633092696</v>
      </c>
      <c r="R673" s="2">
        <f t="shared" si="177"/>
        <v>1.3444777908817813</v>
      </c>
      <c r="S673" s="2">
        <f t="shared" si="178"/>
        <v>1.2673489425298246</v>
      </c>
      <c r="U673" s="1" t="s">
        <v>1704</v>
      </c>
    </row>
    <row r="674" spans="1:21" x14ac:dyDescent="0.35">
      <c r="A674" s="6">
        <f t="shared" si="166"/>
        <v>43547.840265185187</v>
      </c>
      <c r="B674" s="1">
        <v>0</v>
      </c>
      <c r="C674" s="2">
        <f t="shared" si="179"/>
        <v>26.1</v>
      </c>
      <c r="D674" s="2">
        <f t="shared" si="179"/>
        <v>25</v>
      </c>
      <c r="E674" s="2">
        <f t="shared" si="179"/>
        <v>25.2</v>
      </c>
      <c r="G674" s="3">
        <f t="shared" si="168"/>
        <v>0.67599999999999993</v>
      </c>
      <c r="H674" s="3">
        <f t="shared" si="169"/>
        <v>0.73699999999999999</v>
      </c>
      <c r="I674" s="3">
        <f t="shared" si="170"/>
        <v>0.67700000000000005</v>
      </c>
      <c r="K674" s="5">
        <f t="shared" si="171"/>
        <v>5037</v>
      </c>
      <c r="L674" s="5">
        <f t="shared" si="172"/>
        <v>0</v>
      </c>
      <c r="N674" s="2">
        <f t="shared" si="174"/>
        <v>19.543566075389208</v>
      </c>
      <c r="O674" s="2">
        <f t="shared" si="175"/>
        <v>19.880188085239375</v>
      </c>
      <c r="P674" s="2">
        <f t="shared" si="176"/>
        <v>18.718634713383402</v>
      </c>
      <c r="Q674" s="2">
        <f t="shared" si="173"/>
        <v>1.319322041182081</v>
      </c>
      <c r="R674" s="2">
        <f t="shared" si="177"/>
        <v>1.3404154968729025</v>
      </c>
      <c r="S674" s="2">
        <f t="shared" si="178"/>
        <v>1.2674124177401103</v>
      </c>
      <c r="U674" s="1" t="s">
        <v>1705</v>
      </c>
    </row>
    <row r="675" spans="1:21" x14ac:dyDescent="0.35">
      <c r="A675" s="6">
        <f t="shared" si="166"/>
        <v>43547.841669131943</v>
      </c>
      <c r="B675" s="1">
        <v>0</v>
      </c>
      <c r="C675" s="2">
        <f t="shared" si="179"/>
        <v>26.1</v>
      </c>
      <c r="D675" s="2">
        <f t="shared" si="179"/>
        <v>25.1</v>
      </c>
      <c r="E675" s="2">
        <f t="shared" si="179"/>
        <v>25.2</v>
      </c>
      <c r="G675" s="3">
        <f t="shared" si="168"/>
        <v>0.67700000000000005</v>
      </c>
      <c r="H675" s="3">
        <f t="shared" si="169"/>
        <v>0.73699999999999999</v>
      </c>
      <c r="I675" s="3">
        <f t="shared" si="170"/>
        <v>0.67599999999999993</v>
      </c>
      <c r="K675" s="5">
        <f t="shared" si="171"/>
        <v>5038</v>
      </c>
      <c r="L675" s="5">
        <f t="shared" si="172"/>
        <v>0</v>
      </c>
      <c r="N675" s="2">
        <f t="shared" si="174"/>
        <v>19.56712936824588</v>
      </c>
      <c r="O675" s="2">
        <f t="shared" si="175"/>
        <v>19.975434320750271</v>
      </c>
      <c r="P675" s="2">
        <f t="shared" si="176"/>
        <v>18.69521570179808</v>
      </c>
      <c r="Q675" s="2">
        <f t="shared" si="173"/>
        <v>1.3208002380513921</v>
      </c>
      <c r="R675" s="2">
        <f t="shared" si="177"/>
        <v>1.3463745285696489</v>
      </c>
      <c r="S675" s="2">
        <f t="shared" si="178"/>
        <v>1.2659342208707991</v>
      </c>
      <c r="U675" s="1" t="s">
        <v>1706</v>
      </c>
    </row>
    <row r="676" spans="1:21" x14ac:dyDescent="0.35">
      <c r="A676" s="6">
        <f t="shared" si="166"/>
        <v>43547.8430730787</v>
      </c>
      <c r="B676" s="1">
        <v>0</v>
      </c>
      <c r="C676" s="2">
        <f t="shared" si="179"/>
        <v>26.1</v>
      </c>
      <c r="D676" s="2">
        <f t="shared" si="179"/>
        <v>25</v>
      </c>
      <c r="E676" s="2">
        <f t="shared" si="179"/>
        <v>25.2</v>
      </c>
      <c r="G676" s="3">
        <f t="shared" si="168"/>
        <v>0.68</v>
      </c>
      <c r="H676" s="3">
        <f t="shared" si="169"/>
        <v>0.73799999999999999</v>
      </c>
      <c r="I676" s="3">
        <f t="shared" si="170"/>
        <v>0.67900000000000005</v>
      </c>
      <c r="K676" s="5">
        <f t="shared" si="171"/>
        <v>5039</v>
      </c>
      <c r="L676" s="5">
        <f t="shared" si="172"/>
        <v>0</v>
      </c>
      <c r="N676" s="2">
        <f t="shared" si="174"/>
        <v>19.637634940601405</v>
      </c>
      <c r="O676" s="2">
        <f t="shared" si="175"/>
        <v>19.90185488837545</v>
      </c>
      <c r="P676" s="2">
        <f t="shared" si="176"/>
        <v>18.76538102601339</v>
      </c>
      <c r="Q676" s="2">
        <f t="shared" si="173"/>
        <v>1.3252217633092696</v>
      </c>
      <c r="R676" s="2">
        <f t="shared" si="177"/>
        <v>1.3417714292840384</v>
      </c>
      <c r="S676" s="2">
        <f t="shared" si="178"/>
        <v>1.2703622723865313</v>
      </c>
      <c r="U676" s="1" t="s">
        <v>1707</v>
      </c>
    </row>
    <row r="677" spans="1:21" x14ac:dyDescent="0.35">
      <c r="A677" s="6">
        <f t="shared" si="166"/>
        <v>43547.844477025465</v>
      </c>
      <c r="B677" s="1">
        <v>0</v>
      </c>
      <c r="C677" s="2">
        <f t="shared" si="179"/>
        <v>26.1</v>
      </c>
      <c r="D677" s="2">
        <f t="shared" si="179"/>
        <v>25</v>
      </c>
      <c r="E677" s="2">
        <f t="shared" si="179"/>
        <v>25.2</v>
      </c>
      <c r="G677" s="3">
        <f t="shared" si="168"/>
        <v>0.68</v>
      </c>
      <c r="H677" s="3">
        <f t="shared" si="169"/>
        <v>0.73799999999999999</v>
      </c>
      <c r="I677" s="3">
        <f t="shared" si="170"/>
        <v>0.67900000000000005</v>
      </c>
      <c r="K677" s="5">
        <f t="shared" si="171"/>
        <v>5040</v>
      </c>
      <c r="L677" s="5">
        <f t="shared" si="172"/>
        <v>0</v>
      </c>
      <c r="N677" s="2">
        <f t="shared" si="174"/>
        <v>19.637634940601405</v>
      </c>
      <c r="O677" s="2">
        <f t="shared" si="175"/>
        <v>19.90185488837545</v>
      </c>
      <c r="P677" s="2">
        <f t="shared" si="176"/>
        <v>18.76538102601339</v>
      </c>
      <c r="Q677" s="2">
        <f t="shared" si="173"/>
        <v>1.3252217633092696</v>
      </c>
      <c r="R677" s="2">
        <f t="shared" si="177"/>
        <v>1.3417714292840384</v>
      </c>
      <c r="S677" s="2">
        <f t="shared" si="178"/>
        <v>1.2703622723865313</v>
      </c>
      <c r="U677" s="1" t="s">
        <v>1708</v>
      </c>
    </row>
    <row r="678" spans="1:21" x14ac:dyDescent="0.35">
      <c r="A678" s="6">
        <f t="shared" si="166"/>
        <v>43547.845880925925</v>
      </c>
      <c r="B678" s="1">
        <v>0</v>
      </c>
      <c r="C678" s="2">
        <f t="shared" si="179"/>
        <v>26</v>
      </c>
      <c r="D678" s="2">
        <f t="shared" si="179"/>
        <v>25</v>
      </c>
      <c r="E678" s="2">
        <f t="shared" si="179"/>
        <v>25.1</v>
      </c>
      <c r="G678" s="3">
        <f t="shared" si="168"/>
        <v>0.68200000000000005</v>
      </c>
      <c r="H678" s="3">
        <f t="shared" si="169"/>
        <v>0.74</v>
      </c>
      <c r="I678" s="3">
        <f t="shared" si="170"/>
        <v>0.68</v>
      </c>
      <c r="K678" s="5">
        <f t="shared" si="171"/>
        <v>5041</v>
      </c>
      <c r="L678" s="5">
        <f t="shared" si="172"/>
        <v>0</v>
      </c>
      <c r="N678" s="2">
        <f t="shared" si="174"/>
        <v>19.590157324176499</v>
      </c>
      <c r="O678" s="2">
        <f t="shared" si="175"/>
        <v>19.945110692244498</v>
      </c>
      <c r="P678" s="2">
        <f t="shared" si="176"/>
        <v>18.694347800818978</v>
      </c>
      <c r="Q678" s="2">
        <f t="shared" si="173"/>
        <v>1.3222446083905777</v>
      </c>
      <c r="R678" s="2">
        <f t="shared" si="177"/>
        <v>1.3444777908817813</v>
      </c>
      <c r="S678" s="2">
        <f t="shared" si="178"/>
        <v>1.2658794345504647</v>
      </c>
      <c r="U678" s="1" t="s">
        <v>1709</v>
      </c>
    </row>
    <row r="679" spans="1:21" x14ac:dyDescent="0.35">
      <c r="A679" s="6">
        <f t="shared" si="166"/>
        <v>43547.847284837961</v>
      </c>
      <c r="B679" s="1">
        <v>0</v>
      </c>
      <c r="C679" s="2">
        <f t="shared" si="179"/>
        <v>26.1</v>
      </c>
      <c r="D679" s="2">
        <f t="shared" si="179"/>
        <v>25</v>
      </c>
      <c r="E679" s="2">
        <f t="shared" si="179"/>
        <v>25.1</v>
      </c>
      <c r="G679" s="3">
        <f t="shared" si="168"/>
        <v>0.68099999999999994</v>
      </c>
      <c r="H679" s="3">
        <f t="shared" si="169"/>
        <v>0.74</v>
      </c>
      <c r="I679" s="3">
        <f t="shared" si="170"/>
        <v>0.68</v>
      </c>
      <c r="K679" s="5">
        <f t="shared" si="171"/>
        <v>5042</v>
      </c>
      <c r="L679" s="5">
        <f t="shared" si="172"/>
        <v>0</v>
      </c>
      <c r="N679" s="2">
        <f t="shared" si="174"/>
        <v>19.66107564754823</v>
      </c>
      <c r="O679" s="2">
        <f t="shared" si="175"/>
        <v>19.945110692244498</v>
      </c>
      <c r="P679" s="2">
        <f t="shared" si="176"/>
        <v>18.694347800818978</v>
      </c>
      <c r="Q679" s="2">
        <f t="shared" si="173"/>
        <v>1.3266912712886294</v>
      </c>
      <c r="R679" s="2">
        <f t="shared" si="177"/>
        <v>1.3444777908817813</v>
      </c>
      <c r="S679" s="2">
        <f t="shared" si="178"/>
        <v>1.2658794345504647</v>
      </c>
      <c r="U679" s="1" t="s">
        <v>1710</v>
      </c>
    </row>
    <row r="680" spans="1:21" x14ac:dyDescent="0.35">
      <c r="A680" s="6">
        <f t="shared" si="166"/>
        <v>43547.848688738428</v>
      </c>
      <c r="B680" s="1">
        <v>0</v>
      </c>
      <c r="C680" s="2">
        <f t="shared" si="179"/>
        <v>26.1</v>
      </c>
      <c r="D680" s="2">
        <f t="shared" si="179"/>
        <v>25</v>
      </c>
      <c r="E680" s="2">
        <f t="shared" si="179"/>
        <v>25.2</v>
      </c>
      <c r="G680" s="3">
        <f t="shared" si="168"/>
        <v>0.68200000000000005</v>
      </c>
      <c r="H680" s="3">
        <f t="shared" si="169"/>
        <v>0.7390000000000001</v>
      </c>
      <c r="I680" s="3">
        <f t="shared" si="170"/>
        <v>0.68</v>
      </c>
      <c r="K680" s="5">
        <f t="shared" si="171"/>
        <v>5043</v>
      </c>
      <c r="L680" s="5">
        <f t="shared" si="172"/>
        <v>0</v>
      </c>
      <c r="N680" s="2">
        <f t="shared" si="174"/>
        <v>19.684485920784301</v>
      </c>
      <c r="O680" s="2">
        <f t="shared" si="175"/>
        <v>19.923495735237488</v>
      </c>
      <c r="P680" s="2">
        <f t="shared" si="176"/>
        <v>18.788708497408809</v>
      </c>
      <c r="Q680" s="2">
        <f t="shared" si="173"/>
        <v>1.3281586229825793</v>
      </c>
      <c r="R680" s="2">
        <f t="shared" si="177"/>
        <v>1.3431255256317678</v>
      </c>
      <c r="S680" s="2">
        <f t="shared" si="178"/>
        <v>1.2718339429979877</v>
      </c>
      <c r="U680" s="1" t="s">
        <v>1711</v>
      </c>
    </row>
    <row r="681" spans="1:21" x14ac:dyDescent="0.35">
      <c r="A681" s="6">
        <f t="shared" si="166"/>
        <v>43547.850092673609</v>
      </c>
      <c r="B681" s="1">
        <v>0</v>
      </c>
      <c r="C681" s="2">
        <f t="shared" si="179"/>
        <v>26</v>
      </c>
      <c r="D681" s="2">
        <f t="shared" si="179"/>
        <v>25</v>
      </c>
      <c r="E681" s="2">
        <f t="shared" si="179"/>
        <v>25.2</v>
      </c>
      <c r="G681" s="3">
        <f t="shared" si="168"/>
        <v>0.68400000000000005</v>
      </c>
      <c r="H681" s="3">
        <f t="shared" si="169"/>
        <v>0.74</v>
      </c>
      <c r="I681" s="3">
        <f t="shared" si="170"/>
        <v>0.68099999999999994</v>
      </c>
      <c r="K681" s="5">
        <f t="shared" si="171"/>
        <v>5044</v>
      </c>
      <c r="L681" s="5">
        <f t="shared" si="172"/>
        <v>0</v>
      </c>
      <c r="N681" s="2">
        <f t="shared" si="174"/>
        <v>19.636855063005857</v>
      </c>
      <c r="O681" s="2">
        <f t="shared" si="175"/>
        <v>19.945110692244498</v>
      </c>
      <c r="P681" s="2">
        <f t="shared" si="176"/>
        <v>18.812005625154146</v>
      </c>
      <c r="Q681" s="2">
        <f t="shared" si="173"/>
        <v>1.3251728681696662</v>
      </c>
      <c r="R681" s="2">
        <f t="shared" si="177"/>
        <v>1.3444777908817813</v>
      </c>
      <c r="S681" s="2">
        <f t="shared" si="178"/>
        <v>1.2733034509773473</v>
      </c>
      <c r="U681" s="1" t="s">
        <v>1712</v>
      </c>
    </row>
    <row r="682" spans="1:21" x14ac:dyDescent="0.35">
      <c r="A682" s="6">
        <f t="shared" si="166"/>
        <v>43547.851496631942</v>
      </c>
      <c r="B682" s="1">
        <v>0</v>
      </c>
      <c r="C682" s="2">
        <f t="shared" si="179"/>
        <v>25.9</v>
      </c>
      <c r="D682" s="2">
        <f t="shared" si="179"/>
        <v>25</v>
      </c>
      <c r="E682" s="2">
        <f t="shared" si="179"/>
        <v>25.1</v>
      </c>
      <c r="G682" s="3">
        <f t="shared" si="168"/>
        <v>0.68700000000000006</v>
      </c>
      <c r="H682" s="3">
        <f t="shared" si="169"/>
        <v>0.745</v>
      </c>
      <c r="I682" s="3">
        <f t="shared" si="170"/>
        <v>0.68599999999999994</v>
      </c>
      <c r="K682" s="5">
        <f t="shared" si="171"/>
        <v>5045</v>
      </c>
      <c r="L682" s="5">
        <f t="shared" si="172"/>
        <v>0</v>
      </c>
      <c r="N682" s="2">
        <f t="shared" si="174"/>
        <v>19.612260496337761</v>
      </c>
      <c r="O682" s="2">
        <f t="shared" si="175"/>
        <v>20.052799436016205</v>
      </c>
      <c r="P682" s="2">
        <f t="shared" si="176"/>
        <v>18.833583046740781</v>
      </c>
      <c r="Q682" s="2">
        <f t="shared" si="173"/>
        <v>1.3236307479246197</v>
      </c>
      <c r="R682" s="2">
        <f t="shared" si="177"/>
        <v>1.3512118230631254</v>
      </c>
      <c r="S682" s="2">
        <f t="shared" si="178"/>
        <v>1.2746642641061974</v>
      </c>
      <c r="U682" s="1" t="s">
        <v>1713</v>
      </c>
    </row>
    <row r="683" spans="1:21" x14ac:dyDescent="0.35">
      <c r="A683" s="6">
        <f t="shared" si="166"/>
        <v>43547.852900590275</v>
      </c>
      <c r="B683" s="1">
        <v>0</v>
      </c>
      <c r="C683" s="2">
        <f t="shared" si="179"/>
        <v>25.9</v>
      </c>
      <c r="D683" s="2">
        <f t="shared" si="179"/>
        <v>24.9</v>
      </c>
      <c r="E683" s="2">
        <f t="shared" si="179"/>
        <v>25.1</v>
      </c>
      <c r="G683" s="3">
        <f t="shared" si="168"/>
        <v>0.68900000000000006</v>
      </c>
      <c r="H683" s="3">
        <f t="shared" si="169"/>
        <v>0.745</v>
      </c>
      <c r="I683" s="3">
        <f t="shared" si="170"/>
        <v>0.68700000000000006</v>
      </c>
      <c r="K683" s="5">
        <f t="shared" si="171"/>
        <v>5046</v>
      </c>
      <c r="L683" s="5">
        <f t="shared" si="172"/>
        <v>0</v>
      </c>
      <c r="N683" s="2">
        <f t="shared" si="174"/>
        <v>19.658626211171399</v>
      </c>
      <c r="O683" s="2">
        <f t="shared" si="175"/>
        <v>19.957427630729349</v>
      </c>
      <c r="P683" s="2">
        <f t="shared" si="176"/>
        <v>18.856684053174451</v>
      </c>
      <c r="Q683" s="2">
        <f t="shared" si="173"/>
        <v>1.3265377267159288</v>
      </c>
      <c r="R683" s="2">
        <f t="shared" si="177"/>
        <v>1.3452482633058707</v>
      </c>
      <c r="S683" s="2">
        <f t="shared" si="178"/>
        <v>1.2761209286026616</v>
      </c>
      <c r="U683" s="1" t="s">
        <v>1714</v>
      </c>
    </row>
    <row r="684" spans="1:21" x14ac:dyDescent="0.35">
      <c r="A684" s="6">
        <f t="shared" si="166"/>
        <v>43547.854304537039</v>
      </c>
      <c r="B684" s="1">
        <v>0</v>
      </c>
      <c r="C684" s="2">
        <f t="shared" ref="C684:E703" si="180">IF($U684&lt;&gt;"",VALUE(MID($U684,FIND("T0",$U684,FIND(CONCATENATE("~",C$2,"~"),$U684))+3,5)),"")</f>
        <v>25.9</v>
      </c>
      <c r="D684" s="2">
        <f t="shared" si="180"/>
        <v>24.9</v>
      </c>
      <c r="E684" s="2">
        <f t="shared" si="180"/>
        <v>25</v>
      </c>
      <c r="G684" s="3">
        <f t="shared" si="168"/>
        <v>0.69200000000000006</v>
      </c>
      <c r="H684" s="3">
        <f t="shared" si="169"/>
        <v>0.747</v>
      </c>
      <c r="I684" s="3">
        <f t="shared" si="170"/>
        <v>0.68900000000000006</v>
      </c>
      <c r="K684" s="5">
        <f t="shared" si="171"/>
        <v>5047</v>
      </c>
      <c r="L684" s="5">
        <f t="shared" si="172"/>
        <v>0</v>
      </c>
      <c r="N684" s="2">
        <f t="shared" si="174"/>
        <v>19.727952006858395</v>
      </c>
      <c r="O684" s="2">
        <f t="shared" si="175"/>
        <v>20.000294679615255</v>
      </c>
      <c r="P684" s="2">
        <f t="shared" si="176"/>
        <v>18.808286476910599</v>
      </c>
      <c r="Q684" s="2">
        <f t="shared" si="173"/>
        <v>1.33088241131994</v>
      </c>
      <c r="R684" s="2">
        <f t="shared" si="177"/>
        <v>1.3479292300591283</v>
      </c>
      <c r="S684" s="2">
        <f t="shared" si="178"/>
        <v>1.2730688756972246</v>
      </c>
      <c r="U684" s="1" t="s">
        <v>1715</v>
      </c>
    </row>
    <row r="685" spans="1:21" x14ac:dyDescent="0.35">
      <c r="A685" s="6">
        <f t="shared" si="166"/>
        <v>43547.85570847222</v>
      </c>
      <c r="B685" s="1">
        <v>0</v>
      </c>
      <c r="C685" s="2">
        <f t="shared" si="180"/>
        <v>25.8</v>
      </c>
      <c r="D685" s="2">
        <f t="shared" si="180"/>
        <v>24.9</v>
      </c>
      <c r="E685" s="2">
        <f t="shared" si="180"/>
        <v>25.1</v>
      </c>
      <c r="G685" s="3">
        <f t="shared" si="168"/>
        <v>0.69200000000000006</v>
      </c>
      <c r="H685" s="3">
        <f t="shared" si="169"/>
        <v>0.747</v>
      </c>
      <c r="I685" s="3">
        <f t="shared" si="170"/>
        <v>0.68900000000000006</v>
      </c>
      <c r="K685" s="5">
        <f t="shared" si="171"/>
        <v>5048</v>
      </c>
      <c r="L685" s="5">
        <f t="shared" si="172"/>
        <v>0</v>
      </c>
      <c r="N685" s="2">
        <f t="shared" si="174"/>
        <v>19.63345079862113</v>
      </c>
      <c r="O685" s="2">
        <f t="shared" si="175"/>
        <v>20.000294679615255</v>
      </c>
      <c r="P685" s="2">
        <f t="shared" si="176"/>
        <v>18.90279692137976</v>
      </c>
      <c r="Q685" s="2">
        <f t="shared" si="173"/>
        <v>1.3249594314718589</v>
      </c>
      <c r="R685" s="2">
        <f t="shared" si="177"/>
        <v>1.3479292300591283</v>
      </c>
      <c r="S685" s="2">
        <f t="shared" si="178"/>
        <v>1.2790279073939708</v>
      </c>
      <c r="U685" s="1" t="s">
        <v>1716</v>
      </c>
    </row>
    <row r="686" spans="1:21" x14ac:dyDescent="0.35">
      <c r="A686" s="6">
        <f t="shared" si="166"/>
        <v>43547.857112418984</v>
      </c>
      <c r="B686" s="1">
        <v>0</v>
      </c>
      <c r="C686" s="2">
        <f t="shared" si="180"/>
        <v>25.8</v>
      </c>
      <c r="D686" s="2">
        <f t="shared" si="180"/>
        <v>24.9</v>
      </c>
      <c r="E686" s="2">
        <f t="shared" si="180"/>
        <v>25</v>
      </c>
      <c r="G686" s="3">
        <f t="shared" si="168"/>
        <v>0.69400000000000006</v>
      </c>
      <c r="H686" s="3">
        <f t="shared" si="169"/>
        <v>0.75</v>
      </c>
      <c r="I686" s="3">
        <f t="shared" si="170"/>
        <v>0.69099999999999995</v>
      </c>
      <c r="K686" s="5">
        <f t="shared" si="171"/>
        <v>5049</v>
      </c>
      <c r="L686" s="5">
        <f t="shared" si="172"/>
        <v>0</v>
      </c>
      <c r="N686" s="2">
        <f t="shared" si="174"/>
        <v>19.679488978238368</v>
      </c>
      <c r="O686" s="2">
        <f t="shared" si="175"/>
        <v>20.064405276888113</v>
      </c>
      <c r="P686" s="2">
        <f t="shared" si="176"/>
        <v>18.854249536825794</v>
      </c>
      <c r="Q686" s="2">
        <f t="shared" si="173"/>
        <v>1.3278454363609937</v>
      </c>
      <c r="R686" s="2">
        <f t="shared" si="177"/>
        <v>1.3519372514566672</v>
      </c>
      <c r="S686" s="2">
        <f t="shared" si="178"/>
        <v>1.2759674284512357</v>
      </c>
      <c r="U686" s="1" t="s">
        <v>1717</v>
      </c>
    </row>
    <row r="687" spans="1:21" x14ac:dyDescent="0.35">
      <c r="A687" s="6">
        <f t="shared" si="166"/>
        <v>43547.858516307868</v>
      </c>
      <c r="B687" s="1">
        <v>0</v>
      </c>
      <c r="C687" s="2">
        <f t="shared" si="180"/>
        <v>25.8</v>
      </c>
      <c r="D687" s="2">
        <f t="shared" si="180"/>
        <v>24.8</v>
      </c>
      <c r="E687" s="2">
        <f t="shared" si="180"/>
        <v>25</v>
      </c>
      <c r="G687" s="3">
        <f t="shared" si="168"/>
        <v>0.69700000000000006</v>
      </c>
      <c r="H687" s="3">
        <f t="shared" si="169"/>
        <v>0.752</v>
      </c>
      <c r="I687" s="3">
        <f t="shared" si="170"/>
        <v>0.69299999999999995</v>
      </c>
      <c r="K687" s="5">
        <f t="shared" si="171"/>
        <v>5050</v>
      </c>
      <c r="L687" s="5">
        <f t="shared" si="172"/>
        <v>0</v>
      </c>
      <c r="N687" s="2">
        <f t="shared" si="174"/>
        <v>19.748326637200101</v>
      </c>
      <c r="O687" s="2">
        <f t="shared" si="175"/>
        <v>20.011538161138795</v>
      </c>
      <c r="P687" s="2">
        <f t="shared" si="176"/>
        <v>18.900095003144102</v>
      </c>
      <c r="Q687" s="2">
        <f t="shared" si="173"/>
        <v>1.3321588866147132</v>
      </c>
      <c r="R687" s="2">
        <f t="shared" si="177"/>
        <v>1.3486322762402763</v>
      </c>
      <c r="S687" s="2">
        <f t="shared" si="178"/>
        <v>1.2788576038734689</v>
      </c>
      <c r="U687" s="1" t="s">
        <v>1718</v>
      </c>
    </row>
    <row r="688" spans="1:21" x14ac:dyDescent="0.35">
      <c r="A688" s="6">
        <f t="shared" si="166"/>
        <v>43547.859920243056</v>
      </c>
      <c r="B688" s="1">
        <v>0</v>
      </c>
      <c r="C688" s="2">
        <f t="shared" si="180"/>
        <v>25.8</v>
      </c>
      <c r="D688" s="2">
        <f t="shared" si="180"/>
        <v>24.8</v>
      </c>
      <c r="E688" s="2">
        <f t="shared" si="180"/>
        <v>25</v>
      </c>
      <c r="G688" s="3">
        <f t="shared" si="168"/>
        <v>0.69700000000000006</v>
      </c>
      <c r="H688" s="3">
        <f t="shared" si="169"/>
        <v>0.752</v>
      </c>
      <c r="I688" s="3">
        <f t="shared" si="170"/>
        <v>0.69299999999999995</v>
      </c>
      <c r="K688" s="5">
        <f t="shared" si="171"/>
        <v>5051</v>
      </c>
      <c r="L688" s="5">
        <f t="shared" si="172"/>
        <v>0</v>
      </c>
      <c r="N688" s="2">
        <f t="shared" si="174"/>
        <v>19.748326637200101</v>
      </c>
      <c r="O688" s="2">
        <f t="shared" si="175"/>
        <v>20.011538161138795</v>
      </c>
      <c r="P688" s="2">
        <f t="shared" si="176"/>
        <v>18.900095003144102</v>
      </c>
      <c r="Q688" s="2">
        <f t="shared" si="173"/>
        <v>1.3321588866147132</v>
      </c>
      <c r="R688" s="2">
        <f t="shared" si="177"/>
        <v>1.3486322762402763</v>
      </c>
      <c r="S688" s="2">
        <f t="shared" si="178"/>
        <v>1.2788576038734689</v>
      </c>
      <c r="U688" s="1" t="s">
        <v>1719</v>
      </c>
    </row>
    <row r="689" spans="1:21" x14ac:dyDescent="0.35">
      <c r="A689" s="6">
        <f t="shared" si="166"/>
        <v>43547.861324212965</v>
      </c>
      <c r="B689" s="1">
        <v>0</v>
      </c>
      <c r="C689" s="2">
        <f t="shared" si="180"/>
        <v>25.8</v>
      </c>
      <c r="D689" s="2">
        <f t="shared" si="180"/>
        <v>24.8</v>
      </c>
      <c r="E689" s="2">
        <f t="shared" si="180"/>
        <v>25</v>
      </c>
      <c r="G689" s="3">
        <f t="shared" si="168"/>
        <v>0.69900000000000007</v>
      </c>
      <c r="H689" s="3">
        <f t="shared" si="169"/>
        <v>0.752</v>
      </c>
      <c r="I689" s="3">
        <f t="shared" si="170"/>
        <v>0.69400000000000006</v>
      </c>
      <c r="K689" s="5">
        <f t="shared" si="171"/>
        <v>5052</v>
      </c>
      <c r="L689" s="5">
        <f t="shared" si="172"/>
        <v>0</v>
      </c>
      <c r="N689" s="2">
        <f t="shared" si="174"/>
        <v>19.794072929351795</v>
      </c>
      <c r="O689" s="2">
        <f t="shared" si="175"/>
        <v>20.011538161138795</v>
      </c>
      <c r="P689" s="2">
        <f t="shared" si="176"/>
        <v>18.922973839367312</v>
      </c>
      <c r="Q689" s="2">
        <f t="shared" si="173"/>
        <v>1.3350242180879996</v>
      </c>
      <c r="R689" s="2">
        <f t="shared" si="177"/>
        <v>1.3486322762402763</v>
      </c>
      <c r="S689" s="2">
        <f t="shared" si="178"/>
        <v>1.2802995651903706</v>
      </c>
      <c r="U689" s="1" t="s">
        <v>1720</v>
      </c>
    </row>
    <row r="690" spans="1:21" x14ac:dyDescent="0.35">
      <c r="A690" s="6">
        <f t="shared" si="166"/>
        <v>43547.862728159722</v>
      </c>
      <c r="B690" s="1">
        <v>0</v>
      </c>
      <c r="C690" s="2">
        <f t="shared" si="180"/>
        <v>25.7</v>
      </c>
      <c r="D690" s="2">
        <f t="shared" si="180"/>
        <v>24.8</v>
      </c>
      <c r="E690" s="2">
        <f t="shared" si="180"/>
        <v>25</v>
      </c>
      <c r="G690" s="3">
        <f t="shared" si="168"/>
        <v>0.70299999999999996</v>
      </c>
      <c r="H690" s="3">
        <f t="shared" si="169"/>
        <v>0.753</v>
      </c>
      <c r="I690" s="3">
        <f t="shared" si="170"/>
        <v>0.69599999999999995</v>
      </c>
      <c r="K690" s="5">
        <f t="shared" si="171"/>
        <v>5053</v>
      </c>
      <c r="L690" s="5">
        <f t="shared" si="172"/>
        <v>0</v>
      </c>
      <c r="N690" s="2">
        <f t="shared" si="174"/>
        <v>19.7905389178657</v>
      </c>
      <c r="O690" s="2">
        <f t="shared" si="175"/>
        <v>20.032793177354911</v>
      </c>
      <c r="P690" s="2">
        <f t="shared" si="176"/>
        <v>18.968644116341778</v>
      </c>
      <c r="Q690" s="2">
        <f t="shared" si="173"/>
        <v>1.3348028980564282</v>
      </c>
      <c r="R690" s="2">
        <f t="shared" si="177"/>
        <v>1.3499611800903302</v>
      </c>
      <c r="S690" s="2">
        <f t="shared" si="178"/>
        <v>1.2831772650179856</v>
      </c>
      <c r="U690" s="1" t="s">
        <v>1721</v>
      </c>
    </row>
    <row r="691" spans="1:21" x14ac:dyDescent="0.35">
      <c r="A691" s="6">
        <f t="shared" si="166"/>
        <v>43547.864132106479</v>
      </c>
      <c r="B691" s="1">
        <v>0</v>
      </c>
      <c r="C691" s="2">
        <f t="shared" si="180"/>
        <v>25.5</v>
      </c>
      <c r="D691" s="2">
        <f t="shared" si="180"/>
        <v>24.7</v>
      </c>
      <c r="E691" s="2">
        <f t="shared" si="180"/>
        <v>24.9</v>
      </c>
      <c r="G691" s="3">
        <f t="shared" si="168"/>
        <v>0.71400000000000008</v>
      </c>
      <c r="H691" s="3">
        <f t="shared" si="169"/>
        <v>0.755</v>
      </c>
      <c r="I691" s="3">
        <f t="shared" si="170"/>
        <v>0.7</v>
      </c>
      <c r="K691" s="5">
        <f t="shared" si="171"/>
        <v>5054</v>
      </c>
      <c r="L691" s="5">
        <f t="shared" si="172"/>
        <v>0</v>
      </c>
      <c r="N691" s="2">
        <f t="shared" si="174"/>
        <v>19.848955292819102</v>
      </c>
      <c r="O691" s="2">
        <f t="shared" si="175"/>
        <v>19.979696137557795</v>
      </c>
      <c r="P691" s="2">
        <f t="shared" si="176"/>
        <v>18.964947573121833</v>
      </c>
      <c r="Q691" s="2">
        <f t="shared" si="173"/>
        <v>1.3384605410253574</v>
      </c>
      <c r="R691" s="2">
        <f t="shared" si="177"/>
        <v>1.346641071200019</v>
      </c>
      <c r="S691" s="2">
        <f t="shared" si="178"/>
        <v>1.2829443799697156</v>
      </c>
      <c r="U691" s="1" t="s">
        <v>1722</v>
      </c>
    </row>
    <row r="692" spans="1:21" x14ac:dyDescent="0.35">
      <c r="A692" s="6">
        <f t="shared" si="166"/>
        <v>43547.86553609954</v>
      </c>
      <c r="B692" s="1">
        <v>0</v>
      </c>
      <c r="C692" s="2">
        <f t="shared" si="180"/>
        <v>25.4</v>
      </c>
      <c r="D692" s="2">
        <f t="shared" si="180"/>
        <v>24.7</v>
      </c>
      <c r="E692" s="2">
        <f t="shared" si="180"/>
        <v>24.8</v>
      </c>
      <c r="G692" s="3">
        <f t="shared" si="168"/>
        <v>0.72299999999999998</v>
      </c>
      <c r="H692" s="3">
        <f t="shared" si="169"/>
        <v>0.7609999999999999</v>
      </c>
      <c r="I692" s="3">
        <f t="shared" si="170"/>
        <v>0.70599999999999996</v>
      </c>
      <c r="K692" s="5">
        <f t="shared" si="171"/>
        <v>5055</v>
      </c>
      <c r="L692" s="5">
        <f t="shared" si="172"/>
        <v>0</v>
      </c>
      <c r="N692" s="2">
        <f t="shared" si="174"/>
        <v>19.954191435625056</v>
      </c>
      <c r="O692" s="2">
        <f t="shared" si="175"/>
        <v>20.106320562791336</v>
      </c>
      <c r="P692" s="2">
        <f t="shared" si="176"/>
        <v>19.005695559039644</v>
      </c>
      <c r="Q692" s="2">
        <f t="shared" si="173"/>
        <v>1.3450458333450559</v>
      </c>
      <c r="R692" s="2">
        <f t="shared" si="177"/>
        <v>1.3545566798126798</v>
      </c>
      <c r="S692" s="2">
        <f t="shared" si="178"/>
        <v>1.2855111897836784</v>
      </c>
      <c r="U692" s="1" t="s">
        <v>1723</v>
      </c>
    </row>
    <row r="693" spans="1:21" x14ac:dyDescent="0.35">
      <c r="A693" s="6">
        <f t="shared" si="166"/>
        <v>43547.866940034721</v>
      </c>
      <c r="B693" s="1">
        <v>0</v>
      </c>
      <c r="C693" s="2">
        <f t="shared" si="180"/>
        <v>25.3</v>
      </c>
      <c r="D693" s="2">
        <f t="shared" si="180"/>
        <v>24.6</v>
      </c>
      <c r="E693" s="2">
        <f t="shared" si="180"/>
        <v>24.7</v>
      </c>
      <c r="G693" s="3">
        <f t="shared" si="168"/>
        <v>0.72599999999999998</v>
      </c>
      <c r="H693" s="3">
        <f t="shared" si="169"/>
        <v>0.76300000000000001</v>
      </c>
      <c r="I693" s="3">
        <f t="shared" si="170"/>
        <v>0.70799999999999996</v>
      </c>
      <c r="K693" s="5">
        <f t="shared" si="171"/>
        <v>5056</v>
      </c>
      <c r="L693" s="5">
        <f t="shared" si="172"/>
        <v>0</v>
      </c>
      <c r="N693" s="2">
        <f t="shared" si="174"/>
        <v>19.925343767647707</v>
      </c>
      <c r="O693" s="2">
        <f t="shared" si="175"/>
        <v>20.052677168626502</v>
      </c>
      <c r="P693" s="2">
        <f t="shared" si="176"/>
        <v>18.955789946692686</v>
      </c>
      <c r="Q693" s="2">
        <f t="shared" si="173"/>
        <v>1.3432411496554006</v>
      </c>
      <c r="R693" s="2">
        <f t="shared" si="177"/>
        <v>1.3512041803606414</v>
      </c>
      <c r="S693" s="2">
        <f t="shared" si="178"/>
        <v>1.2823674156447138</v>
      </c>
      <c r="U693" s="1" t="s">
        <v>1724</v>
      </c>
    </row>
    <row r="694" spans="1:21" x14ac:dyDescent="0.35">
      <c r="A694" s="6">
        <f t="shared" si="166"/>
        <v>43547.868343981485</v>
      </c>
      <c r="B694" s="1">
        <v>0</v>
      </c>
      <c r="C694" s="2">
        <f t="shared" si="180"/>
        <v>25.2</v>
      </c>
      <c r="D694" s="2">
        <f t="shared" si="180"/>
        <v>24.5</v>
      </c>
      <c r="E694" s="2">
        <f t="shared" si="180"/>
        <v>24.7</v>
      </c>
      <c r="G694" s="3">
        <f t="shared" si="168"/>
        <v>0.7340000000000001</v>
      </c>
      <c r="H694" s="3">
        <f t="shared" si="169"/>
        <v>0.7659999999999999</v>
      </c>
      <c r="I694" s="3">
        <f t="shared" si="170"/>
        <v>0.71200000000000008</v>
      </c>
      <c r="K694" s="5">
        <f t="shared" si="171"/>
        <v>5057</v>
      </c>
      <c r="L694" s="5">
        <f t="shared" si="172"/>
        <v>0</v>
      </c>
      <c r="N694" s="2">
        <f t="shared" si="174"/>
        <v>20.005427260563739</v>
      </c>
      <c r="O694" s="2">
        <f t="shared" si="175"/>
        <v>20.019764050118273</v>
      </c>
      <c r="P694" s="2">
        <f t="shared" si="176"/>
        <v>19.045236379335446</v>
      </c>
      <c r="Q694" s="2">
        <f t="shared" si="173"/>
        <v>1.3482501734423509</v>
      </c>
      <c r="R694" s="2">
        <f t="shared" si="177"/>
        <v>1.3491465985679372</v>
      </c>
      <c r="S694" s="2">
        <f t="shared" si="178"/>
        <v>1.28800123336297</v>
      </c>
      <c r="U694" s="1" t="s">
        <v>1725</v>
      </c>
    </row>
    <row r="695" spans="1:21" x14ac:dyDescent="0.35">
      <c r="A695" s="6">
        <f t="shared" si="166"/>
        <v>43547.869747951387</v>
      </c>
      <c r="B695" s="1">
        <v>0</v>
      </c>
      <c r="C695" s="2">
        <f t="shared" si="180"/>
        <v>24.8</v>
      </c>
      <c r="D695" s="2">
        <f t="shared" si="180"/>
        <v>24.3</v>
      </c>
      <c r="E695" s="2">
        <f t="shared" si="180"/>
        <v>24.6</v>
      </c>
      <c r="G695" s="3">
        <f t="shared" si="168"/>
        <v>0.74</v>
      </c>
      <c r="H695" s="3">
        <f t="shared" si="169"/>
        <v>0.76800000000000002</v>
      </c>
      <c r="I695" s="3">
        <f t="shared" si="170"/>
        <v>0.71400000000000008</v>
      </c>
      <c r="K695" s="5">
        <f t="shared" si="171"/>
        <v>5058</v>
      </c>
      <c r="L695" s="5">
        <f t="shared" si="172"/>
        <v>0</v>
      </c>
      <c r="N695" s="2">
        <f t="shared" si="174"/>
        <v>19.754508402417553</v>
      </c>
      <c r="O695" s="2">
        <f t="shared" si="175"/>
        <v>19.869987506288439</v>
      </c>
      <c r="P695" s="2">
        <f t="shared" si="176"/>
        <v>18.994866423481859</v>
      </c>
      <c r="Q695" s="2">
        <f t="shared" si="173"/>
        <v>1.3325461384886519</v>
      </c>
      <c r="R695" s="2">
        <f t="shared" si="177"/>
        <v>1.3397770599662238</v>
      </c>
      <c r="S695" s="2">
        <f t="shared" si="178"/>
        <v>1.2848291114157688</v>
      </c>
      <c r="U695" s="1" t="s">
        <v>1726</v>
      </c>
    </row>
    <row r="696" spans="1:21" x14ac:dyDescent="0.35">
      <c r="A696" s="6">
        <f t="shared" si="166"/>
        <v>43547.871151898151</v>
      </c>
      <c r="B696" s="1">
        <v>0</v>
      </c>
      <c r="C696" s="2">
        <f t="shared" si="180"/>
        <v>24.9</v>
      </c>
      <c r="D696" s="2">
        <f t="shared" si="180"/>
        <v>24.3</v>
      </c>
      <c r="E696" s="2">
        <f t="shared" si="180"/>
        <v>24.6</v>
      </c>
      <c r="G696" s="3">
        <f t="shared" si="168"/>
        <v>0.75099999999999989</v>
      </c>
      <c r="H696" s="3">
        <f t="shared" si="169"/>
        <v>0.77400000000000002</v>
      </c>
      <c r="I696" s="3">
        <f t="shared" si="170"/>
        <v>0.72199999999999998</v>
      </c>
      <c r="K696" s="5">
        <f t="shared" si="171"/>
        <v>5059</v>
      </c>
      <c r="L696" s="5">
        <f t="shared" si="172"/>
        <v>0</v>
      </c>
      <c r="N696" s="2">
        <f t="shared" si="174"/>
        <v>20.085725071316485</v>
      </c>
      <c r="O696" s="2">
        <f t="shared" si="175"/>
        <v>19.994377338696896</v>
      </c>
      <c r="P696" s="2">
        <f t="shared" si="176"/>
        <v>19.171873577547061</v>
      </c>
      <c r="Q696" s="2">
        <f t="shared" si="173"/>
        <v>1.3532696966904456</v>
      </c>
      <c r="R696" s="2">
        <f t="shared" si="177"/>
        <v>1.3475592004082788</v>
      </c>
      <c r="S696" s="2">
        <f t="shared" si="178"/>
        <v>1.2959712879690104</v>
      </c>
      <c r="U696" s="1" t="s">
        <v>1727</v>
      </c>
    </row>
    <row r="697" spans="1:21" x14ac:dyDescent="0.35">
      <c r="A697" s="6">
        <f t="shared" si="166"/>
        <v>43547.872555798611</v>
      </c>
      <c r="B697" s="1">
        <v>0</v>
      </c>
      <c r="C697" s="2">
        <f t="shared" si="180"/>
        <v>24.9</v>
      </c>
      <c r="D697" s="2">
        <f t="shared" si="180"/>
        <v>24.3</v>
      </c>
      <c r="E697" s="2">
        <f t="shared" si="180"/>
        <v>24.5</v>
      </c>
      <c r="G697" s="3">
        <f t="shared" si="168"/>
        <v>0.75</v>
      </c>
      <c r="H697" s="3">
        <f t="shared" si="169"/>
        <v>0.77400000000000002</v>
      </c>
      <c r="I697" s="3">
        <f t="shared" si="170"/>
        <v>0.72099999999999997</v>
      </c>
      <c r="K697" s="5">
        <f t="shared" si="171"/>
        <v>5060</v>
      </c>
      <c r="L697" s="5">
        <f t="shared" si="172"/>
        <v>0</v>
      </c>
      <c r="N697" s="2">
        <f t="shared" si="174"/>
        <v>20.064405276888113</v>
      </c>
      <c r="O697" s="2">
        <f t="shared" si="175"/>
        <v>19.994377338696896</v>
      </c>
      <c r="P697" s="2">
        <f t="shared" si="176"/>
        <v>19.054802865060456</v>
      </c>
      <c r="Q697" s="2">
        <f t="shared" si="173"/>
        <v>1.3519372514566672</v>
      </c>
      <c r="R697" s="2">
        <f t="shared" si="177"/>
        <v>1.3475592004082788</v>
      </c>
      <c r="S697" s="2">
        <f t="shared" si="178"/>
        <v>1.288603566112295</v>
      </c>
      <c r="U697" s="1" t="s">
        <v>1728</v>
      </c>
    </row>
    <row r="698" spans="1:21" x14ac:dyDescent="0.35">
      <c r="A698" s="6">
        <f t="shared" si="166"/>
        <v>43547.873959745368</v>
      </c>
      <c r="B698" s="1">
        <v>0</v>
      </c>
      <c r="C698" s="2">
        <f t="shared" si="180"/>
        <v>25</v>
      </c>
      <c r="D698" s="2">
        <f t="shared" si="180"/>
        <v>24.3</v>
      </c>
      <c r="E698" s="2">
        <f t="shared" si="180"/>
        <v>24.6</v>
      </c>
      <c r="G698" s="3">
        <f t="shared" si="168"/>
        <v>0.75</v>
      </c>
      <c r="H698" s="3">
        <f t="shared" si="169"/>
        <v>0.77700000000000002</v>
      </c>
      <c r="I698" s="3">
        <f t="shared" si="170"/>
        <v>0.72499999999999998</v>
      </c>
      <c r="K698" s="5">
        <f t="shared" si="171"/>
        <v>5061</v>
      </c>
      <c r="L698" s="5">
        <f t="shared" si="172"/>
        <v>0</v>
      </c>
      <c r="N698" s="2">
        <f t="shared" si="174"/>
        <v>20.159850748523361</v>
      </c>
      <c r="O698" s="2">
        <f t="shared" si="175"/>
        <v>20.056252698873383</v>
      </c>
      <c r="P698" s="2">
        <f t="shared" si="176"/>
        <v>19.23780402760482</v>
      </c>
      <c r="Q698" s="2">
        <f t="shared" si="173"/>
        <v>1.3579008112139219</v>
      </c>
      <c r="R698" s="2">
        <f t="shared" si="177"/>
        <v>1.3514276771861991</v>
      </c>
      <c r="S698" s="2">
        <f t="shared" si="178"/>
        <v>1.300117803930859</v>
      </c>
      <c r="U698" s="1" t="s">
        <v>1729</v>
      </c>
    </row>
    <row r="699" spans="1:21" x14ac:dyDescent="0.35">
      <c r="A699" s="6">
        <f t="shared" si="166"/>
        <v>43547.875363680556</v>
      </c>
      <c r="B699" s="1">
        <v>0</v>
      </c>
      <c r="C699" s="2">
        <f t="shared" si="180"/>
        <v>25.1</v>
      </c>
      <c r="D699" s="2">
        <f t="shared" si="180"/>
        <v>24.3</v>
      </c>
      <c r="E699" s="2">
        <f t="shared" si="180"/>
        <v>24.6</v>
      </c>
      <c r="G699" s="3">
        <f t="shared" si="168"/>
        <v>0.747</v>
      </c>
      <c r="H699" s="3">
        <f t="shared" si="169"/>
        <v>0.77700000000000002</v>
      </c>
      <c r="I699" s="3">
        <f t="shared" si="170"/>
        <v>0.72499999999999998</v>
      </c>
      <c r="K699" s="5">
        <f t="shared" si="171"/>
        <v>5062</v>
      </c>
      <c r="L699" s="5">
        <f t="shared" si="172"/>
        <v>0</v>
      </c>
      <c r="N699" s="2">
        <f t="shared" si="174"/>
        <v>20.191090512683086</v>
      </c>
      <c r="O699" s="2">
        <f t="shared" si="175"/>
        <v>20.056252698873383</v>
      </c>
      <c r="P699" s="2">
        <f t="shared" si="176"/>
        <v>19.23780402760482</v>
      </c>
      <c r="Q699" s="2">
        <f t="shared" si="173"/>
        <v>1.3598518215131297</v>
      </c>
      <c r="R699" s="2">
        <f t="shared" si="177"/>
        <v>1.3514276771861991</v>
      </c>
      <c r="S699" s="2">
        <f t="shared" si="178"/>
        <v>1.300117803930859</v>
      </c>
      <c r="U699" s="1" t="s">
        <v>1730</v>
      </c>
    </row>
    <row r="700" spans="1:21" x14ac:dyDescent="0.35">
      <c r="A700" s="6">
        <f t="shared" si="166"/>
        <v>43547.876767569447</v>
      </c>
      <c r="B700" s="1">
        <v>0</v>
      </c>
      <c r="C700" s="2">
        <f t="shared" si="180"/>
        <v>25.1</v>
      </c>
      <c r="D700" s="2">
        <f t="shared" si="180"/>
        <v>24.3</v>
      </c>
      <c r="E700" s="2">
        <f t="shared" si="180"/>
        <v>24.5</v>
      </c>
      <c r="G700" s="3">
        <f t="shared" si="168"/>
        <v>0.74400000000000011</v>
      </c>
      <c r="H700" s="3">
        <f t="shared" si="169"/>
        <v>0.77700000000000002</v>
      </c>
      <c r="I700" s="3">
        <f t="shared" si="170"/>
        <v>0.72400000000000009</v>
      </c>
      <c r="K700" s="5">
        <f t="shared" si="171"/>
        <v>5063</v>
      </c>
      <c r="L700" s="5">
        <f t="shared" si="172"/>
        <v>0</v>
      </c>
      <c r="N700" s="2">
        <f t="shared" si="174"/>
        <v>20.126663143538678</v>
      </c>
      <c r="O700" s="2">
        <f t="shared" si="175"/>
        <v>20.056252698873383</v>
      </c>
      <c r="P700" s="2">
        <f t="shared" si="176"/>
        <v>19.120768650022004</v>
      </c>
      <c r="Q700" s="2">
        <f t="shared" si="173"/>
        <v>1.3558276712134041</v>
      </c>
      <c r="R700" s="2">
        <f t="shared" si="177"/>
        <v>1.3514276771861991</v>
      </c>
      <c r="S700" s="2">
        <f t="shared" si="178"/>
        <v>1.2927558212130623</v>
      </c>
      <c r="U700" s="1" t="s">
        <v>1731</v>
      </c>
    </row>
    <row r="701" spans="1:21" x14ac:dyDescent="0.35">
      <c r="A701" s="6">
        <f t="shared" si="166"/>
        <v>43547.878171504628</v>
      </c>
      <c r="B701" s="1">
        <v>0</v>
      </c>
      <c r="C701" s="2">
        <f t="shared" si="180"/>
        <v>25</v>
      </c>
      <c r="D701" s="2">
        <f t="shared" si="180"/>
        <v>24.3</v>
      </c>
      <c r="E701" s="2">
        <f t="shared" si="180"/>
        <v>24.6</v>
      </c>
      <c r="G701" s="3">
        <f t="shared" si="168"/>
        <v>0.746</v>
      </c>
      <c r="H701" s="3">
        <f t="shared" si="169"/>
        <v>0.77700000000000002</v>
      </c>
      <c r="I701" s="3">
        <f t="shared" si="170"/>
        <v>0.72599999999999998</v>
      </c>
      <c r="K701" s="5">
        <f t="shared" si="171"/>
        <v>5064</v>
      </c>
      <c r="L701" s="5">
        <f t="shared" si="172"/>
        <v>0</v>
      </c>
      <c r="N701" s="2">
        <f t="shared" si="174"/>
        <v>20.074260434243843</v>
      </c>
      <c r="O701" s="2">
        <f t="shared" si="175"/>
        <v>20.056252698873383</v>
      </c>
      <c r="P701" s="2">
        <f t="shared" si="176"/>
        <v>19.259727200718064</v>
      </c>
      <c r="Q701" s="2">
        <f t="shared" si="173"/>
        <v>1.3525532048873268</v>
      </c>
      <c r="R701" s="2">
        <f t="shared" si="177"/>
        <v>1.3514276771861991</v>
      </c>
      <c r="S701" s="2">
        <f t="shared" si="178"/>
        <v>1.3014961639009803</v>
      </c>
      <c r="U701" s="1" t="s">
        <v>1732</v>
      </c>
    </row>
    <row r="702" spans="1:21" x14ac:dyDescent="0.35">
      <c r="A702" s="6">
        <f t="shared" si="166"/>
        <v>43547.879575451392</v>
      </c>
      <c r="B702" s="1">
        <v>0</v>
      </c>
      <c r="C702" s="2">
        <f t="shared" si="180"/>
        <v>24.8</v>
      </c>
      <c r="D702" s="2">
        <f t="shared" si="180"/>
        <v>24.3</v>
      </c>
      <c r="E702" s="2">
        <f t="shared" si="180"/>
        <v>24.5</v>
      </c>
      <c r="G702" s="3">
        <f t="shared" si="168"/>
        <v>0.754</v>
      </c>
      <c r="H702" s="3">
        <f t="shared" si="169"/>
        <v>0.78099999999999992</v>
      </c>
      <c r="I702" s="3">
        <f t="shared" si="170"/>
        <v>0.73</v>
      </c>
      <c r="K702" s="5">
        <f t="shared" si="171"/>
        <v>5065</v>
      </c>
      <c r="L702" s="5">
        <f t="shared" si="172"/>
        <v>0</v>
      </c>
      <c r="N702" s="2">
        <f t="shared" si="174"/>
        <v>20.054023239077324</v>
      </c>
      <c r="O702" s="2">
        <f t="shared" si="175"/>
        <v>20.138425276645361</v>
      </c>
      <c r="P702" s="2">
        <f t="shared" si="176"/>
        <v>19.251977746040435</v>
      </c>
      <c r="Q702" s="2">
        <f t="shared" si="173"/>
        <v>1.3512883202983925</v>
      </c>
      <c r="R702" s="2">
        <f t="shared" si="177"/>
        <v>1.3565624766582376</v>
      </c>
      <c r="S702" s="2">
        <f t="shared" si="178"/>
        <v>1.3010089629697827</v>
      </c>
      <c r="U702" s="1" t="s">
        <v>1733</v>
      </c>
    </row>
    <row r="703" spans="1:21" x14ac:dyDescent="0.35">
      <c r="A703" s="6">
        <f t="shared" si="166"/>
        <v>43547.880979374997</v>
      </c>
      <c r="B703" s="1">
        <v>0</v>
      </c>
      <c r="C703" s="2">
        <f t="shared" si="180"/>
        <v>24.8</v>
      </c>
      <c r="D703" s="2">
        <f t="shared" si="180"/>
        <v>24.2</v>
      </c>
      <c r="E703" s="2">
        <f t="shared" si="180"/>
        <v>24.4</v>
      </c>
      <c r="G703" s="3">
        <f t="shared" si="168"/>
        <v>0.76200000000000001</v>
      </c>
      <c r="H703" s="3">
        <f t="shared" si="169"/>
        <v>0.78599999999999992</v>
      </c>
      <c r="I703" s="3">
        <f t="shared" si="170"/>
        <v>0.73199999999999998</v>
      </c>
      <c r="K703" s="5">
        <f t="shared" si="171"/>
        <v>5066</v>
      </c>
      <c r="L703" s="5">
        <f t="shared" si="172"/>
        <v>0</v>
      </c>
      <c r="N703" s="2">
        <f t="shared" si="174"/>
        <v>20.222972831157684</v>
      </c>
      <c r="O703" s="2">
        <f t="shared" si="175"/>
        <v>20.144608452252164</v>
      </c>
      <c r="P703" s="2">
        <f t="shared" si="176"/>
        <v>19.200289464122129</v>
      </c>
      <c r="Q703" s="2">
        <f t="shared" si="173"/>
        <v>1.3618425079770828</v>
      </c>
      <c r="R703" s="2">
        <f t="shared" si="177"/>
        <v>1.3569487277760581</v>
      </c>
      <c r="S703" s="2">
        <f t="shared" si="178"/>
        <v>1.2977586703202539</v>
      </c>
      <c r="U703" s="1" t="s">
        <v>1734</v>
      </c>
    </row>
    <row r="704" spans="1:21" x14ac:dyDescent="0.35">
      <c r="A704" s="6">
        <f t="shared" si="166"/>
        <v>43547.882383310185</v>
      </c>
      <c r="B704" s="1">
        <v>0</v>
      </c>
      <c r="C704" s="2">
        <f t="shared" ref="C704:E723" si="181">IF($U704&lt;&gt;"",VALUE(MID($U704,FIND("T0",$U704,FIND(CONCATENATE("~",C$2,"~"),$U704))+3,5)),"")</f>
        <v>25</v>
      </c>
      <c r="D704" s="2">
        <f t="shared" si="181"/>
        <v>24.2</v>
      </c>
      <c r="E704" s="2">
        <f t="shared" si="181"/>
        <v>24.5</v>
      </c>
      <c r="G704" s="3">
        <f t="shared" si="168"/>
        <v>0.7609999999999999</v>
      </c>
      <c r="H704" s="3">
        <f t="shared" si="169"/>
        <v>0.78900000000000003</v>
      </c>
      <c r="I704" s="3">
        <f t="shared" si="170"/>
        <v>0.7390000000000001</v>
      </c>
      <c r="K704" s="5">
        <f t="shared" si="171"/>
        <v>5067</v>
      </c>
      <c r="L704" s="5">
        <f t="shared" si="172"/>
        <v>0</v>
      </c>
      <c r="N704" s="2">
        <f t="shared" si="174"/>
        <v>20.393159158178502</v>
      </c>
      <c r="O704" s="2">
        <f t="shared" si="175"/>
        <v>20.205606826648669</v>
      </c>
      <c r="P704" s="2">
        <f t="shared" si="176"/>
        <v>19.447013103415323</v>
      </c>
      <c r="Q704" s="2">
        <f t="shared" si="173"/>
        <v>1.3724609625452515</v>
      </c>
      <c r="R704" s="2">
        <f t="shared" si="177"/>
        <v>1.3607582561927261</v>
      </c>
      <c r="S704" s="2">
        <f t="shared" si="178"/>
        <v>1.3132623497755478</v>
      </c>
      <c r="U704" s="1" t="s">
        <v>1735</v>
      </c>
    </row>
    <row r="705" spans="1:21" x14ac:dyDescent="0.35">
      <c r="A705" s="6">
        <f t="shared" si="166"/>
        <v>43547.8837871875</v>
      </c>
      <c r="B705" s="1">
        <v>0</v>
      </c>
      <c r="C705" s="2">
        <f t="shared" si="181"/>
        <v>25.1</v>
      </c>
      <c r="D705" s="2">
        <f t="shared" si="181"/>
        <v>24.3</v>
      </c>
      <c r="E705" s="2">
        <f t="shared" si="181"/>
        <v>24.5</v>
      </c>
      <c r="G705" s="3">
        <f t="shared" si="168"/>
        <v>0.755</v>
      </c>
      <c r="H705" s="3">
        <f t="shared" si="169"/>
        <v>0.78700000000000003</v>
      </c>
      <c r="I705" s="3">
        <f t="shared" si="170"/>
        <v>0.73799999999999999</v>
      </c>
      <c r="K705" s="5">
        <f t="shared" si="171"/>
        <v>5068</v>
      </c>
      <c r="L705" s="5">
        <f t="shared" si="172"/>
        <v>0</v>
      </c>
      <c r="N705" s="2">
        <f t="shared" si="174"/>
        <v>20.361784603204825</v>
      </c>
      <c r="O705" s="2">
        <f t="shared" si="175"/>
        <v>20.260988840454161</v>
      </c>
      <c r="P705" s="2">
        <f t="shared" si="176"/>
        <v>19.425446623764159</v>
      </c>
      <c r="Q705" s="2">
        <f t="shared" si="173"/>
        <v>1.3705043856293369</v>
      </c>
      <c r="R705" s="2">
        <f t="shared" si="177"/>
        <v>1.3642155752359548</v>
      </c>
      <c r="S705" s="2">
        <f t="shared" si="178"/>
        <v>1.3119082534278184</v>
      </c>
      <c r="U705" s="1" t="s">
        <v>1736</v>
      </c>
    </row>
    <row r="706" spans="1:21" x14ac:dyDescent="0.35">
      <c r="A706" s="6">
        <f t="shared" si="166"/>
        <v>43547.885191145833</v>
      </c>
      <c r="B706" s="1">
        <v>0</v>
      </c>
      <c r="C706" s="2">
        <f t="shared" si="181"/>
        <v>25.2</v>
      </c>
      <c r="D706" s="2">
        <f t="shared" si="181"/>
        <v>24.4</v>
      </c>
      <c r="E706" s="2">
        <f t="shared" si="181"/>
        <v>24.6</v>
      </c>
      <c r="G706" s="3">
        <f t="shared" si="168"/>
        <v>0.746</v>
      </c>
      <c r="H706" s="3">
        <f t="shared" si="169"/>
        <v>0.78200000000000003</v>
      </c>
      <c r="I706" s="3">
        <f t="shared" si="170"/>
        <v>0.73</v>
      </c>
      <c r="K706" s="5">
        <f t="shared" si="171"/>
        <v>5069</v>
      </c>
      <c r="L706" s="5">
        <f t="shared" si="172"/>
        <v>0</v>
      </c>
      <c r="N706" s="2">
        <f t="shared" si="174"/>
        <v>20.265013134551246</v>
      </c>
      <c r="O706" s="2">
        <f t="shared" si="175"/>
        <v>20.254857714019394</v>
      </c>
      <c r="P706" s="2">
        <f t="shared" si="176"/>
        <v>19.347153533454399</v>
      </c>
      <c r="Q706" s="2">
        <f t="shared" si="173"/>
        <v>1.3644667450315959</v>
      </c>
      <c r="R706" s="2">
        <f t="shared" si="177"/>
        <v>1.3638328969042535</v>
      </c>
      <c r="S706" s="2">
        <f t="shared" si="178"/>
        <v>1.3069906832186209</v>
      </c>
      <c r="U706" s="1" t="s">
        <v>1737</v>
      </c>
    </row>
    <row r="707" spans="1:21" x14ac:dyDescent="0.35">
      <c r="A707" s="6">
        <f t="shared" si="166"/>
        <v>43547.886595057869</v>
      </c>
      <c r="B707" s="1">
        <v>0</v>
      </c>
      <c r="C707" s="2">
        <f t="shared" si="181"/>
        <v>25.3</v>
      </c>
      <c r="D707" s="2">
        <f t="shared" si="181"/>
        <v>24.5</v>
      </c>
      <c r="E707" s="2">
        <f t="shared" si="181"/>
        <v>24.6</v>
      </c>
      <c r="G707" s="3">
        <f t="shared" si="168"/>
        <v>0.74299999999999999</v>
      </c>
      <c r="H707" s="3">
        <f t="shared" si="169"/>
        <v>0.77900000000000003</v>
      </c>
      <c r="I707" s="3">
        <f t="shared" si="170"/>
        <v>0.72900000000000009</v>
      </c>
      <c r="K707" s="5">
        <f t="shared" si="171"/>
        <v>5070</v>
      </c>
      <c r="L707" s="5">
        <f t="shared" si="172"/>
        <v>0</v>
      </c>
      <c r="N707" s="2">
        <f t="shared" si="174"/>
        <v>20.295786590951494</v>
      </c>
      <c r="O707" s="2">
        <f t="shared" si="175"/>
        <v>20.289188768795515</v>
      </c>
      <c r="P707" s="2">
        <f t="shared" si="176"/>
        <v>19.325336765836393</v>
      </c>
      <c r="Q707" s="2">
        <f t="shared" si="173"/>
        <v>1.366387179548364</v>
      </c>
      <c r="R707" s="2">
        <f t="shared" si="177"/>
        <v>1.3659754746980943</v>
      </c>
      <c r="S707" s="2">
        <f t="shared" si="178"/>
        <v>1.3056198810848425</v>
      </c>
      <c r="U707" s="1" t="s">
        <v>1738</v>
      </c>
    </row>
    <row r="708" spans="1:21" x14ac:dyDescent="0.35">
      <c r="A708" s="6">
        <f t="shared" ref="A708:A771" si="182">IF($U708&lt;&gt;"",DATEVALUE(LEFT(U708,10))+TIMEVALUE(MID(U708,11,17)),"")</f>
        <v>43547.887999004626</v>
      </c>
      <c r="B708" s="1">
        <v>0</v>
      </c>
      <c r="C708" s="2">
        <f t="shared" si="181"/>
        <v>25.3</v>
      </c>
      <c r="D708" s="2">
        <f t="shared" si="181"/>
        <v>24.5</v>
      </c>
      <c r="E708" s="2">
        <f t="shared" si="181"/>
        <v>24.6</v>
      </c>
      <c r="G708" s="3">
        <f t="shared" ref="G708:G771" si="183">IF($U708&lt;&gt;"",VALUE(MID($U708,FIND("H0",$U708,FIND(CONCATENATE("~",C$2,"~"),$U708))+3,5))/100,"")</f>
        <v>0.73799999999999999</v>
      </c>
      <c r="H708" s="3">
        <f t="shared" ref="H708:H771" si="184">IF($U708&lt;&gt;"",VALUE(MID($U708,FIND("H0",$U708,FIND(CONCATENATE("~",D$2,"~"),$U708))+3,5))/100,"")</f>
        <v>0.77900000000000003</v>
      </c>
      <c r="I708" s="3">
        <f t="shared" ref="I708:I771" si="185">IF($U708&lt;&gt;"",VALUE(MID($U708,FIND("H0",$U708,FIND(CONCATENATE("~",E$2,"~"),$U708))+3,5))/100,"")</f>
        <v>0.72699999999999998</v>
      </c>
      <c r="K708" s="5">
        <f t="shared" ref="K708:K771" si="186">IF($U708&lt;&gt;"",VALUE(MID($U708,FIND("CNT",$U708)+4,FIND(",",$U708,FIND("CNT",$U708))-FIND("CNT",$U708)-4)),"")</f>
        <v>5071</v>
      </c>
      <c r="L708" s="5">
        <f t="shared" ref="L708:L771" si="187">IF($U708&lt;&gt;"",VALUE(RIGHT($U708,LEN($U708)-FIND("ERR",$U708)-3)),"")</f>
        <v>0</v>
      </c>
      <c r="N708" s="2">
        <f t="shared" si="174"/>
        <v>20.187617748506703</v>
      </c>
      <c r="O708" s="2">
        <f t="shared" si="175"/>
        <v>20.289188768795515</v>
      </c>
      <c r="P708" s="2">
        <f t="shared" si="176"/>
        <v>19.281623668526159</v>
      </c>
      <c r="Q708" s="2">
        <f t="shared" ref="Q708:Q771" si="188">IF(G708&lt;&gt;"",LN(G708*EXP((C_B-C708/C_D)*(C708/(C_C+C708)))),"")</f>
        <v>1.3596349594310773</v>
      </c>
      <c r="R708" s="2">
        <f t="shared" si="177"/>
        <v>1.3659754746980943</v>
      </c>
      <c r="S708" s="2">
        <f t="shared" si="178"/>
        <v>1.3028726266097035</v>
      </c>
      <c r="U708" s="1" t="s">
        <v>1739</v>
      </c>
    </row>
    <row r="709" spans="1:21" x14ac:dyDescent="0.35">
      <c r="A709" s="6">
        <f t="shared" si="182"/>
        <v>43547.889403032408</v>
      </c>
      <c r="B709" s="1">
        <v>0</v>
      </c>
      <c r="C709" s="2">
        <f t="shared" si="181"/>
        <v>25.3</v>
      </c>
      <c r="D709" s="2">
        <f t="shared" si="181"/>
        <v>24.5</v>
      </c>
      <c r="E709" s="2">
        <f t="shared" si="181"/>
        <v>24.6</v>
      </c>
      <c r="G709" s="3">
        <f t="shared" si="183"/>
        <v>0.73499999999999999</v>
      </c>
      <c r="H709" s="3">
        <f t="shared" si="184"/>
        <v>0.77800000000000002</v>
      </c>
      <c r="I709" s="3">
        <f t="shared" si="185"/>
        <v>0.72599999999999998</v>
      </c>
      <c r="K709" s="5">
        <f t="shared" si="186"/>
        <v>5072</v>
      </c>
      <c r="L709" s="5">
        <f t="shared" si="187"/>
        <v>0</v>
      </c>
      <c r="N709" s="2">
        <f t="shared" ref="N709:N772" si="189">IF(Q709&lt;&gt;"",C_C*Q709/(C_B-Q709),"")</f>
        <v>20.122404895546712</v>
      </c>
      <c r="O709" s="2">
        <f t="shared" ref="O709:O772" si="190">IF(R709&lt;&gt;"",C_C*R709/(C_B-R709),"")</f>
        <v>20.268605539437157</v>
      </c>
      <c r="P709" s="2">
        <f t="shared" ref="P709:P772" si="191">IF(S709&lt;&gt;"",C_C*S709/(C_B-S709),"")</f>
        <v>19.259727200718064</v>
      </c>
      <c r="Q709" s="2">
        <f t="shared" si="188"/>
        <v>1.3555616340434413</v>
      </c>
      <c r="R709" s="2">
        <f t="shared" ref="R709:R772" si="192">IF(H709&lt;&gt;"",LN(H709*EXP((C_B-D709/C_D)*(D709/(C_C+D709)))),"")</f>
        <v>1.3646909530057376</v>
      </c>
      <c r="S709" s="2">
        <f t="shared" ref="S709:S772" si="193">IF(I709&lt;&gt;"",LN(I709*EXP((C_B-E709/C_D)*(E709/(C_C+E709)))),"")</f>
        <v>1.3014961639009803</v>
      </c>
      <c r="U709" s="1" t="s">
        <v>1740</v>
      </c>
    </row>
    <row r="710" spans="1:21" x14ac:dyDescent="0.35">
      <c r="A710" s="6">
        <f t="shared" si="182"/>
        <v>43547.890806944444</v>
      </c>
      <c r="B710" s="1">
        <v>0</v>
      </c>
      <c r="C710" s="2">
        <f t="shared" si="181"/>
        <v>25.3</v>
      </c>
      <c r="D710" s="2">
        <f t="shared" si="181"/>
        <v>24.5</v>
      </c>
      <c r="E710" s="2">
        <f t="shared" si="181"/>
        <v>24.6</v>
      </c>
      <c r="G710" s="3">
        <f t="shared" si="183"/>
        <v>0.73499999999999999</v>
      </c>
      <c r="H710" s="3">
        <f t="shared" si="184"/>
        <v>0.77599999999999991</v>
      </c>
      <c r="I710" s="3">
        <f t="shared" si="185"/>
        <v>0.72499999999999998</v>
      </c>
      <c r="K710" s="5">
        <f t="shared" si="186"/>
        <v>5073</v>
      </c>
      <c r="L710" s="5">
        <f t="shared" si="187"/>
        <v>0</v>
      </c>
      <c r="N710" s="2">
        <f t="shared" si="189"/>
        <v>20.122404895546712</v>
      </c>
      <c r="O710" s="2">
        <f t="shared" si="190"/>
        <v>20.227368782590776</v>
      </c>
      <c r="P710" s="2">
        <f t="shared" si="191"/>
        <v>19.23780402760482</v>
      </c>
      <c r="Q710" s="2">
        <f t="shared" si="188"/>
        <v>1.3555616340434413</v>
      </c>
      <c r="R710" s="2">
        <f t="shared" si="192"/>
        <v>1.3621169490105645</v>
      </c>
      <c r="S710" s="2">
        <f t="shared" si="193"/>
        <v>1.300117803930859</v>
      </c>
      <c r="U710" s="1" t="s">
        <v>1741</v>
      </c>
    </row>
    <row r="711" spans="1:21" x14ac:dyDescent="0.35">
      <c r="A711" s="6">
        <f t="shared" si="182"/>
        <v>43547.892210914353</v>
      </c>
      <c r="B711" s="1">
        <v>0</v>
      </c>
      <c r="C711" s="2">
        <f t="shared" si="181"/>
        <v>25.3</v>
      </c>
      <c r="D711" s="2">
        <f t="shared" si="181"/>
        <v>24.5</v>
      </c>
      <c r="E711" s="2">
        <f t="shared" si="181"/>
        <v>24.7</v>
      </c>
      <c r="G711" s="3">
        <f t="shared" si="183"/>
        <v>0.73599999999999999</v>
      </c>
      <c r="H711" s="3">
        <f t="shared" si="184"/>
        <v>0.77599999999999991</v>
      </c>
      <c r="I711" s="3">
        <f t="shared" si="185"/>
        <v>0.72599999999999998</v>
      </c>
      <c r="K711" s="5">
        <f t="shared" si="186"/>
        <v>5074</v>
      </c>
      <c r="L711" s="5">
        <f t="shared" si="187"/>
        <v>0</v>
      </c>
      <c r="N711" s="2">
        <f t="shared" si="189"/>
        <v>20.144168631066798</v>
      </c>
      <c r="O711" s="2">
        <f t="shared" si="190"/>
        <v>20.227368782590776</v>
      </c>
      <c r="P711" s="2">
        <f t="shared" si="191"/>
        <v>19.354835943478676</v>
      </c>
      <c r="Q711" s="2">
        <f t="shared" si="188"/>
        <v>1.356921253559481</v>
      </c>
      <c r="R711" s="2">
        <f t="shared" si="192"/>
        <v>1.3621169490105645</v>
      </c>
      <c r="S711" s="2">
        <f t="shared" si="193"/>
        <v>1.3074733367757903</v>
      </c>
      <c r="U711" s="1" t="s">
        <v>1742</v>
      </c>
    </row>
    <row r="712" spans="1:21" x14ac:dyDescent="0.35">
      <c r="A712" s="6">
        <f t="shared" si="182"/>
        <v>43547.893614849534</v>
      </c>
      <c r="B712" s="1">
        <v>0</v>
      </c>
      <c r="C712" s="2">
        <f t="shared" si="181"/>
        <v>25.4</v>
      </c>
      <c r="D712" s="2">
        <f t="shared" si="181"/>
        <v>24.5</v>
      </c>
      <c r="E712" s="2">
        <f t="shared" si="181"/>
        <v>24.7</v>
      </c>
      <c r="G712" s="3">
        <f t="shared" si="183"/>
        <v>0.73299999999999998</v>
      </c>
      <c r="H712" s="3">
        <f t="shared" si="184"/>
        <v>0.77400000000000002</v>
      </c>
      <c r="I712" s="3">
        <f t="shared" si="185"/>
        <v>0.72499999999999998</v>
      </c>
      <c r="K712" s="5">
        <f t="shared" si="186"/>
        <v>5075</v>
      </c>
      <c r="L712" s="5">
        <f t="shared" si="187"/>
        <v>0</v>
      </c>
      <c r="N712" s="2">
        <f t="shared" si="189"/>
        <v>20.173964569272062</v>
      </c>
      <c r="O712" s="2">
        <f t="shared" si="190"/>
        <v>20.186037913531397</v>
      </c>
      <c r="P712" s="2">
        <f t="shared" si="191"/>
        <v>19.332897680904654</v>
      </c>
      <c r="Q712" s="2">
        <f t="shared" si="188"/>
        <v>1.3587823130729426</v>
      </c>
      <c r="R712" s="2">
        <f t="shared" si="192"/>
        <v>1.359536302417073</v>
      </c>
      <c r="S712" s="2">
        <f t="shared" si="193"/>
        <v>1.3060949768056689</v>
      </c>
      <c r="U712" s="1" t="s">
        <v>1743</v>
      </c>
    </row>
    <row r="713" spans="1:21" x14ac:dyDescent="0.35">
      <c r="A713" s="6">
        <f t="shared" si="182"/>
        <v>43547.895018761577</v>
      </c>
      <c r="B713" s="1">
        <v>0</v>
      </c>
      <c r="C713" s="2">
        <f t="shared" si="181"/>
        <v>25.4</v>
      </c>
      <c r="D713" s="2">
        <f t="shared" si="181"/>
        <v>24.6</v>
      </c>
      <c r="E713" s="2">
        <f t="shared" si="181"/>
        <v>24.7</v>
      </c>
      <c r="G713" s="3">
        <f t="shared" si="183"/>
        <v>0.73199999999999998</v>
      </c>
      <c r="H713" s="3">
        <f t="shared" si="184"/>
        <v>0.77500000000000002</v>
      </c>
      <c r="I713" s="3">
        <f t="shared" si="185"/>
        <v>0.72299999999999998</v>
      </c>
      <c r="K713" s="5">
        <f t="shared" si="186"/>
        <v>5076</v>
      </c>
      <c r="L713" s="5">
        <f t="shared" si="187"/>
        <v>0</v>
      </c>
      <c r="N713" s="2">
        <f t="shared" si="189"/>
        <v>20.152107009472047</v>
      </c>
      <c r="O713" s="2">
        <f t="shared" si="190"/>
        <v>20.302549706946451</v>
      </c>
      <c r="P713" s="2">
        <f t="shared" si="191"/>
        <v>19.28894070883451</v>
      </c>
      <c r="Q713" s="2">
        <f t="shared" si="188"/>
        <v>1.3574171251476026</v>
      </c>
      <c r="R713" s="2">
        <f t="shared" si="192"/>
        <v>1.3668091784295313</v>
      </c>
      <c r="S713" s="2">
        <f t="shared" si="193"/>
        <v>1.303332544109759</v>
      </c>
      <c r="U713" s="1" t="s">
        <v>1744</v>
      </c>
    </row>
    <row r="714" spans="1:21" x14ac:dyDescent="0.35">
      <c r="A714" s="6">
        <f t="shared" si="182"/>
        <v>43547.89642271991</v>
      </c>
      <c r="B714" s="1">
        <v>0</v>
      </c>
      <c r="C714" s="2">
        <f t="shared" si="181"/>
        <v>25.4</v>
      </c>
      <c r="D714" s="2">
        <f t="shared" si="181"/>
        <v>24.5</v>
      </c>
      <c r="E714" s="2">
        <f t="shared" si="181"/>
        <v>24.7</v>
      </c>
      <c r="G714" s="3">
        <f t="shared" si="183"/>
        <v>0.73199999999999998</v>
      </c>
      <c r="H714" s="3">
        <f t="shared" si="184"/>
        <v>0.77400000000000002</v>
      </c>
      <c r="I714" s="3">
        <f t="shared" si="185"/>
        <v>0.72299999999999998</v>
      </c>
      <c r="K714" s="5">
        <f t="shared" si="186"/>
        <v>5077</v>
      </c>
      <c r="L714" s="5">
        <f t="shared" si="187"/>
        <v>0</v>
      </c>
      <c r="N714" s="2">
        <f t="shared" si="189"/>
        <v>20.152107009472047</v>
      </c>
      <c r="O714" s="2">
        <f t="shared" si="190"/>
        <v>20.186037913531397</v>
      </c>
      <c r="P714" s="2">
        <f t="shared" si="191"/>
        <v>19.28894070883451</v>
      </c>
      <c r="Q714" s="2">
        <f t="shared" si="188"/>
        <v>1.3574171251476026</v>
      </c>
      <c r="R714" s="2">
        <f t="shared" si="192"/>
        <v>1.359536302417073</v>
      </c>
      <c r="S714" s="2">
        <f t="shared" si="193"/>
        <v>1.303332544109759</v>
      </c>
      <c r="U714" s="1" t="s">
        <v>1745</v>
      </c>
    </row>
    <row r="715" spans="1:21" x14ac:dyDescent="0.35">
      <c r="A715" s="6">
        <f t="shared" si="182"/>
        <v>43547.89782672454</v>
      </c>
      <c r="B715" s="1">
        <v>0</v>
      </c>
      <c r="C715" s="2">
        <f t="shared" si="181"/>
        <v>25.4</v>
      </c>
      <c r="D715" s="2">
        <f t="shared" si="181"/>
        <v>24.5</v>
      </c>
      <c r="E715" s="2">
        <f t="shared" si="181"/>
        <v>24.7</v>
      </c>
      <c r="G715" s="3">
        <f t="shared" si="183"/>
        <v>0.73199999999999998</v>
      </c>
      <c r="H715" s="3">
        <f t="shared" si="184"/>
        <v>0.77500000000000002</v>
      </c>
      <c r="I715" s="3">
        <f t="shared" si="185"/>
        <v>0.72400000000000009</v>
      </c>
      <c r="K715" s="5">
        <f t="shared" si="186"/>
        <v>5078</v>
      </c>
      <c r="L715" s="5">
        <f t="shared" si="187"/>
        <v>0</v>
      </c>
      <c r="N715" s="2">
        <f t="shared" si="189"/>
        <v>20.152107009472047</v>
      </c>
      <c r="O715" s="2">
        <f t="shared" si="190"/>
        <v>20.206715140797524</v>
      </c>
      <c r="P715" s="2">
        <f t="shared" si="191"/>
        <v>19.310932626047244</v>
      </c>
      <c r="Q715" s="2">
        <f t="shared" si="188"/>
        <v>1.3574171251476026</v>
      </c>
      <c r="R715" s="2">
        <f t="shared" si="192"/>
        <v>1.360827458180693</v>
      </c>
      <c r="S715" s="2">
        <f t="shared" si="193"/>
        <v>1.3047147143367106</v>
      </c>
      <c r="U715" s="1" t="s">
        <v>1746</v>
      </c>
    </row>
    <row r="716" spans="1:21" x14ac:dyDescent="0.35">
      <c r="A716" s="6">
        <f t="shared" si="182"/>
        <v>43547.899230648145</v>
      </c>
      <c r="B716" s="1">
        <v>0</v>
      </c>
      <c r="C716" s="2">
        <f t="shared" si="181"/>
        <v>25.2</v>
      </c>
      <c r="D716" s="2">
        <f t="shared" si="181"/>
        <v>24.5</v>
      </c>
      <c r="E716" s="2">
        <f t="shared" si="181"/>
        <v>24.6</v>
      </c>
      <c r="G716" s="3">
        <f t="shared" si="183"/>
        <v>0.73</v>
      </c>
      <c r="H716" s="3">
        <f t="shared" si="184"/>
        <v>0.77500000000000002</v>
      </c>
      <c r="I716" s="3">
        <f t="shared" si="185"/>
        <v>0.72199999999999998</v>
      </c>
      <c r="K716" s="5">
        <f t="shared" si="186"/>
        <v>5079</v>
      </c>
      <c r="L716" s="5">
        <f t="shared" si="187"/>
        <v>0</v>
      </c>
      <c r="N716" s="2">
        <f t="shared" si="189"/>
        <v>19.918064068671146</v>
      </c>
      <c r="O716" s="2">
        <f t="shared" si="190"/>
        <v>20.206715140797524</v>
      </c>
      <c r="P716" s="2">
        <f t="shared" si="191"/>
        <v>19.171873577547061</v>
      </c>
      <c r="Q716" s="2">
        <f t="shared" si="188"/>
        <v>1.3427856789702719</v>
      </c>
      <c r="R716" s="2">
        <f t="shared" si="192"/>
        <v>1.360827458180693</v>
      </c>
      <c r="S716" s="2">
        <f t="shared" si="193"/>
        <v>1.2959712879690104</v>
      </c>
      <c r="U716" s="1" t="s">
        <v>1747</v>
      </c>
    </row>
    <row r="717" spans="1:21" x14ac:dyDescent="0.35">
      <c r="A717" s="6">
        <f t="shared" si="182"/>
        <v>43547.900634618054</v>
      </c>
      <c r="B717" s="1">
        <v>0</v>
      </c>
      <c r="C717" s="2">
        <f t="shared" si="181"/>
        <v>25.2</v>
      </c>
      <c r="D717" s="2">
        <f t="shared" si="181"/>
        <v>24.4</v>
      </c>
      <c r="E717" s="2">
        <f t="shared" si="181"/>
        <v>24.5</v>
      </c>
      <c r="G717" s="3">
        <f t="shared" si="183"/>
        <v>0.74</v>
      </c>
      <c r="H717" s="3">
        <f t="shared" si="184"/>
        <v>0.78</v>
      </c>
      <c r="I717" s="3">
        <f t="shared" si="185"/>
        <v>0.72799999999999998</v>
      </c>
      <c r="K717" s="5">
        <f t="shared" si="186"/>
        <v>5080</v>
      </c>
      <c r="L717" s="5">
        <f t="shared" si="187"/>
        <v>0</v>
      </c>
      <c r="N717" s="2">
        <f t="shared" si="189"/>
        <v>20.13568563552468</v>
      </c>
      <c r="O717" s="2">
        <f t="shared" si="190"/>
        <v>20.213836191843004</v>
      </c>
      <c r="P717" s="2">
        <f t="shared" si="191"/>
        <v>19.208347763921775</v>
      </c>
      <c r="Q717" s="2">
        <f t="shared" si="188"/>
        <v>1.3563913310260505</v>
      </c>
      <c r="R717" s="2">
        <f t="shared" si="192"/>
        <v>1.3612720760425798</v>
      </c>
      <c r="S717" s="2">
        <f t="shared" si="193"/>
        <v>1.2982654770240318</v>
      </c>
      <c r="U717" s="1" t="s">
        <v>1748</v>
      </c>
    </row>
    <row r="718" spans="1:21" x14ac:dyDescent="0.35">
      <c r="A718" s="6">
        <f t="shared" si="182"/>
        <v>43547.902038518521</v>
      </c>
      <c r="B718" s="1">
        <v>0</v>
      </c>
      <c r="C718" s="2">
        <f t="shared" si="181"/>
        <v>25.4</v>
      </c>
      <c r="D718" s="2">
        <f t="shared" si="181"/>
        <v>24.4</v>
      </c>
      <c r="E718" s="2">
        <f t="shared" si="181"/>
        <v>24.6</v>
      </c>
      <c r="G718" s="3">
        <f t="shared" si="183"/>
        <v>0.73499999999999999</v>
      </c>
      <c r="H718" s="3">
        <f t="shared" si="184"/>
        <v>0.78</v>
      </c>
      <c r="I718" s="3">
        <f t="shared" si="185"/>
        <v>0.72799999999999998</v>
      </c>
      <c r="K718" s="5">
        <f t="shared" si="186"/>
        <v>5081</v>
      </c>
      <c r="L718" s="5">
        <f t="shared" si="187"/>
        <v>0</v>
      </c>
      <c r="N718" s="2">
        <f t="shared" si="189"/>
        <v>20.217600676998352</v>
      </c>
      <c r="O718" s="2">
        <f t="shared" si="190"/>
        <v>20.213836191843004</v>
      </c>
      <c r="P718" s="2">
        <f t="shared" si="191"/>
        <v>19.303493500500515</v>
      </c>
      <c r="Q718" s="2">
        <f t="shared" si="188"/>
        <v>1.3615071103991279</v>
      </c>
      <c r="R718" s="2">
        <f t="shared" si="192"/>
        <v>1.3612720760425798</v>
      </c>
      <c r="S718" s="2">
        <f t="shared" si="193"/>
        <v>1.3042471972728702</v>
      </c>
      <c r="U718" s="1" t="s">
        <v>1749</v>
      </c>
    </row>
    <row r="719" spans="1:21" x14ac:dyDescent="0.35">
      <c r="A719" s="6">
        <f t="shared" si="182"/>
        <v>43547.903442453702</v>
      </c>
      <c r="B719" s="1">
        <v>0</v>
      </c>
      <c r="C719" s="2">
        <f t="shared" si="181"/>
        <v>25.5</v>
      </c>
      <c r="D719" s="2">
        <f t="shared" si="181"/>
        <v>24.5</v>
      </c>
      <c r="E719" s="2">
        <f t="shared" si="181"/>
        <v>24.7</v>
      </c>
      <c r="G719" s="3">
        <f t="shared" si="183"/>
        <v>0.71200000000000008</v>
      </c>
      <c r="H719" s="3">
        <f t="shared" si="184"/>
        <v>0.77700000000000002</v>
      </c>
      <c r="I719" s="3">
        <f t="shared" si="185"/>
        <v>0.72799999999999998</v>
      </c>
      <c r="K719" s="5">
        <f t="shared" si="186"/>
        <v>5082</v>
      </c>
      <c r="L719" s="5">
        <f t="shared" si="187"/>
        <v>0</v>
      </c>
      <c r="N719" s="2">
        <f t="shared" si="189"/>
        <v>19.804153499985503</v>
      </c>
      <c r="O719" s="2">
        <f t="shared" si="190"/>
        <v>20.247998896384296</v>
      </c>
      <c r="P719" s="2">
        <f t="shared" si="191"/>
        <v>19.39863237066929</v>
      </c>
      <c r="Q719" s="2">
        <f t="shared" si="188"/>
        <v>1.3356554900977486</v>
      </c>
      <c r="R719" s="2">
        <f t="shared" si="192"/>
        <v>1.3634047791949935</v>
      </c>
      <c r="S719" s="2">
        <f t="shared" si="193"/>
        <v>1.3102243701476801</v>
      </c>
      <c r="U719" s="1" t="s">
        <v>1750</v>
      </c>
    </row>
    <row r="720" spans="1:21" x14ac:dyDescent="0.35">
      <c r="A720" s="6">
        <f t="shared" si="182"/>
        <v>43547.904846354169</v>
      </c>
      <c r="B720" s="1">
        <v>0</v>
      </c>
      <c r="C720" s="2">
        <f t="shared" si="181"/>
        <v>25.5</v>
      </c>
      <c r="D720" s="2">
        <f t="shared" si="181"/>
        <v>24.5</v>
      </c>
      <c r="E720" s="2">
        <f t="shared" si="181"/>
        <v>24.7</v>
      </c>
      <c r="G720" s="3">
        <f t="shared" si="183"/>
        <v>0.71499999999999997</v>
      </c>
      <c r="H720" s="3">
        <f t="shared" si="184"/>
        <v>0.77599999999999991</v>
      </c>
      <c r="I720" s="3">
        <f t="shared" si="185"/>
        <v>0.72299999999999998</v>
      </c>
      <c r="K720" s="5">
        <f t="shared" si="186"/>
        <v>5083</v>
      </c>
      <c r="L720" s="5">
        <f t="shared" si="187"/>
        <v>0</v>
      </c>
      <c r="N720" s="2">
        <f t="shared" si="189"/>
        <v>19.871314571434567</v>
      </c>
      <c r="O720" s="2">
        <f t="shared" si="190"/>
        <v>20.227368782590776</v>
      </c>
      <c r="P720" s="2">
        <f t="shared" si="191"/>
        <v>19.28894070883451</v>
      </c>
      <c r="Q720" s="2">
        <f t="shared" si="188"/>
        <v>1.3398601213797805</v>
      </c>
      <c r="R720" s="2">
        <f t="shared" si="192"/>
        <v>1.3621169490105645</v>
      </c>
      <c r="S720" s="2">
        <f t="shared" si="193"/>
        <v>1.303332544109759</v>
      </c>
      <c r="U720" s="1" t="s">
        <v>1751</v>
      </c>
    </row>
    <row r="721" spans="1:21" x14ac:dyDescent="0.35">
      <c r="A721" s="6">
        <f t="shared" si="182"/>
        <v>43547.906250300926</v>
      </c>
      <c r="B721" s="1">
        <v>0</v>
      </c>
      <c r="C721" s="2">
        <f t="shared" si="181"/>
        <v>25.6</v>
      </c>
      <c r="D721" s="2">
        <f t="shared" si="181"/>
        <v>24.5</v>
      </c>
      <c r="E721" s="2">
        <f t="shared" si="181"/>
        <v>24.7</v>
      </c>
      <c r="G721" s="3">
        <f t="shared" si="183"/>
        <v>0.71499999999999997</v>
      </c>
      <c r="H721" s="3">
        <f t="shared" si="184"/>
        <v>0.77500000000000002</v>
      </c>
      <c r="I721" s="3">
        <f t="shared" si="185"/>
        <v>0.72199999999999998</v>
      </c>
      <c r="K721" s="5">
        <f t="shared" si="186"/>
        <v>5084</v>
      </c>
      <c r="L721" s="5">
        <f t="shared" si="187"/>
        <v>0</v>
      </c>
      <c r="N721" s="2">
        <f t="shared" si="189"/>
        <v>19.966193883575681</v>
      </c>
      <c r="O721" s="2">
        <f t="shared" si="190"/>
        <v>20.206715140797524</v>
      </c>
      <c r="P721" s="2">
        <f t="shared" si="191"/>
        <v>19.266921858913744</v>
      </c>
      <c r="Q721" s="2">
        <f t="shared" si="188"/>
        <v>1.3457965848071591</v>
      </c>
      <c r="R721" s="2">
        <f t="shared" si="192"/>
        <v>1.360827458180693</v>
      </c>
      <c r="S721" s="2">
        <f t="shared" si="193"/>
        <v>1.3019484608438205</v>
      </c>
      <c r="U721" s="1" t="s">
        <v>1752</v>
      </c>
    </row>
    <row r="722" spans="1:21" x14ac:dyDescent="0.35">
      <c r="A722" s="6">
        <f t="shared" si="182"/>
        <v>43547.907654282404</v>
      </c>
      <c r="B722" s="1">
        <v>0</v>
      </c>
      <c r="C722" s="2">
        <f t="shared" si="181"/>
        <v>25.6</v>
      </c>
      <c r="D722" s="2">
        <f t="shared" si="181"/>
        <v>24.5</v>
      </c>
      <c r="E722" s="2">
        <f t="shared" si="181"/>
        <v>24.8</v>
      </c>
      <c r="G722" s="3">
        <f t="shared" si="183"/>
        <v>0.70599999999999996</v>
      </c>
      <c r="H722" s="3">
        <f t="shared" si="184"/>
        <v>0.77400000000000002</v>
      </c>
      <c r="I722" s="3">
        <f t="shared" si="185"/>
        <v>0.72099999999999997</v>
      </c>
      <c r="K722" s="5">
        <f t="shared" si="186"/>
        <v>5085</v>
      </c>
      <c r="L722" s="5">
        <f t="shared" si="187"/>
        <v>0</v>
      </c>
      <c r="N722" s="2">
        <f t="shared" si="189"/>
        <v>19.763817700580063</v>
      </c>
      <c r="O722" s="2">
        <f t="shared" si="190"/>
        <v>20.186037913531397</v>
      </c>
      <c r="P722" s="2">
        <f t="shared" si="191"/>
        <v>19.339902228499085</v>
      </c>
      <c r="Q722" s="2">
        <f t="shared" si="188"/>
        <v>1.3331292796063936</v>
      </c>
      <c r="R722" s="2">
        <f t="shared" si="192"/>
        <v>1.359536302417073</v>
      </c>
      <c r="S722" s="2">
        <f t="shared" si="193"/>
        <v>1.3065350895753856</v>
      </c>
      <c r="U722" s="1" t="s">
        <v>1753</v>
      </c>
    </row>
    <row r="723" spans="1:21" x14ac:dyDescent="0.35">
      <c r="A723" s="6">
        <f t="shared" si="182"/>
        <v>43547.909058194447</v>
      </c>
      <c r="B723" s="1">
        <v>0</v>
      </c>
      <c r="C723" s="2">
        <f t="shared" si="181"/>
        <v>25.6</v>
      </c>
      <c r="D723" s="2">
        <f t="shared" si="181"/>
        <v>24.5</v>
      </c>
      <c r="E723" s="2">
        <f t="shared" si="181"/>
        <v>24.8</v>
      </c>
      <c r="G723" s="3">
        <f t="shared" si="183"/>
        <v>0.70299999999999996</v>
      </c>
      <c r="H723" s="3">
        <f t="shared" si="184"/>
        <v>0.77400000000000002</v>
      </c>
      <c r="I723" s="3">
        <f t="shared" si="185"/>
        <v>0.72099999999999997</v>
      </c>
      <c r="K723" s="5">
        <f t="shared" si="186"/>
        <v>5086</v>
      </c>
      <c r="L723" s="5">
        <f t="shared" si="187"/>
        <v>0</v>
      </c>
      <c r="N723" s="2">
        <f t="shared" si="189"/>
        <v>19.695851627349331</v>
      </c>
      <c r="O723" s="2">
        <f t="shared" si="190"/>
        <v>20.186037913531397</v>
      </c>
      <c r="P723" s="2">
        <f t="shared" si="191"/>
        <v>19.339902228499085</v>
      </c>
      <c r="Q723" s="2">
        <f t="shared" si="188"/>
        <v>1.3288709339238165</v>
      </c>
      <c r="R723" s="2">
        <f t="shared" si="192"/>
        <v>1.359536302417073</v>
      </c>
      <c r="S723" s="2">
        <f t="shared" si="193"/>
        <v>1.3065350895753856</v>
      </c>
      <c r="U723" s="1" t="s">
        <v>1754</v>
      </c>
    </row>
    <row r="724" spans="1:21" x14ac:dyDescent="0.35">
      <c r="A724" s="6">
        <f t="shared" si="182"/>
        <v>43547.910462106483</v>
      </c>
      <c r="B724" s="1">
        <v>0</v>
      </c>
      <c r="C724" s="2">
        <f t="shared" ref="C724:E743" si="194">IF($U724&lt;&gt;"",VALUE(MID($U724,FIND("T0",$U724,FIND(CONCATENATE("~",C$2,"~"),$U724))+3,5)),"")</f>
        <v>25.7</v>
      </c>
      <c r="D724" s="2">
        <f t="shared" si="194"/>
        <v>24.6</v>
      </c>
      <c r="E724" s="2">
        <f t="shared" si="194"/>
        <v>24.8</v>
      </c>
      <c r="G724" s="3">
        <f t="shared" si="183"/>
        <v>0.70799999999999996</v>
      </c>
      <c r="H724" s="3">
        <f t="shared" si="184"/>
        <v>0.77300000000000002</v>
      </c>
      <c r="I724" s="3">
        <f t="shared" si="185"/>
        <v>0.71700000000000008</v>
      </c>
      <c r="K724" s="5">
        <f t="shared" si="186"/>
        <v>5087</v>
      </c>
      <c r="L724" s="5">
        <f t="shared" si="187"/>
        <v>0</v>
      </c>
      <c r="N724" s="2">
        <f t="shared" si="189"/>
        <v>19.903751319506469</v>
      </c>
      <c r="O724" s="2">
        <f t="shared" si="190"/>
        <v>20.261143010817126</v>
      </c>
      <c r="P724" s="2">
        <f t="shared" si="191"/>
        <v>19.251386533795976</v>
      </c>
      <c r="Q724" s="2">
        <f t="shared" si="188"/>
        <v>1.3418900999394832</v>
      </c>
      <c r="R724" s="2">
        <f t="shared" si="192"/>
        <v>1.3642251976636062</v>
      </c>
      <c r="S724" s="2">
        <f t="shared" si="193"/>
        <v>1.300971792890057</v>
      </c>
      <c r="U724" s="1" t="s">
        <v>1755</v>
      </c>
    </row>
    <row r="725" spans="1:21" x14ac:dyDescent="0.35">
      <c r="A725" s="6">
        <f t="shared" si="182"/>
        <v>43547.91186601852</v>
      </c>
      <c r="B725" s="1">
        <v>0</v>
      </c>
      <c r="C725" s="2">
        <f t="shared" si="194"/>
        <v>25.7</v>
      </c>
      <c r="D725" s="2">
        <f t="shared" si="194"/>
        <v>24.6</v>
      </c>
      <c r="E725" s="2">
        <f t="shared" si="194"/>
        <v>24.8</v>
      </c>
      <c r="G725" s="3">
        <f t="shared" si="183"/>
        <v>0.70700000000000007</v>
      </c>
      <c r="H725" s="3">
        <f t="shared" si="184"/>
        <v>0.77400000000000002</v>
      </c>
      <c r="I725" s="3">
        <f t="shared" si="185"/>
        <v>0.71799999999999997</v>
      </c>
      <c r="K725" s="5">
        <f t="shared" si="186"/>
        <v>5088</v>
      </c>
      <c r="L725" s="5">
        <f t="shared" si="187"/>
        <v>0</v>
      </c>
      <c r="N725" s="2">
        <f t="shared" si="189"/>
        <v>19.881165548070957</v>
      </c>
      <c r="O725" s="2">
        <f t="shared" si="190"/>
        <v>20.28185818809915</v>
      </c>
      <c r="P725" s="2">
        <f t="shared" si="191"/>
        <v>19.273556345139227</v>
      </c>
      <c r="Q725" s="2">
        <f t="shared" si="188"/>
        <v>1.3404766721423362</v>
      </c>
      <c r="R725" s="2">
        <f t="shared" si="192"/>
        <v>1.3655180226659114</v>
      </c>
      <c r="S725" s="2">
        <f t="shared" si="193"/>
        <v>1.3023655213386607</v>
      </c>
      <c r="U725" s="1" t="s">
        <v>1756</v>
      </c>
    </row>
    <row r="726" spans="1:21" x14ac:dyDescent="0.35">
      <c r="A726" s="6">
        <f t="shared" si="182"/>
        <v>43547.913269895835</v>
      </c>
      <c r="B726" s="1">
        <v>0</v>
      </c>
      <c r="C726" s="2">
        <f t="shared" si="194"/>
        <v>25.7</v>
      </c>
      <c r="D726" s="2">
        <f t="shared" si="194"/>
        <v>24.6</v>
      </c>
      <c r="E726" s="2">
        <f t="shared" si="194"/>
        <v>24.8</v>
      </c>
      <c r="G726" s="3">
        <f t="shared" si="183"/>
        <v>0.71</v>
      </c>
      <c r="H726" s="3">
        <f t="shared" si="184"/>
        <v>0.77200000000000002</v>
      </c>
      <c r="I726" s="3">
        <f t="shared" si="185"/>
        <v>0.71700000000000008</v>
      </c>
      <c r="K726" s="5">
        <f t="shared" si="186"/>
        <v>5089</v>
      </c>
      <c r="L726" s="5">
        <f t="shared" si="187"/>
        <v>0</v>
      </c>
      <c r="N726" s="2">
        <f t="shared" si="189"/>
        <v>19.948838328822895</v>
      </c>
      <c r="O726" s="2">
        <f t="shared" si="190"/>
        <v>20.240404117159613</v>
      </c>
      <c r="P726" s="2">
        <f t="shared" si="191"/>
        <v>19.251386533795976</v>
      </c>
      <c r="Q726" s="2">
        <f t="shared" si="188"/>
        <v>1.3447109762811245</v>
      </c>
      <c r="R726" s="2">
        <f t="shared" si="192"/>
        <v>1.3629306991009604</v>
      </c>
      <c r="S726" s="2">
        <f t="shared" si="193"/>
        <v>1.300971792890057</v>
      </c>
      <c r="U726" s="1" t="s">
        <v>1757</v>
      </c>
    </row>
    <row r="727" spans="1:21" x14ac:dyDescent="0.35">
      <c r="A727" s="6">
        <f t="shared" si="182"/>
        <v>43547.914673819447</v>
      </c>
      <c r="B727" s="1">
        <v>0</v>
      </c>
      <c r="C727" s="2">
        <f t="shared" si="194"/>
        <v>25.8</v>
      </c>
      <c r="D727" s="2">
        <f t="shared" si="194"/>
        <v>24.6</v>
      </c>
      <c r="E727" s="2">
        <f t="shared" si="194"/>
        <v>24.8</v>
      </c>
      <c r="G727" s="3">
        <f t="shared" si="183"/>
        <v>0.70299999999999996</v>
      </c>
      <c r="H727" s="3">
        <f t="shared" si="184"/>
        <v>0.77099999999999991</v>
      </c>
      <c r="I727" s="3">
        <f t="shared" si="185"/>
        <v>0.71400000000000008</v>
      </c>
      <c r="K727" s="5">
        <f t="shared" si="186"/>
        <v>5090</v>
      </c>
      <c r="L727" s="5">
        <f t="shared" si="187"/>
        <v>0</v>
      </c>
      <c r="N727" s="2">
        <f t="shared" si="189"/>
        <v>19.885219186898325</v>
      </c>
      <c r="O727" s="2">
        <f t="shared" si="190"/>
        <v>20.219641448968453</v>
      </c>
      <c r="P727" s="2">
        <f t="shared" si="191"/>
        <v>19.184712539479538</v>
      </c>
      <c r="Q727" s="2">
        <f t="shared" si="188"/>
        <v>1.3407303676648541</v>
      </c>
      <c r="R727" s="2">
        <f t="shared" si="192"/>
        <v>1.3616345226395137</v>
      </c>
      <c r="S727" s="2">
        <f t="shared" si="193"/>
        <v>1.296778914630021</v>
      </c>
      <c r="U727" s="1" t="s">
        <v>1758</v>
      </c>
    </row>
    <row r="728" spans="1:21" x14ac:dyDescent="0.35">
      <c r="A728" s="6">
        <f t="shared" si="182"/>
        <v>43547.916077800925</v>
      </c>
      <c r="B728" s="1">
        <v>0</v>
      </c>
      <c r="C728" s="2">
        <f t="shared" si="194"/>
        <v>25.8</v>
      </c>
      <c r="D728" s="2">
        <f t="shared" si="194"/>
        <v>24.6</v>
      </c>
      <c r="E728" s="2">
        <f t="shared" si="194"/>
        <v>24.9</v>
      </c>
      <c r="G728" s="3">
        <f t="shared" si="183"/>
        <v>0.70499999999999996</v>
      </c>
      <c r="H728" s="3">
        <f t="shared" si="184"/>
        <v>0.77</v>
      </c>
      <c r="I728" s="3">
        <f t="shared" si="185"/>
        <v>0.71299999999999997</v>
      </c>
      <c r="K728" s="5">
        <f t="shared" si="186"/>
        <v>5091</v>
      </c>
      <c r="L728" s="5">
        <f t="shared" si="187"/>
        <v>0</v>
      </c>
      <c r="N728" s="2">
        <f t="shared" si="189"/>
        <v>19.930620394262096</v>
      </c>
      <c r="O728" s="2">
        <f t="shared" si="190"/>
        <v>20.198854947866987</v>
      </c>
      <c r="P728" s="2">
        <f t="shared" si="191"/>
        <v>19.257330131656602</v>
      </c>
      <c r="Q728" s="2">
        <f t="shared" si="188"/>
        <v>1.3435712786664578</v>
      </c>
      <c r="R728" s="2">
        <f t="shared" si="192"/>
        <v>1.3603366639239138</v>
      </c>
      <c r="S728" s="2">
        <f t="shared" si="193"/>
        <v>1.3013454653406069</v>
      </c>
      <c r="U728" s="1" t="s">
        <v>1759</v>
      </c>
    </row>
    <row r="729" spans="1:21" x14ac:dyDescent="0.35">
      <c r="A729" s="6">
        <f t="shared" si="182"/>
        <v>43547.917481724537</v>
      </c>
      <c r="B729" s="1">
        <v>0</v>
      </c>
      <c r="C729" s="2">
        <f t="shared" si="194"/>
        <v>25.8</v>
      </c>
      <c r="D729" s="2">
        <f t="shared" si="194"/>
        <v>24.7</v>
      </c>
      <c r="E729" s="2">
        <f t="shared" si="194"/>
        <v>24.9</v>
      </c>
      <c r="G729" s="3">
        <f t="shared" si="183"/>
        <v>0.70799999999999996</v>
      </c>
      <c r="H729" s="3">
        <f t="shared" si="184"/>
        <v>0.77</v>
      </c>
      <c r="I729" s="3">
        <f t="shared" si="185"/>
        <v>0.71400000000000008</v>
      </c>
      <c r="K729" s="5">
        <f t="shared" si="186"/>
        <v>5092</v>
      </c>
      <c r="L729" s="5">
        <f t="shared" si="187"/>
        <v>0</v>
      </c>
      <c r="N729" s="2">
        <f t="shared" si="189"/>
        <v>19.998509030381172</v>
      </c>
      <c r="O729" s="2">
        <f t="shared" si="190"/>
        <v>20.294611205535809</v>
      </c>
      <c r="P729" s="2">
        <f t="shared" si="191"/>
        <v>19.27962519961212</v>
      </c>
      <c r="Q729" s="2">
        <f t="shared" si="188"/>
        <v>1.3478175695479089</v>
      </c>
      <c r="R729" s="2">
        <f t="shared" si="192"/>
        <v>1.3663138367987238</v>
      </c>
      <c r="S729" s="2">
        <f t="shared" si="193"/>
        <v>1.3027470072658955</v>
      </c>
      <c r="U729" s="1" t="s">
        <v>1760</v>
      </c>
    </row>
    <row r="730" spans="1:21" x14ac:dyDescent="0.35">
      <c r="A730" s="6">
        <f t="shared" si="182"/>
        <v>43547.918885624997</v>
      </c>
      <c r="B730" s="1">
        <v>0</v>
      </c>
      <c r="C730" s="2">
        <f t="shared" si="194"/>
        <v>25.8</v>
      </c>
      <c r="D730" s="2">
        <f t="shared" si="194"/>
        <v>24.7</v>
      </c>
      <c r="E730" s="2">
        <f t="shared" si="194"/>
        <v>24.9</v>
      </c>
      <c r="G730" s="3">
        <f t="shared" si="183"/>
        <v>0.70299999999999996</v>
      </c>
      <c r="H730" s="3">
        <f t="shared" si="184"/>
        <v>0.77200000000000002</v>
      </c>
      <c r="I730" s="3">
        <f t="shared" si="185"/>
        <v>0.71499999999999997</v>
      </c>
      <c r="K730" s="5">
        <f t="shared" si="186"/>
        <v>5093</v>
      </c>
      <c r="L730" s="5">
        <f t="shared" si="187"/>
        <v>0</v>
      </c>
      <c r="N730" s="2">
        <f t="shared" si="189"/>
        <v>19.885219186898325</v>
      </c>
      <c r="O730" s="2">
        <f t="shared" si="190"/>
        <v>20.336189073137092</v>
      </c>
      <c r="P730" s="2">
        <f t="shared" si="191"/>
        <v>19.301892653344105</v>
      </c>
      <c r="Q730" s="2">
        <f t="shared" si="188"/>
        <v>1.3407303676648541</v>
      </c>
      <c r="R730" s="2">
        <f t="shared" si="192"/>
        <v>1.3689078719757704</v>
      </c>
      <c r="S730" s="2">
        <f t="shared" si="193"/>
        <v>1.3041465876203187</v>
      </c>
      <c r="U730" s="1" t="s">
        <v>1761</v>
      </c>
    </row>
    <row r="731" spans="1:21" x14ac:dyDescent="0.35">
      <c r="A731" s="6">
        <f t="shared" si="182"/>
        <v>43547.920289583337</v>
      </c>
      <c r="B731" s="1">
        <v>0</v>
      </c>
      <c r="C731" s="2">
        <f t="shared" si="194"/>
        <v>25.8</v>
      </c>
      <c r="D731" s="2">
        <f t="shared" si="194"/>
        <v>24.7</v>
      </c>
      <c r="E731" s="2">
        <f t="shared" si="194"/>
        <v>24.9</v>
      </c>
      <c r="G731" s="3">
        <f t="shared" si="183"/>
        <v>0.70299999999999996</v>
      </c>
      <c r="H731" s="3">
        <f t="shared" si="184"/>
        <v>0.77</v>
      </c>
      <c r="I731" s="3">
        <f t="shared" si="185"/>
        <v>0.71400000000000008</v>
      </c>
      <c r="K731" s="5">
        <f t="shared" si="186"/>
        <v>5094</v>
      </c>
      <c r="L731" s="5">
        <f t="shared" si="187"/>
        <v>0</v>
      </c>
      <c r="N731" s="2">
        <f t="shared" si="189"/>
        <v>19.885219186898325</v>
      </c>
      <c r="O731" s="2">
        <f t="shared" si="190"/>
        <v>20.294611205535809</v>
      </c>
      <c r="P731" s="2">
        <f t="shared" si="191"/>
        <v>19.27962519961212</v>
      </c>
      <c r="Q731" s="2">
        <f t="shared" si="188"/>
        <v>1.3407303676648541</v>
      </c>
      <c r="R731" s="2">
        <f t="shared" si="192"/>
        <v>1.3663138367987238</v>
      </c>
      <c r="S731" s="2">
        <f t="shared" si="193"/>
        <v>1.3027470072658955</v>
      </c>
      <c r="U731" s="1" t="s">
        <v>1762</v>
      </c>
    </row>
    <row r="732" spans="1:21" x14ac:dyDescent="0.35">
      <c r="A732" s="6">
        <f t="shared" si="182"/>
        <v>43547.921693622688</v>
      </c>
      <c r="B732" s="1">
        <v>0</v>
      </c>
      <c r="C732" s="2">
        <f t="shared" si="194"/>
        <v>25.7</v>
      </c>
      <c r="D732" s="2">
        <f t="shared" si="194"/>
        <v>24.7</v>
      </c>
      <c r="E732" s="2">
        <f t="shared" si="194"/>
        <v>24.9</v>
      </c>
      <c r="G732" s="3">
        <f t="shared" si="183"/>
        <v>0.70400000000000007</v>
      </c>
      <c r="H732" s="3">
        <f t="shared" si="184"/>
        <v>0.76700000000000002</v>
      </c>
      <c r="I732" s="3">
        <f t="shared" si="185"/>
        <v>0.71099999999999997</v>
      </c>
      <c r="K732" s="5">
        <f t="shared" si="186"/>
        <v>5095</v>
      </c>
      <c r="L732" s="5">
        <f t="shared" si="187"/>
        <v>0</v>
      </c>
      <c r="N732" s="2">
        <f t="shared" si="189"/>
        <v>19.813238259386324</v>
      </c>
      <c r="O732" s="2">
        <f t="shared" si="190"/>
        <v>20.232064954473845</v>
      </c>
      <c r="P732" s="2">
        <f t="shared" si="191"/>
        <v>19.212656859427476</v>
      </c>
      <c r="Q732" s="2">
        <f t="shared" si="188"/>
        <v>1.3362243624038059</v>
      </c>
      <c r="R732" s="2">
        <f t="shared" si="192"/>
        <v>1.3624101233182504</v>
      </c>
      <c r="S732" s="2">
        <f t="shared" si="193"/>
        <v>1.2985364747295518</v>
      </c>
      <c r="U732" s="1" t="s">
        <v>1763</v>
      </c>
    </row>
    <row r="733" spans="1:21" x14ac:dyDescent="0.35">
      <c r="A733" s="6">
        <f t="shared" si="182"/>
        <v>43547.923097569445</v>
      </c>
      <c r="B733" s="1">
        <v>0</v>
      </c>
      <c r="C733" s="2">
        <f t="shared" si="194"/>
        <v>25.7</v>
      </c>
      <c r="D733" s="2">
        <f t="shared" si="194"/>
        <v>24.7</v>
      </c>
      <c r="E733" s="2">
        <f t="shared" si="194"/>
        <v>24.9</v>
      </c>
      <c r="G733" s="3">
        <f t="shared" si="183"/>
        <v>0.70700000000000007</v>
      </c>
      <c r="H733" s="3">
        <f t="shared" si="184"/>
        <v>0.76800000000000002</v>
      </c>
      <c r="I733" s="3">
        <f t="shared" si="185"/>
        <v>0.71200000000000008</v>
      </c>
      <c r="K733" s="5">
        <f t="shared" si="186"/>
        <v>5096</v>
      </c>
      <c r="L733" s="5">
        <f t="shared" si="187"/>
        <v>0</v>
      </c>
      <c r="N733" s="2">
        <f t="shared" si="189"/>
        <v>19.881165548070957</v>
      </c>
      <c r="O733" s="2">
        <f t="shared" si="190"/>
        <v>20.252937709995276</v>
      </c>
      <c r="P733" s="2">
        <f t="shared" si="191"/>
        <v>19.235007376140285</v>
      </c>
      <c r="Q733" s="2">
        <f t="shared" si="188"/>
        <v>1.3404766721423362</v>
      </c>
      <c r="R733" s="2">
        <f t="shared" si="192"/>
        <v>1.3637130550986665</v>
      </c>
      <c r="S733" s="2">
        <f t="shared" si="193"/>
        <v>1.299941956338287</v>
      </c>
      <c r="U733" s="1" t="s">
        <v>1764</v>
      </c>
    </row>
    <row r="734" spans="1:21" x14ac:dyDescent="0.35">
      <c r="A734" s="6">
        <f t="shared" si="182"/>
        <v>43547.924501481481</v>
      </c>
      <c r="B734" s="1">
        <v>0</v>
      </c>
      <c r="C734" s="2">
        <f t="shared" si="194"/>
        <v>25.8</v>
      </c>
      <c r="D734" s="2">
        <f t="shared" si="194"/>
        <v>24.7</v>
      </c>
      <c r="E734" s="2">
        <f t="shared" si="194"/>
        <v>24.9</v>
      </c>
      <c r="G734" s="3">
        <f t="shared" si="183"/>
        <v>0.71</v>
      </c>
      <c r="H734" s="3">
        <f t="shared" si="184"/>
        <v>0.76700000000000002</v>
      </c>
      <c r="I734" s="3">
        <f t="shared" si="185"/>
        <v>0.71200000000000008</v>
      </c>
      <c r="K734" s="5">
        <f t="shared" si="186"/>
        <v>5097</v>
      </c>
      <c r="L734" s="5">
        <f t="shared" si="187"/>
        <v>0</v>
      </c>
      <c r="N734" s="2">
        <f t="shared" si="189"/>
        <v>20.04362688984525</v>
      </c>
      <c r="O734" s="2">
        <f t="shared" si="190"/>
        <v>20.232064954473845</v>
      </c>
      <c r="P734" s="2">
        <f t="shared" si="191"/>
        <v>19.235007376140285</v>
      </c>
      <c r="Q734" s="2">
        <f t="shared" si="188"/>
        <v>1.3506384458895504</v>
      </c>
      <c r="R734" s="2">
        <f t="shared" si="192"/>
        <v>1.3624101233182504</v>
      </c>
      <c r="S734" s="2">
        <f t="shared" si="193"/>
        <v>1.299941956338287</v>
      </c>
      <c r="U734" s="1" t="s">
        <v>1765</v>
      </c>
    </row>
    <row r="735" spans="1:21" x14ac:dyDescent="0.35">
      <c r="A735" s="6">
        <f t="shared" si="182"/>
        <v>43547.92590545139</v>
      </c>
      <c r="B735" s="1">
        <v>0</v>
      </c>
      <c r="C735" s="2">
        <f t="shared" si="194"/>
        <v>25.8</v>
      </c>
      <c r="D735" s="2">
        <f t="shared" si="194"/>
        <v>24.7</v>
      </c>
      <c r="E735" s="2">
        <f t="shared" si="194"/>
        <v>24.9</v>
      </c>
      <c r="G735" s="3">
        <f t="shared" si="183"/>
        <v>0.71299999999999997</v>
      </c>
      <c r="H735" s="3">
        <f t="shared" si="184"/>
        <v>0.7659999999999999</v>
      </c>
      <c r="I735" s="3">
        <f t="shared" si="185"/>
        <v>0.71</v>
      </c>
      <c r="K735" s="5">
        <f t="shared" si="186"/>
        <v>5098</v>
      </c>
      <c r="L735" s="5">
        <f t="shared" si="187"/>
        <v>0</v>
      </c>
      <c r="N735" s="2">
        <f t="shared" si="189"/>
        <v>20.111093334398809</v>
      </c>
      <c r="O735" s="2">
        <f t="shared" si="190"/>
        <v>20.211168114793992</v>
      </c>
      <c r="P735" s="2">
        <f t="shared" si="191"/>
        <v>19.190278507582445</v>
      </c>
      <c r="Q735" s="2">
        <f t="shared" si="188"/>
        <v>1.3548548962684852</v>
      </c>
      <c r="R735" s="2">
        <f t="shared" si="192"/>
        <v>1.3611054916915855</v>
      </c>
      <c r="S735" s="2">
        <f t="shared" si="193"/>
        <v>1.2971290149616721</v>
      </c>
      <c r="U735" s="1" t="s">
        <v>1766</v>
      </c>
    </row>
    <row r="736" spans="1:21" x14ac:dyDescent="0.35">
      <c r="A736" s="6">
        <f t="shared" si="182"/>
        <v>43547.927309363426</v>
      </c>
      <c r="B736" s="1">
        <v>0</v>
      </c>
      <c r="C736" s="2">
        <f t="shared" si="194"/>
        <v>25.9</v>
      </c>
      <c r="D736" s="2">
        <f t="shared" si="194"/>
        <v>24.8</v>
      </c>
      <c r="E736" s="2">
        <f t="shared" si="194"/>
        <v>24.9</v>
      </c>
      <c r="G736" s="3">
        <f t="shared" si="183"/>
        <v>0.71299999999999997</v>
      </c>
      <c r="H736" s="3">
        <f t="shared" si="184"/>
        <v>0.76700000000000002</v>
      </c>
      <c r="I736" s="3">
        <f t="shared" si="185"/>
        <v>0.70799999999999996</v>
      </c>
      <c r="K736" s="5">
        <f t="shared" si="186"/>
        <v>5099</v>
      </c>
      <c r="L736" s="5">
        <f t="shared" si="187"/>
        <v>0</v>
      </c>
      <c r="N736" s="2">
        <f t="shared" si="189"/>
        <v>20.205921051392359</v>
      </c>
      <c r="O736" s="2">
        <f t="shared" si="190"/>
        <v>20.327771334741197</v>
      </c>
      <c r="P736" s="2">
        <f t="shared" si="191"/>
        <v>19.145438001242535</v>
      </c>
      <c r="Q736" s="2">
        <f t="shared" si="188"/>
        <v>1.3607778761165663</v>
      </c>
      <c r="R736" s="2">
        <f t="shared" si="192"/>
        <v>1.3683827536576927</v>
      </c>
      <c r="S736" s="2">
        <f t="shared" si="193"/>
        <v>1.2943081386200306</v>
      </c>
      <c r="U736" s="1" t="s">
        <v>1767</v>
      </c>
    </row>
    <row r="737" spans="1:21" x14ac:dyDescent="0.35">
      <c r="A737" s="6">
        <f t="shared" si="182"/>
        <v>43547.928713275462</v>
      </c>
      <c r="B737" s="1">
        <v>0</v>
      </c>
      <c r="C737" s="2">
        <f t="shared" si="194"/>
        <v>25.9</v>
      </c>
      <c r="D737" s="2">
        <f t="shared" si="194"/>
        <v>24.7</v>
      </c>
      <c r="E737" s="2">
        <f t="shared" si="194"/>
        <v>25</v>
      </c>
      <c r="G737" s="3">
        <f t="shared" si="183"/>
        <v>0.70799999999999996</v>
      </c>
      <c r="H737" s="3">
        <f t="shared" si="184"/>
        <v>0.76500000000000001</v>
      </c>
      <c r="I737" s="3">
        <f t="shared" si="185"/>
        <v>0.70900000000000007</v>
      </c>
      <c r="K737" s="5">
        <f t="shared" si="186"/>
        <v>5100</v>
      </c>
      <c r="L737" s="5">
        <f t="shared" si="187"/>
        <v>0</v>
      </c>
      <c r="N737" s="2">
        <f t="shared" si="189"/>
        <v>20.093259735817931</v>
      </c>
      <c r="O737" s="2">
        <f t="shared" si="190"/>
        <v>20.190247131432468</v>
      </c>
      <c r="P737" s="2">
        <f t="shared" si="191"/>
        <v>19.262701232279092</v>
      </c>
      <c r="Q737" s="2">
        <f t="shared" si="188"/>
        <v>1.35374054939599</v>
      </c>
      <c r="R737" s="2">
        <f t="shared" si="192"/>
        <v>1.3597991557775302</v>
      </c>
      <c r="S737" s="2">
        <f t="shared" si="193"/>
        <v>1.3016831312156936</v>
      </c>
      <c r="U737" s="1" t="s">
        <v>1768</v>
      </c>
    </row>
    <row r="738" spans="1:21" x14ac:dyDescent="0.35">
      <c r="A738" s="6">
        <f t="shared" si="182"/>
        <v>43547.930117152777</v>
      </c>
      <c r="B738" s="1">
        <v>0</v>
      </c>
      <c r="C738" s="2">
        <f t="shared" si="194"/>
        <v>25.9</v>
      </c>
      <c r="D738" s="2">
        <f t="shared" si="194"/>
        <v>24.7</v>
      </c>
      <c r="E738" s="2">
        <f t="shared" si="194"/>
        <v>25</v>
      </c>
      <c r="G738" s="3">
        <f t="shared" si="183"/>
        <v>0.70599999999999996</v>
      </c>
      <c r="H738" s="3">
        <f t="shared" si="184"/>
        <v>0.76500000000000001</v>
      </c>
      <c r="I738" s="3">
        <f t="shared" si="185"/>
        <v>0.70900000000000007</v>
      </c>
      <c r="K738" s="5">
        <f t="shared" si="186"/>
        <v>5101</v>
      </c>
      <c r="L738" s="5">
        <f t="shared" si="187"/>
        <v>0</v>
      </c>
      <c r="N738" s="2">
        <f t="shared" si="189"/>
        <v>20.047998061617637</v>
      </c>
      <c r="O738" s="2">
        <f t="shared" si="190"/>
        <v>20.190247131432468</v>
      </c>
      <c r="P738" s="2">
        <f t="shared" si="191"/>
        <v>19.262701232279092</v>
      </c>
      <c r="Q738" s="2">
        <f t="shared" si="188"/>
        <v>1.3509116931955123</v>
      </c>
      <c r="R738" s="2">
        <f t="shared" si="192"/>
        <v>1.3597991557775302</v>
      </c>
      <c r="S738" s="2">
        <f t="shared" si="193"/>
        <v>1.3016831312156936</v>
      </c>
      <c r="U738" s="1" t="s">
        <v>1769</v>
      </c>
    </row>
    <row r="739" spans="1:21" x14ac:dyDescent="0.35">
      <c r="A739" s="6">
        <f t="shared" si="182"/>
        <v>43547.931521087965</v>
      </c>
      <c r="B739" s="1">
        <v>0</v>
      </c>
      <c r="C739" s="2">
        <f t="shared" si="194"/>
        <v>26</v>
      </c>
      <c r="D739" s="2">
        <f t="shared" si="194"/>
        <v>24.8</v>
      </c>
      <c r="E739" s="2">
        <f t="shared" si="194"/>
        <v>25</v>
      </c>
      <c r="G739" s="3">
        <f t="shared" si="183"/>
        <v>0.70900000000000007</v>
      </c>
      <c r="H739" s="3">
        <f t="shared" si="184"/>
        <v>0.76500000000000001</v>
      </c>
      <c r="I739" s="3">
        <f t="shared" si="185"/>
        <v>0.70900000000000007</v>
      </c>
      <c r="K739" s="5">
        <f t="shared" si="186"/>
        <v>5102</v>
      </c>
      <c r="L739" s="5">
        <f t="shared" si="187"/>
        <v>0</v>
      </c>
      <c r="N739" s="2">
        <f t="shared" si="189"/>
        <v>20.210607314242061</v>
      </c>
      <c r="O739" s="2">
        <f t="shared" si="190"/>
        <v>20.285924650674847</v>
      </c>
      <c r="P739" s="2">
        <f t="shared" si="191"/>
        <v>19.262701232279092</v>
      </c>
      <c r="Q739" s="2">
        <f t="shared" si="188"/>
        <v>1.3610704770792432</v>
      </c>
      <c r="R739" s="2">
        <f t="shared" si="192"/>
        <v>1.3657717861169725</v>
      </c>
      <c r="S739" s="2">
        <f t="shared" si="193"/>
        <v>1.3016831312156936</v>
      </c>
      <c r="U739" s="1" t="s">
        <v>1770</v>
      </c>
    </row>
    <row r="740" spans="1:21" x14ac:dyDescent="0.35">
      <c r="A740" s="6">
        <f t="shared" si="182"/>
        <v>43547.932925023146</v>
      </c>
      <c r="B740" s="1">
        <v>0</v>
      </c>
      <c r="C740" s="2">
        <f t="shared" si="194"/>
        <v>26</v>
      </c>
      <c r="D740" s="2">
        <f t="shared" si="194"/>
        <v>24.8</v>
      </c>
      <c r="E740" s="2">
        <f t="shared" si="194"/>
        <v>25</v>
      </c>
      <c r="G740" s="3">
        <f t="shared" si="183"/>
        <v>0.71</v>
      </c>
      <c r="H740" s="3">
        <f t="shared" si="184"/>
        <v>0.76400000000000001</v>
      </c>
      <c r="I740" s="3">
        <f t="shared" si="185"/>
        <v>0.70499999999999996</v>
      </c>
      <c r="K740" s="5">
        <f t="shared" si="186"/>
        <v>5103</v>
      </c>
      <c r="L740" s="5">
        <f t="shared" si="187"/>
        <v>0</v>
      </c>
      <c r="N740" s="2">
        <f t="shared" si="189"/>
        <v>20.233183015682389</v>
      </c>
      <c r="O740" s="2">
        <f t="shared" si="190"/>
        <v>20.264965009971164</v>
      </c>
      <c r="P740" s="2">
        <f t="shared" si="191"/>
        <v>19.17273388647078</v>
      </c>
      <c r="Q740" s="2">
        <f t="shared" si="188"/>
        <v>1.3624799205824767</v>
      </c>
      <c r="R740" s="2">
        <f t="shared" si="192"/>
        <v>1.3644637414569569</v>
      </c>
      <c r="S740" s="2">
        <f t="shared" si="193"/>
        <v>1.2960254074958344</v>
      </c>
      <c r="U740" s="1" t="s">
        <v>1771</v>
      </c>
    </row>
    <row r="741" spans="1:21" x14ac:dyDescent="0.35">
      <c r="A741" s="6">
        <f t="shared" si="182"/>
        <v>43547.934328912037</v>
      </c>
      <c r="B741" s="1">
        <v>0</v>
      </c>
      <c r="C741" s="2">
        <f t="shared" si="194"/>
        <v>25.4</v>
      </c>
      <c r="D741" s="2">
        <f t="shared" si="194"/>
        <v>24.6</v>
      </c>
      <c r="E741" s="2">
        <f t="shared" si="194"/>
        <v>24.9</v>
      </c>
      <c r="G741" s="3">
        <f t="shared" si="183"/>
        <v>0.70599999999999996</v>
      </c>
      <c r="H741" s="3">
        <f t="shared" si="184"/>
        <v>0.7609999999999999</v>
      </c>
      <c r="I741" s="3">
        <f t="shared" si="185"/>
        <v>0.70499999999999996</v>
      </c>
      <c r="K741" s="5">
        <f t="shared" si="186"/>
        <v>5104</v>
      </c>
      <c r="L741" s="5">
        <f t="shared" si="187"/>
        <v>0</v>
      </c>
      <c r="N741" s="2">
        <f t="shared" si="189"/>
        <v>19.574329097101515</v>
      </c>
      <c r="O741" s="2">
        <f t="shared" si="190"/>
        <v>20.010694215241383</v>
      </c>
      <c r="P741" s="2">
        <f t="shared" si="191"/>
        <v>19.077966612410286</v>
      </c>
      <c r="Q741" s="2">
        <f t="shared" si="188"/>
        <v>1.3212518486795333</v>
      </c>
      <c r="R741" s="2">
        <f t="shared" si="192"/>
        <v>1.3485795069378699</v>
      </c>
      <c r="S741" s="2">
        <f t="shared" si="193"/>
        <v>1.2900618477385797</v>
      </c>
      <c r="U741" s="1" t="s">
        <v>1772</v>
      </c>
    </row>
    <row r="742" spans="1:21" x14ac:dyDescent="0.35">
      <c r="A742" s="6">
        <f t="shared" si="182"/>
        <v>43547.935732905091</v>
      </c>
      <c r="B742" s="1">
        <v>0</v>
      </c>
      <c r="C742" s="2">
        <f t="shared" si="194"/>
        <v>25.5</v>
      </c>
      <c r="D742" s="2">
        <f t="shared" si="194"/>
        <v>24.6</v>
      </c>
      <c r="E742" s="2">
        <f t="shared" si="194"/>
        <v>24.8</v>
      </c>
      <c r="G742" s="3">
        <f t="shared" si="183"/>
        <v>0.71900000000000008</v>
      </c>
      <c r="H742" s="3">
        <f t="shared" si="184"/>
        <v>0.76800000000000002</v>
      </c>
      <c r="I742" s="3">
        <f t="shared" si="185"/>
        <v>0.71099999999999997</v>
      </c>
      <c r="K742" s="5">
        <f t="shared" si="186"/>
        <v>5105</v>
      </c>
      <c r="L742" s="5">
        <f t="shared" si="187"/>
        <v>0</v>
      </c>
      <c r="N742" s="2">
        <f t="shared" si="189"/>
        <v>19.960475941108726</v>
      </c>
      <c r="O742" s="2">
        <f t="shared" si="190"/>
        <v>20.157210212327243</v>
      </c>
      <c r="P742" s="2">
        <f t="shared" si="191"/>
        <v>19.11779017492087</v>
      </c>
      <c r="Q742" s="2">
        <f t="shared" si="188"/>
        <v>1.3454389364068198</v>
      </c>
      <c r="R742" s="2">
        <f t="shared" si="192"/>
        <v>1.3577358822238563</v>
      </c>
      <c r="S742" s="2">
        <f t="shared" si="193"/>
        <v>1.2925683820936773</v>
      </c>
      <c r="U742" s="1" t="s">
        <v>1773</v>
      </c>
    </row>
    <row r="743" spans="1:21" x14ac:dyDescent="0.35">
      <c r="A743" s="6">
        <f t="shared" si="182"/>
        <v>43547.937136898145</v>
      </c>
      <c r="B743" s="1">
        <v>0</v>
      </c>
      <c r="C743" s="2">
        <f t="shared" si="194"/>
        <v>25.6</v>
      </c>
      <c r="D743" s="2">
        <f t="shared" si="194"/>
        <v>24.6</v>
      </c>
      <c r="E743" s="2">
        <f t="shared" si="194"/>
        <v>24.8</v>
      </c>
      <c r="G743" s="3">
        <f t="shared" si="183"/>
        <v>0.72099999999999997</v>
      </c>
      <c r="H743" s="3">
        <f t="shared" si="184"/>
        <v>0.77200000000000002</v>
      </c>
      <c r="I743" s="3">
        <f t="shared" si="185"/>
        <v>0.71599999999999997</v>
      </c>
      <c r="K743" s="5">
        <f t="shared" si="186"/>
        <v>5106</v>
      </c>
      <c r="L743" s="5">
        <f t="shared" si="187"/>
        <v>0</v>
      </c>
      <c r="N743" s="2">
        <f t="shared" si="189"/>
        <v>20.099863047526615</v>
      </c>
      <c r="O743" s="2">
        <f t="shared" si="190"/>
        <v>20.240404117159613</v>
      </c>
      <c r="P743" s="2">
        <f t="shared" si="191"/>
        <v>19.229189344058177</v>
      </c>
      <c r="Q743" s="2">
        <f t="shared" si="188"/>
        <v>1.3541531793981005</v>
      </c>
      <c r="R743" s="2">
        <f t="shared" si="192"/>
        <v>1.3629306991009604</v>
      </c>
      <c r="S743" s="2">
        <f t="shared" si="193"/>
        <v>1.2995761192510822</v>
      </c>
      <c r="U743" s="1" t="s">
        <v>1774</v>
      </c>
    </row>
    <row r="744" spans="1:21" x14ac:dyDescent="0.35">
      <c r="A744" s="6">
        <f t="shared" si="182"/>
        <v>43547.938540856485</v>
      </c>
      <c r="B744" s="1">
        <v>0</v>
      </c>
      <c r="C744" s="2">
        <f t="shared" ref="C744:E763" si="195">IF($U744&lt;&gt;"",VALUE(MID($U744,FIND("T0",$U744,FIND(CONCATENATE("~",C$2,"~"),$U744))+3,5)),"")</f>
        <v>25.6</v>
      </c>
      <c r="D744" s="2">
        <f t="shared" si="195"/>
        <v>24.6</v>
      </c>
      <c r="E744" s="2">
        <f t="shared" si="195"/>
        <v>24.8</v>
      </c>
      <c r="G744" s="3">
        <f t="shared" si="183"/>
        <v>0.71700000000000008</v>
      </c>
      <c r="H744" s="3">
        <f t="shared" si="184"/>
        <v>0.77</v>
      </c>
      <c r="I744" s="3">
        <f t="shared" si="185"/>
        <v>0.71400000000000008</v>
      </c>
      <c r="K744" s="5">
        <f t="shared" si="186"/>
        <v>5107</v>
      </c>
      <c r="L744" s="5">
        <f t="shared" si="187"/>
        <v>0</v>
      </c>
      <c r="N744" s="2">
        <f t="shared" si="189"/>
        <v>20.010860155870503</v>
      </c>
      <c r="O744" s="2">
        <f t="shared" si="190"/>
        <v>20.198854947866987</v>
      </c>
      <c r="P744" s="2">
        <f t="shared" si="191"/>
        <v>19.184712539479538</v>
      </c>
      <c r="Q744" s="2">
        <f t="shared" si="188"/>
        <v>1.348589882712772</v>
      </c>
      <c r="R744" s="2">
        <f t="shared" si="192"/>
        <v>1.3603366639239138</v>
      </c>
      <c r="S744" s="2">
        <f t="shared" si="193"/>
        <v>1.296778914630021</v>
      </c>
      <c r="U744" s="1" t="s">
        <v>1775</v>
      </c>
    </row>
    <row r="745" spans="1:21" x14ac:dyDescent="0.35">
      <c r="A745" s="6">
        <f t="shared" si="182"/>
        <v>43547.939944849539</v>
      </c>
      <c r="B745" s="1">
        <v>0</v>
      </c>
      <c r="C745" s="2">
        <f t="shared" si="195"/>
        <v>25.6</v>
      </c>
      <c r="D745" s="2">
        <f t="shared" si="195"/>
        <v>24.6</v>
      </c>
      <c r="E745" s="2">
        <f t="shared" si="195"/>
        <v>24.9</v>
      </c>
      <c r="G745" s="3">
        <f t="shared" si="183"/>
        <v>0.71299999999999997</v>
      </c>
      <c r="H745" s="3">
        <f t="shared" si="184"/>
        <v>0.76800000000000002</v>
      </c>
      <c r="I745" s="3">
        <f t="shared" si="185"/>
        <v>0.71200000000000008</v>
      </c>
      <c r="K745" s="5">
        <f t="shared" si="186"/>
        <v>5108</v>
      </c>
      <c r="L745" s="5">
        <f t="shared" si="187"/>
        <v>0</v>
      </c>
      <c r="N745" s="2">
        <f t="shared" si="189"/>
        <v>19.921416950760037</v>
      </c>
      <c r="O745" s="2">
        <f t="shared" si="190"/>
        <v>20.157210212327243</v>
      </c>
      <c r="P745" s="2">
        <f t="shared" si="191"/>
        <v>19.235007376140285</v>
      </c>
      <c r="Q745" s="2">
        <f t="shared" si="188"/>
        <v>1.3429954625274476</v>
      </c>
      <c r="R745" s="2">
        <f t="shared" si="192"/>
        <v>1.3577358822238563</v>
      </c>
      <c r="S745" s="2">
        <f t="shared" si="193"/>
        <v>1.299941956338287</v>
      </c>
      <c r="U745" s="1" t="s">
        <v>1776</v>
      </c>
    </row>
    <row r="746" spans="1:21" x14ac:dyDescent="0.35">
      <c r="A746" s="6">
        <f t="shared" si="182"/>
        <v>43547.941348796296</v>
      </c>
      <c r="B746" s="1">
        <v>0</v>
      </c>
      <c r="C746" s="2">
        <f t="shared" si="195"/>
        <v>25.7</v>
      </c>
      <c r="D746" s="2">
        <f t="shared" si="195"/>
        <v>24.7</v>
      </c>
      <c r="E746" s="2">
        <f t="shared" si="195"/>
        <v>24.9</v>
      </c>
      <c r="G746" s="3">
        <f t="shared" si="183"/>
        <v>0.71</v>
      </c>
      <c r="H746" s="3">
        <f t="shared" si="184"/>
        <v>0.7659999999999999</v>
      </c>
      <c r="I746" s="3">
        <f t="shared" si="185"/>
        <v>0.71</v>
      </c>
      <c r="K746" s="5">
        <f t="shared" si="186"/>
        <v>5109</v>
      </c>
      <c r="L746" s="5">
        <f t="shared" si="187"/>
        <v>0</v>
      </c>
      <c r="N746" s="2">
        <f t="shared" si="189"/>
        <v>19.948838328822895</v>
      </c>
      <c r="O746" s="2">
        <f t="shared" si="190"/>
        <v>20.211168114793992</v>
      </c>
      <c r="P746" s="2">
        <f t="shared" si="191"/>
        <v>19.190278507582445</v>
      </c>
      <c r="Q746" s="2">
        <f t="shared" si="188"/>
        <v>1.3447109762811245</v>
      </c>
      <c r="R746" s="2">
        <f t="shared" si="192"/>
        <v>1.3611054916915855</v>
      </c>
      <c r="S746" s="2">
        <f t="shared" si="193"/>
        <v>1.2971290149616721</v>
      </c>
      <c r="U746" s="1" t="s">
        <v>1777</v>
      </c>
    </row>
    <row r="747" spans="1:21" x14ac:dyDescent="0.35">
      <c r="A747" s="6">
        <f t="shared" si="182"/>
        <v>43547.942752708332</v>
      </c>
      <c r="B747" s="1">
        <v>0</v>
      </c>
      <c r="C747" s="2">
        <f t="shared" si="195"/>
        <v>25.8</v>
      </c>
      <c r="D747" s="2">
        <f t="shared" si="195"/>
        <v>24.7</v>
      </c>
      <c r="E747" s="2">
        <f t="shared" si="195"/>
        <v>24.9</v>
      </c>
      <c r="G747" s="3">
        <f t="shared" si="183"/>
        <v>0.70700000000000007</v>
      </c>
      <c r="H747" s="3">
        <f t="shared" si="184"/>
        <v>0.76500000000000001</v>
      </c>
      <c r="I747" s="3">
        <f t="shared" si="185"/>
        <v>0.70900000000000007</v>
      </c>
      <c r="K747" s="5">
        <f t="shared" si="186"/>
        <v>5110</v>
      </c>
      <c r="L747" s="5">
        <f t="shared" si="187"/>
        <v>0</v>
      </c>
      <c r="N747" s="2">
        <f t="shared" si="189"/>
        <v>19.975907806839668</v>
      </c>
      <c r="O747" s="2">
        <f t="shared" si="190"/>
        <v>20.190247131432468</v>
      </c>
      <c r="P747" s="2">
        <f t="shared" si="191"/>
        <v>19.167872246367736</v>
      </c>
      <c r="Q747" s="2">
        <f t="shared" si="188"/>
        <v>1.3464041417507622</v>
      </c>
      <c r="R747" s="2">
        <f t="shared" si="192"/>
        <v>1.3597991557775302</v>
      </c>
      <c r="S747" s="2">
        <f t="shared" si="193"/>
        <v>1.2957195714584386</v>
      </c>
      <c r="U747" s="1" t="s">
        <v>1778</v>
      </c>
    </row>
    <row r="748" spans="1:21" x14ac:dyDescent="0.35">
      <c r="A748" s="6">
        <f t="shared" si="182"/>
        <v>43547.944156597223</v>
      </c>
      <c r="B748" s="1">
        <v>0</v>
      </c>
      <c r="C748" s="2">
        <f t="shared" si="195"/>
        <v>25.8</v>
      </c>
      <c r="D748" s="2">
        <f t="shared" si="195"/>
        <v>24.7</v>
      </c>
      <c r="E748" s="2">
        <f t="shared" si="195"/>
        <v>24.9</v>
      </c>
      <c r="G748" s="3">
        <f t="shared" si="183"/>
        <v>0.70499999999999996</v>
      </c>
      <c r="H748" s="3">
        <f t="shared" si="184"/>
        <v>0.76300000000000001</v>
      </c>
      <c r="I748" s="3">
        <f t="shared" si="185"/>
        <v>0.70700000000000007</v>
      </c>
      <c r="K748" s="5">
        <f t="shared" si="186"/>
        <v>5111</v>
      </c>
      <c r="L748" s="5">
        <f t="shared" si="187"/>
        <v>0</v>
      </c>
      <c r="N748" s="2">
        <f t="shared" si="189"/>
        <v>19.930620394262096</v>
      </c>
      <c r="O748" s="2">
        <f t="shared" si="190"/>
        <v>20.148332494443203</v>
      </c>
      <c r="P748" s="2">
        <f t="shared" si="191"/>
        <v>19.122975697361014</v>
      </c>
      <c r="Q748" s="2">
        <f t="shared" si="188"/>
        <v>1.3435712786664578</v>
      </c>
      <c r="R748" s="2">
        <f t="shared" si="192"/>
        <v>1.3571813532354513</v>
      </c>
      <c r="S748" s="2">
        <f t="shared" si="193"/>
        <v>1.2928947108228839</v>
      </c>
      <c r="U748" s="1" t="s">
        <v>1779</v>
      </c>
    </row>
    <row r="749" spans="1:21" x14ac:dyDescent="0.35">
      <c r="A749" s="6">
        <f t="shared" si="182"/>
        <v>43547.945560497683</v>
      </c>
      <c r="B749" s="1">
        <v>0</v>
      </c>
      <c r="C749" s="2">
        <f t="shared" si="195"/>
        <v>25.9</v>
      </c>
      <c r="D749" s="2">
        <f t="shared" si="195"/>
        <v>24.7</v>
      </c>
      <c r="E749" s="2">
        <f t="shared" si="195"/>
        <v>24.9</v>
      </c>
      <c r="G749" s="3">
        <f t="shared" si="183"/>
        <v>0.70200000000000007</v>
      </c>
      <c r="H749" s="3">
        <f t="shared" si="184"/>
        <v>0.76200000000000001</v>
      </c>
      <c r="I749" s="3">
        <f t="shared" si="185"/>
        <v>0.70499999999999996</v>
      </c>
      <c r="K749" s="5">
        <f t="shared" si="186"/>
        <v>5112</v>
      </c>
      <c r="L749" s="5">
        <f t="shared" si="187"/>
        <v>0</v>
      </c>
      <c r="N749" s="2">
        <f t="shared" si="189"/>
        <v>19.957133414396743</v>
      </c>
      <c r="O749" s="2">
        <f t="shared" si="190"/>
        <v>20.127338720637372</v>
      </c>
      <c r="P749" s="2">
        <f t="shared" si="191"/>
        <v>19.077966612410286</v>
      </c>
      <c r="Q749" s="2">
        <f t="shared" si="188"/>
        <v>1.3452298597280814</v>
      </c>
      <c r="R749" s="2">
        <f t="shared" si="192"/>
        <v>1.3558698776376406</v>
      </c>
      <c r="S749" s="2">
        <f t="shared" si="193"/>
        <v>1.2900618477385797</v>
      </c>
      <c r="U749" s="1" t="s">
        <v>1780</v>
      </c>
    </row>
    <row r="750" spans="1:21" x14ac:dyDescent="0.35">
      <c r="A750" s="6">
        <f t="shared" si="182"/>
        <v>43547.946964374998</v>
      </c>
      <c r="B750" s="1">
        <v>0</v>
      </c>
      <c r="C750" s="2">
        <f t="shared" si="195"/>
        <v>25.9</v>
      </c>
      <c r="D750" s="2">
        <f t="shared" si="195"/>
        <v>24.8</v>
      </c>
      <c r="E750" s="2">
        <f t="shared" si="195"/>
        <v>24.9</v>
      </c>
      <c r="G750" s="3">
        <f t="shared" si="183"/>
        <v>0.70099999999999996</v>
      </c>
      <c r="H750" s="3">
        <f t="shared" si="184"/>
        <v>0.76200000000000001</v>
      </c>
      <c r="I750" s="3">
        <f t="shared" si="185"/>
        <v>0.70400000000000007</v>
      </c>
      <c r="K750" s="5">
        <f t="shared" si="186"/>
        <v>5113</v>
      </c>
      <c r="L750" s="5">
        <f t="shared" si="187"/>
        <v>0</v>
      </c>
      <c r="N750" s="2">
        <f t="shared" si="189"/>
        <v>19.934345701617271</v>
      </c>
      <c r="O750" s="2">
        <f t="shared" si="190"/>
        <v>20.222972831157684</v>
      </c>
      <c r="P750" s="2">
        <f t="shared" si="191"/>
        <v>19.055419680109022</v>
      </c>
      <c r="Q750" s="2">
        <f t="shared" si="188"/>
        <v>1.3438043427368602</v>
      </c>
      <c r="R750" s="2">
        <f t="shared" si="192"/>
        <v>1.3618425079770828</v>
      </c>
      <c r="S750" s="2">
        <f t="shared" si="193"/>
        <v>1.2886424010843536</v>
      </c>
      <c r="U750" s="1" t="s">
        <v>1781</v>
      </c>
    </row>
    <row r="751" spans="1:21" x14ac:dyDescent="0.35">
      <c r="A751" s="6">
        <f t="shared" si="182"/>
        <v>43547.948368287034</v>
      </c>
      <c r="B751" s="1">
        <v>0</v>
      </c>
      <c r="C751" s="2">
        <f t="shared" si="195"/>
        <v>25.9</v>
      </c>
      <c r="D751" s="2">
        <f t="shared" si="195"/>
        <v>24.8</v>
      </c>
      <c r="E751" s="2">
        <f t="shared" si="195"/>
        <v>24.9</v>
      </c>
      <c r="G751" s="3">
        <f t="shared" si="183"/>
        <v>0.69900000000000007</v>
      </c>
      <c r="H751" s="3">
        <f t="shared" si="184"/>
        <v>0.7609999999999999</v>
      </c>
      <c r="I751" s="3">
        <f t="shared" si="185"/>
        <v>0.70299999999999996</v>
      </c>
      <c r="K751" s="5">
        <f t="shared" si="186"/>
        <v>5114</v>
      </c>
      <c r="L751" s="5">
        <f t="shared" si="187"/>
        <v>0</v>
      </c>
      <c r="N751" s="2">
        <f t="shared" si="189"/>
        <v>19.888683873434079</v>
      </c>
      <c r="O751" s="2">
        <f t="shared" si="190"/>
        <v>20.201940172337594</v>
      </c>
      <c r="P751" s="2">
        <f t="shared" si="191"/>
        <v>19.032844386583871</v>
      </c>
      <c r="Q751" s="2">
        <f t="shared" si="188"/>
        <v>1.3409471979360807</v>
      </c>
      <c r="R751" s="2">
        <f t="shared" si="192"/>
        <v>1.3605293101521223</v>
      </c>
      <c r="S751" s="2">
        <f t="shared" si="193"/>
        <v>1.287220936736976</v>
      </c>
      <c r="U751" s="1" t="s">
        <v>1782</v>
      </c>
    </row>
    <row r="752" spans="1:21" x14ac:dyDescent="0.35">
      <c r="A752" s="6">
        <f t="shared" si="182"/>
        <v>43547.949772210646</v>
      </c>
      <c r="B752" s="1">
        <v>0</v>
      </c>
      <c r="C752" s="2">
        <f t="shared" si="195"/>
        <v>25.9</v>
      </c>
      <c r="D752" s="2">
        <f t="shared" si="195"/>
        <v>24.8</v>
      </c>
      <c r="E752" s="2">
        <f t="shared" si="195"/>
        <v>24.9</v>
      </c>
      <c r="G752" s="3">
        <f t="shared" si="183"/>
        <v>0.69700000000000006</v>
      </c>
      <c r="H752" s="3">
        <f t="shared" si="184"/>
        <v>0.76</v>
      </c>
      <c r="I752" s="3">
        <f t="shared" si="185"/>
        <v>0.70299999999999996</v>
      </c>
      <c r="K752" s="5">
        <f t="shared" si="186"/>
        <v>5115</v>
      </c>
      <c r="L752" s="5">
        <f t="shared" si="187"/>
        <v>0</v>
      </c>
      <c r="N752" s="2">
        <f t="shared" si="189"/>
        <v>19.842906321268451</v>
      </c>
      <c r="O752" s="2">
        <f t="shared" si="190"/>
        <v>20.180883053052241</v>
      </c>
      <c r="P752" s="2">
        <f t="shared" si="191"/>
        <v>19.032844386583871</v>
      </c>
      <c r="Q752" s="2">
        <f t="shared" si="188"/>
        <v>1.3380818664627943</v>
      </c>
      <c r="R752" s="2">
        <f t="shared" si="192"/>
        <v>1.3592143855708134</v>
      </c>
      <c r="S752" s="2">
        <f t="shared" si="193"/>
        <v>1.287220936736976</v>
      </c>
      <c r="U752" s="1" t="s">
        <v>1783</v>
      </c>
    </row>
    <row r="753" spans="1:21" x14ac:dyDescent="0.35">
      <c r="A753" s="6">
        <f t="shared" si="182"/>
        <v>43547.951176168979</v>
      </c>
      <c r="B753" s="1">
        <v>0</v>
      </c>
      <c r="C753" s="2">
        <f t="shared" si="195"/>
        <v>25.9</v>
      </c>
      <c r="D753" s="2">
        <f t="shared" si="195"/>
        <v>24.8</v>
      </c>
      <c r="E753" s="2">
        <f t="shared" si="195"/>
        <v>24.9</v>
      </c>
      <c r="G753" s="3">
        <f t="shared" si="183"/>
        <v>0.69700000000000006</v>
      </c>
      <c r="H753" s="3">
        <f t="shared" si="184"/>
        <v>0.76</v>
      </c>
      <c r="I753" s="3">
        <f t="shared" si="185"/>
        <v>0.70200000000000007</v>
      </c>
      <c r="K753" s="5">
        <f t="shared" si="186"/>
        <v>5116</v>
      </c>
      <c r="L753" s="5">
        <f t="shared" si="187"/>
        <v>0</v>
      </c>
      <c r="N753" s="2">
        <f t="shared" si="189"/>
        <v>19.842906321268451</v>
      </c>
      <c r="O753" s="2">
        <f t="shared" si="190"/>
        <v>20.180883053052241</v>
      </c>
      <c r="P753" s="2">
        <f t="shared" si="191"/>
        <v>19.010240655438331</v>
      </c>
      <c r="Q753" s="2">
        <f t="shared" si="188"/>
        <v>1.3380818664627943</v>
      </c>
      <c r="R753" s="2">
        <f t="shared" si="192"/>
        <v>1.3592143855708134</v>
      </c>
      <c r="S753" s="2">
        <f t="shared" si="193"/>
        <v>1.2857974489521222</v>
      </c>
      <c r="U753" s="1" t="s">
        <v>1784</v>
      </c>
    </row>
    <row r="754" spans="1:21" x14ac:dyDescent="0.35">
      <c r="A754" s="6">
        <f t="shared" si="182"/>
        <v>43547.952580081015</v>
      </c>
      <c r="B754" s="1">
        <v>0</v>
      </c>
      <c r="C754" s="2">
        <f t="shared" si="195"/>
        <v>25.9</v>
      </c>
      <c r="D754" s="2">
        <f t="shared" si="195"/>
        <v>24.8</v>
      </c>
      <c r="E754" s="2">
        <f t="shared" si="195"/>
        <v>25</v>
      </c>
      <c r="G754" s="3">
        <f t="shared" si="183"/>
        <v>0.69599999999999995</v>
      </c>
      <c r="H754" s="3">
        <f t="shared" si="184"/>
        <v>0.75800000000000001</v>
      </c>
      <c r="I754" s="3">
        <f t="shared" si="185"/>
        <v>0.70099999999999996</v>
      </c>
      <c r="K754" s="5">
        <f t="shared" si="186"/>
        <v>5117</v>
      </c>
      <c r="L754" s="5">
        <f t="shared" si="187"/>
        <v>0</v>
      </c>
      <c r="N754" s="2">
        <f t="shared" si="189"/>
        <v>19.819973952294529</v>
      </c>
      <c r="O754" s="2">
        <f t="shared" si="190"/>
        <v>20.138695189128423</v>
      </c>
      <c r="P754" s="2">
        <f t="shared" si="191"/>
        <v>19.082313681769612</v>
      </c>
      <c r="Q754" s="2">
        <f t="shared" si="188"/>
        <v>1.3366461160366898</v>
      </c>
      <c r="R754" s="2">
        <f t="shared" si="192"/>
        <v>1.3565793379328082</v>
      </c>
      <c r="S754" s="2">
        <f t="shared" si="193"/>
        <v>1.2903354917181558</v>
      </c>
      <c r="U754" s="1" t="s">
        <v>1785</v>
      </c>
    </row>
    <row r="755" spans="1:21" x14ac:dyDescent="0.35">
      <c r="A755" s="6">
        <f t="shared" si="182"/>
        <v>43547.953984016203</v>
      </c>
      <c r="B755" s="1">
        <v>0</v>
      </c>
      <c r="C755" s="2">
        <f t="shared" si="195"/>
        <v>25.9</v>
      </c>
      <c r="D755" s="2">
        <f t="shared" si="195"/>
        <v>24.8</v>
      </c>
      <c r="E755" s="2">
        <f t="shared" si="195"/>
        <v>24.9</v>
      </c>
      <c r="G755" s="3">
        <f t="shared" si="183"/>
        <v>0.69599999999999995</v>
      </c>
      <c r="H755" s="3">
        <f t="shared" si="184"/>
        <v>0.75800000000000001</v>
      </c>
      <c r="I755" s="3">
        <f t="shared" si="185"/>
        <v>0.70099999999999996</v>
      </c>
      <c r="K755" s="5">
        <f t="shared" si="186"/>
        <v>5118</v>
      </c>
      <c r="L755" s="5">
        <f t="shared" si="187"/>
        <v>0</v>
      </c>
      <c r="N755" s="2">
        <f t="shared" si="189"/>
        <v>19.819973952294529</v>
      </c>
      <c r="O755" s="2">
        <f t="shared" si="190"/>
        <v>20.138695189128423</v>
      </c>
      <c r="P755" s="2">
        <f t="shared" si="191"/>
        <v>18.987608409960608</v>
      </c>
      <c r="Q755" s="2">
        <f t="shared" si="188"/>
        <v>1.3366461160366898</v>
      </c>
      <c r="R755" s="2">
        <f t="shared" si="192"/>
        <v>1.3565793379328082</v>
      </c>
      <c r="S755" s="2">
        <f t="shared" si="193"/>
        <v>1.284371931960901</v>
      </c>
      <c r="U755" s="1" t="s">
        <v>1786</v>
      </c>
    </row>
    <row r="756" spans="1:21" x14ac:dyDescent="0.35">
      <c r="A756" s="6">
        <f t="shared" si="182"/>
        <v>43547.955388009257</v>
      </c>
      <c r="B756" s="1">
        <v>0</v>
      </c>
      <c r="C756" s="2">
        <f t="shared" si="195"/>
        <v>25.9</v>
      </c>
      <c r="D756" s="2">
        <f t="shared" si="195"/>
        <v>24.8</v>
      </c>
      <c r="E756" s="2">
        <f t="shared" si="195"/>
        <v>24.9</v>
      </c>
      <c r="G756" s="3">
        <f t="shared" si="183"/>
        <v>0.69599999999999995</v>
      </c>
      <c r="H756" s="3">
        <f t="shared" si="184"/>
        <v>0.75900000000000001</v>
      </c>
      <c r="I756" s="3">
        <f t="shared" si="185"/>
        <v>0.70099999999999996</v>
      </c>
      <c r="K756" s="5">
        <f t="shared" si="186"/>
        <v>5119</v>
      </c>
      <c r="L756" s="5">
        <f t="shared" si="187"/>
        <v>0</v>
      </c>
      <c r="N756" s="2">
        <f t="shared" si="189"/>
        <v>19.819973952294529</v>
      </c>
      <c r="O756" s="2">
        <f t="shared" si="190"/>
        <v>20.159801412370427</v>
      </c>
      <c r="P756" s="2">
        <f t="shared" si="191"/>
        <v>18.987608409960608</v>
      </c>
      <c r="Q756" s="2">
        <f t="shared" si="188"/>
        <v>1.3366461160366898</v>
      </c>
      <c r="R756" s="2">
        <f t="shared" si="192"/>
        <v>1.3578977296860664</v>
      </c>
      <c r="S756" s="2">
        <f t="shared" si="193"/>
        <v>1.284371931960901</v>
      </c>
      <c r="U756" s="1" t="s">
        <v>1787</v>
      </c>
    </row>
    <row r="757" spans="1:21" x14ac:dyDescent="0.35">
      <c r="A757" s="6">
        <f t="shared" si="182"/>
        <v>43547.956792013887</v>
      </c>
      <c r="B757" s="1">
        <v>0</v>
      </c>
      <c r="C757" s="2">
        <f t="shared" si="195"/>
        <v>25.9</v>
      </c>
      <c r="D757" s="2">
        <f t="shared" si="195"/>
        <v>24.8</v>
      </c>
      <c r="E757" s="2">
        <f t="shared" si="195"/>
        <v>25</v>
      </c>
      <c r="G757" s="3">
        <f t="shared" si="183"/>
        <v>0.69499999999999995</v>
      </c>
      <c r="H757" s="3">
        <f t="shared" si="184"/>
        <v>0.75800000000000001</v>
      </c>
      <c r="I757" s="3">
        <f t="shared" si="185"/>
        <v>0.7</v>
      </c>
      <c r="K757" s="5">
        <f t="shared" si="186"/>
        <v>5120</v>
      </c>
      <c r="L757" s="5">
        <f t="shared" si="187"/>
        <v>0</v>
      </c>
      <c r="N757" s="2">
        <f t="shared" si="189"/>
        <v>19.79701241599393</v>
      </c>
      <c r="O757" s="2">
        <f t="shared" si="190"/>
        <v>20.138695189128423</v>
      </c>
      <c r="P757" s="2">
        <f t="shared" si="191"/>
        <v>19.059637298635899</v>
      </c>
      <c r="Q757" s="2">
        <f t="shared" si="188"/>
        <v>1.3352083012670624</v>
      </c>
      <c r="R757" s="2">
        <f t="shared" si="192"/>
        <v>1.3565793379328082</v>
      </c>
      <c r="S757" s="2">
        <f t="shared" si="193"/>
        <v>1.2889079397269705</v>
      </c>
      <c r="U757" s="1" t="s">
        <v>1788</v>
      </c>
    </row>
    <row r="758" spans="1:21" x14ac:dyDescent="0.35">
      <c r="A758" s="6">
        <f t="shared" si="182"/>
        <v>43547.958195937499</v>
      </c>
      <c r="B758" s="1">
        <v>0</v>
      </c>
      <c r="C758" s="2">
        <f t="shared" si="195"/>
        <v>25.9</v>
      </c>
      <c r="D758" s="2">
        <f t="shared" si="195"/>
        <v>24.8</v>
      </c>
      <c r="E758" s="2">
        <f t="shared" si="195"/>
        <v>24.9</v>
      </c>
      <c r="G758" s="3">
        <f t="shared" si="183"/>
        <v>0.69599999999999995</v>
      </c>
      <c r="H758" s="3">
        <f t="shared" si="184"/>
        <v>0.75900000000000001</v>
      </c>
      <c r="I758" s="3">
        <f t="shared" si="185"/>
        <v>0.7</v>
      </c>
      <c r="K758" s="5">
        <f t="shared" si="186"/>
        <v>5121</v>
      </c>
      <c r="L758" s="5">
        <f t="shared" si="187"/>
        <v>0</v>
      </c>
      <c r="N758" s="2">
        <f t="shared" si="189"/>
        <v>19.819973952294529</v>
      </c>
      <c r="O758" s="2">
        <f t="shared" si="190"/>
        <v>20.159801412370427</v>
      </c>
      <c r="P758" s="2">
        <f t="shared" si="191"/>
        <v>18.964947573121833</v>
      </c>
      <c r="Q758" s="2">
        <f t="shared" si="188"/>
        <v>1.3366461160366898</v>
      </c>
      <c r="R758" s="2">
        <f t="shared" si="192"/>
        <v>1.3578977296860664</v>
      </c>
      <c r="S758" s="2">
        <f t="shared" si="193"/>
        <v>1.2829443799697156</v>
      </c>
      <c r="U758" s="1" t="s">
        <v>1789</v>
      </c>
    </row>
    <row r="759" spans="1:21" x14ac:dyDescent="0.35">
      <c r="A759" s="6">
        <f t="shared" si="182"/>
        <v>43547.959599837966</v>
      </c>
      <c r="B759" s="1">
        <v>0</v>
      </c>
      <c r="C759" s="2">
        <f t="shared" si="195"/>
        <v>25.9</v>
      </c>
      <c r="D759" s="2">
        <f t="shared" si="195"/>
        <v>24.8</v>
      </c>
      <c r="E759" s="2">
        <f t="shared" si="195"/>
        <v>24.9</v>
      </c>
      <c r="G759" s="3">
        <f t="shared" si="183"/>
        <v>0.69599999999999995</v>
      </c>
      <c r="H759" s="3">
        <f t="shared" si="184"/>
        <v>0.75800000000000001</v>
      </c>
      <c r="I759" s="3">
        <f t="shared" si="185"/>
        <v>0.7</v>
      </c>
      <c r="K759" s="5">
        <f t="shared" si="186"/>
        <v>5122</v>
      </c>
      <c r="L759" s="5">
        <f t="shared" si="187"/>
        <v>0</v>
      </c>
      <c r="N759" s="2">
        <f t="shared" si="189"/>
        <v>19.819973952294529</v>
      </c>
      <c r="O759" s="2">
        <f t="shared" si="190"/>
        <v>20.138695189128423</v>
      </c>
      <c r="P759" s="2">
        <f t="shared" si="191"/>
        <v>18.964947573121833</v>
      </c>
      <c r="Q759" s="2">
        <f t="shared" si="188"/>
        <v>1.3366461160366898</v>
      </c>
      <c r="R759" s="2">
        <f t="shared" si="192"/>
        <v>1.3565793379328082</v>
      </c>
      <c r="S759" s="2">
        <f t="shared" si="193"/>
        <v>1.2829443799697156</v>
      </c>
      <c r="U759" s="1" t="s">
        <v>1790</v>
      </c>
    </row>
    <row r="760" spans="1:21" x14ac:dyDescent="0.35">
      <c r="A760" s="6">
        <f t="shared" si="182"/>
        <v>43547.96100383102</v>
      </c>
      <c r="B760" s="1">
        <v>0</v>
      </c>
      <c r="C760" s="2">
        <f t="shared" si="195"/>
        <v>25.9</v>
      </c>
      <c r="D760" s="2">
        <f t="shared" si="195"/>
        <v>24.8</v>
      </c>
      <c r="E760" s="2">
        <f t="shared" si="195"/>
        <v>25</v>
      </c>
      <c r="G760" s="3">
        <f t="shared" si="183"/>
        <v>0.69700000000000006</v>
      </c>
      <c r="H760" s="3">
        <f t="shared" si="184"/>
        <v>0.75800000000000001</v>
      </c>
      <c r="I760" s="3">
        <f t="shared" si="185"/>
        <v>0.7</v>
      </c>
      <c r="K760" s="5">
        <f t="shared" si="186"/>
        <v>5123</v>
      </c>
      <c r="L760" s="5">
        <f t="shared" si="187"/>
        <v>0</v>
      </c>
      <c r="N760" s="2">
        <f t="shared" si="189"/>
        <v>19.842906321268451</v>
      </c>
      <c r="O760" s="2">
        <f t="shared" si="190"/>
        <v>20.138695189128423</v>
      </c>
      <c r="P760" s="2">
        <f t="shared" si="191"/>
        <v>19.059637298635899</v>
      </c>
      <c r="Q760" s="2">
        <f t="shared" si="188"/>
        <v>1.3380818664627943</v>
      </c>
      <c r="R760" s="2">
        <f t="shared" si="192"/>
        <v>1.3565793379328082</v>
      </c>
      <c r="S760" s="2">
        <f t="shared" si="193"/>
        <v>1.2889079397269705</v>
      </c>
      <c r="U760" s="1" t="s">
        <v>1791</v>
      </c>
    </row>
    <row r="761" spans="1:21" x14ac:dyDescent="0.35">
      <c r="A761" s="6">
        <f t="shared" si="182"/>
        <v>43547.96240773148</v>
      </c>
      <c r="B761" s="1">
        <v>0</v>
      </c>
      <c r="C761" s="2">
        <f t="shared" si="195"/>
        <v>25.8</v>
      </c>
      <c r="D761" s="2">
        <f t="shared" si="195"/>
        <v>24.8</v>
      </c>
      <c r="E761" s="2">
        <f t="shared" si="195"/>
        <v>24.9</v>
      </c>
      <c r="G761" s="3">
        <f t="shared" si="183"/>
        <v>0.69700000000000006</v>
      </c>
      <c r="H761" s="3">
        <f t="shared" si="184"/>
        <v>0.75800000000000001</v>
      </c>
      <c r="I761" s="3">
        <f t="shared" si="185"/>
        <v>0.7</v>
      </c>
      <c r="K761" s="5">
        <f t="shared" si="186"/>
        <v>5124</v>
      </c>
      <c r="L761" s="5">
        <f t="shared" si="187"/>
        <v>0</v>
      </c>
      <c r="N761" s="2">
        <f t="shared" si="189"/>
        <v>19.748326637200101</v>
      </c>
      <c r="O761" s="2">
        <f t="shared" si="190"/>
        <v>20.138695189128423</v>
      </c>
      <c r="P761" s="2">
        <f t="shared" si="191"/>
        <v>18.964947573121833</v>
      </c>
      <c r="Q761" s="2">
        <f t="shared" si="188"/>
        <v>1.3321588866147132</v>
      </c>
      <c r="R761" s="2">
        <f t="shared" si="192"/>
        <v>1.3565793379328082</v>
      </c>
      <c r="S761" s="2">
        <f t="shared" si="193"/>
        <v>1.2829443799697156</v>
      </c>
      <c r="U761" s="1" t="s">
        <v>1792</v>
      </c>
    </row>
    <row r="762" spans="1:21" x14ac:dyDescent="0.35">
      <c r="A762" s="6">
        <f t="shared" si="182"/>
        <v>43547.963811666668</v>
      </c>
      <c r="B762" s="1">
        <v>0</v>
      </c>
      <c r="C762" s="2">
        <f t="shared" si="195"/>
        <v>25.9</v>
      </c>
      <c r="D762" s="2">
        <f t="shared" si="195"/>
        <v>24.7</v>
      </c>
      <c r="E762" s="2">
        <f t="shared" si="195"/>
        <v>24.9</v>
      </c>
      <c r="G762" s="3">
        <f t="shared" si="183"/>
        <v>0.69499999999999995</v>
      </c>
      <c r="H762" s="3">
        <f t="shared" si="184"/>
        <v>0.75700000000000001</v>
      </c>
      <c r="I762" s="3">
        <f t="shared" si="185"/>
        <v>0.7</v>
      </c>
      <c r="K762" s="5">
        <f t="shared" si="186"/>
        <v>5125</v>
      </c>
      <c r="L762" s="5">
        <f t="shared" si="187"/>
        <v>0</v>
      </c>
      <c r="N762" s="2">
        <f t="shared" si="189"/>
        <v>19.79701241599393</v>
      </c>
      <c r="O762" s="2">
        <f t="shared" si="190"/>
        <v>20.022002874293687</v>
      </c>
      <c r="P762" s="2">
        <f t="shared" si="191"/>
        <v>18.964947573121833</v>
      </c>
      <c r="Q762" s="2">
        <f t="shared" si="188"/>
        <v>1.3352083012670624</v>
      </c>
      <c r="R762" s="2">
        <f t="shared" si="192"/>
        <v>1.3492865753884431</v>
      </c>
      <c r="S762" s="2">
        <f t="shared" si="193"/>
        <v>1.2829443799697156</v>
      </c>
      <c r="U762" s="1" t="s">
        <v>1793</v>
      </c>
    </row>
    <row r="763" spans="1:21" x14ac:dyDescent="0.35">
      <c r="A763" s="6">
        <f t="shared" si="182"/>
        <v>43547.965215601849</v>
      </c>
      <c r="B763" s="1">
        <v>0</v>
      </c>
      <c r="C763" s="2">
        <f t="shared" si="195"/>
        <v>25.9</v>
      </c>
      <c r="D763" s="2">
        <f t="shared" si="195"/>
        <v>24.8</v>
      </c>
      <c r="E763" s="2">
        <f t="shared" si="195"/>
        <v>24.9</v>
      </c>
      <c r="G763" s="3">
        <f t="shared" si="183"/>
        <v>0.69599999999999995</v>
      </c>
      <c r="H763" s="3">
        <f t="shared" si="184"/>
        <v>0.75800000000000001</v>
      </c>
      <c r="I763" s="3">
        <f t="shared" si="185"/>
        <v>0.7</v>
      </c>
      <c r="K763" s="5">
        <f t="shared" si="186"/>
        <v>5126</v>
      </c>
      <c r="L763" s="5">
        <f t="shared" si="187"/>
        <v>0</v>
      </c>
      <c r="N763" s="2">
        <f t="shared" si="189"/>
        <v>19.819973952294529</v>
      </c>
      <c r="O763" s="2">
        <f t="shared" si="190"/>
        <v>20.138695189128423</v>
      </c>
      <c r="P763" s="2">
        <f t="shared" si="191"/>
        <v>18.964947573121833</v>
      </c>
      <c r="Q763" s="2">
        <f t="shared" si="188"/>
        <v>1.3366461160366898</v>
      </c>
      <c r="R763" s="2">
        <f t="shared" si="192"/>
        <v>1.3565793379328082</v>
      </c>
      <c r="S763" s="2">
        <f t="shared" si="193"/>
        <v>1.2829443799697156</v>
      </c>
      <c r="U763" s="1" t="s">
        <v>1794</v>
      </c>
    </row>
    <row r="764" spans="1:21" x14ac:dyDescent="0.35">
      <c r="A764" s="6">
        <f t="shared" si="182"/>
        <v>43547.966619513893</v>
      </c>
      <c r="B764" s="1">
        <v>0</v>
      </c>
      <c r="C764" s="2">
        <f t="shared" ref="C764:E783" si="196">IF($U764&lt;&gt;"",VALUE(MID($U764,FIND("T0",$U764,FIND(CONCATENATE("~",C$2,"~"),$U764))+3,5)),"")</f>
        <v>25.9</v>
      </c>
      <c r="D764" s="2">
        <f t="shared" si="196"/>
        <v>24.7</v>
      </c>
      <c r="E764" s="2">
        <f t="shared" si="196"/>
        <v>24.9</v>
      </c>
      <c r="G764" s="3">
        <f t="shared" si="183"/>
        <v>0.69599999999999995</v>
      </c>
      <c r="H764" s="3">
        <f t="shared" si="184"/>
        <v>0.75700000000000001</v>
      </c>
      <c r="I764" s="3">
        <f t="shared" si="185"/>
        <v>0.7</v>
      </c>
      <c r="K764" s="5">
        <f t="shared" si="186"/>
        <v>5127</v>
      </c>
      <c r="L764" s="5">
        <f t="shared" si="187"/>
        <v>0</v>
      </c>
      <c r="N764" s="2">
        <f t="shared" si="189"/>
        <v>19.819973952294529</v>
      </c>
      <c r="O764" s="2">
        <f t="shared" si="190"/>
        <v>20.022002874293687</v>
      </c>
      <c r="P764" s="2">
        <f t="shared" si="191"/>
        <v>18.964947573121833</v>
      </c>
      <c r="Q764" s="2">
        <f t="shared" si="188"/>
        <v>1.3366461160366898</v>
      </c>
      <c r="R764" s="2">
        <f t="shared" si="192"/>
        <v>1.3492865753884431</v>
      </c>
      <c r="S764" s="2">
        <f t="shared" si="193"/>
        <v>1.2829443799697156</v>
      </c>
      <c r="U764" s="1" t="s">
        <v>1795</v>
      </c>
    </row>
    <row r="765" spans="1:21" x14ac:dyDescent="0.35">
      <c r="A765" s="6">
        <f t="shared" si="182"/>
        <v>43547.968023472225</v>
      </c>
      <c r="B765" s="1">
        <v>0</v>
      </c>
      <c r="C765" s="2">
        <f t="shared" si="196"/>
        <v>25.9</v>
      </c>
      <c r="D765" s="2">
        <f t="shared" si="196"/>
        <v>24.7</v>
      </c>
      <c r="E765" s="2">
        <f t="shared" si="196"/>
        <v>24.9</v>
      </c>
      <c r="G765" s="3">
        <f t="shared" si="183"/>
        <v>0.69599999999999995</v>
      </c>
      <c r="H765" s="3">
        <f t="shared" si="184"/>
        <v>0.75700000000000001</v>
      </c>
      <c r="I765" s="3">
        <f t="shared" si="185"/>
        <v>0.7</v>
      </c>
      <c r="K765" s="5">
        <f t="shared" si="186"/>
        <v>5128</v>
      </c>
      <c r="L765" s="5">
        <f t="shared" si="187"/>
        <v>0</v>
      </c>
      <c r="N765" s="2">
        <f t="shared" si="189"/>
        <v>19.819973952294529</v>
      </c>
      <c r="O765" s="2">
        <f t="shared" si="190"/>
        <v>20.022002874293687</v>
      </c>
      <c r="P765" s="2">
        <f t="shared" si="191"/>
        <v>18.964947573121833</v>
      </c>
      <c r="Q765" s="2">
        <f t="shared" si="188"/>
        <v>1.3366461160366898</v>
      </c>
      <c r="R765" s="2">
        <f t="shared" si="192"/>
        <v>1.3492865753884431</v>
      </c>
      <c r="S765" s="2">
        <f t="shared" si="193"/>
        <v>1.2829443799697156</v>
      </c>
      <c r="U765" s="1" t="s">
        <v>1796</v>
      </c>
    </row>
    <row r="766" spans="1:21" x14ac:dyDescent="0.35">
      <c r="A766" s="6">
        <f t="shared" si="182"/>
        <v>43547.969427407406</v>
      </c>
      <c r="B766" s="1">
        <v>0</v>
      </c>
      <c r="C766" s="2">
        <f t="shared" si="196"/>
        <v>25.9</v>
      </c>
      <c r="D766" s="2">
        <f t="shared" si="196"/>
        <v>24.8</v>
      </c>
      <c r="E766" s="2">
        <f t="shared" si="196"/>
        <v>25</v>
      </c>
      <c r="G766" s="3">
        <f t="shared" si="183"/>
        <v>0.69799999999999995</v>
      </c>
      <c r="H766" s="3">
        <f t="shared" si="184"/>
        <v>0.75900000000000001</v>
      </c>
      <c r="I766" s="3">
        <f t="shared" si="185"/>
        <v>0.7</v>
      </c>
      <c r="K766" s="5">
        <f t="shared" si="186"/>
        <v>5129</v>
      </c>
      <c r="L766" s="5">
        <f t="shared" si="187"/>
        <v>0</v>
      </c>
      <c r="N766" s="2">
        <f t="shared" si="189"/>
        <v>19.86580960204715</v>
      </c>
      <c r="O766" s="2">
        <f t="shared" si="190"/>
        <v>20.159801412370427</v>
      </c>
      <c r="P766" s="2">
        <f t="shared" si="191"/>
        <v>19.059637298635899</v>
      </c>
      <c r="Q766" s="2">
        <f t="shared" si="188"/>
        <v>1.3395155584646428</v>
      </c>
      <c r="R766" s="2">
        <f t="shared" si="192"/>
        <v>1.3578977296860664</v>
      </c>
      <c r="S766" s="2">
        <f t="shared" si="193"/>
        <v>1.2889079397269705</v>
      </c>
      <c r="U766" s="1" t="s">
        <v>1797</v>
      </c>
    </row>
    <row r="767" spans="1:21" x14ac:dyDescent="0.35">
      <c r="A767" s="6">
        <f t="shared" si="182"/>
        <v>43547.970831307874</v>
      </c>
      <c r="B767" s="1">
        <v>0</v>
      </c>
      <c r="C767" s="2">
        <f t="shared" si="196"/>
        <v>25.9</v>
      </c>
      <c r="D767" s="2">
        <f t="shared" si="196"/>
        <v>24.7</v>
      </c>
      <c r="E767" s="2">
        <f t="shared" si="196"/>
        <v>24.9</v>
      </c>
      <c r="G767" s="3">
        <f t="shared" si="183"/>
        <v>0.69700000000000006</v>
      </c>
      <c r="H767" s="3">
        <f t="shared" si="184"/>
        <v>0.75800000000000001</v>
      </c>
      <c r="I767" s="3">
        <f t="shared" si="185"/>
        <v>0.7</v>
      </c>
      <c r="K767" s="5">
        <f t="shared" si="186"/>
        <v>5130</v>
      </c>
      <c r="L767" s="5">
        <f t="shared" si="187"/>
        <v>0</v>
      </c>
      <c r="N767" s="2">
        <f t="shared" si="189"/>
        <v>19.842906321268451</v>
      </c>
      <c r="O767" s="2">
        <f t="shared" si="190"/>
        <v>20.043119177236704</v>
      </c>
      <c r="P767" s="2">
        <f t="shared" si="191"/>
        <v>18.964947573121833</v>
      </c>
      <c r="Q767" s="2">
        <f t="shared" si="188"/>
        <v>1.3380818664627943</v>
      </c>
      <c r="R767" s="2">
        <f t="shared" si="192"/>
        <v>1.3506067075933659</v>
      </c>
      <c r="S767" s="2">
        <f t="shared" si="193"/>
        <v>1.2829443799697156</v>
      </c>
      <c r="U767" s="1" t="s">
        <v>1798</v>
      </c>
    </row>
    <row r="768" spans="1:21" x14ac:dyDescent="0.35">
      <c r="A768" s="6">
        <f t="shared" si="182"/>
        <v>43547.972235196758</v>
      </c>
      <c r="B768" s="1">
        <v>0</v>
      </c>
      <c r="C768" s="2">
        <f t="shared" si="196"/>
        <v>25.8</v>
      </c>
      <c r="D768" s="2">
        <f t="shared" si="196"/>
        <v>24.7</v>
      </c>
      <c r="E768" s="2">
        <f t="shared" si="196"/>
        <v>24.9</v>
      </c>
      <c r="G768" s="3">
        <f t="shared" si="183"/>
        <v>0.69700000000000006</v>
      </c>
      <c r="H768" s="3">
        <f t="shared" si="184"/>
        <v>0.75800000000000001</v>
      </c>
      <c r="I768" s="3">
        <f t="shared" si="185"/>
        <v>0.7</v>
      </c>
      <c r="K768" s="5">
        <f t="shared" si="186"/>
        <v>5131</v>
      </c>
      <c r="L768" s="5">
        <f t="shared" si="187"/>
        <v>0</v>
      </c>
      <c r="N768" s="2">
        <f t="shared" si="189"/>
        <v>19.748326637200101</v>
      </c>
      <c r="O768" s="2">
        <f t="shared" si="190"/>
        <v>20.043119177236704</v>
      </c>
      <c r="P768" s="2">
        <f t="shared" si="191"/>
        <v>18.964947573121833</v>
      </c>
      <c r="Q768" s="2">
        <f t="shared" si="188"/>
        <v>1.3321588866147132</v>
      </c>
      <c r="R768" s="2">
        <f t="shared" si="192"/>
        <v>1.3506067075933659</v>
      </c>
      <c r="S768" s="2">
        <f t="shared" si="193"/>
        <v>1.2829443799697156</v>
      </c>
      <c r="U768" s="1" t="s">
        <v>1799</v>
      </c>
    </row>
    <row r="769" spans="1:37" x14ac:dyDescent="0.35">
      <c r="A769" s="6">
        <f t="shared" si="182"/>
        <v>43547.97363915509</v>
      </c>
      <c r="B769" s="1">
        <v>0</v>
      </c>
      <c r="C769" s="2">
        <f t="shared" si="196"/>
        <v>25.9</v>
      </c>
      <c r="D769" s="2">
        <f t="shared" si="196"/>
        <v>24.7</v>
      </c>
      <c r="E769" s="2">
        <f t="shared" si="196"/>
        <v>24.9</v>
      </c>
      <c r="G769" s="3">
        <f t="shared" si="183"/>
        <v>0.69799999999999995</v>
      </c>
      <c r="H769" s="3">
        <f t="shared" si="184"/>
        <v>0.75800000000000001</v>
      </c>
      <c r="I769" s="3">
        <f t="shared" si="185"/>
        <v>0.70099999999999996</v>
      </c>
      <c r="K769" s="5">
        <f t="shared" si="186"/>
        <v>5132</v>
      </c>
      <c r="L769" s="5">
        <f t="shared" si="187"/>
        <v>0</v>
      </c>
      <c r="N769" s="2">
        <f t="shared" si="189"/>
        <v>19.86580960204715</v>
      </c>
      <c r="O769" s="2">
        <f t="shared" si="190"/>
        <v>20.043119177236704</v>
      </c>
      <c r="P769" s="2">
        <f t="shared" si="191"/>
        <v>18.987608409960608</v>
      </c>
      <c r="Q769" s="2">
        <f t="shared" si="188"/>
        <v>1.3395155584646428</v>
      </c>
      <c r="R769" s="2">
        <f t="shared" si="192"/>
        <v>1.3506067075933659</v>
      </c>
      <c r="S769" s="2">
        <f t="shared" si="193"/>
        <v>1.284371931960901</v>
      </c>
      <c r="U769" s="1" t="s">
        <v>1800</v>
      </c>
    </row>
    <row r="770" spans="1:37" s="2" customFormat="1" x14ac:dyDescent="0.35">
      <c r="A770" s="6">
        <f t="shared" si="182"/>
        <v>43547.975043032406</v>
      </c>
      <c r="B770" s="1">
        <v>0</v>
      </c>
      <c r="C770" s="2">
        <f t="shared" si="196"/>
        <v>25.9</v>
      </c>
      <c r="D770" s="2">
        <f t="shared" si="196"/>
        <v>24.7</v>
      </c>
      <c r="E770" s="2">
        <f t="shared" si="196"/>
        <v>24.9</v>
      </c>
      <c r="G770" s="3">
        <f t="shared" si="183"/>
        <v>0.69599999999999995</v>
      </c>
      <c r="H770" s="3">
        <f t="shared" si="184"/>
        <v>0.75800000000000001</v>
      </c>
      <c r="I770" s="3">
        <f t="shared" si="185"/>
        <v>0.70099999999999996</v>
      </c>
      <c r="K770" s="5">
        <f t="shared" si="186"/>
        <v>5133</v>
      </c>
      <c r="L770" s="5">
        <f t="shared" si="187"/>
        <v>0</v>
      </c>
      <c r="N770" s="2">
        <f t="shared" si="189"/>
        <v>19.819973952294529</v>
      </c>
      <c r="O770" s="2">
        <f t="shared" si="190"/>
        <v>20.043119177236704</v>
      </c>
      <c r="P770" s="2">
        <f t="shared" si="191"/>
        <v>18.987608409960608</v>
      </c>
      <c r="Q770" s="2">
        <f t="shared" si="188"/>
        <v>1.3366461160366898</v>
      </c>
      <c r="R770" s="2">
        <f t="shared" si="192"/>
        <v>1.3506067075933659</v>
      </c>
      <c r="S770" s="2">
        <f t="shared" si="193"/>
        <v>1.284371931960901</v>
      </c>
      <c r="U770" s="1" t="s">
        <v>1801</v>
      </c>
      <c r="V770" s="1"/>
      <c r="W770" s="1"/>
      <c r="X770" s="1"/>
      <c r="Y770" s="1"/>
      <c r="AB770" s="1"/>
      <c r="AE770" s="1"/>
      <c r="AF770" s="1"/>
      <c r="AG770" s="1"/>
      <c r="AI770" s="1"/>
      <c r="AJ770" s="1"/>
      <c r="AK770" s="1"/>
    </row>
    <row r="771" spans="1:37" s="2" customFormat="1" x14ac:dyDescent="0.35">
      <c r="A771" s="6">
        <f t="shared" si="182"/>
        <v>43547.976446909721</v>
      </c>
      <c r="B771" s="1">
        <v>0</v>
      </c>
      <c r="C771" s="2">
        <f t="shared" si="196"/>
        <v>25.9</v>
      </c>
      <c r="D771" s="2">
        <f t="shared" si="196"/>
        <v>24.7</v>
      </c>
      <c r="E771" s="2">
        <f t="shared" si="196"/>
        <v>24.9</v>
      </c>
      <c r="G771" s="3">
        <f t="shared" si="183"/>
        <v>0.69700000000000006</v>
      </c>
      <c r="H771" s="3">
        <f t="shared" si="184"/>
        <v>0.75800000000000001</v>
      </c>
      <c r="I771" s="3">
        <f t="shared" si="185"/>
        <v>0.7</v>
      </c>
      <c r="K771" s="5">
        <f t="shared" si="186"/>
        <v>5134</v>
      </c>
      <c r="L771" s="5">
        <f t="shared" si="187"/>
        <v>0</v>
      </c>
      <c r="N771" s="2">
        <f t="shared" si="189"/>
        <v>19.842906321268451</v>
      </c>
      <c r="O771" s="2">
        <f t="shared" si="190"/>
        <v>20.043119177236704</v>
      </c>
      <c r="P771" s="2">
        <f t="shared" si="191"/>
        <v>18.964947573121833</v>
      </c>
      <c r="Q771" s="2">
        <f t="shared" si="188"/>
        <v>1.3380818664627943</v>
      </c>
      <c r="R771" s="2">
        <f t="shared" si="192"/>
        <v>1.3506067075933659</v>
      </c>
      <c r="S771" s="2">
        <f t="shared" si="193"/>
        <v>1.2829443799697156</v>
      </c>
      <c r="U771" s="1" t="s">
        <v>1802</v>
      </c>
      <c r="V771" s="1"/>
      <c r="W771" s="1"/>
      <c r="X771" s="1"/>
      <c r="Y771" s="1"/>
      <c r="AB771" s="1"/>
      <c r="AE771" s="1"/>
      <c r="AF771" s="1"/>
      <c r="AG771" s="1"/>
      <c r="AI771" s="1"/>
      <c r="AJ771" s="1"/>
      <c r="AK771" s="1"/>
    </row>
    <row r="772" spans="1:37" s="2" customFormat="1" x14ac:dyDescent="0.35">
      <c r="A772" s="6">
        <f t="shared" ref="A772:A835" si="197">IF($U772&lt;&gt;"",DATEVALUE(LEFT(U772,10))+TIMEVALUE(MID(U772,11,17)),"")</f>
        <v>43547.977850821757</v>
      </c>
      <c r="B772" s="1">
        <v>0</v>
      </c>
      <c r="C772" s="2">
        <f t="shared" si="196"/>
        <v>25.9</v>
      </c>
      <c r="D772" s="2">
        <f t="shared" si="196"/>
        <v>24.8</v>
      </c>
      <c r="E772" s="2">
        <f t="shared" si="196"/>
        <v>24.9</v>
      </c>
      <c r="G772" s="3">
        <f t="shared" ref="G772:G835" si="198">IF($U772&lt;&gt;"",VALUE(MID($U772,FIND("H0",$U772,FIND(CONCATENATE("~",C$2,"~"),$U772))+3,5))/100,"")</f>
        <v>0.69700000000000006</v>
      </c>
      <c r="H772" s="3">
        <f t="shared" ref="H772:H835" si="199">IF($U772&lt;&gt;"",VALUE(MID($U772,FIND("H0",$U772,FIND(CONCATENATE("~",D$2,"~"),$U772))+3,5))/100,"")</f>
        <v>0.75900000000000001</v>
      </c>
      <c r="I772" s="3">
        <f t="shared" ref="I772:I835" si="200">IF($U772&lt;&gt;"",VALUE(MID($U772,FIND("H0",$U772,FIND(CONCATENATE("~",E$2,"~"),$U772))+3,5))/100,"")</f>
        <v>0.70099999999999996</v>
      </c>
      <c r="K772" s="5">
        <f t="shared" ref="K772:K835" si="201">IF($U772&lt;&gt;"",VALUE(MID($U772,FIND("CNT",$U772)+4,FIND(",",$U772,FIND("CNT",$U772))-FIND("CNT",$U772)-4)),"")</f>
        <v>5135</v>
      </c>
      <c r="L772" s="5">
        <f t="shared" ref="L772:L835" si="202">IF($U772&lt;&gt;"",VALUE(RIGHT($U772,LEN($U772)-FIND("ERR",$U772)-3)),"")</f>
        <v>0</v>
      </c>
      <c r="N772" s="2">
        <f t="shared" si="189"/>
        <v>19.842906321268451</v>
      </c>
      <c r="O772" s="2">
        <f t="shared" si="190"/>
        <v>20.159801412370427</v>
      </c>
      <c r="P772" s="2">
        <f t="shared" si="191"/>
        <v>18.987608409960608</v>
      </c>
      <c r="Q772" s="2">
        <f t="shared" ref="Q772:Q835" si="203">IF(G772&lt;&gt;"",LN(G772*EXP((C_B-C772/C_D)*(C772/(C_C+C772)))),"")</f>
        <v>1.3380818664627943</v>
      </c>
      <c r="R772" s="2">
        <f t="shared" si="192"/>
        <v>1.3578977296860664</v>
      </c>
      <c r="S772" s="2">
        <f t="shared" si="193"/>
        <v>1.284371931960901</v>
      </c>
      <c r="U772" s="1" t="s">
        <v>1803</v>
      </c>
      <c r="V772" s="1"/>
      <c r="W772" s="1"/>
      <c r="X772" s="1"/>
      <c r="Y772" s="1"/>
      <c r="AB772" s="1"/>
      <c r="AE772" s="1"/>
      <c r="AF772" s="1"/>
      <c r="AG772" s="1"/>
      <c r="AI772" s="1"/>
      <c r="AJ772" s="1"/>
      <c r="AK772" s="1"/>
    </row>
    <row r="773" spans="1:37" s="2" customFormat="1" x14ac:dyDescent="0.35">
      <c r="A773" s="6">
        <f t="shared" si="197"/>
        <v>43547.979254791666</v>
      </c>
      <c r="B773" s="1">
        <v>0</v>
      </c>
      <c r="C773" s="2">
        <f t="shared" si="196"/>
        <v>25.9</v>
      </c>
      <c r="D773" s="2">
        <f t="shared" si="196"/>
        <v>24.8</v>
      </c>
      <c r="E773" s="2">
        <f t="shared" si="196"/>
        <v>24.9</v>
      </c>
      <c r="G773" s="3">
        <f t="shared" si="198"/>
        <v>0.69700000000000006</v>
      </c>
      <c r="H773" s="3">
        <f t="shared" si="199"/>
        <v>0.75800000000000001</v>
      </c>
      <c r="I773" s="3">
        <f t="shared" si="200"/>
        <v>0.70099999999999996</v>
      </c>
      <c r="K773" s="5">
        <f t="shared" si="201"/>
        <v>5136</v>
      </c>
      <c r="L773" s="5">
        <f t="shared" si="202"/>
        <v>0</v>
      </c>
      <c r="N773" s="2">
        <f t="shared" ref="N773:N836" si="204">IF(Q773&lt;&gt;"",C_C*Q773/(C_B-Q773),"")</f>
        <v>19.842906321268451</v>
      </c>
      <c r="O773" s="2">
        <f t="shared" ref="O773:O836" si="205">IF(R773&lt;&gt;"",C_C*R773/(C_B-R773),"")</f>
        <v>20.138695189128423</v>
      </c>
      <c r="P773" s="2">
        <f t="shared" ref="P773:P836" si="206">IF(S773&lt;&gt;"",C_C*S773/(C_B-S773),"")</f>
        <v>18.987608409960608</v>
      </c>
      <c r="Q773" s="2">
        <f t="shared" si="203"/>
        <v>1.3380818664627943</v>
      </c>
      <c r="R773" s="2">
        <f t="shared" ref="R773:R836" si="207">IF(H773&lt;&gt;"",LN(H773*EXP((C_B-D773/C_D)*(D773/(C_C+D773)))),"")</f>
        <v>1.3565793379328082</v>
      </c>
      <c r="S773" s="2">
        <f t="shared" ref="S773:S836" si="208">IF(I773&lt;&gt;"",LN(I773*EXP((C_B-E773/C_D)*(E773/(C_C+E773)))),"")</f>
        <v>1.284371931960901</v>
      </c>
      <c r="U773" s="1" t="s">
        <v>1804</v>
      </c>
      <c r="V773" s="1"/>
      <c r="W773" s="1"/>
      <c r="X773" s="1"/>
      <c r="Y773" s="1"/>
      <c r="AB773" s="1"/>
      <c r="AE773" s="1"/>
      <c r="AF773" s="1"/>
      <c r="AG773" s="1"/>
      <c r="AI773" s="1"/>
      <c r="AJ773" s="1"/>
      <c r="AK773" s="1"/>
    </row>
    <row r="774" spans="1:37" s="2" customFormat="1" x14ac:dyDescent="0.35">
      <c r="A774" s="6">
        <f t="shared" si="197"/>
        <v>43547.980658749999</v>
      </c>
      <c r="B774" s="1">
        <v>0</v>
      </c>
      <c r="C774" s="2">
        <f t="shared" si="196"/>
        <v>25.9</v>
      </c>
      <c r="D774" s="2">
        <f t="shared" si="196"/>
        <v>24.7</v>
      </c>
      <c r="E774" s="2">
        <f t="shared" si="196"/>
        <v>24.9</v>
      </c>
      <c r="G774" s="3">
        <f t="shared" si="198"/>
        <v>0.69799999999999995</v>
      </c>
      <c r="H774" s="3">
        <f t="shared" si="199"/>
        <v>0.75900000000000001</v>
      </c>
      <c r="I774" s="3">
        <f t="shared" si="200"/>
        <v>0.70200000000000007</v>
      </c>
      <c r="K774" s="5">
        <f t="shared" si="201"/>
        <v>5137</v>
      </c>
      <c r="L774" s="5">
        <f t="shared" si="202"/>
        <v>0</v>
      </c>
      <c r="N774" s="2">
        <f t="shared" si="204"/>
        <v>19.86580960204715</v>
      </c>
      <c r="O774" s="2">
        <f t="shared" si="205"/>
        <v>20.064210852100228</v>
      </c>
      <c r="P774" s="2">
        <f t="shared" si="206"/>
        <v>19.010240655438331</v>
      </c>
      <c r="Q774" s="2">
        <f t="shared" si="203"/>
        <v>1.3395155584646428</v>
      </c>
      <c r="R774" s="2">
        <f t="shared" si="207"/>
        <v>1.3519250993466241</v>
      </c>
      <c r="S774" s="2">
        <f t="shared" si="208"/>
        <v>1.2857974489521222</v>
      </c>
      <c r="U774" s="1" t="s">
        <v>1805</v>
      </c>
      <c r="V774" s="1"/>
      <c r="W774" s="1"/>
      <c r="X774" s="1"/>
      <c r="Y774" s="1"/>
      <c r="AB774" s="1"/>
      <c r="AE774" s="1"/>
      <c r="AF774" s="1"/>
      <c r="AG774" s="1"/>
      <c r="AI774" s="1"/>
      <c r="AJ774" s="1"/>
      <c r="AK774" s="1"/>
    </row>
    <row r="775" spans="1:37" s="2" customFormat="1" x14ac:dyDescent="0.35">
      <c r="A775" s="6">
        <f t="shared" si="197"/>
        <v>43547.982062662035</v>
      </c>
      <c r="B775" s="1">
        <v>0</v>
      </c>
      <c r="C775" s="2">
        <f t="shared" si="196"/>
        <v>25.8</v>
      </c>
      <c r="D775" s="2">
        <f t="shared" si="196"/>
        <v>24.8</v>
      </c>
      <c r="E775" s="2">
        <f t="shared" si="196"/>
        <v>24.9</v>
      </c>
      <c r="G775" s="3">
        <f t="shared" si="198"/>
        <v>0.69900000000000007</v>
      </c>
      <c r="H775" s="3">
        <f t="shared" si="199"/>
        <v>0.76</v>
      </c>
      <c r="I775" s="3">
        <f t="shared" si="200"/>
        <v>0.70200000000000007</v>
      </c>
      <c r="K775" s="5">
        <f t="shared" si="201"/>
        <v>5138</v>
      </c>
      <c r="L775" s="5">
        <f t="shared" si="202"/>
        <v>0</v>
      </c>
      <c r="N775" s="2">
        <f t="shared" si="204"/>
        <v>19.794072929351795</v>
      </c>
      <c r="O775" s="2">
        <f t="shared" si="205"/>
        <v>20.180883053052241</v>
      </c>
      <c r="P775" s="2">
        <f t="shared" si="206"/>
        <v>19.010240655438331</v>
      </c>
      <c r="Q775" s="2">
        <f t="shared" si="203"/>
        <v>1.3350242180879996</v>
      </c>
      <c r="R775" s="2">
        <f t="shared" si="207"/>
        <v>1.3592143855708134</v>
      </c>
      <c r="S775" s="2">
        <f t="shared" si="208"/>
        <v>1.2857974489521222</v>
      </c>
      <c r="U775" s="1" t="s">
        <v>1806</v>
      </c>
      <c r="V775" s="1"/>
      <c r="W775" s="1"/>
      <c r="X775" s="1"/>
      <c r="Y775" s="1"/>
      <c r="AB775" s="1"/>
      <c r="AE775" s="1"/>
      <c r="AF775" s="1"/>
      <c r="AG775" s="1"/>
      <c r="AI775" s="1"/>
      <c r="AJ775" s="1"/>
      <c r="AK775" s="1"/>
    </row>
    <row r="776" spans="1:37" s="2" customFormat="1" x14ac:dyDescent="0.35">
      <c r="A776" s="6">
        <f t="shared" si="197"/>
        <v>43547.983466585647</v>
      </c>
      <c r="B776" s="1">
        <v>0</v>
      </c>
      <c r="C776" s="2">
        <f t="shared" si="196"/>
        <v>25.9</v>
      </c>
      <c r="D776" s="2">
        <f t="shared" si="196"/>
        <v>24.8</v>
      </c>
      <c r="E776" s="2">
        <f t="shared" si="196"/>
        <v>24.9</v>
      </c>
      <c r="G776" s="3">
        <f t="shared" si="198"/>
        <v>0.69900000000000007</v>
      </c>
      <c r="H776" s="3">
        <f t="shared" si="199"/>
        <v>0.76</v>
      </c>
      <c r="I776" s="3">
        <f t="shared" si="200"/>
        <v>0.70200000000000007</v>
      </c>
      <c r="K776" s="5">
        <f t="shared" si="201"/>
        <v>5139</v>
      </c>
      <c r="L776" s="5">
        <f t="shared" si="202"/>
        <v>0</v>
      </c>
      <c r="N776" s="2">
        <f t="shared" si="204"/>
        <v>19.888683873434079</v>
      </c>
      <c r="O776" s="2">
        <f t="shared" si="205"/>
        <v>20.180883053052241</v>
      </c>
      <c r="P776" s="2">
        <f t="shared" si="206"/>
        <v>19.010240655438331</v>
      </c>
      <c r="Q776" s="2">
        <f t="shared" si="203"/>
        <v>1.3409471979360807</v>
      </c>
      <c r="R776" s="2">
        <f t="shared" si="207"/>
        <v>1.3592143855708134</v>
      </c>
      <c r="S776" s="2">
        <f t="shared" si="208"/>
        <v>1.2857974489521222</v>
      </c>
      <c r="U776" s="1" t="s">
        <v>1807</v>
      </c>
      <c r="V776" s="1"/>
      <c r="W776" s="1"/>
      <c r="X776" s="1"/>
      <c r="Y776" s="1"/>
      <c r="AB776" s="1"/>
      <c r="AE776" s="1"/>
      <c r="AF776" s="1"/>
      <c r="AG776" s="1"/>
      <c r="AI776" s="1"/>
      <c r="AJ776" s="1"/>
      <c r="AK776" s="1"/>
    </row>
    <row r="777" spans="1:37" s="2" customFormat="1" x14ac:dyDescent="0.35">
      <c r="A777" s="6">
        <f t="shared" si="197"/>
        <v>43547.984870497683</v>
      </c>
      <c r="B777" s="1">
        <v>0</v>
      </c>
      <c r="C777" s="2">
        <f t="shared" si="196"/>
        <v>25.9</v>
      </c>
      <c r="D777" s="2">
        <f t="shared" si="196"/>
        <v>24.8</v>
      </c>
      <c r="E777" s="2">
        <f t="shared" si="196"/>
        <v>24.9</v>
      </c>
      <c r="G777" s="3">
        <f t="shared" si="198"/>
        <v>0.69799999999999995</v>
      </c>
      <c r="H777" s="3">
        <f t="shared" si="199"/>
        <v>0.76</v>
      </c>
      <c r="I777" s="3">
        <f t="shared" si="200"/>
        <v>0.70200000000000007</v>
      </c>
      <c r="K777" s="5">
        <f t="shared" si="201"/>
        <v>5140</v>
      </c>
      <c r="L777" s="5">
        <f t="shared" si="202"/>
        <v>0</v>
      </c>
      <c r="N777" s="2">
        <f t="shared" si="204"/>
        <v>19.86580960204715</v>
      </c>
      <c r="O777" s="2">
        <f t="shared" si="205"/>
        <v>20.180883053052241</v>
      </c>
      <c r="P777" s="2">
        <f t="shared" si="206"/>
        <v>19.010240655438331</v>
      </c>
      <c r="Q777" s="2">
        <f t="shared" si="203"/>
        <v>1.3395155584646428</v>
      </c>
      <c r="R777" s="2">
        <f t="shared" si="207"/>
        <v>1.3592143855708134</v>
      </c>
      <c r="S777" s="2">
        <f t="shared" si="208"/>
        <v>1.2857974489521222</v>
      </c>
      <c r="U777" s="1" t="s">
        <v>1808</v>
      </c>
      <c r="V777" s="1"/>
      <c r="W777" s="1"/>
      <c r="X777" s="1"/>
      <c r="Y777" s="1"/>
      <c r="AB777" s="1"/>
      <c r="AE777" s="1"/>
      <c r="AF777" s="1"/>
      <c r="AG777" s="1"/>
      <c r="AI777" s="1"/>
      <c r="AJ777" s="1"/>
      <c r="AK777" s="1"/>
    </row>
    <row r="778" spans="1:37" s="2" customFormat="1" x14ac:dyDescent="0.35">
      <c r="A778" s="6">
        <f t="shared" si="197"/>
        <v>43547.986274432871</v>
      </c>
      <c r="B778" s="1">
        <v>0</v>
      </c>
      <c r="C778" s="2">
        <f t="shared" si="196"/>
        <v>25.9</v>
      </c>
      <c r="D778" s="2">
        <f t="shared" si="196"/>
        <v>24.8</v>
      </c>
      <c r="E778" s="2">
        <f t="shared" si="196"/>
        <v>24.9</v>
      </c>
      <c r="G778" s="3">
        <f t="shared" si="198"/>
        <v>0.69799999999999995</v>
      </c>
      <c r="H778" s="3">
        <f t="shared" si="199"/>
        <v>0.76</v>
      </c>
      <c r="I778" s="3">
        <f t="shared" si="200"/>
        <v>0.70299999999999996</v>
      </c>
      <c r="K778" s="5">
        <f t="shared" si="201"/>
        <v>5141</v>
      </c>
      <c r="L778" s="5">
        <f t="shared" si="202"/>
        <v>0</v>
      </c>
      <c r="N778" s="2">
        <f t="shared" si="204"/>
        <v>19.86580960204715</v>
      </c>
      <c r="O778" s="2">
        <f t="shared" si="205"/>
        <v>20.180883053052241</v>
      </c>
      <c r="P778" s="2">
        <f t="shared" si="206"/>
        <v>19.032844386583871</v>
      </c>
      <c r="Q778" s="2">
        <f t="shared" si="203"/>
        <v>1.3395155584646428</v>
      </c>
      <c r="R778" s="2">
        <f t="shared" si="207"/>
        <v>1.3592143855708134</v>
      </c>
      <c r="S778" s="2">
        <f t="shared" si="208"/>
        <v>1.287220936736976</v>
      </c>
      <c r="U778" s="1" t="s">
        <v>1809</v>
      </c>
      <c r="V778" s="1"/>
      <c r="W778" s="1"/>
      <c r="X778" s="1"/>
      <c r="Y778" s="1"/>
      <c r="AB778" s="1"/>
      <c r="AE778" s="1"/>
      <c r="AF778" s="1"/>
      <c r="AG778" s="1"/>
      <c r="AI778" s="1"/>
      <c r="AJ778" s="1"/>
      <c r="AK778" s="1"/>
    </row>
    <row r="779" spans="1:37" s="2" customFormat="1" x14ac:dyDescent="0.35">
      <c r="A779" s="6">
        <f t="shared" si="197"/>
        <v>43547.987678344907</v>
      </c>
      <c r="B779" s="1">
        <v>0</v>
      </c>
      <c r="C779" s="2">
        <f t="shared" si="196"/>
        <v>25.9</v>
      </c>
      <c r="D779" s="2">
        <f t="shared" si="196"/>
        <v>24.7</v>
      </c>
      <c r="E779" s="2">
        <f t="shared" si="196"/>
        <v>24.9</v>
      </c>
      <c r="G779" s="3">
        <f t="shared" si="198"/>
        <v>0.69700000000000006</v>
      </c>
      <c r="H779" s="3">
        <f t="shared" si="199"/>
        <v>0.75800000000000001</v>
      </c>
      <c r="I779" s="3">
        <f t="shared" si="200"/>
        <v>0.70200000000000007</v>
      </c>
      <c r="K779" s="5">
        <f t="shared" si="201"/>
        <v>5142</v>
      </c>
      <c r="L779" s="5">
        <f t="shared" si="202"/>
        <v>0</v>
      </c>
      <c r="N779" s="2">
        <f t="shared" si="204"/>
        <v>19.842906321268451</v>
      </c>
      <c r="O779" s="2">
        <f t="shared" si="205"/>
        <v>20.043119177236704</v>
      </c>
      <c r="P779" s="2">
        <f t="shared" si="206"/>
        <v>19.010240655438331</v>
      </c>
      <c r="Q779" s="2">
        <f t="shared" si="203"/>
        <v>1.3380818664627943</v>
      </c>
      <c r="R779" s="2">
        <f t="shared" si="207"/>
        <v>1.3506067075933659</v>
      </c>
      <c r="S779" s="2">
        <f t="shared" si="208"/>
        <v>1.2857974489521222</v>
      </c>
      <c r="U779" s="1" t="s">
        <v>1810</v>
      </c>
      <c r="V779" s="1"/>
      <c r="W779" s="1"/>
      <c r="X779" s="1"/>
      <c r="Y779" s="1"/>
      <c r="AB779" s="1"/>
      <c r="AE779" s="1"/>
      <c r="AF779" s="1"/>
      <c r="AG779" s="1"/>
      <c r="AI779" s="1"/>
      <c r="AJ779" s="1"/>
      <c r="AK779" s="1"/>
    </row>
    <row r="780" spans="1:37" s="2" customFormat="1" x14ac:dyDescent="0.35">
      <c r="A780" s="6">
        <f t="shared" si="197"/>
        <v>43547.989082314816</v>
      </c>
      <c r="B780" s="1">
        <v>0</v>
      </c>
      <c r="C780" s="2">
        <f t="shared" si="196"/>
        <v>25.9</v>
      </c>
      <c r="D780" s="2">
        <f t="shared" si="196"/>
        <v>24.8</v>
      </c>
      <c r="E780" s="2">
        <f t="shared" si="196"/>
        <v>24.9</v>
      </c>
      <c r="G780" s="3">
        <f t="shared" si="198"/>
        <v>0.69700000000000006</v>
      </c>
      <c r="H780" s="3">
        <f t="shared" si="199"/>
        <v>0.75900000000000001</v>
      </c>
      <c r="I780" s="3">
        <f t="shared" si="200"/>
        <v>0.70200000000000007</v>
      </c>
      <c r="K780" s="5">
        <f t="shared" si="201"/>
        <v>5143</v>
      </c>
      <c r="L780" s="5">
        <f t="shared" si="202"/>
        <v>0</v>
      </c>
      <c r="N780" s="2">
        <f t="shared" si="204"/>
        <v>19.842906321268451</v>
      </c>
      <c r="O780" s="2">
        <f t="shared" si="205"/>
        <v>20.159801412370427</v>
      </c>
      <c r="P780" s="2">
        <f t="shared" si="206"/>
        <v>19.010240655438331</v>
      </c>
      <c r="Q780" s="2">
        <f t="shared" si="203"/>
        <v>1.3380818664627943</v>
      </c>
      <c r="R780" s="2">
        <f t="shared" si="207"/>
        <v>1.3578977296860664</v>
      </c>
      <c r="S780" s="2">
        <f t="shared" si="208"/>
        <v>1.2857974489521222</v>
      </c>
      <c r="U780" s="1" t="s">
        <v>1811</v>
      </c>
      <c r="V780" s="1"/>
      <c r="W780" s="1"/>
      <c r="X780" s="1"/>
      <c r="Y780" s="1"/>
      <c r="AB780" s="1"/>
      <c r="AE780" s="1"/>
      <c r="AF780" s="1"/>
      <c r="AG780" s="1"/>
      <c r="AI780" s="1"/>
      <c r="AJ780" s="1"/>
      <c r="AK780" s="1"/>
    </row>
    <row r="781" spans="1:37" s="2" customFormat="1" x14ac:dyDescent="0.35">
      <c r="A781" s="6">
        <f t="shared" si="197"/>
        <v>43547.990486226852</v>
      </c>
      <c r="B781" s="1">
        <v>0</v>
      </c>
      <c r="C781" s="2">
        <f t="shared" si="196"/>
        <v>25.9</v>
      </c>
      <c r="D781" s="2">
        <f t="shared" si="196"/>
        <v>24.8</v>
      </c>
      <c r="E781" s="2">
        <f t="shared" si="196"/>
        <v>24.9</v>
      </c>
      <c r="G781" s="3">
        <f t="shared" si="198"/>
        <v>0.69700000000000006</v>
      </c>
      <c r="H781" s="3">
        <f t="shared" si="199"/>
        <v>0.76</v>
      </c>
      <c r="I781" s="3">
        <f t="shared" si="200"/>
        <v>0.70200000000000007</v>
      </c>
      <c r="K781" s="5">
        <f t="shared" si="201"/>
        <v>5144</v>
      </c>
      <c r="L781" s="5">
        <f t="shared" si="202"/>
        <v>0</v>
      </c>
      <c r="N781" s="2">
        <f t="shared" si="204"/>
        <v>19.842906321268451</v>
      </c>
      <c r="O781" s="2">
        <f t="shared" si="205"/>
        <v>20.180883053052241</v>
      </c>
      <c r="P781" s="2">
        <f t="shared" si="206"/>
        <v>19.010240655438331</v>
      </c>
      <c r="Q781" s="2">
        <f t="shared" si="203"/>
        <v>1.3380818664627943</v>
      </c>
      <c r="R781" s="2">
        <f t="shared" si="207"/>
        <v>1.3592143855708134</v>
      </c>
      <c r="S781" s="2">
        <f t="shared" si="208"/>
        <v>1.2857974489521222</v>
      </c>
      <c r="U781" s="1" t="s">
        <v>1812</v>
      </c>
      <c r="V781" s="1"/>
      <c r="W781" s="1"/>
      <c r="X781" s="1"/>
      <c r="Y781" s="1"/>
      <c r="AB781" s="1"/>
      <c r="AE781" s="1"/>
      <c r="AF781" s="1"/>
      <c r="AG781" s="1"/>
      <c r="AI781" s="1"/>
      <c r="AJ781" s="1"/>
      <c r="AK781" s="1"/>
    </row>
    <row r="782" spans="1:37" s="2" customFormat="1" x14ac:dyDescent="0.35">
      <c r="A782" s="6">
        <f t="shared" si="197"/>
        <v>43547.99189020833</v>
      </c>
      <c r="B782" s="1">
        <v>0</v>
      </c>
      <c r="C782" s="2">
        <f t="shared" si="196"/>
        <v>25.9</v>
      </c>
      <c r="D782" s="2">
        <f t="shared" si="196"/>
        <v>24.8</v>
      </c>
      <c r="E782" s="2">
        <f t="shared" si="196"/>
        <v>24.9</v>
      </c>
      <c r="G782" s="3">
        <f t="shared" si="198"/>
        <v>0.69799999999999995</v>
      </c>
      <c r="H782" s="3">
        <f t="shared" si="199"/>
        <v>0.76</v>
      </c>
      <c r="I782" s="3">
        <f t="shared" si="200"/>
        <v>0.70200000000000007</v>
      </c>
      <c r="K782" s="5">
        <f t="shared" si="201"/>
        <v>5145</v>
      </c>
      <c r="L782" s="5">
        <f t="shared" si="202"/>
        <v>0</v>
      </c>
      <c r="N782" s="2">
        <f t="shared" si="204"/>
        <v>19.86580960204715</v>
      </c>
      <c r="O782" s="2">
        <f t="shared" si="205"/>
        <v>20.180883053052241</v>
      </c>
      <c r="P782" s="2">
        <f t="shared" si="206"/>
        <v>19.010240655438331</v>
      </c>
      <c r="Q782" s="2">
        <f t="shared" si="203"/>
        <v>1.3395155584646428</v>
      </c>
      <c r="R782" s="2">
        <f t="shared" si="207"/>
        <v>1.3592143855708134</v>
      </c>
      <c r="S782" s="2">
        <f t="shared" si="208"/>
        <v>1.2857974489521222</v>
      </c>
      <c r="U782" s="1" t="s">
        <v>1813</v>
      </c>
      <c r="V782" s="1"/>
      <c r="W782" s="1"/>
      <c r="X782" s="1"/>
      <c r="Y782" s="1"/>
      <c r="AB782" s="1"/>
      <c r="AE782" s="1"/>
      <c r="AF782" s="1"/>
      <c r="AG782" s="1"/>
      <c r="AI782" s="1"/>
      <c r="AJ782" s="1"/>
      <c r="AK782" s="1"/>
    </row>
    <row r="783" spans="1:37" s="2" customFormat="1" x14ac:dyDescent="0.35">
      <c r="A783" s="6">
        <f t="shared" si="197"/>
        <v>43547.993294155094</v>
      </c>
      <c r="B783" s="1">
        <v>0</v>
      </c>
      <c r="C783" s="2">
        <f t="shared" si="196"/>
        <v>25.9</v>
      </c>
      <c r="D783" s="2">
        <f t="shared" si="196"/>
        <v>24.8</v>
      </c>
      <c r="E783" s="2">
        <f t="shared" si="196"/>
        <v>24.9</v>
      </c>
      <c r="G783" s="3">
        <f t="shared" si="198"/>
        <v>0.69900000000000007</v>
      </c>
      <c r="H783" s="3">
        <f t="shared" si="199"/>
        <v>0.7609999999999999</v>
      </c>
      <c r="I783" s="3">
        <f t="shared" si="200"/>
        <v>0.70400000000000007</v>
      </c>
      <c r="K783" s="5">
        <f t="shared" si="201"/>
        <v>5146</v>
      </c>
      <c r="L783" s="5">
        <f t="shared" si="202"/>
        <v>0</v>
      </c>
      <c r="N783" s="2">
        <f t="shared" si="204"/>
        <v>19.888683873434079</v>
      </c>
      <c r="O783" s="2">
        <f t="shared" si="205"/>
        <v>20.201940172337594</v>
      </c>
      <c r="P783" s="2">
        <f t="shared" si="206"/>
        <v>19.055419680109022</v>
      </c>
      <c r="Q783" s="2">
        <f t="shared" si="203"/>
        <v>1.3409471979360807</v>
      </c>
      <c r="R783" s="2">
        <f t="shared" si="207"/>
        <v>1.3605293101521223</v>
      </c>
      <c r="S783" s="2">
        <f t="shared" si="208"/>
        <v>1.2886424010843536</v>
      </c>
      <c r="U783" s="1" t="s">
        <v>1814</v>
      </c>
      <c r="V783" s="1"/>
      <c r="W783" s="1"/>
      <c r="X783" s="1"/>
      <c r="Y783" s="1"/>
      <c r="AB783" s="1"/>
      <c r="AE783" s="1"/>
      <c r="AF783" s="1"/>
      <c r="AG783" s="1"/>
      <c r="AI783" s="1"/>
      <c r="AJ783" s="1"/>
      <c r="AK783" s="1"/>
    </row>
    <row r="784" spans="1:37" s="2" customFormat="1" x14ac:dyDescent="0.35">
      <c r="A784" s="6">
        <f t="shared" si="197"/>
        <v>43547.994698090275</v>
      </c>
      <c r="B784" s="1">
        <v>0</v>
      </c>
      <c r="C784" s="2">
        <f t="shared" ref="C784:E803" si="209">IF($U784&lt;&gt;"",VALUE(MID($U784,FIND("T0",$U784,FIND(CONCATENATE("~",C$2,"~"),$U784))+3,5)),"")</f>
        <v>25.9</v>
      </c>
      <c r="D784" s="2">
        <f t="shared" si="209"/>
        <v>24.8</v>
      </c>
      <c r="E784" s="2">
        <f t="shared" si="209"/>
        <v>24.9</v>
      </c>
      <c r="G784" s="3">
        <f t="shared" si="198"/>
        <v>0.69799999999999995</v>
      </c>
      <c r="H784" s="3">
        <f t="shared" si="199"/>
        <v>0.7609999999999999</v>
      </c>
      <c r="I784" s="3">
        <f t="shared" si="200"/>
        <v>0.70400000000000007</v>
      </c>
      <c r="K784" s="5">
        <f t="shared" si="201"/>
        <v>5147</v>
      </c>
      <c r="L784" s="5">
        <f t="shared" si="202"/>
        <v>0</v>
      </c>
      <c r="N784" s="2">
        <f t="shared" si="204"/>
        <v>19.86580960204715</v>
      </c>
      <c r="O784" s="2">
        <f t="shared" si="205"/>
        <v>20.201940172337594</v>
      </c>
      <c r="P784" s="2">
        <f t="shared" si="206"/>
        <v>19.055419680109022</v>
      </c>
      <c r="Q784" s="2">
        <f t="shared" si="203"/>
        <v>1.3395155584646428</v>
      </c>
      <c r="R784" s="2">
        <f t="shared" si="207"/>
        <v>1.3605293101521223</v>
      </c>
      <c r="S784" s="2">
        <f t="shared" si="208"/>
        <v>1.2886424010843536</v>
      </c>
      <c r="U784" s="1" t="s">
        <v>1815</v>
      </c>
      <c r="V784" s="1"/>
      <c r="W784" s="1"/>
      <c r="X784" s="1"/>
      <c r="Y784" s="1"/>
      <c r="AB784" s="1"/>
      <c r="AE784" s="1"/>
      <c r="AF784" s="1"/>
      <c r="AG784" s="1"/>
      <c r="AI784" s="1"/>
      <c r="AJ784" s="1"/>
      <c r="AK784" s="1"/>
    </row>
    <row r="785" spans="1:37" s="2" customFormat="1" x14ac:dyDescent="0.35">
      <c r="A785" s="6">
        <f t="shared" si="197"/>
        <v>43547.99610207176</v>
      </c>
      <c r="B785" s="1">
        <v>0</v>
      </c>
      <c r="C785" s="2">
        <f t="shared" si="209"/>
        <v>25.9</v>
      </c>
      <c r="D785" s="2">
        <f t="shared" si="209"/>
        <v>24.8</v>
      </c>
      <c r="E785" s="2">
        <f t="shared" si="209"/>
        <v>24.9</v>
      </c>
      <c r="G785" s="3">
        <f t="shared" si="198"/>
        <v>0.69799999999999995</v>
      </c>
      <c r="H785" s="3">
        <f t="shared" si="199"/>
        <v>0.76</v>
      </c>
      <c r="I785" s="3">
        <f t="shared" si="200"/>
        <v>0.70299999999999996</v>
      </c>
      <c r="K785" s="5">
        <f t="shared" si="201"/>
        <v>5148</v>
      </c>
      <c r="L785" s="5">
        <f t="shared" si="202"/>
        <v>0</v>
      </c>
      <c r="N785" s="2">
        <f t="shared" si="204"/>
        <v>19.86580960204715</v>
      </c>
      <c r="O785" s="2">
        <f t="shared" si="205"/>
        <v>20.180883053052241</v>
      </c>
      <c r="P785" s="2">
        <f t="shared" si="206"/>
        <v>19.032844386583871</v>
      </c>
      <c r="Q785" s="2">
        <f t="shared" si="203"/>
        <v>1.3395155584646428</v>
      </c>
      <c r="R785" s="2">
        <f t="shared" si="207"/>
        <v>1.3592143855708134</v>
      </c>
      <c r="S785" s="2">
        <f t="shared" si="208"/>
        <v>1.287220936736976</v>
      </c>
      <c r="U785" s="1" t="s">
        <v>1816</v>
      </c>
      <c r="V785" s="1"/>
      <c r="W785" s="1"/>
      <c r="X785" s="1"/>
      <c r="Y785" s="1"/>
      <c r="AB785" s="1"/>
      <c r="AE785" s="1"/>
      <c r="AF785" s="1"/>
      <c r="AG785" s="1"/>
      <c r="AI785" s="1"/>
      <c r="AJ785" s="1"/>
      <c r="AK785" s="1"/>
    </row>
    <row r="786" spans="1:37" s="2" customFormat="1" x14ac:dyDescent="0.35">
      <c r="A786" s="6">
        <f t="shared" si="197"/>
        <v>43547.997505995372</v>
      </c>
      <c r="B786" s="1">
        <v>0</v>
      </c>
      <c r="C786" s="2">
        <f t="shared" si="209"/>
        <v>25.9</v>
      </c>
      <c r="D786" s="2">
        <f t="shared" si="209"/>
        <v>24.8</v>
      </c>
      <c r="E786" s="2">
        <f t="shared" si="209"/>
        <v>24.9</v>
      </c>
      <c r="G786" s="3">
        <f t="shared" si="198"/>
        <v>0.69700000000000006</v>
      </c>
      <c r="H786" s="3">
        <f t="shared" si="199"/>
        <v>0.76</v>
      </c>
      <c r="I786" s="3">
        <f t="shared" si="200"/>
        <v>0.70299999999999996</v>
      </c>
      <c r="K786" s="5">
        <f t="shared" si="201"/>
        <v>5149</v>
      </c>
      <c r="L786" s="5">
        <f t="shared" si="202"/>
        <v>0</v>
      </c>
      <c r="N786" s="2">
        <f t="shared" si="204"/>
        <v>19.842906321268451</v>
      </c>
      <c r="O786" s="2">
        <f t="shared" si="205"/>
        <v>20.180883053052241</v>
      </c>
      <c r="P786" s="2">
        <f t="shared" si="206"/>
        <v>19.032844386583871</v>
      </c>
      <c r="Q786" s="2">
        <f t="shared" si="203"/>
        <v>1.3380818664627943</v>
      </c>
      <c r="R786" s="2">
        <f t="shared" si="207"/>
        <v>1.3592143855708134</v>
      </c>
      <c r="S786" s="2">
        <f t="shared" si="208"/>
        <v>1.287220936736976</v>
      </c>
      <c r="U786" s="1" t="s">
        <v>1817</v>
      </c>
      <c r="V786" s="1"/>
      <c r="W786" s="1"/>
      <c r="X786" s="1"/>
      <c r="Y786" s="1"/>
      <c r="AB786" s="1"/>
      <c r="AE786" s="1"/>
      <c r="AF786" s="1"/>
      <c r="AG786" s="1"/>
      <c r="AI786" s="1"/>
      <c r="AJ786" s="1"/>
      <c r="AK786" s="1"/>
    </row>
    <row r="787" spans="1:37" s="2" customFormat="1" x14ac:dyDescent="0.35">
      <c r="A787" s="6">
        <f t="shared" si="197"/>
        <v>43547.998909907408</v>
      </c>
      <c r="B787" s="1">
        <v>0</v>
      </c>
      <c r="C787" s="2">
        <f t="shared" si="209"/>
        <v>25.9</v>
      </c>
      <c r="D787" s="2">
        <f t="shared" si="209"/>
        <v>24.8</v>
      </c>
      <c r="E787" s="2">
        <f t="shared" si="209"/>
        <v>25</v>
      </c>
      <c r="G787" s="3">
        <f t="shared" si="198"/>
        <v>0.69799999999999995</v>
      </c>
      <c r="H787" s="3">
        <f t="shared" si="199"/>
        <v>0.7609999999999999</v>
      </c>
      <c r="I787" s="3">
        <f t="shared" si="200"/>
        <v>0.70299999999999996</v>
      </c>
      <c r="K787" s="5">
        <f t="shared" si="201"/>
        <v>5150</v>
      </c>
      <c r="L787" s="5">
        <f t="shared" si="202"/>
        <v>0</v>
      </c>
      <c r="N787" s="2">
        <f t="shared" si="204"/>
        <v>19.86580960204715</v>
      </c>
      <c r="O787" s="2">
        <f t="shared" si="205"/>
        <v>20.201940172337594</v>
      </c>
      <c r="P787" s="2">
        <f t="shared" si="206"/>
        <v>19.127580696008511</v>
      </c>
      <c r="Q787" s="2">
        <f t="shared" si="203"/>
        <v>1.3395155584646428</v>
      </c>
      <c r="R787" s="2">
        <f t="shared" si="207"/>
        <v>1.3605293101521223</v>
      </c>
      <c r="S787" s="2">
        <f t="shared" si="208"/>
        <v>1.2931844964942307</v>
      </c>
      <c r="U787" s="1" t="s">
        <v>1818</v>
      </c>
      <c r="V787" s="1"/>
      <c r="W787" s="1"/>
      <c r="X787" s="1"/>
      <c r="Y787" s="1"/>
      <c r="AB787" s="1"/>
      <c r="AE787" s="1"/>
      <c r="AF787" s="1"/>
      <c r="AG787" s="1"/>
      <c r="AI787" s="1"/>
      <c r="AJ787" s="1"/>
      <c r="AK787" s="1"/>
    </row>
    <row r="788" spans="1:37" s="2" customFormat="1" x14ac:dyDescent="0.35">
      <c r="A788" s="6">
        <f t="shared" si="197"/>
        <v>43548.000313923614</v>
      </c>
      <c r="B788" s="1">
        <v>0</v>
      </c>
      <c r="C788" s="2">
        <f t="shared" si="209"/>
        <v>25.9</v>
      </c>
      <c r="D788" s="2">
        <f t="shared" si="209"/>
        <v>24.8</v>
      </c>
      <c r="E788" s="2">
        <f t="shared" si="209"/>
        <v>24.9</v>
      </c>
      <c r="G788" s="3">
        <f t="shared" si="198"/>
        <v>0.69799999999999995</v>
      </c>
      <c r="H788" s="3">
        <f t="shared" si="199"/>
        <v>0.7609999999999999</v>
      </c>
      <c r="I788" s="3">
        <f t="shared" si="200"/>
        <v>0.70400000000000007</v>
      </c>
      <c r="K788" s="5">
        <f t="shared" si="201"/>
        <v>5151</v>
      </c>
      <c r="L788" s="5">
        <f t="shared" si="202"/>
        <v>0</v>
      </c>
      <c r="N788" s="2">
        <f t="shared" si="204"/>
        <v>19.86580960204715</v>
      </c>
      <c r="O788" s="2">
        <f t="shared" si="205"/>
        <v>20.201940172337594</v>
      </c>
      <c r="P788" s="2">
        <f t="shared" si="206"/>
        <v>19.055419680109022</v>
      </c>
      <c r="Q788" s="2">
        <f t="shared" si="203"/>
        <v>1.3395155584646428</v>
      </c>
      <c r="R788" s="2">
        <f t="shared" si="207"/>
        <v>1.3605293101521223</v>
      </c>
      <c r="S788" s="2">
        <f t="shared" si="208"/>
        <v>1.2886424010843536</v>
      </c>
      <c r="U788" s="1" t="s">
        <v>1819</v>
      </c>
      <c r="V788" s="1"/>
      <c r="W788" s="1"/>
      <c r="X788" s="1"/>
      <c r="Y788" s="1"/>
      <c r="AB788" s="1"/>
      <c r="AE788" s="1"/>
      <c r="AF788" s="1"/>
      <c r="AG788" s="1"/>
      <c r="AI788" s="1"/>
      <c r="AJ788" s="1"/>
      <c r="AK788" s="1"/>
    </row>
    <row r="789" spans="1:37" s="2" customFormat="1" x14ac:dyDescent="0.35">
      <c r="A789" s="6">
        <f t="shared" si="197"/>
        <v>43548.00171783565</v>
      </c>
      <c r="B789" s="1">
        <v>0</v>
      </c>
      <c r="C789" s="2">
        <f t="shared" si="209"/>
        <v>25.9</v>
      </c>
      <c r="D789" s="2">
        <f t="shared" si="209"/>
        <v>24.8</v>
      </c>
      <c r="E789" s="2">
        <f t="shared" si="209"/>
        <v>24.9</v>
      </c>
      <c r="G789" s="3">
        <f t="shared" si="198"/>
        <v>0.69900000000000007</v>
      </c>
      <c r="H789" s="3">
        <f t="shared" si="199"/>
        <v>0.7609999999999999</v>
      </c>
      <c r="I789" s="3">
        <f t="shared" si="200"/>
        <v>0.70499999999999996</v>
      </c>
      <c r="K789" s="5">
        <f t="shared" si="201"/>
        <v>5152</v>
      </c>
      <c r="L789" s="5">
        <f t="shared" si="202"/>
        <v>0</v>
      </c>
      <c r="N789" s="2">
        <f t="shared" si="204"/>
        <v>19.888683873434079</v>
      </c>
      <c r="O789" s="2">
        <f t="shared" si="205"/>
        <v>20.201940172337594</v>
      </c>
      <c r="P789" s="2">
        <f t="shared" si="206"/>
        <v>19.077966612410286</v>
      </c>
      <c r="Q789" s="2">
        <f t="shared" si="203"/>
        <v>1.3409471979360807</v>
      </c>
      <c r="R789" s="2">
        <f t="shared" si="207"/>
        <v>1.3605293101521223</v>
      </c>
      <c r="S789" s="2">
        <f t="shared" si="208"/>
        <v>1.2900618477385797</v>
      </c>
      <c r="U789" s="1" t="s">
        <v>1820</v>
      </c>
      <c r="V789" s="1"/>
      <c r="W789" s="1"/>
      <c r="X789" s="1"/>
      <c r="Y789" s="1"/>
      <c r="AB789" s="1"/>
      <c r="AE789" s="1"/>
      <c r="AF789" s="1"/>
      <c r="AG789" s="1"/>
      <c r="AI789" s="1"/>
      <c r="AJ789" s="1"/>
      <c r="AK789" s="1"/>
    </row>
    <row r="790" spans="1:37" s="2" customFormat="1" x14ac:dyDescent="0.35">
      <c r="A790" s="6">
        <f t="shared" si="197"/>
        <v>43548.003121759262</v>
      </c>
      <c r="B790" s="1">
        <v>0</v>
      </c>
      <c r="C790" s="2">
        <f t="shared" si="209"/>
        <v>25.9</v>
      </c>
      <c r="D790" s="2">
        <f t="shared" si="209"/>
        <v>24.8</v>
      </c>
      <c r="E790" s="2">
        <f t="shared" si="209"/>
        <v>24.9</v>
      </c>
      <c r="G790" s="3">
        <f t="shared" si="198"/>
        <v>0.69700000000000006</v>
      </c>
      <c r="H790" s="3">
        <f t="shared" si="199"/>
        <v>0.7609999999999999</v>
      </c>
      <c r="I790" s="3">
        <f t="shared" si="200"/>
        <v>0.70400000000000007</v>
      </c>
      <c r="K790" s="5">
        <f t="shared" si="201"/>
        <v>5153</v>
      </c>
      <c r="L790" s="5">
        <f t="shared" si="202"/>
        <v>0</v>
      </c>
      <c r="N790" s="2">
        <f t="shared" si="204"/>
        <v>19.842906321268451</v>
      </c>
      <c r="O790" s="2">
        <f t="shared" si="205"/>
        <v>20.201940172337594</v>
      </c>
      <c r="P790" s="2">
        <f t="shared" si="206"/>
        <v>19.055419680109022</v>
      </c>
      <c r="Q790" s="2">
        <f t="shared" si="203"/>
        <v>1.3380818664627943</v>
      </c>
      <c r="R790" s="2">
        <f t="shared" si="207"/>
        <v>1.3605293101521223</v>
      </c>
      <c r="S790" s="2">
        <f t="shared" si="208"/>
        <v>1.2886424010843536</v>
      </c>
      <c r="U790" s="1" t="s">
        <v>1821</v>
      </c>
      <c r="V790" s="1"/>
      <c r="W790" s="1"/>
      <c r="X790" s="1"/>
      <c r="Y790" s="1"/>
      <c r="AB790" s="1"/>
      <c r="AE790" s="1"/>
      <c r="AF790" s="1"/>
      <c r="AG790" s="1"/>
      <c r="AI790" s="1"/>
      <c r="AJ790" s="1"/>
      <c r="AK790" s="1"/>
    </row>
    <row r="791" spans="1:37" s="2" customFormat="1" x14ac:dyDescent="0.35">
      <c r="A791" s="6">
        <f t="shared" si="197"/>
        <v>43548.004525648146</v>
      </c>
      <c r="B791" s="1">
        <v>0</v>
      </c>
      <c r="C791" s="2">
        <f t="shared" si="209"/>
        <v>26</v>
      </c>
      <c r="D791" s="2">
        <f t="shared" si="209"/>
        <v>24.8</v>
      </c>
      <c r="E791" s="2">
        <f t="shared" si="209"/>
        <v>24.9</v>
      </c>
      <c r="G791" s="3">
        <f t="shared" si="198"/>
        <v>0.70200000000000007</v>
      </c>
      <c r="H791" s="3">
        <f t="shared" si="199"/>
        <v>0.76</v>
      </c>
      <c r="I791" s="3">
        <f t="shared" si="200"/>
        <v>0.70299999999999996</v>
      </c>
      <c r="K791" s="5">
        <f t="shared" si="201"/>
        <v>5154</v>
      </c>
      <c r="L791" s="5">
        <f t="shared" si="202"/>
        <v>0</v>
      </c>
      <c r="N791" s="2">
        <f t="shared" si="204"/>
        <v>20.051784075070426</v>
      </c>
      <c r="O791" s="2">
        <f t="shared" si="205"/>
        <v>20.180883053052241</v>
      </c>
      <c r="P791" s="2">
        <f t="shared" si="206"/>
        <v>19.032844386583871</v>
      </c>
      <c r="Q791" s="2">
        <f t="shared" si="203"/>
        <v>1.3511483545729268</v>
      </c>
      <c r="R791" s="2">
        <f t="shared" si="207"/>
        <v>1.3592143855708134</v>
      </c>
      <c r="S791" s="2">
        <f t="shared" si="208"/>
        <v>1.287220936736976</v>
      </c>
      <c r="U791" s="1" t="s">
        <v>1822</v>
      </c>
      <c r="V791" s="1"/>
      <c r="W791" s="1"/>
      <c r="X791" s="1"/>
      <c r="Y791" s="1"/>
      <c r="AB791" s="1"/>
      <c r="AE791" s="1"/>
      <c r="AF791" s="1"/>
      <c r="AG791" s="1"/>
      <c r="AI791" s="1"/>
      <c r="AJ791" s="1"/>
      <c r="AK791" s="1"/>
    </row>
    <row r="792" spans="1:37" s="2" customFormat="1" x14ac:dyDescent="0.35">
      <c r="A792" s="6">
        <f t="shared" si="197"/>
        <v>43548.005929652776</v>
      </c>
      <c r="B792" s="1">
        <v>0</v>
      </c>
      <c r="C792" s="2">
        <f t="shared" si="209"/>
        <v>26</v>
      </c>
      <c r="D792" s="2">
        <f t="shared" si="209"/>
        <v>24.8</v>
      </c>
      <c r="E792" s="2">
        <f t="shared" si="209"/>
        <v>24.9</v>
      </c>
      <c r="G792" s="3">
        <f t="shared" si="198"/>
        <v>0.70200000000000007</v>
      </c>
      <c r="H792" s="3">
        <f t="shared" si="199"/>
        <v>0.76</v>
      </c>
      <c r="I792" s="3">
        <f t="shared" si="200"/>
        <v>0.70299999999999996</v>
      </c>
      <c r="K792" s="5">
        <f t="shared" si="201"/>
        <v>5155</v>
      </c>
      <c r="L792" s="5">
        <f t="shared" si="202"/>
        <v>0</v>
      </c>
      <c r="N792" s="2">
        <f t="shared" si="204"/>
        <v>20.051784075070426</v>
      </c>
      <c r="O792" s="2">
        <f t="shared" si="205"/>
        <v>20.180883053052241</v>
      </c>
      <c r="P792" s="2">
        <f t="shared" si="206"/>
        <v>19.032844386583871</v>
      </c>
      <c r="Q792" s="2">
        <f t="shared" si="203"/>
        <v>1.3511483545729268</v>
      </c>
      <c r="R792" s="2">
        <f t="shared" si="207"/>
        <v>1.3592143855708134</v>
      </c>
      <c r="S792" s="2">
        <f t="shared" si="208"/>
        <v>1.287220936736976</v>
      </c>
      <c r="U792" s="1" t="s">
        <v>1823</v>
      </c>
      <c r="V792" s="1"/>
      <c r="W792" s="1"/>
      <c r="X792" s="1"/>
      <c r="Y792" s="1"/>
      <c r="AB792" s="1"/>
      <c r="AE792" s="1"/>
      <c r="AF792" s="1"/>
      <c r="AG792" s="1"/>
      <c r="AI792" s="1"/>
      <c r="AJ792" s="1"/>
      <c r="AK792" s="1"/>
    </row>
    <row r="793" spans="1:37" s="2" customFormat="1" x14ac:dyDescent="0.35">
      <c r="A793" s="6">
        <f t="shared" si="197"/>
        <v>43548.007333564812</v>
      </c>
      <c r="B793" s="1">
        <v>0</v>
      </c>
      <c r="C793" s="2">
        <f t="shared" si="209"/>
        <v>25.9</v>
      </c>
      <c r="D793" s="2">
        <f t="shared" si="209"/>
        <v>24.8</v>
      </c>
      <c r="E793" s="2">
        <f t="shared" si="209"/>
        <v>24.9</v>
      </c>
      <c r="G793" s="3">
        <f t="shared" si="198"/>
        <v>0.69700000000000006</v>
      </c>
      <c r="H793" s="3">
        <f t="shared" si="199"/>
        <v>0.76</v>
      </c>
      <c r="I793" s="3">
        <f t="shared" si="200"/>
        <v>0.70299999999999996</v>
      </c>
      <c r="K793" s="5">
        <f t="shared" si="201"/>
        <v>5156</v>
      </c>
      <c r="L793" s="5">
        <f t="shared" si="202"/>
        <v>0</v>
      </c>
      <c r="N793" s="2">
        <f t="shared" si="204"/>
        <v>19.842906321268451</v>
      </c>
      <c r="O793" s="2">
        <f t="shared" si="205"/>
        <v>20.180883053052241</v>
      </c>
      <c r="P793" s="2">
        <f t="shared" si="206"/>
        <v>19.032844386583871</v>
      </c>
      <c r="Q793" s="2">
        <f t="shared" si="203"/>
        <v>1.3380818664627943</v>
      </c>
      <c r="R793" s="2">
        <f t="shared" si="207"/>
        <v>1.3592143855708134</v>
      </c>
      <c r="S793" s="2">
        <f t="shared" si="208"/>
        <v>1.287220936736976</v>
      </c>
      <c r="U793" s="1" t="s">
        <v>1824</v>
      </c>
      <c r="V793" s="1"/>
      <c r="W793" s="1"/>
      <c r="X793" s="1"/>
      <c r="Y793" s="1"/>
      <c r="AB793" s="1"/>
      <c r="AE793" s="1"/>
      <c r="AF793" s="1"/>
      <c r="AG793" s="1"/>
      <c r="AI793" s="1"/>
      <c r="AJ793" s="1"/>
      <c r="AK793" s="1"/>
    </row>
    <row r="794" spans="1:37" s="2" customFormat="1" x14ac:dyDescent="0.35">
      <c r="A794" s="6">
        <f t="shared" si="197"/>
        <v>43548.008737442127</v>
      </c>
      <c r="B794" s="1">
        <v>0</v>
      </c>
      <c r="C794" s="2">
        <f t="shared" si="209"/>
        <v>26</v>
      </c>
      <c r="D794" s="2">
        <f t="shared" si="209"/>
        <v>24.8</v>
      </c>
      <c r="E794" s="2">
        <f t="shared" si="209"/>
        <v>25</v>
      </c>
      <c r="G794" s="3">
        <f t="shared" si="198"/>
        <v>0.70099999999999996</v>
      </c>
      <c r="H794" s="3">
        <f t="shared" si="199"/>
        <v>0.75900000000000001</v>
      </c>
      <c r="I794" s="3">
        <f t="shared" si="200"/>
        <v>0.70200000000000007</v>
      </c>
      <c r="K794" s="5">
        <f t="shared" si="201"/>
        <v>5157</v>
      </c>
      <c r="L794" s="5">
        <f t="shared" si="202"/>
        <v>0</v>
      </c>
      <c r="N794" s="2">
        <f t="shared" si="204"/>
        <v>20.028980792648159</v>
      </c>
      <c r="O794" s="2">
        <f t="shared" si="205"/>
        <v>20.159801412370427</v>
      </c>
      <c r="P794" s="2">
        <f t="shared" si="206"/>
        <v>19.104961455201526</v>
      </c>
      <c r="Q794" s="2">
        <f t="shared" si="203"/>
        <v>1.3497228375817056</v>
      </c>
      <c r="R794" s="2">
        <f t="shared" si="207"/>
        <v>1.3578977296860664</v>
      </c>
      <c r="S794" s="2">
        <f t="shared" si="208"/>
        <v>1.2917610087093772</v>
      </c>
      <c r="U794" s="1" t="s">
        <v>1825</v>
      </c>
      <c r="V794" s="1"/>
      <c r="W794" s="1"/>
      <c r="X794" s="1"/>
      <c r="Y794" s="1"/>
      <c r="AB794" s="1"/>
      <c r="AE794" s="1"/>
      <c r="AF794" s="1"/>
      <c r="AG794" s="1"/>
      <c r="AI794" s="1"/>
      <c r="AJ794" s="1"/>
      <c r="AK794" s="1"/>
    </row>
    <row r="795" spans="1:37" s="2" customFormat="1" x14ac:dyDescent="0.35">
      <c r="A795" s="6">
        <f t="shared" si="197"/>
        <v>43548.010141481478</v>
      </c>
      <c r="B795" s="1">
        <v>0</v>
      </c>
      <c r="C795" s="2">
        <f t="shared" si="209"/>
        <v>26</v>
      </c>
      <c r="D795" s="2">
        <f t="shared" si="209"/>
        <v>24.8</v>
      </c>
      <c r="E795" s="2">
        <f t="shared" si="209"/>
        <v>25</v>
      </c>
      <c r="G795" s="3">
        <f t="shared" si="198"/>
        <v>0.70099999999999996</v>
      </c>
      <c r="H795" s="3">
        <f t="shared" si="199"/>
        <v>0.75800000000000001</v>
      </c>
      <c r="I795" s="3">
        <f t="shared" si="200"/>
        <v>0.70200000000000007</v>
      </c>
      <c r="K795" s="5">
        <f t="shared" si="201"/>
        <v>5158</v>
      </c>
      <c r="L795" s="5">
        <f t="shared" si="202"/>
        <v>0</v>
      </c>
      <c r="N795" s="2">
        <f t="shared" si="204"/>
        <v>20.028980792648159</v>
      </c>
      <c r="O795" s="2">
        <f t="shared" si="205"/>
        <v>20.138695189128423</v>
      </c>
      <c r="P795" s="2">
        <f t="shared" si="206"/>
        <v>19.104961455201526</v>
      </c>
      <c r="Q795" s="2">
        <f t="shared" si="203"/>
        <v>1.3497228375817056</v>
      </c>
      <c r="R795" s="2">
        <f t="shared" si="207"/>
        <v>1.3565793379328082</v>
      </c>
      <c r="S795" s="2">
        <f t="shared" si="208"/>
        <v>1.2917610087093772</v>
      </c>
      <c r="U795" s="1" t="s">
        <v>1826</v>
      </c>
      <c r="V795" s="1"/>
      <c r="W795" s="1"/>
      <c r="X795" s="1"/>
      <c r="Y795" s="1"/>
      <c r="AB795" s="1"/>
      <c r="AE795" s="1"/>
      <c r="AF795" s="1"/>
      <c r="AG795" s="1"/>
      <c r="AI795" s="1"/>
      <c r="AJ795" s="1"/>
      <c r="AK795" s="1"/>
    </row>
    <row r="796" spans="1:37" s="2" customFormat="1" x14ac:dyDescent="0.35">
      <c r="A796" s="6">
        <f t="shared" si="197"/>
        <v>43548.011545428242</v>
      </c>
      <c r="B796" s="1">
        <v>0</v>
      </c>
      <c r="C796" s="2">
        <f t="shared" si="209"/>
        <v>26</v>
      </c>
      <c r="D796" s="2">
        <f t="shared" si="209"/>
        <v>24.8</v>
      </c>
      <c r="E796" s="2">
        <f t="shared" si="209"/>
        <v>25</v>
      </c>
      <c r="G796" s="3">
        <f t="shared" si="198"/>
        <v>0.70099999999999996</v>
      </c>
      <c r="H796" s="3">
        <f t="shared" si="199"/>
        <v>0.75900000000000001</v>
      </c>
      <c r="I796" s="3">
        <f t="shared" si="200"/>
        <v>0.70200000000000007</v>
      </c>
      <c r="K796" s="5">
        <f t="shared" si="201"/>
        <v>5159</v>
      </c>
      <c r="L796" s="5">
        <f t="shared" si="202"/>
        <v>0</v>
      </c>
      <c r="N796" s="2">
        <f t="shared" si="204"/>
        <v>20.028980792648159</v>
      </c>
      <c r="O796" s="2">
        <f t="shared" si="205"/>
        <v>20.159801412370427</v>
      </c>
      <c r="P796" s="2">
        <f t="shared" si="206"/>
        <v>19.104961455201526</v>
      </c>
      <c r="Q796" s="2">
        <f t="shared" si="203"/>
        <v>1.3497228375817056</v>
      </c>
      <c r="R796" s="2">
        <f t="shared" si="207"/>
        <v>1.3578977296860664</v>
      </c>
      <c r="S796" s="2">
        <f t="shared" si="208"/>
        <v>1.2917610087093772</v>
      </c>
      <c r="U796" s="1" t="s">
        <v>1827</v>
      </c>
      <c r="V796" s="1"/>
      <c r="W796" s="1"/>
      <c r="X796" s="1"/>
      <c r="Y796" s="1"/>
      <c r="AB796" s="1"/>
      <c r="AE796" s="1"/>
      <c r="AF796" s="1"/>
      <c r="AG796" s="1"/>
      <c r="AI796" s="1"/>
      <c r="AJ796" s="1"/>
      <c r="AK796" s="1"/>
    </row>
    <row r="797" spans="1:37" s="2" customFormat="1" x14ac:dyDescent="0.35">
      <c r="A797" s="6">
        <f t="shared" si="197"/>
        <v>43548.012949456017</v>
      </c>
      <c r="B797" s="1">
        <v>0</v>
      </c>
      <c r="C797" s="2">
        <f t="shared" si="209"/>
        <v>26</v>
      </c>
      <c r="D797" s="2">
        <f t="shared" si="209"/>
        <v>24.8</v>
      </c>
      <c r="E797" s="2">
        <f t="shared" si="209"/>
        <v>25</v>
      </c>
      <c r="G797" s="3">
        <f t="shared" si="198"/>
        <v>0.70099999999999996</v>
      </c>
      <c r="H797" s="3">
        <f t="shared" si="199"/>
        <v>0.75900000000000001</v>
      </c>
      <c r="I797" s="3">
        <f t="shared" si="200"/>
        <v>0.70200000000000007</v>
      </c>
      <c r="K797" s="5">
        <f t="shared" si="201"/>
        <v>5160</v>
      </c>
      <c r="L797" s="5">
        <f t="shared" si="202"/>
        <v>0</v>
      </c>
      <c r="N797" s="2">
        <f t="shared" si="204"/>
        <v>20.028980792648159</v>
      </c>
      <c r="O797" s="2">
        <f t="shared" si="205"/>
        <v>20.159801412370427</v>
      </c>
      <c r="P797" s="2">
        <f t="shared" si="206"/>
        <v>19.104961455201526</v>
      </c>
      <c r="Q797" s="2">
        <f t="shared" si="203"/>
        <v>1.3497228375817056</v>
      </c>
      <c r="R797" s="2">
        <f t="shared" si="207"/>
        <v>1.3578977296860664</v>
      </c>
      <c r="S797" s="2">
        <f t="shared" si="208"/>
        <v>1.2917610087093772</v>
      </c>
      <c r="U797" s="1" t="s">
        <v>1828</v>
      </c>
      <c r="V797" s="1"/>
      <c r="W797" s="1"/>
      <c r="X797" s="1"/>
      <c r="Y797" s="1"/>
      <c r="AB797" s="1"/>
      <c r="AE797" s="1"/>
      <c r="AF797" s="1"/>
      <c r="AG797" s="1"/>
      <c r="AI797" s="1"/>
      <c r="AJ797" s="1"/>
      <c r="AK797" s="1"/>
    </row>
    <row r="798" spans="1:37" s="2" customFormat="1" x14ac:dyDescent="0.35">
      <c r="A798" s="6">
        <f t="shared" si="197"/>
        <v>43548.014353391205</v>
      </c>
      <c r="B798" s="1">
        <v>0</v>
      </c>
      <c r="C798" s="2">
        <f t="shared" si="209"/>
        <v>25.9</v>
      </c>
      <c r="D798" s="2">
        <f t="shared" si="209"/>
        <v>24.8</v>
      </c>
      <c r="E798" s="2">
        <f t="shared" si="209"/>
        <v>25</v>
      </c>
      <c r="G798" s="3">
        <f t="shared" si="198"/>
        <v>0.69499999999999995</v>
      </c>
      <c r="H798" s="3">
        <f t="shared" si="199"/>
        <v>0.75900000000000001</v>
      </c>
      <c r="I798" s="3">
        <f t="shared" si="200"/>
        <v>0.70200000000000007</v>
      </c>
      <c r="K798" s="5">
        <f t="shared" si="201"/>
        <v>5161</v>
      </c>
      <c r="L798" s="5">
        <f t="shared" si="202"/>
        <v>0</v>
      </c>
      <c r="N798" s="2">
        <f t="shared" si="204"/>
        <v>19.79701241599393</v>
      </c>
      <c r="O798" s="2">
        <f t="shared" si="205"/>
        <v>20.159801412370427</v>
      </c>
      <c r="P798" s="2">
        <f t="shared" si="206"/>
        <v>19.104961455201526</v>
      </c>
      <c r="Q798" s="2">
        <f t="shared" si="203"/>
        <v>1.3352083012670624</v>
      </c>
      <c r="R798" s="2">
        <f t="shared" si="207"/>
        <v>1.3578977296860664</v>
      </c>
      <c r="S798" s="2">
        <f t="shared" si="208"/>
        <v>1.2917610087093772</v>
      </c>
      <c r="U798" s="1" t="s">
        <v>1829</v>
      </c>
      <c r="V798" s="1"/>
      <c r="W798" s="1"/>
      <c r="X798" s="1"/>
      <c r="Y798" s="1"/>
      <c r="AB798" s="1"/>
      <c r="AE798" s="1"/>
      <c r="AF798" s="1"/>
      <c r="AG798" s="1"/>
      <c r="AI798" s="1"/>
      <c r="AJ798" s="1"/>
      <c r="AK798" s="1"/>
    </row>
    <row r="799" spans="1:37" s="2" customFormat="1" x14ac:dyDescent="0.35">
      <c r="A799" s="6">
        <f t="shared" si="197"/>
        <v>43548.015757280089</v>
      </c>
      <c r="B799" s="1">
        <v>0</v>
      </c>
      <c r="C799" s="2">
        <f t="shared" si="209"/>
        <v>26</v>
      </c>
      <c r="D799" s="2">
        <f t="shared" si="209"/>
        <v>24.8</v>
      </c>
      <c r="E799" s="2">
        <f t="shared" si="209"/>
        <v>25</v>
      </c>
      <c r="G799" s="3">
        <f t="shared" si="198"/>
        <v>0.70299999999999996</v>
      </c>
      <c r="H799" s="3">
        <f t="shared" si="199"/>
        <v>0.76</v>
      </c>
      <c r="I799" s="3">
        <f t="shared" si="200"/>
        <v>0.70299999999999996</v>
      </c>
      <c r="K799" s="5">
        <f t="shared" si="201"/>
        <v>5162</v>
      </c>
      <c r="L799" s="5">
        <f t="shared" si="202"/>
        <v>0</v>
      </c>
      <c r="N799" s="2">
        <f t="shared" si="204"/>
        <v>20.074558641742161</v>
      </c>
      <c r="O799" s="2">
        <f t="shared" si="205"/>
        <v>20.180883053052241</v>
      </c>
      <c r="P799" s="2">
        <f t="shared" si="206"/>
        <v>19.127580696008511</v>
      </c>
      <c r="Q799" s="2">
        <f t="shared" si="203"/>
        <v>1.3525718423577804</v>
      </c>
      <c r="R799" s="2">
        <f t="shared" si="207"/>
        <v>1.3592143855708134</v>
      </c>
      <c r="S799" s="2">
        <f t="shared" si="208"/>
        <v>1.2931844964942307</v>
      </c>
      <c r="U799" s="1" t="s">
        <v>1830</v>
      </c>
      <c r="V799" s="1"/>
      <c r="W799" s="1"/>
      <c r="X799" s="1"/>
      <c r="Y799" s="1"/>
      <c r="AB799" s="1"/>
      <c r="AE799" s="1"/>
      <c r="AF799" s="1"/>
      <c r="AG799" s="1"/>
      <c r="AI799" s="1"/>
      <c r="AJ799" s="1"/>
      <c r="AK799" s="1"/>
    </row>
    <row r="800" spans="1:37" s="2" customFormat="1" x14ac:dyDescent="0.35">
      <c r="A800" s="6">
        <f t="shared" si="197"/>
        <v>43548.01716127315</v>
      </c>
      <c r="B800" s="1">
        <v>0</v>
      </c>
      <c r="C800" s="2">
        <f t="shared" si="209"/>
        <v>25.9</v>
      </c>
      <c r="D800" s="2">
        <f t="shared" si="209"/>
        <v>24.8</v>
      </c>
      <c r="E800" s="2">
        <f t="shared" si="209"/>
        <v>25</v>
      </c>
      <c r="G800" s="3">
        <f t="shared" si="198"/>
        <v>0.69700000000000006</v>
      </c>
      <c r="H800" s="3">
        <f t="shared" si="199"/>
        <v>0.76</v>
      </c>
      <c r="I800" s="3">
        <f t="shared" si="200"/>
        <v>0.70400000000000007</v>
      </c>
      <c r="K800" s="5">
        <f t="shared" si="201"/>
        <v>5163</v>
      </c>
      <c r="L800" s="5">
        <f t="shared" si="202"/>
        <v>0</v>
      </c>
      <c r="N800" s="2">
        <f t="shared" si="204"/>
        <v>19.842906321268451</v>
      </c>
      <c r="O800" s="2">
        <f t="shared" si="205"/>
        <v>20.180883053052241</v>
      </c>
      <c r="P800" s="2">
        <f t="shared" si="206"/>
        <v>19.15017148095022</v>
      </c>
      <c r="Q800" s="2">
        <f t="shared" si="203"/>
        <v>1.3380818664627943</v>
      </c>
      <c r="R800" s="2">
        <f t="shared" si="207"/>
        <v>1.3592143855708134</v>
      </c>
      <c r="S800" s="2">
        <f t="shared" si="208"/>
        <v>1.2946059608416083</v>
      </c>
      <c r="U800" s="1" t="s">
        <v>1831</v>
      </c>
      <c r="V800" s="1"/>
      <c r="W800" s="1"/>
      <c r="X800" s="1"/>
      <c r="Y800" s="1"/>
      <c r="AB800" s="1"/>
      <c r="AE800" s="1"/>
      <c r="AF800" s="1"/>
      <c r="AG800" s="1"/>
      <c r="AI800" s="1"/>
      <c r="AJ800" s="1"/>
      <c r="AK800" s="1"/>
    </row>
    <row r="801" spans="1:37" s="2" customFormat="1" x14ac:dyDescent="0.35">
      <c r="A801" s="6">
        <f t="shared" si="197"/>
        <v>43548.018565150465</v>
      </c>
      <c r="B801" s="1">
        <v>0</v>
      </c>
      <c r="C801" s="2">
        <f t="shared" si="209"/>
        <v>26</v>
      </c>
      <c r="D801" s="2">
        <f t="shared" si="209"/>
        <v>24.8</v>
      </c>
      <c r="E801" s="2">
        <f t="shared" si="209"/>
        <v>25</v>
      </c>
      <c r="G801" s="3">
        <f t="shared" si="198"/>
        <v>0.70200000000000007</v>
      </c>
      <c r="H801" s="3">
        <f t="shared" si="199"/>
        <v>0.76</v>
      </c>
      <c r="I801" s="3">
        <f t="shared" si="200"/>
        <v>0.70400000000000007</v>
      </c>
      <c r="K801" s="5">
        <f t="shared" si="201"/>
        <v>5164</v>
      </c>
      <c r="L801" s="5">
        <f t="shared" si="202"/>
        <v>0</v>
      </c>
      <c r="N801" s="2">
        <f t="shared" si="204"/>
        <v>20.051784075070426</v>
      </c>
      <c r="O801" s="2">
        <f t="shared" si="205"/>
        <v>20.180883053052241</v>
      </c>
      <c r="P801" s="2">
        <f t="shared" si="206"/>
        <v>19.15017148095022</v>
      </c>
      <c r="Q801" s="2">
        <f t="shared" si="203"/>
        <v>1.3511483545729268</v>
      </c>
      <c r="R801" s="2">
        <f t="shared" si="207"/>
        <v>1.3592143855708134</v>
      </c>
      <c r="S801" s="2">
        <f t="shared" si="208"/>
        <v>1.2946059608416083</v>
      </c>
      <c r="U801" s="1" t="s">
        <v>1832</v>
      </c>
      <c r="V801" s="1"/>
      <c r="W801" s="1"/>
      <c r="X801" s="1"/>
      <c r="Y801" s="1"/>
      <c r="AB801" s="1"/>
      <c r="AE801" s="1"/>
      <c r="AF801" s="1"/>
      <c r="AG801" s="1"/>
      <c r="AI801" s="1"/>
      <c r="AJ801" s="1"/>
      <c r="AK801" s="1"/>
    </row>
    <row r="802" spans="1:37" s="2" customFormat="1" x14ac:dyDescent="0.35">
      <c r="A802" s="6">
        <f t="shared" si="197"/>
        <v>43548.019969016204</v>
      </c>
      <c r="B802" s="1">
        <v>0</v>
      </c>
      <c r="C802" s="2">
        <f t="shared" si="209"/>
        <v>26</v>
      </c>
      <c r="D802" s="2">
        <f t="shared" si="209"/>
        <v>24.8</v>
      </c>
      <c r="E802" s="2">
        <f t="shared" si="209"/>
        <v>25</v>
      </c>
      <c r="G802" s="3">
        <f t="shared" si="198"/>
        <v>0.70200000000000007</v>
      </c>
      <c r="H802" s="3">
        <f t="shared" si="199"/>
        <v>0.76</v>
      </c>
      <c r="I802" s="3">
        <f t="shared" si="200"/>
        <v>0.70400000000000007</v>
      </c>
      <c r="K802" s="5">
        <f t="shared" si="201"/>
        <v>5165</v>
      </c>
      <c r="L802" s="5">
        <f t="shared" si="202"/>
        <v>0</v>
      </c>
      <c r="N802" s="2">
        <f t="shared" si="204"/>
        <v>20.051784075070426</v>
      </c>
      <c r="O802" s="2">
        <f t="shared" si="205"/>
        <v>20.180883053052241</v>
      </c>
      <c r="P802" s="2">
        <f t="shared" si="206"/>
        <v>19.15017148095022</v>
      </c>
      <c r="Q802" s="2">
        <f t="shared" si="203"/>
        <v>1.3511483545729268</v>
      </c>
      <c r="R802" s="2">
        <f t="shared" si="207"/>
        <v>1.3592143855708134</v>
      </c>
      <c r="S802" s="2">
        <f t="shared" si="208"/>
        <v>1.2946059608416083</v>
      </c>
      <c r="U802" s="1" t="s">
        <v>1833</v>
      </c>
      <c r="V802" s="1"/>
      <c r="W802" s="1"/>
      <c r="X802" s="1"/>
      <c r="Y802" s="1"/>
      <c r="AB802" s="1"/>
      <c r="AE802" s="1"/>
      <c r="AF802" s="1"/>
      <c r="AG802" s="1"/>
      <c r="AI802" s="1"/>
      <c r="AJ802" s="1"/>
      <c r="AK802" s="1"/>
    </row>
    <row r="803" spans="1:37" s="2" customFormat="1" x14ac:dyDescent="0.35">
      <c r="A803" s="6">
        <f t="shared" si="197"/>
        <v>43548.021372939817</v>
      </c>
      <c r="B803" s="1">
        <v>0</v>
      </c>
      <c r="C803" s="2">
        <f t="shared" si="209"/>
        <v>25.9</v>
      </c>
      <c r="D803" s="2">
        <f t="shared" si="209"/>
        <v>24.8</v>
      </c>
      <c r="E803" s="2">
        <f t="shared" si="209"/>
        <v>25</v>
      </c>
      <c r="G803" s="3">
        <f t="shared" si="198"/>
        <v>0.69799999999999995</v>
      </c>
      <c r="H803" s="3">
        <f t="shared" si="199"/>
        <v>0.7609999999999999</v>
      </c>
      <c r="I803" s="3">
        <f t="shared" si="200"/>
        <v>0.70499999999999996</v>
      </c>
      <c r="K803" s="5">
        <f t="shared" si="201"/>
        <v>5166</v>
      </c>
      <c r="L803" s="5">
        <f t="shared" si="202"/>
        <v>0</v>
      </c>
      <c r="N803" s="2">
        <f t="shared" si="204"/>
        <v>19.86580960204715</v>
      </c>
      <c r="O803" s="2">
        <f t="shared" si="205"/>
        <v>20.201940172337594</v>
      </c>
      <c r="P803" s="2">
        <f t="shared" si="206"/>
        <v>19.17273388647078</v>
      </c>
      <c r="Q803" s="2">
        <f t="shared" si="203"/>
        <v>1.3395155584646428</v>
      </c>
      <c r="R803" s="2">
        <f t="shared" si="207"/>
        <v>1.3605293101521223</v>
      </c>
      <c r="S803" s="2">
        <f t="shared" si="208"/>
        <v>1.2960254074958344</v>
      </c>
      <c r="U803" s="1" t="s">
        <v>1834</v>
      </c>
      <c r="V803" s="1"/>
      <c r="W803" s="1"/>
      <c r="X803" s="1"/>
      <c r="Y803" s="1"/>
      <c r="AB803" s="1"/>
      <c r="AE803" s="1"/>
      <c r="AF803" s="1"/>
      <c r="AG803" s="1"/>
      <c r="AI803" s="1"/>
      <c r="AJ803" s="1"/>
      <c r="AK803" s="1"/>
    </row>
    <row r="804" spans="1:37" s="2" customFormat="1" x14ac:dyDescent="0.35">
      <c r="A804" s="6">
        <f t="shared" si="197"/>
        <v>43548.022776817132</v>
      </c>
      <c r="B804" s="1">
        <v>0</v>
      </c>
      <c r="C804" s="2">
        <f t="shared" ref="C804:E823" si="210">IF($U804&lt;&gt;"",VALUE(MID($U804,FIND("T0",$U804,FIND(CONCATENATE("~",C$2,"~"),$U804))+3,5)),"")</f>
        <v>25.9</v>
      </c>
      <c r="D804" s="2">
        <f t="shared" si="210"/>
        <v>24.8</v>
      </c>
      <c r="E804" s="2">
        <f t="shared" si="210"/>
        <v>25</v>
      </c>
      <c r="G804" s="3">
        <f t="shared" si="198"/>
        <v>0.69900000000000007</v>
      </c>
      <c r="H804" s="3">
        <f t="shared" si="199"/>
        <v>0.7609999999999999</v>
      </c>
      <c r="I804" s="3">
        <f t="shared" si="200"/>
        <v>0.70499999999999996</v>
      </c>
      <c r="K804" s="5">
        <f t="shared" si="201"/>
        <v>5167</v>
      </c>
      <c r="L804" s="5">
        <f t="shared" si="202"/>
        <v>0</v>
      </c>
      <c r="N804" s="2">
        <f t="shared" si="204"/>
        <v>19.888683873434079</v>
      </c>
      <c r="O804" s="2">
        <f t="shared" si="205"/>
        <v>20.201940172337594</v>
      </c>
      <c r="P804" s="2">
        <f t="shared" si="206"/>
        <v>19.17273388647078</v>
      </c>
      <c r="Q804" s="2">
        <f t="shared" si="203"/>
        <v>1.3409471979360807</v>
      </c>
      <c r="R804" s="2">
        <f t="shared" si="207"/>
        <v>1.3605293101521223</v>
      </c>
      <c r="S804" s="2">
        <f t="shared" si="208"/>
        <v>1.2960254074958344</v>
      </c>
      <c r="U804" s="1" t="s">
        <v>1835</v>
      </c>
      <c r="V804" s="1"/>
      <c r="W804" s="1"/>
      <c r="X804" s="1"/>
      <c r="Y804" s="1"/>
      <c r="AB804" s="1"/>
      <c r="AE804" s="1"/>
      <c r="AF804" s="1"/>
      <c r="AG804" s="1"/>
      <c r="AI804" s="1"/>
      <c r="AJ804" s="1"/>
      <c r="AK804" s="1"/>
    </row>
    <row r="805" spans="1:37" s="2" customFormat="1" x14ac:dyDescent="0.35">
      <c r="A805" s="6">
        <f t="shared" si="197"/>
        <v>43548.024180763889</v>
      </c>
      <c r="B805" s="1">
        <v>0</v>
      </c>
      <c r="C805" s="2">
        <f t="shared" si="210"/>
        <v>25.9</v>
      </c>
      <c r="D805" s="2">
        <f t="shared" si="210"/>
        <v>24.8</v>
      </c>
      <c r="E805" s="2">
        <f t="shared" si="210"/>
        <v>24.9</v>
      </c>
      <c r="G805" s="3">
        <f t="shared" si="198"/>
        <v>0.7</v>
      </c>
      <c r="H805" s="3">
        <f t="shared" si="199"/>
        <v>0.76200000000000001</v>
      </c>
      <c r="I805" s="3">
        <f t="shared" si="200"/>
        <v>0.70599999999999996</v>
      </c>
      <c r="K805" s="5">
        <f t="shared" si="201"/>
        <v>5168</v>
      </c>
      <c r="L805" s="5">
        <f t="shared" si="202"/>
        <v>0</v>
      </c>
      <c r="N805" s="2">
        <f t="shared" si="204"/>
        <v>19.911529213906487</v>
      </c>
      <c r="O805" s="2">
        <f t="shared" si="205"/>
        <v>20.222972831157684</v>
      </c>
      <c r="P805" s="2">
        <f t="shared" si="206"/>
        <v>19.100485259570579</v>
      </c>
      <c r="Q805" s="2">
        <f t="shared" si="203"/>
        <v>1.342376790745675</v>
      </c>
      <c r="R805" s="2">
        <f t="shared" si="207"/>
        <v>1.3618425079770828</v>
      </c>
      <c r="S805" s="2">
        <f t="shared" si="208"/>
        <v>1.2914792824195531</v>
      </c>
      <c r="U805" s="1" t="s">
        <v>1836</v>
      </c>
      <c r="V805" s="1"/>
      <c r="W805" s="1"/>
      <c r="X805" s="1"/>
      <c r="Y805" s="1"/>
      <c r="AB805" s="1"/>
      <c r="AE805" s="1"/>
      <c r="AF805" s="1"/>
      <c r="AG805" s="1"/>
      <c r="AI805" s="1"/>
      <c r="AJ805" s="1"/>
      <c r="AK805" s="1"/>
    </row>
    <row r="806" spans="1:37" s="2" customFormat="1" x14ac:dyDescent="0.35">
      <c r="A806" s="6">
        <f t="shared" si="197"/>
        <v>43548.025584675925</v>
      </c>
      <c r="B806" s="1">
        <v>0</v>
      </c>
      <c r="C806" s="2">
        <f t="shared" si="210"/>
        <v>25.9</v>
      </c>
      <c r="D806" s="2">
        <f t="shared" si="210"/>
        <v>24.8</v>
      </c>
      <c r="E806" s="2">
        <f t="shared" si="210"/>
        <v>24.9</v>
      </c>
      <c r="G806" s="3">
        <f t="shared" si="198"/>
        <v>0.69900000000000007</v>
      </c>
      <c r="H806" s="3">
        <f t="shared" si="199"/>
        <v>0.76200000000000001</v>
      </c>
      <c r="I806" s="3">
        <f t="shared" si="200"/>
        <v>0.70599999999999996</v>
      </c>
      <c r="K806" s="5">
        <f t="shared" si="201"/>
        <v>5169</v>
      </c>
      <c r="L806" s="5">
        <f t="shared" si="202"/>
        <v>0</v>
      </c>
      <c r="N806" s="2">
        <f t="shared" si="204"/>
        <v>19.888683873434079</v>
      </c>
      <c r="O806" s="2">
        <f t="shared" si="205"/>
        <v>20.222972831157684</v>
      </c>
      <c r="P806" s="2">
        <f t="shared" si="206"/>
        <v>19.100485259570579</v>
      </c>
      <c r="Q806" s="2">
        <f t="shared" si="203"/>
        <v>1.3409471979360807</v>
      </c>
      <c r="R806" s="2">
        <f t="shared" si="207"/>
        <v>1.3618425079770828</v>
      </c>
      <c r="S806" s="2">
        <f t="shared" si="208"/>
        <v>1.2914792824195531</v>
      </c>
      <c r="U806" s="1" t="s">
        <v>1837</v>
      </c>
      <c r="V806" s="1"/>
      <c r="W806" s="1"/>
      <c r="X806" s="1"/>
      <c r="Y806" s="1"/>
      <c r="AB806" s="1"/>
      <c r="AE806" s="1"/>
      <c r="AF806" s="1"/>
      <c r="AG806" s="1"/>
      <c r="AI806" s="1"/>
      <c r="AJ806" s="1"/>
      <c r="AK806" s="1"/>
    </row>
    <row r="807" spans="1:37" s="2" customFormat="1" x14ac:dyDescent="0.35">
      <c r="A807" s="6">
        <f t="shared" si="197"/>
        <v>43548.026988576392</v>
      </c>
      <c r="B807" s="1">
        <v>0</v>
      </c>
      <c r="C807" s="2">
        <f t="shared" si="210"/>
        <v>25.9</v>
      </c>
      <c r="D807" s="2">
        <f t="shared" si="210"/>
        <v>24.8</v>
      </c>
      <c r="E807" s="2">
        <f t="shared" si="210"/>
        <v>24.9</v>
      </c>
      <c r="G807" s="3">
        <f t="shared" si="198"/>
        <v>0.69900000000000007</v>
      </c>
      <c r="H807" s="3">
        <f t="shared" si="199"/>
        <v>0.76200000000000001</v>
      </c>
      <c r="I807" s="3">
        <f t="shared" si="200"/>
        <v>0.70599999999999996</v>
      </c>
      <c r="K807" s="5">
        <f t="shared" si="201"/>
        <v>5170</v>
      </c>
      <c r="L807" s="5">
        <f t="shared" si="202"/>
        <v>0</v>
      </c>
      <c r="N807" s="2">
        <f t="shared" si="204"/>
        <v>19.888683873434079</v>
      </c>
      <c r="O807" s="2">
        <f t="shared" si="205"/>
        <v>20.222972831157684</v>
      </c>
      <c r="P807" s="2">
        <f t="shared" si="206"/>
        <v>19.100485259570579</v>
      </c>
      <c r="Q807" s="2">
        <f t="shared" si="203"/>
        <v>1.3409471979360807</v>
      </c>
      <c r="R807" s="2">
        <f t="shared" si="207"/>
        <v>1.3618425079770828</v>
      </c>
      <c r="S807" s="2">
        <f t="shared" si="208"/>
        <v>1.2914792824195531</v>
      </c>
      <c r="U807" s="1" t="s">
        <v>1838</v>
      </c>
      <c r="V807" s="1"/>
      <c r="W807" s="1"/>
      <c r="X807" s="1"/>
      <c r="Y807" s="1"/>
      <c r="AB807" s="1"/>
      <c r="AE807" s="1"/>
      <c r="AF807" s="1"/>
      <c r="AG807" s="1"/>
      <c r="AI807" s="1"/>
      <c r="AJ807" s="1"/>
      <c r="AK807" s="1"/>
    </row>
    <row r="808" spans="1:37" s="2" customFormat="1" x14ac:dyDescent="0.35">
      <c r="A808" s="6">
        <f t="shared" si="197"/>
        <v>43548.028392523149</v>
      </c>
      <c r="B808" s="1">
        <v>0</v>
      </c>
      <c r="C808" s="2">
        <f t="shared" si="210"/>
        <v>25.9</v>
      </c>
      <c r="D808" s="2">
        <f t="shared" si="210"/>
        <v>24.8</v>
      </c>
      <c r="E808" s="2">
        <f t="shared" si="210"/>
        <v>25</v>
      </c>
      <c r="G808" s="3">
        <f t="shared" si="198"/>
        <v>0.69900000000000007</v>
      </c>
      <c r="H808" s="3">
        <f t="shared" si="199"/>
        <v>0.76200000000000001</v>
      </c>
      <c r="I808" s="3">
        <f t="shared" si="200"/>
        <v>0.70599999999999996</v>
      </c>
      <c r="K808" s="5">
        <f t="shared" si="201"/>
        <v>5171</v>
      </c>
      <c r="L808" s="5">
        <f t="shared" si="202"/>
        <v>0</v>
      </c>
      <c r="N808" s="2">
        <f t="shared" si="204"/>
        <v>19.888683873434079</v>
      </c>
      <c r="O808" s="2">
        <f t="shared" si="205"/>
        <v>20.222972831157684</v>
      </c>
      <c r="P808" s="2">
        <f t="shared" si="206"/>
        <v>19.195267988700582</v>
      </c>
      <c r="Q808" s="2">
        <f t="shared" si="203"/>
        <v>1.3409471979360807</v>
      </c>
      <c r="R808" s="2">
        <f t="shared" si="207"/>
        <v>1.3618425079770828</v>
      </c>
      <c r="S808" s="2">
        <f t="shared" si="208"/>
        <v>1.2974428421768078</v>
      </c>
      <c r="U808" s="1" t="s">
        <v>1839</v>
      </c>
      <c r="V808" s="1"/>
      <c r="W808" s="1"/>
      <c r="X808" s="1"/>
      <c r="Y808" s="1"/>
      <c r="AB808" s="1"/>
      <c r="AE808" s="1"/>
      <c r="AF808" s="1"/>
      <c r="AG808" s="1"/>
      <c r="AI808" s="1"/>
      <c r="AJ808" s="1"/>
      <c r="AK808" s="1"/>
    </row>
    <row r="809" spans="1:37" s="2" customFormat="1" x14ac:dyDescent="0.35">
      <c r="A809" s="6">
        <f t="shared" si="197"/>
        <v>43548.029796481482</v>
      </c>
      <c r="B809" s="1">
        <v>0</v>
      </c>
      <c r="C809" s="2">
        <f t="shared" si="210"/>
        <v>25.9</v>
      </c>
      <c r="D809" s="2">
        <f t="shared" si="210"/>
        <v>24.8</v>
      </c>
      <c r="E809" s="2">
        <f t="shared" si="210"/>
        <v>24.9</v>
      </c>
      <c r="G809" s="3">
        <f t="shared" si="198"/>
        <v>0.7</v>
      </c>
      <c r="H809" s="3">
        <f t="shared" si="199"/>
        <v>0.76300000000000001</v>
      </c>
      <c r="I809" s="3">
        <f t="shared" si="200"/>
        <v>0.70599999999999996</v>
      </c>
      <c r="K809" s="5">
        <f t="shared" si="201"/>
        <v>5172</v>
      </c>
      <c r="L809" s="5">
        <f t="shared" si="202"/>
        <v>0</v>
      </c>
      <c r="N809" s="2">
        <f t="shared" si="204"/>
        <v>19.911529213906487</v>
      </c>
      <c r="O809" s="2">
        <f t="shared" si="205"/>
        <v>20.243981090212326</v>
      </c>
      <c r="P809" s="2">
        <f t="shared" si="206"/>
        <v>19.100485259570579</v>
      </c>
      <c r="Q809" s="2">
        <f t="shared" si="203"/>
        <v>1.342376790745675</v>
      </c>
      <c r="R809" s="2">
        <f t="shared" si="207"/>
        <v>1.3631539835748936</v>
      </c>
      <c r="S809" s="2">
        <f t="shared" si="208"/>
        <v>1.2914792824195531</v>
      </c>
      <c r="U809" s="1" t="s">
        <v>1840</v>
      </c>
      <c r="V809" s="1"/>
      <c r="W809" s="1"/>
      <c r="X809" s="1"/>
      <c r="Y809" s="1"/>
      <c r="AB809" s="1"/>
      <c r="AE809" s="1"/>
      <c r="AF809" s="1"/>
      <c r="AG809" s="1"/>
      <c r="AI809" s="1"/>
      <c r="AJ809" s="1"/>
      <c r="AK809" s="1"/>
    </row>
    <row r="810" spans="1:37" s="2" customFormat="1" x14ac:dyDescent="0.35">
      <c r="A810" s="6">
        <f t="shared" si="197"/>
        <v>43548.03120046296</v>
      </c>
      <c r="B810" s="1">
        <v>0</v>
      </c>
      <c r="C810" s="2">
        <f t="shared" si="210"/>
        <v>25.9</v>
      </c>
      <c r="D810" s="2">
        <f t="shared" si="210"/>
        <v>24.8</v>
      </c>
      <c r="E810" s="2">
        <f t="shared" si="210"/>
        <v>24.9</v>
      </c>
      <c r="G810" s="3">
        <f t="shared" si="198"/>
        <v>0.70099999999999996</v>
      </c>
      <c r="H810" s="3">
        <f t="shared" si="199"/>
        <v>0.76300000000000001</v>
      </c>
      <c r="I810" s="3">
        <f t="shared" si="200"/>
        <v>0.70599999999999996</v>
      </c>
      <c r="K810" s="5">
        <f t="shared" si="201"/>
        <v>5173</v>
      </c>
      <c r="L810" s="5">
        <f t="shared" si="202"/>
        <v>0</v>
      </c>
      <c r="N810" s="2">
        <f t="shared" si="204"/>
        <v>19.934345701617271</v>
      </c>
      <c r="O810" s="2">
        <f t="shared" si="205"/>
        <v>20.243981090212326</v>
      </c>
      <c r="P810" s="2">
        <f t="shared" si="206"/>
        <v>19.100485259570579</v>
      </c>
      <c r="Q810" s="2">
        <f t="shared" si="203"/>
        <v>1.3438043427368602</v>
      </c>
      <c r="R810" s="2">
        <f t="shared" si="207"/>
        <v>1.3631539835748936</v>
      </c>
      <c r="S810" s="2">
        <f t="shared" si="208"/>
        <v>1.2914792824195531</v>
      </c>
      <c r="U810" s="1" t="s">
        <v>1841</v>
      </c>
      <c r="V810" s="1"/>
      <c r="W810" s="1"/>
      <c r="X810" s="1"/>
      <c r="Y810" s="1"/>
      <c r="AB810" s="1"/>
      <c r="AE810" s="1"/>
      <c r="AF810" s="1"/>
      <c r="AG810" s="1"/>
      <c r="AI810" s="1"/>
      <c r="AJ810" s="1"/>
      <c r="AK810" s="1"/>
    </row>
    <row r="811" spans="1:37" s="2" customFormat="1" x14ac:dyDescent="0.35">
      <c r="A811" s="6">
        <f t="shared" si="197"/>
        <v>43548.032604351851</v>
      </c>
      <c r="B811" s="1">
        <v>0</v>
      </c>
      <c r="C811" s="2">
        <f t="shared" si="210"/>
        <v>25.9</v>
      </c>
      <c r="D811" s="2">
        <f t="shared" si="210"/>
        <v>24.8</v>
      </c>
      <c r="E811" s="2">
        <f t="shared" si="210"/>
        <v>24.9</v>
      </c>
      <c r="G811" s="3">
        <f t="shared" si="198"/>
        <v>0.70099999999999996</v>
      </c>
      <c r="H811" s="3">
        <f t="shared" si="199"/>
        <v>0.76300000000000001</v>
      </c>
      <c r="I811" s="3">
        <f t="shared" si="200"/>
        <v>0.70599999999999996</v>
      </c>
      <c r="K811" s="5">
        <f t="shared" si="201"/>
        <v>5174</v>
      </c>
      <c r="L811" s="5">
        <f t="shared" si="202"/>
        <v>0</v>
      </c>
      <c r="N811" s="2">
        <f t="shared" si="204"/>
        <v>19.934345701617271</v>
      </c>
      <c r="O811" s="2">
        <f t="shared" si="205"/>
        <v>20.243981090212326</v>
      </c>
      <c r="P811" s="2">
        <f t="shared" si="206"/>
        <v>19.100485259570579</v>
      </c>
      <c r="Q811" s="2">
        <f t="shared" si="203"/>
        <v>1.3438043427368602</v>
      </c>
      <c r="R811" s="2">
        <f t="shared" si="207"/>
        <v>1.3631539835748936</v>
      </c>
      <c r="S811" s="2">
        <f t="shared" si="208"/>
        <v>1.2914792824195531</v>
      </c>
      <c r="U811" s="1" t="s">
        <v>1842</v>
      </c>
      <c r="V811" s="1"/>
      <c r="W811" s="1"/>
      <c r="X811" s="1"/>
      <c r="Y811" s="1"/>
      <c r="AB811" s="1"/>
      <c r="AE811" s="1"/>
      <c r="AF811" s="1"/>
      <c r="AG811" s="1"/>
      <c r="AI811" s="1"/>
      <c r="AJ811" s="1"/>
      <c r="AK811" s="1"/>
    </row>
    <row r="812" spans="1:37" s="2" customFormat="1" x14ac:dyDescent="0.35">
      <c r="A812" s="6">
        <f t="shared" si="197"/>
        <v>43548.034008194445</v>
      </c>
      <c r="B812" s="1">
        <v>0</v>
      </c>
      <c r="C812" s="2">
        <f t="shared" si="210"/>
        <v>25.9</v>
      </c>
      <c r="D812" s="2">
        <f t="shared" si="210"/>
        <v>24.8</v>
      </c>
      <c r="E812" s="2">
        <f t="shared" si="210"/>
        <v>24.9</v>
      </c>
      <c r="G812" s="3">
        <f t="shared" si="198"/>
        <v>0.7</v>
      </c>
      <c r="H812" s="3">
        <f t="shared" si="199"/>
        <v>0.76300000000000001</v>
      </c>
      <c r="I812" s="3">
        <f t="shared" si="200"/>
        <v>0.70700000000000007</v>
      </c>
      <c r="K812" s="5">
        <f t="shared" si="201"/>
        <v>5175</v>
      </c>
      <c r="L812" s="5">
        <f t="shared" si="202"/>
        <v>0</v>
      </c>
      <c r="N812" s="2">
        <f t="shared" si="204"/>
        <v>19.911529213906487</v>
      </c>
      <c r="O812" s="2">
        <f t="shared" si="205"/>
        <v>20.243981090212326</v>
      </c>
      <c r="P812" s="2">
        <f t="shared" si="206"/>
        <v>19.122975697361014</v>
      </c>
      <c r="Q812" s="2">
        <f t="shared" si="203"/>
        <v>1.342376790745675</v>
      </c>
      <c r="R812" s="2">
        <f t="shared" si="207"/>
        <v>1.3631539835748936</v>
      </c>
      <c r="S812" s="2">
        <f t="shared" si="208"/>
        <v>1.2928947108228839</v>
      </c>
      <c r="U812" s="1" t="s">
        <v>1843</v>
      </c>
      <c r="V812" s="1"/>
      <c r="W812" s="1"/>
      <c r="X812" s="1"/>
      <c r="Y812" s="1"/>
      <c r="AB812" s="1"/>
      <c r="AE812" s="1"/>
      <c r="AF812" s="1"/>
      <c r="AG812" s="1"/>
      <c r="AI812" s="1"/>
      <c r="AJ812" s="1"/>
      <c r="AK812" s="1"/>
    </row>
    <row r="813" spans="1:37" s="2" customFormat="1" x14ac:dyDescent="0.35">
      <c r="A813" s="6">
        <f t="shared" si="197"/>
        <v>43548.03541207176</v>
      </c>
      <c r="B813" s="1">
        <v>0</v>
      </c>
      <c r="C813" s="2">
        <f t="shared" si="210"/>
        <v>25.9</v>
      </c>
      <c r="D813" s="2">
        <f t="shared" si="210"/>
        <v>24.8</v>
      </c>
      <c r="E813" s="2">
        <f t="shared" si="210"/>
        <v>24.9</v>
      </c>
      <c r="G813" s="3">
        <f t="shared" si="198"/>
        <v>0.69900000000000007</v>
      </c>
      <c r="H813" s="3">
        <f t="shared" si="199"/>
        <v>0.76300000000000001</v>
      </c>
      <c r="I813" s="3">
        <f t="shared" si="200"/>
        <v>0.70599999999999996</v>
      </c>
      <c r="K813" s="5">
        <f t="shared" si="201"/>
        <v>5176</v>
      </c>
      <c r="L813" s="5">
        <f t="shared" si="202"/>
        <v>0</v>
      </c>
      <c r="N813" s="2">
        <f t="shared" si="204"/>
        <v>19.888683873434079</v>
      </c>
      <c r="O813" s="2">
        <f t="shared" si="205"/>
        <v>20.243981090212326</v>
      </c>
      <c r="P813" s="2">
        <f t="shared" si="206"/>
        <v>19.100485259570579</v>
      </c>
      <c r="Q813" s="2">
        <f t="shared" si="203"/>
        <v>1.3409471979360807</v>
      </c>
      <c r="R813" s="2">
        <f t="shared" si="207"/>
        <v>1.3631539835748936</v>
      </c>
      <c r="S813" s="2">
        <f t="shared" si="208"/>
        <v>1.2914792824195531</v>
      </c>
      <c r="U813" s="1" t="s">
        <v>1844</v>
      </c>
      <c r="V813" s="1"/>
      <c r="W813" s="1"/>
      <c r="X813" s="1"/>
      <c r="Y813" s="1"/>
      <c r="AB813" s="1"/>
      <c r="AE813" s="1"/>
      <c r="AF813" s="1"/>
      <c r="AG813" s="1"/>
      <c r="AI813" s="1"/>
      <c r="AJ813" s="1"/>
      <c r="AK813" s="1"/>
    </row>
    <row r="814" spans="1:37" s="2" customFormat="1" x14ac:dyDescent="0.35">
      <c r="A814" s="6">
        <f t="shared" si="197"/>
        <v>43548.036815960651</v>
      </c>
      <c r="B814" s="1">
        <v>0</v>
      </c>
      <c r="C814" s="2">
        <f t="shared" si="210"/>
        <v>25.9</v>
      </c>
      <c r="D814" s="2">
        <f t="shared" si="210"/>
        <v>24.8</v>
      </c>
      <c r="E814" s="2">
        <f t="shared" si="210"/>
        <v>24.9</v>
      </c>
      <c r="G814" s="3">
        <f t="shared" si="198"/>
        <v>0.7</v>
      </c>
      <c r="H814" s="3">
        <f t="shared" si="199"/>
        <v>0.76300000000000001</v>
      </c>
      <c r="I814" s="3">
        <f t="shared" si="200"/>
        <v>0.70599999999999996</v>
      </c>
      <c r="K814" s="5">
        <f t="shared" si="201"/>
        <v>5177</v>
      </c>
      <c r="L814" s="5">
        <f t="shared" si="202"/>
        <v>0</v>
      </c>
      <c r="N814" s="2">
        <f t="shared" si="204"/>
        <v>19.911529213906487</v>
      </c>
      <c r="O814" s="2">
        <f t="shared" si="205"/>
        <v>20.243981090212326</v>
      </c>
      <c r="P814" s="2">
        <f t="shared" si="206"/>
        <v>19.100485259570579</v>
      </c>
      <c r="Q814" s="2">
        <f t="shared" si="203"/>
        <v>1.342376790745675</v>
      </c>
      <c r="R814" s="2">
        <f t="shared" si="207"/>
        <v>1.3631539835748936</v>
      </c>
      <c r="S814" s="2">
        <f t="shared" si="208"/>
        <v>1.2914792824195531</v>
      </c>
      <c r="U814" s="1" t="s">
        <v>1845</v>
      </c>
      <c r="V814" s="1"/>
      <c r="W814" s="1"/>
      <c r="X814" s="1"/>
      <c r="Y814" s="1"/>
      <c r="AB814" s="1"/>
      <c r="AE814" s="1"/>
      <c r="AF814" s="1"/>
      <c r="AG814" s="1"/>
      <c r="AI814" s="1"/>
      <c r="AJ814" s="1"/>
      <c r="AK814" s="1"/>
    </row>
    <row r="815" spans="1:37" s="2" customFormat="1" x14ac:dyDescent="0.35">
      <c r="A815" s="6">
        <f t="shared" si="197"/>
        <v>43548.038219849535</v>
      </c>
      <c r="B815" s="1">
        <v>0</v>
      </c>
      <c r="C815" s="2">
        <f t="shared" si="210"/>
        <v>25.9</v>
      </c>
      <c r="D815" s="2">
        <f t="shared" si="210"/>
        <v>24.8</v>
      </c>
      <c r="E815" s="2">
        <f t="shared" si="210"/>
        <v>24.9</v>
      </c>
      <c r="G815" s="3">
        <f t="shared" si="198"/>
        <v>0.7</v>
      </c>
      <c r="H815" s="3">
        <f t="shared" si="199"/>
        <v>0.76300000000000001</v>
      </c>
      <c r="I815" s="3">
        <f t="shared" si="200"/>
        <v>0.70599999999999996</v>
      </c>
      <c r="K815" s="5">
        <f t="shared" si="201"/>
        <v>5178</v>
      </c>
      <c r="L815" s="5">
        <f t="shared" si="202"/>
        <v>0</v>
      </c>
      <c r="N815" s="2">
        <f t="shared" si="204"/>
        <v>19.911529213906487</v>
      </c>
      <c r="O815" s="2">
        <f t="shared" si="205"/>
        <v>20.243981090212326</v>
      </c>
      <c r="P815" s="2">
        <f t="shared" si="206"/>
        <v>19.100485259570579</v>
      </c>
      <c r="Q815" s="2">
        <f t="shared" si="203"/>
        <v>1.342376790745675</v>
      </c>
      <c r="R815" s="2">
        <f t="shared" si="207"/>
        <v>1.3631539835748936</v>
      </c>
      <c r="S815" s="2">
        <f t="shared" si="208"/>
        <v>1.2914792824195531</v>
      </c>
      <c r="U815" s="1" t="s">
        <v>1846</v>
      </c>
      <c r="V815" s="1"/>
      <c r="W815" s="1"/>
      <c r="X815" s="1"/>
      <c r="Y815" s="1"/>
      <c r="AB815" s="1"/>
      <c r="AE815" s="1"/>
      <c r="AF815" s="1"/>
      <c r="AG815" s="1"/>
      <c r="AI815" s="1"/>
      <c r="AJ815" s="1"/>
      <c r="AK815" s="1"/>
    </row>
    <row r="816" spans="1:37" s="2" customFormat="1" x14ac:dyDescent="0.35">
      <c r="A816" s="6">
        <f t="shared" si="197"/>
        <v>43548.039623854165</v>
      </c>
      <c r="B816" s="1">
        <v>0</v>
      </c>
      <c r="C816" s="2">
        <f t="shared" si="210"/>
        <v>25.9</v>
      </c>
      <c r="D816" s="2">
        <f t="shared" si="210"/>
        <v>24.8</v>
      </c>
      <c r="E816" s="2">
        <f t="shared" si="210"/>
        <v>24.9</v>
      </c>
      <c r="G816" s="3">
        <f t="shared" si="198"/>
        <v>0.70099999999999996</v>
      </c>
      <c r="H816" s="3">
        <f t="shared" si="199"/>
        <v>0.76200000000000001</v>
      </c>
      <c r="I816" s="3">
        <f t="shared" si="200"/>
        <v>0.70599999999999996</v>
      </c>
      <c r="K816" s="5">
        <f t="shared" si="201"/>
        <v>5179</v>
      </c>
      <c r="L816" s="5">
        <f t="shared" si="202"/>
        <v>0</v>
      </c>
      <c r="N816" s="2">
        <f t="shared" si="204"/>
        <v>19.934345701617271</v>
      </c>
      <c r="O816" s="2">
        <f t="shared" si="205"/>
        <v>20.222972831157684</v>
      </c>
      <c r="P816" s="2">
        <f t="shared" si="206"/>
        <v>19.100485259570579</v>
      </c>
      <c r="Q816" s="2">
        <f t="shared" si="203"/>
        <v>1.3438043427368602</v>
      </c>
      <c r="R816" s="2">
        <f t="shared" si="207"/>
        <v>1.3618425079770828</v>
      </c>
      <c r="S816" s="2">
        <f t="shared" si="208"/>
        <v>1.2914792824195531</v>
      </c>
      <c r="U816" s="1" t="s">
        <v>1847</v>
      </c>
      <c r="V816" s="1"/>
      <c r="W816" s="1"/>
      <c r="X816" s="1"/>
      <c r="Y816" s="1"/>
      <c r="AB816" s="1"/>
      <c r="AE816" s="1"/>
      <c r="AF816" s="1"/>
      <c r="AG816" s="1"/>
      <c r="AI816" s="1"/>
      <c r="AJ816" s="1"/>
      <c r="AK816" s="1"/>
    </row>
    <row r="817" spans="1:37" s="2" customFormat="1" x14ac:dyDescent="0.35">
      <c r="A817" s="6">
        <f t="shared" si="197"/>
        <v>43548.041027777777</v>
      </c>
      <c r="B817" s="1">
        <v>0</v>
      </c>
      <c r="C817" s="2">
        <f t="shared" si="210"/>
        <v>25.9</v>
      </c>
      <c r="D817" s="2">
        <f t="shared" si="210"/>
        <v>24.8</v>
      </c>
      <c r="E817" s="2">
        <f t="shared" si="210"/>
        <v>24.9</v>
      </c>
      <c r="G817" s="3">
        <f t="shared" si="198"/>
        <v>0.70099999999999996</v>
      </c>
      <c r="H817" s="3">
        <f t="shared" si="199"/>
        <v>0.76200000000000001</v>
      </c>
      <c r="I817" s="3">
        <f t="shared" si="200"/>
        <v>0.70599999999999996</v>
      </c>
      <c r="K817" s="5">
        <f t="shared" si="201"/>
        <v>5180</v>
      </c>
      <c r="L817" s="5">
        <f t="shared" si="202"/>
        <v>0</v>
      </c>
      <c r="N817" s="2">
        <f t="shared" si="204"/>
        <v>19.934345701617271</v>
      </c>
      <c r="O817" s="2">
        <f t="shared" si="205"/>
        <v>20.222972831157684</v>
      </c>
      <c r="P817" s="2">
        <f t="shared" si="206"/>
        <v>19.100485259570579</v>
      </c>
      <c r="Q817" s="2">
        <f t="shared" si="203"/>
        <v>1.3438043427368602</v>
      </c>
      <c r="R817" s="2">
        <f t="shared" si="207"/>
        <v>1.3618425079770828</v>
      </c>
      <c r="S817" s="2">
        <f t="shared" si="208"/>
        <v>1.2914792824195531</v>
      </c>
      <c r="U817" s="1" t="s">
        <v>1848</v>
      </c>
      <c r="V817" s="1"/>
      <c r="W817" s="1"/>
      <c r="X817" s="1"/>
      <c r="Y817" s="1"/>
      <c r="AB817" s="1"/>
      <c r="AE817" s="1"/>
      <c r="AF817" s="1"/>
      <c r="AG817" s="1"/>
      <c r="AI817" s="1"/>
      <c r="AJ817" s="1"/>
      <c r="AK817" s="1"/>
    </row>
    <row r="818" spans="1:37" s="2" customFormat="1" x14ac:dyDescent="0.35">
      <c r="A818" s="6">
        <f t="shared" si="197"/>
        <v>43548.042431747686</v>
      </c>
      <c r="B818" s="1">
        <v>0</v>
      </c>
      <c r="C818" s="2">
        <f t="shared" si="210"/>
        <v>25.9</v>
      </c>
      <c r="D818" s="2">
        <f t="shared" si="210"/>
        <v>24.8</v>
      </c>
      <c r="E818" s="2">
        <f t="shared" si="210"/>
        <v>24.9</v>
      </c>
      <c r="G818" s="3">
        <f t="shared" si="198"/>
        <v>0.70099999999999996</v>
      </c>
      <c r="H818" s="3">
        <f t="shared" si="199"/>
        <v>0.76200000000000001</v>
      </c>
      <c r="I818" s="3">
        <f t="shared" si="200"/>
        <v>0.70599999999999996</v>
      </c>
      <c r="K818" s="5">
        <f t="shared" si="201"/>
        <v>5181</v>
      </c>
      <c r="L818" s="5">
        <f t="shared" si="202"/>
        <v>0</v>
      </c>
      <c r="N818" s="2">
        <f t="shared" si="204"/>
        <v>19.934345701617271</v>
      </c>
      <c r="O818" s="2">
        <f t="shared" si="205"/>
        <v>20.222972831157684</v>
      </c>
      <c r="P818" s="2">
        <f t="shared" si="206"/>
        <v>19.100485259570579</v>
      </c>
      <c r="Q818" s="2">
        <f t="shared" si="203"/>
        <v>1.3438043427368602</v>
      </c>
      <c r="R818" s="2">
        <f t="shared" si="207"/>
        <v>1.3618425079770828</v>
      </c>
      <c r="S818" s="2">
        <f t="shared" si="208"/>
        <v>1.2914792824195531</v>
      </c>
      <c r="U818" s="1" t="s">
        <v>1849</v>
      </c>
      <c r="V818" s="1"/>
      <c r="W818" s="1"/>
      <c r="X818" s="1"/>
      <c r="Y818" s="1"/>
      <c r="AB818" s="1"/>
      <c r="AE818" s="1"/>
      <c r="AF818" s="1"/>
      <c r="AG818" s="1"/>
      <c r="AI818" s="1"/>
      <c r="AJ818" s="1"/>
      <c r="AK818" s="1"/>
    </row>
    <row r="819" spans="1:37" s="2" customFormat="1" x14ac:dyDescent="0.35">
      <c r="A819" s="6">
        <f t="shared" si="197"/>
        <v>43548.043835648146</v>
      </c>
      <c r="B819" s="1">
        <v>0</v>
      </c>
      <c r="C819" s="2">
        <f t="shared" si="210"/>
        <v>25.9</v>
      </c>
      <c r="D819" s="2">
        <f t="shared" si="210"/>
        <v>24.8</v>
      </c>
      <c r="E819" s="2">
        <f t="shared" si="210"/>
        <v>24.9</v>
      </c>
      <c r="G819" s="3">
        <f t="shared" si="198"/>
        <v>0.70099999999999996</v>
      </c>
      <c r="H819" s="3">
        <f t="shared" si="199"/>
        <v>0.76200000000000001</v>
      </c>
      <c r="I819" s="3">
        <f t="shared" si="200"/>
        <v>0.70599999999999996</v>
      </c>
      <c r="K819" s="5">
        <f t="shared" si="201"/>
        <v>5182</v>
      </c>
      <c r="L819" s="5">
        <f t="shared" si="202"/>
        <v>0</v>
      </c>
      <c r="N819" s="2">
        <f t="shared" si="204"/>
        <v>19.934345701617271</v>
      </c>
      <c r="O819" s="2">
        <f t="shared" si="205"/>
        <v>20.222972831157684</v>
      </c>
      <c r="P819" s="2">
        <f t="shared" si="206"/>
        <v>19.100485259570579</v>
      </c>
      <c r="Q819" s="2">
        <f t="shared" si="203"/>
        <v>1.3438043427368602</v>
      </c>
      <c r="R819" s="2">
        <f t="shared" si="207"/>
        <v>1.3618425079770828</v>
      </c>
      <c r="S819" s="2">
        <f t="shared" si="208"/>
        <v>1.2914792824195531</v>
      </c>
      <c r="U819" s="1" t="s">
        <v>1850</v>
      </c>
      <c r="V819" s="1"/>
      <c r="W819" s="1"/>
      <c r="X819" s="1"/>
      <c r="Y819" s="1"/>
      <c r="AB819" s="1"/>
      <c r="AE819" s="1"/>
      <c r="AF819" s="1"/>
      <c r="AG819" s="1"/>
      <c r="AI819" s="1"/>
      <c r="AJ819" s="1"/>
      <c r="AK819" s="1"/>
    </row>
    <row r="820" spans="1:37" s="2" customFormat="1" x14ac:dyDescent="0.35">
      <c r="A820" s="6">
        <f t="shared" si="197"/>
        <v>43548.045239583334</v>
      </c>
      <c r="B820" s="1">
        <v>0</v>
      </c>
      <c r="C820" s="2">
        <f t="shared" si="210"/>
        <v>25.9</v>
      </c>
      <c r="D820" s="2">
        <f t="shared" si="210"/>
        <v>24.8</v>
      </c>
      <c r="E820" s="2">
        <f t="shared" si="210"/>
        <v>24.9</v>
      </c>
      <c r="G820" s="3">
        <f t="shared" si="198"/>
        <v>0.70099999999999996</v>
      </c>
      <c r="H820" s="3">
        <f t="shared" si="199"/>
        <v>0.76300000000000001</v>
      </c>
      <c r="I820" s="3">
        <f t="shared" si="200"/>
        <v>0.70599999999999996</v>
      </c>
      <c r="K820" s="5">
        <f t="shared" si="201"/>
        <v>5183</v>
      </c>
      <c r="L820" s="5">
        <f t="shared" si="202"/>
        <v>0</v>
      </c>
      <c r="N820" s="2">
        <f t="shared" si="204"/>
        <v>19.934345701617271</v>
      </c>
      <c r="O820" s="2">
        <f t="shared" si="205"/>
        <v>20.243981090212326</v>
      </c>
      <c r="P820" s="2">
        <f t="shared" si="206"/>
        <v>19.100485259570579</v>
      </c>
      <c r="Q820" s="2">
        <f t="shared" si="203"/>
        <v>1.3438043427368602</v>
      </c>
      <c r="R820" s="2">
        <f t="shared" si="207"/>
        <v>1.3631539835748936</v>
      </c>
      <c r="S820" s="2">
        <f t="shared" si="208"/>
        <v>1.2914792824195531</v>
      </c>
      <c r="U820" s="1" t="s">
        <v>1851</v>
      </c>
      <c r="V820" s="1"/>
      <c r="W820" s="1"/>
      <c r="X820" s="1"/>
      <c r="Y820" s="1"/>
      <c r="AB820" s="1"/>
      <c r="AE820" s="1"/>
      <c r="AF820" s="1"/>
      <c r="AG820" s="1"/>
      <c r="AI820" s="1"/>
      <c r="AJ820" s="1"/>
      <c r="AK820" s="1"/>
    </row>
    <row r="821" spans="1:37" s="2" customFormat="1" x14ac:dyDescent="0.35">
      <c r="A821" s="6">
        <f t="shared" si="197"/>
        <v>43548.04664346065</v>
      </c>
      <c r="B821" s="1">
        <v>0</v>
      </c>
      <c r="C821" s="2">
        <f t="shared" si="210"/>
        <v>25.9</v>
      </c>
      <c r="D821" s="2">
        <f t="shared" si="210"/>
        <v>24.8</v>
      </c>
      <c r="E821" s="2">
        <f t="shared" si="210"/>
        <v>24.9</v>
      </c>
      <c r="G821" s="3">
        <f t="shared" si="198"/>
        <v>0.7</v>
      </c>
      <c r="H821" s="3">
        <f t="shared" si="199"/>
        <v>0.76200000000000001</v>
      </c>
      <c r="I821" s="3">
        <f t="shared" si="200"/>
        <v>0.70599999999999996</v>
      </c>
      <c r="K821" s="5">
        <f t="shared" si="201"/>
        <v>5184</v>
      </c>
      <c r="L821" s="5">
        <f t="shared" si="202"/>
        <v>0</v>
      </c>
      <c r="N821" s="2">
        <f t="shared" si="204"/>
        <v>19.911529213906487</v>
      </c>
      <c r="O821" s="2">
        <f t="shared" si="205"/>
        <v>20.222972831157684</v>
      </c>
      <c r="P821" s="2">
        <f t="shared" si="206"/>
        <v>19.100485259570579</v>
      </c>
      <c r="Q821" s="2">
        <f t="shared" si="203"/>
        <v>1.342376790745675</v>
      </c>
      <c r="R821" s="2">
        <f t="shared" si="207"/>
        <v>1.3618425079770828</v>
      </c>
      <c r="S821" s="2">
        <f t="shared" si="208"/>
        <v>1.2914792824195531</v>
      </c>
      <c r="U821" s="1" t="s">
        <v>1852</v>
      </c>
      <c r="V821" s="1"/>
      <c r="W821" s="1"/>
      <c r="X821" s="1"/>
      <c r="Y821" s="1"/>
      <c r="AB821" s="1"/>
      <c r="AE821" s="1"/>
      <c r="AF821" s="1"/>
      <c r="AG821" s="1"/>
      <c r="AI821" s="1"/>
      <c r="AJ821" s="1"/>
      <c r="AK821" s="1"/>
    </row>
    <row r="822" spans="1:37" s="2" customFormat="1" x14ac:dyDescent="0.35">
      <c r="A822" s="6">
        <f t="shared" si="197"/>
        <v>43548.04804736111</v>
      </c>
      <c r="B822" s="1">
        <v>0</v>
      </c>
      <c r="C822" s="2">
        <f t="shared" si="210"/>
        <v>25.9</v>
      </c>
      <c r="D822" s="2">
        <f t="shared" si="210"/>
        <v>24.8</v>
      </c>
      <c r="E822" s="2">
        <f t="shared" si="210"/>
        <v>24.9</v>
      </c>
      <c r="G822" s="3">
        <f t="shared" si="198"/>
        <v>0.70099999999999996</v>
      </c>
      <c r="H822" s="3">
        <f t="shared" si="199"/>
        <v>0.76300000000000001</v>
      </c>
      <c r="I822" s="3">
        <f t="shared" si="200"/>
        <v>0.70700000000000007</v>
      </c>
      <c r="K822" s="5">
        <f t="shared" si="201"/>
        <v>5185</v>
      </c>
      <c r="L822" s="5">
        <f t="shared" si="202"/>
        <v>0</v>
      </c>
      <c r="N822" s="2">
        <f t="shared" si="204"/>
        <v>19.934345701617271</v>
      </c>
      <c r="O822" s="2">
        <f t="shared" si="205"/>
        <v>20.243981090212326</v>
      </c>
      <c r="P822" s="2">
        <f t="shared" si="206"/>
        <v>19.122975697361014</v>
      </c>
      <c r="Q822" s="2">
        <f t="shared" si="203"/>
        <v>1.3438043427368602</v>
      </c>
      <c r="R822" s="2">
        <f t="shared" si="207"/>
        <v>1.3631539835748936</v>
      </c>
      <c r="S822" s="2">
        <f t="shared" si="208"/>
        <v>1.2928947108228839</v>
      </c>
      <c r="U822" s="1" t="s">
        <v>1853</v>
      </c>
      <c r="V822" s="1"/>
      <c r="W822" s="1"/>
      <c r="X822" s="1"/>
      <c r="Y822" s="1"/>
      <c r="AB822" s="1"/>
      <c r="AE822" s="1"/>
      <c r="AF822" s="1"/>
      <c r="AG822" s="1"/>
      <c r="AI822" s="1"/>
      <c r="AJ822" s="1"/>
      <c r="AK822" s="1"/>
    </row>
    <row r="823" spans="1:37" s="2" customFormat="1" x14ac:dyDescent="0.35">
      <c r="A823" s="6">
        <f t="shared" si="197"/>
        <v>43548.04945136574</v>
      </c>
      <c r="B823" s="1">
        <v>0</v>
      </c>
      <c r="C823" s="2">
        <f t="shared" si="210"/>
        <v>25.9</v>
      </c>
      <c r="D823" s="2">
        <f t="shared" si="210"/>
        <v>24.8</v>
      </c>
      <c r="E823" s="2">
        <f t="shared" si="210"/>
        <v>24.9</v>
      </c>
      <c r="G823" s="3">
        <f t="shared" si="198"/>
        <v>0.7</v>
      </c>
      <c r="H823" s="3">
        <f t="shared" si="199"/>
        <v>0.76300000000000001</v>
      </c>
      <c r="I823" s="3">
        <f t="shared" si="200"/>
        <v>0.70599999999999996</v>
      </c>
      <c r="K823" s="5">
        <f t="shared" si="201"/>
        <v>5186</v>
      </c>
      <c r="L823" s="5">
        <f t="shared" si="202"/>
        <v>0</v>
      </c>
      <c r="N823" s="2">
        <f t="shared" si="204"/>
        <v>19.911529213906487</v>
      </c>
      <c r="O823" s="2">
        <f t="shared" si="205"/>
        <v>20.243981090212326</v>
      </c>
      <c r="P823" s="2">
        <f t="shared" si="206"/>
        <v>19.100485259570579</v>
      </c>
      <c r="Q823" s="2">
        <f t="shared" si="203"/>
        <v>1.342376790745675</v>
      </c>
      <c r="R823" s="2">
        <f t="shared" si="207"/>
        <v>1.3631539835748936</v>
      </c>
      <c r="S823" s="2">
        <f t="shared" si="208"/>
        <v>1.2914792824195531</v>
      </c>
      <c r="U823" s="1" t="s">
        <v>1854</v>
      </c>
      <c r="V823" s="1"/>
      <c r="W823" s="1"/>
      <c r="X823" s="1"/>
      <c r="Y823" s="1"/>
      <c r="AB823" s="1"/>
      <c r="AE823" s="1"/>
      <c r="AF823" s="1"/>
      <c r="AG823" s="1"/>
      <c r="AI823" s="1"/>
      <c r="AJ823" s="1"/>
      <c r="AK823" s="1"/>
    </row>
    <row r="824" spans="1:37" s="2" customFormat="1" x14ac:dyDescent="0.35">
      <c r="A824" s="6">
        <f t="shared" si="197"/>
        <v>43548.050855347225</v>
      </c>
      <c r="B824" s="1">
        <v>0</v>
      </c>
      <c r="C824" s="2">
        <f t="shared" ref="C824:E843" si="211">IF($U824&lt;&gt;"",VALUE(MID($U824,FIND("T0",$U824,FIND(CONCATENATE("~",C$2,"~"),$U824))+3,5)),"")</f>
        <v>25.9</v>
      </c>
      <c r="D824" s="2">
        <f t="shared" si="211"/>
        <v>24.8</v>
      </c>
      <c r="E824" s="2">
        <f t="shared" si="211"/>
        <v>24.9</v>
      </c>
      <c r="G824" s="3">
        <f t="shared" si="198"/>
        <v>0.7</v>
      </c>
      <c r="H824" s="3">
        <f t="shared" si="199"/>
        <v>0.76300000000000001</v>
      </c>
      <c r="I824" s="3">
        <f t="shared" si="200"/>
        <v>0.70599999999999996</v>
      </c>
      <c r="K824" s="5">
        <f t="shared" si="201"/>
        <v>5187</v>
      </c>
      <c r="L824" s="5">
        <f t="shared" si="202"/>
        <v>0</v>
      </c>
      <c r="N824" s="2">
        <f t="shared" si="204"/>
        <v>19.911529213906487</v>
      </c>
      <c r="O824" s="2">
        <f t="shared" si="205"/>
        <v>20.243981090212326</v>
      </c>
      <c r="P824" s="2">
        <f t="shared" si="206"/>
        <v>19.100485259570579</v>
      </c>
      <c r="Q824" s="2">
        <f t="shared" si="203"/>
        <v>1.342376790745675</v>
      </c>
      <c r="R824" s="2">
        <f t="shared" si="207"/>
        <v>1.3631539835748936</v>
      </c>
      <c r="S824" s="2">
        <f t="shared" si="208"/>
        <v>1.2914792824195531</v>
      </c>
      <c r="U824" s="1" t="s">
        <v>1855</v>
      </c>
      <c r="V824" s="1"/>
      <c r="W824" s="1"/>
      <c r="X824" s="1"/>
      <c r="Y824" s="1"/>
      <c r="AB824" s="1"/>
      <c r="AE824" s="1"/>
      <c r="AF824" s="1"/>
      <c r="AG824" s="1"/>
      <c r="AI824" s="1"/>
      <c r="AJ824" s="1"/>
      <c r="AK824" s="1"/>
    </row>
    <row r="825" spans="1:37" s="2" customFormat="1" x14ac:dyDescent="0.35">
      <c r="A825" s="6">
        <f t="shared" si="197"/>
        <v>43548.05225922454</v>
      </c>
      <c r="B825" s="1">
        <v>0</v>
      </c>
      <c r="C825" s="2">
        <f t="shared" si="211"/>
        <v>25.9</v>
      </c>
      <c r="D825" s="2">
        <f t="shared" si="211"/>
        <v>24.7</v>
      </c>
      <c r="E825" s="2">
        <f t="shared" si="211"/>
        <v>24.9</v>
      </c>
      <c r="G825" s="3">
        <f t="shared" si="198"/>
        <v>0.7</v>
      </c>
      <c r="H825" s="3">
        <f t="shared" si="199"/>
        <v>0.7609999999999999</v>
      </c>
      <c r="I825" s="3">
        <f t="shared" si="200"/>
        <v>0.70599999999999996</v>
      </c>
      <c r="K825" s="5">
        <f t="shared" si="201"/>
        <v>5188</v>
      </c>
      <c r="L825" s="5">
        <f t="shared" si="202"/>
        <v>0</v>
      </c>
      <c r="N825" s="2">
        <f t="shared" si="204"/>
        <v>19.911529213906487</v>
      </c>
      <c r="O825" s="2">
        <f t="shared" si="205"/>
        <v>20.106320562791336</v>
      </c>
      <c r="P825" s="2">
        <f t="shared" si="206"/>
        <v>19.100485259570579</v>
      </c>
      <c r="Q825" s="2">
        <f t="shared" si="203"/>
        <v>1.342376790745675</v>
      </c>
      <c r="R825" s="2">
        <f t="shared" si="207"/>
        <v>1.3545566798126798</v>
      </c>
      <c r="S825" s="2">
        <f t="shared" si="208"/>
        <v>1.2914792824195531</v>
      </c>
      <c r="U825" s="1" t="s">
        <v>1856</v>
      </c>
      <c r="V825" s="1"/>
      <c r="W825" s="1"/>
      <c r="X825" s="1"/>
      <c r="Y825" s="1"/>
      <c r="AB825" s="1"/>
      <c r="AE825" s="1"/>
      <c r="AF825" s="1"/>
      <c r="AG825" s="1"/>
      <c r="AI825" s="1"/>
      <c r="AJ825" s="1"/>
      <c r="AK825" s="1"/>
    </row>
    <row r="826" spans="1:37" s="2" customFormat="1" x14ac:dyDescent="0.35">
      <c r="A826" s="6">
        <f t="shared" si="197"/>
        <v>43548.053663136576</v>
      </c>
      <c r="B826" s="1">
        <v>0</v>
      </c>
      <c r="C826" s="2">
        <f t="shared" si="211"/>
        <v>25.9</v>
      </c>
      <c r="D826" s="2">
        <f t="shared" si="211"/>
        <v>24.7</v>
      </c>
      <c r="E826" s="2">
        <f t="shared" si="211"/>
        <v>24.9</v>
      </c>
      <c r="G826" s="3">
        <f t="shared" si="198"/>
        <v>0.7</v>
      </c>
      <c r="H826" s="3">
        <f t="shared" si="199"/>
        <v>0.7609999999999999</v>
      </c>
      <c r="I826" s="3">
        <f t="shared" si="200"/>
        <v>0.70599999999999996</v>
      </c>
      <c r="K826" s="5">
        <f t="shared" si="201"/>
        <v>5189</v>
      </c>
      <c r="L826" s="5">
        <f t="shared" si="202"/>
        <v>0</v>
      </c>
      <c r="N826" s="2">
        <f t="shared" si="204"/>
        <v>19.911529213906487</v>
      </c>
      <c r="O826" s="2">
        <f t="shared" si="205"/>
        <v>20.106320562791336</v>
      </c>
      <c r="P826" s="2">
        <f t="shared" si="206"/>
        <v>19.100485259570579</v>
      </c>
      <c r="Q826" s="2">
        <f t="shared" si="203"/>
        <v>1.342376790745675</v>
      </c>
      <c r="R826" s="2">
        <f t="shared" si="207"/>
        <v>1.3545566798126798</v>
      </c>
      <c r="S826" s="2">
        <f t="shared" si="208"/>
        <v>1.2914792824195531</v>
      </c>
      <c r="U826" s="1" t="s">
        <v>1857</v>
      </c>
      <c r="V826" s="1"/>
      <c r="W826" s="1"/>
      <c r="X826" s="1"/>
      <c r="Y826" s="1"/>
      <c r="AB826" s="1"/>
      <c r="AE826" s="1"/>
      <c r="AF826" s="1"/>
      <c r="AG826" s="1"/>
      <c r="AI826" s="1"/>
      <c r="AJ826" s="1"/>
      <c r="AK826" s="1"/>
    </row>
    <row r="827" spans="1:37" s="2" customFormat="1" x14ac:dyDescent="0.35">
      <c r="A827" s="6">
        <f t="shared" si="197"/>
        <v>43548.055067071757</v>
      </c>
      <c r="B827" s="1">
        <v>0</v>
      </c>
      <c r="C827" s="2">
        <f t="shared" si="211"/>
        <v>25.9</v>
      </c>
      <c r="D827" s="2">
        <f t="shared" si="211"/>
        <v>24.8</v>
      </c>
      <c r="E827" s="2">
        <f t="shared" si="211"/>
        <v>24.9</v>
      </c>
      <c r="G827" s="3">
        <f t="shared" si="198"/>
        <v>0.69799999999999995</v>
      </c>
      <c r="H827" s="3">
        <f t="shared" si="199"/>
        <v>0.7609999999999999</v>
      </c>
      <c r="I827" s="3">
        <f t="shared" si="200"/>
        <v>0.70599999999999996</v>
      </c>
      <c r="K827" s="5">
        <f t="shared" si="201"/>
        <v>5190</v>
      </c>
      <c r="L827" s="5">
        <f t="shared" si="202"/>
        <v>0</v>
      </c>
      <c r="N827" s="2">
        <f t="shared" si="204"/>
        <v>19.86580960204715</v>
      </c>
      <c r="O827" s="2">
        <f t="shared" si="205"/>
        <v>20.201940172337594</v>
      </c>
      <c r="P827" s="2">
        <f t="shared" si="206"/>
        <v>19.100485259570579</v>
      </c>
      <c r="Q827" s="2">
        <f t="shared" si="203"/>
        <v>1.3395155584646428</v>
      </c>
      <c r="R827" s="2">
        <f t="shared" si="207"/>
        <v>1.3605293101521223</v>
      </c>
      <c r="S827" s="2">
        <f t="shared" si="208"/>
        <v>1.2914792824195531</v>
      </c>
      <c r="U827" s="1" t="s">
        <v>1858</v>
      </c>
      <c r="V827" s="1"/>
      <c r="W827" s="1"/>
      <c r="X827" s="1"/>
      <c r="Y827" s="1"/>
      <c r="AB827" s="1"/>
      <c r="AE827" s="1"/>
      <c r="AF827" s="1"/>
      <c r="AG827" s="1"/>
      <c r="AI827" s="1"/>
      <c r="AJ827" s="1"/>
      <c r="AK827" s="1"/>
    </row>
    <row r="828" spans="1:37" s="2" customFormat="1" x14ac:dyDescent="0.35">
      <c r="A828" s="6">
        <f t="shared" si="197"/>
        <v>43548.056470960648</v>
      </c>
      <c r="B828" s="1">
        <v>0</v>
      </c>
      <c r="C828" s="2">
        <f t="shared" si="211"/>
        <v>25.9</v>
      </c>
      <c r="D828" s="2">
        <f t="shared" si="211"/>
        <v>24.8</v>
      </c>
      <c r="E828" s="2">
        <f t="shared" si="211"/>
        <v>24.9</v>
      </c>
      <c r="G828" s="3">
        <f t="shared" si="198"/>
        <v>0.69900000000000007</v>
      </c>
      <c r="H828" s="3">
        <f t="shared" si="199"/>
        <v>0.76200000000000001</v>
      </c>
      <c r="I828" s="3">
        <f t="shared" si="200"/>
        <v>0.70599999999999996</v>
      </c>
      <c r="K828" s="5">
        <f t="shared" si="201"/>
        <v>5191</v>
      </c>
      <c r="L828" s="5">
        <f t="shared" si="202"/>
        <v>0</v>
      </c>
      <c r="N828" s="2">
        <f t="shared" si="204"/>
        <v>19.888683873434079</v>
      </c>
      <c r="O828" s="2">
        <f t="shared" si="205"/>
        <v>20.222972831157684</v>
      </c>
      <c r="P828" s="2">
        <f t="shared" si="206"/>
        <v>19.100485259570579</v>
      </c>
      <c r="Q828" s="2">
        <f t="shared" si="203"/>
        <v>1.3409471979360807</v>
      </c>
      <c r="R828" s="2">
        <f t="shared" si="207"/>
        <v>1.3618425079770828</v>
      </c>
      <c r="S828" s="2">
        <f t="shared" si="208"/>
        <v>1.2914792824195531</v>
      </c>
      <c r="U828" s="1" t="s">
        <v>1859</v>
      </c>
      <c r="V828" s="1"/>
      <c r="W828" s="1"/>
      <c r="X828" s="1"/>
      <c r="Y828" s="1"/>
      <c r="AB828" s="1"/>
      <c r="AE828" s="1"/>
      <c r="AF828" s="1"/>
      <c r="AG828" s="1"/>
      <c r="AI828" s="1"/>
      <c r="AJ828" s="1"/>
      <c r="AK828" s="1"/>
    </row>
    <row r="829" spans="1:37" s="2" customFormat="1" x14ac:dyDescent="0.35">
      <c r="A829" s="6">
        <f t="shared" si="197"/>
        <v>43548.05787488426</v>
      </c>
      <c r="B829" s="1">
        <v>0</v>
      </c>
      <c r="C829" s="2">
        <f t="shared" si="211"/>
        <v>25.9</v>
      </c>
      <c r="D829" s="2">
        <f t="shared" si="211"/>
        <v>24.8</v>
      </c>
      <c r="E829" s="2">
        <f t="shared" si="211"/>
        <v>24.9</v>
      </c>
      <c r="G829" s="3">
        <f t="shared" si="198"/>
        <v>0.69799999999999995</v>
      </c>
      <c r="H829" s="3">
        <f t="shared" si="199"/>
        <v>0.7609999999999999</v>
      </c>
      <c r="I829" s="3">
        <f t="shared" si="200"/>
        <v>0.70599999999999996</v>
      </c>
      <c r="K829" s="5">
        <f t="shared" si="201"/>
        <v>5192</v>
      </c>
      <c r="L829" s="5">
        <f t="shared" si="202"/>
        <v>0</v>
      </c>
      <c r="N829" s="2">
        <f t="shared" si="204"/>
        <v>19.86580960204715</v>
      </c>
      <c r="O829" s="2">
        <f t="shared" si="205"/>
        <v>20.201940172337594</v>
      </c>
      <c r="P829" s="2">
        <f t="shared" si="206"/>
        <v>19.100485259570579</v>
      </c>
      <c r="Q829" s="2">
        <f t="shared" si="203"/>
        <v>1.3395155584646428</v>
      </c>
      <c r="R829" s="2">
        <f t="shared" si="207"/>
        <v>1.3605293101521223</v>
      </c>
      <c r="S829" s="2">
        <f t="shared" si="208"/>
        <v>1.2914792824195531</v>
      </c>
      <c r="U829" s="1" t="s">
        <v>1860</v>
      </c>
      <c r="V829" s="1"/>
      <c r="W829" s="1"/>
      <c r="X829" s="1"/>
      <c r="Y829" s="1"/>
      <c r="AB829" s="1"/>
      <c r="AE829" s="1"/>
      <c r="AF829" s="1"/>
      <c r="AG829" s="1"/>
      <c r="AI829" s="1"/>
      <c r="AJ829" s="1"/>
      <c r="AK829" s="1"/>
    </row>
    <row r="830" spans="1:37" s="2" customFormat="1" x14ac:dyDescent="0.35">
      <c r="A830" s="6">
        <f t="shared" si="197"/>
        <v>43548.05927888889</v>
      </c>
      <c r="B830" s="1">
        <v>0</v>
      </c>
      <c r="C830" s="2">
        <f t="shared" si="211"/>
        <v>25.9</v>
      </c>
      <c r="D830" s="2">
        <f t="shared" si="211"/>
        <v>24.8</v>
      </c>
      <c r="E830" s="2">
        <f t="shared" si="211"/>
        <v>25</v>
      </c>
      <c r="G830" s="3">
        <f t="shared" si="198"/>
        <v>0.69499999999999995</v>
      </c>
      <c r="H830" s="3">
        <f t="shared" si="199"/>
        <v>0.7609999999999999</v>
      </c>
      <c r="I830" s="3">
        <f t="shared" si="200"/>
        <v>0.70499999999999996</v>
      </c>
      <c r="K830" s="5">
        <f t="shared" si="201"/>
        <v>5193</v>
      </c>
      <c r="L830" s="5">
        <f t="shared" si="202"/>
        <v>0</v>
      </c>
      <c r="N830" s="2">
        <f t="shared" si="204"/>
        <v>19.79701241599393</v>
      </c>
      <c r="O830" s="2">
        <f t="shared" si="205"/>
        <v>20.201940172337594</v>
      </c>
      <c r="P830" s="2">
        <f t="shared" si="206"/>
        <v>19.17273388647078</v>
      </c>
      <c r="Q830" s="2">
        <f t="shared" si="203"/>
        <v>1.3352083012670624</v>
      </c>
      <c r="R830" s="2">
        <f t="shared" si="207"/>
        <v>1.3605293101521223</v>
      </c>
      <c r="S830" s="2">
        <f t="shared" si="208"/>
        <v>1.2960254074958344</v>
      </c>
      <c r="U830" s="1" t="s">
        <v>1861</v>
      </c>
      <c r="V830" s="1"/>
      <c r="W830" s="1"/>
      <c r="X830" s="1"/>
      <c r="Y830" s="1"/>
      <c r="AB830" s="1"/>
      <c r="AE830" s="1"/>
      <c r="AF830" s="1"/>
      <c r="AG830" s="1"/>
      <c r="AI830" s="1"/>
      <c r="AJ830" s="1"/>
      <c r="AK830" s="1"/>
    </row>
    <row r="831" spans="1:37" s="2" customFormat="1" x14ac:dyDescent="0.35">
      <c r="A831" s="6">
        <f t="shared" si="197"/>
        <v>43548.060682800926</v>
      </c>
      <c r="B831" s="1">
        <v>0</v>
      </c>
      <c r="C831" s="2">
        <f t="shared" si="211"/>
        <v>25.9</v>
      </c>
      <c r="D831" s="2">
        <f t="shared" si="211"/>
        <v>24.8</v>
      </c>
      <c r="E831" s="2">
        <f t="shared" si="211"/>
        <v>24.9</v>
      </c>
      <c r="G831" s="3">
        <f t="shared" si="198"/>
        <v>0.69499999999999995</v>
      </c>
      <c r="H831" s="3">
        <f t="shared" si="199"/>
        <v>0.76</v>
      </c>
      <c r="I831" s="3">
        <f t="shared" si="200"/>
        <v>0.70499999999999996</v>
      </c>
      <c r="K831" s="5">
        <f t="shared" si="201"/>
        <v>5194</v>
      </c>
      <c r="L831" s="5">
        <f t="shared" si="202"/>
        <v>0</v>
      </c>
      <c r="N831" s="2">
        <f t="shared" si="204"/>
        <v>19.79701241599393</v>
      </c>
      <c r="O831" s="2">
        <f t="shared" si="205"/>
        <v>20.180883053052241</v>
      </c>
      <c r="P831" s="2">
        <f t="shared" si="206"/>
        <v>19.077966612410286</v>
      </c>
      <c r="Q831" s="2">
        <f t="shared" si="203"/>
        <v>1.3352083012670624</v>
      </c>
      <c r="R831" s="2">
        <f t="shared" si="207"/>
        <v>1.3592143855708134</v>
      </c>
      <c r="S831" s="2">
        <f t="shared" si="208"/>
        <v>1.2900618477385797</v>
      </c>
      <c r="U831" s="1" t="s">
        <v>1862</v>
      </c>
      <c r="V831" s="1"/>
      <c r="W831" s="1"/>
      <c r="X831" s="1"/>
      <c r="Y831" s="1"/>
      <c r="AB831" s="1"/>
      <c r="AE831" s="1"/>
      <c r="AF831" s="1"/>
      <c r="AG831" s="1"/>
      <c r="AI831" s="1"/>
      <c r="AJ831" s="1"/>
      <c r="AK831" s="1"/>
    </row>
    <row r="832" spans="1:37" s="2" customFormat="1" x14ac:dyDescent="0.35">
      <c r="A832" s="6">
        <f t="shared" si="197"/>
        <v>43548.062086747683</v>
      </c>
      <c r="B832" s="1">
        <v>0</v>
      </c>
      <c r="C832" s="2">
        <f t="shared" si="211"/>
        <v>26</v>
      </c>
      <c r="D832" s="2">
        <f t="shared" si="211"/>
        <v>24.8</v>
      </c>
      <c r="E832" s="2">
        <f t="shared" si="211"/>
        <v>24.9</v>
      </c>
      <c r="G832" s="3">
        <f t="shared" si="198"/>
        <v>0.70099999999999996</v>
      </c>
      <c r="H832" s="3">
        <f t="shared" si="199"/>
        <v>0.76</v>
      </c>
      <c r="I832" s="3">
        <f t="shared" si="200"/>
        <v>0.70499999999999996</v>
      </c>
      <c r="K832" s="5">
        <f t="shared" si="201"/>
        <v>5195</v>
      </c>
      <c r="L832" s="5">
        <f t="shared" si="202"/>
        <v>0</v>
      </c>
      <c r="N832" s="2">
        <f t="shared" si="204"/>
        <v>20.028980792648159</v>
      </c>
      <c r="O832" s="2">
        <f t="shared" si="205"/>
        <v>20.180883053052241</v>
      </c>
      <c r="P832" s="2">
        <f t="shared" si="206"/>
        <v>19.077966612410286</v>
      </c>
      <c r="Q832" s="2">
        <f t="shared" si="203"/>
        <v>1.3497228375817056</v>
      </c>
      <c r="R832" s="2">
        <f t="shared" si="207"/>
        <v>1.3592143855708134</v>
      </c>
      <c r="S832" s="2">
        <f t="shared" si="208"/>
        <v>1.2900618477385797</v>
      </c>
      <c r="U832" s="1" t="s">
        <v>1863</v>
      </c>
      <c r="V832" s="1"/>
      <c r="W832" s="1"/>
      <c r="X832" s="1"/>
      <c r="Y832" s="1"/>
      <c r="AB832" s="1"/>
      <c r="AE832" s="1"/>
      <c r="AF832" s="1"/>
      <c r="AG832" s="1"/>
      <c r="AI832" s="1"/>
      <c r="AJ832" s="1"/>
      <c r="AK832" s="1"/>
    </row>
    <row r="833" spans="1:37" s="2" customFormat="1" x14ac:dyDescent="0.35">
      <c r="A833" s="6">
        <f t="shared" si="197"/>
        <v>43548.063490671295</v>
      </c>
      <c r="B833" s="1">
        <v>0</v>
      </c>
      <c r="C833" s="2">
        <f t="shared" si="211"/>
        <v>26</v>
      </c>
      <c r="D833" s="2">
        <f t="shared" si="211"/>
        <v>24.8</v>
      </c>
      <c r="E833" s="2">
        <f t="shared" si="211"/>
        <v>24.9</v>
      </c>
      <c r="G833" s="3">
        <f t="shared" si="198"/>
        <v>0.7</v>
      </c>
      <c r="H833" s="3">
        <f t="shared" si="199"/>
        <v>0.76</v>
      </c>
      <c r="I833" s="3">
        <f t="shared" si="200"/>
        <v>0.70400000000000007</v>
      </c>
      <c r="K833" s="5">
        <f t="shared" si="201"/>
        <v>5196</v>
      </c>
      <c r="L833" s="5">
        <f t="shared" si="202"/>
        <v>0</v>
      </c>
      <c r="N833" s="2">
        <f t="shared" si="204"/>
        <v>20.006148716917728</v>
      </c>
      <c r="O833" s="2">
        <f t="shared" si="205"/>
        <v>20.180883053052241</v>
      </c>
      <c r="P833" s="2">
        <f t="shared" si="206"/>
        <v>19.055419680109022</v>
      </c>
      <c r="Q833" s="2">
        <f t="shared" si="203"/>
        <v>1.3482952855905201</v>
      </c>
      <c r="R833" s="2">
        <f t="shared" si="207"/>
        <v>1.3592143855708134</v>
      </c>
      <c r="S833" s="2">
        <f t="shared" si="208"/>
        <v>1.2886424010843536</v>
      </c>
      <c r="U833" s="1" t="s">
        <v>1864</v>
      </c>
      <c r="V833" s="1"/>
      <c r="W833" s="1"/>
      <c r="X833" s="1"/>
      <c r="Y833" s="1"/>
      <c r="AB833" s="1"/>
      <c r="AE833" s="1"/>
      <c r="AF833" s="1"/>
      <c r="AG833" s="1"/>
      <c r="AI833" s="1"/>
      <c r="AJ833" s="1"/>
      <c r="AK833" s="1"/>
    </row>
    <row r="834" spans="1:37" s="2" customFormat="1" x14ac:dyDescent="0.35">
      <c r="A834" s="6">
        <f t="shared" si="197"/>
        <v>43548.064894560186</v>
      </c>
      <c r="B834" s="1">
        <v>0</v>
      </c>
      <c r="C834" s="2">
        <f t="shared" si="211"/>
        <v>26</v>
      </c>
      <c r="D834" s="2">
        <f t="shared" si="211"/>
        <v>24.8</v>
      </c>
      <c r="E834" s="2">
        <f t="shared" si="211"/>
        <v>24.9</v>
      </c>
      <c r="G834" s="3">
        <f t="shared" si="198"/>
        <v>0.7</v>
      </c>
      <c r="H834" s="3">
        <f t="shared" si="199"/>
        <v>0.75900000000000001</v>
      </c>
      <c r="I834" s="3">
        <f t="shared" si="200"/>
        <v>0.70400000000000007</v>
      </c>
      <c r="K834" s="5">
        <f t="shared" si="201"/>
        <v>5197</v>
      </c>
      <c r="L834" s="5">
        <f t="shared" si="202"/>
        <v>0</v>
      </c>
      <c r="N834" s="2">
        <f t="shared" si="204"/>
        <v>20.006148716917728</v>
      </c>
      <c r="O834" s="2">
        <f t="shared" si="205"/>
        <v>20.159801412370427</v>
      </c>
      <c r="P834" s="2">
        <f t="shared" si="206"/>
        <v>19.055419680109022</v>
      </c>
      <c r="Q834" s="2">
        <f t="shared" si="203"/>
        <v>1.3482952855905201</v>
      </c>
      <c r="R834" s="2">
        <f t="shared" si="207"/>
        <v>1.3578977296860664</v>
      </c>
      <c r="S834" s="2">
        <f t="shared" si="208"/>
        <v>1.2886424010843536</v>
      </c>
      <c r="U834" s="1" t="s">
        <v>1865</v>
      </c>
      <c r="V834" s="1"/>
      <c r="W834" s="1"/>
      <c r="X834" s="1"/>
      <c r="Y834" s="1"/>
      <c r="AB834" s="1"/>
      <c r="AE834" s="1"/>
      <c r="AF834" s="1"/>
      <c r="AG834" s="1"/>
      <c r="AI834" s="1"/>
      <c r="AJ834" s="1"/>
      <c r="AK834" s="1"/>
    </row>
    <row r="835" spans="1:37" s="2" customFormat="1" x14ac:dyDescent="0.35">
      <c r="A835" s="6">
        <f t="shared" si="197"/>
        <v>43548.066298472222</v>
      </c>
      <c r="B835" s="1">
        <v>0</v>
      </c>
      <c r="C835" s="2">
        <f t="shared" si="211"/>
        <v>26</v>
      </c>
      <c r="D835" s="2">
        <f t="shared" si="211"/>
        <v>24.8</v>
      </c>
      <c r="E835" s="2">
        <f t="shared" si="211"/>
        <v>24.9</v>
      </c>
      <c r="G835" s="3">
        <f t="shared" si="198"/>
        <v>0.7</v>
      </c>
      <c r="H835" s="3">
        <f t="shared" si="199"/>
        <v>0.75800000000000001</v>
      </c>
      <c r="I835" s="3">
        <f t="shared" si="200"/>
        <v>0.70299999999999996</v>
      </c>
      <c r="K835" s="5">
        <f t="shared" si="201"/>
        <v>5198</v>
      </c>
      <c r="L835" s="5">
        <f t="shared" si="202"/>
        <v>0</v>
      </c>
      <c r="N835" s="2">
        <f t="shared" si="204"/>
        <v>20.006148716917728</v>
      </c>
      <c r="O835" s="2">
        <f t="shared" si="205"/>
        <v>20.138695189128423</v>
      </c>
      <c r="P835" s="2">
        <f t="shared" si="206"/>
        <v>19.032844386583871</v>
      </c>
      <c r="Q835" s="2">
        <f t="shared" si="203"/>
        <v>1.3482952855905201</v>
      </c>
      <c r="R835" s="2">
        <f t="shared" si="207"/>
        <v>1.3565793379328082</v>
      </c>
      <c r="S835" s="2">
        <f t="shared" si="208"/>
        <v>1.287220936736976</v>
      </c>
      <c r="U835" s="1" t="s">
        <v>1866</v>
      </c>
      <c r="V835" s="1"/>
      <c r="W835" s="1"/>
      <c r="X835" s="1"/>
      <c r="Y835" s="1"/>
      <c r="AB835" s="1"/>
      <c r="AE835" s="1"/>
      <c r="AF835" s="1"/>
      <c r="AG835" s="1"/>
      <c r="AI835" s="1"/>
      <c r="AJ835" s="1"/>
      <c r="AK835" s="1"/>
    </row>
    <row r="836" spans="1:37" s="2" customFormat="1" x14ac:dyDescent="0.35">
      <c r="A836" s="6">
        <f t="shared" ref="A836:A899" si="212">IF($U836&lt;&gt;"",DATEVALUE(LEFT(U836,10))+TIMEVALUE(MID(U836,11,17)),"")</f>
        <v>43548.067702361113</v>
      </c>
      <c r="B836" s="1">
        <v>0</v>
      </c>
      <c r="C836" s="2">
        <f t="shared" si="211"/>
        <v>26</v>
      </c>
      <c r="D836" s="2">
        <f t="shared" si="211"/>
        <v>24.8</v>
      </c>
      <c r="E836" s="2">
        <f t="shared" si="211"/>
        <v>24.9</v>
      </c>
      <c r="G836" s="3">
        <f t="shared" ref="G836:G899" si="213">IF($U836&lt;&gt;"",VALUE(MID($U836,FIND("H0",$U836,FIND(CONCATENATE("~",C$2,"~"),$U836))+3,5))/100,"")</f>
        <v>0.69900000000000007</v>
      </c>
      <c r="H836" s="3">
        <f t="shared" ref="H836:H899" si="214">IF($U836&lt;&gt;"",VALUE(MID($U836,FIND("H0",$U836,FIND(CONCATENATE("~",D$2,"~"),$U836))+3,5))/100,"")</f>
        <v>0.75800000000000001</v>
      </c>
      <c r="I836" s="3">
        <f t="shared" ref="I836:I899" si="215">IF($U836&lt;&gt;"",VALUE(MID($U836,FIND("H0",$U836,FIND(CONCATENATE("~",E$2,"~"),$U836))+3,5))/100,"")</f>
        <v>0.70400000000000007</v>
      </c>
      <c r="K836" s="5">
        <f t="shared" ref="K836:K899" si="216">IF($U836&lt;&gt;"",VALUE(MID($U836,FIND("CNT",$U836)+4,FIND(",",$U836,FIND("CNT",$U836))-FIND("CNT",$U836)-4)),"")</f>
        <v>5199</v>
      </c>
      <c r="L836" s="5">
        <f t="shared" ref="L836:L899" si="217">IF($U836&lt;&gt;"",VALUE(RIGHT($U836,LEN($U836)-FIND("ERR",$U836)-3)),"")</f>
        <v>0</v>
      </c>
      <c r="N836" s="2">
        <f t="shared" si="204"/>
        <v>19.983287770000516</v>
      </c>
      <c r="O836" s="2">
        <f t="shared" si="205"/>
        <v>20.138695189128423</v>
      </c>
      <c r="P836" s="2">
        <f t="shared" si="206"/>
        <v>19.055419680109022</v>
      </c>
      <c r="Q836" s="2">
        <f t="shared" ref="Q836:Q899" si="218">IF(G836&lt;&gt;"",LN(G836*EXP((C_B-C836/C_D)*(C836/(C_C+C836)))),"")</f>
        <v>1.3468656927809259</v>
      </c>
      <c r="R836" s="2">
        <f t="shared" si="207"/>
        <v>1.3565793379328082</v>
      </c>
      <c r="S836" s="2">
        <f t="shared" si="208"/>
        <v>1.2886424010843536</v>
      </c>
      <c r="U836" s="1" t="s">
        <v>1867</v>
      </c>
      <c r="V836" s="1"/>
      <c r="W836" s="1"/>
      <c r="X836" s="1"/>
      <c r="Y836" s="1"/>
      <c r="AB836" s="1"/>
      <c r="AE836" s="1"/>
      <c r="AF836" s="1"/>
      <c r="AG836" s="1"/>
      <c r="AI836" s="1"/>
      <c r="AJ836" s="1"/>
      <c r="AK836" s="1"/>
    </row>
    <row r="837" spans="1:37" s="2" customFormat="1" x14ac:dyDescent="0.35">
      <c r="A837" s="6">
        <f t="shared" si="212"/>
        <v>43548.069106331015</v>
      </c>
      <c r="B837" s="1">
        <v>0</v>
      </c>
      <c r="C837" s="2">
        <f t="shared" si="211"/>
        <v>26</v>
      </c>
      <c r="D837" s="2">
        <f t="shared" si="211"/>
        <v>24.8</v>
      </c>
      <c r="E837" s="2">
        <f t="shared" si="211"/>
        <v>24.9</v>
      </c>
      <c r="G837" s="3">
        <f t="shared" si="213"/>
        <v>0.69799999999999995</v>
      </c>
      <c r="H837" s="3">
        <f t="shared" si="214"/>
        <v>0.75800000000000001</v>
      </c>
      <c r="I837" s="3">
        <f t="shared" si="215"/>
        <v>0.70299999999999996</v>
      </c>
      <c r="K837" s="5">
        <f t="shared" si="216"/>
        <v>5200</v>
      </c>
      <c r="L837" s="5">
        <f t="shared" si="217"/>
        <v>0</v>
      </c>
      <c r="N837" s="2">
        <f t="shared" ref="N837:N900" si="219">IF(Q837&lt;&gt;"",C_C*Q837/(C_B-Q837),"")</f>
        <v>19.960397873695118</v>
      </c>
      <c r="O837" s="2">
        <f t="shared" ref="O837:O900" si="220">IF(R837&lt;&gt;"",C_C*R837/(C_B-R837),"")</f>
        <v>20.138695189128423</v>
      </c>
      <c r="P837" s="2">
        <f t="shared" ref="P837:P900" si="221">IF(S837&lt;&gt;"",C_C*S837/(C_B-S837),"")</f>
        <v>19.032844386583871</v>
      </c>
      <c r="Q837" s="2">
        <f t="shared" si="218"/>
        <v>1.345434053309488</v>
      </c>
      <c r="R837" s="2">
        <f t="shared" ref="R837:R900" si="222">IF(H837&lt;&gt;"",LN(H837*EXP((C_B-D837/C_D)*(D837/(C_C+D837)))),"")</f>
        <v>1.3565793379328082</v>
      </c>
      <c r="S837" s="2">
        <f t="shared" ref="S837:S900" si="223">IF(I837&lt;&gt;"",LN(I837*EXP((C_B-E837/C_D)*(E837/(C_C+E837)))),"")</f>
        <v>1.287220936736976</v>
      </c>
      <c r="U837" s="1" t="s">
        <v>1868</v>
      </c>
      <c r="V837" s="1"/>
      <c r="W837" s="1"/>
      <c r="X837" s="1"/>
      <c r="Y837" s="1"/>
      <c r="AB837" s="1"/>
      <c r="AE837" s="1"/>
      <c r="AF837" s="1"/>
      <c r="AG837" s="1"/>
      <c r="AI837" s="1"/>
      <c r="AJ837" s="1"/>
      <c r="AK837" s="1"/>
    </row>
    <row r="838" spans="1:37" s="2" customFormat="1" x14ac:dyDescent="0.35">
      <c r="A838" s="6">
        <f t="shared" si="212"/>
        <v>43548.070510219906</v>
      </c>
      <c r="B838" s="1">
        <v>0</v>
      </c>
      <c r="C838" s="2">
        <f t="shared" si="211"/>
        <v>26</v>
      </c>
      <c r="D838" s="2">
        <f t="shared" si="211"/>
        <v>24.8</v>
      </c>
      <c r="E838" s="2">
        <f t="shared" si="211"/>
        <v>24.9</v>
      </c>
      <c r="G838" s="3">
        <f t="shared" si="213"/>
        <v>0.69799999999999995</v>
      </c>
      <c r="H838" s="3">
        <f t="shared" si="214"/>
        <v>0.75800000000000001</v>
      </c>
      <c r="I838" s="3">
        <f t="shared" si="215"/>
        <v>0.70299999999999996</v>
      </c>
      <c r="K838" s="5">
        <f t="shared" si="216"/>
        <v>5201</v>
      </c>
      <c r="L838" s="5">
        <f t="shared" si="217"/>
        <v>0</v>
      </c>
      <c r="N838" s="2">
        <f t="shared" si="219"/>
        <v>19.960397873695118</v>
      </c>
      <c r="O838" s="2">
        <f t="shared" si="220"/>
        <v>20.138695189128423</v>
      </c>
      <c r="P838" s="2">
        <f t="shared" si="221"/>
        <v>19.032844386583871</v>
      </c>
      <c r="Q838" s="2">
        <f t="shared" si="218"/>
        <v>1.345434053309488</v>
      </c>
      <c r="R838" s="2">
        <f t="shared" si="222"/>
        <v>1.3565793379328082</v>
      </c>
      <c r="S838" s="2">
        <f t="shared" si="223"/>
        <v>1.287220936736976</v>
      </c>
      <c r="U838" s="1" t="s">
        <v>1869</v>
      </c>
      <c r="V838" s="1"/>
      <c r="W838" s="1"/>
      <c r="X838" s="1"/>
      <c r="Y838" s="1"/>
      <c r="AB838" s="1"/>
      <c r="AE838" s="1"/>
      <c r="AF838" s="1"/>
      <c r="AG838" s="1"/>
      <c r="AI838" s="1"/>
      <c r="AJ838" s="1"/>
      <c r="AK838" s="1"/>
    </row>
    <row r="839" spans="1:37" s="2" customFormat="1" x14ac:dyDescent="0.35">
      <c r="A839" s="6">
        <f t="shared" si="212"/>
        <v>43548.071914155094</v>
      </c>
      <c r="B839" s="1">
        <v>0</v>
      </c>
      <c r="C839" s="2">
        <f t="shared" si="211"/>
        <v>26</v>
      </c>
      <c r="D839" s="2">
        <f t="shared" si="211"/>
        <v>24.8</v>
      </c>
      <c r="E839" s="2">
        <f t="shared" si="211"/>
        <v>25</v>
      </c>
      <c r="G839" s="3">
        <f t="shared" si="213"/>
        <v>0.69900000000000007</v>
      </c>
      <c r="H839" s="3">
        <f t="shared" si="214"/>
        <v>0.75800000000000001</v>
      </c>
      <c r="I839" s="3">
        <f t="shared" si="215"/>
        <v>0.70400000000000007</v>
      </c>
      <c r="K839" s="5">
        <f t="shared" si="216"/>
        <v>5202</v>
      </c>
      <c r="L839" s="5">
        <f t="shared" si="217"/>
        <v>0</v>
      </c>
      <c r="N839" s="2">
        <f t="shared" si="219"/>
        <v>19.983287770000516</v>
      </c>
      <c r="O839" s="2">
        <f t="shared" si="220"/>
        <v>20.138695189128423</v>
      </c>
      <c r="P839" s="2">
        <f t="shared" si="221"/>
        <v>19.15017148095022</v>
      </c>
      <c r="Q839" s="2">
        <f t="shared" si="218"/>
        <v>1.3468656927809259</v>
      </c>
      <c r="R839" s="2">
        <f t="shared" si="222"/>
        <v>1.3565793379328082</v>
      </c>
      <c r="S839" s="2">
        <f t="shared" si="223"/>
        <v>1.2946059608416083</v>
      </c>
      <c r="U839" s="1" t="s">
        <v>1870</v>
      </c>
      <c r="V839" s="1"/>
      <c r="W839" s="1"/>
      <c r="X839" s="1"/>
      <c r="Y839" s="1"/>
      <c r="AB839" s="1"/>
      <c r="AE839" s="1"/>
      <c r="AF839" s="1"/>
      <c r="AG839" s="1"/>
      <c r="AI839" s="1"/>
      <c r="AJ839" s="1"/>
      <c r="AK839" s="1"/>
    </row>
    <row r="840" spans="1:37" s="2" customFormat="1" x14ac:dyDescent="0.35">
      <c r="A840" s="6">
        <f t="shared" si="212"/>
        <v>43548.073318125003</v>
      </c>
      <c r="B840" s="1">
        <v>0</v>
      </c>
      <c r="C840" s="2">
        <f t="shared" si="211"/>
        <v>26</v>
      </c>
      <c r="D840" s="2">
        <f t="shared" si="211"/>
        <v>24.8</v>
      </c>
      <c r="E840" s="2">
        <f t="shared" si="211"/>
        <v>24.9</v>
      </c>
      <c r="G840" s="3">
        <f t="shared" si="213"/>
        <v>0.69900000000000007</v>
      </c>
      <c r="H840" s="3">
        <f t="shared" si="214"/>
        <v>0.75900000000000001</v>
      </c>
      <c r="I840" s="3">
        <f t="shared" si="215"/>
        <v>0.70400000000000007</v>
      </c>
      <c r="K840" s="5">
        <f t="shared" si="216"/>
        <v>5203</v>
      </c>
      <c r="L840" s="5">
        <f t="shared" si="217"/>
        <v>0</v>
      </c>
      <c r="N840" s="2">
        <f t="shared" si="219"/>
        <v>19.983287770000516</v>
      </c>
      <c r="O840" s="2">
        <f t="shared" si="220"/>
        <v>20.159801412370427</v>
      </c>
      <c r="P840" s="2">
        <f t="shared" si="221"/>
        <v>19.055419680109022</v>
      </c>
      <c r="Q840" s="2">
        <f t="shared" si="218"/>
        <v>1.3468656927809259</v>
      </c>
      <c r="R840" s="2">
        <f t="shared" si="222"/>
        <v>1.3578977296860664</v>
      </c>
      <c r="S840" s="2">
        <f t="shared" si="223"/>
        <v>1.2886424010843536</v>
      </c>
      <c r="U840" s="1" t="s">
        <v>1871</v>
      </c>
      <c r="V840" s="1"/>
      <c r="W840" s="1"/>
      <c r="X840" s="1"/>
      <c r="Y840" s="1"/>
      <c r="AB840" s="1"/>
      <c r="AE840" s="1"/>
      <c r="AF840" s="1"/>
      <c r="AG840" s="1"/>
      <c r="AI840" s="1"/>
      <c r="AJ840" s="1"/>
      <c r="AK840" s="1"/>
    </row>
    <row r="841" spans="1:37" s="2" customFormat="1" x14ac:dyDescent="0.35">
      <c r="A841" s="6">
        <f t="shared" si="212"/>
        <v>43548.074722025463</v>
      </c>
      <c r="B841" s="1">
        <v>0</v>
      </c>
      <c r="C841" s="2">
        <f t="shared" si="211"/>
        <v>26</v>
      </c>
      <c r="D841" s="2">
        <f t="shared" si="211"/>
        <v>24.8</v>
      </c>
      <c r="E841" s="2">
        <f t="shared" si="211"/>
        <v>24.9</v>
      </c>
      <c r="G841" s="3">
        <f t="shared" si="213"/>
        <v>0.69900000000000007</v>
      </c>
      <c r="H841" s="3">
        <f t="shared" si="214"/>
        <v>0.75900000000000001</v>
      </c>
      <c r="I841" s="3">
        <f t="shared" si="215"/>
        <v>0.70400000000000007</v>
      </c>
      <c r="K841" s="5">
        <f t="shared" si="216"/>
        <v>5204</v>
      </c>
      <c r="L841" s="5">
        <f t="shared" si="217"/>
        <v>0</v>
      </c>
      <c r="N841" s="2">
        <f t="shared" si="219"/>
        <v>19.983287770000516</v>
      </c>
      <c r="O841" s="2">
        <f t="shared" si="220"/>
        <v>20.159801412370427</v>
      </c>
      <c r="P841" s="2">
        <f t="shared" si="221"/>
        <v>19.055419680109022</v>
      </c>
      <c r="Q841" s="2">
        <f t="shared" si="218"/>
        <v>1.3468656927809259</v>
      </c>
      <c r="R841" s="2">
        <f t="shared" si="222"/>
        <v>1.3578977296860664</v>
      </c>
      <c r="S841" s="2">
        <f t="shared" si="223"/>
        <v>1.2886424010843536</v>
      </c>
      <c r="U841" s="1" t="s">
        <v>1872</v>
      </c>
      <c r="V841" s="1"/>
      <c r="W841" s="1"/>
      <c r="X841" s="1"/>
      <c r="Y841" s="1"/>
      <c r="AB841" s="1"/>
      <c r="AE841" s="1"/>
      <c r="AF841" s="1"/>
      <c r="AG841" s="1"/>
      <c r="AI841" s="1"/>
      <c r="AJ841" s="1"/>
      <c r="AK841" s="1"/>
    </row>
    <row r="842" spans="1:37" s="2" customFormat="1" x14ac:dyDescent="0.35">
      <c r="A842" s="6">
        <f t="shared" si="212"/>
        <v>43548.076126006941</v>
      </c>
      <c r="B842" s="1">
        <v>0</v>
      </c>
      <c r="C842" s="2">
        <f t="shared" si="211"/>
        <v>25.9</v>
      </c>
      <c r="D842" s="2">
        <f t="shared" si="211"/>
        <v>24.8</v>
      </c>
      <c r="E842" s="2">
        <f t="shared" si="211"/>
        <v>24.9</v>
      </c>
      <c r="G842" s="3">
        <f t="shared" si="213"/>
        <v>0.69299999999999995</v>
      </c>
      <c r="H842" s="3">
        <f t="shared" si="214"/>
        <v>0.75900000000000001</v>
      </c>
      <c r="I842" s="3">
        <f t="shared" si="215"/>
        <v>0.70400000000000007</v>
      </c>
      <c r="K842" s="5">
        <f t="shared" si="216"/>
        <v>5205</v>
      </c>
      <c r="L842" s="5">
        <f t="shared" si="217"/>
        <v>0</v>
      </c>
      <c r="N842" s="2">
        <f t="shared" si="219"/>
        <v>19.751001523235672</v>
      </c>
      <c r="O842" s="2">
        <f t="shared" si="220"/>
        <v>20.159801412370427</v>
      </c>
      <c r="P842" s="2">
        <f t="shared" si="221"/>
        <v>19.055419680109022</v>
      </c>
      <c r="Q842" s="2">
        <f t="shared" si="218"/>
        <v>1.3323264548921734</v>
      </c>
      <c r="R842" s="2">
        <f t="shared" si="222"/>
        <v>1.3578977296860664</v>
      </c>
      <c r="S842" s="2">
        <f t="shared" si="223"/>
        <v>1.2886424010843536</v>
      </c>
      <c r="U842" s="1" t="s">
        <v>1873</v>
      </c>
      <c r="V842" s="1"/>
      <c r="W842" s="1"/>
      <c r="X842" s="1"/>
      <c r="Y842" s="1"/>
      <c r="AB842" s="1"/>
      <c r="AE842" s="1"/>
      <c r="AF842" s="1"/>
      <c r="AG842" s="1"/>
      <c r="AI842" s="1"/>
      <c r="AJ842" s="1"/>
      <c r="AK842" s="1"/>
    </row>
    <row r="843" spans="1:37" s="2" customFormat="1" x14ac:dyDescent="0.35">
      <c r="A843" s="6">
        <f t="shared" si="212"/>
        <v>43548.077529930553</v>
      </c>
      <c r="B843" s="1">
        <v>0</v>
      </c>
      <c r="C843" s="2">
        <f t="shared" si="211"/>
        <v>26</v>
      </c>
      <c r="D843" s="2">
        <f t="shared" si="211"/>
        <v>24.8</v>
      </c>
      <c r="E843" s="2">
        <f t="shared" si="211"/>
        <v>24.9</v>
      </c>
      <c r="G843" s="3">
        <f t="shared" si="213"/>
        <v>0.7</v>
      </c>
      <c r="H843" s="3">
        <f t="shared" si="214"/>
        <v>0.75900000000000001</v>
      </c>
      <c r="I843" s="3">
        <f t="shared" si="215"/>
        <v>0.70400000000000007</v>
      </c>
      <c r="K843" s="5">
        <f t="shared" si="216"/>
        <v>5206</v>
      </c>
      <c r="L843" s="5">
        <f t="shared" si="217"/>
        <v>0</v>
      </c>
      <c r="N843" s="2">
        <f t="shared" si="219"/>
        <v>20.006148716917728</v>
      </c>
      <c r="O843" s="2">
        <f t="shared" si="220"/>
        <v>20.159801412370427</v>
      </c>
      <c r="P843" s="2">
        <f t="shared" si="221"/>
        <v>19.055419680109022</v>
      </c>
      <c r="Q843" s="2">
        <f t="shared" si="218"/>
        <v>1.3482952855905201</v>
      </c>
      <c r="R843" s="2">
        <f t="shared" si="222"/>
        <v>1.3578977296860664</v>
      </c>
      <c r="S843" s="2">
        <f t="shared" si="223"/>
        <v>1.2886424010843536</v>
      </c>
      <c r="U843" s="1" t="s">
        <v>1874</v>
      </c>
      <c r="V843" s="1"/>
      <c r="W843" s="1"/>
      <c r="X843" s="1"/>
      <c r="Y843" s="1"/>
      <c r="AB843" s="1"/>
      <c r="AE843" s="1"/>
      <c r="AF843" s="1"/>
      <c r="AG843" s="1"/>
      <c r="AI843" s="1"/>
      <c r="AJ843" s="1"/>
      <c r="AK843" s="1"/>
    </row>
    <row r="844" spans="1:37" s="2" customFormat="1" x14ac:dyDescent="0.35">
      <c r="A844" s="6">
        <f t="shared" si="212"/>
        <v>43548.078933807868</v>
      </c>
      <c r="B844" s="1">
        <v>0</v>
      </c>
      <c r="C844" s="2">
        <f t="shared" ref="C844:E863" si="224">IF($U844&lt;&gt;"",VALUE(MID($U844,FIND("T0",$U844,FIND(CONCATENATE("~",C$2,"~"),$U844))+3,5)),"")</f>
        <v>25.9</v>
      </c>
      <c r="D844" s="2">
        <f t="shared" si="224"/>
        <v>24.8</v>
      </c>
      <c r="E844" s="2">
        <f t="shared" si="224"/>
        <v>24.9</v>
      </c>
      <c r="G844" s="3">
        <f t="shared" si="213"/>
        <v>0.69400000000000006</v>
      </c>
      <c r="H844" s="3">
        <f t="shared" si="214"/>
        <v>0.75900000000000001</v>
      </c>
      <c r="I844" s="3">
        <f t="shared" si="215"/>
        <v>0.70299999999999996</v>
      </c>
      <c r="K844" s="5">
        <f t="shared" si="216"/>
        <v>5207</v>
      </c>
      <c r="L844" s="5">
        <f t="shared" si="217"/>
        <v>0</v>
      </c>
      <c r="N844" s="2">
        <f t="shared" si="219"/>
        <v>19.77402163290532</v>
      </c>
      <c r="O844" s="2">
        <f t="shared" si="220"/>
        <v>20.159801412370427</v>
      </c>
      <c r="P844" s="2">
        <f t="shared" si="221"/>
        <v>19.032844386583871</v>
      </c>
      <c r="Q844" s="2">
        <f t="shared" si="218"/>
        <v>1.3337684162090748</v>
      </c>
      <c r="R844" s="2">
        <f t="shared" si="222"/>
        <v>1.3578977296860664</v>
      </c>
      <c r="S844" s="2">
        <f t="shared" si="223"/>
        <v>1.287220936736976</v>
      </c>
      <c r="U844" s="1" t="s">
        <v>1875</v>
      </c>
      <c r="V844" s="1"/>
      <c r="W844" s="1"/>
      <c r="X844" s="1"/>
      <c r="Y844" s="1"/>
      <c r="AB844" s="1"/>
      <c r="AE844" s="1"/>
      <c r="AF844" s="1"/>
      <c r="AG844" s="1"/>
      <c r="AI844" s="1"/>
      <c r="AJ844" s="1"/>
      <c r="AK844" s="1"/>
    </row>
    <row r="845" spans="1:37" s="2" customFormat="1" x14ac:dyDescent="0.35">
      <c r="A845" s="6">
        <f t="shared" si="212"/>
        <v>43548.080337766201</v>
      </c>
      <c r="B845" s="1">
        <v>0</v>
      </c>
      <c r="C845" s="2">
        <f t="shared" si="224"/>
        <v>25.9</v>
      </c>
      <c r="D845" s="2">
        <f t="shared" si="224"/>
        <v>24.8</v>
      </c>
      <c r="E845" s="2">
        <f t="shared" si="224"/>
        <v>24.9</v>
      </c>
      <c r="G845" s="3">
        <f t="shared" si="213"/>
        <v>0.69400000000000006</v>
      </c>
      <c r="H845" s="3">
        <f t="shared" si="214"/>
        <v>0.75800000000000001</v>
      </c>
      <c r="I845" s="3">
        <f t="shared" si="215"/>
        <v>0.70299999999999996</v>
      </c>
      <c r="K845" s="5">
        <f t="shared" si="216"/>
        <v>5208</v>
      </c>
      <c r="L845" s="5">
        <f t="shared" si="217"/>
        <v>0</v>
      </c>
      <c r="N845" s="2">
        <f t="shared" si="219"/>
        <v>19.77402163290532</v>
      </c>
      <c r="O845" s="2">
        <f t="shared" si="220"/>
        <v>20.138695189128423</v>
      </c>
      <c r="P845" s="2">
        <f t="shared" si="221"/>
        <v>19.032844386583871</v>
      </c>
      <c r="Q845" s="2">
        <f t="shared" si="218"/>
        <v>1.3337684162090748</v>
      </c>
      <c r="R845" s="2">
        <f t="shared" si="222"/>
        <v>1.3565793379328082</v>
      </c>
      <c r="S845" s="2">
        <f t="shared" si="223"/>
        <v>1.287220936736976</v>
      </c>
      <c r="U845" s="1" t="s">
        <v>1876</v>
      </c>
      <c r="V845" s="1"/>
      <c r="W845" s="1"/>
      <c r="X845" s="1"/>
      <c r="Y845" s="1"/>
      <c r="AB845" s="1"/>
      <c r="AE845" s="1"/>
      <c r="AF845" s="1"/>
      <c r="AG845" s="1"/>
      <c r="AI845" s="1"/>
      <c r="AJ845" s="1"/>
      <c r="AK845" s="1"/>
    </row>
    <row r="846" spans="1:37" s="2" customFormat="1" x14ac:dyDescent="0.35">
      <c r="A846" s="6">
        <f t="shared" si="212"/>
        <v>43548.081741655093</v>
      </c>
      <c r="B846" s="1">
        <v>0</v>
      </c>
      <c r="C846" s="2">
        <f t="shared" si="224"/>
        <v>25.9</v>
      </c>
      <c r="D846" s="2">
        <f t="shared" si="224"/>
        <v>24.8</v>
      </c>
      <c r="E846" s="2">
        <f t="shared" si="224"/>
        <v>24.9</v>
      </c>
      <c r="G846" s="3">
        <f t="shared" si="213"/>
        <v>0.69499999999999995</v>
      </c>
      <c r="H846" s="3">
        <f t="shared" si="214"/>
        <v>0.75800000000000001</v>
      </c>
      <c r="I846" s="3">
        <f t="shared" si="215"/>
        <v>0.70200000000000007</v>
      </c>
      <c r="K846" s="5">
        <f t="shared" si="216"/>
        <v>5209</v>
      </c>
      <c r="L846" s="5">
        <f t="shared" si="217"/>
        <v>0</v>
      </c>
      <c r="N846" s="2">
        <f t="shared" si="219"/>
        <v>19.79701241599393</v>
      </c>
      <c r="O846" s="2">
        <f t="shared" si="220"/>
        <v>20.138695189128423</v>
      </c>
      <c r="P846" s="2">
        <f t="shared" si="221"/>
        <v>19.010240655438331</v>
      </c>
      <c r="Q846" s="2">
        <f t="shared" si="218"/>
        <v>1.3352083012670624</v>
      </c>
      <c r="R846" s="2">
        <f t="shared" si="222"/>
        <v>1.3565793379328082</v>
      </c>
      <c r="S846" s="2">
        <f t="shared" si="223"/>
        <v>1.2857974489521222</v>
      </c>
      <c r="U846" s="1" t="s">
        <v>1877</v>
      </c>
      <c r="V846" s="1"/>
      <c r="W846" s="1"/>
      <c r="X846" s="1"/>
      <c r="Y846" s="1"/>
      <c r="AB846" s="1"/>
      <c r="AE846" s="1"/>
      <c r="AF846" s="1"/>
      <c r="AG846" s="1"/>
      <c r="AI846" s="1"/>
      <c r="AJ846" s="1"/>
      <c r="AK846" s="1"/>
    </row>
    <row r="847" spans="1:37" s="2" customFormat="1" x14ac:dyDescent="0.35">
      <c r="A847" s="6">
        <f t="shared" si="212"/>
        <v>43548.083145636578</v>
      </c>
      <c r="B847" s="1">
        <v>0</v>
      </c>
      <c r="C847" s="2">
        <f t="shared" si="224"/>
        <v>25.9</v>
      </c>
      <c r="D847" s="2">
        <f t="shared" si="224"/>
        <v>24.7</v>
      </c>
      <c r="E847" s="2">
        <f t="shared" si="224"/>
        <v>24.9</v>
      </c>
      <c r="G847" s="3">
        <f t="shared" si="213"/>
        <v>0.69499999999999995</v>
      </c>
      <c r="H847" s="3">
        <f t="shared" si="214"/>
        <v>0.75700000000000001</v>
      </c>
      <c r="I847" s="3">
        <f t="shared" si="215"/>
        <v>0.70299999999999996</v>
      </c>
      <c r="K847" s="5">
        <f t="shared" si="216"/>
        <v>5210</v>
      </c>
      <c r="L847" s="5">
        <f t="shared" si="217"/>
        <v>0</v>
      </c>
      <c r="N847" s="2">
        <f t="shared" si="219"/>
        <v>19.79701241599393</v>
      </c>
      <c r="O847" s="2">
        <f t="shared" si="220"/>
        <v>20.022002874293687</v>
      </c>
      <c r="P847" s="2">
        <f t="shared" si="221"/>
        <v>19.032844386583871</v>
      </c>
      <c r="Q847" s="2">
        <f t="shared" si="218"/>
        <v>1.3352083012670624</v>
      </c>
      <c r="R847" s="2">
        <f t="shared" si="222"/>
        <v>1.3492865753884431</v>
      </c>
      <c r="S847" s="2">
        <f t="shared" si="223"/>
        <v>1.287220936736976</v>
      </c>
      <c r="U847" s="1" t="s">
        <v>1878</v>
      </c>
      <c r="V847" s="1"/>
      <c r="W847" s="1"/>
      <c r="X847" s="1"/>
      <c r="Y847" s="1"/>
      <c r="AB847" s="1"/>
      <c r="AE847" s="1"/>
      <c r="AF847" s="1"/>
      <c r="AG847" s="1"/>
      <c r="AI847" s="1"/>
      <c r="AJ847" s="1"/>
      <c r="AK847" s="1"/>
    </row>
    <row r="848" spans="1:37" s="2" customFormat="1" x14ac:dyDescent="0.35">
      <c r="A848" s="6">
        <f t="shared" si="212"/>
        <v>43548.084549560182</v>
      </c>
      <c r="B848" s="1">
        <v>0</v>
      </c>
      <c r="C848" s="2">
        <f t="shared" si="224"/>
        <v>25.9</v>
      </c>
      <c r="D848" s="2">
        <f t="shared" si="224"/>
        <v>24.8</v>
      </c>
      <c r="E848" s="2">
        <f t="shared" si="224"/>
        <v>24.9</v>
      </c>
      <c r="G848" s="3">
        <f t="shared" si="213"/>
        <v>0.69400000000000006</v>
      </c>
      <c r="H848" s="3">
        <f t="shared" si="214"/>
        <v>0.75800000000000001</v>
      </c>
      <c r="I848" s="3">
        <f t="shared" si="215"/>
        <v>0.70299999999999996</v>
      </c>
      <c r="K848" s="5">
        <f t="shared" si="216"/>
        <v>5211</v>
      </c>
      <c r="L848" s="5">
        <f t="shared" si="217"/>
        <v>0</v>
      </c>
      <c r="N848" s="2">
        <f t="shared" si="219"/>
        <v>19.77402163290532</v>
      </c>
      <c r="O848" s="2">
        <f t="shared" si="220"/>
        <v>20.138695189128423</v>
      </c>
      <c r="P848" s="2">
        <f t="shared" si="221"/>
        <v>19.032844386583871</v>
      </c>
      <c r="Q848" s="2">
        <f t="shared" si="218"/>
        <v>1.3337684162090748</v>
      </c>
      <c r="R848" s="2">
        <f t="shared" si="222"/>
        <v>1.3565793379328082</v>
      </c>
      <c r="S848" s="2">
        <f t="shared" si="223"/>
        <v>1.287220936736976</v>
      </c>
      <c r="U848" s="1" t="s">
        <v>1879</v>
      </c>
      <c r="V848" s="1"/>
      <c r="W848" s="1"/>
      <c r="X848" s="1"/>
      <c r="Y848" s="1"/>
      <c r="AB848" s="1"/>
      <c r="AE848" s="1"/>
      <c r="AF848" s="1"/>
      <c r="AG848" s="1"/>
      <c r="AI848" s="1"/>
      <c r="AJ848" s="1"/>
      <c r="AK848" s="1"/>
    </row>
    <row r="849" spans="1:37" s="2" customFormat="1" x14ac:dyDescent="0.35">
      <c r="A849" s="6">
        <f t="shared" si="212"/>
        <v>43548.085953472226</v>
      </c>
      <c r="B849" s="1">
        <v>0</v>
      </c>
      <c r="C849" s="2">
        <f t="shared" si="224"/>
        <v>25.9</v>
      </c>
      <c r="D849" s="2">
        <f t="shared" si="224"/>
        <v>24.8</v>
      </c>
      <c r="E849" s="2">
        <f t="shared" si="224"/>
        <v>24.9</v>
      </c>
      <c r="G849" s="3">
        <f t="shared" si="213"/>
        <v>0.69400000000000006</v>
      </c>
      <c r="H849" s="3">
        <f t="shared" si="214"/>
        <v>0.75800000000000001</v>
      </c>
      <c r="I849" s="3">
        <f t="shared" si="215"/>
        <v>0.70200000000000007</v>
      </c>
      <c r="K849" s="5">
        <f t="shared" si="216"/>
        <v>5212</v>
      </c>
      <c r="L849" s="5">
        <f t="shared" si="217"/>
        <v>0</v>
      </c>
      <c r="N849" s="2">
        <f t="shared" si="219"/>
        <v>19.77402163290532</v>
      </c>
      <c r="O849" s="2">
        <f t="shared" si="220"/>
        <v>20.138695189128423</v>
      </c>
      <c r="P849" s="2">
        <f t="shared" si="221"/>
        <v>19.010240655438331</v>
      </c>
      <c r="Q849" s="2">
        <f t="shared" si="218"/>
        <v>1.3337684162090748</v>
      </c>
      <c r="R849" s="2">
        <f t="shared" si="222"/>
        <v>1.3565793379328082</v>
      </c>
      <c r="S849" s="2">
        <f t="shared" si="223"/>
        <v>1.2857974489521222</v>
      </c>
      <c r="U849" s="1" t="s">
        <v>1880</v>
      </c>
      <c r="V849" s="1"/>
      <c r="W849" s="1"/>
      <c r="X849" s="1"/>
      <c r="Y849" s="1"/>
      <c r="AB849" s="1"/>
      <c r="AE849" s="1"/>
      <c r="AF849" s="1"/>
      <c r="AG849" s="1"/>
      <c r="AI849" s="1"/>
      <c r="AJ849" s="1"/>
      <c r="AK849" s="1"/>
    </row>
    <row r="850" spans="1:37" s="2" customFormat="1" x14ac:dyDescent="0.35">
      <c r="A850" s="6">
        <f t="shared" si="212"/>
        <v>43548.087357418983</v>
      </c>
      <c r="B850" s="1">
        <v>0</v>
      </c>
      <c r="C850" s="2">
        <f t="shared" si="224"/>
        <v>25.9</v>
      </c>
      <c r="D850" s="2">
        <f t="shared" si="224"/>
        <v>24.8</v>
      </c>
      <c r="E850" s="2">
        <f t="shared" si="224"/>
        <v>24.9</v>
      </c>
      <c r="G850" s="3">
        <f t="shared" si="213"/>
        <v>0.69400000000000006</v>
      </c>
      <c r="H850" s="3">
        <f t="shared" si="214"/>
        <v>0.75800000000000001</v>
      </c>
      <c r="I850" s="3">
        <f t="shared" si="215"/>
        <v>0.70200000000000007</v>
      </c>
      <c r="K850" s="5">
        <f t="shared" si="216"/>
        <v>5213</v>
      </c>
      <c r="L850" s="5">
        <f t="shared" si="217"/>
        <v>0</v>
      </c>
      <c r="N850" s="2">
        <f t="shared" si="219"/>
        <v>19.77402163290532</v>
      </c>
      <c r="O850" s="2">
        <f t="shared" si="220"/>
        <v>20.138695189128423</v>
      </c>
      <c r="P850" s="2">
        <f t="shared" si="221"/>
        <v>19.010240655438331</v>
      </c>
      <c r="Q850" s="2">
        <f t="shared" si="218"/>
        <v>1.3337684162090748</v>
      </c>
      <c r="R850" s="2">
        <f t="shared" si="222"/>
        <v>1.3565793379328082</v>
      </c>
      <c r="S850" s="2">
        <f t="shared" si="223"/>
        <v>1.2857974489521222</v>
      </c>
      <c r="U850" s="1" t="s">
        <v>1881</v>
      </c>
      <c r="V850" s="1"/>
      <c r="W850" s="1"/>
      <c r="X850" s="1"/>
      <c r="Y850" s="1"/>
      <c r="AB850" s="1"/>
      <c r="AE850" s="1"/>
      <c r="AF850" s="1"/>
      <c r="AG850" s="1"/>
      <c r="AI850" s="1"/>
      <c r="AJ850" s="1"/>
      <c r="AK850" s="1"/>
    </row>
    <row r="851" spans="1:37" s="2" customFormat="1" x14ac:dyDescent="0.35">
      <c r="A851" s="6">
        <f t="shared" si="212"/>
        <v>43548.088761331019</v>
      </c>
      <c r="B851" s="1">
        <v>0</v>
      </c>
      <c r="C851" s="2">
        <f t="shared" si="224"/>
        <v>25.9</v>
      </c>
      <c r="D851" s="2">
        <f t="shared" si="224"/>
        <v>24.8</v>
      </c>
      <c r="E851" s="2">
        <f t="shared" si="224"/>
        <v>24.9</v>
      </c>
      <c r="G851" s="3">
        <f t="shared" si="213"/>
        <v>0.69299999999999995</v>
      </c>
      <c r="H851" s="3">
        <f t="shared" si="214"/>
        <v>0.75800000000000001</v>
      </c>
      <c r="I851" s="3">
        <f t="shared" si="215"/>
        <v>0.70200000000000007</v>
      </c>
      <c r="K851" s="5">
        <f t="shared" si="216"/>
        <v>5214</v>
      </c>
      <c r="L851" s="5">
        <f t="shared" si="217"/>
        <v>0</v>
      </c>
      <c r="N851" s="2">
        <f t="shared" si="219"/>
        <v>19.751001523235672</v>
      </c>
      <c r="O851" s="2">
        <f t="shared" si="220"/>
        <v>20.138695189128423</v>
      </c>
      <c r="P851" s="2">
        <f t="shared" si="221"/>
        <v>19.010240655438331</v>
      </c>
      <c r="Q851" s="2">
        <f t="shared" si="218"/>
        <v>1.3323264548921734</v>
      </c>
      <c r="R851" s="2">
        <f t="shared" si="222"/>
        <v>1.3565793379328082</v>
      </c>
      <c r="S851" s="2">
        <f t="shared" si="223"/>
        <v>1.2857974489521222</v>
      </c>
      <c r="U851" s="1" t="s">
        <v>1882</v>
      </c>
      <c r="V851" s="1"/>
      <c r="W851" s="1"/>
      <c r="X851" s="1"/>
      <c r="Y851" s="1"/>
      <c r="AB851" s="1"/>
      <c r="AE851" s="1"/>
      <c r="AF851" s="1"/>
      <c r="AG851" s="1"/>
      <c r="AI851" s="1"/>
      <c r="AJ851" s="1"/>
      <c r="AK851" s="1"/>
    </row>
    <row r="852" spans="1:37" s="2" customFormat="1" x14ac:dyDescent="0.35">
      <c r="A852" s="6">
        <f t="shared" si="212"/>
        <v>43548.090165289352</v>
      </c>
      <c r="B852" s="1">
        <v>0</v>
      </c>
      <c r="C852" s="2">
        <f t="shared" si="224"/>
        <v>25.9</v>
      </c>
      <c r="D852" s="2">
        <f t="shared" si="224"/>
        <v>24.8</v>
      </c>
      <c r="E852" s="2">
        <f t="shared" si="224"/>
        <v>24.9</v>
      </c>
      <c r="G852" s="3">
        <f t="shared" si="213"/>
        <v>0.69400000000000006</v>
      </c>
      <c r="H852" s="3">
        <f t="shared" si="214"/>
        <v>0.75700000000000001</v>
      </c>
      <c r="I852" s="3">
        <f t="shared" si="215"/>
        <v>0.70099999999999996</v>
      </c>
      <c r="K852" s="5">
        <f t="shared" si="216"/>
        <v>5215</v>
      </c>
      <c r="L852" s="5">
        <f t="shared" si="217"/>
        <v>0</v>
      </c>
      <c r="N852" s="2">
        <f t="shared" si="219"/>
        <v>19.77402163290532</v>
      </c>
      <c r="O852" s="2">
        <f t="shared" si="220"/>
        <v>20.11756432192875</v>
      </c>
      <c r="P852" s="2">
        <f t="shared" si="221"/>
        <v>18.987608409960608</v>
      </c>
      <c r="Q852" s="2">
        <f t="shared" si="218"/>
        <v>1.3337684162090748</v>
      </c>
      <c r="R852" s="2">
        <f t="shared" si="222"/>
        <v>1.3552592057278854</v>
      </c>
      <c r="S852" s="2">
        <f t="shared" si="223"/>
        <v>1.284371931960901</v>
      </c>
      <c r="U852" s="1" t="s">
        <v>1883</v>
      </c>
      <c r="V852" s="1"/>
      <c r="W852" s="1"/>
      <c r="X852" s="1"/>
      <c r="Y852" s="1"/>
      <c r="AB852" s="1"/>
      <c r="AE852" s="1"/>
      <c r="AF852" s="1"/>
      <c r="AG852" s="1"/>
      <c r="AI852" s="1"/>
      <c r="AJ852" s="1"/>
      <c r="AK852" s="1"/>
    </row>
    <row r="853" spans="1:37" s="2" customFormat="1" x14ac:dyDescent="0.35">
      <c r="A853" s="6">
        <f t="shared" si="212"/>
        <v>43548.091569166667</v>
      </c>
      <c r="B853" s="1">
        <v>0</v>
      </c>
      <c r="C853" s="2">
        <f t="shared" si="224"/>
        <v>25.9</v>
      </c>
      <c r="D853" s="2">
        <f t="shared" si="224"/>
        <v>24.8</v>
      </c>
      <c r="E853" s="2">
        <f t="shared" si="224"/>
        <v>24.9</v>
      </c>
      <c r="G853" s="3">
        <f t="shared" si="213"/>
        <v>0.69299999999999995</v>
      </c>
      <c r="H853" s="3">
        <f t="shared" si="214"/>
        <v>0.75700000000000001</v>
      </c>
      <c r="I853" s="3">
        <f t="shared" si="215"/>
        <v>0.70099999999999996</v>
      </c>
      <c r="K853" s="5">
        <f t="shared" si="216"/>
        <v>5216</v>
      </c>
      <c r="L853" s="5">
        <f t="shared" si="217"/>
        <v>0</v>
      </c>
      <c r="N853" s="2">
        <f t="shared" si="219"/>
        <v>19.751001523235672</v>
      </c>
      <c r="O853" s="2">
        <f t="shared" si="220"/>
        <v>20.11756432192875</v>
      </c>
      <c r="P853" s="2">
        <f t="shared" si="221"/>
        <v>18.987608409960608</v>
      </c>
      <c r="Q853" s="2">
        <f t="shared" si="218"/>
        <v>1.3323264548921734</v>
      </c>
      <c r="R853" s="2">
        <f t="shared" si="222"/>
        <v>1.3552592057278854</v>
      </c>
      <c r="S853" s="2">
        <f t="shared" si="223"/>
        <v>1.284371931960901</v>
      </c>
      <c r="U853" s="1" t="s">
        <v>1884</v>
      </c>
      <c r="V853" s="1"/>
      <c r="W853" s="1"/>
      <c r="X853" s="1"/>
      <c r="Y853" s="1"/>
      <c r="AB853" s="1"/>
      <c r="AE853" s="1"/>
      <c r="AF853" s="1"/>
      <c r="AG853" s="1"/>
      <c r="AI853" s="1"/>
      <c r="AJ853" s="1"/>
      <c r="AK853" s="1"/>
    </row>
    <row r="854" spans="1:37" s="2" customFormat="1" x14ac:dyDescent="0.35">
      <c r="A854" s="6">
        <f t="shared" si="212"/>
        <v>43548.092973090279</v>
      </c>
      <c r="B854" s="1">
        <v>0</v>
      </c>
      <c r="C854" s="2">
        <f t="shared" si="224"/>
        <v>25.9</v>
      </c>
      <c r="D854" s="2">
        <f t="shared" si="224"/>
        <v>24.7</v>
      </c>
      <c r="E854" s="2">
        <f t="shared" si="224"/>
        <v>24.9</v>
      </c>
      <c r="G854" s="3">
        <f t="shared" si="213"/>
        <v>0.69299999999999995</v>
      </c>
      <c r="H854" s="3">
        <f t="shared" si="214"/>
        <v>0.75599999999999989</v>
      </c>
      <c r="I854" s="3">
        <f t="shared" si="215"/>
        <v>0.70099999999999996</v>
      </c>
      <c r="K854" s="5">
        <f t="shared" si="216"/>
        <v>5217</v>
      </c>
      <c r="L854" s="5">
        <f t="shared" si="217"/>
        <v>0</v>
      </c>
      <c r="N854" s="2">
        <f t="shared" si="219"/>
        <v>19.751001523235672</v>
      </c>
      <c r="O854" s="2">
        <f t="shared" si="220"/>
        <v>20.000861881677334</v>
      </c>
      <c r="P854" s="2">
        <f t="shared" si="221"/>
        <v>18.987608409960608</v>
      </c>
      <c r="Q854" s="2">
        <f t="shared" si="218"/>
        <v>1.3323264548921734</v>
      </c>
      <c r="R854" s="2">
        <f t="shared" si="222"/>
        <v>1.3479646981305271</v>
      </c>
      <c r="S854" s="2">
        <f t="shared" si="223"/>
        <v>1.284371931960901</v>
      </c>
      <c r="U854" s="1" t="s">
        <v>1885</v>
      </c>
      <c r="V854" s="1"/>
      <c r="W854" s="1"/>
      <c r="X854" s="1"/>
      <c r="Y854" s="1"/>
      <c r="AB854" s="1"/>
      <c r="AE854" s="1"/>
      <c r="AF854" s="1"/>
      <c r="AG854" s="1"/>
      <c r="AI854" s="1"/>
      <c r="AJ854" s="1"/>
      <c r="AK854" s="1"/>
    </row>
    <row r="855" spans="1:37" s="2" customFormat="1" x14ac:dyDescent="0.35">
      <c r="A855" s="6">
        <f t="shared" si="212"/>
        <v>43548.094377002315</v>
      </c>
      <c r="B855" s="1">
        <v>0</v>
      </c>
      <c r="C855" s="2">
        <f t="shared" si="224"/>
        <v>25.9</v>
      </c>
      <c r="D855" s="2">
        <f t="shared" si="224"/>
        <v>24.8</v>
      </c>
      <c r="E855" s="2">
        <f t="shared" si="224"/>
        <v>24.9</v>
      </c>
      <c r="G855" s="3">
        <f t="shared" si="213"/>
        <v>0.69299999999999995</v>
      </c>
      <c r="H855" s="3">
        <f t="shared" si="214"/>
        <v>0.75700000000000001</v>
      </c>
      <c r="I855" s="3">
        <f t="shared" si="215"/>
        <v>0.70099999999999996</v>
      </c>
      <c r="K855" s="5">
        <f t="shared" si="216"/>
        <v>5218</v>
      </c>
      <c r="L855" s="5">
        <f t="shared" si="217"/>
        <v>0</v>
      </c>
      <c r="N855" s="2">
        <f t="shared" si="219"/>
        <v>19.751001523235672</v>
      </c>
      <c r="O855" s="2">
        <f t="shared" si="220"/>
        <v>20.11756432192875</v>
      </c>
      <c r="P855" s="2">
        <f t="shared" si="221"/>
        <v>18.987608409960608</v>
      </c>
      <c r="Q855" s="2">
        <f t="shared" si="218"/>
        <v>1.3323264548921734</v>
      </c>
      <c r="R855" s="2">
        <f t="shared" si="222"/>
        <v>1.3552592057278854</v>
      </c>
      <c r="S855" s="2">
        <f t="shared" si="223"/>
        <v>1.284371931960901</v>
      </c>
      <c r="U855" s="1" t="s">
        <v>1886</v>
      </c>
      <c r="V855" s="1"/>
      <c r="W855" s="1"/>
      <c r="X855" s="1"/>
      <c r="Y855" s="1"/>
      <c r="AB855" s="1"/>
      <c r="AE855" s="1"/>
      <c r="AF855" s="1"/>
      <c r="AG855" s="1"/>
      <c r="AI855" s="1"/>
      <c r="AJ855" s="1"/>
      <c r="AK855" s="1"/>
    </row>
    <row r="856" spans="1:37" s="2" customFormat="1" x14ac:dyDescent="0.35">
      <c r="A856" s="6">
        <f t="shared" si="212"/>
        <v>43548.095780914351</v>
      </c>
      <c r="B856" s="1">
        <v>0</v>
      </c>
      <c r="C856" s="2">
        <f t="shared" si="224"/>
        <v>25.9</v>
      </c>
      <c r="D856" s="2">
        <f t="shared" si="224"/>
        <v>24.7</v>
      </c>
      <c r="E856" s="2">
        <f t="shared" si="224"/>
        <v>24.9</v>
      </c>
      <c r="G856" s="3">
        <f t="shared" si="213"/>
        <v>0.69200000000000006</v>
      </c>
      <c r="H856" s="3">
        <f t="shared" si="214"/>
        <v>0.755</v>
      </c>
      <c r="I856" s="3">
        <f t="shared" si="215"/>
        <v>0.7</v>
      </c>
      <c r="K856" s="5">
        <f t="shared" si="216"/>
        <v>5219</v>
      </c>
      <c r="L856" s="5">
        <f t="shared" si="217"/>
        <v>0</v>
      </c>
      <c r="N856" s="2">
        <f t="shared" si="219"/>
        <v>19.727952006858395</v>
      </c>
      <c r="O856" s="2">
        <f t="shared" si="220"/>
        <v>19.979696137557795</v>
      </c>
      <c r="P856" s="2">
        <f t="shared" si="221"/>
        <v>18.964947573121833</v>
      </c>
      <c r="Q856" s="2">
        <f t="shared" si="218"/>
        <v>1.33088241131994</v>
      </c>
      <c r="R856" s="2">
        <f t="shared" si="222"/>
        <v>1.346641071200019</v>
      </c>
      <c r="S856" s="2">
        <f t="shared" si="223"/>
        <v>1.2829443799697156</v>
      </c>
      <c r="U856" s="1" t="s">
        <v>1887</v>
      </c>
      <c r="V856" s="1"/>
      <c r="W856" s="1"/>
      <c r="X856" s="1"/>
      <c r="Y856" s="1"/>
      <c r="AB856" s="1"/>
      <c r="AE856" s="1"/>
      <c r="AF856" s="1"/>
      <c r="AG856" s="1"/>
      <c r="AI856" s="1"/>
      <c r="AJ856" s="1"/>
      <c r="AK856" s="1"/>
    </row>
    <row r="857" spans="1:37" s="2" customFormat="1" x14ac:dyDescent="0.35">
      <c r="A857" s="6">
        <f t="shared" si="212"/>
        <v>43548.097184791666</v>
      </c>
      <c r="B857" s="1">
        <v>0</v>
      </c>
      <c r="C857" s="2">
        <f t="shared" si="224"/>
        <v>25.9</v>
      </c>
      <c r="D857" s="2">
        <f t="shared" si="224"/>
        <v>24.7</v>
      </c>
      <c r="E857" s="2">
        <f t="shared" si="224"/>
        <v>24.9</v>
      </c>
      <c r="G857" s="3">
        <f t="shared" si="213"/>
        <v>0.69200000000000006</v>
      </c>
      <c r="H857" s="3">
        <f t="shared" si="214"/>
        <v>0.755</v>
      </c>
      <c r="I857" s="3">
        <f t="shared" si="215"/>
        <v>0.7</v>
      </c>
      <c r="K857" s="5">
        <f t="shared" si="216"/>
        <v>5220</v>
      </c>
      <c r="L857" s="5">
        <f t="shared" si="217"/>
        <v>0</v>
      </c>
      <c r="N857" s="2">
        <f t="shared" si="219"/>
        <v>19.727952006858395</v>
      </c>
      <c r="O857" s="2">
        <f t="shared" si="220"/>
        <v>19.979696137557795</v>
      </c>
      <c r="P857" s="2">
        <f t="shared" si="221"/>
        <v>18.964947573121833</v>
      </c>
      <c r="Q857" s="2">
        <f t="shared" si="218"/>
        <v>1.33088241131994</v>
      </c>
      <c r="R857" s="2">
        <f t="shared" si="222"/>
        <v>1.346641071200019</v>
      </c>
      <c r="S857" s="2">
        <f t="shared" si="223"/>
        <v>1.2829443799697156</v>
      </c>
      <c r="U857" s="1" t="s">
        <v>1888</v>
      </c>
      <c r="V857" s="1"/>
      <c r="W857" s="1"/>
      <c r="X857" s="1"/>
      <c r="Y857" s="1"/>
      <c r="AB857" s="1"/>
      <c r="AE857" s="1"/>
      <c r="AF857" s="1"/>
      <c r="AG857" s="1"/>
      <c r="AI857" s="1"/>
      <c r="AJ857" s="1"/>
      <c r="AK857" s="1"/>
    </row>
    <row r="858" spans="1:37" s="2" customFormat="1" x14ac:dyDescent="0.35">
      <c r="A858" s="6">
        <f t="shared" si="212"/>
        <v>43548.098588668981</v>
      </c>
      <c r="B858" s="1">
        <v>0</v>
      </c>
      <c r="C858" s="2">
        <f t="shared" si="224"/>
        <v>25.9</v>
      </c>
      <c r="D858" s="2">
        <f t="shared" si="224"/>
        <v>24.7</v>
      </c>
      <c r="E858" s="2">
        <f t="shared" si="224"/>
        <v>24.9</v>
      </c>
      <c r="G858" s="3">
        <f t="shared" si="213"/>
        <v>0.69200000000000006</v>
      </c>
      <c r="H858" s="3">
        <f t="shared" si="214"/>
        <v>0.75599999999999989</v>
      </c>
      <c r="I858" s="3">
        <f t="shared" si="215"/>
        <v>0.7</v>
      </c>
      <c r="K858" s="5">
        <f t="shared" si="216"/>
        <v>5221</v>
      </c>
      <c r="L858" s="5">
        <f t="shared" si="217"/>
        <v>0</v>
      </c>
      <c r="N858" s="2">
        <f t="shared" si="219"/>
        <v>19.727952006858395</v>
      </c>
      <c r="O858" s="2">
        <f t="shared" si="220"/>
        <v>20.000861881677334</v>
      </c>
      <c r="P858" s="2">
        <f t="shared" si="221"/>
        <v>18.964947573121833</v>
      </c>
      <c r="Q858" s="2">
        <f t="shared" si="218"/>
        <v>1.33088241131994</v>
      </c>
      <c r="R858" s="2">
        <f t="shared" si="222"/>
        <v>1.3479646981305271</v>
      </c>
      <c r="S858" s="2">
        <f t="shared" si="223"/>
        <v>1.2829443799697156</v>
      </c>
      <c r="U858" s="1" t="s">
        <v>1889</v>
      </c>
      <c r="V858" s="1"/>
      <c r="W858" s="1"/>
      <c r="X858" s="1"/>
      <c r="Y858" s="1"/>
      <c r="AB858" s="1"/>
      <c r="AE858" s="1"/>
      <c r="AF858" s="1"/>
      <c r="AG858" s="1"/>
      <c r="AI858" s="1"/>
      <c r="AJ858" s="1"/>
      <c r="AK858" s="1"/>
    </row>
    <row r="859" spans="1:37" s="2" customFormat="1" x14ac:dyDescent="0.35">
      <c r="A859" s="6">
        <f t="shared" si="212"/>
        <v>43548.099992546297</v>
      </c>
      <c r="B859" s="1">
        <v>0</v>
      </c>
      <c r="C859" s="2">
        <f t="shared" si="224"/>
        <v>25.9</v>
      </c>
      <c r="D859" s="2">
        <f t="shared" si="224"/>
        <v>24.7</v>
      </c>
      <c r="E859" s="2">
        <f t="shared" si="224"/>
        <v>24.9</v>
      </c>
      <c r="G859" s="3">
        <f t="shared" si="213"/>
        <v>0.69299999999999995</v>
      </c>
      <c r="H859" s="3">
        <f t="shared" si="214"/>
        <v>0.75599999999999989</v>
      </c>
      <c r="I859" s="3">
        <f t="shared" si="215"/>
        <v>0.7</v>
      </c>
      <c r="K859" s="5">
        <f t="shared" si="216"/>
        <v>5222</v>
      </c>
      <c r="L859" s="5">
        <f t="shared" si="217"/>
        <v>0</v>
      </c>
      <c r="N859" s="2">
        <f t="shared" si="219"/>
        <v>19.751001523235672</v>
      </c>
      <c r="O859" s="2">
        <f t="shared" si="220"/>
        <v>20.000861881677334</v>
      </c>
      <c r="P859" s="2">
        <f t="shared" si="221"/>
        <v>18.964947573121833</v>
      </c>
      <c r="Q859" s="2">
        <f t="shared" si="218"/>
        <v>1.3323264548921734</v>
      </c>
      <c r="R859" s="2">
        <f t="shared" si="222"/>
        <v>1.3479646981305271</v>
      </c>
      <c r="S859" s="2">
        <f t="shared" si="223"/>
        <v>1.2829443799697156</v>
      </c>
      <c r="U859" s="1" t="s">
        <v>1890</v>
      </c>
      <c r="V859" s="1"/>
      <c r="W859" s="1"/>
      <c r="X859" s="1"/>
      <c r="Y859" s="1"/>
      <c r="AB859" s="1"/>
      <c r="AE859" s="1"/>
      <c r="AF859" s="1"/>
      <c r="AG859" s="1"/>
      <c r="AI859" s="1"/>
      <c r="AJ859" s="1"/>
      <c r="AK859" s="1"/>
    </row>
    <row r="860" spans="1:37" s="2" customFormat="1" x14ac:dyDescent="0.35">
      <c r="A860" s="6">
        <f t="shared" si="212"/>
        <v>43548.101396469909</v>
      </c>
      <c r="B860" s="1">
        <v>0</v>
      </c>
      <c r="C860" s="2">
        <f t="shared" si="224"/>
        <v>25.9</v>
      </c>
      <c r="D860" s="2">
        <f t="shared" si="224"/>
        <v>24.7</v>
      </c>
      <c r="E860" s="2">
        <f t="shared" si="224"/>
        <v>24.9</v>
      </c>
      <c r="G860" s="3">
        <f t="shared" si="213"/>
        <v>0.69299999999999995</v>
      </c>
      <c r="H860" s="3">
        <f t="shared" si="214"/>
        <v>0.75599999999999989</v>
      </c>
      <c r="I860" s="3">
        <f t="shared" si="215"/>
        <v>0.7</v>
      </c>
      <c r="K860" s="5">
        <f t="shared" si="216"/>
        <v>5223</v>
      </c>
      <c r="L860" s="5">
        <f t="shared" si="217"/>
        <v>0</v>
      </c>
      <c r="N860" s="2">
        <f t="shared" si="219"/>
        <v>19.751001523235672</v>
      </c>
      <c r="O860" s="2">
        <f t="shared" si="220"/>
        <v>20.000861881677334</v>
      </c>
      <c r="P860" s="2">
        <f t="shared" si="221"/>
        <v>18.964947573121833</v>
      </c>
      <c r="Q860" s="2">
        <f t="shared" si="218"/>
        <v>1.3323264548921734</v>
      </c>
      <c r="R860" s="2">
        <f t="shared" si="222"/>
        <v>1.3479646981305271</v>
      </c>
      <c r="S860" s="2">
        <f t="shared" si="223"/>
        <v>1.2829443799697156</v>
      </c>
      <c r="U860" s="1" t="s">
        <v>1891</v>
      </c>
      <c r="V860" s="1"/>
      <c r="W860" s="1"/>
      <c r="X860" s="1"/>
      <c r="Y860" s="1"/>
      <c r="AB860" s="1"/>
      <c r="AE860" s="1"/>
      <c r="AF860" s="1"/>
      <c r="AG860" s="1"/>
      <c r="AI860" s="1"/>
      <c r="AJ860" s="1"/>
      <c r="AK860" s="1"/>
    </row>
    <row r="861" spans="1:37" s="2" customFormat="1" x14ac:dyDescent="0.35">
      <c r="A861" s="6">
        <f t="shared" si="212"/>
        <v>43548.1028003588</v>
      </c>
      <c r="B861" s="1">
        <v>0</v>
      </c>
      <c r="C861" s="2">
        <f t="shared" si="224"/>
        <v>25.9</v>
      </c>
      <c r="D861" s="2">
        <f t="shared" si="224"/>
        <v>24.7</v>
      </c>
      <c r="E861" s="2">
        <f t="shared" si="224"/>
        <v>24.9</v>
      </c>
      <c r="G861" s="3">
        <f t="shared" si="213"/>
        <v>0.69200000000000006</v>
      </c>
      <c r="H861" s="3">
        <f t="shared" si="214"/>
        <v>0.75599999999999989</v>
      </c>
      <c r="I861" s="3">
        <f t="shared" si="215"/>
        <v>0.7</v>
      </c>
      <c r="K861" s="5">
        <f t="shared" si="216"/>
        <v>5224</v>
      </c>
      <c r="L861" s="5">
        <f t="shared" si="217"/>
        <v>0</v>
      </c>
      <c r="N861" s="2">
        <f t="shared" si="219"/>
        <v>19.727952006858395</v>
      </c>
      <c r="O861" s="2">
        <f t="shared" si="220"/>
        <v>20.000861881677334</v>
      </c>
      <c r="P861" s="2">
        <f t="shared" si="221"/>
        <v>18.964947573121833</v>
      </c>
      <c r="Q861" s="2">
        <f t="shared" si="218"/>
        <v>1.33088241131994</v>
      </c>
      <c r="R861" s="2">
        <f t="shared" si="222"/>
        <v>1.3479646981305271</v>
      </c>
      <c r="S861" s="2">
        <f t="shared" si="223"/>
        <v>1.2829443799697156</v>
      </c>
      <c r="U861" s="1" t="s">
        <v>1892</v>
      </c>
      <c r="V861" s="1"/>
      <c r="W861" s="1"/>
      <c r="X861" s="1"/>
      <c r="Y861" s="1"/>
      <c r="AB861" s="1"/>
      <c r="AE861" s="1"/>
      <c r="AF861" s="1"/>
      <c r="AG861" s="1"/>
      <c r="AI861" s="1"/>
      <c r="AJ861" s="1"/>
      <c r="AK861" s="1"/>
    </row>
    <row r="862" spans="1:37" s="2" customFormat="1" x14ac:dyDescent="0.35">
      <c r="A862" s="6">
        <f t="shared" si="212"/>
        <v>43548.10420425926</v>
      </c>
      <c r="B862" s="1">
        <v>0</v>
      </c>
      <c r="C862" s="2">
        <f t="shared" si="224"/>
        <v>25.8</v>
      </c>
      <c r="D862" s="2">
        <f t="shared" si="224"/>
        <v>24.7</v>
      </c>
      <c r="E862" s="2">
        <f t="shared" si="224"/>
        <v>24.9</v>
      </c>
      <c r="G862" s="3">
        <f t="shared" si="213"/>
        <v>0.69200000000000006</v>
      </c>
      <c r="H862" s="3">
        <f t="shared" si="214"/>
        <v>0.755</v>
      </c>
      <c r="I862" s="3">
        <f t="shared" si="215"/>
        <v>0.69900000000000007</v>
      </c>
      <c r="K862" s="5">
        <f t="shared" si="216"/>
        <v>5225</v>
      </c>
      <c r="L862" s="5">
        <f t="shared" si="217"/>
        <v>0</v>
      </c>
      <c r="N862" s="2">
        <f t="shared" si="219"/>
        <v>19.63345079862113</v>
      </c>
      <c r="O862" s="2">
        <f t="shared" si="220"/>
        <v>19.979696137557795</v>
      </c>
      <c r="P862" s="2">
        <f t="shared" si="221"/>
        <v>18.942258067574318</v>
      </c>
      <c r="Q862" s="2">
        <f t="shared" si="218"/>
        <v>1.3249594314718589</v>
      </c>
      <c r="R862" s="2">
        <f t="shared" si="222"/>
        <v>1.346641071200019</v>
      </c>
      <c r="S862" s="2">
        <f t="shared" si="223"/>
        <v>1.2815147871601213</v>
      </c>
      <c r="U862" s="1" t="s">
        <v>1893</v>
      </c>
      <c r="V862" s="1"/>
      <c r="W862" s="1"/>
      <c r="X862" s="1"/>
      <c r="Y862" s="1"/>
      <c r="AB862" s="1"/>
      <c r="AE862" s="1"/>
      <c r="AF862" s="1"/>
      <c r="AG862" s="1"/>
      <c r="AI862" s="1"/>
      <c r="AJ862" s="1"/>
      <c r="AK862" s="1"/>
    </row>
    <row r="863" spans="1:37" s="2" customFormat="1" x14ac:dyDescent="0.35">
      <c r="A863" s="6">
        <f t="shared" si="212"/>
        <v>43548.105608194448</v>
      </c>
      <c r="B863" s="1">
        <v>0</v>
      </c>
      <c r="C863" s="2">
        <f t="shared" si="224"/>
        <v>25.8</v>
      </c>
      <c r="D863" s="2">
        <f t="shared" si="224"/>
        <v>24.7</v>
      </c>
      <c r="E863" s="2">
        <f t="shared" si="224"/>
        <v>24.9</v>
      </c>
      <c r="G863" s="3">
        <f t="shared" si="213"/>
        <v>0.69299999999999995</v>
      </c>
      <c r="H863" s="3">
        <f t="shared" si="214"/>
        <v>0.755</v>
      </c>
      <c r="I863" s="3">
        <f t="shared" si="215"/>
        <v>0.69900000000000007</v>
      </c>
      <c r="K863" s="5">
        <f t="shared" si="216"/>
        <v>5226</v>
      </c>
      <c r="L863" s="5">
        <f t="shared" si="217"/>
        <v>0</v>
      </c>
      <c r="N863" s="2">
        <f t="shared" si="219"/>
        <v>19.656484582400957</v>
      </c>
      <c r="O863" s="2">
        <f t="shared" si="220"/>
        <v>19.979696137557795</v>
      </c>
      <c r="P863" s="2">
        <f t="shared" si="221"/>
        <v>18.942258067574318</v>
      </c>
      <c r="Q863" s="2">
        <f t="shared" si="218"/>
        <v>1.3264034750440923</v>
      </c>
      <c r="R863" s="2">
        <f t="shared" si="222"/>
        <v>1.346641071200019</v>
      </c>
      <c r="S863" s="2">
        <f t="shared" si="223"/>
        <v>1.2815147871601213</v>
      </c>
      <c r="U863" s="1" t="s">
        <v>1894</v>
      </c>
      <c r="V863" s="1"/>
      <c r="W863" s="1"/>
      <c r="X863" s="1"/>
      <c r="Y863" s="1"/>
      <c r="AB863" s="1"/>
      <c r="AE863" s="1"/>
      <c r="AF863" s="1"/>
      <c r="AG863" s="1"/>
      <c r="AI863" s="1"/>
      <c r="AJ863" s="1"/>
      <c r="AK863" s="1"/>
    </row>
    <row r="864" spans="1:37" s="2" customFormat="1" x14ac:dyDescent="0.35">
      <c r="A864" s="6">
        <f t="shared" si="212"/>
        <v>43548.10701216435</v>
      </c>
      <c r="B864" s="1">
        <v>0</v>
      </c>
      <c r="C864" s="2">
        <f t="shared" ref="C864:E883" si="225">IF($U864&lt;&gt;"",VALUE(MID($U864,FIND("T0",$U864,FIND(CONCATENATE("~",C$2,"~"),$U864))+3,5)),"")</f>
        <v>25.8</v>
      </c>
      <c r="D864" s="2">
        <f t="shared" si="225"/>
        <v>24.7</v>
      </c>
      <c r="E864" s="2">
        <f t="shared" si="225"/>
        <v>24.8</v>
      </c>
      <c r="G864" s="3">
        <f t="shared" si="213"/>
        <v>0.69200000000000006</v>
      </c>
      <c r="H864" s="3">
        <f t="shared" si="214"/>
        <v>0.754</v>
      </c>
      <c r="I864" s="3">
        <f t="shared" si="215"/>
        <v>0.69700000000000006</v>
      </c>
      <c r="K864" s="5">
        <f t="shared" si="216"/>
        <v>5227</v>
      </c>
      <c r="L864" s="5">
        <f t="shared" si="217"/>
        <v>0</v>
      </c>
      <c r="N864" s="2">
        <f t="shared" si="219"/>
        <v>19.63345079862113</v>
      </c>
      <c r="O864" s="2">
        <f t="shared" si="220"/>
        <v>19.958505579867978</v>
      </c>
      <c r="P864" s="2">
        <f t="shared" si="221"/>
        <v>18.802142754238517</v>
      </c>
      <c r="Q864" s="2">
        <f t="shared" si="218"/>
        <v>1.3249594314718589</v>
      </c>
      <c r="R864" s="2">
        <f t="shared" si="222"/>
        <v>1.3453156899589502</v>
      </c>
      <c r="S864" s="2">
        <f t="shared" si="223"/>
        <v>1.2726813630509606</v>
      </c>
      <c r="U864" s="1" t="s">
        <v>1895</v>
      </c>
      <c r="V864" s="1"/>
      <c r="W864" s="1"/>
      <c r="X864" s="1"/>
      <c r="Y864" s="1"/>
      <c r="AB864" s="1"/>
      <c r="AE864" s="1"/>
      <c r="AF864" s="1"/>
      <c r="AG864" s="1"/>
      <c r="AI864" s="1"/>
      <c r="AJ864" s="1"/>
      <c r="AK864" s="1"/>
    </row>
    <row r="865" spans="1:37" s="2" customFormat="1" x14ac:dyDescent="0.35">
      <c r="A865" s="6">
        <f t="shared" si="212"/>
        <v>43548.108416111114</v>
      </c>
      <c r="B865" s="1">
        <v>0</v>
      </c>
      <c r="C865" s="2">
        <f t="shared" si="225"/>
        <v>25.8</v>
      </c>
      <c r="D865" s="2">
        <f t="shared" si="225"/>
        <v>24.7</v>
      </c>
      <c r="E865" s="2">
        <f t="shared" si="225"/>
        <v>24.8</v>
      </c>
      <c r="G865" s="3">
        <f t="shared" si="213"/>
        <v>0.69200000000000006</v>
      </c>
      <c r="H865" s="3">
        <f t="shared" si="214"/>
        <v>0.754</v>
      </c>
      <c r="I865" s="3">
        <f t="shared" si="215"/>
        <v>0.69700000000000006</v>
      </c>
      <c r="K865" s="5">
        <f t="shared" si="216"/>
        <v>5228</v>
      </c>
      <c r="L865" s="5">
        <f t="shared" si="217"/>
        <v>0</v>
      </c>
      <c r="N865" s="2">
        <f t="shared" si="219"/>
        <v>19.63345079862113</v>
      </c>
      <c r="O865" s="2">
        <f t="shared" si="220"/>
        <v>19.958505579867978</v>
      </c>
      <c r="P865" s="2">
        <f t="shared" si="221"/>
        <v>18.802142754238517</v>
      </c>
      <c r="Q865" s="2">
        <f t="shared" si="218"/>
        <v>1.3249594314718589</v>
      </c>
      <c r="R865" s="2">
        <f t="shared" si="222"/>
        <v>1.3453156899589502</v>
      </c>
      <c r="S865" s="2">
        <f t="shared" si="223"/>
        <v>1.2726813630509606</v>
      </c>
      <c r="U865" s="1" t="s">
        <v>1896</v>
      </c>
      <c r="V865" s="1"/>
      <c r="W865" s="1"/>
      <c r="X865" s="1"/>
      <c r="Y865" s="1"/>
      <c r="AB865" s="1"/>
      <c r="AE865" s="1"/>
      <c r="AF865" s="1"/>
      <c r="AG865" s="1"/>
      <c r="AI865" s="1"/>
      <c r="AJ865" s="1"/>
      <c r="AK865" s="1"/>
    </row>
    <row r="866" spans="1:37" s="2" customFormat="1" x14ac:dyDescent="0.35">
      <c r="A866" s="6">
        <f t="shared" si="212"/>
        <v>43548.109820057871</v>
      </c>
      <c r="B866" s="1">
        <v>0</v>
      </c>
      <c r="C866" s="2">
        <f t="shared" si="225"/>
        <v>25.8</v>
      </c>
      <c r="D866" s="2">
        <f t="shared" si="225"/>
        <v>24.7</v>
      </c>
      <c r="E866" s="2">
        <f t="shared" si="225"/>
        <v>24.9</v>
      </c>
      <c r="G866" s="3">
        <f t="shared" si="213"/>
        <v>0.69200000000000006</v>
      </c>
      <c r="H866" s="3">
        <f t="shared" si="214"/>
        <v>0.754</v>
      </c>
      <c r="I866" s="3">
        <f t="shared" si="215"/>
        <v>0.69799999999999995</v>
      </c>
      <c r="K866" s="5">
        <f t="shared" si="216"/>
        <v>5229</v>
      </c>
      <c r="L866" s="5">
        <f t="shared" si="217"/>
        <v>0</v>
      </c>
      <c r="N866" s="2">
        <f t="shared" si="219"/>
        <v>19.63345079862113</v>
      </c>
      <c r="O866" s="2">
        <f t="shared" si="220"/>
        <v>19.958505579867978</v>
      </c>
      <c r="P866" s="2">
        <f t="shared" si="221"/>
        <v>18.919539815649763</v>
      </c>
      <c r="Q866" s="2">
        <f t="shared" si="218"/>
        <v>1.3249594314718589</v>
      </c>
      <c r="R866" s="2">
        <f t="shared" si="222"/>
        <v>1.3453156899589502</v>
      </c>
      <c r="S866" s="2">
        <f t="shared" si="223"/>
        <v>1.2800831476886834</v>
      </c>
      <c r="U866" s="1" t="s">
        <v>1897</v>
      </c>
      <c r="V866" s="1"/>
      <c r="W866" s="1"/>
      <c r="X866" s="1"/>
      <c r="Y866" s="1"/>
      <c r="AB866" s="1"/>
      <c r="AE866" s="1"/>
      <c r="AF866" s="1"/>
      <c r="AG866" s="1"/>
      <c r="AI866" s="1"/>
      <c r="AJ866" s="1"/>
      <c r="AK866" s="1"/>
    </row>
    <row r="867" spans="1:37" s="2" customFormat="1" x14ac:dyDescent="0.35">
      <c r="A867" s="6">
        <f t="shared" si="212"/>
        <v>43548.111223981483</v>
      </c>
      <c r="B867" s="1">
        <v>0</v>
      </c>
      <c r="C867" s="2">
        <f t="shared" si="225"/>
        <v>25.8</v>
      </c>
      <c r="D867" s="2">
        <f t="shared" si="225"/>
        <v>24.7</v>
      </c>
      <c r="E867" s="2">
        <f t="shared" si="225"/>
        <v>24.8</v>
      </c>
      <c r="G867" s="3">
        <f t="shared" si="213"/>
        <v>0.69200000000000006</v>
      </c>
      <c r="H867" s="3">
        <f t="shared" si="214"/>
        <v>0.754</v>
      </c>
      <c r="I867" s="3">
        <f t="shared" si="215"/>
        <v>0.69700000000000006</v>
      </c>
      <c r="K867" s="5">
        <f t="shared" si="216"/>
        <v>5230</v>
      </c>
      <c r="L867" s="5">
        <f t="shared" si="217"/>
        <v>0</v>
      </c>
      <c r="N867" s="2">
        <f t="shared" si="219"/>
        <v>19.63345079862113</v>
      </c>
      <c r="O867" s="2">
        <f t="shared" si="220"/>
        <v>19.958505579867978</v>
      </c>
      <c r="P867" s="2">
        <f t="shared" si="221"/>
        <v>18.802142754238517</v>
      </c>
      <c r="Q867" s="2">
        <f t="shared" si="218"/>
        <v>1.3249594314718589</v>
      </c>
      <c r="R867" s="2">
        <f t="shared" si="222"/>
        <v>1.3453156899589502</v>
      </c>
      <c r="S867" s="2">
        <f t="shared" si="223"/>
        <v>1.2726813630509606</v>
      </c>
      <c r="U867" s="1" t="s">
        <v>1898</v>
      </c>
      <c r="V867" s="1"/>
      <c r="W867" s="1"/>
      <c r="X867" s="1"/>
      <c r="Y867" s="1"/>
      <c r="AB867" s="1"/>
      <c r="AE867" s="1"/>
      <c r="AF867" s="1"/>
      <c r="AG867" s="1"/>
      <c r="AI867" s="1"/>
      <c r="AJ867" s="1"/>
      <c r="AK867" s="1"/>
    </row>
    <row r="868" spans="1:37" s="2" customFormat="1" x14ac:dyDescent="0.35">
      <c r="A868" s="6">
        <f t="shared" si="212"/>
        <v>43548.112627939816</v>
      </c>
      <c r="B868" s="1">
        <v>0</v>
      </c>
      <c r="C868" s="2">
        <f t="shared" si="225"/>
        <v>25.8</v>
      </c>
      <c r="D868" s="2">
        <f t="shared" si="225"/>
        <v>24.7</v>
      </c>
      <c r="E868" s="2">
        <f t="shared" si="225"/>
        <v>24.8</v>
      </c>
      <c r="G868" s="3">
        <f t="shared" si="213"/>
        <v>0.69200000000000006</v>
      </c>
      <c r="H868" s="3">
        <f t="shared" si="214"/>
        <v>0.753</v>
      </c>
      <c r="I868" s="3">
        <f t="shared" si="215"/>
        <v>0.69599999999999995</v>
      </c>
      <c r="K868" s="5">
        <f t="shared" si="216"/>
        <v>5231</v>
      </c>
      <c r="L868" s="5">
        <f t="shared" si="217"/>
        <v>0</v>
      </c>
      <c r="N868" s="2">
        <f t="shared" si="219"/>
        <v>19.63345079862113</v>
      </c>
      <c r="O868" s="2">
        <f t="shared" si="220"/>
        <v>19.937290146302324</v>
      </c>
      <c r="P868" s="2">
        <f t="shared" si="221"/>
        <v>18.779382391208006</v>
      </c>
      <c r="Q868" s="2">
        <f t="shared" si="218"/>
        <v>1.3249594314718589</v>
      </c>
      <c r="R868" s="2">
        <f t="shared" si="222"/>
        <v>1.3439885497508879</v>
      </c>
      <c r="S868" s="2">
        <f t="shared" si="223"/>
        <v>1.2712456126248561</v>
      </c>
      <c r="U868" s="1" t="s">
        <v>1899</v>
      </c>
      <c r="V868" s="1"/>
      <c r="W868" s="1"/>
      <c r="X868" s="1"/>
      <c r="Y868" s="1"/>
      <c r="AB868" s="1"/>
      <c r="AE868" s="1"/>
      <c r="AF868" s="1"/>
      <c r="AG868" s="1"/>
      <c r="AI868" s="1"/>
      <c r="AJ868" s="1"/>
      <c r="AK868" s="1"/>
    </row>
    <row r="869" spans="1:37" s="2" customFormat="1" x14ac:dyDescent="0.35">
      <c r="A869" s="6">
        <f t="shared" si="212"/>
        <v>43548.114031828707</v>
      </c>
      <c r="B869" s="1">
        <v>0</v>
      </c>
      <c r="C869" s="2">
        <f t="shared" si="225"/>
        <v>25.8</v>
      </c>
      <c r="D869" s="2">
        <f t="shared" si="225"/>
        <v>24.7</v>
      </c>
      <c r="E869" s="2">
        <f t="shared" si="225"/>
        <v>24.8</v>
      </c>
      <c r="G869" s="3">
        <f t="shared" si="213"/>
        <v>0.69200000000000006</v>
      </c>
      <c r="H869" s="3">
        <f t="shared" si="214"/>
        <v>0.753</v>
      </c>
      <c r="I869" s="3">
        <f t="shared" si="215"/>
        <v>0.69599999999999995</v>
      </c>
      <c r="K869" s="5">
        <f t="shared" si="216"/>
        <v>5232</v>
      </c>
      <c r="L869" s="5">
        <f t="shared" si="217"/>
        <v>0</v>
      </c>
      <c r="N869" s="2">
        <f t="shared" si="219"/>
        <v>19.63345079862113</v>
      </c>
      <c r="O869" s="2">
        <f t="shared" si="220"/>
        <v>19.937290146302324</v>
      </c>
      <c r="P869" s="2">
        <f t="shared" si="221"/>
        <v>18.779382391208006</v>
      </c>
      <c r="Q869" s="2">
        <f t="shared" si="218"/>
        <v>1.3249594314718589</v>
      </c>
      <c r="R869" s="2">
        <f t="shared" si="222"/>
        <v>1.3439885497508879</v>
      </c>
      <c r="S869" s="2">
        <f t="shared" si="223"/>
        <v>1.2712456126248561</v>
      </c>
      <c r="U869" s="1" t="s">
        <v>1900</v>
      </c>
      <c r="V869" s="1"/>
      <c r="W869" s="1"/>
      <c r="X869" s="1"/>
      <c r="Y869" s="1"/>
      <c r="AB869" s="1"/>
      <c r="AE869" s="1"/>
      <c r="AF869" s="1"/>
      <c r="AG869" s="1"/>
      <c r="AI869" s="1"/>
      <c r="AJ869" s="1"/>
      <c r="AK869" s="1"/>
    </row>
    <row r="870" spans="1:37" s="2" customFormat="1" x14ac:dyDescent="0.35">
      <c r="A870" s="6">
        <f t="shared" si="212"/>
        <v>43548.115435740743</v>
      </c>
      <c r="B870" s="1">
        <v>0</v>
      </c>
      <c r="C870" s="2">
        <f t="shared" si="225"/>
        <v>25.8</v>
      </c>
      <c r="D870" s="2">
        <f t="shared" si="225"/>
        <v>24.6</v>
      </c>
      <c r="E870" s="2">
        <f t="shared" si="225"/>
        <v>24.8</v>
      </c>
      <c r="G870" s="3">
        <f t="shared" si="213"/>
        <v>0.69200000000000006</v>
      </c>
      <c r="H870" s="3">
        <f t="shared" si="214"/>
        <v>0.752</v>
      </c>
      <c r="I870" s="3">
        <f t="shared" si="215"/>
        <v>0.69599999999999995</v>
      </c>
      <c r="K870" s="5">
        <f t="shared" si="216"/>
        <v>5233</v>
      </c>
      <c r="L870" s="5">
        <f t="shared" si="217"/>
        <v>0</v>
      </c>
      <c r="N870" s="2">
        <f t="shared" si="219"/>
        <v>19.63345079862113</v>
      </c>
      <c r="O870" s="2">
        <f t="shared" si="220"/>
        <v>19.820554613527641</v>
      </c>
      <c r="P870" s="2">
        <f t="shared" si="221"/>
        <v>18.779382391208006</v>
      </c>
      <c r="Q870" s="2">
        <f t="shared" si="218"/>
        <v>1.3249594314718589</v>
      </c>
      <c r="R870" s="2">
        <f t="shared" si="222"/>
        <v>1.3366824730260241</v>
      </c>
      <c r="S870" s="2">
        <f t="shared" si="223"/>
        <v>1.2712456126248561</v>
      </c>
      <c r="U870" s="1" t="s">
        <v>1901</v>
      </c>
      <c r="V870" s="1"/>
      <c r="W870" s="1"/>
      <c r="X870" s="1"/>
      <c r="Y870" s="1"/>
      <c r="AB870" s="1"/>
      <c r="AE870" s="1"/>
      <c r="AF870" s="1"/>
      <c r="AG870" s="1"/>
      <c r="AI870" s="1"/>
      <c r="AJ870" s="1"/>
      <c r="AK870" s="1"/>
    </row>
    <row r="871" spans="1:37" s="2" customFormat="1" x14ac:dyDescent="0.35">
      <c r="A871" s="6">
        <f t="shared" si="212"/>
        <v>43548.116839618058</v>
      </c>
      <c r="B871" s="1">
        <v>0</v>
      </c>
      <c r="C871" s="2">
        <f t="shared" si="225"/>
        <v>25.8</v>
      </c>
      <c r="D871" s="2">
        <f t="shared" si="225"/>
        <v>24.7</v>
      </c>
      <c r="E871" s="2">
        <f t="shared" si="225"/>
        <v>24.8</v>
      </c>
      <c r="G871" s="3">
        <f t="shared" si="213"/>
        <v>0.69200000000000006</v>
      </c>
      <c r="H871" s="3">
        <f t="shared" si="214"/>
        <v>0.753</v>
      </c>
      <c r="I871" s="3">
        <f t="shared" si="215"/>
        <v>0.69599999999999995</v>
      </c>
      <c r="K871" s="5">
        <f t="shared" si="216"/>
        <v>5234</v>
      </c>
      <c r="L871" s="5">
        <f t="shared" si="217"/>
        <v>0</v>
      </c>
      <c r="N871" s="2">
        <f t="shared" si="219"/>
        <v>19.63345079862113</v>
      </c>
      <c r="O871" s="2">
        <f t="shared" si="220"/>
        <v>19.937290146302324</v>
      </c>
      <c r="P871" s="2">
        <f t="shared" si="221"/>
        <v>18.779382391208006</v>
      </c>
      <c r="Q871" s="2">
        <f t="shared" si="218"/>
        <v>1.3249594314718589</v>
      </c>
      <c r="R871" s="2">
        <f t="shared" si="222"/>
        <v>1.3439885497508879</v>
      </c>
      <c r="S871" s="2">
        <f t="shared" si="223"/>
        <v>1.2712456126248561</v>
      </c>
      <c r="U871" s="1" t="s">
        <v>1902</v>
      </c>
      <c r="V871" s="1"/>
      <c r="W871" s="1"/>
      <c r="X871" s="1"/>
      <c r="Y871" s="1"/>
      <c r="AB871" s="1"/>
      <c r="AE871" s="1"/>
      <c r="AF871" s="1"/>
      <c r="AG871" s="1"/>
      <c r="AI871" s="1"/>
      <c r="AJ871" s="1"/>
      <c r="AK871" s="1"/>
    </row>
    <row r="872" spans="1:37" s="2" customFormat="1" x14ac:dyDescent="0.35">
      <c r="A872" s="6">
        <f t="shared" si="212"/>
        <v>43548.118243518518</v>
      </c>
      <c r="B872" s="1">
        <v>0</v>
      </c>
      <c r="C872" s="2">
        <f t="shared" si="225"/>
        <v>25.8</v>
      </c>
      <c r="D872" s="2">
        <f t="shared" si="225"/>
        <v>24.7</v>
      </c>
      <c r="E872" s="2">
        <f t="shared" si="225"/>
        <v>24.8</v>
      </c>
      <c r="G872" s="3">
        <f t="shared" si="213"/>
        <v>0.69200000000000006</v>
      </c>
      <c r="H872" s="3">
        <f t="shared" si="214"/>
        <v>0.753</v>
      </c>
      <c r="I872" s="3">
        <f t="shared" si="215"/>
        <v>0.69499999999999995</v>
      </c>
      <c r="K872" s="5">
        <f t="shared" si="216"/>
        <v>5235</v>
      </c>
      <c r="L872" s="5">
        <f t="shared" si="217"/>
        <v>0</v>
      </c>
      <c r="N872" s="2">
        <f t="shared" si="219"/>
        <v>19.63345079862113</v>
      </c>
      <c r="O872" s="2">
        <f t="shared" si="220"/>
        <v>19.937290146302324</v>
      </c>
      <c r="P872" s="2">
        <f t="shared" si="221"/>
        <v>18.756593065434149</v>
      </c>
      <c r="Q872" s="2">
        <f t="shared" si="218"/>
        <v>1.3249594314718589</v>
      </c>
      <c r="R872" s="2">
        <f t="shared" si="222"/>
        <v>1.3439885497508879</v>
      </c>
      <c r="S872" s="2">
        <f t="shared" si="223"/>
        <v>1.2698077978552285</v>
      </c>
      <c r="U872" s="1" t="s">
        <v>1903</v>
      </c>
      <c r="V872" s="1"/>
      <c r="W872" s="1"/>
      <c r="X872" s="1"/>
      <c r="Y872" s="1"/>
      <c r="AB872" s="1"/>
      <c r="AE872" s="1"/>
      <c r="AF872" s="1"/>
      <c r="AG872" s="1"/>
      <c r="AI872" s="1"/>
      <c r="AJ872" s="1"/>
      <c r="AK872" s="1"/>
    </row>
    <row r="873" spans="1:37" s="2" customFormat="1" x14ac:dyDescent="0.35">
      <c r="A873" s="6">
        <f t="shared" si="212"/>
        <v>43548.119647546293</v>
      </c>
      <c r="B873" s="1">
        <v>0</v>
      </c>
      <c r="C873" s="2">
        <f t="shared" si="225"/>
        <v>25.7</v>
      </c>
      <c r="D873" s="2">
        <f t="shared" si="225"/>
        <v>24.6</v>
      </c>
      <c r="E873" s="2">
        <f t="shared" si="225"/>
        <v>24.8</v>
      </c>
      <c r="G873" s="3">
        <f t="shared" si="213"/>
        <v>0.69200000000000006</v>
      </c>
      <c r="H873" s="3">
        <f t="shared" si="214"/>
        <v>0.752</v>
      </c>
      <c r="I873" s="3">
        <f t="shared" si="215"/>
        <v>0.69499999999999995</v>
      </c>
      <c r="K873" s="5">
        <f t="shared" si="216"/>
        <v>5236</v>
      </c>
      <c r="L873" s="5">
        <f t="shared" si="217"/>
        <v>0</v>
      </c>
      <c r="N873" s="2">
        <f t="shared" si="219"/>
        <v>19.538942518265774</v>
      </c>
      <c r="O873" s="2">
        <f t="shared" si="220"/>
        <v>19.820554613527641</v>
      </c>
      <c r="P873" s="2">
        <f t="shared" si="221"/>
        <v>18.756593065434149</v>
      </c>
      <c r="Q873" s="2">
        <f t="shared" si="218"/>
        <v>1.319031961863433</v>
      </c>
      <c r="R873" s="2">
        <f t="shared" si="222"/>
        <v>1.3366824730260241</v>
      </c>
      <c r="S873" s="2">
        <f t="shared" si="223"/>
        <v>1.2698077978552285</v>
      </c>
      <c r="U873" s="1" t="s">
        <v>1904</v>
      </c>
      <c r="V873" s="1"/>
      <c r="W873" s="1"/>
      <c r="X873" s="1"/>
      <c r="Y873" s="1"/>
      <c r="AB873" s="1"/>
      <c r="AE873" s="1"/>
      <c r="AF873" s="1"/>
      <c r="AG873" s="1"/>
      <c r="AI873" s="1"/>
      <c r="AJ873" s="1"/>
      <c r="AK873" s="1"/>
    </row>
    <row r="874" spans="1:37" s="2" customFormat="1" x14ac:dyDescent="0.35">
      <c r="A874" s="6">
        <f t="shared" si="212"/>
        <v>43548.121051458336</v>
      </c>
      <c r="B874" s="1">
        <v>0</v>
      </c>
      <c r="C874" s="2">
        <f t="shared" si="225"/>
        <v>25.7</v>
      </c>
      <c r="D874" s="2">
        <f t="shared" si="225"/>
        <v>24.6</v>
      </c>
      <c r="E874" s="2">
        <f t="shared" si="225"/>
        <v>24.8</v>
      </c>
      <c r="G874" s="3">
        <f t="shared" si="213"/>
        <v>0.69299999999999995</v>
      </c>
      <c r="H874" s="3">
        <f t="shared" si="214"/>
        <v>0.752</v>
      </c>
      <c r="I874" s="3">
        <f t="shared" si="215"/>
        <v>0.69499999999999995</v>
      </c>
      <c r="K874" s="5">
        <f t="shared" si="216"/>
        <v>5237</v>
      </c>
      <c r="L874" s="5">
        <f t="shared" si="217"/>
        <v>0</v>
      </c>
      <c r="N874" s="2">
        <f t="shared" si="219"/>
        <v>19.56196057364285</v>
      </c>
      <c r="O874" s="2">
        <f t="shared" si="220"/>
        <v>19.820554613527641</v>
      </c>
      <c r="P874" s="2">
        <f t="shared" si="221"/>
        <v>18.756593065434149</v>
      </c>
      <c r="Q874" s="2">
        <f t="shared" si="218"/>
        <v>1.3204760054356666</v>
      </c>
      <c r="R874" s="2">
        <f t="shared" si="222"/>
        <v>1.3366824730260241</v>
      </c>
      <c r="S874" s="2">
        <f t="shared" si="223"/>
        <v>1.2698077978552285</v>
      </c>
      <c r="U874" s="1" t="s">
        <v>1905</v>
      </c>
      <c r="V874" s="1"/>
      <c r="W874" s="1"/>
      <c r="X874" s="1"/>
      <c r="Y874" s="1"/>
      <c r="AB874" s="1"/>
      <c r="AE874" s="1"/>
      <c r="AF874" s="1"/>
      <c r="AG874" s="1"/>
      <c r="AI874" s="1"/>
      <c r="AJ874" s="1"/>
      <c r="AK874" s="1"/>
    </row>
    <row r="875" spans="1:37" s="2" customFormat="1" x14ac:dyDescent="0.35">
      <c r="A875" s="6">
        <f t="shared" si="212"/>
        <v>43548.122455439814</v>
      </c>
      <c r="B875" s="1">
        <v>0</v>
      </c>
      <c r="C875" s="2">
        <f t="shared" si="225"/>
        <v>25.7</v>
      </c>
      <c r="D875" s="2">
        <f t="shared" si="225"/>
        <v>24.6</v>
      </c>
      <c r="E875" s="2">
        <f t="shared" si="225"/>
        <v>24.8</v>
      </c>
      <c r="G875" s="3">
        <f t="shared" si="213"/>
        <v>0.69400000000000006</v>
      </c>
      <c r="H875" s="3">
        <f t="shared" si="214"/>
        <v>0.752</v>
      </c>
      <c r="I875" s="3">
        <f t="shared" si="215"/>
        <v>0.69499999999999995</v>
      </c>
      <c r="K875" s="5">
        <f t="shared" si="216"/>
        <v>5238</v>
      </c>
      <c r="L875" s="5">
        <f t="shared" si="217"/>
        <v>0</v>
      </c>
      <c r="N875" s="2">
        <f t="shared" si="219"/>
        <v>19.58494925983906</v>
      </c>
      <c r="O875" s="2">
        <f t="shared" si="220"/>
        <v>19.820554613527641</v>
      </c>
      <c r="P875" s="2">
        <f t="shared" si="221"/>
        <v>18.756593065434149</v>
      </c>
      <c r="Q875" s="2">
        <f t="shared" si="218"/>
        <v>1.321917966752568</v>
      </c>
      <c r="R875" s="2">
        <f t="shared" si="222"/>
        <v>1.3366824730260241</v>
      </c>
      <c r="S875" s="2">
        <f t="shared" si="223"/>
        <v>1.2698077978552285</v>
      </c>
      <c r="U875" s="1" t="s">
        <v>1906</v>
      </c>
      <c r="V875" s="1"/>
      <c r="W875" s="1"/>
      <c r="X875" s="1"/>
      <c r="Y875" s="1"/>
      <c r="AB875" s="1"/>
      <c r="AE875" s="1"/>
      <c r="AF875" s="1"/>
      <c r="AG875" s="1"/>
      <c r="AI875" s="1"/>
      <c r="AJ875" s="1"/>
      <c r="AK875" s="1"/>
    </row>
    <row r="876" spans="1:37" s="2" customFormat="1" x14ac:dyDescent="0.35">
      <c r="A876" s="6">
        <f t="shared" si="212"/>
        <v>43548.123859317129</v>
      </c>
      <c r="B876" s="1">
        <v>0</v>
      </c>
      <c r="C876" s="2">
        <f t="shared" si="225"/>
        <v>25.7</v>
      </c>
      <c r="D876" s="2">
        <f t="shared" si="225"/>
        <v>24.6</v>
      </c>
      <c r="E876" s="2">
        <f t="shared" si="225"/>
        <v>24.8</v>
      </c>
      <c r="G876" s="3">
        <f t="shared" si="213"/>
        <v>0.69299999999999995</v>
      </c>
      <c r="H876" s="3">
        <f t="shared" si="214"/>
        <v>0.752</v>
      </c>
      <c r="I876" s="3">
        <f t="shared" si="215"/>
        <v>0.69499999999999995</v>
      </c>
      <c r="K876" s="5">
        <f t="shared" si="216"/>
        <v>5239</v>
      </c>
      <c r="L876" s="5">
        <f t="shared" si="217"/>
        <v>0</v>
      </c>
      <c r="N876" s="2">
        <f t="shared" si="219"/>
        <v>19.56196057364285</v>
      </c>
      <c r="O876" s="2">
        <f t="shared" si="220"/>
        <v>19.820554613527641</v>
      </c>
      <c r="P876" s="2">
        <f t="shared" si="221"/>
        <v>18.756593065434149</v>
      </c>
      <c r="Q876" s="2">
        <f t="shared" si="218"/>
        <v>1.3204760054356666</v>
      </c>
      <c r="R876" s="2">
        <f t="shared" si="222"/>
        <v>1.3366824730260241</v>
      </c>
      <c r="S876" s="2">
        <f t="shared" si="223"/>
        <v>1.2698077978552285</v>
      </c>
      <c r="U876" s="1" t="s">
        <v>1907</v>
      </c>
      <c r="V876" s="1"/>
      <c r="W876" s="1"/>
      <c r="X876" s="1"/>
      <c r="Y876" s="1"/>
      <c r="AB876" s="1"/>
      <c r="AE876" s="1"/>
      <c r="AF876" s="1"/>
      <c r="AG876" s="1"/>
      <c r="AI876" s="1"/>
      <c r="AJ876" s="1"/>
      <c r="AK876" s="1"/>
    </row>
    <row r="877" spans="1:37" s="2" customFormat="1" x14ac:dyDescent="0.35">
      <c r="A877" s="6">
        <f t="shared" si="212"/>
        <v>43548.125263287038</v>
      </c>
      <c r="B877" s="1">
        <v>0</v>
      </c>
      <c r="C877" s="2">
        <f t="shared" si="225"/>
        <v>25.7</v>
      </c>
      <c r="D877" s="2">
        <f t="shared" si="225"/>
        <v>24.6</v>
      </c>
      <c r="E877" s="2">
        <f t="shared" si="225"/>
        <v>24.8</v>
      </c>
      <c r="G877" s="3">
        <f t="shared" si="213"/>
        <v>0.69200000000000006</v>
      </c>
      <c r="H877" s="3">
        <f t="shared" si="214"/>
        <v>0.752</v>
      </c>
      <c r="I877" s="3">
        <f t="shared" si="215"/>
        <v>0.69400000000000006</v>
      </c>
      <c r="K877" s="5">
        <f t="shared" si="216"/>
        <v>5240</v>
      </c>
      <c r="L877" s="5">
        <f t="shared" si="217"/>
        <v>0</v>
      </c>
      <c r="N877" s="2">
        <f t="shared" si="219"/>
        <v>19.538942518265774</v>
      </c>
      <c r="O877" s="2">
        <f t="shared" si="220"/>
        <v>19.820554613527641</v>
      </c>
      <c r="P877" s="2">
        <f t="shared" si="221"/>
        <v>18.733774697997394</v>
      </c>
      <c r="Q877" s="2">
        <f t="shared" si="218"/>
        <v>1.319031961863433</v>
      </c>
      <c r="R877" s="2">
        <f t="shared" si="222"/>
        <v>1.3366824730260241</v>
      </c>
      <c r="S877" s="2">
        <f t="shared" si="223"/>
        <v>1.2683679127972411</v>
      </c>
      <c r="U877" s="1" t="s">
        <v>1908</v>
      </c>
      <c r="V877" s="1"/>
      <c r="W877" s="1"/>
      <c r="X877" s="1"/>
      <c r="Y877" s="1"/>
      <c r="AB877" s="1"/>
      <c r="AE877" s="1"/>
      <c r="AF877" s="1"/>
      <c r="AG877" s="1"/>
      <c r="AI877" s="1"/>
      <c r="AJ877" s="1"/>
      <c r="AK877" s="1"/>
    </row>
    <row r="878" spans="1:37" s="2" customFormat="1" x14ac:dyDescent="0.35">
      <c r="A878" s="6">
        <f t="shared" si="212"/>
        <v>43548.126667199074</v>
      </c>
      <c r="B878" s="1">
        <v>0</v>
      </c>
      <c r="C878" s="2">
        <f t="shared" si="225"/>
        <v>25.7</v>
      </c>
      <c r="D878" s="2">
        <f t="shared" si="225"/>
        <v>24.6</v>
      </c>
      <c r="E878" s="2">
        <f t="shared" si="225"/>
        <v>24.8</v>
      </c>
      <c r="G878" s="3">
        <f t="shared" si="213"/>
        <v>0.69200000000000006</v>
      </c>
      <c r="H878" s="3">
        <f t="shared" si="214"/>
        <v>0.752</v>
      </c>
      <c r="I878" s="3">
        <f t="shared" si="215"/>
        <v>0.69400000000000006</v>
      </c>
      <c r="K878" s="5">
        <f t="shared" si="216"/>
        <v>5241</v>
      </c>
      <c r="L878" s="5">
        <f t="shared" si="217"/>
        <v>0</v>
      </c>
      <c r="N878" s="2">
        <f t="shared" si="219"/>
        <v>19.538942518265774</v>
      </c>
      <c r="O878" s="2">
        <f t="shared" si="220"/>
        <v>19.820554613527641</v>
      </c>
      <c r="P878" s="2">
        <f t="shared" si="221"/>
        <v>18.733774697997394</v>
      </c>
      <c r="Q878" s="2">
        <f t="shared" si="218"/>
        <v>1.319031961863433</v>
      </c>
      <c r="R878" s="2">
        <f t="shared" si="222"/>
        <v>1.3366824730260241</v>
      </c>
      <c r="S878" s="2">
        <f t="shared" si="223"/>
        <v>1.2683679127972411</v>
      </c>
      <c r="U878" s="1" t="s">
        <v>1909</v>
      </c>
      <c r="V878" s="1"/>
      <c r="W878" s="1"/>
      <c r="X878" s="1"/>
      <c r="Y878" s="1"/>
      <c r="AB878" s="1"/>
      <c r="AE878" s="1"/>
      <c r="AF878" s="1"/>
      <c r="AG878" s="1"/>
      <c r="AI878" s="1"/>
      <c r="AJ878" s="1"/>
      <c r="AK878" s="1"/>
    </row>
    <row r="879" spans="1:37" s="2" customFormat="1" x14ac:dyDescent="0.35">
      <c r="A879" s="6">
        <f t="shared" si="212"/>
        <v>43548.128071157407</v>
      </c>
      <c r="B879" s="1">
        <v>0</v>
      </c>
      <c r="C879" s="2">
        <f t="shared" si="225"/>
        <v>25.7</v>
      </c>
      <c r="D879" s="2">
        <f t="shared" si="225"/>
        <v>24.6</v>
      </c>
      <c r="E879" s="2">
        <f t="shared" si="225"/>
        <v>24.8</v>
      </c>
      <c r="G879" s="3">
        <f t="shared" si="213"/>
        <v>0.69099999999999995</v>
      </c>
      <c r="H879" s="3">
        <f t="shared" si="214"/>
        <v>0.75099999999999989</v>
      </c>
      <c r="I879" s="3">
        <f t="shared" si="215"/>
        <v>0.69400000000000006</v>
      </c>
      <c r="K879" s="5">
        <f t="shared" si="216"/>
        <v>5242</v>
      </c>
      <c r="L879" s="5">
        <f t="shared" si="217"/>
        <v>0</v>
      </c>
      <c r="N879" s="2">
        <f t="shared" si="219"/>
        <v>19.515895013345542</v>
      </c>
      <c r="O879" s="2">
        <f t="shared" si="220"/>
        <v>19.799303896663101</v>
      </c>
      <c r="P879" s="2">
        <f t="shared" si="221"/>
        <v>18.733774697997394</v>
      </c>
      <c r="Q879" s="2">
        <f t="shared" si="218"/>
        <v>1.3175858300134331</v>
      </c>
      <c r="R879" s="2">
        <f t="shared" si="222"/>
        <v>1.3353518008403189</v>
      </c>
      <c r="S879" s="2">
        <f t="shared" si="223"/>
        <v>1.2683679127972411</v>
      </c>
      <c r="U879" s="1" t="s">
        <v>1910</v>
      </c>
      <c r="V879" s="1"/>
      <c r="W879" s="1"/>
      <c r="X879" s="1"/>
      <c r="Y879" s="1"/>
      <c r="AB879" s="1"/>
      <c r="AE879" s="1"/>
      <c r="AF879" s="1"/>
      <c r="AG879" s="1"/>
      <c r="AI879" s="1"/>
      <c r="AJ879" s="1"/>
      <c r="AK879" s="1"/>
    </row>
    <row r="880" spans="1:37" s="2" customFormat="1" x14ac:dyDescent="0.35">
      <c r="A880" s="6">
        <f t="shared" si="212"/>
        <v>43548.129475104164</v>
      </c>
      <c r="B880" s="1">
        <v>0</v>
      </c>
      <c r="C880" s="2">
        <f t="shared" si="225"/>
        <v>25.7</v>
      </c>
      <c r="D880" s="2">
        <f t="shared" si="225"/>
        <v>24.6</v>
      </c>
      <c r="E880" s="2">
        <f t="shared" si="225"/>
        <v>24.8</v>
      </c>
      <c r="G880" s="3">
        <f t="shared" si="213"/>
        <v>0.69099999999999995</v>
      </c>
      <c r="H880" s="3">
        <f t="shared" si="214"/>
        <v>0.75099999999999989</v>
      </c>
      <c r="I880" s="3">
        <f t="shared" si="215"/>
        <v>0.69299999999999995</v>
      </c>
      <c r="K880" s="5">
        <f t="shared" si="216"/>
        <v>5243</v>
      </c>
      <c r="L880" s="5">
        <f t="shared" si="217"/>
        <v>0</v>
      </c>
      <c r="N880" s="2">
        <f t="shared" si="219"/>
        <v>19.515895013345542</v>
      </c>
      <c r="O880" s="2">
        <f t="shared" si="220"/>
        <v>19.799303896663101</v>
      </c>
      <c r="P880" s="2">
        <f t="shared" si="221"/>
        <v>18.710927209648677</v>
      </c>
      <c r="Q880" s="2">
        <f t="shared" si="218"/>
        <v>1.3175858300134331</v>
      </c>
      <c r="R880" s="2">
        <f t="shared" si="222"/>
        <v>1.3353518008403189</v>
      </c>
      <c r="S880" s="2">
        <f t="shared" si="223"/>
        <v>1.2669259514803397</v>
      </c>
      <c r="U880" s="1" t="s">
        <v>1911</v>
      </c>
      <c r="V880" s="1"/>
      <c r="W880" s="1"/>
      <c r="X880" s="1"/>
      <c r="Y880" s="1"/>
      <c r="AB880" s="1"/>
      <c r="AE880" s="1"/>
      <c r="AF880" s="1"/>
      <c r="AG880" s="1"/>
      <c r="AI880" s="1"/>
      <c r="AJ880" s="1"/>
      <c r="AK880" s="1"/>
    </row>
    <row r="881" spans="1:37" s="2" customFormat="1" x14ac:dyDescent="0.35">
      <c r="A881" s="6">
        <f t="shared" si="212"/>
        <v>43548.130879004631</v>
      </c>
      <c r="B881" s="1">
        <v>0</v>
      </c>
      <c r="C881" s="2">
        <f t="shared" si="225"/>
        <v>25.6</v>
      </c>
      <c r="D881" s="2">
        <f t="shared" si="225"/>
        <v>24.6</v>
      </c>
      <c r="E881" s="2">
        <f t="shared" si="225"/>
        <v>24.7</v>
      </c>
      <c r="G881" s="3">
        <f t="shared" si="213"/>
        <v>0.69099999999999995</v>
      </c>
      <c r="H881" s="3">
        <f t="shared" si="214"/>
        <v>0.75099999999999989</v>
      </c>
      <c r="I881" s="3">
        <f t="shared" si="215"/>
        <v>0.69299999999999995</v>
      </c>
      <c r="K881" s="5">
        <f t="shared" si="216"/>
        <v>5244</v>
      </c>
      <c r="L881" s="5">
        <f t="shared" si="217"/>
        <v>0</v>
      </c>
      <c r="N881" s="2">
        <f t="shared" si="219"/>
        <v>19.421395408557032</v>
      </c>
      <c r="O881" s="2">
        <f t="shared" si="220"/>
        <v>19.799303896663101</v>
      </c>
      <c r="P881" s="2">
        <f t="shared" si="221"/>
        <v>18.616332778836508</v>
      </c>
      <c r="Q881" s="2">
        <f t="shared" si="218"/>
        <v>1.3116538658808214</v>
      </c>
      <c r="R881" s="2">
        <f t="shared" si="222"/>
        <v>1.3353518008403189</v>
      </c>
      <c r="S881" s="2">
        <f t="shared" si="223"/>
        <v>1.2609533211408974</v>
      </c>
      <c r="U881" s="1" t="s">
        <v>1912</v>
      </c>
      <c r="V881" s="1"/>
      <c r="W881" s="1"/>
      <c r="X881" s="1"/>
      <c r="Y881" s="1"/>
      <c r="AB881" s="1"/>
      <c r="AE881" s="1"/>
      <c r="AF881" s="1"/>
      <c r="AG881" s="1"/>
      <c r="AI881" s="1"/>
      <c r="AJ881" s="1"/>
      <c r="AK881" s="1"/>
    </row>
    <row r="882" spans="1:37" s="2" customFormat="1" x14ac:dyDescent="0.35">
      <c r="A882" s="6">
        <f t="shared" si="212"/>
        <v>43548.132282951388</v>
      </c>
      <c r="B882" s="1">
        <v>0</v>
      </c>
      <c r="C882" s="2">
        <f t="shared" si="225"/>
        <v>25.7</v>
      </c>
      <c r="D882" s="2">
        <f t="shared" si="225"/>
        <v>24.6</v>
      </c>
      <c r="E882" s="2">
        <f t="shared" si="225"/>
        <v>24.7</v>
      </c>
      <c r="G882" s="3">
        <f t="shared" si="213"/>
        <v>0.69</v>
      </c>
      <c r="H882" s="3">
        <f t="shared" si="214"/>
        <v>0.75099999999999989</v>
      </c>
      <c r="I882" s="3">
        <f t="shared" si="215"/>
        <v>0.69299999999999995</v>
      </c>
      <c r="K882" s="5">
        <f t="shared" si="216"/>
        <v>5245</v>
      </c>
      <c r="L882" s="5">
        <f t="shared" si="217"/>
        <v>0</v>
      </c>
      <c r="N882" s="2">
        <f t="shared" si="219"/>
        <v>19.492817978182973</v>
      </c>
      <c r="O882" s="2">
        <f t="shared" si="220"/>
        <v>19.799303896663101</v>
      </c>
      <c r="P882" s="2">
        <f t="shared" si="221"/>
        <v>18.616332778836508</v>
      </c>
      <c r="Q882" s="2">
        <f t="shared" si="218"/>
        <v>1.3161376038370685</v>
      </c>
      <c r="R882" s="2">
        <f t="shared" si="222"/>
        <v>1.3353518008403189</v>
      </c>
      <c r="S882" s="2">
        <f t="shared" si="223"/>
        <v>1.2609533211408974</v>
      </c>
      <c r="U882" s="1" t="s">
        <v>1913</v>
      </c>
      <c r="V882" s="1"/>
      <c r="W882" s="1"/>
      <c r="X882" s="1"/>
      <c r="Y882" s="1"/>
      <c r="AB882" s="1"/>
      <c r="AE882" s="1"/>
      <c r="AF882" s="1"/>
      <c r="AG882" s="1"/>
      <c r="AI882" s="1"/>
      <c r="AJ882" s="1"/>
      <c r="AK882" s="1"/>
    </row>
    <row r="883" spans="1:37" s="2" customFormat="1" x14ac:dyDescent="0.35">
      <c r="A883" s="6">
        <f t="shared" si="212"/>
        <v>43548.133686863424</v>
      </c>
      <c r="B883" s="1">
        <v>0</v>
      </c>
      <c r="C883" s="2">
        <f t="shared" si="225"/>
        <v>25.7</v>
      </c>
      <c r="D883" s="2">
        <f t="shared" si="225"/>
        <v>24.6</v>
      </c>
      <c r="E883" s="2">
        <f t="shared" si="225"/>
        <v>24.8</v>
      </c>
      <c r="G883" s="3">
        <f t="shared" si="213"/>
        <v>0.68900000000000006</v>
      </c>
      <c r="H883" s="3">
        <f t="shared" si="214"/>
        <v>0.75099999999999989</v>
      </c>
      <c r="I883" s="3">
        <f t="shared" si="215"/>
        <v>0.69299999999999995</v>
      </c>
      <c r="K883" s="5">
        <f t="shared" si="216"/>
        <v>5246</v>
      </c>
      <c r="L883" s="5">
        <f t="shared" si="217"/>
        <v>0</v>
      </c>
      <c r="N883" s="2">
        <f t="shared" si="219"/>
        <v>19.469711331740015</v>
      </c>
      <c r="O883" s="2">
        <f t="shared" si="220"/>
        <v>19.799303896663101</v>
      </c>
      <c r="P883" s="2">
        <f t="shared" si="221"/>
        <v>18.710927209648677</v>
      </c>
      <c r="Q883" s="2">
        <f t="shared" si="218"/>
        <v>1.314687277259422</v>
      </c>
      <c r="R883" s="2">
        <f t="shared" si="222"/>
        <v>1.3353518008403189</v>
      </c>
      <c r="S883" s="2">
        <f t="shared" si="223"/>
        <v>1.2669259514803397</v>
      </c>
      <c r="U883" s="1" t="s">
        <v>1914</v>
      </c>
      <c r="V883" s="1"/>
      <c r="W883" s="1"/>
      <c r="X883" s="1"/>
      <c r="Y883" s="1"/>
      <c r="AB883" s="1"/>
      <c r="AE883" s="1"/>
      <c r="AF883" s="1"/>
      <c r="AG883" s="1"/>
      <c r="AI883" s="1"/>
      <c r="AJ883" s="1"/>
      <c r="AK883" s="1"/>
    </row>
    <row r="884" spans="1:37" s="2" customFormat="1" x14ac:dyDescent="0.35">
      <c r="A884" s="6">
        <f t="shared" si="212"/>
        <v>43548.135090844909</v>
      </c>
      <c r="B884" s="1">
        <v>0</v>
      </c>
      <c r="C884" s="2">
        <f t="shared" ref="C884:E903" si="226">IF($U884&lt;&gt;"",VALUE(MID($U884,FIND("T0",$U884,FIND(CONCATENATE("~",C$2,"~"),$U884))+3,5)),"")</f>
        <v>25.7</v>
      </c>
      <c r="D884" s="2">
        <f t="shared" si="226"/>
        <v>24.6</v>
      </c>
      <c r="E884" s="2">
        <f t="shared" si="226"/>
        <v>24.8</v>
      </c>
      <c r="G884" s="3">
        <f t="shared" si="213"/>
        <v>0.69</v>
      </c>
      <c r="H884" s="3">
        <f t="shared" si="214"/>
        <v>0.75099999999999989</v>
      </c>
      <c r="I884" s="3">
        <f t="shared" si="215"/>
        <v>0.69299999999999995</v>
      </c>
      <c r="K884" s="5">
        <f t="shared" si="216"/>
        <v>5247</v>
      </c>
      <c r="L884" s="5">
        <f t="shared" si="217"/>
        <v>0</v>
      </c>
      <c r="N884" s="2">
        <f t="shared" si="219"/>
        <v>19.492817978182973</v>
      </c>
      <c r="O884" s="2">
        <f t="shared" si="220"/>
        <v>19.799303896663101</v>
      </c>
      <c r="P884" s="2">
        <f t="shared" si="221"/>
        <v>18.710927209648677</v>
      </c>
      <c r="Q884" s="2">
        <f t="shared" si="218"/>
        <v>1.3161376038370685</v>
      </c>
      <c r="R884" s="2">
        <f t="shared" si="222"/>
        <v>1.3353518008403189</v>
      </c>
      <c r="S884" s="2">
        <f t="shared" si="223"/>
        <v>1.2669259514803397</v>
      </c>
      <c r="U884" s="1" t="s">
        <v>1915</v>
      </c>
      <c r="V884" s="1"/>
      <c r="W884" s="1"/>
      <c r="X884" s="1"/>
      <c r="Y884" s="1"/>
      <c r="AB884" s="1"/>
      <c r="AE884" s="1"/>
      <c r="AF884" s="1"/>
      <c r="AG884" s="1"/>
      <c r="AI884" s="1"/>
      <c r="AJ884" s="1"/>
      <c r="AK884" s="1"/>
    </row>
    <row r="885" spans="1:37" s="2" customFormat="1" x14ac:dyDescent="0.35">
      <c r="A885" s="6">
        <f t="shared" si="212"/>
        <v>43548.136494803242</v>
      </c>
      <c r="B885" s="1">
        <v>0</v>
      </c>
      <c r="C885" s="2">
        <f t="shared" si="226"/>
        <v>25.7</v>
      </c>
      <c r="D885" s="2">
        <f t="shared" si="226"/>
        <v>24.6</v>
      </c>
      <c r="E885" s="2">
        <f t="shared" si="226"/>
        <v>24.7</v>
      </c>
      <c r="G885" s="3">
        <f t="shared" si="213"/>
        <v>0.68900000000000006</v>
      </c>
      <c r="H885" s="3">
        <f t="shared" si="214"/>
        <v>0.75</v>
      </c>
      <c r="I885" s="3">
        <f t="shared" si="215"/>
        <v>0.69200000000000006</v>
      </c>
      <c r="K885" s="5">
        <f t="shared" si="216"/>
        <v>5248</v>
      </c>
      <c r="L885" s="5">
        <f t="shared" si="217"/>
        <v>0</v>
      </c>
      <c r="N885" s="2">
        <f t="shared" si="219"/>
        <v>19.469711331740015</v>
      </c>
      <c r="O885" s="2">
        <f t="shared" si="220"/>
        <v>19.778028131711043</v>
      </c>
      <c r="P885" s="2">
        <f t="shared" si="221"/>
        <v>18.593471776342238</v>
      </c>
      <c r="Q885" s="2">
        <f t="shared" si="218"/>
        <v>1.314687277259422</v>
      </c>
      <c r="R885" s="2">
        <f t="shared" si="222"/>
        <v>1.3340193556065403</v>
      </c>
      <c r="S885" s="2">
        <f t="shared" si="223"/>
        <v>1.2595092775686638</v>
      </c>
      <c r="U885" s="1" t="s">
        <v>1916</v>
      </c>
      <c r="V885" s="1"/>
      <c r="W885" s="1"/>
      <c r="X885" s="1"/>
      <c r="Y885" s="1"/>
      <c r="AB885" s="1"/>
      <c r="AE885" s="1"/>
      <c r="AF885" s="1"/>
      <c r="AG885" s="1"/>
      <c r="AI885" s="1"/>
      <c r="AJ885" s="1"/>
      <c r="AK885" s="1"/>
    </row>
    <row r="886" spans="1:37" s="2" customFormat="1" x14ac:dyDescent="0.35">
      <c r="A886" s="6">
        <f t="shared" si="212"/>
        <v>43548.137898715278</v>
      </c>
      <c r="B886" s="1">
        <v>0</v>
      </c>
      <c r="C886" s="2">
        <f t="shared" si="226"/>
        <v>25.7</v>
      </c>
      <c r="D886" s="2">
        <f t="shared" si="226"/>
        <v>24.6</v>
      </c>
      <c r="E886" s="2">
        <f t="shared" si="226"/>
        <v>24.7</v>
      </c>
      <c r="G886" s="3">
        <f t="shared" si="213"/>
        <v>0.69</v>
      </c>
      <c r="H886" s="3">
        <f t="shared" si="214"/>
        <v>0.75099999999999989</v>
      </c>
      <c r="I886" s="3">
        <f t="shared" si="215"/>
        <v>0.69200000000000006</v>
      </c>
      <c r="K886" s="5">
        <f t="shared" si="216"/>
        <v>5249</v>
      </c>
      <c r="L886" s="5">
        <f t="shared" si="217"/>
        <v>0</v>
      </c>
      <c r="N886" s="2">
        <f t="shared" si="219"/>
        <v>19.492817978182973</v>
      </c>
      <c r="O886" s="2">
        <f t="shared" si="220"/>
        <v>19.799303896663101</v>
      </c>
      <c r="P886" s="2">
        <f t="shared" si="221"/>
        <v>18.593471776342238</v>
      </c>
      <c r="Q886" s="2">
        <f t="shared" si="218"/>
        <v>1.3161376038370685</v>
      </c>
      <c r="R886" s="2">
        <f t="shared" si="222"/>
        <v>1.3353518008403189</v>
      </c>
      <c r="S886" s="2">
        <f t="shared" si="223"/>
        <v>1.2595092775686638</v>
      </c>
      <c r="U886" s="1" t="s">
        <v>1917</v>
      </c>
      <c r="V886" s="1"/>
      <c r="W886" s="1"/>
      <c r="X886" s="1"/>
      <c r="Y886" s="1"/>
      <c r="AB886" s="1"/>
      <c r="AE886" s="1"/>
      <c r="AF886" s="1"/>
      <c r="AG886" s="1"/>
      <c r="AI886" s="1"/>
      <c r="AJ886" s="1"/>
      <c r="AK886" s="1"/>
    </row>
    <row r="887" spans="1:37" s="2" customFormat="1" x14ac:dyDescent="0.35">
      <c r="A887" s="6">
        <f t="shared" si="212"/>
        <v>43548.139302673611</v>
      </c>
      <c r="B887" s="1">
        <v>0</v>
      </c>
      <c r="C887" s="2">
        <f t="shared" si="226"/>
        <v>25.7</v>
      </c>
      <c r="D887" s="2">
        <f t="shared" si="226"/>
        <v>24.5</v>
      </c>
      <c r="E887" s="2">
        <f t="shared" si="226"/>
        <v>24.7</v>
      </c>
      <c r="G887" s="3">
        <f t="shared" si="213"/>
        <v>0.68900000000000006</v>
      </c>
      <c r="H887" s="3">
        <f t="shared" si="214"/>
        <v>0.75</v>
      </c>
      <c r="I887" s="3">
        <f t="shared" si="215"/>
        <v>0.69200000000000006</v>
      </c>
      <c r="K887" s="5">
        <f t="shared" si="216"/>
        <v>5250</v>
      </c>
      <c r="L887" s="5">
        <f t="shared" si="217"/>
        <v>0</v>
      </c>
      <c r="N887" s="2">
        <f t="shared" si="219"/>
        <v>19.469711331740015</v>
      </c>
      <c r="O887" s="2">
        <f t="shared" si="220"/>
        <v>19.682555522530091</v>
      </c>
      <c r="P887" s="2">
        <f t="shared" si="221"/>
        <v>18.593471776342238</v>
      </c>
      <c r="Q887" s="2">
        <f t="shared" si="218"/>
        <v>1.314687277259422</v>
      </c>
      <c r="R887" s="2">
        <f t="shared" si="222"/>
        <v>1.3280376353577019</v>
      </c>
      <c r="S887" s="2">
        <f t="shared" si="223"/>
        <v>1.2595092775686638</v>
      </c>
      <c r="U887" s="1" t="s">
        <v>1918</v>
      </c>
      <c r="V887" s="1"/>
      <c r="W887" s="1"/>
      <c r="X887" s="1"/>
      <c r="Y887" s="1"/>
      <c r="AB887" s="1"/>
      <c r="AE887" s="1"/>
      <c r="AF887" s="1"/>
      <c r="AG887" s="1"/>
      <c r="AI887" s="1"/>
      <c r="AJ887" s="1"/>
      <c r="AK887" s="1"/>
    </row>
    <row r="888" spans="1:37" s="2" customFormat="1" x14ac:dyDescent="0.35">
      <c r="A888" s="6">
        <f t="shared" si="212"/>
        <v>43548.140706597223</v>
      </c>
      <c r="B888" s="1">
        <v>0</v>
      </c>
      <c r="C888" s="2">
        <f t="shared" si="226"/>
        <v>25.6</v>
      </c>
      <c r="D888" s="2">
        <f t="shared" si="226"/>
        <v>24.5</v>
      </c>
      <c r="E888" s="2">
        <f t="shared" si="226"/>
        <v>24.7</v>
      </c>
      <c r="G888" s="3">
        <f t="shared" si="213"/>
        <v>0.68900000000000006</v>
      </c>
      <c r="H888" s="3">
        <f t="shared" si="214"/>
        <v>0.74900000000000011</v>
      </c>
      <c r="I888" s="3">
        <f t="shared" si="215"/>
        <v>0.69200000000000006</v>
      </c>
      <c r="K888" s="5">
        <f t="shared" si="216"/>
        <v>5251</v>
      </c>
      <c r="L888" s="5">
        <f t="shared" si="217"/>
        <v>0</v>
      </c>
      <c r="N888" s="2">
        <f t="shared" si="219"/>
        <v>19.375243269603033</v>
      </c>
      <c r="O888" s="2">
        <f t="shared" si="220"/>
        <v>19.661269330903568</v>
      </c>
      <c r="P888" s="2">
        <f t="shared" si="221"/>
        <v>18.593471776342238</v>
      </c>
      <c r="Q888" s="2">
        <f t="shared" si="218"/>
        <v>1.3087553131268104</v>
      </c>
      <c r="R888" s="2">
        <f t="shared" si="222"/>
        <v>1.3267034123445656</v>
      </c>
      <c r="S888" s="2">
        <f t="shared" si="223"/>
        <v>1.2595092775686638</v>
      </c>
      <c r="U888" s="1" t="s">
        <v>1919</v>
      </c>
      <c r="V888" s="1"/>
      <c r="W888" s="1"/>
      <c r="X888" s="1"/>
      <c r="Y888" s="1"/>
      <c r="AB888" s="1"/>
      <c r="AE888" s="1"/>
      <c r="AF888" s="1"/>
      <c r="AG888" s="1"/>
      <c r="AI888" s="1"/>
      <c r="AJ888" s="1"/>
      <c r="AK888" s="1"/>
    </row>
    <row r="889" spans="1:37" s="2" customFormat="1" x14ac:dyDescent="0.35">
      <c r="A889" s="6">
        <f t="shared" si="212"/>
        <v>43548.142110462963</v>
      </c>
      <c r="B889" s="1">
        <v>0</v>
      </c>
      <c r="C889" s="2">
        <f t="shared" si="226"/>
        <v>25.7</v>
      </c>
      <c r="D889" s="2">
        <f t="shared" si="226"/>
        <v>24.6</v>
      </c>
      <c r="E889" s="2">
        <f t="shared" si="226"/>
        <v>24.7</v>
      </c>
      <c r="G889" s="3">
        <f t="shared" si="213"/>
        <v>0.68799999999999994</v>
      </c>
      <c r="H889" s="3">
        <f t="shared" si="214"/>
        <v>0.75</v>
      </c>
      <c r="I889" s="3">
        <f t="shared" si="215"/>
        <v>0.69099999999999995</v>
      </c>
      <c r="K889" s="5">
        <f t="shared" si="216"/>
        <v>5252</v>
      </c>
      <c r="L889" s="5">
        <f t="shared" si="217"/>
        <v>0</v>
      </c>
      <c r="N889" s="2">
        <f t="shared" si="219"/>
        <v>19.446574992637842</v>
      </c>
      <c r="O889" s="2">
        <f t="shared" si="220"/>
        <v>19.778028131711043</v>
      </c>
      <c r="P889" s="2">
        <f t="shared" si="221"/>
        <v>18.570581512216581</v>
      </c>
      <c r="Q889" s="2">
        <f t="shared" si="218"/>
        <v>1.3132348441791071</v>
      </c>
      <c r="R889" s="2">
        <f t="shared" si="222"/>
        <v>1.3340193556065403</v>
      </c>
      <c r="S889" s="2">
        <f t="shared" si="223"/>
        <v>1.258063145718664</v>
      </c>
      <c r="U889" s="1" t="s">
        <v>1920</v>
      </c>
      <c r="V889" s="1"/>
      <c r="W889" s="1"/>
      <c r="X889" s="1"/>
      <c r="Y889" s="1"/>
      <c r="AB889" s="1"/>
      <c r="AE889" s="1"/>
      <c r="AF889" s="1"/>
      <c r="AG889" s="1"/>
      <c r="AI889" s="1"/>
      <c r="AJ889" s="1"/>
      <c r="AK889" s="1"/>
    </row>
    <row r="890" spans="1:37" s="2" customFormat="1" x14ac:dyDescent="0.35">
      <c r="A890" s="6">
        <f t="shared" si="212"/>
        <v>43548.143514398151</v>
      </c>
      <c r="B890" s="1">
        <v>0</v>
      </c>
      <c r="C890" s="2">
        <f t="shared" si="226"/>
        <v>25.6</v>
      </c>
      <c r="D890" s="2">
        <f t="shared" si="226"/>
        <v>24.5</v>
      </c>
      <c r="E890" s="2">
        <f t="shared" si="226"/>
        <v>24.7</v>
      </c>
      <c r="G890" s="3">
        <f t="shared" si="213"/>
        <v>0.68799999999999994</v>
      </c>
      <c r="H890" s="3">
        <f t="shared" si="214"/>
        <v>0.748</v>
      </c>
      <c r="I890" s="3">
        <f t="shared" si="215"/>
        <v>0.69</v>
      </c>
      <c r="K890" s="5">
        <f t="shared" si="216"/>
        <v>5253</v>
      </c>
      <c r="L890" s="5">
        <f t="shared" si="217"/>
        <v>0</v>
      </c>
      <c r="N890" s="2">
        <f t="shared" si="219"/>
        <v>19.352122730239369</v>
      </c>
      <c r="O890" s="2">
        <f t="shared" si="220"/>
        <v>19.6399579807048</v>
      </c>
      <c r="P890" s="2">
        <f t="shared" si="221"/>
        <v>18.547661906260874</v>
      </c>
      <c r="Q890" s="2">
        <f t="shared" si="218"/>
        <v>1.3073028800464952</v>
      </c>
      <c r="R890" s="2">
        <f t="shared" si="222"/>
        <v>1.3253674068018231</v>
      </c>
      <c r="S890" s="2">
        <f t="shared" si="223"/>
        <v>1.2566149195422993</v>
      </c>
      <c r="U890" s="1" t="s">
        <v>1921</v>
      </c>
      <c r="V890" s="1"/>
      <c r="W890" s="1"/>
      <c r="X890" s="1"/>
      <c r="Y890" s="1"/>
      <c r="AB890" s="1"/>
      <c r="AE890" s="1"/>
      <c r="AF890" s="1"/>
      <c r="AG890" s="1"/>
      <c r="AI890" s="1"/>
      <c r="AJ890" s="1"/>
      <c r="AK890" s="1"/>
    </row>
    <row r="891" spans="1:37" s="2" customFormat="1" x14ac:dyDescent="0.35">
      <c r="A891" s="6">
        <f t="shared" si="212"/>
        <v>43548.144918321763</v>
      </c>
      <c r="B891" s="1">
        <v>0</v>
      </c>
      <c r="C891" s="2">
        <f t="shared" si="226"/>
        <v>25.6</v>
      </c>
      <c r="D891" s="2">
        <f t="shared" si="226"/>
        <v>24.5</v>
      </c>
      <c r="E891" s="2">
        <f t="shared" si="226"/>
        <v>24.7</v>
      </c>
      <c r="G891" s="3">
        <f t="shared" si="213"/>
        <v>0.68700000000000006</v>
      </c>
      <c r="H891" s="3">
        <f t="shared" si="214"/>
        <v>0.748</v>
      </c>
      <c r="I891" s="3">
        <f t="shared" si="215"/>
        <v>0.69</v>
      </c>
      <c r="K891" s="5">
        <f t="shared" si="216"/>
        <v>5254</v>
      </c>
      <c r="L891" s="5">
        <f t="shared" si="217"/>
        <v>0</v>
      </c>
      <c r="N891" s="2">
        <f t="shared" si="219"/>
        <v>19.328972435504383</v>
      </c>
      <c r="O891" s="2">
        <f t="shared" si="220"/>
        <v>19.6399579807048</v>
      </c>
      <c r="P891" s="2">
        <f t="shared" si="221"/>
        <v>18.547661906260874</v>
      </c>
      <c r="Q891" s="2">
        <f t="shared" si="218"/>
        <v>1.305848334335501</v>
      </c>
      <c r="R891" s="2">
        <f t="shared" si="222"/>
        <v>1.3253674068018231</v>
      </c>
      <c r="S891" s="2">
        <f t="shared" si="223"/>
        <v>1.2566149195422993</v>
      </c>
      <c r="U891" s="1" t="s">
        <v>1922</v>
      </c>
      <c r="V891" s="1"/>
      <c r="W891" s="1"/>
      <c r="X891" s="1"/>
      <c r="Y891" s="1"/>
      <c r="AB891" s="1"/>
      <c r="AE891" s="1"/>
      <c r="AF891" s="1"/>
      <c r="AG891" s="1"/>
      <c r="AI891" s="1"/>
      <c r="AJ891" s="1"/>
      <c r="AK891" s="1"/>
    </row>
    <row r="892" spans="1:37" s="2" customFormat="1" x14ac:dyDescent="0.35">
      <c r="A892" s="6">
        <f t="shared" si="212"/>
        <v>43548.146322280096</v>
      </c>
      <c r="B892" s="1">
        <v>0</v>
      </c>
      <c r="C892" s="2">
        <f t="shared" si="226"/>
        <v>25.6</v>
      </c>
      <c r="D892" s="2">
        <f t="shared" si="226"/>
        <v>24.5</v>
      </c>
      <c r="E892" s="2">
        <f t="shared" si="226"/>
        <v>24.7</v>
      </c>
      <c r="G892" s="3">
        <f t="shared" si="213"/>
        <v>0.68799999999999994</v>
      </c>
      <c r="H892" s="3">
        <f t="shared" si="214"/>
        <v>0.748</v>
      </c>
      <c r="I892" s="3">
        <f t="shared" si="215"/>
        <v>0.69099999999999995</v>
      </c>
      <c r="K892" s="5">
        <f t="shared" si="216"/>
        <v>5255</v>
      </c>
      <c r="L892" s="5">
        <f t="shared" si="217"/>
        <v>0</v>
      </c>
      <c r="N892" s="2">
        <f t="shared" si="219"/>
        <v>19.352122730239369</v>
      </c>
      <c r="O892" s="2">
        <f t="shared" si="220"/>
        <v>19.6399579807048</v>
      </c>
      <c r="P892" s="2">
        <f t="shared" si="221"/>
        <v>18.570581512216581</v>
      </c>
      <c r="Q892" s="2">
        <f t="shared" si="218"/>
        <v>1.3073028800464952</v>
      </c>
      <c r="R892" s="2">
        <f t="shared" si="222"/>
        <v>1.3253674068018231</v>
      </c>
      <c r="S892" s="2">
        <f t="shared" si="223"/>
        <v>1.258063145718664</v>
      </c>
      <c r="U892" s="1" t="s">
        <v>1923</v>
      </c>
      <c r="V892" s="1"/>
      <c r="W892" s="1"/>
      <c r="X892" s="1"/>
      <c r="Y892" s="1"/>
      <c r="AB892" s="1"/>
      <c r="AE892" s="1"/>
      <c r="AF892" s="1"/>
      <c r="AG892" s="1"/>
      <c r="AI892" s="1"/>
      <c r="AJ892" s="1"/>
      <c r="AK892" s="1"/>
    </row>
    <row r="893" spans="1:37" s="2" customFormat="1" x14ac:dyDescent="0.35">
      <c r="A893" s="6">
        <f t="shared" si="212"/>
        <v>43548.147726192132</v>
      </c>
      <c r="B893" s="1">
        <v>0</v>
      </c>
      <c r="C893" s="2">
        <f t="shared" si="226"/>
        <v>25.6</v>
      </c>
      <c r="D893" s="2">
        <f t="shared" si="226"/>
        <v>24.5</v>
      </c>
      <c r="E893" s="2">
        <f t="shared" si="226"/>
        <v>24.7</v>
      </c>
      <c r="G893" s="3">
        <f t="shared" si="213"/>
        <v>0.68700000000000006</v>
      </c>
      <c r="H893" s="3">
        <f t="shared" si="214"/>
        <v>0.747</v>
      </c>
      <c r="I893" s="3">
        <f t="shared" si="215"/>
        <v>0.69</v>
      </c>
      <c r="K893" s="5">
        <f t="shared" si="216"/>
        <v>5256</v>
      </c>
      <c r="L893" s="5">
        <f t="shared" si="217"/>
        <v>0</v>
      </c>
      <c r="N893" s="2">
        <f t="shared" si="219"/>
        <v>19.328972435504383</v>
      </c>
      <c r="O893" s="2">
        <f t="shared" si="220"/>
        <v>19.61862140825108</v>
      </c>
      <c r="P893" s="2">
        <f t="shared" si="221"/>
        <v>18.547661906260874</v>
      </c>
      <c r="Q893" s="2">
        <f t="shared" si="218"/>
        <v>1.305848334335501</v>
      </c>
      <c r="R893" s="2">
        <f t="shared" si="222"/>
        <v>1.3240296139601633</v>
      </c>
      <c r="S893" s="2">
        <f t="shared" si="223"/>
        <v>1.2566149195422993</v>
      </c>
      <c r="U893" s="1" t="s">
        <v>1924</v>
      </c>
      <c r="V893" s="1"/>
      <c r="W893" s="1"/>
      <c r="X893" s="1"/>
      <c r="Y893" s="1"/>
      <c r="AB893" s="1"/>
      <c r="AE893" s="1"/>
      <c r="AF893" s="1"/>
      <c r="AG893" s="1"/>
      <c r="AI893" s="1"/>
      <c r="AJ893" s="1"/>
      <c r="AK893" s="1"/>
    </row>
    <row r="894" spans="1:37" s="2" customFormat="1" x14ac:dyDescent="0.35">
      <c r="A894" s="6">
        <f t="shared" si="212"/>
        <v>43548.149130162034</v>
      </c>
      <c r="B894" s="1">
        <v>0</v>
      </c>
      <c r="C894" s="2">
        <f t="shared" si="226"/>
        <v>25.6</v>
      </c>
      <c r="D894" s="2">
        <f t="shared" si="226"/>
        <v>24.5</v>
      </c>
      <c r="E894" s="2">
        <f t="shared" si="226"/>
        <v>24.7</v>
      </c>
      <c r="G894" s="3">
        <f t="shared" si="213"/>
        <v>0.68599999999999994</v>
      </c>
      <c r="H894" s="3">
        <f t="shared" si="214"/>
        <v>0.748</v>
      </c>
      <c r="I894" s="3">
        <f t="shared" si="215"/>
        <v>0.69</v>
      </c>
      <c r="K894" s="5">
        <f t="shared" si="216"/>
        <v>5257</v>
      </c>
      <c r="L894" s="5">
        <f t="shared" si="217"/>
        <v>0</v>
      </c>
      <c r="N894" s="2">
        <f t="shared" si="219"/>
        <v>19.305792303382862</v>
      </c>
      <c r="O894" s="2">
        <f t="shared" si="220"/>
        <v>19.6399579807048</v>
      </c>
      <c r="P894" s="2">
        <f t="shared" si="221"/>
        <v>18.547661906260874</v>
      </c>
      <c r="Q894" s="2">
        <f t="shared" si="218"/>
        <v>1.3043916698390368</v>
      </c>
      <c r="R894" s="2">
        <f t="shared" si="222"/>
        <v>1.3253674068018231</v>
      </c>
      <c r="S894" s="2">
        <f t="shared" si="223"/>
        <v>1.2566149195422993</v>
      </c>
      <c r="U894" s="1" t="s">
        <v>1925</v>
      </c>
      <c r="V894" s="1"/>
      <c r="W894" s="1"/>
      <c r="X894" s="1"/>
      <c r="Y894" s="1"/>
      <c r="AB894" s="1"/>
      <c r="AE894" s="1"/>
      <c r="AF894" s="1"/>
      <c r="AG894" s="1"/>
      <c r="AI894" s="1"/>
      <c r="AJ894" s="1"/>
      <c r="AK894" s="1"/>
    </row>
    <row r="895" spans="1:37" s="2" customFormat="1" x14ac:dyDescent="0.35">
      <c r="A895" s="6">
        <f t="shared" si="212"/>
        <v>43548.150534120374</v>
      </c>
      <c r="B895" s="1">
        <v>0</v>
      </c>
      <c r="C895" s="2">
        <f t="shared" si="226"/>
        <v>25.6</v>
      </c>
      <c r="D895" s="2">
        <f t="shared" si="226"/>
        <v>24.5</v>
      </c>
      <c r="E895" s="2">
        <f t="shared" si="226"/>
        <v>24.7</v>
      </c>
      <c r="G895" s="3">
        <f t="shared" si="213"/>
        <v>0.68700000000000006</v>
      </c>
      <c r="H895" s="3">
        <f t="shared" si="214"/>
        <v>0.748</v>
      </c>
      <c r="I895" s="3">
        <f t="shared" si="215"/>
        <v>0.69099999999999995</v>
      </c>
      <c r="K895" s="5">
        <f t="shared" si="216"/>
        <v>5258</v>
      </c>
      <c r="L895" s="5">
        <f t="shared" si="217"/>
        <v>0</v>
      </c>
      <c r="N895" s="2">
        <f t="shared" si="219"/>
        <v>19.328972435504383</v>
      </c>
      <c r="O895" s="2">
        <f t="shared" si="220"/>
        <v>19.6399579807048</v>
      </c>
      <c r="P895" s="2">
        <f t="shared" si="221"/>
        <v>18.570581512216581</v>
      </c>
      <c r="Q895" s="2">
        <f t="shared" si="218"/>
        <v>1.305848334335501</v>
      </c>
      <c r="R895" s="2">
        <f t="shared" si="222"/>
        <v>1.3253674068018231</v>
      </c>
      <c r="S895" s="2">
        <f t="shared" si="223"/>
        <v>1.258063145718664</v>
      </c>
      <c r="U895" s="1" t="s">
        <v>1926</v>
      </c>
      <c r="V895" s="1"/>
      <c r="W895" s="1"/>
      <c r="X895" s="1"/>
      <c r="Y895" s="1"/>
      <c r="AB895" s="1"/>
      <c r="AE895" s="1"/>
      <c r="AF895" s="1"/>
      <c r="AG895" s="1"/>
      <c r="AI895" s="1"/>
      <c r="AJ895" s="1"/>
      <c r="AK895" s="1"/>
    </row>
    <row r="896" spans="1:37" s="2" customFormat="1" x14ac:dyDescent="0.35">
      <c r="A896" s="6">
        <f t="shared" si="212"/>
        <v>43548.15193803241</v>
      </c>
      <c r="B896" s="1">
        <v>0</v>
      </c>
      <c r="C896" s="2">
        <f t="shared" si="226"/>
        <v>25.6</v>
      </c>
      <c r="D896" s="2">
        <f t="shared" si="226"/>
        <v>24.5</v>
      </c>
      <c r="E896" s="2">
        <f t="shared" si="226"/>
        <v>24.7</v>
      </c>
      <c r="G896" s="3">
        <f t="shared" si="213"/>
        <v>0.68599999999999994</v>
      </c>
      <c r="H896" s="3">
        <f t="shared" si="214"/>
        <v>0.748</v>
      </c>
      <c r="I896" s="3">
        <f t="shared" si="215"/>
        <v>0.69099999999999995</v>
      </c>
      <c r="K896" s="5">
        <f t="shared" si="216"/>
        <v>5259</v>
      </c>
      <c r="L896" s="5">
        <f t="shared" si="217"/>
        <v>0</v>
      </c>
      <c r="N896" s="2">
        <f t="shared" si="219"/>
        <v>19.305792303382862</v>
      </c>
      <c r="O896" s="2">
        <f t="shared" si="220"/>
        <v>19.6399579807048</v>
      </c>
      <c r="P896" s="2">
        <f t="shared" si="221"/>
        <v>18.570581512216581</v>
      </c>
      <c r="Q896" s="2">
        <f t="shared" si="218"/>
        <v>1.3043916698390368</v>
      </c>
      <c r="R896" s="2">
        <f t="shared" si="222"/>
        <v>1.3253674068018231</v>
      </c>
      <c r="S896" s="2">
        <f t="shared" si="223"/>
        <v>1.258063145718664</v>
      </c>
      <c r="U896" s="1" t="s">
        <v>1927</v>
      </c>
      <c r="V896" s="1"/>
      <c r="W896" s="1"/>
      <c r="X896" s="1"/>
      <c r="Y896" s="1"/>
      <c r="AB896" s="1"/>
      <c r="AE896" s="1"/>
      <c r="AF896" s="1"/>
      <c r="AG896" s="1"/>
      <c r="AI896" s="1"/>
      <c r="AJ896" s="1"/>
      <c r="AK896" s="1"/>
    </row>
    <row r="897" spans="1:37" s="2" customFormat="1" x14ac:dyDescent="0.35">
      <c r="A897" s="6">
        <f t="shared" si="212"/>
        <v>43548.153341990743</v>
      </c>
      <c r="B897" s="1">
        <v>0</v>
      </c>
      <c r="C897" s="2">
        <f t="shared" si="226"/>
        <v>25.6</v>
      </c>
      <c r="D897" s="2">
        <f t="shared" si="226"/>
        <v>24.5</v>
      </c>
      <c r="E897" s="2">
        <f t="shared" si="226"/>
        <v>24.7</v>
      </c>
      <c r="G897" s="3">
        <f t="shared" si="213"/>
        <v>0.68599999999999994</v>
      </c>
      <c r="H897" s="3">
        <f t="shared" si="214"/>
        <v>0.748</v>
      </c>
      <c r="I897" s="3">
        <f t="shared" si="215"/>
        <v>0.69099999999999995</v>
      </c>
      <c r="K897" s="5">
        <f t="shared" si="216"/>
        <v>5260</v>
      </c>
      <c r="L897" s="5">
        <f t="shared" si="217"/>
        <v>0</v>
      </c>
      <c r="N897" s="2">
        <f t="shared" si="219"/>
        <v>19.305792303382862</v>
      </c>
      <c r="O897" s="2">
        <f t="shared" si="220"/>
        <v>19.6399579807048</v>
      </c>
      <c r="P897" s="2">
        <f t="shared" si="221"/>
        <v>18.570581512216581</v>
      </c>
      <c r="Q897" s="2">
        <f t="shared" si="218"/>
        <v>1.3043916698390368</v>
      </c>
      <c r="R897" s="2">
        <f t="shared" si="222"/>
        <v>1.3253674068018231</v>
      </c>
      <c r="S897" s="2">
        <f t="shared" si="223"/>
        <v>1.258063145718664</v>
      </c>
      <c r="U897" s="1" t="s">
        <v>1928</v>
      </c>
      <c r="V897" s="1"/>
      <c r="W897" s="1"/>
      <c r="X897" s="1"/>
      <c r="Y897" s="1"/>
      <c r="AB897" s="1"/>
      <c r="AE897" s="1"/>
      <c r="AF897" s="1"/>
      <c r="AG897" s="1"/>
      <c r="AI897" s="1"/>
      <c r="AJ897" s="1"/>
      <c r="AK897" s="1"/>
    </row>
    <row r="898" spans="1:37" s="2" customFormat="1" x14ac:dyDescent="0.35">
      <c r="A898" s="6">
        <f t="shared" si="212"/>
        <v>43548.154745960652</v>
      </c>
      <c r="B898" s="1">
        <v>0</v>
      </c>
      <c r="C898" s="2">
        <f t="shared" si="226"/>
        <v>25.6</v>
      </c>
      <c r="D898" s="2">
        <f t="shared" si="226"/>
        <v>24.5</v>
      </c>
      <c r="E898" s="2">
        <f t="shared" si="226"/>
        <v>24.6</v>
      </c>
      <c r="G898" s="3">
        <f t="shared" si="213"/>
        <v>0.68500000000000005</v>
      </c>
      <c r="H898" s="3">
        <f t="shared" si="214"/>
        <v>0.747</v>
      </c>
      <c r="I898" s="3">
        <f t="shared" si="215"/>
        <v>0.68799999999999994</v>
      </c>
      <c r="K898" s="5">
        <f t="shared" si="216"/>
        <v>5261</v>
      </c>
      <c r="L898" s="5">
        <f t="shared" si="217"/>
        <v>0</v>
      </c>
      <c r="N898" s="2">
        <f t="shared" si="219"/>
        <v>19.282582251513205</v>
      </c>
      <c r="O898" s="2">
        <f t="shared" si="220"/>
        <v>19.61862140825108</v>
      </c>
      <c r="P898" s="2">
        <f t="shared" si="221"/>
        <v>18.407211497961249</v>
      </c>
      <c r="Q898" s="2">
        <f t="shared" si="218"/>
        <v>1.302932880375377</v>
      </c>
      <c r="R898" s="2">
        <f t="shared" si="222"/>
        <v>1.3240296139601633</v>
      </c>
      <c r="S898" s="2">
        <f t="shared" si="223"/>
        <v>1.2477349870095278</v>
      </c>
      <c r="U898" s="1" t="s">
        <v>1929</v>
      </c>
      <c r="V898" s="1"/>
      <c r="W898" s="1"/>
      <c r="X898" s="1"/>
      <c r="Y898" s="1"/>
      <c r="AB898" s="1"/>
      <c r="AE898" s="1"/>
      <c r="AF898" s="1"/>
      <c r="AG898" s="1"/>
      <c r="AI898" s="1"/>
      <c r="AJ898" s="1"/>
      <c r="AK898" s="1"/>
    </row>
    <row r="899" spans="1:37" s="2" customFormat="1" x14ac:dyDescent="0.35">
      <c r="A899" s="6">
        <f t="shared" si="212"/>
        <v>43548.156149918985</v>
      </c>
      <c r="B899" s="1">
        <v>0</v>
      </c>
      <c r="C899" s="2">
        <f t="shared" si="226"/>
        <v>25.6</v>
      </c>
      <c r="D899" s="2">
        <f t="shared" si="226"/>
        <v>24.5</v>
      </c>
      <c r="E899" s="2">
        <f t="shared" si="226"/>
        <v>24.7</v>
      </c>
      <c r="G899" s="3">
        <f t="shared" si="213"/>
        <v>0.68500000000000005</v>
      </c>
      <c r="H899" s="3">
        <f t="shared" si="214"/>
        <v>0.747</v>
      </c>
      <c r="I899" s="3">
        <f t="shared" si="215"/>
        <v>0.68799999999999994</v>
      </c>
      <c r="K899" s="5">
        <f t="shared" si="216"/>
        <v>5262</v>
      </c>
      <c r="L899" s="5">
        <f t="shared" si="217"/>
        <v>0</v>
      </c>
      <c r="N899" s="2">
        <f t="shared" si="219"/>
        <v>19.282582251513205</v>
      </c>
      <c r="O899" s="2">
        <f t="shared" si="220"/>
        <v>19.61862140825108</v>
      </c>
      <c r="P899" s="2">
        <f t="shared" si="221"/>
        <v>18.501734346378811</v>
      </c>
      <c r="Q899" s="2">
        <f t="shared" si="218"/>
        <v>1.302932880375377</v>
      </c>
      <c r="R899" s="2">
        <f t="shared" si="222"/>
        <v>1.3240296139601633</v>
      </c>
      <c r="S899" s="2">
        <f t="shared" si="223"/>
        <v>1.2537121598843379</v>
      </c>
      <c r="U899" s="1" t="s">
        <v>1930</v>
      </c>
      <c r="V899" s="1"/>
      <c r="W899" s="1"/>
      <c r="X899" s="1"/>
      <c r="Y899" s="1"/>
      <c r="AB899" s="1"/>
      <c r="AE899" s="1"/>
      <c r="AF899" s="1"/>
      <c r="AG899" s="1"/>
      <c r="AI899" s="1"/>
      <c r="AJ899" s="1"/>
      <c r="AK899" s="1"/>
    </row>
    <row r="900" spans="1:37" s="2" customFormat="1" x14ac:dyDescent="0.35">
      <c r="A900" s="6">
        <f t="shared" ref="A900:A963" si="227">IF($U900&lt;&gt;"",DATEVALUE(LEFT(U900,10))+TIMEVALUE(MID(U900,11,17)),"")</f>
        <v>43548.157553854166</v>
      </c>
      <c r="B900" s="1">
        <v>0</v>
      </c>
      <c r="C900" s="2">
        <f t="shared" si="226"/>
        <v>25.6</v>
      </c>
      <c r="D900" s="2">
        <f t="shared" si="226"/>
        <v>24.5</v>
      </c>
      <c r="E900" s="2">
        <f t="shared" si="226"/>
        <v>24.6</v>
      </c>
      <c r="G900" s="3">
        <f t="shared" ref="G900:G963" si="228">IF($U900&lt;&gt;"",VALUE(MID($U900,FIND("H0",$U900,FIND(CONCATENATE("~",C$2,"~"),$U900))+3,5))/100,"")</f>
        <v>0.68599999999999994</v>
      </c>
      <c r="H900" s="3">
        <f t="shared" ref="H900:H963" si="229">IF($U900&lt;&gt;"",VALUE(MID($U900,FIND("H0",$U900,FIND(CONCATENATE("~",D$2,"~"),$U900))+3,5))/100,"")</f>
        <v>0.747</v>
      </c>
      <c r="I900" s="3">
        <f t="shared" ref="I900:I963" si="230">IF($U900&lt;&gt;"",VALUE(MID($U900,FIND("H0",$U900,FIND(CONCATENATE("~",E$2,"~"),$U900))+3,5))/100,"")</f>
        <v>0.68799999999999994</v>
      </c>
      <c r="K900" s="5">
        <f t="shared" ref="K900:K963" si="231">IF($U900&lt;&gt;"",VALUE(MID($U900,FIND("CNT",$U900)+4,FIND(",",$U900,FIND("CNT",$U900))-FIND("CNT",$U900)-4)),"")</f>
        <v>5263</v>
      </c>
      <c r="L900" s="5">
        <f t="shared" ref="L900:L963" si="232">IF($U900&lt;&gt;"",VALUE(RIGHT($U900,LEN($U900)-FIND("ERR",$U900)-3)),"")</f>
        <v>0</v>
      </c>
      <c r="N900" s="2">
        <f t="shared" si="219"/>
        <v>19.305792303382862</v>
      </c>
      <c r="O900" s="2">
        <f t="shared" si="220"/>
        <v>19.61862140825108</v>
      </c>
      <c r="P900" s="2">
        <f t="shared" si="221"/>
        <v>18.407211497961249</v>
      </c>
      <c r="Q900" s="2">
        <f t="shared" ref="Q900:Q963" si="233">IF(G900&lt;&gt;"",LN(G900*EXP((C_B-C900/C_D)*(C900/(C_C+C900)))),"")</f>
        <v>1.3043916698390368</v>
      </c>
      <c r="R900" s="2">
        <f t="shared" si="222"/>
        <v>1.3240296139601633</v>
      </c>
      <c r="S900" s="2">
        <f t="shared" si="223"/>
        <v>1.2477349870095278</v>
      </c>
      <c r="U900" s="1" t="s">
        <v>1931</v>
      </c>
      <c r="V900" s="1"/>
      <c r="W900" s="1"/>
      <c r="X900" s="1"/>
      <c r="Y900" s="1"/>
      <c r="AB900" s="1"/>
      <c r="AE900" s="1"/>
      <c r="AF900" s="1"/>
      <c r="AG900" s="1"/>
      <c r="AI900" s="1"/>
      <c r="AJ900" s="1"/>
      <c r="AK900" s="1"/>
    </row>
    <row r="901" spans="1:37" s="2" customFormat="1" x14ac:dyDescent="0.35">
      <c r="A901" s="6">
        <f t="shared" si="227"/>
        <v>43548.158957789354</v>
      </c>
      <c r="B901" s="1">
        <v>0</v>
      </c>
      <c r="C901" s="2">
        <f t="shared" si="226"/>
        <v>25.6</v>
      </c>
      <c r="D901" s="2">
        <f t="shared" si="226"/>
        <v>24.5</v>
      </c>
      <c r="E901" s="2">
        <f t="shared" si="226"/>
        <v>24.6</v>
      </c>
      <c r="G901" s="3">
        <f t="shared" si="228"/>
        <v>0.68500000000000005</v>
      </c>
      <c r="H901" s="3">
        <f t="shared" si="229"/>
        <v>0.746</v>
      </c>
      <c r="I901" s="3">
        <f t="shared" si="230"/>
        <v>0.68799999999999994</v>
      </c>
      <c r="K901" s="5">
        <f t="shared" si="231"/>
        <v>5264</v>
      </c>
      <c r="L901" s="5">
        <f t="shared" si="232"/>
        <v>0</v>
      </c>
      <c r="N901" s="2">
        <f t="shared" ref="N901:N964" si="234">IF(Q901&lt;&gt;"",C_C*Q901/(C_B-Q901),"")</f>
        <v>19.282582251513205</v>
      </c>
      <c r="O901" s="2">
        <f t="shared" ref="O901:O964" si="235">IF(R901&lt;&gt;"",C_C*R901/(C_B-R901),"")</f>
        <v>19.597259549612708</v>
      </c>
      <c r="P901" s="2">
        <f t="shared" ref="P901:P964" si="236">IF(S901&lt;&gt;"",C_C*S901/(C_B-S901),"")</f>
        <v>18.407211497961249</v>
      </c>
      <c r="Q901" s="2">
        <f t="shared" si="233"/>
        <v>1.302932880375377</v>
      </c>
      <c r="R901" s="2">
        <f t="shared" ref="R901:R964" si="237">IF(H901&lt;&gt;"",LN(H901*EXP((C_B-D901/C_D)*(D901/(C_C+D901)))),"")</f>
        <v>1.3226900290311068</v>
      </c>
      <c r="S901" s="2">
        <f t="shared" ref="S901:S964" si="238">IF(I901&lt;&gt;"",LN(I901*EXP((C_B-E901/C_D)*(E901/(C_C+E901)))),"")</f>
        <v>1.2477349870095278</v>
      </c>
      <c r="U901" s="1" t="s">
        <v>1932</v>
      </c>
      <c r="V901" s="1"/>
      <c r="W901" s="1"/>
      <c r="X901" s="1"/>
      <c r="Y901" s="1"/>
      <c r="AB901" s="1"/>
      <c r="AE901" s="1"/>
      <c r="AF901" s="1"/>
      <c r="AG901" s="1"/>
      <c r="AI901" s="1"/>
      <c r="AJ901" s="1"/>
      <c r="AK901" s="1"/>
    </row>
    <row r="902" spans="1:37" s="2" customFormat="1" x14ac:dyDescent="0.35">
      <c r="A902" s="6">
        <f t="shared" si="227"/>
        <v>43548.160361712966</v>
      </c>
      <c r="B902" s="1">
        <v>0</v>
      </c>
      <c r="C902" s="2">
        <f t="shared" si="226"/>
        <v>25.6</v>
      </c>
      <c r="D902" s="2">
        <f t="shared" si="226"/>
        <v>24.5</v>
      </c>
      <c r="E902" s="2">
        <f t="shared" si="226"/>
        <v>24.6</v>
      </c>
      <c r="G902" s="3">
        <f t="shared" si="228"/>
        <v>0.68500000000000005</v>
      </c>
      <c r="H902" s="3">
        <f t="shared" si="229"/>
        <v>0.747</v>
      </c>
      <c r="I902" s="3">
        <f t="shared" si="230"/>
        <v>0.68799999999999994</v>
      </c>
      <c r="K902" s="5">
        <f t="shared" si="231"/>
        <v>5265</v>
      </c>
      <c r="L902" s="5">
        <f t="shared" si="232"/>
        <v>0</v>
      </c>
      <c r="N902" s="2">
        <f t="shared" si="234"/>
        <v>19.282582251513205</v>
      </c>
      <c r="O902" s="2">
        <f t="shared" si="235"/>
        <v>19.61862140825108</v>
      </c>
      <c r="P902" s="2">
        <f t="shared" si="236"/>
        <v>18.407211497961249</v>
      </c>
      <c r="Q902" s="2">
        <f t="shared" si="233"/>
        <v>1.302932880375377</v>
      </c>
      <c r="R902" s="2">
        <f t="shared" si="237"/>
        <v>1.3240296139601633</v>
      </c>
      <c r="S902" s="2">
        <f t="shared" si="238"/>
        <v>1.2477349870095278</v>
      </c>
      <c r="U902" s="1" t="s">
        <v>1933</v>
      </c>
      <c r="V902" s="1"/>
      <c r="W902" s="1"/>
      <c r="X902" s="1"/>
      <c r="Y902" s="1"/>
      <c r="AB902" s="1"/>
      <c r="AE902" s="1"/>
      <c r="AF902" s="1"/>
      <c r="AG902" s="1"/>
      <c r="AI902" s="1"/>
      <c r="AJ902" s="1"/>
      <c r="AK902" s="1"/>
    </row>
    <row r="903" spans="1:37" s="2" customFormat="1" x14ac:dyDescent="0.35">
      <c r="A903" s="6">
        <f t="shared" si="227"/>
        <v>43548.161765659723</v>
      </c>
      <c r="B903" s="1">
        <v>0</v>
      </c>
      <c r="C903" s="2">
        <f t="shared" si="226"/>
        <v>25.6</v>
      </c>
      <c r="D903" s="2">
        <f t="shared" si="226"/>
        <v>24.5</v>
      </c>
      <c r="E903" s="2">
        <f t="shared" si="226"/>
        <v>24.6</v>
      </c>
      <c r="G903" s="3">
        <f t="shared" si="228"/>
        <v>0.68500000000000005</v>
      </c>
      <c r="H903" s="3">
        <f t="shared" si="229"/>
        <v>0.747</v>
      </c>
      <c r="I903" s="3">
        <f t="shared" si="230"/>
        <v>0.68799999999999994</v>
      </c>
      <c r="K903" s="5">
        <f t="shared" si="231"/>
        <v>5266</v>
      </c>
      <c r="L903" s="5">
        <f t="shared" si="232"/>
        <v>0</v>
      </c>
      <c r="N903" s="2">
        <f t="shared" si="234"/>
        <v>19.282582251513205</v>
      </c>
      <c r="O903" s="2">
        <f t="shared" si="235"/>
        <v>19.61862140825108</v>
      </c>
      <c r="P903" s="2">
        <f t="shared" si="236"/>
        <v>18.407211497961249</v>
      </c>
      <c r="Q903" s="2">
        <f t="shared" si="233"/>
        <v>1.302932880375377</v>
      </c>
      <c r="R903" s="2">
        <f t="shared" si="237"/>
        <v>1.3240296139601633</v>
      </c>
      <c r="S903" s="2">
        <f t="shared" si="238"/>
        <v>1.2477349870095278</v>
      </c>
      <c r="U903" s="1" t="s">
        <v>1934</v>
      </c>
      <c r="V903" s="1"/>
      <c r="W903" s="1"/>
      <c r="X903" s="1"/>
      <c r="Y903" s="1"/>
      <c r="AB903" s="1"/>
      <c r="AE903" s="1"/>
      <c r="AF903" s="1"/>
      <c r="AG903" s="1"/>
      <c r="AI903" s="1"/>
      <c r="AJ903" s="1"/>
      <c r="AK903" s="1"/>
    </row>
    <row r="904" spans="1:37" s="2" customFormat="1" x14ac:dyDescent="0.35">
      <c r="A904" s="6">
        <f t="shared" si="227"/>
        <v>43548.163169571759</v>
      </c>
      <c r="B904" s="1">
        <v>0</v>
      </c>
      <c r="C904" s="2">
        <f t="shared" ref="C904:E923" si="239">IF($U904&lt;&gt;"",VALUE(MID($U904,FIND("T0",$U904,FIND(CONCATENATE("~",C$2,"~"),$U904))+3,5)),"")</f>
        <v>25.6</v>
      </c>
      <c r="D904" s="2">
        <f t="shared" si="239"/>
        <v>24.5</v>
      </c>
      <c r="E904" s="2">
        <f t="shared" si="239"/>
        <v>24.6</v>
      </c>
      <c r="G904" s="3">
        <f t="shared" si="228"/>
        <v>0.68500000000000005</v>
      </c>
      <c r="H904" s="3">
        <f t="shared" si="229"/>
        <v>0.747</v>
      </c>
      <c r="I904" s="3">
        <f t="shared" si="230"/>
        <v>0.68900000000000006</v>
      </c>
      <c r="K904" s="5">
        <f t="shared" si="231"/>
        <v>5267</v>
      </c>
      <c r="L904" s="5">
        <f t="shared" si="232"/>
        <v>0</v>
      </c>
      <c r="N904" s="2">
        <f t="shared" si="234"/>
        <v>19.282582251513205</v>
      </c>
      <c r="O904" s="2">
        <f t="shared" si="235"/>
        <v>19.61862140825108</v>
      </c>
      <c r="P904" s="2">
        <f t="shared" si="236"/>
        <v>18.430174272007577</v>
      </c>
      <c r="Q904" s="2">
        <f t="shared" si="233"/>
        <v>1.302932880375377</v>
      </c>
      <c r="R904" s="2">
        <f t="shared" si="237"/>
        <v>1.3240296139601633</v>
      </c>
      <c r="S904" s="2">
        <f t="shared" si="238"/>
        <v>1.249187420089843</v>
      </c>
      <c r="U904" s="1" t="s">
        <v>1935</v>
      </c>
      <c r="V904" s="1"/>
      <c r="W904" s="1"/>
      <c r="X904" s="1"/>
      <c r="Y904" s="1"/>
      <c r="AB904" s="1"/>
      <c r="AE904" s="1"/>
      <c r="AF904" s="1"/>
      <c r="AG904" s="1"/>
      <c r="AI904" s="1"/>
      <c r="AJ904" s="1"/>
      <c r="AK904" s="1"/>
    </row>
    <row r="905" spans="1:37" s="2" customFormat="1" x14ac:dyDescent="0.35">
      <c r="A905" s="6">
        <f t="shared" si="227"/>
        <v>43548.16457346065</v>
      </c>
      <c r="B905" s="1">
        <v>0</v>
      </c>
      <c r="C905" s="2">
        <f t="shared" si="239"/>
        <v>25.6</v>
      </c>
      <c r="D905" s="2">
        <f t="shared" si="239"/>
        <v>24.5</v>
      </c>
      <c r="E905" s="2">
        <f t="shared" si="239"/>
        <v>24.6</v>
      </c>
      <c r="G905" s="3">
        <f t="shared" si="228"/>
        <v>0.68500000000000005</v>
      </c>
      <c r="H905" s="3">
        <f t="shared" si="229"/>
        <v>0.747</v>
      </c>
      <c r="I905" s="3">
        <f t="shared" si="230"/>
        <v>0.68799999999999994</v>
      </c>
      <c r="K905" s="5">
        <f t="shared" si="231"/>
        <v>5268</v>
      </c>
      <c r="L905" s="5">
        <f t="shared" si="232"/>
        <v>0</v>
      </c>
      <c r="N905" s="2">
        <f t="shared" si="234"/>
        <v>19.282582251513205</v>
      </c>
      <c r="O905" s="2">
        <f t="shared" si="235"/>
        <v>19.61862140825108</v>
      </c>
      <c r="P905" s="2">
        <f t="shared" si="236"/>
        <v>18.407211497961249</v>
      </c>
      <c r="Q905" s="2">
        <f t="shared" si="233"/>
        <v>1.302932880375377</v>
      </c>
      <c r="R905" s="2">
        <f t="shared" si="237"/>
        <v>1.3240296139601633</v>
      </c>
      <c r="S905" s="2">
        <f t="shared" si="238"/>
        <v>1.2477349870095278</v>
      </c>
      <c r="U905" s="1" t="s">
        <v>1936</v>
      </c>
      <c r="V905" s="1"/>
      <c r="W905" s="1"/>
      <c r="X905" s="1"/>
      <c r="Y905" s="1"/>
      <c r="AB905" s="1"/>
      <c r="AE905" s="1"/>
      <c r="AF905" s="1"/>
      <c r="AG905" s="1"/>
      <c r="AI905" s="1"/>
      <c r="AJ905" s="1"/>
      <c r="AK905" s="1"/>
    </row>
    <row r="906" spans="1:37" s="2" customFormat="1" x14ac:dyDescent="0.35">
      <c r="A906" s="6">
        <f t="shared" si="227"/>
        <v>43548.165977407407</v>
      </c>
      <c r="B906" s="1">
        <v>0</v>
      </c>
      <c r="C906" s="2">
        <f t="shared" si="239"/>
        <v>25.6</v>
      </c>
      <c r="D906" s="2">
        <f t="shared" si="239"/>
        <v>24.5</v>
      </c>
      <c r="E906" s="2">
        <f t="shared" si="239"/>
        <v>24.6</v>
      </c>
      <c r="G906" s="3">
        <f t="shared" si="228"/>
        <v>0.68400000000000005</v>
      </c>
      <c r="H906" s="3">
        <f t="shared" si="229"/>
        <v>0.747</v>
      </c>
      <c r="I906" s="3">
        <f t="shared" si="230"/>
        <v>0.68799999999999994</v>
      </c>
      <c r="K906" s="5">
        <f t="shared" si="231"/>
        <v>5269</v>
      </c>
      <c r="L906" s="5">
        <f t="shared" si="232"/>
        <v>0</v>
      </c>
      <c r="N906" s="2">
        <f t="shared" si="234"/>
        <v>19.25934219718545</v>
      </c>
      <c r="O906" s="2">
        <f t="shared" si="235"/>
        <v>19.61862140825108</v>
      </c>
      <c r="P906" s="2">
        <f t="shared" si="236"/>
        <v>18.407211497961249</v>
      </c>
      <c r="Q906" s="2">
        <f t="shared" si="233"/>
        <v>1.3014719597357021</v>
      </c>
      <c r="R906" s="2">
        <f t="shared" si="237"/>
        <v>1.3240296139601633</v>
      </c>
      <c r="S906" s="2">
        <f t="shared" si="238"/>
        <v>1.2477349870095278</v>
      </c>
      <c r="U906" s="1" t="s">
        <v>1937</v>
      </c>
      <c r="V906" s="1"/>
      <c r="W906" s="1"/>
      <c r="X906" s="1"/>
      <c r="Y906" s="1"/>
      <c r="AB906" s="1"/>
      <c r="AE906" s="1"/>
      <c r="AF906" s="1"/>
      <c r="AG906" s="1"/>
      <c r="AI906" s="1"/>
      <c r="AJ906" s="1"/>
      <c r="AK906" s="1"/>
    </row>
    <row r="907" spans="1:37" s="2" customFormat="1" x14ac:dyDescent="0.35">
      <c r="A907" s="6">
        <f t="shared" si="227"/>
        <v>43548.167381342595</v>
      </c>
      <c r="B907" s="1">
        <v>0</v>
      </c>
      <c r="C907" s="2">
        <f t="shared" si="239"/>
        <v>25.6</v>
      </c>
      <c r="D907" s="2">
        <f t="shared" si="239"/>
        <v>24.5</v>
      </c>
      <c r="E907" s="2">
        <f t="shared" si="239"/>
        <v>24.6</v>
      </c>
      <c r="G907" s="3">
        <f t="shared" si="228"/>
        <v>0.68500000000000005</v>
      </c>
      <c r="H907" s="3">
        <f t="shared" si="229"/>
        <v>0.747</v>
      </c>
      <c r="I907" s="3">
        <f t="shared" si="230"/>
        <v>0.68799999999999994</v>
      </c>
      <c r="K907" s="5">
        <f t="shared" si="231"/>
        <v>5270</v>
      </c>
      <c r="L907" s="5">
        <f t="shared" si="232"/>
        <v>0</v>
      </c>
      <c r="N907" s="2">
        <f t="shared" si="234"/>
        <v>19.282582251513205</v>
      </c>
      <c r="O907" s="2">
        <f t="shared" si="235"/>
        <v>19.61862140825108</v>
      </c>
      <c r="P907" s="2">
        <f t="shared" si="236"/>
        <v>18.407211497961249</v>
      </c>
      <c r="Q907" s="2">
        <f t="shared" si="233"/>
        <v>1.302932880375377</v>
      </c>
      <c r="R907" s="2">
        <f t="shared" si="237"/>
        <v>1.3240296139601633</v>
      </c>
      <c r="S907" s="2">
        <f t="shared" si="238"/>
        <v>1.2477349870095278</v>
      </c>
      <c r="U907" s="1" t="s">
        <v>1938</v>
      </c>
      <c r="V907" s="1"/>
      <c r="W907" s="1"/>
      <c r="X907" s="1"/>
      <c r="Y907" s="1"/>
      <c r="AB907" s="1"/>
      <c r="AE907" s="1"/>
      <c r="AF907" s="1"/>
      <c r="AG907" s="1"/>
      <c r="AI907" s="1"/>
      <c r="AJ907" s="1"/>
      <c r="AK907" s="1"/>
    </row>
    <row r="908" spans="1:37" s="2" customFormat="1" x14ac:dyDescent="0.35">
      <c r="A908" s="6">
        <f t="shared" si="227"/>
        <v>43548.168785277776</v>
      </c>
      <c r="B908" s="1">
        <v>0</v>
      </c>
      <c r="C908" s="2">
        <f t="shared" si="239"/>
        <v>25.6</v>
      </c>
      <c r="D908" s="2">
        <f t="shared" si="239"/>
        <v>24.5</v>
      </c>
      <c r="E908" s="2">
        <f t="shared" si="239"/>
        <v>24.6</v>
      </c>
      <c r="G908" s="3">
        <f t="shared" si="228"/>
        <v>0.68400000000000005</v>
      </c>
      <c r="H908" s="3">
        <f t="shared" si="229"/>
        <v>0.746</v>
      </c>
      <c r="I908" s="3">
        <f t="shared" si="230"/>
        <v>0.68799999999999994</v>
      </c>
      <c r="K908" s="5">
        <f t="shared" si="231"/>
        <v>5271</v>
      </c>
      <c r="L908" s="5">
        <f t="shared" si="232"/>
        <v>0</v>
      </c>
      <c r="N908" s="2">
        <f t="shared" si="234"/>
        <v>19.25934219718545</v>
      </c>
      <c r="O908" s="2">
        <f t="shared" si="235"/>
        <v>19.597259549612708</v>
      </c>
      <c r="P908" s="2">
        <f t="shared" si="236"/>
        <v>18.407211497961249</v>
      </c>
      <c r="Q908" s="2">
        <f t="shared" si="233"/>
        <v>1.3014719597357021</v>
      </c>
      <c r="R908" s="2">
        <f t="shared" si="237"/>
        <v>1.3226900290311068</v>
      </c>
      <c r="S908" s="2">
        <f t="shared" si="238"/>
        <v>1.2477349870095278</v>
      </c>
      <c r="U908" s="1" t="s">
        <v>1939</v>
      </c>
      <c r="V908" s="1"/>
      <c r="W908" s="1"/>
      <c r="X908" s="1"/>
      <c r="Y908" s="1"/>
      <c r="AB908" s="1"/>
      <c r="AE908" s="1"/>
      <c r="AF908" s="1"/>
      <c r="AG908" s="1"/>
      <c r="AI908" s="1"/>
      <c r="AJ908" s="1"/>
      <c r="AK908" s="1"/>
    </row>
    <row r="909" spans="1:37" s="2" customFormat="1" x14ac:dyDescent="0.35">
      <c r="A909" s="6">
        <f t="shared" si="227"/>
        <v>43548.17018922454</v>
      </c>
      <c r="B909" s="1">
        <v>0</v>
      </c>
      <c r="C909" s="2">
        <f t="shared" si="239"/>
        <v>25.6</v>
      </c>
      <c r="D909" s="2">
        <f t="shared" si="239"/>
        <v>24.5</v>
      </c>
      <c r="E909" s="2">
        <f t="shared" si="239"/>
        <v>24.6</v>
      </c>
      <c r="G909" s="3">
        <f t="shared" si="228"/>
        <v>0.68500000000000005</v>
      </c>
      <c r="H909" s="3">
        <f t="shared" si="229"/>
        <v>0.746</v>
      </c>
      <c r="I909" s="3">
        <f t="shared" si="230"/>
        <v>0.68799999999999994</v>
      </c>
      <c r="K909" s="5">
        <f t="shared" si="231"/>
        <v>5272</v>
      </c>
      <c r="L909" s="5">
        <f t="shared" si="232"/>
        <v>0</v>
      </c>
      <c r="N909" s="2">
        <f t="shared" si="234"/>
        <v>19.282582251513205</v>
      </c>
      <c r="O909" s="2">
        <f t="shared" si="235"/>
        <v>19.597259549612708</v>
      </c>
      <c r="P909" s="2">
        <f t="shared" si="236"/>
        <v>18.407211497961249</v>
      </c>
      <c r="Q909" s="2">
        <f t="shared" si="233"/>
        <v>1.302932880375377</v>
      </c>
      <c r="R909" s="2">
        <f t="shared" si="237"/>
        <v>1.3226900290311068</v>
      </c>
      <c r="S909" s="2">
        <f t="shared" si="238"/>
        <v>1.2477349870095278</v>
      </c>
      <c r="U909" s="1" t="s">
        <v>1940</v>
      </c>
      <c r="V909" s="1"/>
      <c r="W909" s="1"/>
      <c r="X909" s="1"/>
      <c r="Y909" s="1"/>
      <c r="AB909" s="1"/>
      <c r="AE909" s="1"/>
      <c r="AF909" s="1"/>
      <c r="AG909" s="1"/>
      <c r="AI909" s="1"/>
      <c r="AJ909" s="1"/>
      <c r="AK909" s="1"/>
    </row>
    <row r="910" spans="1:37" s="2" customFormat="1" x14ac:dyDescent="0.35">
      <c r="A910" s="6">
        <f t="shared" si="227"/>
        <v>43548.171593206018</v>
      </c>
      <c r="B910" s="1">
        <v>0</v>
      </c>
      <c r="C910" s="2">
        <f t="shared" si="239"/>
        <v>25.6</v>
      </c>
      <c r="D910" s="2">
        <f t="shared" si="239"/>
        <v>24.5</v>
      </c>
      <c r="E910" s="2">
        <f t="shared" si="239"/>
        <v>24.6</v>
      </c>
      <c r="G910" s="3">
        <f t="shared" si="228"/>
        <v>0.68500000000000005</v>
      </c>
      <c r="H910" s="3">
        <f t="shared" si="229"/>
        <v>0.746</v>
      </c>
      <c r="I910" s="3">
        <f t="shared" si="230"/>
        <v>0.68799999999999994</v>
      </c>
      <c r="K910" s="5">
        <f t="shared" si="231"/>
        <v>5273</v>
      </c>
      <c r="L910" s="5">
        <f t="shared" si="232"/>
        <v>0</v>
      </c>
      <c r="N910" s="2">
        <f t="shared" si="234"/>
        <v>19.282582251513205</v>
      </c>
      <c r="O910" s="2">
        <f t="shared" si="235"/>
        <v>19.597259549612708</v>
      </c>
      <c r="P910" s="2">
        <f t="shared" si="236"/>
        <v>18.407211497961249</v>
      </c>
      <c r="Q910" s="2">
        <f t="shared" si="233"/>
        <v>1.302932880375377</v>
      </c>
      <c r="R910" s="2">
        <f t="shared" si="237"/>
        <v>1.3226900290311068</v>
      </c>
      <c r="S910" s="2">
        <f t="shared" si="238"/>
        <v>1.2477349870095278</v>
      </c>
      <c r="U910" s="1" t="s">
        <v>1941</v>
      </c>
      <c r="V910" s="1"/>
      <c r="W910" s="1"/>
      <c r="X910" s="1"/>
      <c r="Y910" s="1"/>
      <c r="AB910" s="1"/>
      <c r="AE910" s="1"/>
      <c r="AF910" s="1"/>
      <c r="AG910" s="1"/>
      <c r="AI910" s="1"/>
      <c r="AJ910" s="1"/>
      <c r="AK910" s="1"/>
    </row>
    <row r="911" spans="1:37" s="2" customFormat="1" x14ac:dyDescent="0.35">
      <c r="A911" s="6">
        <f t="shared" si="227"/>
        <v>43548.17299712963</v>
      </c>
      <c r="B911" s="1">
        <v>0</v>
      </c>
      <c r="C911" s="2">
        <f t="shared" si="239"/>
        <v>25.6</v>
      </c>
      <c r="D911" s="2">
        <f t="shared" si="239"/>
        <v>24.5</v>
      </c>
      <c r="E911" s="2">
        <f t="shared" si="239"/>
        <v>24.6</v>
      </c>
      <c r="G911" s="3">
        <f t="shared" si="228"/>
        <v>0.68500000000000005</v>
      </c>
      <c r="H911" s="3">
        <f t="shared" si="229"/>
        <v>0.746</v>
      </c>
      <c r="I911" s="3">
        <f t="shared" si="230"/>
        <v>0.68700000000000006</v>
      </c>
      <c r="K911" s="5">
        <f t="shared" si="231"/>
        <v>5274</v>
      </c>
      <c r="L911" s="5">
        <f t="shared" si="232"/>
        <v>0</v>
      </c>
      <c r="N911" s="2">
        <f t="shared" si="234"/>
        <v>19.282582251513205</v>
      </c>
      <c r="O911" s="2">
        <f t="shared" si="235"/>
        <v>19.597259549612708</v>
      </c>
      <c r="P911" s="2">
        <f t="shared" si="236"/>
        <v>18.384219158432664</v>
      </c>
      <c r="Q911" s="2">
        <f t="shared" si="233"/>
        <v>1.302932880375377</v>
      </c>
      <c r="R911" s="2">
        <f t="shared" si="237"/>
        <v>1.3226900290311068</v>
      </c>
      <c r="S911" s="2">
        <f t="shared" si="238"/>
        <v>1.2462804412985335</v>
      </c>
      <c r="U911" s="1" t="s">
        <v>1942</v>
      </c>
      <c r="V911" s="1"/>
      <c r="W911" s="1"/>
      <c r="X911" s="1"/>
      <c r="Y911" s="1"/>
      <c r="AB911" s="1"/>
      <c r="AE911" s="1"/>
      <c r="AF911" s="1"/>
      <c r="AG911" s="1"/>
      <c r="AI911" s="1"/>
      <c r="AJ911" s="1"/>
      <c r="AK911" s="1"/>
    </row>
    <row r="912" spans="1:37" s="2" customFormat="1" x14ac:dyDescent="0.35">
      <c r="A912" s="6">
        <f t="shared" si="227"/>
        <v>43548.174401018521</v>
      </c>
      <c r="B912" s="1">
        <v>0</v>
      </c>
      <c r="C912" s="2">
        <f t="shared" si="239"/>
        <v>25.6</v>
      </c>
      <c r="D912" s="2">
        <f t="shared" si="239"/>
        <v>24.5</v>
      </c>
      <c r="E912" s="2">
        <f t="shared" si="239"/>
        <v>24.6</v>
      </c>
      <c r="G912" s="3">
        <f t="shared" si="228"/>
        <v>0.68500000000000005</v>
      </c>
      <c r="H912" s="3">
        <f t="shared" si="229"/>
        <v>0.746</v>
      </c>
      <c r="I912" s="3">
        <f t="shared" si="230"/>
        <v>0.68700000000000006</v>
      </c>
      <c r="K912" s="5">
        <f t="shared" si="231"/>
        <v>5275</v>
      </c>
      <c r="L912" s="5">
        <f t="shared" si="232"/>
        <v>0</v>
      </c>
      <c r="N912" s="2">
        <f t="shared" si="234"/>
        <v>19.282582251513205</v>
      </c>
      <c r="O912" s="2">
        <f t="shared" si="235"/>
        <v>19.597259549612708</v>
      </c>
      <c r="P912" s="2">
        <f t="shared" si="236"/>
        <v>18.384219158432664</v>
      </c>
      <c r="Q912" s="2">
        <f t="shared" si="233"/>
        <v>1.302932880375377</v>
      </c>
      <c r="R912" s="2">
        <f t="shared" si="237"/>
        <v>1.3226900290311068</v>
      </c>
      <c r="S912" s="2">
        <f t="shared" si="238"/>
        <v>1.2462804412985335</v>
      </c>
      <c r="U912" s="1" t="s">
        <v>1943</v>
      </c>
      <c r="V912" s="1"/>
      <c r="W912" s="1"/>
      <c r="X912" s="1"/>
      <c r="Y912" s="1"/>
      <c r="AB912" s="1"/>
      <c r="AE912" s="1"/>
      <c r="AF912" s="1"/>
      <c r="AG912" s="1"/>
      <c r="AI912" s="1"/>
      <c r="AJ912" s="1"/>
      <c r="AK912" s="1"/>
    </row>
    <row r="913" spans="1:37" s="2" customFormat="1" x14ac:dyDescent="0.35">
      <c r="A913" s="6">
        <f t="shared" si="227"/>
        <v>43548.175805011575</v>
      </c>
      <c r="B913" s="1">
        <v>0</v>
      </c>
      <c r="C913" s="2">
        <f t="shared" si="239"/>
        <v>25.6</v>
      </c>
      <c r="D913" s="2">
        <f t="shared" si="239"/>
        <v>24.5</v>
      </c>
      <c r="E913" s="2">
        <f t="shared" si="239"/>
        <v>24.6</v>
      </c>
      <c r="G913" s="3">
        <f t="shared" si="228"/>
        <v>0.68500000000000005</v>
      </c>
      <c r="H913" s="3">
        <f t="shared" si="229"/>
        <v>0.746</v>
      </c>
      <c r="I913" s="3">
        <f t="shared" si="230"/>
        <v>0.68700000000000006</v>
      </c>
      <c r="K913" s="5">
        <f t="shared" si="231"/>
        <v>5276</v>
      </c>
      <c r="L913" s="5">
        <f t="shared" si="232"/>
        <v>0</v>
      </c>
      <c r="N913" s="2">
        <f t="shared" si="234"/>
        <v>19.282582251513205</v>
      </c>
      <c r="O913" s="2">
        <f t="shared" si="235"/>
        <v>19.597259549612708</v>
      </c>
      <c r="P913" s="2">
        <f t="shared" si="236"/>
        <v>18.384219158432664</v>
      </c>
      <c r="Q913" s="2">
        <f t="shared" si="233"/>
        <v>1.302932880375377</v>
      </c>
      <c r="R913" s="2">
        <f t="shared" si="237"/>
        <v>1.3226900290311068</v>
      </c>
      <c r="S913" s="2">
        <f t="shared" si="238"/>
        <v>1.2462804412985335</v>
      </c>
      <c r="U913" s="1" t="s">
        <v>1944</v>
      </c>
      <c r="V913" s="1"/>
      <c r="W913" s="1"/>
      <c r="X913" s="1"/>
      <c r="Y913" s="1"/>
      <c r="AB913" s="1"/>
      <c r="AE913" s="1"/>
      <c r="AF913" s="1"/>
      <c r="AG913" s="1"/>
      <c r="AI913" s="1"/>
      <c r="AJ913" s="1"/>
      <c r="AK913" s="1"/>
    </row>
    <row r="914" spans="1:37" s="2" customFormat="1" x14ac:dyDescent="0.35">
      <c r="A914" s="6">
        <f t="shared" si="227"/>
        <v>43548.177208912035</v>
      </c>
      <c r="B914" s="1">
        <v>0</v>
      </c>
      <c r="C914" s="2">
        <f t="shared" si="239"/>
        <v>25.6</v>
      </c>
      <c r="D914" s="2">
        <f t="shared" si="239"/>
        <v>24.5</v>
      </c>
      <c r="E914" s="2">
        <f t="shared" si="239"/>
        <v>24.6</v>
      </c>
      <c r="G914" s="3">
        <f t="shared" si="228"/>
        <v>0.68400000000000005</v>
      </c>
      <c r="H914" s="3">
        <f t="shared" si="229"/>
        <v>0.746</v>
      </c>
      <c r="I914" s="3">
        <f t="shared" si="230"/>
        <v>0.68599999999999994</v>
      </c>
      <c r="K914" s="5">
        <f t="shared" si="231"/>
        <v>5277</v>
      </c>
      <c r="L914" s="5">
        <f t="shared" si="232"/>
        <v>0</v>
      </c>
      <c r="N914" s="2">
        <f t="shared" si="234"/>
        <v>19.25934219718545</v>
      </c>
      <c r="O914" s="2">
        <f t="shared" si="235"/>
        <v>19.597259549612708</v>
      </c>
      <c r="P914" s="2">
        <f t="shared" si="236"/>
        <v>18.361197171915364</v>
      </c>
      <c r="Q914" s="2">
        <f t="shared" si="233"/>
        <v>1.3014719597357021</v>
      </c>
      <c r="R914" s="2">
        <f t="shared" si="237"/>
        <v>1.3226900290311068</v>
      </c>
      <c r="S914" s="2">
        <f t="shared" si="238"/>
        <v>1.2448237768020693</v>
      </c>
      <c r="U914" s="1" t="s">
        <v>1945</v>
      </c>
      <c r="V914" s="1"/>
      <c r="W914" s="1"/>
      <c r="X914" s="1"/>
      <c r="Y914" s="1"/>
      <c r="AB914" s="1"/>
      <c r="AE914" s="1"/>
      <c r="AF914" s="1"/>
      <c r="AG914" s="1"/>
      <c r="AI914" s="1"/>
      <c r="AJ914" s="1"/>
      <c r="AK914" s="1"/>
    </row>
    <row r="915" spans="1:37" s="2" customFormat="1" x14ac:dyDescent="0.35">
      <c r="A915" s="6">
        <f t="shared" si="227"/>
        <v>43548.178612847223</v>
      </c>
      <c r="B915" s="1">
        <v>0</v>
      </c>
      <c r="C915" s="2">
        <f t="shared" si="239"/>
        <v>25.6</v>
      </c>
      <c r="D915" s="2">
        <f t="shared" si="239"/>
        <v>24.5</v>
      </c>
      <c r="E915" s="2">
        <f t="shared" si="239"/>
        <v>24.6</v>
      </c>
      <c r="G915" s="3">
        <f t="shared" si="228"/>
        <v>0.68500000000000005</v>
      </c>
      <c r="H915" s="3">
        <f t="shared" si="229"/>
        <v>0.746</v>
      </c>
      <c r="I915" s="3">
        <f t="shared" si="230"/>
        <v>0.68599999999999994</v>
      </c>
      <c r="K915" s="5">
        <f t="shared" si="231"/>
        <v>5278</v>
      </c>
      <c r="L915" s="5">
        <f t="shared" si="232"/>
        <v>0</v>
      </c>
      <c r="N915" s="2">
        <f t="shared" si="234"/>
        <v>19.282582251513205</v>
      </c>
      <c r="O915" s="2">
        <f t="shared" si="235"/>
        <v>19.597259549612708</v>
      </c>
      <c r="P915" s="2">
        <f t="shared" si="236"/>
        <v>18.361197171915364</v>
      </c>
      <c r="Q915" s="2">
        <f t="shared" si="233"/>
        <v>1.302932880375377</v>
      </c>
      <c r="R915" s="2">
        <f t="shared" si="237"/>
        <v>1.3226900290311068</v>
      </c>
      <c r="S915" s="2">
        <f t="shared" si="238"/>
        <v>1.2448237768020693</v>
      </c>
      <c r="U915" s="1" t="s">
        <v>1946</v>
      </c>
      <c r="V915" s="1"/>
      <c r="W915" s="1"/>
      <c r="X915" s="1"/>
      <c r="Y915" s="1"/>
      <c r="AB915" s="1"/>
      <c r="AE915" s="1"/>
      <c r="AF915" s="1"/>
      <c r="AG915" s="1"/>
      <c r="AI915" s="1"/>
      <c r="AJ915" s="1"/>
      <c r="AK915" s="1"/>
    </row>
    <row r="916" spans="1:37" s="2" customFormat="1" x14ac:dyDescent="0.35">
      <c r="A916" s="6">
        <f t="shared" si="227"/>
        <v>43548.18001679398</v>
      </c>
      <c r="B916" s="1">
        <v>0</v>
      </c>
      <c r="C916" s="2">
        <f t="shared" si="239"/>
        <v>25.6</v>
      </c>
      <c r="D916" s="2">
        <f t="shared" si="239"/>
        <v>24.5</v>
      </c>
      <c r="E916" s="2">
        <f t="shared" si="239"/>
        <v>24.6</v>
      </c>
      <c r="G916" s="3">
        <f t="shared" si="228"/>
        <v>0.68500000000000005</v>
      </c>
      <c r="H916" s="3">
        <f t="shared" si="229"/>
        <v>0.746</v>
      </c>
      <c r="I916" s="3">
        <f t="shared" si="230"/>
        <v>0.68700000000000006</v>
      </c>
      <c r="K916" s="5">
        <f t="shared" si="231"/>
        <v>5279</v>
      </c>
      <c r="L916" s="5">
        <f t="shared" si="232"/>
        <v>0</v>
      </c>
      <c r="N916" s="2">
        <f t="shared" si="234"/>
        <v>19.282582251513205</v>
      </c>
      <c r="O916" s="2">
        <f t="shared" si="235"/>
        <v>19.597259549612708</v>
      </c>
      <c r="P916" s="2">
        <f t="shared" si="236"/>
        <v>18.384219158432664</v>
      </c>
      <c r="Q916" s="2">
        <f t="shared" si="233"/>
        <v>1.302932880375377</v>
      </c>
      <c r="R916" s="2">
        <f t="shared" si="237"/>
        <v>1.3226900290311068</v>
      </c>
      <c r="S916" s="2">
        <f t="shared" si="238"/>
        <v>1.2462804412985335</v>
      </c>
      <c r="U916" s="1" t="s">
        <v>1947</v>
      </c>
      <c r="V916" s="1"/>
      <c r="W916" s="1"/>
      <c r="X916" s="1"/>
      <c r="Y916" s="1"/>
      <c r="AB916" s="1"/>
      <c r="AE916" s="1"/>
      <c r="AF916" s="1"/>
      <c r="AG916" s="1"/>
      <c r="AI916" s="1"/>
      <c r="AJ916" s="1"/>
      <c r="AK916" s="1"/>
    </row>
    <row r="917" spans="1:37" s="2" customFormat="1" x14ac:dyDescent="0.35">
      <c r="A917" s="6">
        <f t="shared" si="227"/>
        <v>43548.181420717592</v>
      </c>
      <c r="B917" s="1">
        <v>0</v>
      </c>
      <c r="C917" s="2">
        <f t="shared" si="239"/>
        <v>25.6</v>
      </c>
      <c r="D917" s="2">
        <f t="shared" si="239"/>
        <v>24.5</v>
      </c>
      <c r="E917" s="2">
        <f t="shared" si="239"/>
        <v>24.6</v>
      </c>
      <c r="G917" s="3">
        <f t="shared" si="228"/>
        <v>0.68500000000000005</v>
      </c>
      <c r="H917" s="3">
        <f t="shared" si="229"/>
        <v>0.746</v>
      </c>
      <c r="I917" s="3">
        <f t="shared" si="230"/>
        <v>0.68700000000000006</v>
      </c>
      <c r="K917" s="5">
        <f t="shared" si="231"/>
        <v>5280</v>
      </c>
      <c r="L917" s="5">
        <f t="shared" si="232"/>
        <v>0</v>
      </c>
      <c r="N917" s="2">
        <f t="shared" si="234"/>
        <v>19.282582251513205</v>
      </c>
      <c r="O917" s="2">
        <f t="shared" si="235"/>
        <v>19.597259549612708</v>
      </c>
      <c r="P917" s="2">
        <f t="shared" si="236"/>
        <v>18.384219158432664</v>
      </c>
      <c r="Q917" s="2">
        <f t="shared" si="233"/>
        <v>1.302932880375377</v>
      </c>
      <c r="R917" s="2">
        <f t="shared" si="237"/>
        <v>1.3226900290311068</v>
      </c>
      <c r="S917" s="2">
        <f t="shared" si="238"/>
        <v>1.2462804412985335</v>
      </c>
      <c r="U917" s="1" t="s">
        <v>1948</v>
      </c>
      <c r="V917" s="1"/>
      <c r="W917" s="1"/>
      <c r="X917" s="1"/>
      <c r="Y917" s="1"/>
      <c r="AB917" s="1"/>
      <c r="AE917" s="1"/>
      <c r="AF917" s="1"/>
      <c r="AG917" s="1"/>
      <c r="AI917" s="1"/>
      <c r="AJ917" s="1"/>
      <c r="AK917" s="1"/>
    </row>
    <row r="918" spans="1:37" s="2" customFormat="1" x14ac:dyDescent="0.35">
      <c r="A918" s="6">
        <f t="shared" si="227"/>
        <v>43548.182824641204</v>
      </c>
      <c r="B918" s="1">
        <v>0</v>
      </c>
      <c r="C918" s="2">
        <f t="shared" si="239"/>
        <v>25.6</v>
      </c>
      <c r="D918" s="2">
        <f t="shared" si="239"/>
        <v>24.5</v>
      </c>
      <c r="E918" s="2">
        <f t="shared" si="239"/>
        <v>24.6</v>
      </c>
      <c r="G918" s="3">
        <f t="shared" si="228"/>
        <v>0.68400000000000005</v>
      </c>
      <c r="H918" s="3">
        <f t="shared" si="229"/>
        <v>0.746</v>
      </c>
      <c r="I918" s="3">
        <f t="shared" si="230"/>
        <v>0.68700000000000006</v>
      </c>
      <c r="K918" s="5">
        <f t="shared" si="231"/>
        <v>5281</v>
      </c>
      <c r="L918" s="5">
        <f t="shared" si="232"/>
        <v>0</v>
      </c>
      <c r="N918" s="2">
        <f t="shared" si="234"/>
        <v>19.25934219718545</v>
      </c>
      <c r="O918" s="2">
        <f t="shared" si="235"/>
        <v>19.597259549612708</v>
      </c>
      <c r="P918" s="2">
        <f t="shared" si="236"/>
        <v>18.384219158432664</v>
      </c>
      <c r="Q918" s="2">
        <f t="shared" si="233"/>
        <v>1.3014719597357021</v>
      </c>
      <c r="R918" s="2">
        <f t="shared" si="237"/>
        <v>1.3226900290311068</v>
      </c>
      <c r="S918" s="2">
        <f t="shared" si="238"/>
        <v>1.2462804412985335</v>
      </c>
      <c r="U918" s="1" t="s">
        <v>1949</v>
      </c>
      <c r="V918" s="1"/>
      <c r="W918" s="1"/>
      <c r="X918" s="1"/>
      <c r="Y918" s="1"/>
      <c r="AB918" s="1"/>
      <c r="AE918" s="1"/>
      <c r="AF918" s="1"/>
      <c r="AG918" s="1"/>
      <c r="AI918" s="1"/>
      <c r="AJ918" s="1"/>
      <c r="AK918" s="1"/>
    </row>
    <row r="919" spans="1:37" s="2" customFormat="1" x14ac:dyDescent="0.35">
      <c r="A919" s="6">
        <f t="shared" si="227"/>
        <v>43548.18422855324</v>
      </c>
      <c r="B919" s="1">
        <v>0</v>
      </c>
      <c r="C919" s="2">
        <f t="shared" si="239"/>
        <v>25.6</v>
      </c>
      <c r="D919" s="2">
        <f t="shared" si="239"/>
        <v>24.5</v>
      </c>
      <c r="E919" s="2">
        <f t="shared" si="239"/>
        <v>24.6</v>
      </c>
      <c r="G919" s="3">
        <f t="shared" si="228"/>
        <v>0.68400000000000005</v>
      </c>
      <c r="H919" s="3">
        <f t="shared" si="229"/>
        <v>0.745</v>
      </c>
      <c r="I919" s="3">
        <f t="shared" si="230"/>
        <v>0.68599999999999994</v>
      </c>
      <c r="K919" s="5">
        <f t="shared" si="231"/>
        <v>5282</v>
      </c>
      <c r="L919" s="5">
        <f t="shared" si="232"/>
        <v>0</v>
      </c>
      <c r="N919" s="2">
        <f t="shared" si="234"/>
        <v>19.25934219718545</v>
      </c>
      <c r="O919" s="2">
        <f t="shared" si="235"/>
        <v>19.575872340611738</v>
      </c>
      <c r="P919" s="2">
        <f t="shared" si="236"/>
        <v>18.361197171915364</v>
      </c>
      <c r="Q919" s="2">
        <f t="shared" si="233"/>
        <v>1.3014719597357021</v>
      </c>
      <c r="R919" s="2">
        <f t="shared" si="237"/>
        <v>1.3213486472069054</v>
      </c>
      <c r="S919" s="2">
        <f t="shared" si="238"/>
        <v>1.2448237768020693</v>
      </c>
      <c r="U919" s="1" t="s">
        <v>1950</v>
      </c>
      <c r="V919" s="1"/>
      <c r="W919" s="1"/>
      <c r="X919" s="1"/>
      <c r="Y919" s="1"/>
      <c r="AB919" s="1"/>
      <c r="AE919" s="1"/>
      <c r="AF919" s="1"/>
      <c r="AG919" s="1"/>
      <c r="AI919" s="1"/>
      <c r="AJ919" s="1"/>
      <c r="AK919" s="1"/>
    </row>
    <row r="920" spans="1:37" s="2" customFormat="1" x14ac:dyDescent="0.35">
      <c r="A920" s="6">
        <f t="shared" si="227"/>
        <v>43548.185632523149</v>
      </c>
      <c r="B920" s="1">
        <v>0</v>
      </c>
      <c r="C920" s="2">
        <f t="shared" si="239"/>
        <v>25.6</v>
      </c>
      <c r="D920" s="2">
        <f t="shared" si="239"/>
        <v>24.5</v>
      </c>
      <c r="E920" s="2">
        <f t="shared" si="239"/>
        <v>24.6</v>
      </c>
      <c r="G920" s="3">
        <f t="shared" si="228"/>
        <v>0.68400000000000005</v>
      </c>
      <c r="H920" s="3">
        <f t="shared" si="229"/>
        <v>0.746</v>
      </c>
      <c r="I920" s="3">
        <f t="shared" si="230"/>
        <v>0.68599999999999994</v>
      </c>
      <c r="K920" s="5">
        <f t="shared" si="231"/>
        <v>5283</v>
      </c>
      <c r="L920" s="5">
        <f t="shared" si="232"/>
        <v>0</v>
      </c>
      <c r="N920" s="2">
        <f t="shared" si="234"/>
        <v>19.25934219718545</v>
      </c>
      <c r="O920" s="2">
        <f t="shared" si="235"/>
        <v>19.597259549612708</v>
      </c>
      <c r="P920" s="2">
        <f t="shared" si="236"/>
        <v>18.361197171915364</v>
      </c>
      <c r="Q920" s="2">
        <f t="shared" si="233"/>
        <v>1.3014719597357021</v>
      </c>
      <c r="R920" s="2">
        <f t="shared" si="237"/>
        <v>1.3226900290311068</v>
      </c>
      <c r="S920" s="2">
        <f t="shared" si="238"/>
        <v>1.2448237768020693</v>
      </c>
      <c r="U920" s="1" t="s">
        <v>1951</v>
      </c>
      <c r="V920" s="1"/>
      <c r="W920" s="1"/>
      <c r="X920" s="1"/>
      <c r="Y920" s="1"/>
      <c r="AB920" s="1"/>
      <c r="AE920" s="1"/>
      <c r="AF920" s="1"/>
      <c r="AG920" s="1"/>
      <c r="AI920" s="1"/>
      <c r="AJ920" s="1"/>
      <c r="AK920" s="1"/>
    </row>
    <row r="921" spans="1:37" s="2" customFormat="1" x14ac:dyDescent="0.35">
      <c r="A921" s="6">
        <f t="shared" si="227"/>
        <v>43548.187036400464</v>
      </c>
      <c r="B921" s="1">
        <v>0</v>
      </c>
      <c r="C921" s="2">
        <f t="shared" si="239"/>
        <v>25.6</v>
      </c>
      <c r="D921" s="2">
        <f t="shared" si="239"/>
        <v>24.5</v>
      </c>
      <c r="E921" s="2">
        <f t="shared" si="239"/>
        <v>24.6</v>
      </c>
      <c r="G921" s="3">
        <f t="shared" si="228"/>
        <v>0.68299999999999994</v>
      </c>
      <c r="H921" s="3">
        <f t="shared" si="229"/>
        <v>0.745</v>
      </c>
      <c r="I921" s="3">
        <f t="shared" si="230"/>
        <v>0.68599999999999994</v>
      </c>
      <c r="K921" s="5">
        <f t="shared" si="231"/>
        <v>5284</v>
      </c>
      <c r="L921" s="5">
        <f t="shared" si="232"/>
        <v>0</v>
      </c>
      <c r="N921" s="2">
        <f t="shared" si="234"/>
        <v>19.236072057339303</v>
      </c>
      <c r="O921" s="2">
        <f t="shared" si="235"/>
        <v>19.575872340611738</v>
      </c>
      <c r="P921" s="2">
        <f t="shared" si="236"/>
        <v>18.361197171915364</v>
      </c>
      <c r="Q921" s="2">
        <f t="shared" si="233"/>
        <v>1.3000089016839416</v>
      </c>
      <c r="R921" s="2">
        <f t="shared" si="237"/>
        <v>1.3213486472069054</v>
      </c>
      <c r="S921" s="2">
        <f t="shared" si="238"/>
        <v>1.2448237768020693</v>
      </c>
      <c r="U921" s="1" t="s">
        <v>1952</v>
      </c>
      <c r="V921" s="1"/>
      <c r="W921" s="1"/>
      <c r="X921" s="1"/>
      <c r="Y921" s="1"/>
      <c r="AB921" s="1"/>
      <c r="AE921" s="1"/>
      <c r="AF921" s="1"/>
      <c r="AG921" s="1"/>
      <c r="AI921" s="1"/>
      <c r="AJ921" s="1"/>
      <c r="AK921" s="1"/>
    </row>
    <row r="922" spans="1:37" s="2" customFormat="1" x14ac:dyDescent="0.35">
      <c r="A922" s="6">
        <f t="shared" si="227"/>
        <v>43548.188440266204</v>
      </c>
      <c r="B922" s="1">
        <v>0</v>
      </c>
      <c r="C922" s="2">
        <f t="shared" si="239"/>
        <v>25.6</v>
      </c>
      <c r="D922" s="2">
        <f t="shared" si="239"/>
        <v>24.4</v>
      </c>
      <c r="E922" s="2">
        <f t="shared" si="239"/>
        <v>24.6</v>
      </c>
      <c r="G922" s="3">
        <f t="shared" si="228"/>
        <v>0.68400000000000005</v>
      </c>
      <c r="H922" s="3">
        <f t="shared" si="229"/>
        <v>0.745</v>
      </c>
      <c r="I922" s="3">
        <f t="shared" si="230"/>
        <v>0.68700000000000006</v>
      </c>
      <c r="K922" s="5">
        <f t="shared" si="231"/>
        <v>5285</v>
      </c>
      <c r="L922" s="5">
        <f t="shared" si="232"/>
        <v>0</v>
      </c>
      <c r="N922" s="2">
        <f t="shared" si="234"/>
        <v>19.25934219718545</v>
      </c>
      <c r="O922" s="2">
        <f t="shared" si="235"/>
        <v>19.480466524749247</v>
      </c>
      <c r="P922" s="2">
        <f t="shared" si="236"/>
        <v>18.384219158432664</v>
      </c>
      <c r="Q922" s="2">
        <f t="shared" si="233"/>
        <v>1.3014719597357021</v>
      </c>
      <c r="R922" s="2">
        <f t="shared" si="237"/>
        <v>1.3153623747385019</v>
      </c>
      <c r="S922" s="2">
        <f t="shared" si="238"/>
        <v>1.2462804412985335</v>
      </c>
      <c r="U922" s="1" t="s">
        <v>1953</v>
      </c>
      <c r="V922" s="1"/>
      <c r="W922" s="1"/>
      <c r="X922" s="1"/>
      <c r="Y922" s="1"/>
      <c r="AB922" s="1"/>
      <c r="AE922" s="1"/>
      <c r="AF922" s="1"/>
      <c r="AG922" s="1"/>
      <c r="AI922" s="1"/>
      <c r="AJ922" s="1"/>
      <c r="AK922" s="1"/>
    </row>
    <row r="923" spans="1:37" s="2" customFormat="1" x14ac:dyDescent="0.35">
      <c r="A923" s="6">
        <f t="shared" si="227"/>
        <v>43548.18984421296</v>
      </c>
      <c r="B923" s="1">
        <v>0</v>
      </c>
      <c r="C923" s="2">
        <f t="shared" si="239"/>
        <v>25.6</v>
      </c>
      <c r="D923" s="2">
        <f t="shared" si="239"/>
        <v>24.5</v>
      </c>
      <c r="E923" s="2">
        <f t="shared" si="239"/>
        <v>24.6</v>
      </c>
      <c r="G923" s="3">
        <f t="shared" si="228"/>
        <v>0.68299999999999994</v>
      </c>
      <c r="H923" s="3">
        <f t="shared" si="229"/>
        <v>0.746</v>
      </c>
      <c r="I923" s="3">
        <f t="shared" si="230"/>
        <v>0.68599999999999994</v>
      </c>
      <c r="K923" s="5">
        <f t="shared" si="231"/>
        <v>5286</v>
      </c>
      <c r="L923" s="5">
        <f t="shared" si="232"/>
        <v>0</v>
      </c>
      <c r="N923" s="2">
        <f t="shared" si="234"/>
        <v>19.236072057339303</v>
      </c>
      <c r="O923" s="2">
        <f t="shared" si="235"/>
        <v>19.597259549612708</v>
      </c>
      <c r="P923" s="2">
        <f t="shared" si="236"/>
        <v>18.361197171915364</v>
      </c>
      <c r="Q923" s="2">
        <f t="shared" si="233"/>
        <v>1.3000089016839416</v>
      </c>
      <c r="R923" s="2">
        <f t="shared" si="237"/>
        <v>1.3226900290311068</v>
      </c>
      <c r="S923" s="2">
        <f t="shared" si="238"/>
        <v>1.2448237768020693</v>
      </c>
      <c r="U923" s="1" t="s">
        <v>1954</v>
      </c>
      <c r="V923" s="1"/>
      <c r="W923" s="1"/>
      <c r="X923" s="1"/>
      <c r="Y923" s="1"/>
      <c r="AB923" s="1"/>
      <c r="AE923" s="1"/>
      <c r="AF923" s="1"/>
      <c r="AG923" s="1"/>
      <c r="AI923" s="1"/>
      <c r="AJ923" s="1"/>
      <c r="AK923" s="1"/>
    </row>
    <row r="924" spans="1:37" s="2" customFormat="1" x14ac:dyDescent="0.35">
      <c r="A924" s="6">
        <f t="shared" si="227"/>
        <v>43548.191248090276</v>
      </c>
      <c r="B924" s="1">
        <v>0</v>
      </c>
      <c r="C924" s="2">
        <f t="shared" ref="C924:E943" si="240">IF($U924&lt;&gt;"",VALUE(MID($U924,FIND("T0",$U924,FIND(CONCATENATE("~",C$2,"~"),$U924))+3,5)),"")</f>
        <v>25.6</v>
      </c>
      <c r="D924" s="2">
        <f t="shared" si="240"/>
        <v>24.5</v>
      </c>
      <c r="E924" s="2">
        <f t="shared" si="240"/>
        <v>24.6</v>
      </c>
      <c r="G924" s="3">
        <f t="shared" si="228"/>
        <v>0.68299999999999994</v>
      </c>
      <c r="H924" s="3">
        <f t="shared" si="229"/>
        <v>0.746</v>
      </c>
      <c r="I924" s="3">
        <f t="shared" si="230"/>
        <v>0.68700000000000006</v>
      </c>
      <c r="K924" s="5">
        <f t="shared" si="231"/>
        <v>5287</v>
      </c>
      <c r="L924" s="5">
        <f t="shared" si="232"/>
        <v>0</v>
      </c>
      <c r="N924" s="2">
        <f t="shared" si="234"/>
        <v>19.236072057339303</v>
      </c>
      <c r="O924" s="2">
        <f t="shared" si="235"/>
        <v>19.597259549612708</v>
      </c>
      <c r="P924" s="2">
        <f t="shared" si="236"/>
        <v>18.384219158432664</v>
      </c>
      <c r="Q924" s="2">
        <f t="shared" si="233"/>
        <v>1.3000089016839416</v>
      </c>
      <c r="R924" s="2">
        <f t="shared" si="237"/>
        <v>1.3226900290311068</v>
      </c>
      <c r="S924" s="2">
        <f t="shared" si="238"/>
        <v>1.2462804412985335</v>
      </c>
      <c r="U924" s="1" t="s">
        <v>1955</v>
      </c>
      <c r="V924" s="1"/>
      <c r="W924" s="1"/>
      <c r="X924" s="1"/>
      <c r="Y924" s="1"/>
      <c r="AB924" s="1"/>
      <c r="AE924" s="1"/>
      <c r="AF924" s="1"/>
      <c r="AG924" s="1"/>
      <c r="AI924" s="1"/>
      <c r="AJ924" s="1"/>
      <c r="AK924" s="1"/>
    </row>
    <row r="925" spans="1:37" s="2" customFormat="1" x14ac:dyDescent="0.35">
      <c r="A925" s="6">
        <f t="shared" si="227"/>
        <v>43548.192651990743</v>
      </c>
      <c r="B925" s="1">
        <v>0</v>
      </c>
      <c r="C925" s="2">
        <f t="shared" si="240"/>
        <v>25.6</v>
      </c>
      <c r="D925" s="2">
        <f t="shared" si="240"/>
        <v>24.4</v>
      </c>
      <c r="E925" s="2">
        <f t="shared" si="240"/>
        <v>24.6</v>
      </c>
      <c r="G925" s="3">
        <f t="shared" si="228"/>
        <v>0.68299999999999994</v>
      </c>
      <c r="H925" s="3">
        <f t="shared" si="229"/>
        <v>0.74400000000000011</v>
      </c>
      <c r="I925" s="3">
        <f t="shared" si="230"/>
        <v>0.68599999999999994</v>
      </c>
      <c r="K925" s="5">
        <f t="shared" si="231"/>
        <v>5288</v>
      </c>
      <c r="L925" s="5">
        <f t="shared" si="232"/>
        <v>0</v>
      </c>
      <c r="N925" s="2">
        <f t="shared" si="234"/>
        <v>19.236072057339303</v>
      </c>
      <c r="O925" s="2">
        <f t="shared" si="235"/>
        <v>19.459068663087034</v>
      </c>
      <c r="P925" s="2">
        <f t="shared" si="236"/>
        <v>18.361197171915364</v>
      </c>
      <c r="Q925" s="2">
        <f t="shared" si="233"/>
        <v>1.3000089016839416</v>
      </c>
      <c r="R925" s="2">
        <f t="shared" si="237"/>
        <v>1.3140191911920345</v>
      </c>
      <c r="S925" s="2">
        <f t="shared" si="238"/>
        <v>1.2448237768020693</v>
      </c>
      <c r="U925" s="1" t="s">
        <v>1956</v>
      </c>
      <c r="V925" s="1"/>
      <c r="W925" s="1"/>
      <c r="X925" s="1"/>
      <c r="Y925" s="1"/>
      <c r="AB925" s="1"/>
      <c r="AE925" s="1"/>
      <c r="AF925" s="1"/>
      <c r="AG925" s="1"/>
      <c r="AI925" s="1"/>
      <c r="AJ925" s="1"/>
      <c r="AK925" s="1"/>
    </row>
    <row r="926" spans="1:37" s="2" customFormat="1" x14ac:dyDescent="0.35">
      <c r="A926" s="6">
        <f t="shared" si="227"/>
        <v>43548.194055925924</v>
      </c>
      <c r="B926" s="1">
        <v>0</v>
      </c>
      <c r="C926" s="2">
        <f t="shared" si="240"/>
        <v>25.6</v>
      </c>
      <c r="D926" s="2">
        <f t="shared" si="240"/>
        <v>24.5</v>
      </c>
      <c r="E926" s="2">
        <f t="shared" si="240"/>
        <v>24.6</v>
      </c>
      <c r="G926" s="3">
        <f t="shared" si="228"/>
        <v>0.68400000000000005</v>
      </c>
      <c r="H926" s="3">
        <f t="shared" si="229"/>
        <v>0.746</v>
      </c>
      <c r="I926" s="3">
        <f t="shared" si="230"/>
        <v>0.68599999999999994</v>
      </c>
      <c r="K926" s="5">
        <f t="shared" si="231"/>
        <v>5289</v>
      </c>
      <c r="L926" s="5">
        <f t="shared" si="232"/>
        <v>0</v>
      </c>
      <c r="N926" s="2">
        <f t="shared" si="234"/>
        <v>19.25934219718545</v>
      </c>
      <c r="O926" s="2">
        <f t="shared" si="235"/>
        <v>19.597259549612708</v>
      </c>
      <c r="P926" s="2">
        <f t="shared" si="236"/>
        <v>18.361197171915364</v>
      </c>
      <c r="Q926" s="2">
        <f t="shared" si="233"/>
        <v>1.3014719597357021</v>
      </c>
      <c r="R926" s="2">
        <f t="shared" si="237"/>
        <v>1.3226900290311068</v>
      </c>
      <c r="S926" s="2">
        <f t="shared" si="238"/>
        <v>1.2448237768020693</v>
      </c>
      <c r="U926" s="1" t="s">
        <v>1957</v>
      </c>
      <c r="V926" s="1"/>
      <c r="W926" s="1"/>
      <c r="X926" s="1"/>
      <c r="Y926" s="1"/>
      <c r="AB926" s="1"/>
      <c r="AE926" s="1"/>
      <c r="AF926" s="1"/>
      <c r="AG926" s="1"/>
      <c r="AI926" s="1"/>
      <c r="AJ926" s="1"/>
      <c r="AK926" s="1"/>
    </row>
    <row r="927" spans="1:37" s="2" customFormat="1" x14ac:dyDescent="0.35">
      <c r="A927" s="6">
        <f t="shared" si="227"/>
        <v>43548.195459907409</v>
      </c>
      <c r="B927" s="1">
        <v>0</v>
      </c>
      <c r="C927" s="2">
        <f t="shared" si="240"/>
        <v>25.6</v>
      </c>
      <c r="D927" s="2">
        <f t="shared" si="240"/>
        <v>24.5</v>
      </c>
      <c r="E927" s="2">
        <f t="shared" si="240"/>
        <v>24.6</v>
      </c>
      <c r="G927" s="3">
        <f t="shared" si="228"/>
        <v>0.68400000000000005</v>
      </c>
      <c r="H927" s="3">
        <f t="shared" si="229"/>
        <v>0.746</v>
      </c>
      <c r="I927" s="3">
        <f t="shared" si="230"/>
        <v>0.68599999999999994</v>
      </c>
      <c r="K927" s="5">
        <f t="shared" si="231"/>
        <v>5290</v>
      </c>
      <c r="L927" s="5">
        <f t="shared" si="232"/>
        <v>0</v>
      </c>
      <c r="N927" s="2">
        <f t="shared" si="234"/>
        <v>19.25934219718545</v>
      </c>
      <c r="O927" s="2">
        <f t="shared" si="235"/>
        <v>19.597259549612708</v>
      </c>
      <c r="P927" s="2">
        <f t="shared" si="236"/>
        <v>18.361197171915364</v>
      </c>
      <c r="Q927" s="2">
        <f t="shared" si="233"/>
        <v>1.3014719597357021</v>
      </c>
      <c r="R927" s="2">
        <f t="shared" si="237"/>
        <v>1.3226900290311068</v>
      </c>
      <c r="S927" s="2">
        <f t="shared" si="238"/>
        <v>1.2448237768020693</v>
      </c>
      <c r="U927" s="1" t="s">
        <v>1958</v>
      </c>
      <c r="V927" s="1"/>
      <c r="W927" s="1"/>
      <c r="X927" s="1"/>
      <c r="Y927" s="1"/>
      <c r="AB927" s="1"/>
      <c r="AE927" s="1"/>
      <c r="AF927" s="1"/>
      <c r="AG927" s="1"/>
      <c r="AI927" s="1"/>
      <c r="AJ927" s="1"/>
      <c r="AK927" s="1"/>
    </row>
    <row r="928" spans="1:37" s="2" customFormat="1" x14ac:dyDescent="0.35">
      <c r="A928" s="6">
        <f t="shared" si="227"/>
        <v>43548.196863900463</v>
      </c>
      <c r="B928" s="1">
        <v>0</v>
      </c>
      <c r="C928" s="2">
        <f t="shared" si="240"/>
        <v>25.6</v>
      </c>
      <c r="D928" s="2">
        <f t="shared" si="240"/>
        <v>24.5</v>
      </c>
      <c r="E928" s="2">
        <f t="shared" si="240"/>
        <v>24.6</v>
      </c>
      <c r="G928" s="3">
        <f t="shared" si="228"/>
        <v>0.68299999999999994</v>
      </c>
      <c r="H928" s="3">
        <f t="shared" si="229"/>
        <v>0.745</v>
      </c>
      <c r="I928" s="3">
        <f t="shared" si="230"/>
        <v>0.68599999999999994</v>
      </c>
      <c r="K928" s="5">
        <f t="shared" si="231"/>
        <v>5291</v>
      </c>
      <c r="L928" s="5">
        <f t="shared" si="232"/>
        <v>0</v>
      </c>
      <c r="N928" s="2">
        <f t="shared" si="234"/>
        <v>19.236072057339303</v>
      </c>
      <c r="O928" s="2">
        <f t="shared" si="235"/>
        <v>19.575872340611738</v>
      </c>
      <c r="P928" s="2">
        <f t="shared" si="236"/>
        <v>18.361197171915364</v>
      </c>
      <c r="Q928" s="2">
        <f t="shared" si="233"/>
        <v>1.3000089016839416</v>
      </c>
      <c r="R928" s="2">
        <f t="shared" si="237"/>
        <v>1.3213486472069054</v>
      </c>
      <c r="S928" s="2">
        <f t="shared" si="238"/>
        <v>1.2448237768020693</v>
      </c>
      <c r="U928" s="1" t="s">
        <v>1959</v>
      </c>
      <c r="V928" s="1"/>
      <c r="W928" s="1"/>
      <c r="X928" s="1"/>
      <c r="Y928" s="1"/>
      <c r="AB928" s="1"/>
      <c r="AE928" s="1"/>
      <c r="AF928" s="1"/>
      <c r="AG928" s="1"/>
      <c r="AI928" s="1"/>
      <c r="AJ928" s="1"/>
      <c r="AK928" s="1"/>
    </row>
    <row r="929" spans="1:37" s="2" customFormat="1" x14ac:dyDescent="0.35">
      <c r="A929" s="6">
        <f t="shared" si="227"/>
        <v>43548.19826784722</v>
      </c>
      <c r="B929" s="1">
        <v>0</v>
      </c>
      <c r="C929" s="2">
        <f t="shared" si="240"/>
        <v>25.6</v>
      </c>
      <c r="D929" s="2">
        <f t="shared" si="240"/>
        <v>24.5</v>
      </c>
      <c r="E929" s="2">
        <f t="shared" si="240"/>
        <v>24.6</v>
      </c>
      <c r="G929" s="3">
        <f t="shared" si="228"/>
        <v>0.68299999999999994</v>
      </c>
      <c r="H929" s="3">
        <f t="shared" si="229"/>
        <v>0.745</v>
      </c>
      <c r="I929" s="3">
        <f t="shared" si="230"/>
        <v>0.68500000000000005</v>
      </c>
      <c r="K929" s="5">
        <f t="shared" si="231"/>
        <v>5292</v>
      </c>
      <c r="L929" s="5">
        <f t="shared" si="232"/>
        <v>0</v>
      </c>
      <c r="N929" s="2">
        <f t="shared" si="234"/>
        <v>19.236072057339303</v>
      </c>
      <c r="O929" s="2">
        <f t="shared" si="235"/>
        <v>19.575872340611738</v>
      </c>
      <c r="P929" s="2">
        <f t="shared" si="236"/>
        <v>18.338145456558657</v>
      </c>
      <c r="Q929" s="2">
        <f t="shared" si="233"/>
        <v>1.3000089016839416</v>
      </c>
      <c r="R929" s="2">
        <f t="shared" si="237"/>
        <v>1.3213486472069054</v>
      </c>
      <c r="S929" s="2">
        <f t="shared" si="238"/>
        <v>1.2433649873384096</v>
      </c>
      <c r="U929" s="1" t="s">
        <v>1960</v>
      </c>
      <c r="V929" s="1"/>
      <c r="W929" s="1"/>
      <c r="X929" s="1"/>
      <c r="Y929" s="1"/>
      <c r="AB929" s="1"/>
      <c r="AE929" s="1"/>
      <c r="AF929" s="1"/>
      <c r="AG929" s="1"/>
      <c r="AI929" s="1"/>
      <c r="AJ929" s="1"/>
      <c r="AK929" s="1"/>
    </row>
    <row r="930" spans="1:37" s="2" customFormat="1" x14ac:dyDescent="0.35">
      <c r="A930" s="6">
        <f t="shared" si="227"/>
        <v>43548.199671747687</v>
      </c>
      <c r="B930" s="1">
        <v>0</v>
      </c>
      <c r="C930" s="2">
        <f t="shared" si="240"/>
        <v>25.6</v>
      </c>
      <c r="D930" s="2">
        <f t="shared" si="240"/>
        <v>24.5</v>
      </c>
      <c r="E930" s="2">
        <f t="shared" si="240"/>
        <v>24.6</v>
      </c>
      <c r="G930" s="3">
        <f t="shared" si="228"/>
        <v>0.68299999999999994</v>
      </c>
      <c r="H930" s="3">
        <f t="shared" si="229"/>
        <v>0.74400000000000011</v>
      </c>
      <c r="I930" s="3">
        <f t="shared" si="230"/>
        <v>0.68500000000000005</v>
      </c>
      <c r="K930" s="5">
        <f t="shared" si="231"/>
        <v>5293</v>
      </c>
      <c r="L930" s="5">
        <f t="shared" si="232"/>
        <v>0</v>
      </c>
      <c r="N930" s="2">
        <f t="shared" si="234"/>
        <v>19.236072057339303</v>
      </c>
      <c r="O930" s="2">
        <f t="shared" si="235"/>
        <v>19.554459716820652</v>
      </c>
      <c r="P930" s="2">
        <f t="shared" si="236"/>
        <v>18.338145456558657</v>
      </c>
      <c r="Q930" s="2">
        <f t="shared" si="233"/>
        <v>1.3000089016839416</v>
      </c>
      <c r="R930" s="2">
        <f t="shared" si="237"/>
        <v>1.3200054636604379</v>
      </c>
      <c r="S930" s="2">
        <f t="shared" si="238"/>
        <v>1.2433649873384096</v>
      </c>
      <c r="U930" s="1" t="s">
        <v>1961</v>
      </c>
      <c r="V930" s="1"/>
      <c r="W930" s="1"/>
      <c r="X930" s="1"/>
      <c r="Y930" s="1"/>
      <c r="AB930" s="1"/>
      <c r="AE930" s="1"/>
      <c r="AF930" s="1"/>
      <c r="AG930" s="1"/>
      <c r="AI930" s="1"/>
      <c r="AJ930" s="1"/>
      <c r="AK930" s="1"/>
    </row>
    <row r="931" spans="1:37" s="2" customFormat="1" x14ac:dyDescent="0.35">
      <c r="A931" s="6">
        <f t="shared" si="227"/>
        <v>43548.201075682868</v>
      </c>
      <c r="B931" s="1">
        <v>0</v>
      </c>
      <c r="C931" s="2">
        <f t="shared" si="240"/>
        <v>25.6</v>
      </c>
      <c r="D931" s="2">
        <f t="shared" si="240"/>
        <v>24.5</v>
      </c>
      <c r="E931" s="2">
        <f t="shared" si="240"/>
        <v>24.6</v>
      </c>
      <c r="G931" s="3">
        <f t="shared" si="228"/>
        <v>0.68299999999999994</v>
      </c>
      <c r="H931" s="3">
        <f t="shared" si="229"/>
        <v>0.745</v>
      </c>
      <c r="I931" s="3">
        <f t="shared" si="230"/>
        <v>0.68599999999999994</v>
      </c>
      <c r="K931" s="5">
        <f t="shared" si="231"/>
        <v>5294</v>
      </c>
      <c r="L931" s="5">
        <f t="shared" si="232"/>
        <v>0</v>
      </c>
      <c r="N931" s="2">
        <f t="shared" si="234"/>
        <v>19.236072057339303</v>
      </c>
      <c r="O931" s="2">
        <f t="shared" si="235"/>
        <v>19.575872340611738</v>
      </c>
      <c r="P931" s="2">
        <f t="shared" si="236"/>
        <v>18.361197171915364</v>
      </c>
      <c r="Q931" s="2">
        <f t="shared" si="233"/>
        <v>1.3000089016839416</v>
      </c>
      <c r="R931" s="2">
        <f t="shared" si="237"/>
        <v>1.3213486472069054</v>
      </c>
      <c r="S931" s="2">
        <f t="shared" si="238"/>
        <v>1.2448237768020693</v>
      </c>
      <c r="U931" s="1" t="s">
        <v>1962</v>
      </c>
      <c r="V931" s="1"/>
      <c r="W931" s="1"/>
      <c r="X931" s="1"/>
      <c r="Y931" s="1"/>
      <c r="AB931" s="1"/>
      <c r="AE931" s="1"/>
      <c r="AF931" s="1"/>
      <c r="AG931" s="1"/>
      <c r="AI931" s="1"/>
      <c r="AJ931" s="1"/>
      <c r="AK931" s="1"/>
    </row>
    <row r="932" spans="1:37" s="2" customFormat="1" x14ac:dyDescent="0.35">
      <c r="A932" s="6">
        <f t="shared" si="227"/>
        <v>43548.202479664353</v>
      </c>
      <c r="B932" s="1">
        <v>0</v>
      </c>
      <c r="C932" s="2">
        <f t="shared" si="240"/>
        <v>25.6</v>
      </c>
      <c r="D932" s="2">
        <f t="shared" si="240"/>
        <v>24.5</v>
      </c>
      <c r="E932" s="2">
        <f t="shared" si="240"/>
        <v>24.6</v>
      </c>
      <c r="G932" s="3">
        <f t="shared" si="228"/>
        <v>0.68200000000000005</v>
      </c>
      <c r="H932" s="3">
        <f t="shared" si="229"/>
        <v>0.745</v>
      </c>
      <c r="I932" s="3">
        <f t="shared" si="230"/>
        <v>0.68599999999999994</v>
      </c>
      <c r="K932" s="5">
        <f t="shared" si="231"/>
        <v>5295</v>
      </c>
      <c r="L932" s="5">
        <f t="shared" si="232"/>
        <v>0</v>
      </c>
      <c r="N932" s="2">
        <f t="shared" si="234"/>
        <v>19.212771748562126</v>
      </c>
      <c r="O932" s="2">
        <f t="shared" si="235"/>
        <v>19.575872340611738</v>
      </c>
      <c r="P932" s="2">
        <f t="shared" si="236"/>
        <v>18.361197171915364</v>
      </c>
      <c r="Q932" s="2">
        <f t="shared" si="233"/>
        <v>1.2985436999566138</v>
      </c>
      <c r="R932" s="2">
        <f t="shared" si="237"/>
        <v>1.3213486472069054</v>
      </c>
      <c r="S932" s="2">
        <f t="shared" si="238"/>
        <v>1.2448237768020693</v>
      </c>
      <c r="U932" s="1" t="s">
        <v>1963</v>
      </c>
      <c r="V932" s="1"/>
      <c r="W932" s="1"/>
      <c r="X932" s="1"/>
      <c r="Y932" s="1"/>
      <c r="AB932" s="1"/>
      <c r="AE932" s="1"/>
      <c r="AF932" s="1"/>
      <c r="AG932" s="1"/>
      <c r="AI932" s="1"/>
      <c r="AJ932" s="1"/>
      <c r="AK932" s="1"/>
    </row>
    <row r="933" spans="1:37" s="2" customFormat="1" x14ac:dyDescent="0.35">
      <c r="A933" s="6">
        <f t="shared" si="227"/>
        <v>43548.203883541668</v>
      </c>
      <c r="B933" s="1">
        <v>0</v>
      </c>
      <c r="C933" s="2">
        <f t="shared" si="240"/>
        <v>25.6</v>
      </c>
      <c r="D933" s="2">
        <f t="shared" si="240"/>
        <v>24.4</v>
      </c>
      <c r="E933" s="2">
        <f t="shared" si="240"/>
        <v>24.6</v>
      </c>
      <c r="G933" s="3">
        <f t="shared" si="228"/>
        <v>0.68200000000000005</v>
      </c>
      <c r="H933" s="3">
        <f t="shared" si="229"/>
        <v>0.74400000000000011</v>
      </c>
      <c r="I933" s="3">
        <f t="shared" si="230"/>
        <v>0.68500000000000005</v>
      </c>
      <c r="K933" s="5">
        <f t="shared" si="231"/>
        <v>5296</v>
      </c>
      <c r="L933" s="5">
        <f t="shared" si="232"/>
        <v>0</v>
      </c>
      <c r="N933" s="2">
        <f t="shared" si="234"/>
        <v>19.212771748562126</v>
      </c>
      <c r="O933" s="2">
        <f t="shared" si="235"/>
        <v>19.459068663087034</v>
      </c>
      <c r="P933" s="2">
        <f t="shared" si="236"/>
        <v>18.338145456558657</v>
      </c>
      <c r="Q933" s="2">
        <f t="shared" si="233"/>
        <v>1.2985436999566138</v>
      </c>
      <c r="R933" s="2">
        <f t="shared" si="237"/>
        <v>1.3140191911920345</v>
      </c>
      <c r="S933" s="2">
        <f t="shared" si="238"/>
        <v>1.2433649873384096</v>
      </c>
      <c r="U933" s="1" t="s">
        <v>1964</v>
      </c>
      <c r="V933" s="1"/>
      <c r="W933" s="1"/>
      <c r="X933" s="1"/>
      <c r="Y933" s="1"/>
      <c r="AB933" s="1"/>
      <c r="AE933" s="1"/>
      <c r="AF933" s="1"/>
      <c r="AG933" s="1"/>
      <c r="AI933" s="1"/>
      <c r="AJ933" s="1"/>
      <c r="AK933" s="1"/>
    </row>
    <row r="934" spans="1:37" s="2" customFormat="1" x14ac:dyDescent="0.35">
      <c r="A934" s="6">
        <f t="shared" si="227"/>
        <v>43548.205287430559</v>
      </c>
      <c r="B934" s="1">
        <v>0</v>
      </c>
      <c r="C934" s="2">
        <f t="shared" si="240"/>
        <v>25.6</v>
      </c>
      <c r="D934" s="2">
        <f t="shared" si="240"/>
        <v>24.5</v>
      </c>
      <c r="E934" s="2">
        <f t="shared" si="240"/>
        <v>24.6</v>
      </c>
      <c r="G934" s="3">
        <f t="shared" si="228"/>
        <v>0.68200000000000005</v>
      </c>
      <c r="H934" s="3">
        <f t="shared" si="229"/>
        <v>0.74400000000000011</v>
      </c>
      <c r="I934" s="3">
        <f t="shared" si="230"/>
        <v>0.68500000000000005</v>
      </c>
      <c r="K934" s="5">
        <f t="shared" si="231"/>
        <v>5297</v>
      </c>
      <c r="L934" s="5">
        <f t="shared" si="232"/>
        <v>0</v>
      </c>
      <c r="N934" s="2">
        <f t="shared" si="234"/>
        <v>19.212771748562126</v>
      </c>
      <c r="O934" s="2">
        <f t="shared" si="235"/>
        <v>19.554459716820652</v>
      </c>
      <c r="P934" s="2">
        <f t="shared" si="236"/>
        <v>18.338145456558657</v>
      </c>
      <c r="Q934" s="2">
        <f t="shared" si="233"/>
        <v>1.2985436999566138</v>
      </c>
      <c r="R934" s="2">
        <f t="shared" si="237"/>
        <v>1.3200054636604379</v>
      </c>
      <c r="S934" s="2">
        <f t="shared" si="238"/>
        <v>1.2433649873384096</v>
      </c>
      <c r="U934" s="1" t="s">
        <v>1965</v>
      </c>
      <c r="V934" s="1"/>
      <c r="W934" s="1"/>
      <c r="X934" s="1"/>
      <c r="Y934" s="1"/>
      <c r="AB934" s="1"/>
      <c r="AE934" s="1"/>
      <c r="AF934" s="1"/>
      <c r="AG934" s="1"/>
      <c r="AI934" s="1"/>
      <c r="AJ934" s="1"/>
      <c r="AK934" s="1"/>
    </row>
    <row r="935" spans="1:37" s="2" customFormat="1" x14ac:dyDescent="0.35">
      <c r="A935" s="6">
        <f t="shared" si="227"/>
        <v>43548.206691354164</v>
      </c>
      <c r="B935" s="1">
        <v>0</v>
      </c>
      <c r="C935" s="2">
        <f t="shared" si="240"/>
        <v>25.6</v>
      </c>
      <c r="D935" s="2">
        <f t="shared" si="240"/>
        <v>24.4</v>
      </c>
      <c r="E935" s="2">
        <f t="shared" si="240"/>
        <v>24.6</v>
      </c>
      <c r="G935" s="3">
        <f t="shared" si="228"/>
        <v>0.68200000000000005</v>
      </c>
      <c r="H935" s="3">
        <f t="shared" si="229"/>
        <v>0.74400000000000011</v>
      </c>
      <c r="I935" s="3">
        <f t="shared" si="230"/>
        <v>0.68599999999999994</v>
      </c>
      <c r="K935" s="5">
        <f t="shared" si="231"/>
        <v>5298</v>
      </c>
      <c r="L935" s="5">
        <f t="shared" si="232"/>
        <v>0</v>
      </c>
      <c r="N935" s="2">
        <f t="shared" si="234"/>
        <v>19.212771748562126</v>
      </c>
      <c r="O935" s="2">
        <f t="shared" si="235"/>
        <v>19.459068663087034</v>
      </c>
      <c r="P935" s="2">
        <f t="shared" si="236"/>
        <v>18.361197171915364</v>
      </c>
      <c r="Q935" s="2">
        <f t="shared" si="233"/>
        <v>1.2985436999566138</v>
      </c>
      <c r="R935" s="2">
        <f t="shared" si="237"/>
        <v>1.3140191911920345</v>
      </c>
      <c r="S935" s="2">
        <f t="shared" si="238"/>
        <v>1.2448237768020693</v>
      </c>
      <c r="U935" s="1" t="s">
        <v>1966</v>
      </c>
      <c r="V935" s="1"/>
      <c r="W935" s="1"/>
      <c r="X935" s="1"/>
      <c r="Y935" s="1"/>
      <c r="AB935" s="1"/>
      <c r="AE935" s="1"/>
      <c r="AF935" s="1"/>
      <c r="AG935" s="1"/>
      <c r="AI935" s="1"/>
      <c r="AJ935" s="1"/>
      <c r="AK935" s="1"/>
    </row>
    <row r="936" spans="1:37" s="2" customFormat="1" x14ac:dyDescent="0.35">
      <c r="A936" s="6">
        <f t="shared" si="227"/>
        <v>43548.208095347225</v>
      </c>
      <c r="B936" s="1">
        <v>0</v>
      </c>
      <c r="C936" s="2">
        <f t="shared" si="240"/>
        <v>25.6</v>
      </c>
      <c r="D936" s="2">
        <f t="shared" si="240"/>
        <v>24.4</v>
      </c>
      <c r="E936" s="2">
        <f t="shared" si="240"/>
        <v>24.6</v>
      </c>
      <c r="G936" s="3">
        <f t="shared" si="228"/>
        <v>0.68200000000000005</v>
      </c>
      <c r="H936" s="3">
        <f t="shared" si="229"/>
        <v>0.74400000000000011</v>
      </c>
      <c r="I936" s="3">
        <f t="shared" si="230"/>
        <v>0.68599999999999994</v>
      </c>
      <c r="K936" s="5">
        <f t="shared" si="231"/>
        <v>5299</v>
      </c>
      <c r="L936" s="5">
        <f t="shared" si="232"/>
        <v>0</v>
      </c>
      <c r="N936" s="2">
        <f t="shared" si="234"/>
        <v>19.212771748562126</v>
      </c>
      <c r="O936" s="2">
        <f t="shared" si="235"/>
        <v>19.459068663087034</v>
      </c>
      <c r="P936" s="2">
        <f t="shared" si="236"/>
        <v>18.361197171915364</v>
      </c>
      <c r="Q936" s="2">
        <f t="shared" si="233"/>
        <v>1.2985436999566138</v>
      </c>
      <c r="R936" s="2">
        <f t="shared" si="237"/>
        <v>1.3140191911920345</v>
      </c>
      <c r="S936" s="2">
        <f t="shared" si="238"/>
        <v>1.2448237768020693</v>
      </c>
      <c r="U936" s="1" t="s">
        <v>1967</v>
      </c>
      <c r="V936" s="1"/>
      <c r="W936" s="1"/>
      <c r="X936" s="1"/>
      <c r="Y936" s="1"/>
      <c r="AB936" s="1"/>
      <c r="AE936" s="1"/>
      <c r="AF936" s="1"/>
      <c r="AG936" s="1"/>
      <c r="AI936" s="1"/>
      <c r="AJ936" s="1"/>
      <c r="AK936" s="1"/>
    </row>
    <row r="937" spans="1:37" s="2" customFormat="1" x14ac:dyDescent="0.35">
      <c r="A937" s="6">
        <f t="shared" si="227"/>
        <v>43548.209499328703</v>
      </c>
      <c r="B937" s="1">
        <v>0</v>
      </c>
      <c r="C937" s="2">
        <f t="shared" si="240"/>
        <v>25.6</v>
      </c>
      <c r="D937" s="2">
        <f t="shared" si="240"/>
        <v>24.5</v>
      </c>
      <c r="E937" s="2">
        <f t="shared" si="240"/>
        <v>24.6</v>
      </c>
      <c r="G937" s="3">
        <f t="shared" si="228"/>
        <v>0.68200000000000005</v>
      </c>
      <c r="H937" s="3">
        <f t="shared" si="229"/>
        <v>0.74400000000000011</v>
      </c>
      <c r="I937" s="3">
        <f t="shared" si="230"/>
        <v>0.68599999999999994</v>
      </c>
      <c r="K937" s="5">
        <f t="shared" si="231"/>
        <v>5300</v>
      </c>
      <c r="L937" s="5">
        <f t="shared" si="232"/>
        <v>0</v>
      </c>
      <c r="N937" s="2">
        <f t="shared" si="234"/>
        <v>19.212771748562126</v>
      </c>
      <c r="O937" s="2">
        <f t="shared" si="235"/>
        <v>19.554459716820652</v>
      </c>
      <c r="P937" s="2">
        <f t="shared" si="236"/>
        <v>18.361197171915364</v>
      </c>
      <c r="Q937" s="2">
        <f t="shared" si="233"/>
        <v>1.2985436999566138</v>
      </c>
      <c r="R937" s="2">
        <f t="shared" si="237"/>
        <v>1.3200054636604379</v>
      </c>
      <c r="S937" s="2">
        <f t="shared" si="238"/>
        <v>1.2448237768020693</v>
      </c>
      <c r="U937" s="1" t="s">
        <v>1968</v>
      </c>
      <c r="V937" s="1"/>
      <c r="W937" s="1"/>
      <c r="X937" s="1"/>
      <c r="Y937" s="1"/>
      <c r="AB937" s="1"/>
      <c r="AE937" s="1"/>
      <c r="AF937" s="1"/>
      <c r="AG937" s="1"/>
      <c r="AI937" s="1"/>
      <c r="AJ937" s="1"/>
      <c r="AK937" s="1"/>
    </row>
    <row r="938" spans="1:37" s="2" customFormat="1" x14ac:dyDescent="0.35">
      <c r="A938" s="6">
        <f t="shared" si="227"/>
        <v>43548.210903252315</v>
      </c>
      <c r="B938" s="1">
        <v>0</v>
      </c>
      <c r="C938" s="2">
        <f t="shared" si="240"/>
        <v>25.6</v>
      </c>
      <c r="D938" s="2">
        <f t="shared" si="240"/>
        <v>24.5</v>
      </c>
      <c r="E938" s="2">
        <f t="shared" si="240"/>
        <v>24.6</v>
      </c>
      <c r="G938" s="3">
        <f t="shared" si="228"/>
        <v>0.68099999999999994</v>
      </c>
      <c r="H938" s="3">
        <f t="shared" si="229"/>
        <v>0.74400000000000011</v>
      </c>
      <c r="I938" s="3">
        <f t="shared" si="230"/>
        <v>0.68500000000000005</v>
      </c>
      <c r="K938" s="5">
        <f t="shared" si="231"/>
        <v>5301</v>
      </c>
      <c r="L938" s="5">
        <f t="shared" si="232"/>
        <v>0</v>
      </c>
      <c r="N938" s="2">
        <f t="shared" si="234"/>
        <v>19.189441187086903</v>
      </c>
      <c r="O938" s="2">
        <f t="shared" si="235"/>
        <v>19.554459716820652</v>
      </c>
      <c r="P938" s="2">
        <f t="shared" si="236"/>
        <v>18.338145456558657</v>
      </c>
      <c r="Q938" s="2">
        <f t="shared" si="233"/>
        <v>1.2970763482626637</v>
      </c>
      <c r="R938" s="2">
        <f t="shared" si="237"/>
        <v>1.3200054636604379</v>
      </c>
      <c r="S938" s="2">
        <f t="shared" si="238"/>
        <v>1.2433649873384096</v>
      </c>
      <c r="U938" s="1" t="s">
        <v>1969</v>
      </c>
      <c r="V938" s="1"/>
      <c r="W938" s="1"/>
      <c r="X938" s="1"/>
      <c r="Y938" s="1"/>
      <c r="AB938" s="1"/>
      <c r="AE938" s="1"/>
      <c r="AF938" s="1"/>
      <c r="AG938" s="1"/>
      <c r="AI938" s="1"/>
      <c r="AJ938" s="1"/>
      <c r="AK938" s="1"/>
    </row>
    <row r="939" spans="1:37" s="2" customFormat="1" x14ac:dyDescent="0.35">
      <c r="A939" s="6">
        <f t="shared" si="227"/>
        <v>43548.212307175927</v>
      </c>
      <c r="B939" s="1">
        <v>0</v>
      </c>
      <c r="C939" s="2">
        <f t="shared" si="240"/>
        <v>25.6</v>
      </c>
      <c r="D939" s="2">
        <f t="shared" si="240"/>
        <v>24.4</v>
      </c>
      <c r="E939" s="2">
        <f t="shared" si="240"/>
        <v>24.6</v>
      </c>
      <c r="G939" s="3">
        <f t="shared" si="228"/>
        <v>0.68200000000000005</v>
      </c>
      <c r="H939" s="3">
        <f t="shared" si="229"/>
        <v>0.74400000000000011</v>
      </c>
      <c r="I939" s="3">
        <f t="shared" si="230"/>
        <v>0.68599999999999994</v>
      </c>
      <c r="K939" s="5">
        <f t="shared" si="231"/>
        <v>5302</v>
      </c>
      <c r="L939" s="5">
        <f t="shared" si="232"/>
        <v>0</v>
      </c>
      <c r="N939" s="2">
        <f t="shared" si="234"/>
        <v>19.212771748562126</v>
      </c>
      <c r="O939" s="2">
        <f t="shared" si="235"/>
        <v>19.459068663087034</v>
      </c>
      <c r="P939" s="2">
        <f t="shared" si="236"/>
        <v>18.361197171915364</v>
      </c>
      <c r="Q939" s="2">
        <f t="shared" si="233"/>
        <v>1.2985436999566138</v>
      </c>
      <c r="R939" s="2">
        <f t="shared" si="237"/>
        <v>1.3140191911920345</v>
      </c>
      <c r="S939" s="2">
        <f t="shared" si="238"/>
        <v>1.2448237768020693</v>
      </c>
      <c r="U939" s="1" t="s">
        <v>1970</v>
      </c>
      <c r="V939" s="1"/>
      <c r="W939" s="1"/>
      <c r="X939" s="1"/>
      <c r="Y939" s="1"/>
      <c r="AB939" s="1"/>
      <c r="AE939" s="1"/>
      <c r="AF939" s="1"/>
      <c r="AG939" s="1"/>
      <c r="AI939" s="1"/>
      <c r="AJ939" s="1"/>
      <c r="AK939" s="1"/>
    </row>
    <row r="940" spans="1:37" s="2" customFormat="1" x14ac:dyDescent="0.35">
      <c r="A940" s="6">
        <f t="shared" si="227"/>
        <v>43548.213711099539</v>
      </c>
      <c r="B940" s="1">
        <v>0</v>
      </c>
      <c r="C940" s="2">
        <f t="shared" si="240"/>
        <v>25.6</v>
      </c>
      <c r="D940" s="2">
        <f t="shared" si="240"/>
        <v>24.4</v>
      </c>
      <c r="E940" s="2">
        <f t="shared" si="240"/>
        <v>24.6</v>
      </c>
      <c r="G940" s="3">
        <f t="shared" si="228"/>
        <v>0.68099999999999994</v>
      </c>
      <c r="H940" s="3">
        <f t="shared" si="229"/>
        <v>0.74299999999999999</v>
      </c>
      <c r="I940" s="3">
        <f t="shared" si="230"/>
        <v>0.68500000000000005</v>
      </c>
      <c r="K940" s="5">
        <f t="shared" si="231"/>
        <v>5303</v>
      </c>
      <c r="L940" s="5">
        <f t="shared" si="232"/>
        <v>0</v>
      </c>
      <c r="N940" s="2">
        <f t="shared" si="234"/>
        <v>19.189441187086903</v>
      </c>
      <c r="O940" s="2">
        <f t="shared" si="235"/>
        <v>19.43764533837837</v>
      </c>
      <c r="P940" s="2">
        <f t="shared" si="236"/>
        <v>18.338145456558657</v>
      </c>
      <c r="Q940" s="2">
        <f t="shared" si="233"/>
        <v>1.2970763482626637</v>
      </c>
      <c r="R940" s="2">
        <f t="shared" si="237"/>
        <v>1.3126742010767016</v>
      </c>
      <c r="S940" s="2">
        <f t="shared" si="238"/>
        <v>1.2433649873384096</v>
      </c>
      <c r="U940" s="1" t="s">
        <v>1971</v>
      </c>
      <c r="V940" s="1"/>
      <c r="W940" s="1"/>
      <c r="X940" s="1"/>
      <c r="Y940" s="1"/>
      <c r="AB940" s="1"/>
      <c r="AE940" s="1"/>
      <c r="AF940" s="1"/>
      <c r="AG940" s="1"/>
      <c r="AI940" s="1"/>
      <c r="AJ940" s="1"/>
      <c r="AK940" s="1"/>
    </row>
    <row r="941" spans="1:37" s="2" customFormat="1" x14ac:dyDescent="0.35">
      <c r="A941" s="6">
        <f t="shared" si="227"/>
        <v>43548.215115023151</v>
      </c>
      <c r="B941" s="1">
        <v>0</v>
      </c>
      <c r="C941" s="2">
        <f t="shared" si="240"/>
        <v>25.6</v>
      </c>
      <c r="D941" s="2">
        <f t="shared" si="240"/>
        <v>24.4</v>
      </c>
      <c r="E941" s="2">
        <f t="shared" si="240"/>
        <v>24.6</v>
      </c>
      <c r="G941" s="3">
        <f t="shared" si="228"/>
        <v>0.68099999999999994</v>
      </c>
      <c r="H941" s="3">
        <f t="shared" si="229"/>
        <v>0.74400000000000011</v>
      </c>
      <c r="I941" s="3">
        <f t="shared" si="230"/>
        <v>0.68500000000000005</v>
      </c>
      <c r="K941" s="5">
        <f t="shared" si="231"/>
        <v>5304</v>
      </c>
      <c r="L941" s="5">
        <f t="shared" si="232"/>
        <v>0</v>
      </c>
      <c r="N941" s="2">
        <f t="shared" si="234"/>
        <v>19.189441187086903</v>
      </c>
      <c r="O941" s="2">
        <f t="shared" si="235"/>
        <v>19.459068663087034</v>
      </c>
      <c r="P941" s="2">
        <f t="shared" si="236"/>
        <v>18.338145456558657</v>
      </c>
      <c r="Q941" s="2">
        <f t="shared" si="233"/>
        <v>1.2970763482626637</v>
      </c>
      <c r="R941" s="2">
        <f t="shared" si="237"/>
        <v>1.3140191911920345</v>
      </c>
      <c r="S941" s="2">
        <f t="shared" si="238"/>
        <v>1.2433649873384096</v>
      </c>
      <c r="U941" s="1" t="s">
        <v>1972</v>
      </c>
      <c r="V941" s="1"/>
      <c r="W941" s="1"/>
      <c r="X941" s="1"/>
      <c r="Y941" s="1"/>
      <c r="AB941" s="1"/>
      <c r="AE941" s="1"/>
      <c r="AF941" s="1"/>
      <c r="AG941" s="1"/>
      <c r="AI941" s="1"/>
      <c r="AJ941" s="1"/>
      <c r="AK941" s="1"/>
    </row>
    <row r="942" spans="1:37" s="2" customFormat="1" x14ac:dyDescent="0.35">
      <c r="A942" s="6">
        <f t="shared" si="227"/>
        <v>43548.216518946756</v>
      </c>
      <c r="B942" s="1">
        <v>0</v>
      </c>
      <c r="C942" s="2">
        <f t="shared" si="240"/>
        <v>25.6</v>
      </c>
      <c r="D942" s="2">
        <f t="shared" si="240"/>
        <v>24.4</v>
      </c>
      <c r="E942" s="2">
        <f t="shared" si="240"/>
        <v>24.6</v>
      </c>
      <c r="G942" s="3">
        <f t="shared" si="228"/>
        <v>0.68099999999999994</v>
      </c>
      <c r="H942" s="3">
        <f t="shared" si="229"/>
        <v>0.74400000000000011</v>
      </c>
      <c r="I942" s="3">
        <f t="shared" si="230"/>
        <v>0.68500000000000005</v>
      </c>
      <c r="K942" s="5">
        <f t="shared" si="231"/>
        <v>5305</v>
      </c>
      <c r="L942" s="5">
        <f t="shared" si="232"/>
        <v>0</v>
      </c>
      <c r="N942" s="2">
        <f t="shared" si="234"/>
        <v>19.189441187086903</v>
      </c>
      <c r="O942" s="2">
        <f t="shared" si="235"/>
        <v>19.459068663087034</v>
      </c>
      <c r="P942" s="2">
        <f t="shared" si="236"/>
        <v>18.338145456558657</v>
      </c>
      <c r="Q942" s="2">
        <f t="shared" si="233"/>
        <v>1.2970763482626637</v>
      </c>
      <c r="R942" s="2">
        <f t="shared" si="237"/>
        <v>1.3140191911920345</v>
      </c>
      <c r="S942" s="2">
        <f t="shared" si="238"/>
        <v>1.2433649873384096</v>
      </c>
      <c r="U942" s="1" t="s">
        <v>1973</v>
      </c>
      <c r="V942" s="1"/>
      <c r="W942" s="1"/>
      <c r="X942" s="1"/>
      <c r="Y942" s="1"/>
      <c r="AB942" s="1"/>
      <c r="AE942" s="1"/>
      <c r="AF942" s="1"/>
      <c r="AG942" s="1"/>
      <c r="AI942" s="1"/>
      <c r="AJ942" s="1"/>
      <c r="AK942" s="1"/>
    </row>
    <row r="943" spans="1:37" s="2" customFormat="1" x14ac:dyDescent="0.35">
      <c r="A943" s="6">
        <f t="shared" si="227"/>
        <v>43548.217922870368</v>
      </c>
      <c r="B943" s="1">
        <v>0</v>
      </c>
      <c r="C943" s="2">
        <f t="shared" si="240"/>
        <v>25.5</v>
      </c>
      <c r="D943" s="2">
        <f t="shared" si="240"/>
        <v>24.4</v>
      </c>
      <c r="E943" s="2">
        <f t="shared" si="240"/>
        <v>24.6</v>
      </c>
      <c r="G943" s="3">
        <f t="shared" si="228"/>
        <v>0.68099999999999994</v>
      </c>
      <c r="H943" s="3">
        <f t="shared" si="229"/>
        <v>0.74400000000000011</v>
      </c>
      <c r="I943" s="3">
        <f t="shared" si="230"/>
        <v>0.68500000000000005</v>
      </c>
      <c r="K943" s="5">
        <f t="shared" si="231"/>
        <v>5306</v>
      </c>
      <c r="L943" s="5">
        <f t="shared" si="232"/>
        <v>0</v>
      </c>
      <c r="N943" s="2">
        <f t="shared" si="234"/>
        <v>19.095092948782256</v>
      </c>
      <c r="O943" s="2">
        <f t="shared" si="235"/>
        <v>19.459068663087034</v>
      </c>
      <c r="P943" s="2">
        <f t="shared" si="236"/>
        <v>18.338145456558657</v>
      </c>
      <c r="Q943" s="2">
        <f t="shared" si="233"/>
        <v>1.2911398848352851</v>
      </c>
      <c r="R943" s="2">
        <f t="shared" si="237"/>
        <v>1.3140191911920345</v>
      </c>
      <c r="S943" s="2">
        <f t="shared" si="238"/>
        <v>1.2433649873384096</v>
      </c>
      <c r="U943" s="1" t="s">
        <v>1974</v>
      </c>
      <c r="V943" s="1"/>
      <c r="W943" s="1"/>
      <c r="X943" s="1"/>
      <c r="Y943" s="1"/>
      <c r="AB943" s="1"/>
      <c r="AE943" s="1"/>
      <c r="AF943" s="1"/>
      <c r="AG943" s="1"/>
      <c r="AI943" s="1"/>
      <c r="AJ943" s="1"/>
      <c r="AK943" s="1"/>
    </row>
    <row r="944" spans="1:37" s="2" customFormat="1" x14ac:dyDescent="0.35">
      <c r="A944" s="6">
        <f t="shared" si="227"/>
        <v>43548.219326840277</v>
      </c>
      <c r="B944" s="1">
        <v>0</v>
      </c>
      <c r="C944" s="2">
        <f t="shared" ref="C944:E963" si="241">IF($U944&lt;&gt;"",VALUE(MID($U944,FIND("T0",$U944,FIND(CONCATENATE("~",C$2,"~"),$U944))+3,5)),"")</f>
        <v>25.6</v>
      </c>
      <c r="D944" s="2">
        <f t="shared" si="241"/>
        <v>24.5</v>
      </c>
      <c r="E944" s="2">
        <f t="shared" si="241"/>
        <v>24.6</v>
      </c>
      <c r="G944" s="3">
        <f t="shared" si="228"/>
        <v>0.68099999999999994</v>
      </c>
      <c r="H944" s="3">
        <f t="shared" si="229"/>
        <v>0.74400000000000011</v>
      </c>
      <c r="I944" s="3">
        <f t="shared" si="230"/>
        <v>0.68500000000000005</v>
      </c>
      <c r="K944" s="5">
        <f t="shared" si="231"/>
        <v>5307</v>
      </c>
      <c r="L944" s="5">
        <f t="shared" si="232"/>
        <v>0</v>
      </c>
      <c r="N944" s="2">
        <f t="shared" si="234"/>
        <v>19.189441187086903</v>
      </c>
      <c r="O944" s="2">
        <f t="shared" si="235"/>
        <v>19.554459716820652</v>
      </c>
      <c r="P944" s="2">
        <f t="shared" si="236"/>
        <v>18.338145456558657</v>
      </c>
      <c r="Q944" s="2">
        <f t="shared" si="233"/>
        <v>1.2970763482626637</v>
      </c>
      <c r="R944" s="2">
        <f t="shared" si="237"/>
        <v>1.3200054636604379</v>
      </c>
      <c r="S944" s="2">
        <f t="shared" si="238"/>
        <v>1.2433649873384096</v>
      </c>
      <c r="U944" s="1" t="s">
        <v>1975</v>
      </c>
      <c r="V944" s="1"/>
      <c r="W944" s="1"/>
      <c r="X944" s="1"/>
      <c r="Y944" s="1"/>
      <c r="AB944" s="1"/>
      <c r="AE944" s="1"/>
      <c r="AF944" s="1"/>
      <c r="AG944" s="1"/>
      <c r="AI944" s="1"/>
      <c r="AJ944" s="1"/>
      <c r="AK944" s="1"/>
    </row>
    <row r="945" spans="1:37" s="2" customFormat="1" x14ac:dyDescent="0.35">
      <c r="A945" s="6">
        <f t="shared" si="227"/>
        <v>43548.220730740744</v>
      </c>
      <c r="B945" s="1">
        <v>0</v>
      </c>
      <c r="C945" s="2">
        <f t="shared" si="241"/>
        <v>25.6</v>
      </c>
      <c r="D945" s="2">
        <f t="shared" si="241"/>
        <v>24.4</v>
      </c>
      <c r="E945" s="2">
        <f t="shared" si="241"/>
        <v>24.6</v>
      </c>
      <c r="G945" s="3">
        <f t="shared" si="228"/>
        <v>0.68099999999999994</v>
      </c>
      <c r="H945" s="3">
        <f t="shared" si="229"/>
        <v>0.74299999999999999</v>
      </c>
      <c r="I945" s="3">
        <f t="shared" si="230"/>
        <v>0.68500000000000005</v>
      </c>
      <c r="K945" s="5">
        <f t="shared" si="231"/>
        <v>5308</v>
      </c>
      <c r="L945" s="5">
        <f t="shared" si="232"/>
        <v>0</v>
      </c>
      <c r="N945" s="2">
        <f t="shared" si="234"/>
        <v>19.189441187086903</v>
      </c>
      <c r="O945" s="2">
        <f t="shared" si="235"/>
        <v>19.43764533837837</v>
      </c>
      <c r="P945" s="2">
        <f t="shared" si="236"/>
        <v>18.338145456558657</v>
      </c>
      <c r="Q945" s="2">
        <f t="shared" si="233"/>
        <v>1.2970763482626637</v>
      </c>
      <c r="R945" s="2">
        <f t="shared" si="237"/>
        <v>1.3126742010767016</v>
      </c>
      <c r="S945" s="2">
        <f t="shared" si="238"/>
        <v>1.2433649873384096</v>
      </c>
      <c r="U945" s="1" t="s">
        <v>1976</v>
      </c>
      <c r="V945" s="1"/>
      <c r="W945" s="1"/>
      <c r="X945" s="1"/>
      <c r="Y945" s="1"/>
      <c r="AB945" s="1"/>
      <c r="AE945" s="1"/>
      <c r="AF945" s="1"/>
      <c r="AG945" s="1"/>
      <c r="AI945" s="1"/>
      <c r="AJ945" s="1"/>
      <c r="AK945" s="1"/>
    </row>
    <row r="946" spans="1:37" s="2" customFormat="1" x14ac:dyDescent="0.35">
      <c r="A946" s="6">
        <f t="shared" si="227"/>
        <v>43548.222134664349</v>
      </c>
      <c r="B946" s="1">
        <v>0</v>
      </c>
      <c r="C946" s="2">
        <f t="shared" si="241"/>
        <v>25.6</v>
      </c>
      <c r="D946" s="2">
        <f t="shared" si="241"/>
        <v>24.5</v>
      </c>
      <c r="E946" s="2">
        <f t="shared" si="241"/>
        <v>24.6</v>
      </c>
      <c r="G946" s="3">
        <f t="shared" si="228"/>
        <v>0.68099999999999994</v>
      </c>
      <c r="H946" s="3">
        <f t="shared" si="229"/>
        <v>0.74400000000000011</v>
      </c>
      <c r="I946" s="3">
        <f t="shared" si="230"/>
        <v>0.68500000000000005</v>
      </c>
      <c r="K946" s="5">
        <f t="shared" si="231"/>
        <v>5309</v>
      </c>
      <c r="L946" s="5">
        <f t="shared" si="232"/>
        <v>0</v>
      </c>
      <c r="N946" s="2">
        <f t="shared" si="234"/>
        <v>19.189441187086903</v>
      </c>
      <c r="O946" s="2">
        <f t="shared" si="235"/>
        <v>19.554459716820652</v>
      </c>
      <c r="P946" s="2">
        <f t="shared" si="236"/>
        <v>18.338145456558657</v>
      </c>
      <c r="Q946" s="2">
        <f t="shared" si="233"/>
        <v>1.2970763482626637</v>
      </c>
      <c r="R946" s="2">
        <f t="shared" si="237"/>
        <v>1.3200054636604379</v>
      </c>
      <c r="S946" s="2">
        <f t="shared" si="238"/>
        <v>1.2433649873384096</v>
      </c>
      <c r="U946" s="1" t="s">
        <v>1977</v>
      </c>
      <c r="V946" s="1"/>
      <c r="W946" s="1"/>
      <c r="X946" s="1"/>
      <c r="Y946" s="1"/>
      <c r="AB946" s="1"/>
      <c r="AE946" s="1"/>
      <c r="AF946" s="1"/>
      <c r="AG946" s="1"/>
      <c r="AI946" s="1"/>
      <c r="AJ946" s="1"/>
      <c r="AK946" s="1"/>
    </row>
    <row r="947" spans="1:37" s="2" customFormat="1" x14ac:dyDescent="0.35">
      <c r="A947" s="6">
        <f t="shared" si="227"/>
        <v>43548.223538599537</v>
      </c>
      <c r="B947" s="1">
        <v>0</v>
      </c>
      <c r="C947" s="2">
        <f t="shared" si="241"/>
        <v>25.6</v>
      </c>
      <c r="D947" s="2">
        <f t="shared" si="241"/>
        <v>24.5</v>
      </c>
      <c r="E947" s="2">
        <f t="shared" si="241"/>
        <v>24.6</v>
      </c>
      <c r="G947" s="3">
        <f t="shared" si="228"/>
        <v>0.68</v>
      </c>
      <c r="H947" s="3">
        <f t="shared" si="229"/>
        <v>0.74400000000000011</v>
      </c>
      <c r="I947" s="3">
        <f t="shared" si="230"/>
        <v>0.68500000000000005</v>
      </c>
      <c r="K947" s="5">
        <f t="shared" si="231"/>
        <v>5310</v>
      </c>
      <c r="L947" s="5">
        <f t="shared" si="232"/>
        <v>0</v>
      </c>
      <c r="N947" s="2">
        <f t="shared" si="234"/>
        <v>19.166080288790258</v>
      </c>
      <c r="O947" s="2">
        <f t="shared" si="235"/>
        <v>19.554459716820652</v>
      </c>
      <c r="P947" s="2">
        <f t="shared" si="236"/>
        <v>18.338145456558657</v>
      </c>
      <c r="Q947" s="2">
        <f t="shared" si="233"/>
        <v>1.2956068402833041</v>
      </c>
      <c r="R947" s="2">
        <f t="shared" si="237"/>
        <v>1.3200054636604379</v>
      </c>
      <c r="S947" s="2">
        <f t="shared" si="238"/>
        <v>1.2433649873384096</v>
      </c>
      <c r="U947" s="1" t="s">
        <v>1978</v>
      </c>
      <c r="V947" s="1"/>
      <c r="W947" s="1"/>
      <c r="X947" s="1"/>
      <c r="Y947" s="1"/>
      <c r="AB947" s="1"/>
      <c r="AE947" s="1"/>
      <c r="AF947" s="1"/>
      <c r="AG947" s="1"/>
      <c r="AI947" s="1"/>
      <c r="AJ947" s="1"/>
      <c r="AK947" s="1"/>
    </row>
    <row r="948" spans="1:37" s="2" customFormat="1" x14ac:dyDescent="0.35">
      <c r="A948" s="6">
        <f t="shared" si="227"/>
        <v>43548.224942546294</v>
      </c>
      <c r="B948" s="1">
        <v>0</v>
      </c>
      <c r="C948" s="2">
        <f t="shared" si="241"/>
        <v>25.6</v>
      </c>
      <c r="D948" s="2">
        <f t="shared" si="241"/>
        <v>24.5</v>
      </c>
      <c r="E948" s="2">
        <f t="shared" si="241"/>
        <v>24.6</v>
      </c>
      <c r="G948" s="3">
        <f t="shared" si="228"/>
        <v>0.68</v>
      </c>
      <c r="H948" s="3">
        <f t="shared" si="229"/>
        <v>0.74400000000000011</v>
      </c>
      <c r="I948" s="3">
        <f t="shared" si="230"/>
        <v>0.68500000000000005</v>
      </c>
      <c r="K948" s="5">
        <f t="shared" si="231"/>
        <v>5311</v>
      </c>
      <c r="L948" s="5">
        <f t="shared" si="232"/>
        <v>0</v>
      </c>
      <c r="N948" s="2">
        <f t="shared" si="234"/>
        <v>19.166080288790258</v>
      </c>
      <c r="O948" s="2">
        <f t="shared" si="235"/>
        <v>19.554459716820652</v>
      </c>
      <c r="P948" s="2">
        <f t="shared" si="236"/>
        <v>18.338145456558657</v>
      </c>
      <c r="Q948" s="2">
        <f t="shared" si="233"/>
        <v>1.2956068402833041</v>
      </c>
      <c r="R948" s="2">
        <f t="shared" si="237"/>
        <v>1.3200054636604379</v>
      </c>
      <c r="S948" s="2">
        <f t="shared" si="238"/>
        <v>1.2433649873384096</v>
      </c>
      <c r="U948" s="1" t="s">
        <v>1979</v>
      </c>
      <c r="V948" s="1"/>
      <c r="W948" s="1"/>
      <c r="X948" s="1"/>
      <c r="Y948" s="1"/>
      <c r="AB948" s="1"/>
      <c r="AE948" s="1"/>
      <c r="AF948" s="1"/>
      <c r="AG948" s="1"/>
      <c r="AI948" s="1"/>
      <c r="AJ948" s="1"/>
      <c r="AK948" s="1"/>
    </row>
    <row r="949" spans="1:37" s="2" customFormat="1" x14ac:dyDescent="0.35">
      <c r="A949" s="6">
        <f t="shared" si="227"/>
        <v>43548.22634645833</v>
      </c>
      <c r="B949" s="1">
        <v>0</v>
      </c>
      <c r="C949" s="2">
        <f t="shared" si="241"/>
        <v>25.6</v>
      </c>
      <c r="D949" s="2">
        <f t="shared" si="241"/>
        <v>24.4</v>
      </c>
      <c r="E949" s="2">
        <f t="shared" si="241"/>
        <v>24.6</v>
      </c>
      <c r="G949" s="3">
        <f t="shared" si="228"/>
        <v>0.68</v>
      </c>
      <c r="H949" s="3">
        <f t="shared" si="229"/>
        <v>0.74299999999999999</v>
      </c>
      <c r="I949" s="3">
        <f t="shared" si="230"/>
        <v>0.68500000000000005</v>
      </c>
      <c r="K949" s="5">
        <f t="shared" si="231"/>
        <v>5312</v>
      </c>
      <c r="L949" s="5">
        <f t="shared" si="232"/>
        <v>0</v>
      </c>
      <c r="N949" s="2">
        <f t="shared" si="234"/>
        <v>19.166080288790258</v>
      </c>
      <c r="O949" s="2">
        <f t="shared" si="235"/>
        <v>19.43764533837837</v>
      </c>
      <c r="P949" s="2">
        <f t="shared" si="236"/>
        <v>18.338145456558657</v>
      </c>
      <c r="Q949" s="2">
        <f t="shared" si="233"/>
        <v>1.2956068402833041</v>
      </c>
      <c r="R949" s="2">
        <f t="shared" si="237"/>
        <v>1.3126742010767016</v>
      </c>
      <c r="S949" s="2">
        <f t="shared" si="238"/>
        <v>1.2433649873384096</v>
      </c>
      <c r="U949" s="1" t="s">
        <v>1980</v>
      </c>
      <c r="V949" s="1"/>
      <c r="W949" s="1"/>
      <c r="X949" s="1"/>
      <c r="Y949" s="1"/>
      <c r="AB949" s="1"/>
      <c r="AE949" s="1"/>
      <c r="AF949" s="1"/>
      <c r="AG949" s="1"/>
      <c r="AI949" s="1"/>
      <c r="AJ949" s="1"/>
      <c r="AK949" s="1"/>
    </row>
    <row r="950" spans="1:37" s="2" customFormat="1" x14ac:dyDescent="0.35">
      <c r="A950" s="6">
        <f t="shared" si="227"/>
        <v>43548.227750428239</v>
      </c>
      <c r="B950" s="1">
        <v>0</v>
      </c>
      <c r="C950" s="2">
        <f t="shared" si="241"/>
        <v>25.6</v>
      </c>
      <c r="D950" s="2">
        <f t="shared" si="241"/>
        <v>24.4</v>
      </c>
      <c r="E950" s="2">
        <f t="shared" si="241"/>
        <v>24.6</v>
      </c>
      <c r="G950" s="3">
        <f t="shared" si="228"/>
        <v>0.67900000000000005</v>
      </c>
      <c r="H950" s="3">
        <f t="shared" si="229"/>
        <v>0.74299999999999999</v>
      </c>
      <c r="I950" s="3">
        <f t="shared" si="230"/>
        <v>0.68400000000000005</v>
      </c>
      <c r="K950" s="5">
        <f t="shared" si="231"/>
        <v>5313</v>
      </c>
      <c r="L950" s="5">
        <f t="shared" si="232"/>
        <v>0</v>
      </c>
      <c r="N950" s="2">
        <f t="shared" si="234"/>
        <v>19.142688969190353</v>
      </c>
      <c r="O950" s="2">
        <f t="shared" si="235"/>
        <v>19.43764533837837</v>
      </c>
      <c r="P950" s="2">
        <f t="shared" si="236"/>
        <v>18.315063930165572</v>
      </c>
      <c r="Q950" s="2">
        <f t="shared" si="233"/>
        <v>1.2941351696718477</v>
      </c>
      <c r="R950" s="2">
        <f t="shared" si="237"/>
        <v>1.3126742010767016</v>
      </c>
      <c r="S950" s="2">
        <f t="shared" si="238"/>
        <v>1.2419040666987349</v>
      </c>
      <c r="U950" s="1" t="s">
        <v>1981</v>
      </c>
      <c r="V950" s="1"/>
      <c r="W950" s="1"/>
      <c r="X950" s="1"/>
      <c r="Y950" s="1"/>
      <c r="AB950" s="1"/>
      <c r="AE950" s="1"/>
      <c r="AF950" s="1"/>
      <c r="AG950" s="1"/>
      <c r="AI950" s="1"/>
      <c r="AJ950" s="1"/>
      <c r="AK950" s="1"/>
    </row>
    <row r="951" spans="1:37" s="2" customFormat="1" x14ac:dyDescent="0.35">
      <c r="A951" s="6">
        <f t="shared" si="227"/>
        <v>43548.229154444445</v>
      </c>
      <c r="B951" s="1">
        <v>0</v>
      </c>
      <c r="C951" s="2">
        <f t="shared" si="241"/>
        <v>25.6</v>
      </c>
      <c r="D951" s="2">
        <f t="shared" si="241"/>
        <v>24.4</v>
      </c>
      <c r="E951" s="2">
        <f t="shared" si="241"/>
        <v>24.6</v>
      </c>
      <c r="G951" s="3">
        <f t="shared" si="228"/>
        <v>0.67799999999999994</v>
      </c>
      <c r="H951" s="3">
        <f t="shared" si="229"/>
        <v>0.74199999999999999</v>
      </c>
      <c r="I951" s="3">
        <f t="shared" si="230"/>
        <v>0.68400000000000005</v>
      </c>
      <c r="K951" s="5">
        <f t="shared" si="231"/>
        <v>5314</v>
      </c>
      <c r="L951" s="5">
        <f t="shared" si="232"/>
        <v>0</v>
      </c>
      <c r="N951" s="2">
        <f t="shared" si="234"/>
        <v>19.119267143444887</v>
      </c>
      <c r="O951" s="2">
        <f t="shared" si="235"/>
        <v>19.416196485733348</v>
      </c>
      <c r="P951" s="2">
        <f t="shared" si="236"/>
        <v>18.315063930165572</v>
      </c>
      <c r="Q951" s="2">
        <f t="shared" si="233"/>
        <v>1.292661330053547</v>
      </c>
      <c r="R951" s="2">
        <f t="shared" si="237"/>
        <v>1.3113273995263228</v>
      </c>
      <c r="S951" s="2">
        <f t="shared" si="238"/>
        <v>1.2419040666987349</v>
      </c>
      <c r="U951" s="1" t="s">
        <v>1982</v>
      </c>
      <c r="V951" s="1"/>
      <c r="W951" s="1"/>
      <c r="X951" s="1"/>
      <c r="Y951" s="1"/>
      <c r="AB951" s="1"/>
      <c r="AE951" s="1"/>
      <c r="AF951" s="1"/>
      <c r="AG951" s="1"/>
      <c r="AI951" s="1"/>
      <c r="AJ951" s="1"/>
      <c r="AK951" s="1"/>
    </row>
    <row r="952" spans="1:37" s="2" customFormat="1" x14ac:dyDescent="0.35">
      <c r="A952" s="6">
        <f t="shared" si="227"/>
        <v>43548.230558425923</v>
      </c>
      <c r="B952" s="1">
        <v>0</v>
      </c>
      <c r="C952" s="2">
        <f t="shared" si="241"/>
        <v>25.6</v>
      </c>
      <c r="D952" s="2">
        <f t="shared" si="241"/>
        <v>24.4</v>
      </c>
      <c r="E952" s="2">
        <f t="shared" si="241"/>
        <v>24.6</v>
      </c>
      <c r="G952" s="3">
        <f t="shared" si="228"/>
        <v>0.67900000000000005</v>
      </c>
      <c r="H952" s="3">
        <f t="shared" si="229"/>
        <v>0.74199999999999999</v>
      </c>
      <c r="I952" s="3">
        <f t="shared" si="230"/>
        <v>0.68400000000000005</v>
      </c>
      <c r="K952" s="5">
        <f t="shared" si="231"/>
        <v>5315</v>
      </c>
      <c r="L952" s="5">
        <f t="shared" si="232"/>
        <v>0</v>
      </c>
      <c r="N952" s="2">
        <f t="shared" si="234"/>
        <v>19.142688969190353</v>
      </c>
      <c r="O952" s="2">
        <f t="shared" si="235"/>
        <v>19.416196485733348</v>
      </c>
      <c r="P952" s="2">
        <f t="shared" si="236"/>
        <v>18.315063930165572</v>
      </c>
      <c r="Q952" s="2">
        <f t="shared" si="233"/>
        <v>1.2941351696718477</v>
      </c>
      <c r="R952" s="2">
        <f t="shared" si="237"/>
        <v>1.3113273995263228</v>
      </c>
      <c r="S952" s="2">
        <f t="shared" si="238"/>
        <v>1.2419040666987349</v>
      </c>
      <c r="U952" s="1" t="s">
        <v>1983</v>
      </c>
      <c r="V952" s="1"/>
      <c r="W952" s="1"/>
      <c r="X952" s="1"/>
      <c r="Y952" s="1"/>
      <c r="AB952" s="1"/>
      <c r="AE952" s="1"/>
      <c r="AF952" s="1"/>
      <c r="AG952" s="1"/>
      <c r="AI952" s="1"/>
      <c r="AJ952" s="1"/>
      <c r="AK952" s="1"/>
    </row>
    <row r="953" spans="1:37" s="2" customFormat="1" x14ac:dyDescent="0.35">
      <c r="A953" s="6">
        <f t="shared" si="227"/>
        <v>43548.231962303238</v>
      </c>
      <c r="B953" s="1">
        <v>0</v>
      </c>
      <c r="C953" s="2">
        <f t="shared" si="241"/>
        <v>25.6</v>
      </c>
      <c r="D953" s="2">
        <f t="shared" si="241"/>
        <v>24.5</v>
      </c>
      <c r="E953" s="2">
        <f t="shared" si="241"/>
        <v>24.6</v>
      </c>
      <c r="G953" s="3">
        <f t="shared" si="228"/>
        <v>0.67900000000000005</v>
      </c>
      <c r="H953" s="3">
        <f t="shared" si="229"/>
        <v>0.74299999999999999</v>
      </c>
      <c r="I953" s="3">
        <f t="shared" si="230"/>
        <v>0.68400000000000005</v>
      </c>
      <c r="K953" s="5">
        <f t="shared" si="231"/>
        <v>5316</v>
      </c>
      <c r="L953" s="5">
        <f t="shared" si="232"/>
        <v>0</v>
      </c>
      <c r="N953" s="2">
        <f t="shared" si="234"/>
        <v>19.142688969190353</v>
      </c>
      <c r="O953" s="2">
        <f t="shared" si="235"/>
        <v>19.533021613561061</v>
      </c>
      <c r="P953" s="2">
        <f t="shared" si="236"/>
        <v>18.315063930165572</v>
      </c>
      <c r="Q953" s="2">
        <f t="shared" si="233"/>
        <v>1.2941351696718477</v>
      </c>
      <c r="R953" s="2">
        <f t="shared" si="237"/>
        <v>1.3186604735451051</v>
      </c>
      <c r="S953" s="2">
        <f t="shared" si="238"/>
        <v>1.2419040666987349</v>
      </c>
      <c r="U953" s="1" t="s">
        <v>1984</v>
      </c>
      <c r="V953" s="1"/>
      <c r="W953" s="1"/>
      <c r="X953" s="1"/>
      <c r="Y953" s="1"/>
      <c r="AB953" s="1"/>
      <c r="AE953" s="1"/>
      <c r="AF953" s="1"/>
      <c r="AG953" s="1"/>
      <c r="AI953" s="1"/>
      <c r="AJ953" s="1"/>
      <c r="AK953" s="1"/>
    </row>
    <row r="954" spans="1:37" s="2" customFormat="1" x14ac:dyDescent="0.35">
      <c r="A954" s="6">
        <f t="shared" si="227"/>
        <v>43548.233366261571</v>
      </c>
      <c r="B954" s="1">
        <v>0</v>
      </c>
      <c r="C954" s="2">
        <f t="shared" si="241"/>
        <v>25.6</v>
      </c>
      <c r="D954" s="2">
        <f t="shared" si="241"/>
        <v>24.5</v>
      </c>
      <c r="E954" s="2">
        <f t="shared" si="241"/>
        <v>24.6</v>
      </c>
      <c r="G954" s="3">
        <f t="shared" si="228"/>
        <v>0.67900000000000005</v>
      </c>
      <c r="H954" s="3">
        <f t="shared" si="229"/>
        <v>0.74299999999999999</v>
      </c>
      <c r="I954" s="3">
        <f t="shared" si="230"/>
        <v>0.68400000000000005</v>
      </c>
      <c r="K954" s="5">
        <f t="shared" si="231"/>
        <v>5317</v>
      </c>
      <c r="L954" s="5">
        <f t="shared" si="232"/>
        <v>0</v>
      </c>
      <c r="N954" s="2">
        <f t="shared" si="234"/>
        <v>19.142688969190353</v>
      </c>
      <c r="O954" s="2">
        <f t="shared" si="235"/>
        <v>19.533021613561061</v>
      </c>
      <c r="P954" s="2">
        <f t="shared" si="236"/>
        <v>18.315063930165572</v>
      </c>
      <c r="Q954" s="2">
        <f t="shared" si="233"/>
        <v>1.2941351696718477</v>
      </c>
      <c r="R954" s="2">
        <f t="shared" si="237"/>
        <v>1.3186604735451051</v>
      </c>
      <c r="S954" s="2">
        <f t="shared" si="238"/>
        <v>1.2419040666987349</v>
      </c>
      <c r="U954" s="1" t="s">
        <v>1985</v>
      </c>
      <c r="V954" s="1"/>
      <c r="W954" s="1"/>
      <c r="X954" s="1"/>
      <c r="Y954" s="1"/>
      <c r="AB954" s="1"/>
      <c r="AE954" s="1"/>
      <c r="AF954" s="1"/>
      <c r="AG954" s="1"/>
      <c r="AI954" s="1"/>
      <c r="AJ954" s="1"/>
      <c r="AK954" s="1"/>
    </row>
    <row r="955" spans="1:37" s="2" customFormat="1" x14ac:dyDescent="0.35">
      <c r="A955" s="6">
        <f t="shared" si="227"/>
        <v>43548.234770254632</v>
      </c>
      <c r="B955" s="1">
        <v>0</v>
      </c>
      <c r="C955" s="2">
        <f t="shared" si="241"/>
        <v>25.6</v>
      </c>
      <c r="D955" s="2">
        <f t="shared" si="241"/>
        <v>24.5</v>
      </c>
      <c r="E955" s="2">
        <f t="shared" si="241"/>
        <v>24.6</v>
      </c>
      <c r="G955" s="3">
        <f t="shared" si="228"/>
        <v>0.67799999999999994</v>
      </c>
      <c r="H955" s="3">
        <f t="shared" si="229"/>
        <v>0.74299999999999999</v>
      </c>
      <c r="I955" s="3">
        <f t="shared" si="230"/>
        <v>0.68400000000000005</v>
      </c>
      <c r="K955" s="5">
        <f t="shared" si="231"/>
        <v>5318</v>
      </c>
      <c r="L955" s="5">
        <f t="shared" si="232"/>
        <v>0</v>
      </c>
      <c r="N955" s="2">
        <f t="shared" si="234"/>
        <v>19.119267143444887</v>
      </c>
      <c r="O955" s="2">
        <f t="shared" si="235"/>
        <v>19.533021613561061</v>
      </c>
      <c r="P955" s="2">
        <f t="shared" si="236"/>
        <v>18.315063930165572</v>
      </c>
      <c r="Q955" s="2">
        <f t="shared" si="233"/>
        <v>1.292661330053547</v>
      </c>
      <c r="R955" s="2">
        <f t="shared" si="237"/>
        <v>1.3186604735451051</v>
      </c>
      <c r="S955" s="2">
        <f t="shared" si="238"/>
        <v>1.2419040666987349</v>
      </c>
      <c r="U955" s="1" t="s">
        <v>1986</v>
      </c>
      <c r="V955" s="1"/>
      <c r="W955" s="1"/>
      <c r="X955" s="1"/>
      <c r="Y955" s="1"/>
      <c r="AB955" s="1"/>
      <c r="AE955" s="1"/>
      <c r="AF955" s="1"/>
      <c r="AG955" s="1"/>
      <c r="AI955" s="1"/>
      <c r="AJ955" s="1"/>
      <c r="AK955" s="1"/>
    </row>
    <row r="956" spans="1:37" s="2" customFormat="1" x14ac:dyDescent="0.35">
      <c r="A956" s="6">
        <f t="shared" si="227"/>
        <v>43548.236174178244</v>
      </c>
      <c r="B956" s="1">
        <v>0</v>
      </c>
      <c r="C956" s="2">
        <f t="shared" si="241"/>
        <v>25.6</v>
      </c>
      <c r="D956" s="2">
        <f t="shared" si="241"/>
        <v>24.5</v>
      </c>
      <c r="E956" s="2">
        <f t="shared" si="241"/>
        <v>24.6</v>
      </c>
      <c r="G956" s="3">
        <f t="shared" si="228"/>
        <v>0.67799999999999994</v>
      </c>
      <c r="H956" s="3">
        <f t="shared" si="229"/>
        <v>0.74299999999999999</v>
      </c>
      <c r="I956" s="3">
        <f t="shared" si="230"/>
        <v>0.68400000000000005</v>
      </c>
      <c r="K956" s="5">
        <f t="shared" si="231"/>
        <v>5319</v>
      </c>
      <c r="L956" s="5">
        <f t="shared" si="232"/>
        <v>0</v>
      </c>
      <c r="N956" s="2">
        <f t="shared" si="234"/>
        <v>19.119267143444887</v>
      </c>
      <c r="O956" s="2">
        <f t="shared" si="235"/>
        <v>19.533021613561061</v>
      </c>
      <c r="P956" s="2">
        <f t="shared" si="236"/>
        <v>18.315063930165572</v>
      </c>
      <c r="Q956" s="2">
        <f t="shared" si="233"/>
        <v>1.292661330053547</v>
      </c>
      <c r="R956" s="2">
        <f t="shared" si="237"/>
        <v>1.3186604735451051</v>
      </c>
      <c r="S956" s="2">
        <f t="shared" si="238"/>
        <v>1.2419040666987349</v>
      </c>
      <c r="U956" s="1" t="s">
        <v>1987</v>
      </c>
      <c r="V956" s="1"/>
      <c r="W956" s="1"/>
      <c r="X956" s="1"/>
      <c r="Y956" s="1"/>
      <c r="AB956" s="1"/>
      <c r="AE956" s="1"/>
      <c r="AF956" s="1"/>
      <c r="AG956" s="1"/>
      <c r="AI956" s="1"/>
      <c r="AJ956" s="1"/>
      <c r="AK956" s="1"/>
    </row>
    <row r="957" spans="1:37" s="2" customFormat="1" x14ac:dyDescent="0.35">
      <c r="A957" s="6">
        <f t="shared" si="227"/>
        <v>43548.237578078704</v>
      </c>
      <c r="B957" s="1">
        <v>0</v>
      </c>
      <c r="C957" s="2">
        <f t="shared" si="241"/>
        <v>25.6</v>
      </c>
      <c r="D957" s="2">
        <f t="shared" si="241"/>
        <v>24.5</v>
      </c>
      <c r="E957" s="2">
        <f t="shared" si="241"/>
        <v>24.6</v>
      </c>
      <c r="G957" s="3">
        <f t="shared" si="228"/>
        <v>0.67900000000000005</v>
      </c>
      <c r="H957" s="3">
        <f t="shared" si="229"/>
        <v>0.74299999999999999</v>
      </c>
      <c r="I957" s="3">
        <f t="shared" si="230"/>
        <v>0.68400000000000005</v>
      </c>
      <c r="K957" s="5">
        <f t="shared" si="231"/>
        <v>5320</v>
      </c>
      <c r="L957" s="5">
        <f t="shared" si="232"/>
        <v>0</v>
      </c>
      <c r="N957" s="2">
        <f t="shared" si="234"/>
        <v>19.142688969190353</v>
      </c>
      <c r="O957" s="2">
        <f t="shared" si="235"/>
        <v>19.533021613561061</v>
      </c>
      <c r="P957" s="2">
        <f t="shared" si="236"/>
        <v>18.315063930165572</v>
      </c>
      <c r="Q957" s="2">
        <f t="shared" si="233"/>
        <v>1.2941351696718477</v>
      </c>
      <c r="R957" s="2">
        <f t="shared" si="237"/>
        <v>1.3186604735451051</v>
      </c>
      <c r="S957" s="2">
        <f t="shared" si="238"/>
        <v>1.2419040666987349</v>
      </c>
      <c r="U957" s="1" t="s">
        <v>1988</v>
      </c>
      <c r="V957" s="1"/>
      <c r="W957" s="1"/>
      <c r="X957" s="1"/>
      <c r="Y957" s="1"/>
      <c r="AB957" s="1"/>
      <c r="AE957" s="1"/>
      <c r="AF957" s="1"/>
      <c r="AG957" s="1"/>
      <c r="AI957" s="1"/>
      <c r="AJ957" s="1"/>
      <c r="AK957" s="1"/>
    </row>
    <row r="958" spans="1:37" s="2" customFormat="1" x14ac:dyDescent="0.35">
      <c r="A958" s="6">
        <f t="shared" si="227"/>
        <v>43548.238982002316</v>
      </c>
      <c r="B958" s="1">
        <v>0</v>
      </c>
      <c r="C958" s="2">
        <f t="shared" si="241"/>
        <v>25.6</v>
      </c>
      <c r="D958" s="2">
        <f t="shared" si="241"/>
        <v>24.4</v>
      </c>
      <c r="E958" s="2">
        <f t="shared" si="241"/>
        <v>24.6</v>
      </c>
      <c r="G958" s="3">
        <f t="shared" si="228"/>
        <v>0.68</v>
      </c>
      <c r="H958" s="3">
        <f t="shared" si="229"/>
        <v>0.74199999999999999</v>
      </c>
      <c r="I958" s="3">
        <f t="shared" si="230"/>
        <v>0.68400000000000005</v>
      </c>
      <c r="K958" s="5">
        <f t="shared" si="231"/>
        <v>5321</v>
      </c>
      <c r="L958" s="5">
        <f t="shared" si="232"/>
        <v>0</v>
      </c>
      <c r="N958" s="2">
        <f t="shared" si="234"/>
        <v>19.166080288790258</v>
      </c>
      <c r="O958" s="2">
        <f t="shared" si="235"/>
        <v>19.416196485733348</v>
      </c>
      <c r="P958" s="2">
        <f t="shared" si="236"/>
        <v>18.315063930165572</v>
      </c>
      <c r="Q958" s="2">
        <f t="shared" si="233"/>
        <v>1.2956068402833041</v>
      </c>
      <c r="R958" s="2">
        <f t="shared" si="237"/>
        <v>1.3113273995263228</v>
      </c>
      <c r="S958" s="2">
        <f t="shared" si="238"/>
        <v>1.2419040666987349</v>
      </c>
      <c r="U958" s="1" t="s">
        <v>1989</v>
      </c>
      <c r="V958" s="1"/>
      <c r="W958" s="1"/>
      <c r="X958" s="1"/>
      <c r="Y958" s="1"/>
      <c r="AB958" s="1"/>
      <c r="AE958" s="1"/>
      <c r="AF958" s="1"/>
      <c r="AG958" s="1"/>
      <c r="AI958" s="1"/>
      <c r="AJ958" s="1"/>
      <c r="AK958" s="1"/>
    </row>
    <row r="959" spans="1:37" s="2" customFormat="1" x14ac:dyDescent="0.35">
      <c r="A959" s="6">
        <f t="shared" si="227"/>
        <v>43548.240385914352</v>
      </c>
      <c r="B959" s="1">
        <v>0</v>
      </c>
      <c r="C959" s="2">
        <f t="shared" si="241"/>
        <v>25.6</v>
      </c>
      <c r="D959" s="2">
        <f t="shared" si="241"/>
        <v>24.5</v>
      </c>
      <c r="E959" s="2">
        <f t="shared" si="241"/>
        <v>24.6</v>
      </c>
      <c r="G959" s="3">
        <f t="shared" si="228"/>
        <v>0.68</v>
      </c>
      <c r="H959" s="3">
        <f t="shared" si="229"/>
        <v>0.74400000000000011</v>
      </c>
      <c r="I959" s="3">
        <f t="shared" si="230"/>
        <v>0.68400000000000005</v>
      </c>
      <c r="K959" s="5">
        <f t="shared" si="231"/>
        <v>5322</v>
      </c>
      <c r="L959" s="5">
        <f t="shared" si="232"/>
        <v>0</v>
      </c>
      <c r="N959" s="2">
        <f t="shared" si="234"/>
        <v>19.166080288790258</v>
      </c>
      <c r="O959" s="2">
        <f t="shared" si="235"/>
        <v>19.554459716820652</v>
      </c>
      <c r="P959" s="2">
        <f t="shared" si="236"/>
        <v>18.315063930165572</v>
      </c>
      <c r="Q959" s="2">
        <f t="shared" si="233"/>
        <v>1.2956068402833041</v>
      </c>
      <c r="R959" s="2">
        <f t="shared" si="237"/>
        <v>1.3200054636604379</v>
      </c>
      <c r="S959" s="2">
        <f t="shared" si="238"/>
        <v>1.2419040666987349</v>
      </c>
      <c r="U959" s="1" t="s">
        <v>1990</v>
      </c>
      <c r="V959" s="1"/>
      <c r="W959" s="1"/>
      <c r="X959" s="1"/>
      <c r="Y959" s="1"/>
      <c r="AB959" s="1"/>
      <c r="AE959" s="1"/>
      <c r="AF959" s="1"/>
      <c r="AG959" s="1"/>
      <c r="AI959" s="1"/>
      <c r="AJ959" s="1"/>
      <c r="AK959" s="1"/>
    </row>
    <row r="960" spans="1:37" s="2" customFormat="1" x14ac:dyDescent="0.35">
      <c r="A960" s="6">
        <f t="shared" si="227"/>
        <v>43548.241789803244</v>
      </c>
      <c r="B960" s="1">
        <v>0</v>
      </c>
      <c r="C960" s="2">
        <f t="shared" si="241"/>
        <v>25.6</v>
      </c>
      <c r="D960" s="2">
        <f t="shared" si="241"/>
        <v>24.5</v>
      </c>
      <c r="E960" s="2">
        <f t="shared" si="241"/>
        <v>24.6</v>
      </c>
      <c r="G960" s="3">
        <f t="shared" si="228"/>
        <v>0.68</v>
      </c>
      <c r="H960" s="3">
        <f t="shared" si="229"/>
        <v>0.74400000000000011</v>
      </c>
      <c r="I960" s="3">
        <f t="shared" si="230"/>
        <v>0.68400000000000005</v>
      </c>
      <c r="K960" s="5">
        <f t="shared" si="231"/>
        <v>5323</v>
      </c>
      <c r="L960" s="5">
        <f t="shared" si="232"/>
        <v>0</v>
      </c>
      <c r="N960" s="2">
        <f t="shared" si="234"/>
        <v>19.166080288790258</v>
      </c>
      <c r="O960" s="2">
        <f t="shared" si="235"/>
        <v>19.554459716820652</v>
      </c>
      <c r="P960" s="2">
        <f t="shared" si="236"/>
        <v>18.315063930165572</v>
      </c>
      <c r="Q960" s="2">
        <f t="shared" si="233"/>
        <v>1.2956068402833041</v>
      </c>
      <c r="R960" s="2">
        <f t="shared" si="237"/>
        <v>1.3200054636604379</v>
      </c>
      <c r="S960" s="2">
        <f t="shared" si="238"/>
        <v>1.2419040666987349</v>
      </c>
      <c r="U960" s="1" t="s">
        <v>1991</v>
      </c>
      <c r="V960" s="1"/>
      <c r="W960" s="1"/>
      <c r="X960" s="1"/>
      <c r="Y960" s="1"/>
      <c r="AB960" s="1"/>
      <c r="AE960" s="1"/>
      <c r="AF960" s="1"/>
      <c r="AG960" s="1"/>
      <c r="AI960" s="1"/>
      <c r="AJ960" s="1"/>
      <c r="AK960" s="1"/>
    </row>
    <row r="961" spans="1:37" s="2" customFormat="1" x14ac:dyDescent="0.35">
      <c r="A961" s="6">
        <f t="shared" si="227"/>
        <v>43548.243193750001</v>
      </c>
      <c r="B961" s="1">
        <v>0</v>
      </c>
      <c r="C961" s="2">
        <f t="shared" si="241"/>
        <v>25.6</v>
      </c>
      <c r="D961" s="2">
        <f t="shared" si="241"/>
        <v>24.4</v>
      </c>
      <c r="E961" s="2">
        <f t="shared" si="241"/>
        <v>24.6</v>
      </c>
      <c r="G961" s="3">
        <f t="shared" si="228"/>
        <v>0.68</v>
      </c>
      <c r="H961" s="3">
        <f t="shared" si="229"/>
        <v>0.74299999999999999</v>
      </c>
      <c r="I961" s="3">
        <f t="shared" si="230"/>
        <v>0.68400000000000005</v>
      </c>
      <c r="K961" s="5">
        <f t="shared" si="231"/>
        <v>5324</v>
      </c>
      <c r="L961" s="5">
        <f t="shared" si="232"/>
        <v>0</v>
      </c>
      <c r="N961" s="2">
        <f t="shared" si="234"/>
        <v>19.166080288790258</v>
      </c>
      <c r="O961" s="2">
        <f t="shared" si="235"/>
        <v>19.43764533837837</v>
      </c>
      <c r="P961" s="2">
        <f t="shared" si="236"/>
        <v>18.315063930165572</v>
      </c>
      <c r="Q961" s="2">
        <f t="shared" si="233"/>
        <v>1.2956068402833041</v>
      </c>
      <c r="R961" s="2">
        <f t="shared" si="237"/>
        <v>1.3126742010767016</v>
      </c>
      <c r="S961" s="2">
        <f t="shared" si="238"/>
        <v>1.2419040666987349</v>
      </c>
      <c r="U961" s="1" t="s">
        <v>1992</v>
      </c>
      <c r="V961" s="1"/>
      <c r="W961" s="1"/>
      <c r="X961" s="1"/>
      <c r="Y961" s="1"/>
      <c r="AB961" s="1"/>
      <c r="AE961" s="1"/>
      <c r="AF961" s="1"/>
      <c r="AG961" s="1"/>
      <c r="AI961" s="1"/>
      <c r="AJ961" s="1"/>
      <c r="AK961" s="1"/>
    </row>
    <row r="962" spans="1:37" s="2" customFormat="1" x14ac:dyDescent="0.35">
      <c r="A962" s="6">
        <f t="shared" si="227"/>
        <v>43548.244597708333</v>
      </c>
      <c r="B962" s="1">
        <v>0</v>
      </c>
      <c r="C962" s="2">
        <f t="shared" si="241"/>
        <v>25.6</v>
      </c>
      <c r="D962" s="2">
        <f t="shared" si="241"/>
        <v>24.5</v>
      </c>
      <c r="E962" s="2">
        <f t="shared" si="241"/>
        <v>24.6</v>
      </c>
      <c r="G962" s="3">
        <f t="shared" si="228"/>
        <v>0.68</v>
      </c>
      <c r="H962" s="3">
        <f t="shared" si="229"/>
        <v>0.74299999999999999</v>
      </c>
      <c r="I962" s="3">
        <f t="shared" si="230"/>
        <v>0.68400000000000005</v>
      </c>
      <c r="K962" s="5">
        <f t="shared" si="231"/>
        <v>5325</v>
      </c>
      <c r="L962" s="5">
        <f t="shared" si="232"/>
        <v>0</v>
      </c>
      <c r="N962" s="2">
        <f t="shared" si="234"/>
        <v>19.166080288790258</v>
      </c>
      <c r="O962" s="2">
        <f t="shared" si="235"/>
        <v>19.533021613561061</v>
      </c>
      <c r="P962" s="2">
        <f t="shared" si="236"/>
        <v>18.315063930165572</v>
      </c>
      <c r="Q962" s="2">
        <f t="shared" si="233"/>
        <v>1.2956068402833041</v>
      </c>
      <c r="R962" s="2">
        <f t="shared" si="237"/>
        <v>1.3186604735451051</v>
      </c>
      <c r="S962" s="2">
        <f t="shared" si="238"/>
        <v>1.2419040666987349</v>
      </c>
      <c r="U962" s="1" t="s">
        <v>1993</v>
      </c>
      <c r="V962" s="1"/>
      <c r="W962" s="1"/>
      <c r="X962" s="1"/>
      <c r="Y962" s="1"/>
      <c r="AB962" s="1"/>
      <c r="AE962" s="1"/>
      <c r="AF962" s="1"/>
      <c r="AG962" s="1"/>
      <c r="AI962" s="1"/>
      <c r="AJ962" s="1"/>
      <c r="AK962" s="1"/>
    </row>
    <row r="963" spans="1:37" s="2" customFormat="1" x14ac:dyDescent="0.35">
      <c r="A963" s="6">
        <f t="shared" si="227"/>
        <v>43548.24600165509</v>
      </c>
      <c r="B963" s="1">
        <v>0</v>
      </c>
      <c r="C963" s="2">
        <f t="shared" si="241"/>
        <v>25.6</v>
      </c>
      <c r="D963" s="2">
        <f t="shared" si="241"/>
        <v>24.5</v>
      </c>
      <c r="E963" s="2">
        <f t="shared" si="241"/>
        <v>24.6</v>
      </c>
      <c r="G963" s="3">
        <f t="shared" si="228"/>
        <v>0.68</v>
      </c>
      <c r="H963" s="3">
        <f t="shared" si="229"/>
        <v>0.74299999999999999</v>
      </c>
      <c r="I963" s="3">
        <f t="shared" si="230"/>
        <v>0.68400000000000005</v>
      </c>
      <c r="K963" s="5">
        <f t="shared" si="231"/>
        <v>5326</v>
      </c>
      <c r="L963" s="5">
        <f t="shared" si="232"/>
        <v>0</v>
      </c>
      <c r="N963" s="2">
        <f t="shared" si="234"/>
        <v>19.166080288790258</v>
      </c>
      <c r="O963" s="2">
        <f t="shared" si="235"/>
        <v>19.533021613561061</v>
      </c>
      <c r="P963" s="2">
        <f t="shared" si="236"/>
        <v>18.315063930165572</v>
      </c>
      <c r="Q963" s="2">
        <f t="shared" si="233"/>
        <v>1.2956068402833041</v>
      </c>
      <c r="R963" s="2">
        <f t="shared" si="237"/>
        <v>1.3186604735451051</v>
      </c>
      <c r="S963" s="2">
        <f t="shared" si="238"/>
        <v>1.2419040666987349</v>
      </c>
      <c r="U963" s="1" t="s">
        <v>1994</v>
      </c>
      <c r="V963" s="1"/>
      <c r="W963" s="1"/>
      <c r="X963" s="1"/>
      <c r="Y963" s="1"/>
      <c r="AB963" s="1"/>
      <c r="AE963" s="1"/>
      <c r="AF963" s="1"/>
      <c r="AG963" s="1"/>
      <c r="AI963" s="1"/>
      <c r="AJ963" s="1"/>
      <c r="AK963" s="1"/>
    </row>
    <row r="964" spans="1:37" s="2" customFormat="1" x14ac:dyDescent="0.35">
      <c r="A964" s="6">
        <f t="shared" ref="A964:A1003" si="242">IF($U964&lt;&gt;"",DATEVALUE(LEFT(U964,10))+TIMEVALUE(MID(U964,11,17)),"")</f>
        <v>43548.247405601855</v>
      </c>
      <c r="B964" s="1">
        <v>0</v>
      </c>
      <c r="C964" s="2">
        <f t="shared" ref="C964:E983" si="243">IF($U964&lt;&gt;"",VALUE(MID($U964,FIND("T0",$U964,FIND(CONCATENATE("~",C$2,"~"),$U964))+3,5)),"")</f>
        <v>25.6</v>
      </c>
      <c r="D964" s="2">
        <f t="shared" si="243"/>
        <v>24.5</v>
      </c>
      <c r="E964" s="2">
        <f t="shared" si="243"/>
        <v>24.6</v>
      </c>
      <c r="G964" s="3">
        <f t="shared" ref="G964:G1003" si="244">IF($U964&lt;&gt;"",VALUE(MID($U964,FIND("H0",$U964,FIND(CONCATENATE("~",C$2,"~"),$U964))+3,5))/100,"")</f>
        <v>0.67799999999999994</v>
      </c>
      <c r="H964" s="3">
        <f t="shared" ref="H964:H1003" si="245">IF($U964&lt;&gt;"",VALUE(MID($U964,FIND("H0",$U964,FIND(CONCATENATE("~",D$2,"~"),$U964))+3,5))/100,"")</f>
        <v>0.74299999999999999</v>
      </c>
      <c r="I964" s="3">
        <f t="shared" ref="I964:I1003" si="246">IF($U964&lt;&gt;"",VALUE(MID($U964,FIND("H0",$U964,FIND(CONCATENATE("~",E$2,"~"),$U964))+3,5))/100,"")</f>
        <v>0.68400000000000005</v>
      </c>
      <c r="K964" s="5">
        <f t="shared" ref="K964:K1003" si="247">IF($U964&lt;&gt;"",VALUE(MID($U964,FIND("CNT",$U964)+4,FIND(",",$U964,FIND("CNT",$U964))-FIND("CNT",$U964)-4)),"")</f>
        <v>5327</v>
      </c>
      <c r="L964" s="5">
        <f t="shared" ref="L964:L1003" si="248">IF($U964&lt;&gt;"",VALUE(RIGHT($U964,LEN($U964)-FIND("ERR",$U964)-3)),"")</f>
        <v>0</v>
      </c>
      <c r="N964" s="2">
        <f t="shared" si="234"/>
        <v>19.119267143444887</v>
      </c>
      <c r="O964" s="2">
        <f t="shared" si="235"/>
        <v>19.533021613561061</v>
      </c>
      <c r="P964" s="2">
        <f t="shared" si="236"/>
        <v>18.315063930165572</v>
      </c>
      <c r="Q964" s="2">
        <f t="shared" ref="Q964:Q1003" si="249">IF(G964&lt;&gt;"",LN(G964*EXP((C_B-C964/C_D)*(C964/(C_C+C964)))),"")</f>
        <v>1.292661330053547</v>
      </c>
      <c r="R964" s="2">
        <f t="shared" si="237"/>
        <v>1.3186604735451051</v>
      </c>
      <c r="S964" s="2">
        <f t="shared" si="238"/>
        <v>1.2419040666987349</v>
      </c>
      <c r="U964" s="1" t="s">
        <v>1995</v>
      </c>
      <c r="V964" s="1"/>
      <c r="W964" s="1"/>
      <c r="X964" s="1"/>
      <c r="Y964" s="1"/>
      <c r="AB964" s="1"/>
      <c r="AE964" s="1"/>
      <c r="AF964" s="1"/>
      <c r="AG964" s="1"/>
      <c r="AI964" s="1"/>
      <c r="AJ964" s="1"/>
      <c r="AK964" s="1"/>
    </row>
    <row r="965" spans="1:37" s="2" customFormat="1" x14ac:dyDescent="0.35">
      <c r="A965" s="6">
        <f t="shared" si="242"/>
        <v>43548.248809502315</v>
      </c>
      <c r="B965" s="1">
        <v>0</v>
      </c>
      <c r="C965" s="2">
        <f t="shared" si="243"/>
        <v>25.6</v>
      </c>
      <c r="D965" s="2">
        <f t="shared" si="243"/>
        <v>24.5</v>
      </c>
      <c r="E965" s="2">
        <f t="shared" si="243"/>
        <v>24.6</v>
      </c>
      <c r="G965" s="3">
        <f t="shared" si="244"/>
        <v>0.67900000000000005</v>
      </c>
      <c r="H965" s="3">
        <f t="shared" si="245"/>
        <v>0.74299999999999999</v>
      </c>
      <c r="I965" s="3">
        <f t="shared" si="246"/>
        <v>0.68500000000000005</v>
      </c>
      <c r="K965" s="5">
        <f t="shared" si="247"/>
        <v>5328</v>
      </c>
      <c r="L965" s="5">
        <f t="shared" si="248"/>
        <v>0</v>
      </c>
      <c r="N965" s="2">
        <f t="shared" ref="N965:N1003" si="250">IF(Q965&lt;&gt;"",C_C*Q965/(C_B-Q965),"")</f>
        <v>19.142688969190353</v>
      </c>
      <c r="O965" s="2">
        <f t="shared" ref="O965:O1003" si="251">IF(R965&lt;&gt;"",C_C*R965/(C_B-R965),"")</f>
        <v>19.533021613561061</v>
      </c>
      <c r="P965" s="2">
        <f t="shared" ref="P965:P1003" si="252">IF(S965&lt;&gt;"",C_C*S965/(C_B-S965),"")</f>
        <v>18.338145456558657</v>
      </c>
      <c r="Q965" s="2">
        <f t="shared" si="249"/>
        <v>1.2941351696718477</v>
      </c>
      <c r="R965" s="2">
        <f t="shared" ref="R965:R1003" si="253">IF(H965&lt;&gt;"",LN(H965*EXP((C_B-D965/C_D)*(D965/(C_C+D965)))),"")</f>
        <v>1.3186604735451051</v>
      </c>
      <c r="S965" s="2">
        <f t="shared" ref="S965:S1003" si="254">IF(I965&lt;&gt;"",LN(I965*EXP((C_B-E965/C_D)*(E965/(C_C+E965)))),"")</f>
        <v>1.2433649873384096</v>
      </c>
      <c r="U965" s="1" t="s">
        <v>1996</v>
      </c>
      <c r="V965" s="1"/>
      <c r="W965" s="1"/>
      <c r="X965" s="1"/>
      <c r="Y965" s="1"/>
      <c r="AB965" s="1"/>
      <c r="AE965" s="1"/>
      <c r="AF965" s="1"/>
      <c r="AG965" s="1"/>
      <c r="AI965" s="1"/>
      <c r="AJ965" s="1"/>
      <c r="AK965" s="1"/>
    </row>
    <row r="966" spans="1:37" s="2" customFormat="1" x14ac:dyDescent="0.35">
      <c r="A966" s="6">
        <f t="shared" si="242"/>
        <v>43548.250213425927</v>
      </c>
      <c r="B966" s="1">
        <v>0</v>
      </c>
      <c r="C966" s="2">
        <f t="shared" si="243"/>
        <v>25.6</v>
      </c>
      <c r="D966" s="2">
        <f t="shared" si="243"/>
        <v>24.4</v>
      </c>
      <c r="E966" s="2">
        <f t="shared" si="243"/>
        <v>24.6</v>
      </c>
      <c r="G966" s="3">
        <f t="shared" si="244"/>
        <v>0.67799999999999994</v>
      </c>
      <c r="H966" s="3">
        <f t="shared" si="245"/>
        <v>0.74199999999999999</v>
      </c>
      <c r="I966" s="3">
        <f t="shared" si="246"/>
        <v>0.68400000000000005</v>
      </c>
      <c r="K966" s="5">
        <f t="shared" si="247"/>
        <v>5329</v>
      </c>
      <c r="L966" s="5">
        <f t="shared" si="248"/>
        <v>0</v>
      </c>
      <c r="N966" s="2">
        <f t="shared" si="250"/>
        <v>19.119267143444887</v>
      </c>
      <c r="O966" s="2">
        <f t="shared" si="251"/>
        <v>19.416196485733348</v>
      </c>
      <c r="P966" s="2">
        <f t="shared" si="252"/>
        <v>18.315063930165572</v>
      </c>
      <c r="Q966" s="2">
        <f t="shared" si="249"/>
        <v>1.292661330053547</v>
      </c>
      <c r="R966" s="2">
        <f t="shared" si="253"/>
        <v>1.3113273995263228</v>
      </c>
      <c r="S966" s="2">
        <f t="shared" si="254"/>
        <v>1.2419040666987349</v>
      </c>
      <c r="U966" s="1" t="s">
        <v>1997</v>
      </c>
      <c r="V966" s="1"/>
      <c r="W966" s="1"/>
      <c r="X966" s="1"/>
      <c r="Y966" s="1"/>
      <c r="AB966" s="1"/>
      <c r="AE966" s="1"/>
      <c r="AF966" s="1"/>
      <c r="AG966" s="1"/>
      <c r="AI966" s="1"/>
      <c r="AJ966" s="1"/>
      <c r="AK966" s="1"/>
    </row>
    <row r="967" spans="1:37" s="2" customFormat="1" x14ac:dyDescent="0.35">
      <c r="A967" s="6">
        <f t="shared" si="242"/>
        <v>43548.251617314818</v>
      </c>
      <c r="B967" s="1">
        <v>0</v>
      </c>
      <c r="C967" s="2">
        <f t="shared" si="243"/>
        <v>25.6</v>
      </c>
      <c r="D967" s="2">
        <f t="shared" si="243"/>
        <v>24.5</v>
      </c>
      <c r="E967" s="2">
        <f t="shared" si="243"/>
        <v>24.6</v>
      </c>
      <c r="G967" s="3">
        <f t="shared" si="244"/>
        <v>0.67799999999999994</v>
      </c>
      <c r="H967" s="3">
        <f t="shared" si="245"/>
        <v>0.74299999999999999</v>
      </c>
      <c r="I967" s="3">
        <f t="shared" si="246"/>
        <v>0.68500000000000005</v>
      </c>
      <c r="K967" s="5">
        <f t="shared" si="247"/>
        <v>5330</v>
      </c>
      <c r="L967" s="5">
        <f t="shared" si="248"/>
        <v>0</v>
      </c>
      <c r="N967" s="2">
        <f t="shared" si="250"/>
        <v>19.119267143444887</v>
      </c>
      <c r="O967" s="2">
        <f t="shared" si="251"/>
        <v>19.533021613561061</v>
      </c>
      <c r="P967" s="2">
        <f t="shared" si="252"/>
        <v>18.338145456558657</v>
      </c>
      <c r="Q967" s="2">
        <f t="shared" si="249"/>
        <v>1.292661330053547</v>
      </c>
      <c r="R967" s="2">
        <f t="shared" si="253"/>
        <v>1.3186604735451051</v>
      </c>
      <c r="S967" s="2">
        <f t="shared" si="254"/>
        <v>1.2433649873384096</v>
      </c>
      <c r="U967" s="1" t="s">
        <v>1998</v>
      </c>
      <c r="V967" s="1"/>
      <c r="W967" s="1"/>
      <c r="X967" s="1"/>
      <c r="Y967" s="1"/>
      <c r="AB967" s="1"/>
      <c r="AE967" s="1"/>
      <c r="AF967" s="1"/>
      <c r="AG967" s="1"/>
      <c r="AI967" s="1"/>
      <c r="AJ967" s="1"/>
      <c r="AK967" s="1"/>
    </row>
    <row r="968" spans="1:37" s="2" customFormat="1" x14ac:dyDescent="0.35">
      <c r="A968" s="6">
        <f t="shared" si="242"/>
        <v>43548.253021215278</v>
      </c>
      <c r="B968" s="1">
        <v>0</v>
      </c>
      <c r="C968" s="2">
        <f t="shared" si="243"/>
        <v>25.6</v>
      </c>
      <c r="D968" s="2">
        <f t="shared" si="243"/>
        <v>24.5</v>
      </c>
      <c r="E968" s="2">
        <f t="shared" si="243"/>
        <v>24.6</v>
      </c>
      <c r="G968" s="3">
        <f t="shared" si="244"/>
        <v>0.67700000000000005</v>
      </c>
      <c r="H968" s="3">
        <f t="shared" si="245"/>
        <v>0.74299999999999999</v>
      </c>
      <c r="I968" s="3">
        <f t="shared" si="246"/>
        <v>0.68400000000000005</v>
      </c>
      <c r="K968" s="5">
        <f t="shared" si="247"/>
        <v>5331</v>
      </c>
      <c r="L968" s="5">
        <f t="shared" si="248"/>
        <v>0</v>
      </c>
      <c r="N968" s="2">
        <f t="shared" si="250"/>
        <v>19.09581472634898</v>
      </c>
      <c r="O968" s="2">
        <f t="shared" si="251"/>
        <v>19.533021613561061</v>
      </c>
      <c r="P968" s="2">
        <f t="shared" si="252"/>
        <v>18.315063930165572</v>
      </c>
      <c r="Q968" s="2">
        <f t="shared" si="249"/>
        <v>1.2911853150254267</v>
      </c>
      <c r="R968" s="2">
        <f t="shared" si="253"/>
        <v>1.3186604735451051</v>
      </c>
      <c r="S968" s="2">
        <f t="shared" si="254"/>
        <v>1.2419040666987349</v>
      </c>
      <c r="U968" s="1" t="s">
        <v>1999</v>
      </c>
      <c r="V968" s="1"/>
      <c r="W968" s="1"/>
      <c r="X968" s="1"/>
      <c r="Y968" s="1"/>
      <c r="AB968" s="1"/>
      <c r="AE968" s="1"/>
      <c r="AF968" s="1"/>
      <c r="AG968" s="1"/>
      <c r="AI968" s="1"/>
      <c r="AJ968" s="1"/>
      <c r="AK968" s="1"/>
    </row>
    <row r="969" spans="1:37" s="2" customFormat="1" x14ac:dyDescent="0.35">
      <c r="A969" s="6">
        <f t="shared" si="242"/>
        <v>43548.25442513889</v>
      </c>
      <c r="B969" s="1">
        <v>0</v>
      </c>
      <c r="C969" s="2">
        <f t="shared" si="243"/>
        <v>25.6</v>
      </c>
      <c r="D969" s="2">
        <f t="shared" si="243"/>
        <v>24.5</v>
      </c>
      <c r="E969" s="2">
        <f t="shared" si="243"/>
        <v>24.6</v>
      </c>
      <c r="G969" s="3">
        <f t="shared" si="244"/>
        <v>0.67700000000000005</v>
      </c>
      <c r="H969" s="3">
        <f t="shared" si="245"/>
        <v>0.74299999999999999</v>
      </c>
      <c r="I969" s="3">
        <f t="shared" si="246"/>
        <v>0.68400000000000005</v>
      </c>
      <c r="K969" s="5">
        <f t="shared" si="247"/>
        <v>5332</v>
      </c>
      <c r="L969" s="5">
        <f t="shared" si="248"/>
        <v>0</v>
      </c>
      <c r="N969" s="2">
        <f t="shared" si="250"/>
        <v>19.09581472634898</v>
      </c>
      <c r="O969" s="2">
        <f t="shared" si="251"/>
        <v>19.533021613561061</v>
      </c>
      <c r="P969" s="2">
        <f t="shared" si="252"/>
        <v>18.315063930165572</v>
      </c>
      <c r="Q969" s="2">
        <f t="shared" si="249"/>
        <v>1.2911853150254267</v>
      </c>
      <c r="R969" s="2">
        <f t="shared" si="253"/>
        <v>1.3186604735451051</v>
      </c>
      <c r="S969" s="2">
        <f t="shared" si="254"/>
        <v>1.2419040666987349</v>
      </c>
      <c r="U969" s="1" t="s">
        <v>2000</v>
      </c>
      <c r="V969" s="1"/>
      <c r="W969" s="1"/>
      <c r="X969" s="1"/>
      <c r="Y969" s="1"/>
      <c r="AB969" s="1"/>
      <c r="AE969" s="1"/>
      <c r="AF969" s="1"/>
      <c r="AG969" s="1"/>
      <c r="AI969" s="1"/>
      <c r="AJ969" s="1"/>
      <c r="AK969" s="1"/>
    </row>
    <row r="970" spans="1:37" s="2" customFormat="1" x14ac:dyDescent="0.35">
      <c r="A970" s="6">
        <f t="shared" si="242"/>
        <v>43548.255829074071</v>
      </c>
      <c r="B970" s="1">
        <v>0</v>
      </c>
      <c r="C970" s="2">
        <f t="shared" si="243"/>
        <v>25.6</v>
      </c>
      <c r="D970" s="2">
        <f t="shared" si="243"/>
        <v>24.5</v>
      </c>
      <c r="E970" s="2">
        <f t="shared" si="243"/>
        <v>24.6</v>
      </c>
      <c r="G970" s="3">
        <f t="shared" si="244"/>
        <v>0.67799999999999994</v>
      </c>
      <c r="H970" s="3">
        <f t="shared" si="245"/>
        <v>0.74299999999999999</v>
      </c>
      <c r="I970" s="3">
        <f t="shared" si="246"/>
        <v>0.68400000000000005</v>
      </c>
      <c r="K970" s="5">
        <f t="shared" si="247"/>
        <v>5333</v>
      </c>
      <c r="L970" s="5">
        <f t="shared" si="248"/>
        <v>0</v>
      </c>
      <c r="N970" s="2">
        <f t="shared" si="250"/>
        <v>19.119267143444887</v>
      </c>
      <c r="O970" s="2">
        <f t="shared" si="251"/>
        <v>19.533021613561061</v>
      </c>
      <c r="P970" s="2">
        <f t="shared" si="252"/>
        <v>18.315063930165572</v>
      </c>
      <c r="Q970" s="2">
        <f t="shared" si="249"/>
        <v>1.292661330053547</v>
      </c>
      <c r="R970" s="2">
        <f t="shared" si="253"/>
        <v>1.3186604735451051</v>
      </c>
      <c r="S970" s="2">
        <f t="shared" si="254"/>
        <v>1.2419040666987349</v>
      </c>
      <c r="U970" s="1" t="s">
        <v>2001</v>
      </c>
      <c r="V970" s="1"/>
      <c r="W970" s="1"/>
      <c r="X970" s="1"/>
      <c r="Y970" s="1"/>
      <c r="AB970" s="1"/>
      <c r="AE970" s="1"/>
      <c r="AF970" s="1"/>
      <c r="AG970" s="1"/>
      <c r="AI970" s="1"/>
      <c r="AJ970" s="1"/>
      <c r="AK970" s="1"/>
    </row>
    <row r="971" spans="1:37" s="2" customFormat="1" x14ac:dyDescent="0.35">
      <c r="A971" s="6">
        <f t="shared" si="242"/>
        <v>43548.257233020835</v>
      </c>
      <c r="B971" s="1">
        <v>0</v>
      </c>
      <c r="C971" s="2">
        <f t="shared" si="243"/>
        <v>25.6</v>
      </c>
      <c r="D971" s="2">
        <f t="shared" si="243"/>
        <v>24.4</v>
      </c>
      <c r="E971" s="2">
        <f t="shared" si="243"/>
        <v>24.6</v>
      </c>
      <c r="G971" s="3">
        <f t="shared" si="244"/>
        <v>0.67700000000000005</v>
      </c>
      <c r="H971" s="3">
        <f t="shared" si="245"/>
        <v>0.74199999999999999</v>
      </c>
      <c r="I971" s="3">
        <f t="shared" si="246"/>
        <v>0.68400000000000005</v>
      </c>
      <c r="K971" s="5">
        <f t="shared" si="247"/>
        <v>5334</v>
      </c>
      <c r="L971" s="5">
        <f t="shared" si="248"/>
        <v>0</v>
      </c>
      <c r="N971" s="2">
        <f t="shared" si="250"/>
        <v>19.09581472634898</v>
      </c>
      <c r="O971" s="2">
        <f t="shared" si="251"/>
        <v>19.416196485733348</v>
      </c>
      <c r="P971" s="2">
        <f t="shared" si="252"/>
        <v>18.315063930165572</v>
      </c>
      <c r="Q971" s="2">
        <f t="shared" si="249"/>
        <v>1.2911853150254267</v>
      </c>
      <c r="R971" s="2">
        <f t="shared" si="253"/>
        <v>1.3113273995263228</v>
      </c>
      <c r="S971" s="2">
        <f t="shared" si="254"/>
        <v>1.2419040666987349</v>
      </c>
      <c r="U971" s="1" t="s">
        <v>2002</v>
      </c>
      <c r="V971" s="1"/>
      <c r="W971" s="1"/>
      <c r="X971" s="1"/>
      <c r="Y971" s="1"/>
      <c r="AB971" s="1"/>
      <c r="AE971" s="1"/>
      <c r="AF971" s="1"/>
      <c r="AG971" s="1"/>
      <c r="AI971" s="1"/>
      <c r="AJ971" s="1"/>
      <c r="AK971" s="1"/>
    </row>
    <row r="972" spans="1:37" s="2" customFormat="1" x14ac:dyDescent="0.35">
      <c r="A972" s="6">
        <f t="shared" si="242"/>
        <v>43548.258636967592</v>
      </c>
      <c r="B972" s="1">
        <v>0</v>
      </c>
      <c r="C972" s="2">
        <f t="shared" si="243"/>
        <v>25.6</v>
      </c>
      <c r="D972" s="2">
        <f t="shared" si="243"/>
        <v>24.5</v>
      </c>
      <c r="E972" s="2">
        <f t="shared" si="243"/>
        <v>24.6</v>
      </c>
      <c r="G972" s="3">
        <f t="shared" si="244"/>
        <v>0.67700000000000005</v>
      </c>
      <c r="H972" s="3">
        <f t="shared" si="245"/>
        <v>0.74299999999999999</v>
      </c>
      <c r="I972" s="3">
        <f t="shared" si="246"/>
        <v>0.68400000000000005</v>
      </c>
      <c r="K972" s="5">
        <f t="shared" si="247"/>
        <v>5335</v>
      </c>
      <c r="L972" s="5">
        <f t="shared" si="248"/>
        <v>0</v>
      </c>
      <c r="N972" s="2">
        <f t="shared" si="250"/>
        <v>19.09581472634898</v>
      </c>
      <c r="O972" s="2">
        <f t="shared" si="251"/>
        <v>19.533021613561061</v>
      </c>
      <c r="P972" s="2">
        <f t="shared" si="252"/>
        <v>18.315063930165572</v>
      </c>
      <c r="Q972" s="2">
        <f t="shared" si="249"/>
        <v>1.2911853150254267</v>
      </c>
      <c r="R972" s="2">
        <f t="shared" si="253"/>
        <v>1.3186604735451051</v>
      </c>
      <c r="S972" s="2">
        <f t="shared" si="254"/>
        <v>1.2419040666987349</v>
      </c>
      <c r="U972" s="1" t="s">
        <v>2003</v>
      </c>
      <c r="V972" s="1"/>
      <c r="W972" s="1"/>
      <c r="X972" s="1"/>
      <c r="Y972" s="1"/>
      <c r="AB972" s="1"/>
      <c r="AE972" s="1"/>
      <c r="AF972" s="1"/>
      <c r="AG972" s="1"/>
      <c r="AI972" s="1"/>
      <c r="AJ972" s="1"/>
      <c r="AK972" s="1"/>
    </row>
    <row r="973" spans="1:37" s="2" customFormat="1" x14ac:dyDescent="0.35">
      <c r="A973" s="6">
        <f t="shared" si="242"/>
        <v>43548.260040879628</v>
      </c>
      <c r="B973" s="1">
        <v>0</v>
      </c>
      <c r="C973" s="2">
        <f t="shared" si="243"/>
        <v>25.6</v>
      </c>
      <c r="D973" s="2">
        <f t="shared" si="243"/>
        <v>24.4</v>
      </c>
      <c r="E973" s="2">
        <f t="shared" si="243"/>
        <v>24.6</v>
      </c>
      <c r="G973" s="3">
        <f t="shared" si="244"/>
        <v>0.67700000000000005</v>
      </c>
      <c r="H973" s="3">
        <f t="shared" si="245"/>
        <v>0.74199999999999999</v>
      </c>
      <c r="I973" s="3">
        <f t="shared" si="246"/>
        <v>0.68400000000000005</v>
      </c>
      <c r="K973" s="5">
        <f t="shared" si="247"/>
        <v>5336</v>
      </c>
      <c r="L973" s="5">
        <f t="shared" si="248"/>
        <v>0</v>
      </c>
      <c r="N973" s="2">
        <f t="shared" si="250"/>
        <v>19.09581472634898</v>
      </c>
      <c r="O973" s="2">
        <f t="shared" si="251"/>
        <v>19.416196485733348</v>
      </c>
      <c r="P973" s="2">
        <f t="shared" si="252"/>
        <v>18.315063930165572</v>
      </c>
      <c r="Q973" s="2">
        <f t="shared" si="249"/>
        <v>1.2911853150254267</v>
      </c>
      <c r="R973" s="2">
        <f t="shared" si="253"/>
        <v>1.3113273995263228</v>
      </c>
      <c r="S973" s="2">
        <f t="shared" si="254"/>
        <v>1.2419040666987349</v>
      </c>
      <c r="U973" s="1" t="s">
        <v>2004</v>
      </c>
      <c r="V973" s="1"/>
      <c r="W973" s="1"/>
      <c r="X973" s="1"/>
      <c r="Y973" s="1"/>
      <c r="AB973" s="1"/>
      <c r="AE973" s="1"/>
      <c r="AF973" s="1"/>
      <c r="AG973" s="1"/>
      <c r="AI973" s="1"/>
      <c r="AJ973" s="1"/>
      <c r="AK973" s="1"/>
    </row>
    <row r="974" spans="1:37" s="2" customFormat="1" x14ac:dyDescent="0.35">
      <c r="A974" s="6">
        <f t="shared" si="242"/>
        <v>43548.26144480324</v>
      </c>
      <c r="B974" s="1">
        <v>0</v>
      </c>
      <c r="C974" s="2">
        <f t="shared" si="243"/>
        <v>25.6</v>
      </c>
      <c r="D974" s="2">
        <f t="shared" si="243"/>
        <v>24.5</v>
      </c>
      <c r="E974" s="2">
        <f t="shared" si="243"/>
        <v>24.6</v>
      </c>
      <c r="G974" s="3">
        <f t="shared" si="244"/>
        <v>0.67700000000000005</v>
      </c>
      <c r="H974" s="3">
        <f t="shared" si="245"/>
        <v>0.74299999999999999</v>
      </c>
      <c r="I974" s="3">
        <f t="shared" si="246"/>
        <v>0.68299999999999994</v>
      </c>
      <c r="K974" s="5">
        <f t="shared" si="247"/>
        <v>5337</v>
      </c>
      <c r="L974" s="5">
        <f t="shared" si="248"/>
        <v>0</v>
      </c>
      <c r="N974" s="2">
        <f t="shared" si="250"/>
        <v>19.09581472634898</v>
      </c>
      <c r="O974" s="2">
        <f t="shared" si="251"/>
        <v>19.533021613561061</v>
      </c>
      <c r="P974" s="2">
        <f t="shared" si="252"/>
        <v>18.29195251019096</v>
      </c>
      <c r="Q974" s="2">
        <f t="shared" si="249"/>
        <v>1.2911853150254267</v>
      </c>
      <c r="R974" s="2">
        <f t="shared" si="253"/>
        <v>1.3186604735451051</v>
      </c>
      <c r="S974" s="2">
        <f t="shared" si="254"/>
        <v>1.2404410086469742</v>
      </c>
      <c r="U974" s="1" t="s">
        <v>2005</v>
      </c>
      <c r="V974" s="1"/>
      <c r="W974" s="1"/>
      <c r="X974" s="1"/>
      <c r="Y974" s="1"/>
      <c r="AB974" s="1"/>
      <c r="AE974" s="1"/>
      <c r="AF974" s="1"/>
      <c r="AG974" s="1"/>
      <c r="AI974" s="1"/>
      <c r="AJ974" s="1"/>
      <c r="AK974" s="1"/>
    </row>
    <row r="975" spans="1:37" s="2" customFormat="1" x14ac:dyDescent="0.35">
      <c r="A975" s="6">
        <f t="shared" si="242"/>
        <v>43548.262848703707</v>
      </c>
      <c r="B975" s="1">
        <v>0</v>
      </c>
      <c r="C975" s="2">
        <f t="shared" si="243"/>
        <v>25.7</v>
      </c>
      <c r="D975" s="2">
        <f t="shared" si="243"/>
        <v>24.5</v>
      </c>
      <c r="E975" s="2">
        <f t="shared" si="243"/>
        <v>24.6</v>
      </c>
      <c r="G975" s="3">
        <f t="shared" si="244"/>
        <v>0.67700000000000005</v>
      </c>
      <c r="H975" s="3">
        <f t="shared" si="245"/>
        <v>0.74299999999999999</v>
      </c>
      <c r="I975" s="3">
        <f t="shared" si="246"/>
        <v>0.68400000000000005</v>
      </c>
      <c r="K975" s="5">
        <f t="shared" si="247"/>
        <v>5338</v>
      </c>
      <c r="L975" s="5">
        <f t="shared" si="248"/>
        <v>0</v>
      </c>
      <c r="N975" s="2">
        <f t="shared" si="250"/>
        <v>19.19009192569597</v>
      </c>
      <c r="O975" s="2">
        <f t="shared" si="251"/>
        <v>19.533021613561061</v>
      </c>
      <c r="P975" s="2">
        <f t="shared" si="252"/>
        <v>18.315063930165572</v>
      </c>
      <c r="Q975" s="2">
        <f t="shared" si="249"/>
        <v>1.2971172791580383</v>
      </c>
      <c r="R975" s="2">
        <f t="shared" si="253"/>
        <v>1.3186604735451051</v>
      </c>
      <c r="S975" s="2">
        <f t="shared" si="254"/>
        <v>1.2419040666987349</v>
      </c>
      <c r="U975" s="1" t="s">
        <v>2006</v>
      </c>
      <c r="V975" s="1"/>
      <c r="W975" s="1"/>
      <c r="X975" s="1"/>
      <c r="Y975" s="1"/>
      <c r="AB975" s="1"/>
      <c r="AE975" s="1"/>
      <c r="AF975" s="1"/>
      <c r="AG975" s="1"/>
      <c r="AI975" s="1"/>
      <c r="AJ975" s="1"/>
      <c r="AK975" s="1"/>
    </row>
    <row r="976" spans="1:37" s="2" customFormat="1" x14ac:dyDescent="0.35">
      <c r="A976" s="6">
        <f t="shared" si="242"/>
        <v>43548.264252650464</v>
      </c>
      <c r="B976" s="1">
        <v>0</v>
      </c>
      <c r="C976" s="2">
        <f t="shared" si="243"/>
        <v>25.7</v>
      </c>
      <c r="D976" s="2">
        <f t="shared" si="243"/>
        <v>24.5</v>
      </c>
      <c r="E976" s="2">
        <f t="shared" si="243"/>
        <v>24.6</v>
      </c>
      <c r="G976" s="3">
        <f t="shared" si="244"/>
        <v>0.67599999999999993</v>
      </c>
      <c r="H976" s="3">
        <f t="shared" si="245"/>
        <v>0.74299999999999999</v>
      </c>
      <c r="I976" s="3">
        <f t="shared" si="246"/>
        <v>0.68299999999999994</v>
      </c>
      <c r="K976" s="5">
        <f t="shared" si="247"/>
        <v>5339</v>
      </c>
      <c r="L976" s="5">
        <f t="shared" si="248"/>
        <v>0</v>
      </c>
      <c r="N976" s="2">
        <f t="shared" si="250"/>
        <v>19.166592800420947</v>
      </c>
      <c r="O976" s="2">
        <f t="shared" si="251"/>
        <v>19.533021613561061</v>
      </c>
      <c r="P976" s="2">
        <f t="shared" si="252"/>
        <v>18.29195251019096</v>
      </c>
      <c r="Q976" s="2">
        <f t="shared" si="249"/>
        <v>1.2956390822887274</v>
      </c>
      <c r="R976" s="2">
        <f t="shared" si="253"/>
        <v>1.3186604735451051</v>
      </c>
      <c r="S976" s="2">
        <f t="shared" si="254"/>
        <v>1.2404410086469742</v>
      </c>
      <c r="U976" s="1" t="s">
        <v>2007</v>
      </c>
      <c r="V976" s="1"/>
      <c r="W976" s="1"/>
      <c r="X976" s="1"/>
      <c r="Y976" s="1"/>
      <c r="AB976" s="1"/>
      <c r="AE976" s="1"/>
      <c r="AF976" s="1"/>
      <c r="AG976" s="1"/>
      <c r="AI976" s="1"/>
      <c r="AJ976" s="1"/>
      <c r="AK976" s="1"/>
    </row>
    <row r="977" spans="1:37" s="2" customFormat="1" x14ac:dyDescent="0.35">
      <c r="A977" s="6">
        <f t="shared" si="242"/>
        <v>43548.265656597221</v>
      </c>
      <c r="B977" s="1">
        <v>0</v>
      </c>
      <c r="C977" s="2">
        <f t="shared" si="243"/>
        <v>25.6</v>
      </c>
      <c r="D977" s="2">
        <f t="shared" si="243"/>
        <v>24.5</v>
      </c>
      <c r="E977" s="2">
        <f t="shared" si="243"/>
        <v>24.6</v>
      </c>
      <c r="G977" s="3">
        <f t="shared" si="244"/>
        <v>0.67700000000000005</v>
      </c>
      <c r="H977" s="3">
        <f t="shared" si="245"/>
        <v>0.74299999999999999</v>
      </c>
      <c r="I977" s="3">
        <f t="shared" si="246"/>
        <v>0.68400000000000005</v>
      </c>
      <c r="K977" s="5">
        <f t="shared" si="247"/>
        <v>5340</v>
      </c>
      <c r="L977" s="5">
        <f t="shared" si="248"/>
        <v>0</v>
      </c>
      <c r="N977" s="2">
        <f t="shared" si="250"/>
        <v>19.09581472634898</v>
      </c>
      <c r="O977" s="2">
        <f t="shared" si="251"/>
        <v>19.533021613561061</v>
      </c>
      <c r="P977" s="2">
        <f t="shared" si="252"/>
        <v>18.315063930165572</v>
      </c>
      <c r="Q977" s="2">
        <f t="shared" si="249"/>
        <v>1.2911853150254267</v>
      </c>
      <c r="R977" s="2">
        <f t="shared" si="253"/>
        <v>1.3186604735451051</v>
      </c>
      <c r="S977" s="2">
        <f t="shared" si="254"/>
        <v>1.2419040666987349</v>
      </c>
      <c r="U977" s="1" t="s">
        <v>2008</v>
      </c>
      <c r="V977" s="1"/>
      <c r="W977" s="1"/>
      <c r="X977" s="1"/>
      <c r="Y977" s="1"/>
      <c r="AB977" s="1"/>
      <c r="AE977" s="1"/>
      <c r="AF977" s="1"/>
      <c r="AG977" s="1"/>
      <c r="AI977" s="1"/>
      <c r="AJ977" s="1"/>
      <c r="AK977" s="1"/>
    </row>
    <row r="978" spans="1:37" s="2" customFormat="1" x14ac:dyDescent="0.35">
      <c r="A978" s="6">
        <f t="shared" si="242"/>
        <v>43548.267060509257</v>
      </c>
      <c r="B978" s="1">
        <v>0</v>
      </c>
      <c r="C978" s="2">
        <f t="shared" si="243"/>
        <v>25.6</v>
      </c>
      <c r="D978" s="2">
        <f t="shared" si="243"/>
        <v>24.4</v>
      </c>
      <c r="E978" s="2">
        <f t="shared" si="243"/>
        <v>24.6</v>
      </c>
      <c r="G978" s="3">
        <f t="shared" si="244"/>
        <v>0.67700000000000005</v>
      </c>
      <c r="H978" s="3">
        <f t="shared" si="245"/>
        <v>0.74099999999999999</v>
      </c>
      <c r="I978" s="3">
        <f t="shared" si="246"/>
        <v>0.68299999999999994</v>
      </c>
      <c r="K978" s="5">
        <f t="shared" si="247"/>
        <v>5341</v>
      </c>
      <c r="L978" s="5">
        <f t="shared" si="248"/>
        <v>0</v>
      </c>
      <c r="N978" s="2">
        <f t="shared" si="250"/>
        <v>19.09581472634898</v>
      </c>
      <c r="O978" s="2">
        <f t="shared" si="251"/>
        <v>19.394722040008713</v>
      </c>
      <c r="P978" s="2">
        <f t="shared" si="252"/>
        <v>18.29195251019096</v>
      </c>
      <c r="Q978" s="2">
        <f t="shared" si="249"/>
        <v>1.2911853150254267</v>
      </c>
      <c r="R978" s="2">
        <f t="shared" si="253"/>
        <v>1.3099787816550292</v>
      </c>
      <c r="S978" s="2">
        <f t="shared" si="254"/>
        <v>1.2404410086469742</v>
      </c>
      <c r="U978" s="1" t="s">
        <v>2009</v>
      </c>
      <c r="V978" s="1"/>
      <c r="W978" s="1"/>
      <c r="X978" s="1"/>
      <c r="Y978" s="1"/>
      <c r="AB978" s="1"/>
      <c r="AE978" s="1"/>
      <c r="AF978" s="1"/>
      <c r="AG978" s="1"/>
      <c r="AI978" s="1"/>
      <c r="AJ978" s="1"/>
      <c r="AK978" s="1"/>
    </row>
    <row r="979" spans="1:37" s="2" customFormat="1" x14ac:dyDescent="0.35">
      <c r="A979" s="6">
        <f t="shared" si="242"/>
        <v>43548.268464398148</v>
      </c>
      <c r="B979" s="1">
        <v>0</v>
      </c>
      <c r="C979" s="2">
        <f t="shared" si="243"/>
        <v>25.6</v>
      </c>
      <c r="D979" s="2">
        <f t="shared" si="243"/>
        <v>24.5</v>
      </c>
      <c r="E979" s="2">
        <f t="shared" si="243"/>
        <v>24.6</v>
      </c>
      <c r="G979" s="3">
        <f t="shared" si="244"/>
        <v>0.67700000000000005</v>
      </c>
      <c r="H979" s="3">
        <f t="shared" si="245"/>
        <v>0.74299999999999999</v>
      </c>
      <c r="I979" s="3">
        <f t="shared" si="246"/>
        <v>0.68299999999999994</v>
      </c>
      <c r="K979" s="5">
        <f t="shared" si="247"/>
        <v>5342</v>
      </c>
      <c r="L979" s="5">
        <f t="shared" si="248"/>
        <v>0</v>
      </c>
      <c r="N979" s="2">
        <f t="shared" si="250"/>
        <v>19.09581472634898</v>
      </c>
      <c r="O979" s="2">
        <f t="shared" si="251"/>
        <v>19.533021613561061</v>
      </c>
      <c r="P979" s="2">
        <f t="shared" si="252"/>
        <v>18.29195251019096</v>
      </c>
      <c r="Q979" s="2">
        <f t="shared" si="249"/>
        <v>1.2911853150254267</v>
      </c>
      <c r="R979" s="2">
        <f t="shared" si="253"/>
        <v>1.3186604735451051</v>
      </c>
      <c r="S979" s="2">
        <f t="shared" si="254"/>
        <v>1.2404410086469742</v>
      </c>
      <c r="U979" s="1" t="s">
        <v>2010</v>
      </c>
      <c r="V979" s="1"/>
      <c r="W979" s="1"/>
      <c r="X979" s="1"/>
      <c r="Y979" s="1"/>
      <c r="AB979" s="1"/>
      <c r="AE979" s="1"/>
      <c r="AF979" s="1"/>
      <c r="AG979" s="1"/>
      <c r="AI979" s="1"/>
      <c r="AJ979" s="1"/>
      <c r="AK979" s="1"/>
    </row>
    <row r="980" spans="1:37" s="2" customFormat="1" x14ac:dyDescent="0.35">
      <c r="A980" s="6">
        <f t="shared" si="242"/>
        <v>43548.269868310184</v>
      </c>
      <c r="B980" s="1">
        <v>0</v>
      </c>
      <c r="C980" s="2">
        <f t="shared" si="243"/>
        <v>25.6</v>
      </c>
      <c r="D980" s="2">
        <f t="shared" si="243"/>
        <v>24.4</v>
      </c>
      <c r="E980" s="2">
        <f t="shared" si="243"/>
        <v>24.6</v>
      </c>
      <c r="G980" s="3">
        <f t="shared" si="244"/>
        <v>0.67799999999999994</v>
      </c>
      <c r="H980" s="3">
        <f t="shared" si="245"/>
        <v>0.74099999999999999</v>
      </c>
      <c r="I980" s="3">
        <f t="shared" si="246"/>
        <v>0.68299999999999994</v>
      </c>
      <c r="K980" s="5">
        <f t="shared" si="247"/>
        <v>5343</v>
      </c>
      <c r="L980" s="5">
        <f t="shared" si="248"/>
        <v>0</v>
      </c>
      <c r="N980" s="2">
        <f t="shared" si="250"/>
        <v>19.119267143444887</v>
      </c>
      <c r="O980" s="2">
        <f t="shared" si="251"/>
        <v>19.394722040008713</v>
      </c>
      <c r="P980" s="2">
        <f t="shared" si="252"/>
        <v>18.29195251019096</v>
      </c>
      <c r="Q980" s="2">
        <f t="shared" si="249"/>
        <v>1.292661330053547</v>
      </c>
      <c r="R980" s="2">
        <f t="shared" si="253"/>
        <v>1.3099787816550292</v>
      </c>
      <c r="S980" s="2">
        <f t="shared" si="254"/>
        <v>1.2404410086469742</v>
      </c>
      <c r="U980" s="1" t="s">
        <v>2011</v>
      </c>
      <c r="V980" s="1"/>
      <c r="W980" s="1"/>
      <c r="X980" s="1"/>
      <c r="Y980" s="1"/>
      <c r="AB980" s="1"/>
      <c r="AE980" s="1"/>
      <c r="AF980" s="1"/>
      <c r="AG980" s="1"/>
      <c r="AI980" s="1"/>
      <c r="AJ980" s="1"/>
      <c r="AK980" s="1"/>
    </row>
    <row r="981" spans="1:37" s="2" customFormat="1" x14ac:dyDescent="0.35">
      <c r="A981" s="6">
        <f t="shared" si="242"/>
        <v>43548.271272175924</v>
      </c>
      <c r="B981" s="1">
        <v>0</v>
      </c>
      <c r="C981" s="2">
        <f t="shared" si="243"/>
        <v>25.5</v>
      </c>
      <c r="D981" s="2">
        <f t="shared" si="243"/>
        <v>24.4</v>
      </c>
      <c r="E981" s="2">
        <f t="shared" si="243"/>
        <v>24.6</v>
      </c>
      <c r="G981" s="3">
        <f t="shared" si="244"/>
        <v>0.67700000000000005</v>
      </c>
      <c r="H981" s="3">
        <f t="shared" si="245"/>
        <v>0.74</v>
      </c>
      <c r="I981" s="3">
        <f t="shared" si="246"/>
        <v>0.68099999999999994</v>
      </c>
      <c r="K981" s="5">
        <f t="shared" si="247"/>
        <v>5344</v>
      </c>
      <c r="L981" s="5">
        <f t="shared" si="248"/>
        <v>0</v>
      </c>
      <c r="N981" s="2">
        <f t="shared" si="250"/>
        <v>19.001530400800757</v>
      </c>
      <c r="O981" s="2">
        <f t="shared" si="251"/>
        <v>19.373221935806509</v>
      </c>
      <c r="P981" s="2">
        <f t="shared" si="252"/>
        <v>18.245639657563537</v>
      </c>
      <c r="Q981" s="2">
        <f t="shared" si="249"/>
        <v>1.2852488515980478</v>
      </c>
      <c r="R981" s="2">
        <f t="shared" si="253"/>
        <v>1.3086283425571579</v>
      </c>
      <c r="S981" s="2">
        <f t="shared" si="254"/>
        <v>1.2375084552256965</v>
      </c>
      <c r="U981" s="1" t="s">
        <v>2012</v>
      </c>
      <c r="V981" s="1"/>
      <c r="W981" s="1"/>
      <c r="X981" s="1"/>
      <c r="Y981" s="1"/>
      <c r="AB981" s="1"/>
      <c r="AE981" s="1"/>
      <c r="AF981" s="1"/>
      <c r="AG981" s="1"/>
      <c r="AI981" s="1"/>
      <c r="AJ981" s="1"/>
      <c r="AK981" s="1"/>
    </row>
    <row r="982" spans="1:37" s="2" customFormat="1" x14ac:dyDescent="0.35">
      <c r="A982" s="6">
        <f t="shared" si="242"/>
        <v>43548.272676076391</v>
      </c>
      <c r="B982" s="1">
        <v>0</v>
      </c>
      <c r="C982" s="2">
        <f t="shared" si="243"/>
        <v>25.5</v>
      </c>
      <c r="D982" s="2">
        <f t="shared" si="243"/>
        <v>24.4</v>
      </c>
      <c r="E982" s="2">
        <f t="shared" si="243"/>
        <v>24.6</v>
      </c>
      <c r="G982" s="3">
        <f t="shared" si="244"/>
        <v>0.67900000000000005</v>
      </c>
      <c r="H982" s="3">
        <f t="shared" si="245"/>
        <v>0.74099999999999999</v>
      </c>
      <c r="I982" s="3">
        <f t="shared" si="246"/>
        <v>0.68099999999999994</v>
      </c>
      <c r="K982" s="5">
        <f t="shared" si="247"/>
        <v>5345</v>
      </c>
      <c r="L982" s="5">
        <f t="shared" si="248"/>
        <v>0</v>
      </c>
      <c r="N982" s="2">
        <f t="shared" si="250"/>
        <v>19.04837264832058</v>
      </c>
      <c r="O982" s="2">
        <f t="shared" si="251"/>
        <v>19.394722040008713</v>
      </c>
      <c r="P982" s="2">
        <f t="shared" si="252"/>
        <v>18.245639657563537</v>
      </c>
      <c r="Q982" s="2">
        <f t="shared" si="249"/>
        <v>1.2881987062444691</v>
      </c>
      <c r="R982" s="2">
        <f t="shared" si="253"/>
        <v>1.3099787816550292</v>
      </c>
      <c r="S982" s="2">
        <f t="shared" si="254"/>
        <v>1.2375084552256965</v>
      </c>
      <c r="U982" s="1" t="s">
        <v>2013</v>
      </c>
      <c r="V982" s="1"/>
      <c r="W982" s="1"/>
      <c r="X982" s="1"/>
      <c r="Y982" s="1"/>
      <c r="AB982" s="1"/>
      <c r="AE982" s="1"/>
      <c r="AF982" s="1"/>
      <c r="AG982" s="1"/>
      <c r="AI982" s="1"/>
      <c r="AJ982" s="1"/>
      <c r="AK982" s="1"/>
    </row>
    <row r="983" spans="1:37" s="2" customFormat="1" x14ac:dyDescent="0.35">
      <c r="A983" s="6">
        <f t="shared" si="242"/>
        <v>43548.274079988427</v>
      </c>
      <c r="B983" s="1">
        <v>0</v>
      </c>
      <c r="C983" s="2">
        <f t="shared" si="243"/>
        <v>25.5</v>
      </c>
      <c r="D983" s="2">
        <f t="shared" si="243"/>
        <v>24.4</v>
      </c>
      <c r="E983" s="2">
        <f t="shared" si="243"/>
        <v>24.6</v>
      </c>
      <c r="G983" s="3">
        <f t="shared" si="244"/>
        <v>0.68</v>
      </c>
      <c r="H983" s="3">
        <f t="shared" si="245"/>
        <v>0.74099999999999999</v>
      </c>
      <c r="I983" s="3">
        <f t="shared" si="246"/>
        <v>0.68099999999999994</v>
      </c>
      <c r="K983" s="5">
        <f t="shared" si="247"/>
        <v>5346</v>
      </c>
      <c r="L983" s="5">
        <f t="shared" si="248"/>
        <v>0</v>
      </c>
      <c r="N983" s="2">
        <f t="shared" si="250"/>
        <v>19.071747999493564</v>
      </c>
      <c r="O983" s="2">
        <f t="shared" si="251"/>
        <v>19.394722040008713</v>
      </c>
      <c r="P983" s="2">
        <f t="shared" si="252"/>
        <v>18.245639657563537</v>
      </c>
      <c r="Q983" s="2">
        <f t="shared" si="249"/>
        <v>1.2896703768559254</v>
      </c>
      <c r="R983" s="2">
        <f t="shared" si="253"/>
        <v>1.3099787816550292</v>
      </c>
      <c r="S983" s="2">
        <f t="shared" si="254"/>
        <v>1.2375084552256965</v>
      </c>
      <c r="U983" s="1" t="s">
        <v>2014</v>
      </c>
      <c r="V983" s="1"/>
      <c r="W983" s="1"/>
      <c r="X983" s="1"/>
      <c r="Y983" s="1"/>
      <c r="AB983" s="1"/>
      <c r="AE983" s="1"/>
      <c r="AF983" s="1"/>
      <c r="AG983" s="1"/>
      <c r="AI983" s="1"/>
      <c r="AJ983" s="1"/>
      <c r="AK983" s="1"/>
    </row>
    <row r="984" spans="1:37" s="2" customFormat="1" x14ac:dyDescent="0.35">
      <c r="A984" s="6">
        <f t="shared" si="242"/>
        <v>43548.275483993057</v>
      </c>
      <c r="B984" s="1">
        <v>0</v>
      </c>
      <c r="C984" s="2">
        <f t="shared" ref="C984:E1003" si="255">IF($U984&lt;&gt;"",VALUE(MID($U984,FIND("T0",$U984,FIND(CONCATENATE("~",C$2,"~"),$U984))+3,5)),"")</f>
        <v>25.5</v>
      </c>
      <c r="D984" s="2">
        <f t="shared" si="255"/>
        <v>24.4</v>
      </c>
      <c r="E984" s="2">
        <f t="shared" si="255"/>
        <v>24.6</v>
      </c>
      <c r="G984" s="3">
        <f t="shared" si="244"/>
        <v>0.68</v>
      </c>
      <c r="H984" s="3">
        <f t="shared" si="245"/>
        <v>0.74099999999999999</v>
      </c>
      <c r="I984" s="3">
        <f t="shared" si="246"/>
        <v>0.68</v>
      </c>
      <c r="K984" s="5">
        <f t="shared" si="247"/>
        <v>5347</v>
      </c>
      <c r="L984" s="5">
        <f t="shared" si="248"/>
        <v>0</v>
      </c>
      <c r="N984" s="2">
        <f t="shared" si="250"/>
        <v>19.071747999493564</v>
      </c>
      <c r="O984" s="2">
        <f t="shared" si="251"/>
        <v>19.394722040008713</v>
      </c>
      <c r="P984" s="2">
        <f t="shared" si="252"/>
        <v>18.222438058061396</v>
      </c>
      <c r="Q984" s="2">
        <f t="shared" si="249"/>
        <v>1.2896703768559254</v>
      </c>
      <c r="R984" s="2">
        <f t="shared" si="253"/>
        <v>1.3099787816550292</v>
      </c>
      <c r="S984" s="2">
        <f t="shared" si="254"/>
        <v>1.2360389472463367</v>
      </c>
      <c r="U984" s="1" t="s">
        <v>2015</v>
      </c>
      <c r="V984" s="1"/>
      <c r="W984" s="1"/>
      <c r="X984" s="1"/>
      <c r="Y984" s="1"/>
      <c r="AB984" s="1"/>
      <c r="AE984" s="1"/>
      <c r="AF984" s="1"/>
      <c r="AG984" s="1"/>
      <c r="AI984" s="1"/>
      <c r="AJ984" s="1"/>
      <c r="AK984" s="1"/>
    </row>
    <row r="985" spans="1:37" s="2" customFormat="1" x14ac:dyDescent="0.35">
      <c r="A985" s="6">
        <f t="shared" si="242"/>
        <v>43548.276887916669</v>
      </c>
      <c r="B985" s="1">
        <v>0</v>
      </c>
      <c r="C985" s="2">
        <f t="shared" si="255"/>
        <v>25.5</v>
      </c>
      <c r="D985" s="2">
        <f t="shared" si="255"/>
        <v>24.4</v>
      </c>
      <c r="E985" s="2">
        <f t="shared" si="255"/>
        <v>24.6</v>
      </c>
      <c r="G985" s="3">
        <f t="shared" si="244"/>
        <v>0.68</v>
      </c>
      <c r="H985" s="3">
        <f t="shared" si="245"/>
        <v>0.74099999999999999</v>
      </c>
      <c r="I985" s="3">
        <f t="shared" si="246"/>
        <v>0.68</v>
      </c>
      <c r="K985" s="5">
        <f t="shared" si="247"/>
        <v>5348</v>
      </c>
      <c r="L985" s="5">
        <f t="shared" si="248"/>
        <v>0</v>
      </c>
      <c r="N985" s="2">
        <f t="shared" si="250"/>
        <v>19.071747999493564</v>
      </c>
      <c r="O985" s="2">
        <f t="shared" si="251"/>
        <v>19.394722040008713</v>
      </c>
      <c r="P985" s="2">
        <f t="shared" si="252"/>
        <v>18.222438058061396</v>
      </c>
      <c r="Q985" s="2">
        <f t="shared" si="249"/>
        <v>1.2896703768559254</v>
      </c>
      <c r="R985" s="2">
        <f t="shared" si="253"/>
        <v>1.3099787816550292</v>
      </c>
      <c r="S985" s="2">
        <f t="shared" si="254"/>
        <v>1.2360389472463367</v>
      </c>
      <c r="U985" s="1" t="s">
        <v>2016</v>
      </c>
      <c r="V985" s="1"/>
      <c r="W985" s="1"/>
      <c r="X985" s="1"/>
      <c r="Y985" s="1"/>
      <c r="AB985" s="1"/>
      <c r="AE985" s="1"/>
      <c r="AF985" s="1"/>
      <c r="AG985" s="1"/>
      <c r="AI985" s="1"/>
      <c r="AJ985" s="1"/>
      <c r="AK985" s="1"/>
    </row>
    <row r="986" spans="1:37" s="2" customFormat="1" x14ac:dyDescent="0.35">
      <c r="A986" s="6">
        <f t="shared" si="242"/>
        <v>43548.278291840281</v>
      </c>
      <c r="B986" s="1">
        <v>0</v>
      </c>
      <c r="C986" s="2">
        <f t="shared" si="255"/>
        <v>25.4</v>
      </c>
      <c r="D986" s="2">
        <f t="shared" si="255"/>
        <v>24.4</v>
      </c>
      <c r="E986" s="2">
        <f t="shared" si="255"/>
        <v>24.6</v>
      </c>
      <c r="G986" s="3">
        <f t="shared" si="244"/>
        <v>0.68099999999999994</v>
      </c>
      <c r="H986" s="3">
        <f t="shared" si="245"/>
        <v>0.74199999999999999</v>
      </c>
      <c r="I986" s="3">
        <f t="shared" si="246"/>
        <v>0.68099999999999994</v>
      </c>
      <c r="K986" s="5">
        <f t="shared" si="247"/>
        <v>5349</v>
      </c>
      <c r="L986" s="5">
        <f t="shared" si="248"/>
        <v>0</v>
      </c>
      <c r="N986" s="2">
        <f t="shared" si="250"/>
        <v>19.000737605923725</v>
      </c>
      <c r="O986" s="2">
        <f t="shared" si="251"/>
        <v>19.416196485733348</v>
      </c>
      <c r="P986" s="2">
        <f t="shared" si="252"/>
        <v>18.245639657563537</v>
      </c>
      <c r="Q986" s="2">
        <f t="shared" si="249"/>
        <v>1.2851989173358034</v>
      </c>
      <c r="R986" s="2">
        <f t="shared" si="253"/>
        <v>1.3113273995263228</v>
      </c>
      <c r="S986" s="2">
        <f t="shared" si="254"/>
        <v>1.2375084552256965</v>
      </c>
      <c r="U986" s="1" t="s">
        <v>2017</v>
      </c>
      <c r="V986" s="1"/>
      <c r="W986" s="1"/>
      <c r="X986" s="1"/>
      <c r="Y986" s="1"/>
      <c r="AB986" s="1"/>
      <c r="AE986" s="1"/>
      <c r="AF986" s="1"/>
      <c r="AG986" s="1"/>
      <c r="AI986" s="1"/>
      <c r="AJ986" s="1"/>
      <c r="AK986" s="1"/>
    </row>
    <row r="987" spans="1:37" s="2" customFormat="1" x14ac:dyDescent="0.35">
      <c r="A987" s="6">
        <f t="shared" si="242"/>
        <v>43548.279695775462</v>
      </c>
      <c r="B987" s="1">
        <v>0</v>
      </c>
      <c r="C987" s="2">
        <f t="shared" si="255"/>
        <v>25.5</v>
      </c>
      <c r="D987" s="2">
        <f t="shared" si="255"/>
        <v>24.4</v>
      </c>
      <c r="E987" s="2">
        <f t="shared" si="255"/>
        <v>24.6</v>
      </c>
      <c r="G987" s="3">
        <f t="shared" si="244"/>
        <v>0.68</v>
      </c>
      <c r="H987" s="3">
        <f t="shared" si="245"/>
        <v>0.74199999999999999</v>
      </c>
      <c r="I987" s="3">
        <f t="shared" si="246"/>
        <v>0.68099999999999994</v>
      </c>
      <c r="K987" s="5">
        <f t="shared" si="247"/>
        <v>5350</v>
      </c>
      <c r="L987" s="5">
        <f t="shared" si="248"/>
        <v>0</v>
      </c>
      <c r="N987" s="2">
        <f t="shared" si="250"/>
        <v>19.071747999493564</v>
      </c>
      <c r="O987" s="2">
        <f t="shared" si="251"/>
        <v>19.416196485733348</v>
      </c>
      <c r="P987" s="2">
        <f t="shared" si="252"/>
        <v>18.245639657563537</v>
      </c>
      <c r="Q987" s="2">
        <f t="shared" si="249"/>
        <v>1.2896703768559254</v>
      </c>
      <c r="R987" s="2">
        <f t="shared" si="253"/>
        <v>1.3113273995263228</v>
      </c>
      <c r="S987" s="2">
        <f t="shared" si="254"/>
        <v>1.2375084552256965</v>
      </c>
      <c r="U987" s="1" t="s">
        <v>2018</v>
      </c>
      <c r="V987" s="1"/>
      <c r="W987" s="1"/>
      <c r="X987" s="1"/>
      <c r="Y987" s="1"/>
      <c r="AB987" s="1"/>
      <c r="AE987" s="1"/>
      <c r="AF987" s="1"/>
      <c r="AG987" s="1"/>
      <c r="AI987" s="1"/>
      <c r="AJ987" s="1"/>
      <c r="AK987" s="1"/>
    </row>
    <row r="988" spans="1:37" s="2" customFormat="1" x14ac:dyDescent="0.35">
      <c r="A988" s="6">
        <f t="shared" si="242"/>
        <v>43548.281099791668</v>
      </c>
      <c r="B988" s="1">
        <v>0</v>
      </c>
      <c r="C988" s="2">
        <f t="shared" si="255"/>
        <v>25.4</v>
      </c>
      <c r="D988" s="2">
        <f t="shared" si="255"/>
        <v>24.4</v>
      </c>
      <c r="E988" s="2">
        <f t="shared" si="255"/>
        <v>24.6</v>
      </c>
      <c r="G988" s="3">
        <f t="shared" si="244"/>
        <v>0.68099999999999994</v>
      </c>
      <c r="H988" s="3">
        <f t="shared" si="245"/>
        <v>0.74099999999999999</v>
      </c>
      <c r="I988" s="3">
        <f t="shared" si="246"/>
        <v>0.68099999999999994</v>
      </c>
      <c r="K988" s="5">
        <f t="shared" si="247"/>
        <v>5351</v>
      </c>
      <c r="L988" s="5">
        <f t="shared" si="248"/>
        <v>0</v>
      </c>
      <c r="N988" s="2">
        <f t="shared" si="250"/>
        <v>19.000737605923725</v>
      </c>
      <c r="O988" s="2">
        <f t="shared" si="251"/>
        <v>19.394722040008713</v>
      </c>
      <c r="P988" s="2">
        <f t="shared" si="252"/>
        <v>18.245639657563537</v>
      </c>
      <c r="Q988" s="2">
        <f t="shared" si="249"/>
        <v>1.2851989173358034</v>
      </c>
      <c r="R988" s="2">
        <f t="shared" si="253"/>
        <v>1.3099787816550292</v>
      </c>
      <c r="S988" s="2">
        <f t="shared" si="254"/>
        <v>1.2375084552256965</v>
      </c>
      <c r="U988" s="1" t="s">
        <v>2019</v>
      </c>
      <c r="V988" s="1"/>
      <c r="W988" s="1"/>
      <c r="X988" s="1"/>
      <c r="Y988" s="1"/>
      <c r="AB988" s="1"/>
      <c r="AE988" s="1"/>
      <c r="AF988" s="1"/>
      <c r="AG988" s="1"/>
      <c r="AI988" s="1"/>
      <c r="AJ988" s="1"/>
      <c r="AK988" s="1"/>
    </row>
    <row r="989" spans="1:37" s="2" customFormat="1" x14ac:dyDescent="0.35">
      <c r="A989" s="6">
        <f t="shared" si="242"/>
        <v>43548.282503726849</v>
      </c>
      <c r="B989" s="1">
        <v>0</v>
      </c>
      <c r="C989" s="2">
        <f t="shared" si="255"/>
        <v>25.4</v>
      </c>
      <c r="D989" s="2">
        <f t="shared" si="255"/>
        <v>24.4</v>
      </c>
      <c r="E989" s="2">
        <f t="shared" si="255"/>
        <v>24.6</v>
      </c>
      <c r="G989" s="3">
        <f t="shared" si="244"/>
        <v>0.67900000000000005</v>
      </c>
      <c r="H989" s="3">
        <f t="shared" si="245"/>
        <v>0.74099999999999999</v>
      </c>
      <c r="I989" s="3">
        <f t="shared" si="246"/>
        <v>0.68</v>
      </c>
      <c r="K989" s="5">
        <f t="shared" si="247"/>
        <v>5352</v>
      </c>
      <c r="L989" s="5">
        <f t="shared" si="248"/>
        <v>0</v>
      </c>
      <c r="N989" s="2">
        <f t="shared" si="250"/>
        <v>18.954049214402335</v>
      </c>
      <c r="O989" s="2">
        <f t="shared" si="251"/>
        <v>19.394722040008713</v>
      </c>
      <c r="P989" s="2">
        <f t="shared" si="252"/>
        <v>18.222438058061396</v>
      </c>
      <c r="Q989" s="2">
        <f t="shared" si="249"/>
        <v>1.2822577387449874</v>
      </c>
      <c r="R989" s="2">
        <f t="shared" si="253"/>
        <v>1.3099787816550292</v>
      </c>
      <c r="S989" s="2">
        <f t="shared" si="254"/>
        <v>1.2360389472463367</v>
      </c>
      <c r="U989" s="1" t="s">
        <v>2020</v>
      </c>
      <c r="V989" s="1"/>
      <c r="W989" s="1"/>
      <c r="X989" s="1"/>
      <c r="Y989" s="1"/>
      <c r="AB989" s="1"/>
      <c r="AE989" s="1"/>
      <c r="AF989" s="1"/>
      <c r="AG989" s="1"/>
      <c r="AI989" s="1"/>
      <c r="AJ989" s="1"/>
      <c r="AK989" s="1"/>
    </row>
    <row r="990" spans="1:37" s="2" customFormat="1" x14ac:dyDescent="0.35">
      <c r="A990" s="6">
        <f t="shared" si="242"/>
        <v>43548.283907627316</v>
      </c>
      <c r="B990" s="1">
        <v>0</v>
      </c>
      <c r="C990" s="2">
        <f t="shared" si="255"/>
        <v>25.5</v>
      </c>
      <c r="D990" s="2">
        <f t="shared" si="255"/>
        <v>24.3</v>
      </c>
      <c r="E990" s="2">
        <f t="shared" si="255"/>
        <v>24.5</v>
      </c>
      <c r="G990" s="3">
        <f t="shared" si="244"/>
        <v>0.68</v>
      </c>
      <c r="H990" s="3">
        <f t="shared" si="245"/>
        <v>0.74</v>
      </c>
      <c r="I990" s="3">
        <f t="shared" si="246"/>
        <v>0.68099999999999994</v>
      </c>
      <c r="K990" s="5">
        <f t="shared" si="247"/>
        <v>5353</v>
      </c>
      <c r="L990" s="5">
        <f t="shared" si="248"/>
        <v>0</v>
      </c>
      <c r="N990" s="2">
        <f t="shared" si="250"/>
        <v>19.071747999493564</v>
      </c>
      <c r="O990" s="2">
        <f t="shared" si="251"/>
        <v>19.277883287215861</v>
      </c>
      <c r="P990" s="2">
        <f t="shared" si="252"/>
        <v>18.1512205831778</v>
      </c>
      <c r="Q990" s="2">
        <f t="shared" si="249"/>
        <v>1.2896703768559254</v>
      </c>
      <c r="R990" s="2">
        <f t="shared" si="253"/>
        <v>1.3026375130167671</v>
      </c>
      <c r="S990" s="2">
        <f t="shared" si="254"/>
        <v>1.2315267349768582</v>
      </c>
      <c r="U990" s="1" t="s">
        <v>2021</v>
      </c>
      <c r="V990" s="1"/>
      <c r="W990" s="1"/>
      <c r="X990" s="1"/>
      <c r="Y990" s="1"/>
      <c r="AB990" s="1"/>
      <c r="AE990" s="1"/>
      <c r="AF990" s="1"/>
      <c r="AG990" s="1"/>
      <c r="AI990" s="1"/>
      <c r="AJ990" s="1"/>
      <c r="AK990" s="1"/>
    </row>
    <row r="991" spans="1:37" s="2" customFormat="1" x14ac:dyDescent="0.35">
      <c r="A991" s="6">
        <f t="shared" si="242"/>
        <v>43548.285311562497</v>
      </c>
      <c r="B991" s="1">
        <v>0</v>
      </c>
      <c r="C991" s="2">
        <f t="shared" si="255"/>
        <v>25.5</v>
      </c>
      <c r="D991" s="2">
        <f t="shared" si="255"/>
        <v>24.4</v>
      </c>
      <c r="E991" s="2">
        <f t="shared" si="255"/>
        <v>24.6</v>
      </c>
      <c r="G991" s="3">
        <f t="shared" si="244"/>
        <v>0.68</v>
      </c>
      <c r="H991" s="3">
        <f t="shared" si="245"/>
        <v>0.74099999999999999</v>
      </c>
      <c r="I991" s="3">
        <f t="shared" si="246"/>
        <v>0.68099999999999994</v>
      </c>
      <c r="K991" s="5">
        <f t="shared" si="247"/>
        <v>5354</v>
      </c>
      <c r="L991" s="5">
        <f t="shared" si="248"/>
        <v>0</v>
      </c>
      <c r="N991" s="2">
        <f t="shared" si="250"/>
        <v>19.071747999493564</v>
      </c>
      <c r="O991" s="2">
        <f t="shared" si="251"/>
        <v>19.394722040008713</v>
      </c>
      <c r="P991" s="2">
        <f t="shared" si="252"/>
        <v>18.245639657563537</v>
      </c>
      <c r="Q991" s="2">
        <f t="shared" si="249"/>
        <v>1.2896703768559254</v>
      </c>
      <c r="R991" s="2">
        <f t="shared" si="253"/>
        <v>1.3099787816550292</v>
      </c>
      <c r="S991" s="2">
        <f t="shared" si="254"/>
        <v>1.2375084552256965</v>
      </c>
      <c r="U991" s="1" t="s">
        <v>2022</v>
      </c>
      <c r="V991" s="1"/>
      <c r="W991" s="1"/>
      <c r="X991" s="1"/>
      <c r="Y991" s="1"/>
      <c r="AB991" s="1"/>
      <c r="AE991" s="1"/>
      <c r="AF991" s="1"/>
      <c r="AG991" s="1"/>
      <c r="AI991" s="1"/>
      <c r="AJ991" s="1"/>
      <c r="AK991" s="1"/>
    </row>
    <row r="992" spans="1:37" s="2" customFormat="1" x14ac:dyDescent="0.35">
      <c r="A992" s="6">
        <f t="shared" si="242"/>
        <v>43548.286715497685</v>
      </c>
      <c r="B992" s="1">
        <v>0</v>
      </c>
      <c r="C992" s="2">
        <f t="shared" si="255"/>
        <v>25.4</v>
      </c>
      <c r="D992" s="2">
        <f t="shared" si="255"/>
        <v>24.3</v>
      </c>
      <c r="E992" s="2">
        <f t="shared" si="255"/>
        <v>24.5</v>
      </c>
      <c r="G992" s="3">
        <f t="shared" si="244"/>
        <v>0.68</v>
      </c>
      <c r="H992" s="3">
        <f t="shared" si="245"/>
        <v>0.74</v>
      </c>
      <c r="I992" s="3">
        <f t="shared" si="246"/>
        <v>0.68099999999999994</v>
      </c>
      <c r="K992" s="5">
        <f t="shared" si="247"/>
        <v>5355</v>
      </c>
      <c r="L992" s="5">
        <f t="shared" si="248"/>
        <v>0</v>
      </c>
      <c r="N992" s="2">
        <f t="shared" si="250"/>
        <v>18.977408601397578</v>
      </c>
      <c r="O992" s="2">
        <f t="shared" si="251"/>
        <v>19.277883287215861</v>
      </c>
      <c r="P992" s="2">
        <f t="shared" si="252"/>
        <v>18.1512205831778</v>
      </c>
      <c r="Q992" s="2">
        <f t="shared" si="249"/>
        <v>1.2837294093564438</v>
      </c>
      <c r="R992" s="2">
        <f t="shared" si="253"/>
        <v>1.3026375130167671</v>
      </c>
      <c r="S992" s="2">
        <f t="shared" si="254"/>
        <v>1.2315267349768582</v>
      </c>
      <c r="U992" s="1" t="s">
        <v>2023</v>
      </c>
      <c r="V992" s="1"/>
      <c r="W992" s="1"/>
      <c r="X992" s="1"/>
      <c r="Y992" s="1"/>
      <c r="AB992" s="1"/>
      <c r="AE992" s="1"/>
      <c r="AF992" s="1"/>
      <c r="AG992" s="1"/>
      <c r="AI992" s="1"/>
      <c r="AJ992" s="1"/>
      <c r="AK992" s="1"/>
    </row>
    <row r="993" spans="1:37" s="2" customFormat="1" x14ac:dyDescent="0.35">
      <c r="A993" s="6">
        <f t="shared" si="242"/>
        <v>43548.288119398145</v>
      </c>
      <c r="B993" s="1">
        <v>0</v>
      </c>
      <c r="C993" s="2">
        <f t="shared" si="255"/>
        <v>25.5</v>
      </c>
      <c r="D993" s="2">
        <f t="shared" si="255"/>
        <v>24.3</v>
      </c>
      <c r="E993" s="2">
        <f t="shared" si="255"/>
        <v>24.5</v>
      </c>
      <c r="G993" s="3">
        <f t="shared" si="244"/>
        <v>0.68099999999999994</v>
      </c>
      <c r="H993" s="3">
        <f t="shared" si="245"/>
        <v>0.74</v>
      </c>
      <c r="I993" s="3">
        <f t="shared" si="246"/>
        <v>0.68099999999999994</v>
      </c>
      <c r="K993" s="5">
        <f t="shared" si="247"/>
        <v>5356</v>
      </c>
      <c r="L993" s="5">
        <f t="shared" si="248"/>
        <v>0</v>
      </c>
      <c r="N993" s="2">
        <f t="shared" si="250"/>
        <v>19.095092948782256</v>
      </c>
      <c r="O993" s="2">
        <f t="shared" si="251"/>
        <v>19.277883287215861</v>
      </c>
      <c r="P993" s="2">
        <f t="shared" si="252"/>
        <v>18.1512205831778</v>
      </c>
      <c r="Q993" s="2">
        <f t="shared" si="249"/>
        <v>1.2911398848352851</v>
      </c>
      <c r="R993" s="2">
        <f t="shared" si="253"/>
        <v>1.3026375130167671</v>
      </c>
      <c r="S993" s="2">
        <f t="shared" si="254"/>
        <v>1.2315267349768582</v>
      </c>
      <c r="U993" s="1" t="s">
        <v>2024</v>
      </c>
      <c r="V993" s="1"/>
      <c r="W993" s="1"/>
      <c r="X993" s="1"/>
      <c r="Y993" s="1"/>
      <c r="AB993" s="1"/>
      <c r="AE993" s="1"/>
      <c r="AF993" s="1"/>
      <c r="AG993" s="1"/>
      <c r="AI993" s="1"/>
      <c r="AJ993" s="1"/>
      <c r="AK993" s="1"/>
    </row>
    <row r="994" spans="1:37" s="2" customFormat="1" x14ac:dyDescent="0.35">
      <c r="A994" s="6">
        <f t="shared" si="242"/>
        <v>43548.289523298612</v>
      </c>
      <c r="B994" s="1">
        <v>0</v>
      </c>
      <c r="C994" s="2">
        <f t="shared" si="255"/>
        <v>25.4</v>
      </c>
      <c r="D994" s="2">
        <f t="shared" si="255"/>
        <v>24.4</v>
      </c>
      <c r="E994" s="2">
        <f t="shared" si="255"/>
        <v>24.5</v>
      </c>
      <c r="G994" s="3">
        <f t="shared" si="244"/>
        <v>0.68</v>
      </c>
      <c r="H994" s="3">
        <f t="shared" si="245"/>
        <v>0.74099999999999999</v>
      </c>
      <c r="I994" s="3">
        <f t="shared" si="246"/>
        <v>0.68099999999999994</v>
      </c>
      <c r="K994" s="5">
        <f t="shared" si="247"/>
        <v>5357</v>
      </c>
      <c r="L994" s="5">
        <f t="shared" si="248"/>
        <v>0</v>
      </c>
      <c r="N994" s="2">
        <f t="shared" si="250"/>
        <v>18.977408601397578</v>
      </c>
      <c r="O994" s="2">
        <f t="shared" si="251"/>
        <v>19.394722040008713</v>
      </c>
      <c r="P994" s="2">
        <f t="shared" si="252"/>
        <v>18.1512205831778</v>
      </c>
      <c r="Q994" s="2">
        <f t="shared" si="249"/>
        <v>1.2837294093564438</v>
      </c>
      <c r="R994" s="2">
        <f t="shared" si="253"/>
        <v>1.3099787816550292</v>
      </c>
      <c r="S994" s="2">
        <f t="shared" si="254"/>
        <v>1.2315267349768582</v>
      </c>
      <c r="U994" s="1" t="s">
        <v>2025</v>
      </c>
      <c r="V994" s="1"/>
      <c r="W994" s="1"/>
      <c r="X994" s="1"/>
      <c r="Y994" s="1"/>
      <c r="AB994" s="1"/>
      <c r="AE994" s="1"/>
      <c r="AF994" s="1"/>
      <c r="AG994" s="1"/>
      <c r="AI994" s="1"/>
      <c r="AJ994" s="1"/>
      <c r="AK994" s="1"/>
    </row>
    <row r="995" spans="1:37" s="2" customFormat="1" x14ac:dyDescent="0.35">
      <c r="A995" s="6">
        <f t="shared" si="242"/>
        <v>43548.290927210648</v>
      </c>
      <c r="B995" s="1">
        <v>0</v>
      </c>
      <c r="C995" s="2">
        <f t="shared" si="255"/>
        <v>25.4</v>
      </c>
      <c r="D995" s="2">
        <f t="shared" si="255"/>
        <v>24.4</v>
      </c>
      <c r="E995" s="2">
        <f t="shared" si="255"/>
        <v>24.6</v>
      </c>
      <c r="G995" s="3">
        <f t="shared" si="244"/>
        <v>0.68</v>
      </c>
      <c r="H995" s="3">
        <f t="shared" si="245"/>
        <v>0.74099999999999999</v>
      </c>
      <c r="I995" s="3">
        <f t="shared" si="246"/>
        <v>0.68</v>
      </c>
      <c r="K995" s="5">
        <f t="shared" si="247"/>
        <v>5358</v>
      </c>
      <c r="L995" s="5">
        <f t="shared" si="248"/>
        <v>0</v>
      </c>
      <c r="N995" s="2">
        <f t="shared" si="250"/>
        <v>18.977408601397578</v>
      </c>
      <c r="O995" s="2">
        <f t="shared" si="251"/>
        <v>19.394722040008713</v>
      </c>
      <c r="P995" s="2">
        <f t="shared" si="252"/>
        <v>18.222438058061396</v>
      </c>
      <c r="Q995" s="2">
        <f t="shared" si="249"/>
        <v>1.2837294093564438</v>
      </c>
      <c r="R995" s="2">
        <f t="shared" si="253"/>
        <v>1.3099787816550292</v>
      </c>
      <c r="S995" s="2">
        <f t="shared" si="254"/>
        <v>1.2360389472463367</v>
      </c>
      <c r="U995" s="1" t="s">
        <v>2026</v>
      </c>
      <c r="V995" s="1"/>
      <c r="W995" s="1"/>
      <c r="X995" s="1"/>
      <c r="Y995" s="1"/>
      <c r="AB995" s="1"/>
      <c r="AE995" s="1"/>
      <c r="AF995" s="1"/>
      <c r="AG995" s="1"/>
      <c r="AI995" s="1"/>
      <c r="AJ995" s="1"/>
      <c r="AK995" s="1"/>
    </row>
    <row r="996" spans="1:37" s="2" customFormat="1" x14ac:dyDescent="0.35">
      <c r="A996" s="6">
        <f t="shared" si="242"/>
        <v>43548.292331111108</v>
      </c>
      <c r="B996" s="1">
        <v>0</v>
      </c>
      <c r="C996" s="2">
        <f t="shared" si="255"/>
        <v>25.4</v>
      </c>
      <c r="D996" s="2">
        <f t="shared" si="255"/>
        <v>24.3</v>
      </c>
      <c r="E996" s="2">
        <f t="shared" si="255"/>
        <v>24.6</v>
      </c>
      <c r="G996" s="3">
        <f t="shared" si="244"/>
        <v>0.68</v>
      </c>
      <c r="H996" s="3">
        <f t="shared" si="245"/>
        <v>0.74</v>
      </c>
      <c r="I996" s="3">
        <f t="shared" si="246"/>
        <v>0.68</v>
      </c>
      <c r="K996" s="5">
        <f t="shared" si="247"/>
        <v>5359</v>
      </c>
      <c r="L996" s="5">
        <f t="shared" si="248"/>
        <v>0</v>
      </c>
      <c r="N996" s="2">
        <f t="shared" si="250"/>
        <v>18.977408601397578</v>
      </c>
      <c r="O996" s="2">
        <f t="shared" si="251"/>
        <v>19.277883287215861</v>
      </c>
      <c r="P996" s="2">
        <f t="shared" si="252"/>
        <v>18.222438058061396</v>
      </c>
      <c r="Q996" s="2">
        <f t="shared" si="249"/>
        <v>1.2837294093564438</v>
      </c>
      <c r="R996" s="2">
        <f t="shared" si="253"/>
        <v>1.3026375130167671</v>
      </c>
      <c r="S996" s="2">
        <f t="shared" si="254"/>
        <v>1.2360389472463367</v>
      </c>
      <c r="U996" s="1" t="s">
        <v>2027</v>
      </c>
      <c r="V996" s="1"/>
      <c r="W996" s="1"/>
      <c r="X996" s="1"/>
      <c r="Y996" s="1"/>
      <c r="AB996" s="1"/>
      <c r="AE996" s="1"/>
      <c r="AF996" s="1"/>
      <c r="AG996" s="1"/>
      <c r="AI996" s="1"/>
      <c r="AJ996" s="1"/>
      <c r="AK996" s="1"/>
    </row>
    <row r="997" spans="1:37" s="2" customFormat="1" x14ac:dyDescent="0.35">
      <c r="A997" s="6">
        <f t="shared" si="242"/>
        <v>43548.293735104169</v>
      </c>
      <c r="B997" s="1">
        <v>0</v>
      </c>
      <c r="C997" s="2">
        <f t="shared" si="255"/>
        <v>25.4</v>
      </c>
      <c r="D997" s="2">
        <f t="shared" si="255"/>
        <v>24.3</v>
      </c>
      <c r="E997" s="2">
        <f t="shared" si="255"/>
        <v>24.5</v>
      </c>
      <c r="G997" s="3">
        <f t="shared" si="244"/>
        <v>0.67900000000000005</v>
      </c>
      <c r="H997" s="3">
        <f t="shared" si="245"/>
        <v>0.74</v>
      </c>
      <c r="I997" s="3">
        <f t="shared" si="246"/>
        <v>0.68</v>
      </c>
      <c r="K997" s="5">
        <f t="shared" si="247"/>
        <v>5360</v>
      </c>
      <c r="L997" s="5">
        <f t="shared" si="248"/>
        <v>0</v>
      </c>
      <c r="N997" s="2">
        <f t="shared" si="250"/>
        <v>18.954049214402335</v>
      </c>
      <c r="O997" s="2">
        <f t="shared" si="251"/>
        <v>19.277883287215861</v>
      </c>
      <c r="P997" s="2">
        <f t="shared" si="252"/>
        <v>18.128034890138927</v>
      </c>
      <c r="Q997" s="2">
        <f t="shared" si="249"/>
        <v>1.2822577387449874</v>
      </c>
      <c r="R997" s="2">
        <f t="shared" si="253"/>
        <v>1.3026375130167671</v>
      </c>
      <c r="S997" s="2">
        <f t="shared" si="254"/>
        <v>1.2300572269974983</v>
      </c>
      <c r="U997" s="1" t="s">
        <v>2028</v>
      </c>
      <c r="V997" s="1"/>
      <c r="W997" s="1"/>
      <c r="X997" s="1"/>
      <c r="Y997" s="1"/>
      <c r="AB997" s="1"/>
      <c r="AE997" s="1"/>
      <c r="AF997" s="1"/>
      <c r="AG997" s="1"/>
      <c r="AI997" s="1"/>
      <c r="AJ997" s="1"/>
      <c r="AK997" s="1"/>
    </row>
    <row r="998" spans="1:37" s="2" customFormat="1" x14ac:dyDescent="0.35">
      <c r="A998" s="6">
        <f t="shared" si="242"/>
        <v>43548.295139108799</v>
      </c>
      <c r="B998" s="1">
        <v>0</v>
      </c>
      <c r="C998" s="2">
        <f t="shared" si="255"/>
        <v>25.4</v>
      </c>
      <c r="D998" s="2">
        <f t="shared" si="255"/>
        <v>24.3</v>
      </c>
      <c r="E998" s="2">
        <f t="shared" si="255"/>
        <v>24.5</v>
      </c>
      <c r="G998" s="3">
        <f t="shared" si="244"/>
        <v>0.67900000000000005</v>
      </c>
      <c r="H998" s="3">
        <f t="shared" si="245"/>
        <v>0.74</v>
      </c>
      <c r="I998" s="3">
        <f t="shared" si="246"/>
        <v>0.68</v>
      </c>
      <c r="K998" s="5">
        <f t="shared" si="247"/>
        <v>5361</v>
      </c>
      <c r="L998" s="5">
        <f t="shared" si="248"/>
        <v>0</v>
      </c>
      <c r="N998" s="2">
        <f t="shared" si="250"/>
        <v>18.954049214402335</v>
      </c>
      <c r="O998" s="2">
        <f t="shared" si="251"/>
        <v>19.277883287215861</v>
      </c>
      <c r="P998" s="2">
        <f t="shared" si="252"/>
        <v>18.128034890138927</v>
      </c>
      <c r="Q998" s="2">
        <f t="shared" si="249"/>
        <v>1.2822577387449874</v>
      </c>
      <c r="R998" s="2">
        <f t="shared" si="253"/>
        <v>1.3026375130167671</v>
      </c>
      <c r="S998" s="2">
        <f t="shared" si="254"/>
        <v>1.2300572269974983</v>
      </c>
      <c r="U998" s="1" t="s">
        <v>2029</v>
      </c>
      <c r="V998" s="1"/>
      <c r="W998" s="1"/>
      <c r="X998" s="1"/>
      <c r="Y998" s="1"/>
      <c r="AB998" s="1"/>
      <c r="AE998" s="1"/>
      <c r="AF998" s="1"/>
      <c r="AG998" s="1"/>
      <c r="AI998" s="1"/>
      <c r="AJ998" s="1"/>
      <c r="AK998" s="1"/>
    </row>
    <row r="999" spans="1:37" s="2" customFormat="1" x14ac:dyDescent="0.35">
      <c r="A999" s="6">
        <f t="shared" si="242"/>
        <v>43548.296543078701</v>
      </c>
      <c r="B999" s="1">
        <v>0</v>
      </c>
      <c r="C999" s="2">
        <f t="shared" si="255"/>
        <v>25.4</v>
      </c>
      <c r="D999" s="2">
        <f t="shared" si="255"/>
        <v>24.3</v>
      </c>
      <c r="E999" s="2">
        <f t="shared" si="255"/>
        <v>24.5</v>
      </c>
      <c r="G999" s="3">
        <f t="shared" si="244"/>
        <v>0.68</v>
      </c>
      <c r="H999" s="3">
        <f t="shared" si="245"/>
        <v>0.74</v>
      </c>
      <c r="I999" s="3">
        <f t="shared" si="246"/>
        <v>0.67900000000000005</v>
      </c>
      <c r="K999" s="5">
        <f t="shared" si="247"/>
        <v>5362</v>
      </c>
      <c r="L999" s="5">
        <f t="shared" si="248"/>
        <v>0</v>
      </c>
      <c r="N999" s="2">
        <f t="shared" si="250"/>
        <v>18.977408601397578</v>
      </c>
      <c r="O999" s="2">
        <f t="shared" si="251"/>
        <v>19.277883287215861</v>
      </c>
      <c r="P999" s="2">
        <f t="shared" si="252"/>
        <v>18.104818989196794</v>
      </c>
      <c r="Q999" s="2">
        <f t="shared" si="249"/>
        <v>1.2837294093564438</v>
      </c>
      <c r="R999" s="2">
        <f t="shared" si="253"/>
        <v>1.3026375130167671</v>
      </c>
      <c r="S999" s="2">
        <f t="shared" si="254"/>
        <v>1.2285855563860419</v>
      </c>
      <c r="U999" s="1" t="s">
        <v>2030</v>
      </c>
      <c r="V999" s="1"/>
      <c r="W999" s="1"/>
      <c r="X999" s="1"/>
      <c r="Y999" s="1"/>
      <c r="AB999" s="1"/>
      <c r="AE999" s="1"/>
      <c r="AF999" s="1"/>
      <c r="AG999" s="1"/>
      <c r="AI999" s="1"/>
      <c r="AJ999" s="1"/>
      <c r="AK999" s="1"/>
    </row>
    <row r="1000" spans="1:37" s="2" customFormat="1" x14ac:dyDescent="0.35">
      <c r="A1000" s="6">
        <f t="shared" si="242"/>
        <v>43548.297946944447</v>
      </c>
      <c r="B1000" s="1">
        <v>0</v>
      </c>
      <c r="C1000" s="2">
        <f t="shared" si="255"/>
        <v>25.4</v>
      </c>
      <c r="D1000" s="2">
        <f t="shared" si="255"/>
        <v>24.3</v>
      </c>
      <c r="E1000" s="2">
        <f t="shared" si="255"/>
        <v>24.5</v>
      </c>
      <c r="G1000" s="3">
        <f t="shared" si="244"/>
        <v>0.68</v>
      </c>
      <c r="H1000" s="3">
        <f t="shared" si="245"/>
        <v>0.74</v>
      </c>
      <c r="I1000" s="3">
        <f t="shared" si="246"/>
        <v>0.67900000000000005</v>
      </c>
      <c r="K1000" s="5">
        <f t="shared" si="247"/>
        <v>5363</v>
      </c>
      <c r="L1000" s="5">
        <f t="shared" si="248"/>
        <v>0</v>
      </c>
      <c r="N1000" s="2">
        <f t="shared" si="250"/>
        <v>18.977408601397578</v>
      </c>
      <c r="O1000" s="2">
        <f t="shared" si="251"/>
        <v>19.277883287215861</v>
      </c>
      <c r="P1000" s="2">
        <f t="shared" si="252"/>
        <v>18.104818989196794</v>
      </c>
      <c r="Q1000" s="2">
        <f t="shared" si="249"/>
        <v>1.2837294093564438</v>
      </c>
      <c r="R1000" s="2">
        <f t="shared" si="253"/>
        <v>1.3026375130167671</v>
      </c>
      <c r="S1000" s="2">
        <f t="shared" si="254"/>
        <v>1.2285855563860419</v>
      </c>
      <c r="U1000" s="1" t="s">
        <v>2031</v>
      </c>
      <c r="V1000" s="1"/>
      <c r="W1000" s="1"/>
      <c r="X1000" s="1"/>
      <c r="Y1000" s="1"/>
      <c r="AB1000" s="1"/>
      <c r="AE1000" s="1"/>
      <c r="AF1000" s="1"/>
      <c r="AG1000" s="1"/>
      <c r="AI1000" s="1"/>
      <c r="AJ1000" s="1"/>
      <c r="AK1000" s="1"/>
    </row>
    <row r="1001" spans="1:37" s="2" customFormat="1" x14ac:dyDescent="0.35">
      <c r="A1001" s="6">
        <f t="shared" si="242"/>
        <v>43548.299350914349</v>
      </c>
      <c r="B1001" s="1">
        <v>0</v>
      </c>
      <c r="C1001" s="2">
        <f t="shared" si="255"/>
        <v>25.4</v>
      </c>
      <c r="D1001" s="2">
        <f t="shared" si="255"/>
        <v>24.3</v>
      </c>
      <c r="E1001" s="2">
        <f t="shared" si="255"/>
        <v>24.5</v>
      </c>
      <c r="G1001" s="3">
        <f t="shared" si="244"/>
        <v>0.67900000000000005</v>
      </c>
      <c r="H1001" s="3">
        <f t="shared" si="245"/>
        <v>0.74</v>
      </c>
      <c r="I1001" s="3">
        <f t="shared" si="246"/>
        <v>0.67900000000000005</v>
      </c>
      <c r="K1001" s="5">
        <f t="shared" si="247"/>
        <v>5364</v>
      </c>
      <c r="L1001" s="5">
        <f t="shared" si="248"/>
        <v>0</v>
      </c>
      <c r="N1001" s="2">
        <f t="shared" si="250"/>
        <v>18.954049214402335</v>
      </c>
      <c r="O1001" s="2">
        <f t="shared" si="251"/>
        <v>19.277883287215861</v>
      </c>
      <c r="P1001" s="2">
        <f t="shared" si="252"/>
        <v>18.104818989196794</v>
      </c>
      <c r="Q1001" s="2">
        <f t="shared" si="249"/>
        <v>1.2822577387449874</v>
      </c>
      <c r="R1001" s="2">
        <f t="shared" si="253"/>
        <v>1.3026375130167671</v>
      </c>
      <c r="S1001" s="2">
        <f t="shared" si="254"/>
        <v>1.2285855563860419</v>
      </c>
      <c r="U1001" s="1" t="s">
        <v>2032</v>
      </c>
      <c r="V1001" s="1"/>
      <c r="W1001" s="1"/>
      <c r="X1001" s="1"/>
      <c r="Y1001" s="1"/>
      <c r="AB1001" s="1"/>
      <c r="AE1001" s="1"/>
      <c r="AF1001" s="1"/>
      <c r="AG1001" s="1"/>
      <c r="AI1001" s="1"/>
      <c r="AJ1001" s="1"/>
      <c r="AK1001" s="1"/>
    </row>
    <row r="1002" spans="1:37" s="2" customFormat="1" x14ac:dyDescent="0.35">
      <c r="A1002" s="6">
        <f t="shared" si="242"/>
        <v>43548.300754837961</v>
      </c>
      <c r="B1002" s="1">
        <v>0</v>
      </c>
      <c r="C1002" s="2">
        <f t="shared" si="255"/>
        <v>25.4</v>
      </c>
      <c r="D1002" s="2">
        <f t="shared" si="255"/>
        <v>24.3</v>
      </c>
      <c r="E1002" s="2">
        <f t="shared" si="255"/>
        <v>24.5</v>
      </c>
      <c r="G1002" s="3">
        <f t="shared" si="244"/>
        <v>0.67900000000000005</v>
      </c>
      <c r="H1002" s="3">
        <f t="shared" si="245"/>
        <v>0.74</v>
      </c>
      <c r="I1002" s="3">
        <f t="shared" si="246"/>
        <v>0.67900000000000005</v>
      </c>
      <c r="K1002" s="5">
        <f t="shared" si="247"/>
        <v>5365</v>
      </c>
      <c r="L1002" s="5">
        <f t="shared" si="248"/>
        <v>0</v>
      </c>
      <c r="N1002" s="2">
        <f t="shared" si="250"/>
        <v>18.954049214402335</v>
      </c>
      <c r="O1002" s="2">
        <f t="shared" si="251"/>
        <v>19.277883287215861</v>
      </c>
      <c r="P1002" s="2">
        <f t="shared" si="252"/>
        <v>18.104818989196794</v>
      </c>
      <c r="Q1002" s="2">
        <f t="shared" si="249"/>
        <v>1.2822577387449874</v>
      </c>
      <c r="R1002" s="2">
        <f t="shared" si="253"/>
        <v>1.3026375130167671</v>
      </c>
      <c r="S1002" s="2">
        <f t="shared" si="254"/>
        <v>1.2285855563860419</v>
      </c>
      <c r="U1002" s="1" t="s">
        <v>2033</v>
      </c>
      <c r="V1002" s="1"/>
      <c r="W1002" s="1"/>
      <c r="X1002" s="1"/>
      <c r="Y1002" s="1"/>
      <c r="AB1002" s="1"/>
      <c r="AE1002" s="1"/>
      <c r="AF1002" s="1"/>
      <c r="AG1002" s="1"/>
      <c r="AI1002" s="1"/>
      <c r="AJ1002" s="1"/>
      <c r="AK1002" s="1"/>
    </row>
    <row r="1003" spans="1:37" s="2" customFormat="1" x14ac:dyDescent="0.35">
      <c r="A1003" s="6">
        <f t="shared" si="242"/>
        <v>43548.302158773149</v>
      </c>
      <c r="B1003" s="1">
        <v>0</v>
      </c>
      <c r="C1003" s="2">
        <f t="shared" si="255"/>
        <v>25.4</v>
      </c>
      <c r="D1003" s="2">
        <f t="shared" si="255"/>
        <v>24.3</v>
      </c>
      <c r="E1003" s="2">
        <f t="shared" si="255"/>
        <v>24.5</v>
      </c>
      <c r="G1003" s="3">
        <f t="shared" si="244"/>
        <v>0.68</v>
      </c>
      <c r="H1003" s="3">
        <f t="shared" si="245"/>
        <v>0.74</v>
      </c>
      <c r="I1003" s="3">
        <f t="shared" si="246"/>
        <v>0.68</v>
      </c>
      <c r="K1003" s="5">
        <f t="shared" si="247"/>
        <v>5366</v>
      </c>
      <c r="L1003" s="5">
        <f t="shared" si="248"/>
        <v>0</v>
      </c>
      <c r="N1003" s="2">
        <f t="shared" si="250"/>
        <v>18.977408601397578</v>
      </c>
      <c r="O1003" s="2">
        <f t="shared" si="251"/>
        <v>19.277883287215861</v>
      </c>
      <c r="P1003" s="2">
        <f t="shared" si="252"/>
        <v>18.128034890138927</v>
      </c>
      <c r="Q1003" s="2">
        <f t="shared" si="249"/>
        <v>1.2837294093564438</v>
      </c>
      <c r="R1003" s="2">
        <f t="shared" si="253"/>
        <v>1.3026375130167671</v>
      </c>
      <c r="S1003" s="2">
        <f t="shared" si="254"/>
        <v>1.2300572269974983</v>
      </c>
      <c r="U1003" s="1" t="s">
        <v>2034</v>
      </c>
      <c r="V1003" s="1"/>
      <c r="W1003" s="1"/>
      <c r="X1003" s="1"/>
      <c r="Y1003" s="1"/>
      <c r="AB1003" s="1"/>
      <c r="AE1003" s="1"/>
      <c r="AF1003" s="1"/>
      <c r="AG1003" s="1"/>
      <c r="AI1003" s="1"/>
      <c r="AJ1003" s="1"/>
      <c r="AK1003" s="1"/>
    </row>
    <row r="1004" spans="1:37" s="2" customFormat="1" x14ac:dyDescent="0.35">
      <c r="A1004" s="6"/>
      <c r="B1004" s="1"/>
      <c r="G1004" s="3"/>
      <c r="H1004" s="3"/>
      <c r="I1004" s="3"/>
      <c r="K1004" s="5"/>
      <c r="L1004" s="5"/>
      <c r="U1004" s="1"/>
      <c r="V1004" s="1"/>
      <c r="W1004" s="1"/>
      <c r="X1004" s="1"/>
      <c r="Y1004" s="1"/>
      <c r="AB1004" s="1"/>
      <c r="AE1004" s="1"/>
      <c r="AF1004" s="1"/>
      <c r="AG1004" s="1"/>
      <c r="AI1004" s="1"/>
      <c r="AJ1004" s="1"/>
      <c r="AK1004" s="1"/>
    </row>
    <row r="1005" spans="1:37" s="2" customFormat="1" x14ac:dyDescent="0.35">
      <c r="A1005" s="6"/>
      <c r="B1005" s="1"/>
      <c r="G1005" s="3"/>
      <c r="H1005" s="3"/>
      <c r="I1005" s="3"/>
      <c r="K1005" s="5"/>
      <c r="L1005" s="5"/>
      <c r="U1005" s="1"/>
      <c r="V1005" s="1"/>
      <c r="W1005" s="1"/>
      <c r="X1005" s="1"/>
      <c r="Y1005" s="1"/>
      <c r="AB1005" s="1"/>
      <c r="AE1005" s="1"/>
      <c r="AF1005" s="1"/>
      <c r="AG1005" s="1"/>
      <c r="AI1005" s="1"/>
      <c r="AJ1005" s="1"/>
      <c r="AK1005" s="1"/>
    </row>
    <row r="1006" spans="1:37" s="2" customFormat="1" x14ac:dyDescent="0.35">
      <c r="A1006" s="6"/>
      <c r="B1006" s="1"/>
      <c r="G1006" s="3"/>
      <c r="H1006" s="3"/>
      <c r="I1006" s="3"/>
      <c r="K1006" s="5"/>
      <c r="L1006" s="5"/>
      <c r="U1006" s="1"/>
      <c r="V1006" s="1"/>
      <c r="W1006" s="1"/>
      <c r="X1006" s="1"/>
      <c r="Y1006" s="1"/>
      <c r="AB1006" s="1"/>
      <c r="AE1006" s="1"/>
      <c r="AF1006" s="1"/>
      <c r="AG1006" s="1"/>
      <c r="AI1006" s="1"/>
      <c r="AJ1006" s="1"/>
      <c r="AK1006" s="1"/>
    </row>
    <row r="1007" spans="1:37" s="2" customFormat="1" x14ac:dyDescent="0.35">
      <c r="A1007" s="6"/>
      <c r="B1007" s="1"/>
      <c r="G1007" s="3"/>
      <c r="H1007" s="3"/>
      <c r="I1007" s="3"/>
      <c r="K1007" s="5"/>
      <c r="L1007" s="5"/>
      <c r="U1007" s="1"/>
      <c r="V1007" s="1"/>
      <c r="W1007" s="1"/>
      <c r="X1007" s="1"/>
      <c r="Y1007" s="1"/>
      <c r="AB1007" s="1"/>
      <c r="AE1007" s="1"/>
      <c r="AF1007" s="1"/>
      <c r="AG1007" s="1"/>
      <c r="AI1007" s="1"/>
      <c r="AJ1007" s="1"/>
      <c r="AK1007" s="1"/>
    </row>
    <row r="1008" spans="1:37" s="2" customFormat="1" x14ac:dyDescent="0.35">
      <c r="A1008" s="6"/>
      <c r="B1008" s="1"/>
      <c r="G1008" s="3"/>
      <c r="H1008" s="3"/>
      <c r="I1008" s="3"/>
      <c r="K1008" s="5"/>
      <c r="L1008" s="5"/>
      <c r="U1008" s="1"/>
      <c r="V1008" s="1"/>
      <c r="W1008" s="1"/>
      <c r="X1008" s="1"/>
      <c r="Y1008" s="1"/>
      <c r="AB1008" s="1"/>
      <c r="AE1008" s="1"/>
      <c r="AF1008" s="1"/>
      <c r="AG1008" s="1"/>
      <c r="AI1008" s="1"/>
      <c r="AJ1008" s="1"/>
      <c r="AK1008" s="1"/>
    </row>
    <row r="1009" spans="1:37" s="2" customFormat="1" x14ac:dyDescent="0.35">
      <c r="A1009" s="6"/>
      <c r="B1009" s="1"/>
      <c r="G1009" s="3"/>
      <c r="H1009" s="3"/>
      <c r="I1009" s="3"/>
      <c r="K1009" s="5"/>
      <c r="L1009" s="5"/>
      <c r="U1009" s="1"/>
      <c r="V1009" s="1"/>
      <c r="W1009" s="1"/>
      <c r="X1009" s="1"/>
      <c r="Y1009" s="1"/>
      <c r="AB1009" s="1"/>
      <c r="AE1009" s="1"/>
      <c r="AF1009" s="1"/>
      <c r="AG1009" s="1"/>
      <c r="AI1009" s="1"/>
      <c r="AJ1009" s="1"/>
      <c r="AK1009" s="1"/>
    </row>
    <row r="1010" spans="1:37" s="2" customFormat="1" x14ac:dyDescent="0.35">
      <c r="A1010" s="6"/>
      <c r="B1010" s="1"/>
      <c r="G1010" s="3"/>
      <c r="H1010" s="3"/>
      <c r="I1010" s="3"/>
      <c r="K1010" s="5"/>
      <c r="L1010" s="5"/>
      <c r="U1010" s="1"/>
      <c r="V1010" s="1"/>
      <c r="W1010" s="1"/>
      <c r="X1010" s="1"/>
      <c r="Y1010" s="1"/>
      <c r="AB1010" s="1"/>
      <c r="AE1010" s="1"/>
      <c r="AF1010" s="1"/>
      <c r="AG1010" s="1"/>
      <c r="AI1010" s="1"/>
      <c r="AJ1010" s="1"/>
      <c r="AK1010" s="1"/>
    </row>
    <row r="1011" spans="1:37" s="2" customFormat="1" x14ac:dyDescent="0.35">
      <c r="A1011" s="6"/>
      <c r="B1011" s="1"/>
      <c r="G1011" s="3"/>
      <c r="H1011" s="3"/>
      <c r="I1011" s="3"/>
      <c r="K1011" s="5"/>
      <c r="L1011" s="5"/>
      <c r="U1011" s="1"/>
      <c r="V1011" s="1"/>
      <c r="W1011" s="1"/>
      <c r="X1011" s="1"/>
      <c r="Y1011" s="1"/>
      <c r="AB1011" s="1"/>
      <c r="AE1011" s="1"/>
      <c r="AF1011" s="1"/>
      <c r="AG1011" s="1"/>
      <c r="AI1011" s="1"/>
      <c r="AJ1011" s="1"/>
      <c r="AK1011" s="1"/>
    </row>
    <row r="1012" spans="1:37" s="2" customFormat="1" x14ac:dyDescent="0.35">
      <c r="A1012" s="6"/>
      <c r="B1012" s="1"/>
      <c r="G1012" s="3"/>
      <c r="H1012" s="3"/>
      <c r="I1012" s="3"/>
      <c r="K1012" s="5"/>
      <c r="L1012" s="5"/>
      <c r="U1012" s="1"/>
      <c r="V1012" s="1"/>
      <c r="W1012" s="1"/>
      <c r="X1012" s="1"/>
      <c r="Y1012" s="1"/>
      <c r="AB1012" s="1"/>
      <c r="AE1012" s="1"/>
      <c r="AF1012" s="1"/>
      <c r="AG1012" s="1"/>
      <c r="AI1012" s="1"/>
      <c r="AJ1012" s="1"/>
      <c r="AK1012" s="1"/>
    </row>
    <row r="1013" spans="1:37" s="2" customFormat="1" x14ac:dyDescent="0.35">
      <c r="A1013" s="6"/>
      <c r="B1013" s="1"/>
      <c r="G1013" s="3"/>
      <c r="H1013" s="3"/>
      <c r="I1013" s="3"/>
      <c r="K1013" s="5"/>
      <c r="L1013" s="5"/>
      <c r="U1013" s="1"/>
      <c r="V1013" s="1"/>
      <c r="W1013" s="1"/>
      <c r="X1013" s="1"/>
      <c r="Y1013" s="1"/>
      <c r="AB1013" s="1"/>
      <c r="AE1013" s="1"/>
      <c r="AF1013" s="1"/>
      <c r="AG1013" s="1"/>
      <c r="AI1013" s="1"/>
      <c r="AJ1013" s="1"/>
      <c r="AK1013" s="1"/>
    </row>
    <row r="1014" spans="1:37" s="2" customFormat="1" x14ac:dyDescent="0.35">
      <c r="A1014" s="6"/>
      <c r="B1014" s="1"/>
      <c r="G1014" s="3"/>
      <c r="H1014" s="3"/>
      <c r="I1014" s="3"/>
      <c r="K1014" s="5"/>
      <c r="L1014" s="5"/>
      <c r="U1014" s="1"/>
      <c r="V1014" s="1"/>
      <c r="W1014" s="1"/>
      <c r="X1014" s="1"/>
      <c r="Y1014" s="1"/>
      <c r="AB1014" s="1"/>
      <c r="AE1014" s="1"/>
      <c r="AF1014" s="1"/>
      <c r="AG1014" s="1"/>
      <c r="AI1014" s="1"/>
      <c r="AJ1014" s="1"/>
      <c r="AK1014" s="1"/>
    </row>
    <row r="1015" spans="1:37" s="2" customFormat="1" x14ac:dyDescent="0.35">
      <c r="A1015" s="6"/>
      <c r="B1015" s="1"/>
      <c r="G1015" s="3"/>
      <c r="H1015" s="3"/>
      <c r="I1015" s="3"/>
      <c r="K1015" s="5"/>
      <c r="L1015" s="5"/>
      <c r="U1015" s="1"/>
      <c r="V1015" s="1"/>
      <c r="W1015" s="1"/>
      <c r="X1015" s="1"/>
      <c r="Y1015" s="1"/>
      <c r="AB1015" s="1"/>
      <c r="AE1015" s="1"/>
      <c r="AF1015" s="1"/>
      <c r="AG1015" s="1"/>
      <c r="AI1015" s="1"/>
      <c r="AJ1015" s="1"/>
      <c r="AK1015" s="1"/>
    </row>
    <row r="1016" spans="1:37" s="2" customFormat="1" x14ac:dyDescent="0.35">
      <c r="A1016" s="6"/>
      <c r="B1016" s="1"/>
      <c r="G1016" s="3"/>
      <c r="H1016" s="3"/>
      <c r="I1016" s="3"/>
      <c r="K1016" s="5"/>
      <c r="L1016" s="5"/>
      <c r="U1016" s="1"/>
      <c r="V1016" s="1"/>
      <c r="W1016" s="1"/>
      <c r="X1016" s="1"/>
      <c r="Y1016" s="1"/>
      <c r="AB1016" s="1"/>
      <c r="AE1016" s="1"/>
      <c r="AF1016" s="1"/>
      <c r="AG1016" s="1"/>
      <c r="AI1016" s="1"/>
      <c r="AJ1016" s="1"/>
      <c r="AK1016" s="1"/>
    </row>
    <row r="1017" spans="1:37" s="2" customFormat="1" x14ac:dyDescent="0.35">
      <c r="A1017" s="6"/>
      <c r="B1017" s="1"/>
      <c r="G1017" s="3"/>
      <c r="H1017" s="3"/>
      <c r="I1017" s="3"/>
      <c r="K1017" s="5"/>
      <c r="L1017" s="5"/>
      <c r="U1017" s="1"/>
      <c r="V1017" s="1"/>
      <c r="W1017" s="1"/>
      <c r="X1017" s="1"/>
      <c r="Y1017" s="1"/>
      <c r="AB1017" s="1"/>
      <c r="AE1017" s="1"/>
      <c r="AF1017" s="1"/>
      <c r="AG1017" s="1"/>
      <c r="AI1017" s="1"/>
      <c r="AJ1017" s="1"/>
      <c r="AK1017" s="1"/>
    </row>
    <row r="1018" spans="1:37" s="2" customFormat="1" x14ac:dyDescent="0.35">
      <c r="A1018" s="6"/>
      <c r="B1018" s="1"/>
      <c r="G1018" s="3"/>
      <c r="H1018" s="3"/>
      <c r="I1018" s="3"/>
      <c r="K1018" s="5"/>
      <c r="L1018" s="5"/>
      <c r="U1018" s="1"/>
      <c r="V1018" s="1"/>
      <c r="W1018" s="1"/>
      <c r="X1018" s="1"/>
      <c r="Y1018" s="1"/>
      <c r="AB1018" s="1"/>
      <c r="AE1018" s="1"/>
      <c r="AF1018" s="1"/>
      <c r="AG1018" s="1"/>
      <c r="AI1018" s="1"/>
      <c r="AJ1018" s="1"/>
      <c r="AK1018" s="1"/>
    </row>
    <row r="1019" spans="1:37" s="2" customFormat="1" x14ac:dyDescent="0.35">
      <c r="A1019" s="6"/>
      <c r="B1019" s="1"/>
      <c r="G1019" s="3"/>
      <c r="H1019" s="3"/>
      <c r="I1019" s="3"/>
      <c r="K1019" s="5"/>
      <c r="L1019" s="5"/>
      <c r="U1019" s="1"/>
      <c r="V1019" s="1"/>
      <c r="W1019" s="1"/>
      <c r="X1019" s="1"/>
      <c r="Y1019" s="1"/>
      <c r="AB1019" s="1"/>
      <c r="AE1019" s="1"/>
      <c r="AF1019" s="1"/>
      <c r="AG1019" s="1"/>
      <c r="AI1019" s="1"/>
      <c r="AJ1019" s="1"/>
      <c r="AK1019" s="1"/>
    </row>
    <row r="1020" spans="1:37" s="2" customFormat="1" x14ac:dyDescent="0.35">
      <c r="A1020" s="6"/>
      <c r="B1020" s="1"/>
      <c r="G1020" s="3"/>
      <c r="H1020" s="3"/>
      <c r="I1020" s="3"/>
      <c r="K1020" s="5"/>
      <c r="L1020" s="5"/>
      <c r="U1020" s="1"/>
      <c r="V1020" s="1"/>
      <c r="W1020" s="1"/>
      <c r="X1020" s="1"/>
      <c r="Y1020" s="1"/>
      <c r="AB1020" s="1"/>
      <c r="AE1020" s="1"/>
      <c r="AF1020" s="1"/>
      <c r="AG1020" s="1"/>
      <c r="AI1020" s="1"/>
      <c r="AJ1020" s="1"/>
      <c r="AK1020" s="1"/>
    </row>
    <row r="1021" spans="1:37" s="2" customFormat="1" x14ac:dyDescent="0.35">
      <c r="A1021" s="6"/>
      <c r="B1021" s="1"/>
      <c r="G1021" s="3"/>
      <c r="H1021" s="3"/>
      <c r="I1021" s="3"/>
      <c r="K1021" s="5"/>
      <c r="L1021" s="5"/>
      <c r="U1021" s="1"/>
      <c r="V1021" s="1"/>
      <c r="W1021" s="1"/>
      <c r="X1021" s="1"/>
      <c r="Y1021" s="1"/>
      <c r="AB1021" s="1"/>
      <c r="AE1021" s="1"/>
      <c r="AF1021" s="1"/>
      <c r="AG1021" s="1"/>
      <c r="AI1021" s="1"/>
      <c r="AJ1021" s="1"/>
      <c r="AK1021" s="1"/>
    </row>
    <row r="1022" spans="1:37" s="2" customFormat="1" x14ac:dyDescent="0.35">
      <c r="A1022" s="6"/>
      <c r="B1022" s="1"/>
      <c r="G1022" s="3"/>
      <c r="H1022" s="3"/>
      <c r="I1022" s="3"/>
      <c r="K1022" s="5"/>
      <c r="L1022" s="5"/>
      <c r="U1022" s="1"/>
      <c r="V1022" s="1"/>
      <c r="W1022" s="1"/>
      <c r="X1022" s="1"/>
      <c r="Y1022" s="1"/>
      <c r="AB1022" s="1"/>
      <c r="AE1022" s="1"/>
      <c r="AF1022" s="1"/>
      <c r="AG1022" s="1"/>
      <c r="AI1022" s="1"/>
      <c r="AJ1022" s="1"/>
      <c r="AK1022" s="1"/>
    </row>
    <row r="1023" spans="1:37" s="2" customFormat="1" x14ac:dyDescent="0.35">
      <c r="A1023" s="6"/>
      <c r="B1023" s="1"/>
      <c r="G1023" s="3"/>
      <c r="H1023" s="3"/>
      <c r="I1023" s="3"/>
      <c r="K1023" s="5"/>
      <c r="L1023" s="5"/>
      <c r="U1023" s="1"/>
      <c r="V1023" s="1"/>
      <c r="W1023" s="1"/>
      <c r="X1023" s="1"/>
      <c r="Y1023" s="1"/>
      <c r="AB1023" s="1"/>
      <c r="AE1023" s="1"/>
      <c r="AF1023" s="1"/>
      <c r="AG1023" s="1"/>
      <c r="AI1023" s="1"/>
      <c r="AJ1023" s="1"/>
      <c r="AK1023" s="1"/>
    </row>
    <row r="1024" spans="1:37" s="2" customFormat="1" x14ac:dyDescent="0.35">
      <c r="A1024" s="6"/>
      <c r="B1024" s="1"/>
      <c r="G1024" s="3"/>
      <c r="H1024" s="3"/>
      <c r="I1024" s="3"/>
      <c r="K1024" s="5"/>
      <c r="L1024" s="5"/>
      <c r="U1024" s="1"/>
      <c r="V1024" s="1"/>
      <c r="W1024" s="1"/>
      <c r="X1024" s="1"/>
      <c r="Y1024" s="1"/>
      <c r="AB1024" s="1"/>
      <c r="AE1024" s="1"/>
      <c r="AF1024" s="1"/>
      <c r="AG1024" s="1"/>
      <c r="AI1024" s="1"/>
      <c r="AJ1024" s="1"/>
      <c r="AK1024" s="1"/>
    </row>
    <row r="1025" spans="1:37" s="2" customFormat="1" x14ac:dyDescent="0.35">
      <c r="A1025" s="6"/>
      <c r="B1025" s="1"/>
      <c r="G1025" s="3"/>
      <c r="H1025" s="3"/>
      <c r="I1025" s="3"/>
      <c r="K1025" s="5"/>
      <c r="L1025" s="5"/>
      <c r="U1025" s="1"/>
      <c r="V1025" s="1"/>
      <c r="W1025" s="1"/>
      <c r="X1025" s="1"/>
      <c r="Y1025" s="1"/>
      <c r="AB1025" s="1"/>
      <c r="AE1025" s="1"/>
      <c r="AF1025" s="1"/>
      <c r="AG1025" s="1"/>
      <c r="AI1025" s="1"/>
      <c r="AJ1025" s="1"/>
      <c r="AK1025" s="1"/>
    </row>
    <row r="1026" spans="1:37" s="2" customFormat="1" x14ac:dyDescent="0.35">
      <c r="A1026" s="6"/>
      <c r="B1026" s="1"/>
      <c r="G1026" s="3"/>
      <c r="H1026" s="3"/>
      <c r="I1026" s="3"/>
      <c r="K1026" s="5"/>
      <c r="L1026" s="5"/>
      <c r="U1026" s="1"/>
      <c r="V1026" s="1"/>
      <c r="W1026" s="1"/>
      <c r="X1026" s="1"/>
      <c r="Y1026" s="1"/>
      <c r="AB1026" s="1"/>
      <c r="AE1026" s="1"/>
      <c r="AF1026" s="1"/>
      <c r="AG1026" s="1"/>
      <c r="AI1026" s="1"/>
      <c r="AJ1026" s="1"/>
      <c r="AK1026" s="1"/>
    </row>
    <row r="1027" spans="1:37" s="2" customFormat="1" x14ac:dyDescent="0.35">
      <c r="A1027" s="6"/>
      <c r="B1027" s="1"/>
      <c r="G1027" s="3"/>
      <c r="H1027" s="3"/>
      <c r="I1027" s="3"/>
      <c r="K1027" s="5"/>
      <c r="L1027" s="5"/>
      <c r="U1027" s="1"/>
      <c r="V1027" s="1"/>
      <c r="W1027" s="1"/>
      <c r="X1027" s="1"/>
      <c r="Y1027" s="1"/>
      <c r="AB1027" s="1"/>
      <c r="AE1027" s="1"/>
      <c r="AF1027" s="1"/>
      <c r="AG1027" s="1"/>
      <c r="AI1027" s="1"/>
      <c r="AJ1027" s="1"/>
      <c r="AK1027" s="1"/>
    </row>
    <row r="1028" spans="1:37" s="2" customFormat="1" x14ac:dyDescent="0.35">
      <c r="A1028" s="6"/>
      <c r="B1028" s="1"/>
      <c r="G1028" s="3"/>
      <c r="H1028" s="3"/>
      <c r="I1028" s="3"/>
      <c r="K1028" s="5"/>
      <c r="L1028" s="5"/>
      <c r="U1028" s="1"/>
      <c r="V1028" s="1"/>
      <c r="W1028" s="1"/>
      <c r="X1028" s="1"/>
      <c r="Y1028" s="1"/>
      <c r="AB1028" s="1"/>
      <c r="AE1028" s="1"/>
      <c r="AF1028" s="1"/>
      <c r="AG1028" s="1"/>
      <c r="AI1028" s="1"/>
      <c r="AJ1028" s="1"/>
      <c r="AK1028" s="1"/>
    </row>
    <row r="1029" spans="1:37" s="2" customFormat="1" x14ac:dyDescent="0.35">
      <c r="A1029" s="6"/>
      <c r="B1029" s="1"/>
      <c r="G1029" s="3"/>
      <c r="H1029" s="3"/>
      <c r="I1029" s="3"/>
      <c r="K1029" s="5"/>
      <c r="L1029" s="5"/>
      <c r="U1029" s="1"/>
      <c r="V1029" s="1"/>
      <c r="W1029" s="1"/>
      <c r="X1029" s="1"/>
      <c r="Y1029" s="1"/>
      <c r="AB1029" s="1"/>
      <c r="AE1029" s="1"/>
      <c r="AF1029" s="1"/>
      <c r="AG1029" s="1"/>
      <c r="AI1029" s="1"/>
      <c r="AJ1029" s="1"/>
      <c r="AK1029" s="1"/>
    </row>
    <row r="1030" spans="1:37" s="2" customFormat="1" x14ac:dyDescent="0.35">
      <c r="A1030" s="6"/>
      <c r="B1030" s="1"/>
      <c r="G1030" s="3"/>
      <c r="H1030" s="3"/>
      <c r="I1030" s="3"/>
      <c r="K1030" s="5"/>
      <c r="L1030" s="5"/>
      <c r="U1030" s="1"/>
      <c r="V1030" s="1"/>
      <c r="W1030" s="1"/>
      <c r="X1030" s="1"/>
      <c r="Y1030" s="1"/>
      <c r="AB1030" s="1"/>
      <c r="AE1030" s="1"/>
      <c r="AF1030" s="1"/>
      <c r="AG1030" s="1"/>
      <c r="AI1030" s="1"/>
      <c r="AJ1030" s="1"/>
      <c r="AK1030" s="1"/>
    </row>
    <row r="1031" spans="1:37" s="2" customFormat="1" x14ac:dyDescent="0.35">
      <c r="A1031" s="6"/>
      <c r="B1031" s="1"/>
      <c r="G1031" s="3"/>
      <c r="H1031" s="3"/>
      <c r="I1031" s="3"/>
      <c r="K1031" s="5"/>
      <c r="L1031" s="5"/>
      <c r="U1031" s="1"/>
      <c r="V1031" s="1"/>
      <c r="W1031" s="1"/>
      <c r="X1031" s="1"/>
      <c r="Y1031" s="1"/>
      <c r="AB1031" s="1"/>
      <c r="AE1031" s="1"/>
      <c r="AF1031" s="1"/>
      <c r="AG1031" s="1"/>
      <c r="AI1031" s="1"/>
      <c r="AJ1031" s="1"/>
      <c r="AK1031" s="1"/>
    </row>
    <row r="1032" spans="1:37" s="2" customFormat="1" x14ac:dyDescent="0.35">
      <c r="A1032" s="6"/>
      <c r="B1032" s="1"/>
      <c r="G1032" s="3"/>
      <c r="H1032" s="3"/>
      <c r="I1032" s="3"/>
      <c r="K1032" s="5"/>
      <c r="L1032" s="5"/>
      <c r="U1032" s="1"/>
      <c r="V1032" s="1"/>
      <c r="W1032" s="1"/>
      <c r="X1032" s="1"/>
      <c r="Y1032" s="1"/>
      <c r="AB1032" s="1"/>
      <c r="AE1032" s="1"/>
      <c r="AF1032" s="1"/>
      <c r="AG1032" s="1"/>
      <c r="AI1032" s="1"/>
      <c r="AJ1032" s="1"/>
      <c r="AK1032" s="1"/>
    </row>
    <row r="1033" spans="1:37" s="2" customFormat="1" x14ac:dyDescent="0.35">
      <c r="A1033" s="6"/>
      <c r="B1033" s="1"/>
      <c r="G1033" s="3"/>
      <c r="H1033" s="3"/>
      <c r="I1033" s="3"/>
      <c r="K1033" s="5"/>
      <c r="L1033" s="5"/>
      <c r="U1033" s="1"/>
      <c r="V1033" s="1"/>
      <c r="W1033" s="1"/>
      <c r="X1033" s="1"/>
      <c r="Y1033" s="1"/>
      <c r="AB1033" s="1"/>
      <c r="AE1033" s="1"/>
      <c r="AF1033" s="1"/>
      <c r="AG1033" s="1"/>
      <c r="AI1033" s="1"/>
      <c r="AJ1033" s="1"/>
      <c r="AK1033" s="1"/>
    </row>
    <row r="1034" spans="1:37" s="2" customFormat="1" x14ac:dyDescent="0.35">
      <c r="A1034" s="6"/>
      <c r="B1034" s="1"/>
      <c r="G1034" s="3"/>
      <c r="H1034" s="3"/>
      <c r="I1034" s="3"/>
      <c r="K1034" s="5"/>
      <c r="L1034" s="5"/>
      <c r="U1034" s="1"/>
      <c r="V1034" s="1"/>
      <c r="W1034" s="1"/>
      <c r="X1034" s="1"/>
      <c r="Y1034" s="1"/>
      <c r="AB1034" s="1"/>
      <c r="AE1034" s="1"/>
      <c r="AF1034" s="1"/>
      <c r="AG1034" s="1"/>
      <c r="AI1034" s="1"/>
      <c r="AJ1034" s="1"/>
      <c r="AK1034" s="1"/>
    </row>
    <row r="1035" spans="1:37" s="2" customFormat="1" x14ac:dyDescent="0.35">
      <c r="A1035" s="6"/>
      <c r="B1035" s="1"/>
      <c r="G1035" s="3"/>
      <c r="H1035" s="3"/>
      <c r="I1035" s="3"/>
      <c r="K1035" s="5"/>
      <c r="L1035" s="5"/>
      <c r="U1035" s="1"/>
      <c r="V1035" s="1"/>
      <c r="W1035" s="1"/>
      <c r="X1035" s="1"/>
      <c r="Y1035" s="1"/>
      <c r="AB1035" s="1"/>
      <c r="AE1035" s="1"/>
      <c r="AF1035" s="1"/>
      <c r="AG1035" s="1"/>
      <c r="AI1035" s="1"/>
      <c r="AJ1035" s="1"/>
      <c r="AK1035" s="1"/>
    </row>
    <row r="1036" spans="1:37" s="2" customFormat="1" x14ac:dyDescent="0.35">
      <c r="A1036" s="6"/>
      <c r="B1036" s="1"/>
      <c r="G1036" s="3"/>
      <c r="H1036" s="3"/>
      <c r="I1036" s="3"/>
      <c r="K1036" s="5"/>
      <c r="L1036" s="5"/>
      <c r="U1036" s="1"/>
      <c r="V1036" s="1"/>
      <c r="W1036" s="1"/>
      <c r="X1036" s="1"/>
      <c r="Y1036" s="1"/>
      <c r="AB1036" s="1"/>
      <c r="AE1036" s="1"/>
      <c r="AF1036" s="1"/>
      <c r="AG1036" s="1"/>
      <c r="AI1036" s="1"/>
      <c r="AJ1036" s="1"/>
      <c r="AK1036" s="1"/>
    </row>
    <row r="1037" spans="1:37" s="2" customFormat="1" x14ac:dyDescent="0.35">
      <c r="A1037" s="6"/>
      <c r="B1037" s="1"/>
      <c r="G1037" s="3"/>
      <c r="H1037" s="3"/>
      <c r="I1037" s="3"/>
      <c r="K1037" s="5"/>
      <c r="L1037" s="5"/>
      <c r="U1037" s="1"/>
      <c r="V1037" s="1"/>
      <c r="W1037" s="1"/>
      <c r="X1037" s="1"/>
      <c r="Y1037" s="1"/>
      <c r="AB1037" s="1"/>
      <c r="AE1037" s="1"/>
      <c r="AF1037" s="1"/>
      <c r="AG1037" s="1"/>
      <c r="AI1037" s="1"/>
      <c r="AJ1037" s="1"/>
      <c r="AK1037" s="1"/>
    </row>
    <row r="1038" spans="1:37" s="2" customFormat="1" x14ac:dyDescent="0.35">
      <c r="A1038" s="6"/>
      <c r="B1038" s="1"/>
      <c r="G1038" s="3"/>
      <c r="H1038" s="3"/>
      <c r="I1038" s="3"/>
      <c r="K1038" s="5"/>
      <c r="L1038" s="5"/>
      <c r="U1038" s="1"/>
      <c r="V1038" s="1"/>
      <c r="W1038" s="1"/>
      <c r="X1038" s="1"/>
      <c r="Y1038" s="1"/>
      <c r="AB1038" s="1"/>
      <c r="AE1038" s="1"/>
      <c r="AF1038" s="1"/>
      <c r="AG1038" s="1"/>
      <c r="AI1038" s="1"/>
      <c r="AJ1038" s="1"/>
      <c r="AK1038" s="1"/>
    </row>
    <row r="1039" spans="1:37" s="2" customFormat="1" x14ac:dyDescent="0.35">
      <c r="A1039" s="6"/>
      <c r="B1039" s="1"/>
      <c r="G1039" s="3"/>
      <c r="H1039" s="3"/>
      <c r="I1039" s="3"/>
      <c r="K1039" s="5"/>
      <c r="L1039" s="5"/>
      <c r="U1039" s="1"/>
      <c r="V1039" s="1"/>
      <c r="W1039" s="1"/>
      <c r="X1039" s="1"/>
      <c r="Y1039" s="1"/>
      <c r="AB1039" s="1"/>
      <c r="AE1039" s="1"/>
      <c r="AF1039" s="1"/>
      <c r="AG1039" s="1"/>
      <c r="AI1039" s="1"/>
      <c r="AJ1039" s="1"/>
      <c r="AK1039" s="1"/>
    </row>
    <row r="1040" spans="1:37" s="2" customFormat="1" x14ac:dyDescent="0.35">
      <c r="A1040" s="6"/>
      <c r="B1040" s="1"/>
      <c r="G1040" s="3"/>
      <c r="H1040" s="3"/>
      <c r="I1040" s="3"/>
      <c r="K1040" s="5"/>
      <c r="L1040" s="5"/>
      <c r="U1040" s="1"/>
      <c r="V1040" s="1"/>
      <c r="W1040" s="1"/>
      <c r="X1040" s="1"/>
      <c r="Y1040" s="1"/>
      <c r="AB1040" s="1"/>
      <c r="AE1040" s="1"/>
      <c r="AF1040" s="1"/>
      <c r="AG1040" s="1"/>
      <c r="AI1040" s="1"/>
      <c r="AJ1040" s="1"/>
      <c r="AK1040" s="1"/>
    </row>
    <row r="1041" spans="1:37" s="2" customFormat="1" x14ac:dyDescent="0.35">
      <c r="A1041" s="6"/>
      <c r="B1041" s="1"/>
      <c r="G1041" s="3"/>
      <c r="H1041" s="3"/>
      <c r="I1041" s="3"/>
      <c r="K1041" s="5"/>
      <c r="L1041" s="5"/>
      <c r="U1041" s="1"/>
      <c r="V1041" s="1"/>
      <c r="W1041" s="1"/>
      <c r="X1041" s="1"/>
      <c r="Y1041" s="1"/>
      <c r="AB1041" s="1"/>
      <c r="AE1041" s="1"/>
      <c r="AF1041" s="1"/>
      <c r="AG1041" s="1"/>
      <c r="AI1041" s="1"/>
      <c r="AJ1041" s="1"/>
      <c r="AK1041" s="1"/>
    </row>
    <row r="1042" spans="1:37" s="2" customFormat="1" x14ac:dyDescent="0.35">
      <c r="A1042" s="6"/>
      <c r="B1042" s="1"/>
      <c r="G1042" s="3"/>
      <c r="H1042" s="3"/>
      <c r="I1042" s="3"/>
      <c r="K1042" s="5"/>
      <c r="L1042" s="5"/>
      <c r="U1042" s="1"/>
      <c r="V1042" s="1"/>
      <c r="W1042" s="1"/>
      <c r="X1042" s="1"/>
      <c r="Y1042" s="1"/>
      <c r="AB1042" s="1"/>
      <c r="AE1042" s="1"/>
      <c r="AF1042" s="1"/>
      <c r="AG1042" s="1"/>
      <c r="AI1042" s="1"/>
      <c r="AJ1042" s="1"/>
      <c r="AK1042" s="1"/>
    </row>
    <row r="1043" spans="1:37" s="2" customFormat="1" x14ac:dyDescent="0.35">
      <c r="A1043" s="6"/>
      <c r="B1043" s="1"/>
      <c r="G1043" s="3"/>
      <c r="H1043" s="3"/>
      <c r="I1043" s="3"/>
      <c r="K1043" s="5"/>
      <c r="L1043" s="5"/>
      <c r="U1043" s="1"/>
      <c r="V1043" s="1"/>
      <c r="W1043" s="1"/>
      <c r="X1043" s="1"/>
      <c r="Y1043" s="1"/>
      <c r="AB1043" s="1"/>
      <c r="AE1043" s="1"/>
      <c r="AF1043" s="1"/>
      <c r="AG1043" s="1"/>
      <c r="AI1043" s="1"/>
      <c r="AJ1043" s="1"/>
      <c r="AK1043" s="1"/>
    </row>
    <row r="1044" spans="1:37" s="2" customFormat="1" x14ac:dyDescent="0.35">
      <c r="A1044" s="6"/>
      <c r="B1044" s="1"/>
      <c r="G1044" s="3"/>
      <c r="H1044" s="3"/>
      <c r="I1044" s="3"/>
      <c r="K1044" s="5"/>
      <c r="L1044" s="5"/>
      <c r="U1044" s="1"/>
      <c r="V1044" s="1"/>
      <c r="W1044" s="1"/>
      <c r="X1044" s="1"/>
      <c r="Y1044" s="1"/>
      <c r="AB1044" s="1"/>
      <c r="AE1044" s="1"/>
      <c r="AF1044" s="1"/>
      <c r="AG1044" s="1"/>
      <c r="AI1044" s="1"/>
      <c r="AJ1044" s="1"/>
      <c r="AK1044" s="1"/>
    </row>
    <row r="1045" spans="1:37" s="2" customFormat="1" x14ac:dyDescent="0.35">
      <c r="A1045" s="6"/>
      <c r="B1045" s="1"/>
      <c r="G1045" s="3"/>
      <c r="H1045" s="3"/>
      <c r="I1045" s="3"/>
      <c r="K1045" s="5"/>
      <c r="L1045" s="5"/>
      <c r="U1045" s="1"/>
      <c r="V1045" s="1"/>
      <c r="W1045" s="1"/>
      <c r="X1045" s="1"/>
      <c r="Y1045" s="1"/>
      <c r="AB1045" s="1"/>
      <c r="AE1045" s="1"/>
      <c r="AF1045" s="1"/>
      <c r="AG1045" s="1"/>
      <c r="AI1045" s="1"/>
      <c r="AJ1045" s="1"/>
      <c r="AK1045" s="1"/>
    </row>
    <row r="1046" spans="1:37" s="2" customFormat="1" x14ac:dyDescent="0.35">
      <c r="A1046" s="6"/>
      <c r="B1046" s="1"/>
      <c r="G1046" s="3"/>
      <c r="H1046" s="3"/>
      <c r="I1046" s="3"/>
      <c r="K1046" s="5"/>
      <c r="L1046" s="5"/>
      <c r="U1046" s="1"/>
      <c r="V1046" s="1"/>
      <c r="W1046" s="1"/>
      <c r="X1046" s="1"/>
      <c r="Y1046" s="1"/>
      <c r="AB1046" s="1"/>
      <c r="AE1046" s="1"/>
      <c r="AF1046" s="1"/>
      <c r="AG1046" s="1"/>
      <c r="AI1046" s="1"/>
      <c r="AJ1046" s="1"/>
      <c r="AK1046" s="1"/>
    </row>
    <row r="1047" spans="1:37" s="2" customFormat="1" x14ac:dyDescent="0.35">
      <c r="A1047" s="6"/>
      <c r="B1047" s="1"/>
      <c r="G1047" s="3"/>
      <c r="H1047" s="3"/>
      <c r="I1047" s="3"/>
      <c r="K1047" s="5"/>
      <c r="L1047" s="5"/>
      <c r="U1047" s="1"/>
      <c r="V1047" s="1"/>
      <c r="W1047" s="1"/>
      <c r="X1047" s="1"/>
      <c r="Y1047" s="1"/>
      <c r="AB1047" s="1"/>
      <c r="AE1047" s="1"/>
      <c r="AF1047" s="1"/>
      <c r="AG1047" s="1"/>
      <c r="AI1047" s="1"/>
      <c r="AJ1047" s="1"/>
      <c r="AK1047" s="1"/>
    </row>
    <row r="1048" spans="1:37" s="2" customFormat="1" x14ac:dyDescent="0.35">
      <c r="A1048" s="6"/>
      <c r="B1048" s="1"/>
      <c r="G1048" s="3"/>
      <c r="H1048" s="3"/>
      <c r="I1048" s="3"/>
      <c r="K1048" s="5"/>
      <c r="L1048" s="5"/>
      <c r="U1048" s="1"/>
      <c r="V1048" s="1"/>
      <c r="W1048" s="1"/>
      <c r="X1048" s="1"/>
      <c r="Y1048" s="1"/>
      <c r="AB1048" s="1"/>
      <c r="AE1048" s="1"/>
      <c r="AF1048" s="1"/>
      <c r="AG1048" s="1"/>
      <c r="AI1048" s="1"/>
      <c r="AJ1048" s="1"/>
      <c r="AK1048" s="1"/>
    </row>
    <row r="1049" spans="1:37" s="2" customFormat="1" x14ac:dyDescent="0.35">
      <c r="A1049" s="6"/>
      <c r="B1049" s="1"/>
      <c r="G1049" s="3"/>
      <c r="H1049" s="3"/>
      <c r="I1049" s="3"/>
      <c r="K1049" s="5"/>
      <c r="L1049" s="5"/>
      <c r="U1049" s="1"/>
      <c r="V1049" s="1"/>
      <c r="W1049" s="1"/>
      <c r="X1049" s="1"/>
      <c r="Y1049" s="1"/>
      <c r="AB1049" s="1"/>
      <c r="AE1049" s="1"/>
      <c r="AF1049" s="1"/>
      <c r="AG1049" s="1"/>
      <c r="AI1049" s="1"/>
      <c r="AJ1049" s="1"/>
      <c r="AK1049" s="1"/>
    </row>
    <row r="1050" spans="1:37" s="2" customFormat="1" x14ac:dyDescent="0.35">
      <c r="A1050" s="6"/>
      <c r="B1050" s="1"/>
      <c r="G1050" s="3"/>
      <c r="H1050" s="3"/>
      <c r="I1050" s="3"/>
      <c r="K1050" s="5"/>
      <c r="L1050" s="5"/>
      <c r="U1050" s="1"/>
      <c r="V1050" s="1"/>
      <c r="W1050" s="1"/>
      <c r="X1050" s="1"/>
      <c r="Y1050" s="1"/>
      <c r="AB1050" s="1"/>
      <c r="AE1050" s="1"/>
      <c r="AF1050" s="1"/>
      <c r="AG1050" s="1"/>
      <c r="AI1050" s="1"/>
      <c r="AJ1050" s="1"/>
      <c r="AK1050" s="1"/>
    </row>
    <row r="1051" spans="1:37" s="2" customFormat="1" x14ac:dyDescent="0.35">
      <c r="A1051" s="6"/>
      <c r="B1051" s="1"/>
      <c r="G1051" s="3"/>
      <c r="H1051" s="3"/>
      <c r="I1051" s="3"/>
      <c r="K1051" s="5"/>
      <c r="L1051" s="5"/>
      <c r="U1051" s="1"/>
      <c r="V1051" s="1"/>
      <c r="W1051" s="1"/>
      <c r="X1051" s="1"/>
      <c r="Y1051" s="1"/>
      <c r="AB1051" s="1"/>
      <c r="AE1051" s="1"/>
      <c r="AF1051" s="1"/>
      <c r="AG1051" s="1"/>
      <c r="AI1051" s="1"/>
      <c r="AJ1051" s="1"/>
      <c r="AK1051" s="1"/>
    </row>
    <row r="1052" spans="1:37" s="2" customFormat="1" x14ac:dyDescent="0.35">
      <c r="A1052" s="6"/>
      <c r="B1052" s="1"/>
      <c r="G1052" s="3"/>
      <c r="H1052" s="3"/>
      <c r="I1052" s="3"/>
      <c r="K1052" s="5"/>
      <c r="L1052" s="5"/>
      <c r="U1052" s="1"/>
      <c r="V1052" s="1"/>
      <c r="W1052" s="1"/>
      <c r="X1052" s="1"/>
      <c r="Y1052" s="1"/>
      <c r="AB1052" s="1"/>
      <c r="AE1052" s="1"/>
      <c r="AF1052" s="1"/>
      <c r="AG1052" s="1"/>
      <c r="AI1052" s="1"/>
      <c r="AJ1052" s="1"/>
      <c r="AK1052" s="1"/>
    </row>
    <row r="1053" spans="1:37" s="2" customFormat="1" x14ac:dyDescent="0.35">
      <c r="A1053" s="6"/>
      <c r="B1053" s="1"/>
      <c r="G1053" s="3"/>
      <c r="H1053" s="3"/>
      <c r="I1053" s="3"/>
      <c r="K1053" s="5"/>
      <c r="L1053" s="5"/>
      <c r="U1053" s="1"/>
      <c r="V1053" s="1"/>
      <c r="W1053" s="1"/>
      <c r="X1053" s="1"/>
      <c r="Y1053" s="1"/>
      <c r="AB1053" s="1"/>
      <c r="AE1053" s="1"/>
      <c r="AF1053" s="1"/>
      <c r="AG1053" s="1"/>
      <c r="AI1053" s="1"/>
      <c r="AJ1053" s="1"/>
      <c r="AK1053" s="1"/>
    </row>
    <row r="1054" spans="1:37" s="2" customFormat="1" x14ac:dyDescent="0.35">
      <c r="A1054" s="6"/>
      <c r="B1054" s="1"/>
      <c r="G1054" s="3"/>
      <c r="H1054" s="3"/>
      <c r="I1054" s="3"/>
      <c r="K1054" s="5"/>
      <c r="L1054" s="5"/>
      <c r="U1054" s="1"/>
      <c r="V1054" s="1"/>
      <c r="W1054" s="1"/>
      <c r="X1054" s="1"/>
      <c r="Y1054" s="1"/>
      <c r="AB1054" s="1"/>
      <c r="AE1054" s="1"/>
      <c r="AF1054" s="1"/>
      <c r="AG1054" s="1"/>
      <c r="AI1054" s="1"/>
      <c r="AJ1054" s="1"/>
      <c r="AK1054" s="1"/>
    </row>
    <row r="1055" spans="1:37" s="2" customFormat="1" x14ac:dyDescent="0.35">
      <c r="A1055" s="6"/>
      <c r="B1055" s="1"/>
      <c r="G1055" s="3"/>
      <c r="H1055" s="3"/>
      <c r="I1055" s="3"/>
      <c r="K1055" s="5"/>
      <c r="L1055" s="5"/>
      <c r="U1055" s="1"/>
      <c r="V1055" s="1"/>
      <c r="W1055" s="1"/>
      <c r="X1055" s="1"/>
      <c r="Y1055" s="1"/>
      <c r="AB1055" s="1"/>
      <c r="AE1055" s="1"/>
      <c r="AF1055" s="1"/>
      <c r="AG1055" s="1"/>
      <c r="AI1055" s="1"/>
      <c r="AJ1055" s="1"/>
      <c r="AK1055" s="1"/>
    </row>
    <row r="1056" spans="1:37" s="2" customFormat="1" x14ac:dyDescent="0.35">
      <c r="A1056" s="6"/>
      <c r="B1056" s="1"/>
      <c r="G1056" s="3"/>
      <c r="H1056" s="3"/>
      <c r="I1056" s="3"/>
      <c r="K1056" s="5"/>
      <c r="L1056" s="5"/>
      <c r="U1056" s="1"/>
      <c r="V1056" s="1"/>
      <c r="W1056" s="1"/>
      <c r="X1056" s="1"/>
      <c r="Y1056" s="1"/>
      <c r="AB1056" s="1"/>
      <c r="AE1056" s="1"/>
      <c r="AF1056" s="1"/>
      <c r="AG1056" s="1"/>
      <c r="AI1056" s="1"/>
      <c r="AJ1056" s="1"/>
      <c r="AK1056" s="1"/>
    </row>
    <row r="1057" spans="1:37" s="2" customFormat="1" x14ac:dyDescent="0.35">
      <c r="A1057" s="6"/>
      <c r="B1057" s="1"/>
      <c r="G1057" s="3"/>
      <c r="H1057" s="3"/>
      <c r="I1057" s="3"/>
      <c r="K1057" s="5"/>
      <c r="L1057" s="5"/>
      <c r="U1057" s="1"/>
      <c r="V1057" s="1"/>
      <c r="W1057" s="1"/>
      <c r="X1057" s="1"/>
      <c r="Y1057" s="1"/>
      <c r="AB1057" s="1"/>
      <c r="AE1057" s="1"/>
      <c r="AF1057" s="1"/>
      <c r="AG1057" s="1"/>
      <c r="AI1057" s="1"/>
      <c r="AJ1057" s="1"/>
      <c r="AK1057" s="1"/>
    </row>
    <row r="1058" spans="1:37" s="2" customFormat="1" x14ac:dyDescent="0.35">
      <c r="A1058" s="6"/>
      <c r="B1058" s="1"/>
      <c r="G1058" s="3"/>
      <c r="H1058" s="3"/>
      <c r="I1058" s="3"/>
      <c r="K1058" s="5"/>
      <c r="L1058" s="5"/>
      <c r="U1058" s="1"/>
      <c r="V1058" s="1"/>
      <c r="W1058" s="1"/>
      <c r="X1058" s="1"/>
      <c r="Y1058" s="1"/>
      <c r="AB1058" s="1"/>
      <c r="AE1058" s="1"/>
      <c r="AF1058" s="1"/>
      <c r="AG1058" s="1"/>
      <c r="AI1058" s="1"/>
      <c r="AJ1058" s="1"/>
      <c r="AK1058" s="1"/>
    </row>
    <row r="1059" spans="1:37" s="2" customFormat="1" x14ac:dyDescent="0.35">
      <c r="A1059" s="6"/>
      <c r="B1059" s="1"/>
      <c r="G1059" s="3"/>
      <c r="H1059" s="3"/>
      <c r="I1059" s="3"/>
      <c r="K1059" s="5"/>
      <c r="L1059" s="5"/>
      <c r="U1059" s="1"/>
      <c r="V1059" s="1"/>
      <c r="W1059" s="1"/>
      <c r="X1059" s="1"/>
      <c r="Y1059" s="1"/>
      <c r="AB1059" s="1"/>
      <c r="AE1059" s="1"/>
      <c r="AF1059" s="1"/>
      <c r="AG1059" s="1"/>
      <c r="AI1059" s="1"/>
      <c r="AJ1059" s="1"/>
      <c r="AK1059" s="1"/>
    </row>
    <row r="1060" spans="1:37" s="2" customFormat="1" x14ac:dyDescent="0.35">
      <c r="A1060" s="6"/>
      <c r="B1060" s="1"/>
      <c r="G1060" s="3"/>
      <c r="H1060" s="3"/>
      <c r="I1060" s="3"/>
      <c r="K1060" s="5"/>
      <c r="L1060" s="5"/>
      <c r="U1060" s="1"/>
      <c r="V1060" s="1"/>
      <c r="W1060" s="1"/>
      <c r="X1060" s="1"/>
      <c r="Y1060" s="1"/>
      <c r="AB1060" s="1"/>
      <c r="AE1060" s="1"/>
      <c r="AF1060" s="1"/>
      <c r="AG1060" s="1"/>
      <c r="AI1060" s="1"/>
      <c r="AJ1060" s="1"/>
      <c r="AK1060" s="1"/>
    </row>
    <row r="1061" spans="1:37" s="2" customFormat="1" x14ac:dyDescent="0.35">
      <c r="A1061" s="6"/>
      <c r="B1061" s="1"/>
      <c r="G1061" s="3"/>
      <c r="H1061" s="3"/>
      <c r="I1061" s="3"/>
      <c r="K1061" s="5"/>
      <c r="L1061" s="5"/>
      <c r="U1061" s="1"/>
      <c r="V1061" s="1"/>
      <c r="W1061" s="1"/>
      <c r="X1061" s="1"/>
      <c r="Y1061" s="1"/>
      <c r="AB1061" s="1"/>
      <c r="AE1061" s="1"/>
      <c r="AF1061" s="1"/>
      <c r="AG1061" s="1"/>
      <c r="AI1061" s="1"/>
      <c r="AJ1061" s="1"/>
      <c r="AK1061" s="1"/>
    </row>
    <row r="1062" spans="1:37" s="2" customFormat="1" x14ac:dyDescent="0.35">
      <c r="A1062" s="6"/>
      <c r="B1062" s="1"/>
      <c r="G1062" s="3"/>
      <c r="H1062" s="3"/>
      <c r="I1062" s="3"/>
      <c r="K1062" s="5"/>
      <c r="L1062" s="5"/>
      <c r="U1062" s="1"/>
      <c r="V1062" s="1"/>
      <c r="W1062" s="1"/>
      <c r="X1062" s="1"/>
      <c r="Y1062" s="1"/>
      <c r="AB1062" s="1"/>
      <c r="AE1062" s="1"/>
      <c r="AF1062" s="1"/>
      <c r="AG1062" s="1"/>
      <c r="AI1062" s="1"/>
      <c r="AJ1062" s="1"/>
      <c r="AK1062" s="1"/>
    </row>
    <row r="1063" spans="1:37" s="2" customFormat="1" x14ac:dyDescent="0.35">
      <c r="A1063" s="6"/>
      <c r="B1063" s="1"/>
      <c r="G1063" s="3"/>
      <c r="H1063" s="3"/>
      <c r="I1063" s="3"/>
      <c r="K1063" s="5"/>
      <c r="L1063" s="5"/>
      <c r="U1063" s="1"/>
      <c r="V1063" s="1"/>
      <c r="W1063" s="1"/>
      <c r="X1063" s="1"/>
      <c r="Y1063" s="1"/>
      <c r="AB1063" s="1"/>
      <c r="AE1063" s="1"/>
      <c r="AF1063" s="1"/>
      <c r="AG1063" s="1"/>
      <c r="AI1063" s="1"/>
      <c r="AJ1063" s="1"/>
      <c r="AK1063" s="1"/>
    </row>
    <row r="1064" spans="1:37" s="2" customFormat="1" x14ac:dyDescent="0.35">
      <c r="A1064" s="6"/>
      <c r="B1064" s="1"/>
      <c r="G1064" s="3"/>
      <c r="H1064" s="3"/>
      <c r="I1064" s="3"/>
      <c r="K1064" s="5"/>
      <c r="L1064" s="5"/>
      <c r="U1064" s="1"/>
      <c r="V1064" s="1"/>
      <c r="W1064" s="1"/>
      <c r="X1064" s="1"/>
      <c r="Y1064" s="1"/>
      <c r="AB1064" s="1"/>
      <c r="AE1064" s="1"/>
      <c r="AF1064" s="1"/>
      <c r="AG1064" s="1"/>
      <c r="AI1064" s="1"/>
      <c r="AJ1064" s="1"/>
      <c r="AK1064" s="1"/>
    </row>
    <row r="1065" spans="1:37" s="2" customFormat="1" x14ac:dyDescent="0.35">
      <c r="A1065" s="6"/>
      <c r="B1065" s="1"/>
      <c r="G1065" s="3"/>
      <c r="H1065" s="3"/>
      <c r="I1065" s="3"/>
      <c r="K1065" s="5"/>
      <c r="L1065" s="5"/>
      <c r="U1065" s="1"/>
      <c r="V1065" s="1"/>
      <c r="W1065" s="1"/>
      <c r="X1065" s="1"/>
      <c r="Y1065" s="1"/>
      <c r="AB1065" s="1"/>
      <c r="AE1065" s="1"/>
      <c r="AF1065" s="1"/>
      <c r="AG1065" s="1"/>
      <c r="AI1065" s="1"/>
      <c r="AJ1065" s="1"/>
      <c r="AK1065" s="1"/>
    </row>
    <row r="1066" spans="1:37" s="2" customFormat="1" x14ac:dyDescent="0.35">
      <c r="A1066" s="6"/>
      <c r="B1066" s="1"/>
      <c r="G1066" s="3"/>
      <c r="H1066" s="3"/>
      <c r="I1066" s="3"/>
      <c r="K1066" s="5"/>
      <c r="L1066" s="5"/>
      <c r="U1066" s="1"/>
      <c r="V1066" s="1"/>
      <c r="W1066" s="1"/>
      <c r="X1066" s="1"/>
      <c r="Y1066" s="1"/>
      <c r="AB1066" s="1"/>
      <c r="AE1066" s="1"/>
      <c r="AF1066" s="1"/>
      <c r="AG1066" s="1"/>
      <c r="AI1066" s="1"/>
      <c r="AJ1066" s="1"/>
      <c r="AK1066" s="1"/>
    </row>
    <row r="1067" spans="1:37" s="2" customFormat="1" x14ac:dyDescent="0.35">
      <c r="A1067" s="6"/>
      <c r="B1067" s="1"/>
      <c r="G1067" s="3"/>
      <c r="H1067" s="3"/>
      <c r="I1067" s="3"/>
      <c r="K1067" s="5"/>
      <c r="L1067" s="5"/>
      <c r="U1067" s="1"/>
      <c r="V1067" s="1"/>
      <c r="W1067" s="1"/>
      <c r="X1067" s="1"/>
      <c r="Y1067" s="1"/>
      <c r="AB1067" s="1"/>
      <c r="AE1067" s="1"/>
      <c r="AF1067" s="1"/>
      <c r="AG1067" s="1"/>
      <c r="AI1067" s="1"/>
      <c r="AJ1067" s="1"/>
      <c r="AK1067" s="1"/>
    </row>
    <row r="1068" spans="1:37" s="2" customFormat="1" x14ac:dyDescent="0.35">
      <c r="A1068" s="6"/>
      <c r="B1068" s="1"/>
      <c r="G1068" s="3"/>
      <c r="H1068" s="3"/>
      <c r="I1068" s="3"/>
      <c r="K1068" s="5"/>
      <c r="L1068" s="5"/>
      <c r="U1068" s="1"/>
      <c r="V1068" s="1"/>
      <c r="W1068" s="1"/>
      <c r="X1068" s="1"/>
      <c r="Y1068" s="1"/>
      <c r="AB1068" s="1"/>
      <c r="AE1068" s="1"/>
      <c r="AF1068" s="1"/>
      <c r="AG1068" s="1"/>
      <c r="AI1068" s="1"/>
      <c r="AJ1068" s="1"/>
      <c r="AK1068" s="1"/>
    </row>
    <row r="1069" spans="1:37" s="2" customFormat="1" x14ac:dyDescent="0.35">
      <c r="A1069" s="6"/>
      <c r="B1069" s="1"/>
      <c r="G1069" s="3"/>
      <c r="H1069" s="3"/>
      <c r="I1069" s="3"/>
      <c r="K1069" s="5"/>
      <c r="L1069" s="5"/>
      <c r="U1069" s="1"/>
      <c r="V1069" s="1"/>
      <c r="W1069" s="1"/>
      <c r="X1069" s="1"/>
      <c r="Y1069" s="1"/>
      <c r="AB1069" s="1"/>
      <c r="AE1069" s="1"/>
      <c r="AF1069" s="1"/>
      <c r="AG1069" s="1"/>
      <c r="AI1069" s="1"/>
      <c r="AJ1069" s="1"/>
      <c r="AK1069" s="1"/>
    </row>
    <row r="1070" spans="1:37" s="2" customFormat="1" x14ac:dyDescent="0.35">
      <c r="A1070" s="6"/>
      <c r="B1070" s="1"/>
      <c r="G1070" s="3"/>
      <c r="H1070" s="3"/>
      <c r="I1070" s="3"/>
      <c r="K1070" s="5"/>
      <c r="L1070" s="5"/>
      <c r="U1070" s="1"/>
      <c r="V1070" s="1"/>
      <c r="W1070" s="1"/>
      <c r="X1070" s="1"/>
      <c r="Y1070" s="1"/>
      <c r="AB1070" s="1"/>
      <c r="AE1070" s="1"/>
      <c r="AF1070" s="1"/>
      <c r="AG1070" s="1"/>
      <c r="AI1070" s="1"/>
      <c r="AJ1070" s="1"/>
      <c r="AK1070" s="1"/>
    </row>
    <row r="1071" spans="1:37" s="2" customFormat="1" x14ac:dyDescent="0.35">
      <c r="A1071" s="6"/>
      <c r="B1071" s="1"/>
      <c r="G1071" s="3"/>
      <c r="H1071" s="3"/>
      <c r="I1071" s="3"/>
      <c r="K1071" s="5"/>
      <c r="L1071" s="5"/>
      <c r="U1071" s="1"/>
      <c r="V1071" s="1"/>
      <c r="W1071" s="1"/>
      <c r="X1071" s="1"/>
      <c r="Y1071" s="1"/>
      <c r="AB1071" s="1"/>
      <c r="AE1071" s="1"/>
      <c r="AF1071" s="1"/>
      <c r="AG1071" s="1"/>
      <c r="AI1071" s="1"/>
      <c r="AJ1071" s="1"/>
      <c r="AK1071" s="1"/>
    </row>
    <row r="1072" spans="1:37" s="2" customFormat="1" x14ac:dyDescent="0.35">
      <c r="A1072" s="6"/>
      <c r="B1072" s="1"/>
      <c r="G1072" s="3"/>
      <c r="H1072" s="3"/>
      <c r="I1072" s="3"/>
      <c r="K1072" s="5"/>
      <c r="L1072" s="5"/>
      <c r="U1072" s="1"/>
      <c r="V1072" s="1"/>
      <c r="W1072" s="1"/>
      <c r="X1072" s="1"/>
      <c r="Y1072" s="1"/>
      <c r="AB1072" s="1"/>
      <c r="AE1072" s="1"/>
      <c r="AF1072" s="1"/>
      <c r="AG1072" s="1"/>
      <c r="AI1072" s="1"/>
      <c r="AJ1072" s="1"/>
      <c r="AK1072" s="1"/>
    </row>
    <row r="1073" spans="1:37" s="2" customFormat="1" x14ac:dyDescent="0.35">
      <c r="A1073" s="6"/>
      <c r="B1073" s="1"/>
      <c r="G1073" s="3"/>
      <c r="H1073" s="3"/>
      <c r="I1073" s="3"/>
      <c r="K1073" s="5"/>
      <c r="L1073" s="5"/>
      <c r="U1073" s="1"/>
      <c r="V1073" s="1"/>
      <c r="W1073" s="1"/>
      <c r="X1073" s="1"/>
      <c r="Y1073" s="1"/>
      <c r="AB1073" s="1"/>
      <c r="AE1073" s="1"/>
      <c r="AF1073" s="1"/>
      <c r="AG1073" s="1"/>
      <c r="AI1073" s="1"/>
      <c r="AJ1073" s="1"/>
      <c r="AK1073" s="1"/>
    </row>
    <row r="1074" spans="1:37" s="2" customFormat="1" x14ac:dyDescent="0.35">
      <c r="A1074" s="6"/>
      <c r="B1074" s="1"/>
      <c r="G1074" s="3"/>
      <c r="H1074" s="3"/>
      <c r="I1074" s="3"/>
      <c r="K1074" s="5"/>
      <c r="L1074" s="5"/>
      <c r="U1074" s="1"/>
      <c r="V1074" s="1"/>
      <c r="W1074" s="1"/>
      <c r="X1074" s="1"/>
      <c r="Y1074" s="1"/>
      <c r="AB1074" s="1"/>
      <c r="AE1074" s="1"/>
      <c r="AF1074" s="1"/>
      <c r="AG1074" s="1"/>
      <c r="AI1074" s="1"/>
      <c r="AJ1074" s="1"/>
      <c r="AK1074" s="1"/>
    </row>
    <row r="1075" spans="1:37" s="2" customFormat="1" x14ac:dyDescent="0.35">
      <c r="A1075" s="6"/>
      <c r="B1075" s="1"/>
      <c r="G1075" s="3"/>
      <c r="H1075" s="3"/>
      <c r="I1075" s="3"/>
      <c r="K1075" s="5"/>
      <c r="L1075" s="5"/>
      <c r="U1075" s="1"/>
      <c r="V1075" s="1"/>
      <c r="W1075" s="1"/>
      <c r="X1075" s="1"/>
      <c r="Y1075" s="1"/>
      <c r="AB1075" s="1"/>
      <c r="AE1075" s="1"/>
      <c r="AF1075" s="1"/>
      <c r="AG1075" s="1"/>
      <c r="AI1075" s="1"/>
      <c r="AJ1075" s="1"/>
      <c r="AK1075" s="1"/>
    </row>
    <row r="1076" spans="1:37" s="2" customFormat="1" x14ac:dyDescent="0.35">
      <c r="A1076" s="6"/>
      <c r="B1076" s="1"/>
      <c r="G1076" s="3"/>
      <c r="H1076" s="3"/>
      <c r="I1076" s="3"/>
      <c r="K1076" s="5"/>
      <c r="L1076" s="5"/>
      <c r="U1076" s="1"/>
      <c r="V1076" s="1"/>
      <c r="W1076" s="1"/>
      <c r="X1076" s="1"/>
      <c r="Y1076" s="1"/>
      <c r="AB1076" s="1"/>
      <c r="AE1076" s="1"/>
      <c r="AF1076" s="1"/>
      <c r="AG1076" s="1"/>
      <c r="AI1076" s="1"/>
      <c r="AJ1076" s="1"/>
      <c r="AK1076" s="1"/>
    </row>
    <row r="1077" spans="1:37" s="2" customFormat="1" x14ac:dyDescent="0.35">
      <c r="A1077" s="6"/>
      <c r="B1077" s="1"/>
      <c r="G1077" s="3"/>
      <c r="H1077" s="3"/>
      <c r="I1077" s="3"/>
      <c r="K1077" s="5"/>
      <c r="L1077" s="5"/>
      <c r="U1077" s="1"/>
      <c r="V1077" s="1"/>
      <c r="W1077" s="1"/>
      <c r="X1077" s="1"/>
      <c r="Y1077" s="1"/>
      <c r="AB1077" s="1"/>
      <c r="AE1077" s="1"/>
      <c r="AF1077" s="1"/>
      <c r="AG1077" s="1"/>
      <c r="AI1077" s="1"/>
      <c r="AJ1077" s="1"/>
      <c r="AK1077" s="1"/>
    </row>
    <row r="1078" spans="1:37" s="2" customFormat="1" x14ac:dyDescent="0.35">
      <c r="A1078" s="6"/>
      <c r="B1078" s="1"/>
      <c r="G1078" s="3"/>
      <c r="H1078" s="3"/>
      <c r="I1078" s="3"/>
      <c r="K1078" s="5"/>
      <c r="L1078" s="5"/>
      <c r="U1078" s="1"/>
      <c r="V1078" s="1"/>
      <c r="W1078" s="1"/>
      <c r="X1078" s="1"/>
      <c r="Y1078" s="1"/>
      <c r="AB1078" s="1"/>
      <c r="AE1078" s="1"/>
      <c r="AF1078" s="1"/>
      <c r="AG1078" s="1"/>
      <c r="AI1078" s="1"/>
      <c r="AJ1078" s="1"/>
      <c r="AK1078" s="1"/>
    </row>
    <row r="1079" spans="1:37" s="2" customFormat="1" x14ac:dyDescent="0.35">
      <c r="A1079" s="6"/>
      <c r="B1079" s="1"/>
      <c r="G1079" s="3"/>
      <c r="H1079" s="3"/>
      <c r="I1079" s="3"/>
      <c r="K1079" s="5"/>
      <c r="L1079" s="5"/>
      <c r="U1079" s="1"/>
      <c r="V1079" s="1"/>
      <c r="W1079" s="1"/>
      <c r="X1079" s="1"/>
      <c r="Y1079" s="1"/>
      <c r="AB1079" s="1"/>
      <c r="AE1079" s="1"/>
      <c r="AF1079" s="1"/>
      <c r="AG1079" s="1"/>
      <c r="AI1079" s="1"/>
      <c r="AJ1079" s="1"/>
      <c r="AK1079" s="1"/>
    </row>
    <row r="1080" spans="1:37" s="2" customFormat="1" x14ac:dyDescent="0.35">
      <c r="A1080" s="6"/>
      <c r="B1080" s="1"/>
      <c r="G1080" s="3"/>
      <c r="H1080" s="3"/>
      <c r="I1080" s="3"/>
      <c r="K1080" s="5"/>
      <c r="L1080" s="5"/>
      <c r="U1080" s="1"/>
      <c r="V1080" s="1"/>
      <c r="W1080" s="1"/>
      <c r="X1080" s="1"/>
      <c r="Y1080" s="1"/>
      <c r="AB1080" s="1"/>
      <c r="AE1080" s="1"/>
      <c r="AF1080" s="1"/>
      <c r="AG1080" s="1"/>
      <c r="AI1080" s="1"/>
      <c r="AJ1080" s="1"/>
      <c r="AK1080" s="1"/>
    </row>
    <row r="1081" spans="1:37" s="2" customFormat="1" x14ac:dyDescent="0.35">
      <c r="A1081" s="6"/>
      <c r="B1081" s="1"/>
      <c r="G1081" s="3"/>
      <c r="H1081" s="3"/>
      <c r="I1081" s="3"/>
      <c r="K1081" s="5"/>
      <c r="L1081" s="5"/>
      <c r="U1081" s="1"/>
      <c r="V1081" s="1"/>
      <c r="W1081" s="1"/>
      <c r="X1081" s="1"/>
      <c r="Y1081" s="1"/>
      <c r="AB1081" s="1"/>
      <c r="AE1081" s="1"/>
      <c r="AF1081" s="1"/>
      <c r="AG1081" s="1"/>
      <c r="AI1081" s="1"/>
      <c r="AJ1081" s="1"/>
      <c r="AK1081" s="1"/>
    </row>
    <row r="1082" spans="1:37" s="2" customFormat="1" x14ac:dyDescent="0.35">
      <c r="A1082" s="6"/>
      <c r="B1082" s="1"/>
      <c r="G1082" s="3"/>
      <c r="H1082" s="3"/>
      <c r="I1082" s="3"/>
      <c r="K1082" s="5"/>
      <c r="L1082" s="5"/>
      <c r="U1082" s="1"/>
      <c r="V1082" s="1"/>
      <c r="W1082" s="1"/>
      <c r="X1082" s="1"/>
      <c r="Y1082" s="1"/>
      <c r="AB1082" s="1"/>
      <c r="AE1082" s="1"/>
      <c r="AF1082" s="1"/>
      <c r="AG1082" s="1"/>
      <c r="AI1082" s="1"/>
      <c r="AJ1082" s="1"/>
      <c r="AK1082" s="1"/>
    </row>
    <row r="1083" spans="1:37" s="2" customFormat="1" x14ac:dyDescent="0.35">
      <c r="A1083" s="6"/>
      <c r="B1083" s="1"/>
      <c r="G1083" s="3"/>
      <c r="H1083" s="3"/>
      <c r="I1083" s="3"/>
      <c r="K1083" s="5"/>
      <c r="L1083" s="5"/>
      <c r="U1083" s="1"/>
      <c r="V1083" s="1"/>
      <c r="W1083" s="1"/>
      <c r="X1083" s="1"/>
      <c r="Y1083" s="1"/>
      <c r="AB1083" s="1"/>
      <c r="AE1083" s="1"/>
      <c r="AF1083" s="1"/>
      <c r="AG1083" s="1"/>
      <c r="AI1083" s="1"/>
      <c r="AJ1083" s="1"/>
      <c r="AK1083" s="1"/>
    </row>
    <row r="1084" spans="1:37" s="2" customFormat="1" x14ac:dyDescent="0.35">
      <c r="A1084" s="6"/>
      <c r="B1084" s="1"/>
      <c r="G1084" s="3"/>
      <c r="H1084" s="3"/>
      <c r="I1084" s="3"/>
      <c r="K1084" s="5"/>
      <c r="L1084" s="5"/>
      <c r="U1084" s="1"/>
      <c r="V1084" s="1"/>
      <c r="W1084" s="1"/>
      <c r="X1084" s="1"/>
      <c r="Y1084" s="1"/>
      <c r="AB1084" s="1"/>
      <c r="AE1084" s="1"/>
      <c r="AF1084" s="1"/>
      <c r="AG1084" s="1"/>
      <c r="AI1084" s="1"/>
      <c r="AJ1084" s="1"/>
      <c r="AK1084" s="1"/>
    </row>
    <row r="1085" spans="1:37" s="2" customFormat="1" x14ac:dyDescent="0.35">
      <c r="A1085" s="6"/>
      <c r="B1085" s="1"/>
      <c r="G1085" s="3"/>
      <c r="H1085" s="3"/>
      <c r="I1085" s="3"/>
      <c r="K1085" s="5"/>
      <c r="L1085" s="5"/>
      <c r="U1085" s="1"/>
      <c r="V1085" s="1"/>
      <c r="W1085" s="1"/>
      <c r="X1085" s="1"/>
      <c r="Y1085" s="1"/>
      <c r="AB1085" s="1"/>
      <c r="AE1085" s="1"/>
      <c r="AF1085" s="1"/>
      <c r="AG1085" s="1"/>
      <c r="AI1085" s="1"/>
      <c r="AJ1085" s="1"/>
      <c r="AK1085" s="1"/>
    </row>
    <row r="1086" spans="1:37" s="2" customFormat="1" x14ac:dyDescent="0.35">
      <c r="A1086" s="6"/>
      <c r="B1086" s="1"/>
      <c r="G1086" s="3"/>
      <c r="H1086" s="3"/>
      <c r="I1086" s="3"/>
      <c r="K1086" s="5"/>
      <c r="L1086" s="5"/>
      <c r="U1086" s="1"/>
      <c r="V1086" s="1"/>
      <c r="W1086" s="1"/>
      <c r="X1086" s="1"/>
      <c r="Y1086" s="1"/>
      <c r="AB1086" s="1"/>
      <c r="AE1086" s="1"/>
      <c r="AF1086" s="1"/>
      <c r="AG1086" s="1"/>
      <c r="AI1086" s="1"/>
      <c r="AJ1086" s="1"/>
      <c r="AK1086" s="1"/>
    </row>
    <row r="1087" spans="1:37" s="2" customFormat="1" x14ac:dyDescent="0.35">
      <c r="A1087" s="6"/>
      <c r="B1087" s="1"/>
      <c r="G1087" s="3"/>
      <c r="H1087" s="3"/>
      <c r="I1087" s="3"/>
      <c r="K1087" s="5"/>
      <c r="L1087" s="5"/>
      <c r="U1087" s="1"/>
      <c r="V1087" s="1"/>
      <c r="W1087" s="1"/>
      <c r="X1087" s="1"/>
      <c r="Y1087" s="1"/>
      <c r="AB1087" s="1"/>
      <c r="AE1087" s="1"/>
      <c r="AF1087" s="1"/>
      <c r="AG1087" s="1"/>
      <c r="AI1087" s="1"/>
      <c r="AJ1087" s="1"/>
      <c r="AK1087" s="1"/>
    </row>
    <row r="1088" spans="1:37" s="2" customFormat="1" x14ac:dyDescent="0.35">
      <c r="A1088" s="6"/>
      <c r="B1088" s="1"/>
      <c r="G1088" s="3"/>
      <c r="H1088" s="3"/>
      <c r="I1088" s="3"/>
      <c r="K1088" s="5"/>
      <c r="L1088" s="5"/>
      <c r="U1088" s="1"/>
      <c r="V1088" s="1"/>
      <c r="W1088" s="1"/>
      <c r="X1088" s="1"/>
      <c r="Y1088" s="1"/>
      <c r="AB1088" s="1"/>
      <c r="AE1088" s="1"/>
      <c r="AF1088" s="1"/>
      <c r="AG1088" s="1"/>
      <c r="AI1088" s="1"/>
      <c r="AJ1088" s="1"/>
      <c r="AK1088" s="1"/>
    </row>
    <row r="1089" spans="1:37" s="2" customFormat="1" x14ac:dyDescent="0.35">
      <c r="A1089" s="6"/>
      <c r="B1089" s="1"/>
      <c r="G1089" s="3"/>
      <c r="H1089" s="3"/>
      <c r="I1089" s="3"/>
      <c r="K1089" s="5"/>
      <c r="L1089" s="5"/>
      <c r="U1089" s="1"/>
      <c r="V1089" s="1"/>
      <c r="W1089" s="1"/>
      <c r="X1089" s="1"/>
      <c r="Y1089" s="1"/>
      <c r="AB1089" s="1"/>
      <c r="AE1089" s="1"/>
      <c r="AF1089" s="1"/>
      <c r="AG1089" s="1"/>
      <c r="AI1089" s="1"/>
      <c r="AJ1089" s="1"/>
      <c r="AK1089" s="1"/>
    </row>
    <row r="1090" spans="1:37" s="2" customFormat="1" x14ac:dyDescent="0.35">
      <c r="A1090" s="6"/>
      <c r="B1090" s="1"/>
      <c r="G1090" s="3"/>
      <c r="H1090" s="3"/>
      <c r="I1090" s="3"/>
      <c r="K1090" s="5"/>
      <c r="L1090" s="5"/>
      <c r="U1090" s="1"/>
      <c r="V1090" s="1"/>
      <c r="W1090" s="1"/>
      <c r="X1090" s="1"/>
      <c r="Y1090" s="1"/>
      <c r="AB1090" s="1"/>
      <c r="AE1090" s="1"/>
      <c r="AF1090" s="1"/>
      <c r="AG1090" s="1"/>
      <c r="AI1090" s="1"/>
      <c r="AJ1090" s="1"/>
      <c r="AK1090" s="1"/>
    </row>
    <row r="1091" spans="1:37" s="2" customFormat="1" x14ac:dyDescent="0.35">
      <c r="A1091" s="6"/>
      <c r="B1091" s="1"/>
      <c r="G1091" s="3"/>
      <c r="H1091" s="3"/>
      <c r="I1091" s="3"/>
      <c r="K1091" s="5"/>
      <c r="L1091" s="5"/>
      <c r="U1091" s="1"/>
      <c r="V1091" s="1"/>
      <c r="W1091" s="1"/>
      <c r="X1091" s="1"/>
      <c r="Y1091" s="1"/>
      <c r="AB1091" s="1"/>
      <c r="AE1091" s="1"/>
      <c r="AF1091" s="1"/>
      <c r="AG1091" s="1"/>
      <c r="AI1091" s="1"/>
      <c r="AJ1091" s="1"/>
      <c r="AK1091" s="1"/>
    </row>
    <row r="1092" spans="1:37" s="2" customFormat="1" x14ac:dyDescent="0.35">
      <c r="A1092" s="6"/>
      <c r="B1092" s="1"/>
      <c r="G1092" s="3"/>
      <c r="H1092" s="3"/>
      <c r="I1092" s="3"/>
      <c r="K1092" s="5"/>
      <c r="L1092" s="5"/>
      <c r="U1092" s="1"/>
      <c r="V1092" s="1"/>
      <c r="W1092" s="1"/>
      <c r="X1092" s="1"/>
      <c r="Y1092" s="1"/>
      <c r="AB1092" s="1"/>
      <c r="AE1092" s="1"/>
      <c r="AF1092" s="1"/>
      <c r="AG1092" s="1"/>
      <c r="AI1092" s="1"/>
      <c r="AJ1092" s="1"/>
      <c r="AK1092" s="1"/>
    </row>
    <row r="1093" spans="1:37" s="2" customFormat="1" x14ac:dyDescent="0.35">
      <c r="A1093" s="6"/>
      <c r="B1093" s="1"/>
      <c r="G1093" s="3"/>
      <c r="H1093" s="3"/>
      <c r="I1093" s="3"/>
      <c r="K1093" s="5"/>
      <c r="L1093" s="5"/>
      <c r="U1093" s="1"/>
      <c r="V1093" s="1"/>
      <c r="W1093" s="1"/>
      <c r="X1093" s="1"/>
      <c r="Y1093" s="1"/>
      <c r="AB1093" s="1"/>
      <c r="AE1093" s="1"/>
      <c r="AF1093" s="1"/>
      <c r="AG1093" s="1"/>
      <c r="AI1093" s="1"/>
      <c r="AJ1093" s="1"/>
      <c r="AK1093" s="1"/>
    </row>
    <row r="1094" spans="1:37" s="2" customFormat="1" x14ac:dyDescent="0.35">
      <c r="A1094" s="6"/>
      <c r="B1094" s="1"/>
      <c r="G1094" s="3"/>
      <c r="H1094" s="3"/>
      <c r="I1094" s="3"/>
      <c r="K1094" s="5"/>
      <c r="L1094" s="5"/>
      <c r="U1094" s="1"/>
      <c r="V1094" s="1"/>
      <c r="W1094" s="1"/>
      <c r="X1094" s="1"/>
      <c r="Y1094" s="1"/>
      <c r="AB1094" s="1"/>
      <c r="AE1094" s="1"/>
      <c r="AF1094" s="1"/>
      <c r="AG1094" s="1"/>
      <c r="AI1094" s="1"/>
      <c r="AJ1094" s="1"/>
      <c r="AK1094" s="1"/>
    </row>
    <row r="1095" spans="1:37" s="2" customFormat="1" x14ac:dyDescent="0.35">
      <c r="A1095" s="6"/>
      <c r="B1095" s="1"/>
      <c r="G1095" s="3"/>
      <c r="H1095" s="3"/>
      <c r="I1095" s="3"/>
      <c r="K1095" s="5"/>
      <c r="L1095" s="5"/>
      <c r="U1095" s="1"/>
      <c r="V1095" s="1"/>
      <c r="W1095" s="1"/>
      <c r="X1095" s="1"/>
      <c r="Y1095" s="1"/>
      <c r="AB1095" s="1"/>
      <c r="AE1095" s="1"/>
      <c r="AF1095" s="1"/>
      <c r="AG1095" s="1"/>
      <c r="AI1095" s="1"/>
      <c r="AJ1095" s="1"/>
      <c r="AK1095" s="1"/>
    </row>
    <row r="1096" spans="1:37" s="2" customFormat="1" x14ac:dyDescent="0.35">
      <c r="A1096" s="6"/>
      <c r="B1096" s="1"/>
      <c r="G1096" s="3"/>
      <c r="H1096" s="3"/>
      <c r="I1096" s="3"/>
      <c r="K1096" s="5"/>
      <c r="L1096" s="5"/>
      <c r="U1096" s="1"/>
      <c r="V1096" s="1"/>
      <c r="W1096" s="1"/>
      <c r="X1096" s="1"/>
      <c r="Y1096" s="1"/>
      <c r="AB1096" s="1"/>
      <c r="AE1096" s="1"/>
      <c r="AF1096" s="1"/>
      <c r="AG1096" s="1"/>
      <c r="AI1096" s="1"/>
      <c r="AJ1096" s="1"/>
      <c r="AK1096" s="1"/>
    </row>
    <row r="1097" spans="1:37" s="2" customFormat="1" x14ac:dyDescent="0.35">
      <c r="A1097" s="6"/>
      <c r="B1097" s="1"/>
      <c r="G1097" s="3"/>
      <c r="H1097" s="3"/>
      <c r="I1097" s="3"/>
      <c r="K1097" s="5"/>
      <c r="L1097" s="5"/>
      <c r="U1097" s="1"/>
      <c r="V1097" s="1"/>
      <c r="W1097" s="1"/>
      <c r="X1097" s="1"/>
      <c r="Y1097" s="1"/>
      <c r="AB1097" s="1"/>
      <c r="AE1097" s="1"/>
      <c r="AF1097" s="1"/>
      <c r="AG1097" s="1"/>
      <c r="AI1097" s="1"/>
      <c r="AJ1097" s="1"/>
      <c r="AK1097" s="1"/>
    </row>
    <row r="1098" spans="1:37" s="2" customFormat="1" x14ac:dyDescent="0.35">
      <c r="A1098" s="6"/>
      <c r="B1098" s="1"/>
      <c r="G1098" s="3"/>
      <c r="H1098" s="3"/>
      <c r="I1098" s="3"/>
      <c r="K1098" s="5"/>
      <c r="L1098" s="5"/>
      <c r="U1098" s="1"/>
      <c r="V1098" s="1"/>
      <c r="W1098" s="1"/>
      <c r="X1098" s="1"/>
      <c r="Y1098" s="1"/>
      <c r="AB1098" s="1"/>
      <c r="AE1098" s="1"/>
      <c r="AF1098" s="1"/>
      <c r="AG1098" s="1"/>
      <c r="AI1098" s="1"/>
      <c r="AJ1098" s="1"/>
      <c r="AK1098" s="1"/>
    </row>
    <row r="1099" spans="1:37" s="2" customFormat="1" x14ac:dyDescent="0.35">
      <c r="A1099" s="6"/>
      <c r="B1099" s="1"/>
      <c r="G1099" s="3"/>
      <c r="H1099" s="3"/>
      <c r="I1099" s="3"/>
      <c r="K1099" s="5"/>
      <c r="L1099" s="5"/>
      <c r="U1099" s="1"/>
      <c r="V1099" s="1"/>
      <c r="W1099" s="1"/>
      <c r="X1099" s="1"/>
      <c r="Y1099" s="1"/>
      <c r="AB1099" s="1"/>
      <c r="AE1099" s="1"/>
      <c r="AF1099" s="1"/>
      <c r="AG1099" s="1"/>
      <c r="AI1099" s="1"/>
      <c r="AJ1099" s="1"/>
      <c r="AK1099" s="1"/>
    </row>
    <row r="1100" spans="1:37" s="2" customFormat="1" x14ac:dyDescent="0.35">
      <c r="A1100" s="6"/>
      <c r="B1100" s="1"/>
      <c r="G1100" s="3"/>
      <c r="H1100" s="3"/>
      <c r="I1100" s="3"/>
      <c r="K1100" s="5"/>
      <c r="L1100" s="5"/>
      <c r="U1100" s="1"/>
      <c r="V1100" s="1"/>
      <c r="W1100" s="1"/>
      <c r="X1100" s="1"/>
      <c r="Y1100" s="1"/>
      <c r="AB1100" s="1"/>
      <c r="AE1100" s="1"/>
      <c r="AF1100" s="1"/>
      <c r="AG1100" s="1"/>
      <c r="AI1100" s="1"/>
      <c r="AJ1100" s="1"/>
      <c r="AK1100" s="1"/>
    </row>
    <row r="1101" spans="1:37" s="2" customFormat="1" x14ac:dyDescent="0.35">
      <c r="A1101" s="6"/>
      <c r="B1101" s="1"/>
      <c r="G1101" s="3"/>
      <c r="H1101" s="3"/>
      <c r="I1101" s="3"/>
      <c r="K1101" s="5"/>
      <c r="L1101" s="5"/>
      <c r="U1101" s="1"/>
      <c r="V1101" s="1"/>
      <c r="W1101" s="1"/>
      <c r="X1101" s="1"/>
      <c r="Y1101" s="1"/>
      <c r="AB1101" s="1"/>
      <c r="AE1101" s="1"/>
      <c r="AF1101" s="1"/>
      <c r="AG1101" s="1"/>
      <c r="AI1101" s="1"/>
      <c r="AJ1101" s="1"/>
      <c r="AK1101" s="1"/>
    </row>
    <row r="1102" spans="1:37" s="2" customFormat="1" x14ac:dyDescent="0.35">
      <c r="A1102" s="6"/>
      <c r="B1102" s="1"/>
      <c r="G1102" s="3"/>
      <c r="H1102" s="3"/>
      <c r="I1102" s="3"/>
      <c r="K1102" s="5"/>
      <c r="L1102" s="5"/>
      <c r="U1102" s="1"/>
      <c r="V1102" s="1"/>
      <c r="W1102" s="1"/>
      <c r="X1102" s="1"/>
      <c r="Y1102" s="1"/>
      <c r="AB1102" s="1"/>
      <c r="AE1102" s="1"/>
      <c r="AF1102" s="1"/>
      <c r="AG1102" s="1"/>
      <c r="AI1102" s="1"/>
      <c r="AJ1102" s="1"/>
      <c r="AK1102" s="1"/>
    </row>
    <row r="1103" spans="1:37" s="2" customFormat="1" x14ac:dyDescent="0.35">
      <c r="A1103" s="6"/>
      <c r="B1103" s="1"/>
      <c r="G1103" s="3"/>
      <c r="H1103" s="3"/>
      <c r="I1103" s="3"/>
      <c r="K1103" s="5"/>
      <c r="L1103" s="5"/>
      <c r="U1103" s="1"/>
      <c r="V1103" s="1"/>
      <c r="W1103" s="1"/>
      <c r="X1103" s="1"/>
      <c r="Y1103" s="1"/>
      <c r="AB1103" s="1"/>
      <c r="AE1103" s="1"/>
      <c r="AF1103" s="1"/>
      <c r="AG1103" s="1"/>
      <c r="AI1103" s="1"/>
      <c r="AJ1103" s="1"/>
      <c r="AK1103" s="1"/>
    </row>
    <row r="1104" spans="1:37" s="2" customFormat="1" x14ac:dyDescent="0.35">
      <c r="A1104" s="6"/>
      <c r="B1104" s="1"/>
      <c r="G1104" s="3"/>
      <c r="H1104" s="3"/>
      <c r="I1104" s="3"/>
      <c r="K1104" s="5"/>
      <c r="L1104" s="5"/>
      <c r="U1104" s="1"/>
      <c r="V1104" s="1"/>
      <c r="W1104" s="1"/>
      <c r="X1104" s="1"/>
      <c r="Y1104" s="1"/>
      <c r="AB1104" s="1"/>
      <c r="AE1104" s="1"/>
      <c r="AF1104" s="1"/>
      <c r="AG1104" s="1"/>
      <c r="AI1104" s="1"/>
      <c r="AJ1104" s="1"/>
      <c r="AK1104" s="1"/>
    </row>
    <row r="1105" spans="1:37" s="2" customFormat="1" x14ac:dyDescent="0.35">
      <c r="A1105" s="6"/>
      <c r="B1105" s="1"/>
      <c r="G1105" s="3"/>
      <c r="H1105" s="3"/>
      <c r="I1105" s="3"/>
      <c r="K1105" s="5"/>
      <c r="L1105" s="5"/>
      <c r="U1105" s="1"/>
      <c r="V1105" s="1"/>
      <c r="W1105" s="1"/>
      <c r="X1105" s="1"/>
      <c r="Y1105" s="1"/>
      <c r="AB1105" s="1"/>
      <c r="AE1105" s="1"/>
      <c r="AF1105" s="1"/>
      <c r="AG1105" s="1"/>
      <c r="AI1105" s="1"/>
      <c r="AJ1105" s="1"/>
      <c r="AK1105" s="1"/>
    </row>
    <row r="1106" spans="1:37" s="2" customFormat="1" x14ac:dyDescent="0.35">
      <c r="A1106" s="6"/>
      <c r="B1106" s="1"/>
      <c r="G1106" s="3"/>
      <c r="H1106" s="3"/>
      <c r="I1106" s="3"/>
      <c r="K1106" s="5"/>
      <c r="L1106" s="5"/>
      <c r="U1106" s="1"/>
      <c r="V1106" s="1"/>
      <c r="W1106" s="1"/>
      <c r="X1106" s="1"/>
      <c r="Y1106" s="1"/>
      <c r="AB1106" s="1"/>
      <c r="AE1106" s="1"/>
      <c r="AF1106" s="1"/>
      <c r="AG1106" s="1"/>
      <c r="AI1106" s="1"/>
      <c r="AJ1106" s="1"/>
      <c r="AK1106" s="1"/>
    </row>
    <row r="1107" spans="1:37" s="2" customFormat="1" x14ac:dyDescent="0.35">
      <c r="A1107" s="6"/>
      <c r="B1107" s="1"/>
      <c r="G1107" s="3"/>
      <c r="H1107" s="3"/>
      <c r="I1107" s="3"/>
      <c r="K1107" s="5"/>
      <c r="L1107" s="5"/>
      <c r="U1107" s="1"/>
      <c r="V1107" s="1"/>
      <c r="W1107" s="1"/>
      <c r="X1107" s="1"/>
      <c r="Y1107" s="1"/>
      <c r="AB1107" s="1"/>
      <c r="AE1107" s="1"/>
      <c r="AF1107" s="1"/>
      <c r="AG1107" s="1"/>
      <c r="AI1107" s="1"/>
      <c r="AJ1107" s="1"/>
      <c r="AK1107" s="1"/>
    </row>
    <row r="1108" spans="1:37" s="2" customFormat="1" x14ac:dyDescent="0.35">
      <c r="A1108" s="6"/>
      <c r="B1108" s="1"/>
      <c r="G1108" s="3"/>
      <c r="H1108" s="3"/>
      <c r="I1108" s="3"/>
      <c r="K1108" s="5"/>
      <c r="L1108" s="5"/>
      <c r="U1108" s="1"/>
      <c r="V1108" s="1"/>
      <c r="W1108" s="1"/>
      <c r="X1108" s="1"/>
      <c r="Y1108" s="1"/>
      <c r="AB1108" s="1"/>
      <c r="AE1108" s="1"/>
      <c r="AF1108" s="1"/>
      <c r="AG1108" s="1"/>
      <c r="AI1108" s="1"/>
      <c r="AJ1108" s="1"/>
      <c r="AK1108" s="1"/>
    </row>
    <row r="1109" spans="1:37" s="2" customFormat="1" x14ac:dyDescent="0.35">
      <c r="A1109" s="6"/>
      <c r="B1109" s="1"/>
      <c r="G1109" s="3"/>
      <c r="H1109" s="3"/>
      <c r="I1109" s="3"/>
      <c r="K1109" s="5"/>
      <c r="L1109" s="5"/>
      <c r="U1109" s="1"/>
      <c r="V1109" s="1"/>
      <c r="W1109" s="1"/>
      <c r="X1109" s="1"/>
      <c r="Y1109" s="1"/>
      <c r="AB1109" s="1"/>
      <c r="AE1109" s="1"/>
      <c r="AF1109" s="1"/>
      <c r="AG1109" s="1"/>
      <c r="AI1109" s="1"/>
      <c r="AJ1109" s="1"/>
      <c r="AK1109" s="1"/>
    </row>
    <row r="1110" spans="1:37" s="2" customFormat="1" x14ac:dyDescent="0.35">
      <c r="A1110" s="6"/>
      <c r="B1110" s="1"/>
      <c r="G1110" s="3"/>
      <c r="H1110" s="3"/>
      <c r="I1110" s="3"/>
      <c r="K1110" s="5"/>
      <c r="L1110" s="5"/>
      <c r="U1110" s="1"/>
      <c r="V1110" s="1"/>
      <c r="W1110" s="1"/>
      <c r="X1110" s="1"/>
      <c r="Y1110" s="1"/>
      <c r="AB1110" s="1"/>
      <c r="AE1110" s="1"/>
      <c r="AF1110" s="1"/>
      <c r="AG1110" s="1"/>
      <c r="AI1110" s="1"/>
      <c r="AJ1110" s="1"/>
      <c r="AK1110" s="1"/>
    </row>
    <row r="1111" spans="1:37" s="2" customFormat="1" x14ac:dyDescent="0.35">
      <c r="A1111" s="6"/>
      <c r="B1111" s="1"/>
      <c r="G1111" s="3"/>
      <c r="H1111" s="3"/>
      <c r="I1111" s="3"/>
      <c r="K1111" s="5"/>
      <c r="L1111" s="5"/>
      <c r="U1111" s="1"/>
      <c r="V1111" s="1"/>
      <c r="W1111" s="1"/>
      <c r="X1111" s="1"/>
      <c r="Y1111" s="1"/>
      <c r="AB1111" s="1"/>
      <c r="AE1111" s="1"/>
      <c r="AF1111" s="1"/>
      <c r="AG1111" s="1"/>
      <c r="AI1111" s="1"/>
      <c r="AJ1111" s="1"/>
      <c r="AK1111" s="1"/>
    </row>
    <row r="1112" spans="1:37" s="2" customFormat="1" x14ac:dyDescent="0.35">
      <c r="A1112" s="6"/>
      <c r="B1112" s="1"/>
      <c r="G1112" s="3"/>
      <c r="H1112" s="3"/>
      <c r="I1112" s="3"/>
      <c r="K1112" s="5"/>
      <c r="L1112" s="5"/>
      <c r="U1112" s="1"/>
      <c r="V1112" s="1"/>
      <c r="W1112" s="1"/>
      <c r="X1112" s="1"/>
      <c r="Y1112" s="1"/>
      <c r="AB1112" s="1"/>
      <c r="AE1112" s="1"/>
      <c r="AF1112" s="1"/>
      <c r="AG1112" s="1"/>
      <c r="AI1112" s="1"/>
      <c r="AJ1112" s="1"/>
      <c r="AK1112" s="1"/>
    </row>
    <row r="1113" spans="1:37" s="2" customFormat="1" x14ac:dyDescent="0.35">
      <c r="A1113" s="6"/>
      <c r="B1113" s="1"/>
      <c r="G1113" s="3"/>
      <c r="H1113" s="3"/>
      <c r="I1113" s="3"/>
      <c r="K1113" s="5"/>
      <c r="L1113" s="5"/>
      <c r="U1113" s="1"/>
      <c r="V1113" s="1"/>
      <c r="W1113" s="1"/>
      <c r="X1113" s="1"/>
      <c r="Y1113" s="1"/>
      <c r="AB1113" s="1"/>
      <c r="AE1113" s="1"/>
      <c r="AF1113" s="1"/>
      <c r="AG1113" s="1"/>
      <c r="AI1113" s="1"/>
      <c r="AJ1113" s="1"/>
      <c r="AK1113" s="1"/>
    </row>
    <row r="1114" spans="1:37" s="2" customFormat="1" x14ac:dyDescent="0.35">
      <c r="A1114" s="6"/>
      <c r="B1114" s="1"/>
      <c r="G1114" s="3"/>
      <c r="H1114" s="3"/>
      <c r="I1114" s="3"/>
      <c r="K1114" s="5"/>
      <c r="L1114" s="5"/>
      <c r="U1114" s="1"/>
      <c r="V1114" s="1"/>
      <c r="W1114" s="1"/>
      <c r="X1114" s="1"/>
      <c r="Y1114" s="1"/>
      <c r="AB1114" s="1"/>
      <c r="AE1114" s="1"/>
      <c r="AF1114" s="1"/>
      <c r="AG1114" s="1"/>
      <c r="AI1114" s="1"/>
      <c r="AJ1114" s="1"/>
      <c r="AK1114" s="1"/>
    </row>
    <row r="1115" spans="1:37" s="2" customFormat="1" x14ac:dyDescent="0.35">
      <c r="A1115" s="6"/>
      <c r="B1115" s="1"/>
      <c r="G1115" s="3"/>
      <c r="H1115" s="3"/>
      <c r="I1115" s="3"/>
      <c r="K1115" s="5"/>
      <c r="L1115" s="5"/>
      <c r="U1115" s="1"/>
      <c r="V1115" s="1"/>
      <c r="W1115" s="1"/>
      <c r="X1115" s="1"/>
      <c r="Y1115" s="1"/>
      <c r="AB1115" s="1"/>
      <c r="AE1115" s="1"/>
      <c r="AF1115" s="1"/>
      <c r="AG1115" s="1"/>
      <c r="AI1115" s="1"/>
      <c r="AJ1115" s="1"/>
      <c r="AK1115" s="1"/>
    </row>
    <row r="1116" spans="1:37" s="2" customFormat="1" x14ac:dyDescent="0.35">
      <c r="A1116" s="6"/>
      <c r="B1116" s="1"/>
      <c r="G1116" s="3"/>
      <c r="H1116" s="3"/>
      <c r="I1116" s="3"/>
      <c r="K1116" s="5"/>
      <c r="L1116" s="5"/>
      <c r="U1116" s="1"/>
      <c r="V1116" s="1"/>
      <c r="W1116" s="1"/>
      <c r="X1116" s="1"/>
      <c r="Y1116" s="1"/>
      <c r="AB1116" s="1"/>
      <c r="AE1116" s="1"/>
      <c r="AF1116" s="1"/>
      <c r="AG1116" s="1"/>
      <c r="AI1116" s="1"/>
      <c r="AJ1116" s="1"/>
      <c r="AK1116" s="1"/>
    </row>
    <row r="1117" spans="1:37" s="2" customFormat="1" x14ac:dyDescent="0.35">
      <c r="A1117" s="6"/>
      <c r="B1117" s="1"/>
      <c r="G1117" s="3"/>
      <c r="H1117" s="3"/>
      <c r="I1117" s="3"/>
      <c r="K1117" s="5"/>
      <c r="L1117" s="5"/>
      <c r="U1117" s="1"/>
      <c r="V1117" s="1"/>
      <c r="W1117" s="1"/>
      <c r="X1117" s="1"/>
      <c r="Y1117" s="1"/>
      <c r="AB1117" s="1"/>
      <c r="AE1117" s="1"/>
      <c r="AF1117" s="1"/>
      <c r="AG1117" s="1"/>
      <c r="AI1117" s="1"/>
      <c r="AJ1117" s="1"/>
      <c r="AK1117" s="1"/>
    </row>
    <row r="1118" spans="1:37" s="2" customFormat="1" x14ac:dyDescent="0.35">
      <c r="A1118" s="6"/>
      <c r="B1118" s="1"/>
      <c r="G1118" s="3"/>
      <c r="H1118" s="3"/>
      <c r="I1118" s="3"/>
      <c r="K1118" s="5"/>
      <c r="L1118" s="5"/>
      <c r="U1118" s="1"/>
      <c r="V1118" s="1"/>
      <c r="W1118" s="1"/>
      <c r="X1118" s="1"/>
      <c r="Y1118" s="1"/>
      <c r="AB1118" s="1"/>
      <c r="AE1118" s="1"/>
      <c r="AF1118" s="1"/>
      <c r="AG1118" s="1"/>
      <c r="AI1118" s="1"/>
      <c r="AJ1118" s="1"/>
      <c r="AK1118" s="1"/>
    </row>
    <row r="1119" spans="1:37" s="2" customFormat="1" x14ac:dyDescent="0.35">
      <c r="A1119" s="6"/>
      <c r="B1119" s="1"/>
      <c r="G1119" s="3"/>
      <c r="H1119" s="3"/>
      <c r="I1119" s="3"/>
      <c r="K1119" s="5"/>
      <c r="L1119" s="5"/>
      <c r="U1119" s="1"/>
      <c r="V1119" s="1"/>
      <c r="W1119" s="1"/>
      <c r="X1119" s="1"/>
      <c r="Y1119" s="1"/>
      <c r="AB1119" s="1"/>
      <c r="AE1119" s="1"/>
      <c r="AF1119" s="1"/>
      <c r="AG1119" s="1"/>
      <c r="AI1119" s="1"/>
      <c r="AJ1119" s="1"/>
      <c r="AK1119" s="1"/>
    </row>
    <row r="1120" spans="1:37" s="2" customFormat="1" x14ac:dyDescent="0.35">
      <c r="A1120" s="6"/>
      <c r="B1120" s="1"/>
      <c r="G1120" s="3"/>
      <c r="H1120" s="3"/>
      <c r="I1120" s="3"/>
      <c r="K1120" s="5"/>
      <c r="L1120" s="5"/>
      <c r="U1120" s="1"/>
      <c r="V1120" s="1"/>
      <c r="W1120" s="1"/>
      <c r="X1120" s="1"/>
      <c r="Y1120" s="1"/>
      <c r="AB1120" s="1"/>
      <c r="AE1120" s="1"/>
      <c r="AF1120" s="1"/>
      <c r="AG1120" s="1"/>
      <c r="AI1120" s="1"/>
      <c r="AJ1120" s="1"/>
      <c r="AK1120" s="1"/>
    </row>
    <row r="1121" spans="1:37" s="2" customFormat="1" x14ac:dyDescent="0.35">
      <c r="A1121" s="6"/>
      <c r="B1121" s="1"/>
      <c r="G1121" s="3"/>
      <c r="H1121" s="3"/>
      <c r="I1121" s="3"/>
      <c r="K1121" s="5"/>
      <c r="L1121" s="5"/>
      <c r="U1121" s="1"/>
      <c r="V1121" s="1"/>
      <c r="W1121" s="1"/>
      <c r="X1121" s="1"/>
      <c r="Y1121" s="1"/>
      <c r="AB1121" s="1"/>
      <c r="AE1121" s="1"/>
      <c r="AF1121" s="1"/>
      <c r="AG1121" s="1"/>
      <c r="AI1121" s="1"/>
      <c r="AJ1121" s="1"/>
      <c r="AK1121" s="1"/>
    </row>
    <row r="1122" spans="1:37" s="2" customFormat="1" x14ac:dyDescent="0.35">
      <c r="A1122" s="6"/>
      <c r="B1122" s="1"/>
      <c r="G1122" s="3"/>
      <c r="H1122" s="3"/>
      <c r="I1122" s="3"/>
      <c r="K1122" s="5"/>
      <c r="L1122" s="5"/>
      <c r="U1122" s="1"/>
      <c r="V1122" s="1"/>
      <c r="W1122" s="1"/>
      <c r="X1122" s="1"/>
      <c r="Y1122" s="1"/>
      <c r="AB1122" s="1"/>
      <c r="AE1122" s="1"/>
      <c r="AF1122" s="1"/>
      <c r="AG1122" s="1"/>
      <c r="AI1122" s="1"/>
      <c r="AJ1122" s="1"/>
      <c r="AK1122" s="1"/>
    </row>
    <row r="1123" spans="1:37" s="2" customFormat="1" x14ac:dyDescent="0.35">
      <c r="A1123" s="6"/>
      <c r="B1123" s="1"/>
      <c r="G1123" s="3"/>
      <c r="H1123" s="3"/>
      <c r="I1123" s="3"/>
      <c r="K1123" s="5"/>
      <c r="L1123" s="5"/>
      <c r="U1123" s="1"/>
      <c r="V1123" s="1"/>
      <c r="W1123" s="1"/>
      <c r="X1123" s="1"/>
      <c r="Y1123" s="1"/>
      <c r="AB1123" s="1"/>
      <c r="AE1123" s="1"/>
      <c r="AF1123" s="1"/>
      <c r="AG1123" s="1"/>
      <c r="AI1123" s="1"/>
      <c r="AJ1123" s="1"/>
      <c r="AK1123" s="1"/>
    </row>
    <row r="1124" spans="1:37" s="2" customFormat="1" x14ac:dyDescent="0.35">
      <c r="A1124" s="6"/>
      <c r="B1124" s="1"/>
      <c r="G1124" s="3"/>
      <c r="H1124" s="3"/>
      <c r="I1124" s="3"/>
      <c r="K1124" s="5"/>
      <c r="L1124" s="5"/>
      <c r="U1124" s="1"/>
      <c r="V1124" s="1"/>
      <c r="W1124" s="1"/>
      <c r="X1124" s="1"/>
      <c r="Y1124" s="1"/>
      <c r="AB1124" s="1"/>
      <c r="AE1124" s="1"/>
      <c r="AF1124" s="1"/>
      <c r="AG1124" s="1"/>
      <c r="AI1124" s="1"/>
      <c r="AJ1124" s="1"/>
      <c r="AK1124" s="1"/>
    </row>
    <row r="1125" spans="1:37" s="2" customFormat="1" x14ac:dyDescent="0.35">
      <c r="A1125" s="6"/>
      <c r="B1125" s="1"/>
      <c r="G1125" s="3"/>
      <c r="H1125" s="3"/>
      <c r="I1125" s="3"/>
      <c r="K1125" s="5"/>
      <c r="L1125" s="5"/>
      <c r="U1125" s="1"/>
      <c r="V1125" s="1"/>
      <c r="W1125" s="1"/>
      <c r="X1125" s="1"/>
      <c r="Y1125" s="1"/>
      <c r="AB1125" s="1"/>
      <c r="AE1125" s="1"/>
      <c r="AF1125" s="1"/>
      <c r="AG1125" s="1"/>
      <c r="AI1125" s="1"/>
      <c r="AJ1125" s="1"/>
      <c r="AK1125" s="1"/>
    </row>
    <row r="1126" spans="1:37" s="2" customFormat="1" x14ac:dyDescent="0.35">
      <c r="A1126" s="6"/>
      <c r="B1126" s="1"/>
      <c r="G1126" s="3"/>
      <c r="H1126" s="3"/>
      <c r="I1126" s="3"/>
      <c r="K1126" s="5"/>
      <c r="L1126" s="5"/>
      <c r="U1126" s="1"/>
      <c r="V1126" s="1"/>
      <c r="W1126" s="1"/>
      <c r="X1126" s="1"/>
      <c r="Y1126" s="1"/>
      <c r="AB1126" s="1"/>
      <c r="AE1126" s="1"/>
      <c r="AF1126" s="1"/>
      <c r="AG1126" s="1"/>
      <c r="AI1126" s="1"/>
      <c r="AJ1126" s="1"/>
      <c r="AK1126" s="1"/>
    </row>
    <row r="1127" spans="1:37" s="2" customFormat="1" x14ac:dyDescent="0.35">
      <c r="A1127" s="6"/>
      <c r="B1127" s="1"/>
      <c r="G1127" s="3"/>
      <c r="H1127" s="3"/>
      <c r="I1127" s="3"/>
      <c r="K1127" s="5"/>
      <c r="L1127" s="5"/>
      <c r="U1127" s="1"/>
      <c r="V1127" s="1"/>
      <c r="W1127" s="1"/>
      <c r="X1127" s="1"/>
      <c r="Y1127" s="1"/>
      <c r="AB1127" s="1"/>
      <c r="AE1127" s="1"/>
      <c r="AF1127" s="1"/>
      <c r="AG1127" s="1"/>
      <c r="AI1127" s="1"/>
      <c r="AJ1127" s="1"/>
      <c r="AK1127" s="1"/>
    </row>
    <row r="1128" spans="1:37" s="2" customFormat="1" x14ac:dyDescent="0.35">
      <c r="A1128" s="6"/>
      <c r="B1128" s="1"/>
      <c r="G1128" s="3"/>
      <c r="H1128" s="3"/>
      <c r="I1128" s="3"/>
      <c r="K1128" s="5"/>
      <c r="L1128" s="5"/>
      <c r="U1128" s="1"/>
      <c r="V1128" s="1"/>
      <c r="W1128" s="1"/>
      <c r="X1128" s="1"/>
      <c r="Y1128" s="1"/>
      <c r="AB1128" s="1"/>
      <c r="AE1128" s="1"/>
      <c r="AF1128" s="1"/>
      <c r="AG1128" s="1"/>
      <c r="AI1128" s="1"/>
      <c r="AJ1128" s="1"/>
      <c r="AK1128" s="1"/>
    </row>
    <row r="1129" spans="1:37" s="2" customFormat="1" x14ac:dyDescent="0.35">
      <c r="A1129" s="6"/>
      <c r="B1129" s="1"/>
      <c r="G1129" s="3"/>
      <c r="H1129" s="3"/>
      <c r="I1129" s="3"/>
      <c r="K1129" s="5"/>
      <c r="L1129" s="5"/>
      <c r="U1129" s="1"/>
      <c r="V1129" s="1"/>
      <c r="W1129" s="1"/>
      <c r="X1129" s="1"/>
      <c r="Y1129" s="1"/>
      <c r="AB1129" s="1"/>
      <c r="AE1129" s="1"/>
      <c r="AF1129" s="1"/>
      <c r="AG1129" s="1"/>
      <c r="AI1129" s="1"/>
      <c r="AJ1129" s="1"/>
      <c r="AK1129" s="1"/>
    </row>
    <row r="1130" spans="1:37" s="2" customFormat="1" x14ac:dyDescent="0.35">
      <c r="A1130" s="6"/>
      <c r="B1130" s="1"/>
      <c r="G1130" s="3"/>
      <c r="H1130" s="3"/>
      <c r="I1130" s="3"/>
      <c r="K1130" s="5"/>
      <c r="L1130" s="5"/>
      <c r="U1130" s="1"/>
      <c r="V1130" s="1"/>
      <c r="W1130" s="1"/>
      <c r="X1130" s="1"/>
      <c r="Y1130" s="1"/>
      <c r="AB1130" s="1"/>
      <c r="AE1130" s="1"/>
      <c r="AF1130" s="1"/>
      <c r="AG1130" s="1"/>
      <c r="AI1130" s="1"/>
      <c r="AJ1130" s="1"/>
      <c r="AK1130" s="1"/>
    </row>
    <row r="1131" spans="1:37" s="2" customFormat="1" x14ac:dyDescent="0.35">
      <c r="A1131" s="6"/>
      <c r="B1131" s="1"/>
      <c r="G1131" s="3"/>
      <c r="H1131" s="3"/>
      <c r="I1131" s="3"/>
      <c r="K1131" s="5"/>
      <c r="L1131" s="5"/>
      <c r="U1131" s="1"/>
      <c r="V1131" s="1"/>
      <c r="W1131" s="1"/>
      <c r="X1131" s="1"/>
      <c r="Y1131" s="1"/>
      <c r="AB1131" s="1"/>
      <c r="AE1131" s="1"/>
      <c r="AF1131" s="1"/>
      <c r="AG1131" s="1"/>
      <c r="AI1131" s="1"/>
      <c r="AJ1131" s="1"/>
      <c r="AK1131" s="1"/>
    </row>
    <row r="1132" spans="1:37" s="2" customFormat="1" x14ac:dyDescent="0.35">
      <c r="A1132" s="6"/>
      <c r="B1132" s="1"/>
      <c r="G1132" s="3"/>
      <c r="H1132" s="3"/>
      <c r="I1132" s="3"/>
      <c r="K1132" s="5"/>
      <c r="L1132" s="5"/>
      <c r="U1132" s="1"/>
      <c r="V1132" s="1"/>
      <c r="W1132" s="1"/>
      <c r="X1132" s="1"/>
      <c r="Y1132" s="1"/>
      <c r="AB1132" s="1"/>
      <c r="AE1132" s="1"/>
      <c r="AF1132" s="1"/>
      <c r="AG1132" s="1"/>
      <c r="AI1132" s="1"/>
      <c r="AJ1132" s="1"/>
      <c r="AK1132" s="1"/>
    </row>
    <row r="1133" spans="1:37" s="2" customFormat="1" x14ac:dyDescent="0.35">
      <c r="A1133" s="6"/>
      <c r="B1133" s="1"/>
      <c r="G1133" s="3"/>
      <c r="H1133" s="3"/>
      <c r="I1133" s="3"/>
      <c r="K1133" s="5"/>
      <c r="L1133" s="5"/>
      <c r="U1133" s="1"/>
      <c r="V1133" s="1"/>
      <c r="W1133" s="1"/>
      <c r="X1133" s="1"/>
      <c r="Y1133" s="1"/>
      <c r="AB1133" s="1"/>
      <c r="AE1133" s="1"/>
      <c r="AF1133" s="1"/>
      <c r="AG1133" s="1"/>
      <c r="AI1133" s="1"/>
      <c r="AJ1133" s="1"/>
      <c r="AK1133" s="1"/>
    </row>
    <row r="1134" spans="1:37" s="2" customFormat="1" x14ac:dyDescent="0.35">
      <c r="A1134" s="6"/>
      <c r="B1134" s="1"/>
      <c r="G1134" s="3"/>
      <c r="H1134" s="3"/>
      <c r="I1134" s="3"/>
      <c r="K1134" s="5"/>
      <c r="L1134" s="5"/>
      <c r="U1134" s="1"/>
      <c r="V1134" s="1"/>
      <c r="W1134" s="1"/>
      <c r="X1134" s="1"/>
      <c r="Y1134" s="1"/>
      <c r="AB1134" s="1"/>
      <c r="AE1134" s="1"/>
      <c r="AF1134" s="1"/>
      <c r="AG1134" s="1"/>
      <c r="AI1134" s="1"/>
      <c r="AJ1134" s="1"/>
      <c r="AK1134" s="1"/>
    </row>
    <row r="1135" spans="1:37" s="2" customFormat="1" x14ac:dyDescent="0.35">
      <c r="A1135" s="6"/>
      <c r="B1135" s="1"/>
      <c r="G1135" s="3"/>
      <c r="H1135" s="3"/>
      <c r="I1135" s="3"/>
      <c r="K1135" s="5"/>
      <c r="L1135" s="5"/>
      <c r="U1135" s="1"/>
      <c r="V1135" s="1"/>
      <c r="W1135" s="1"/>
      <c r="X1135" s="1"/>
      <c r="Y1135" s="1"/>
      <c r="AB1135" s="1"/>
      <c r="AE1135" s="1"/>
      <c r="AF1135" s="1"/>
      <c r="AG1135" s="1"/>
      <c r="AI1135" s="1"/>
      <c r="AJ1135" s="1"/>
      <c r="AK1135" s="1"/>
    </row>
    <row r="1136" spans="1:37" s="2" customFormat="1" x14ac:dyDescent="0.35">
      <c r="A1136" s="6"/>
      <c r="B1136" s="1"/>
      <c r="G1136" s="3"/>
      <c r="H1136" s="3"/>
      <c r="I1136" s="3"/>
      <c r="K1136" s="5"/>
      <c r="L1136" s="5"/>
      <c r="U1136" s="1"/>
      <c r="V1136" s="1"/>
      <c r="W1136" s="1"/>
      <c r="X1136" s="1"/>
      <c r="Y1136" s="1"/>
      <c r="AB1136" s="1"/>
      <c r="AE1136" s="1"/>
      <c r="AF1136" s="1"/>
      <c r="AG1136" s="1"/>
      <c r="AI1136" s="1"/>
      <c r="AJ1136" s="1"/>
      <c r="AK1136" s="1"/>
    </row>
    <row r="1137" spans="1:37" s="2" customFormat="1" x14ac:dyDescent="0.35">
      <c r="A1137" s="6"/>
      <c r="B1137" s="1"/>
      <c r="G1137" s="3"/>
      <c r="H1137" s="3"/>
      <c r="I1137" s="3"/>
      <c r="K1137" s="5"/>
      <c r="L1137" s="5"/>
      <c r="U1137" s="1"/>
      <c r="V1137" s="1"/>
      <c r="W1137" s="1"/>
      <c r="X1137" s="1"/>
      <c r="Y1137" s="1"/>
      <c r="AB1137" s="1"/>
      <c r="AE1137" s="1"/>
      <c r="AF1137" s="1"/>
      <c r="AG1137" s="1"/>
      <c r="AI1137" s="1"/>
      <c r="AJ1137" s="1"/>
      <c r="AK1137" s="1"/>
    </row>
    <row r="1138" spans="1:37" s="2" customFormat="1" x14ac:dyDescent="0.35">
      <c r="A1138" s="6"/>
      <c r="B1138" s="1"/>
      <c r="G1138" s="3"/>
      <c r="H1138" s="3"/>
      <c r="I1138" s="3"/>
      <c r="K1138" s="5"/>
      <c r="L1138" s="5"/>
      <c r="U1138" s="1"/>
      <c r="V1138" s="1"/>
      <c r="W1138" s="1"/>
      <c r="X1138" s="1"/>
      <c r="Y1138" s="1"/>
      <c r="AB1138" s="1"/>
      <c r="AE1138" s="1"/>
      <c r="AF1138" s="1"/>
      <c r="AG1138" s="1"/>
      <c r="AI1138" s="1"/>
      <c r="AJ1138" s="1"/>
      <c r="AK1138" s="1"/>
    </row>
    <row r="1139" spans="1:37" s="2" customFormat="1" x14ac:dyDescent="0.35">
      <c r="A1139" s="6"/>
      <c r="B1139" s="1"/>
      <c r="G1139" s="3"/>
      <c r="H1139" s="3"/>
      <c r="I1139" s="3"/>
      <c r="K1139" s="5"/>
      <c r="L1139" s="5"/>
      <c r="U1139" s="1"/>
      <c r="V1139" s="1"/>
      <c r="W1139" s="1"/>
      <c r="X1139" s="1"/>
      <c r="Y1139" s="1"/>
      <c r="AB1139" s="1"/>
      <c r="AE1139" s="1"/>
      <c r="AF1139" s="1"/>
      <c r="AG1139" s="1"/>
      <c r="AI1139" s="1"/>
      <c r="AJ1139" s="1"/>
      <c r="AK1139" s="1"/>
    </row>
    <row r="1140" spans="1:37" s="2" customFormat="1" x14ac:dyDescent="0.35">
      <c r="A1140" s="6"/>
      <c r="B1140" s="1"/>
      <c r="G1140" s="3"/>
      <c r="H1140" s="3"/>
      <c r="I1140" s="3"/>
      <c r="K1140" s="5"/>
      <c r="L1140" s="5"/>
      <c r="U1140" s="1"/>
      <c r="V1140" s="1"/>
      <c r="W1140" s="1"/>
      <c r="X1140" s="1"/>
      <c r="Y1140" s="1"/>
      <c r="AB1140" s="1"/>
      <c r="AE1140" s="1"/>
      <c r="AF1140" s="1"/>
      <c r="AG1140" s="1"/>
      <c r="AI1140" s="1"/>
      <c r="AJ1140" s="1"/>
      <c r="AK1140" s="1"/>
    </row>
    <row r="1141" spans="1:37" s="2" customFormat="1" x14ac:dyDescent="0.35">
      <c r="A1141" s="6"/>
      <c r="B1141" s="1"/>
      <c r="G1141" s="3"/>
      <c r="H1141" s="3"/>
      <c r="I1141" s="3"/>
      <c r="K1141" s="5"/>
      <c r="L1141" s="5"/>
      <c r="U1141" s="1"/>
      <c r="V1141" s="1"/>
      <c r="W1141" s="1"/>
      <c r="X1141" s="1"/>
      <c r="Y1141" s="1"/>
      <c r="AB1141" s="1"/>
      <c r="AE1141" s="1"/>
      <c r="AF1141" s="1"/>
      <c r="AG1141" s="1"/>
      <c r="AI1141" s="1"/>
      <c r="AJ1141" s="1"/>
      <c r="AK1141" s="1"/>
    </row>
    <row r="1142" spans="1:37" s="2" customFormat="1" x14ac:dyDescent="0.35">
      <c r="A1142" s="6"/>
      <c r="B1142" s="1"/>
      <c r="G1142" s="3"/>
      <c r="H1142" s="3"/>
      <c r="I1142" s="3"/>
      <c r="K1142" s="5"/>
      <c r="L1142" s="5"/>
      <c r="U1142" s="1"/>
      <c r="V1142" s="1"/>
      <c r="W1142" s="1"/>
      <c r="X1142" s="1"/>
      <c r="Y1142" s="1"/>
      <c r="AB1142" s="1"/>
      <c r="AE1142" s="1"/>
      <c r="AF1142" s="1"/>
      <c r="AG1142" s="1"/>
      <c r="AI1142" s="1"/>
      <c r="AJ1142" s="1"/>
      <c r="AK1142" s="1"/>
    </row>
    <row r="1143" spans="1:37" s="2" customFormat="1" x14ac:dyDescent="0.35">
      <c r="A1143" s="6"/>
      <c r="B1143" s="1"/>
      <c r="G1143" s="3"/>
      <c r="H1143" s="3"/>
      <c r="I1143" s="3"/>
      <c r="K1143" s="5"/>
      <c r="L1143" s="5"/>
      <c r="U1143" s="1"/>
      <c r="V1143" s="1"/>
      <c r="W1143" s="1"/>
      <c r="X1143" s="1"/>
      <c r="Y1143" s="1"/>
      <c r="AB1143" s="1"/>
      <c r="AE1143" s="1"/>
      <c r="AF1143" s="1"/>
      <c r="AG1143" s="1"/>
      <c r="AI1143" s="1"/>
      <c r="AJ1143" s="1"/>
      <c r="AK1143" s="1"/>
    </row>
    <row r="1144" spans="1:37" s="2" customFormat="1" x14ac:dyDescent="0.35">
      <c r="A1144" s="6"/>
      <c r="B1144" s="1"/>
      <c r="G1144" s="3"/>
      <c r="H1144" s="3"/>
      <c r="I1144" s="3"/>
      <c r="K1144" s="5"/>
      <c r="L1144" s="5"/>
      <c r="U1144" s="1"/>
      <c r="V1144" s="1"/>
      <c r="W1144" s="1"/>
      <c r="X1144" s="1"/>
      <c r="Y1144" s="1"/>
      <c r="AB1144" s="1"/>
      <c r="AE1144" s="1"/>
      <c r="AF1144" s="1"/>
      <c r="AG1144" s="1"/>
      <c r="AI1144" s="1"/>
      <c r="AJ1144" s="1"/>
      <c r="AK1144" s="1"/>
    </row>
    <row r="1145" spans="1:37" s="2" customFormat="1" x14ac:dyDescent="0.35">
      <c r="A1145" s="6"/>
      <c r="B1145" s="1"/>
      <c r="G1145" s="3"/>
      <c r="H1145" s="3"/>
      <c r="I1145" s="3"/>
      <c r="K1145" s="5"/>
      <c r="L1145" s="5"/>
      <c r="U1145" s="1"/>
      <c r="V1145" s="1"/>
      <c r="W1145" s="1"/>
      <c r="X1145" s="1"/>
      <c r="Y1145" s="1"/>
      <c r="AB1145" s="1"/>
      <c r="AE1145" s="1"/>
      <c r="AF1145" s="1"/>
      <c r="AG1145" s="1"/>
      <c r="AI1145" s="1"/>
      <c r="AJ1145" s="1"/>
      <c r="AK1145" s="1"/>
    </row>
    <row r="1146" spans="1:37" s="2" customFormat="1" x14ac:dyDescent="0.35">
      <c r="A1146" s="6"/>
      <c r="B1146" s="1"/>
      <c r="G1146" s="3"/>
      <c r="H1146" s="3"/>
      <c r="I1146" s="3"/>
      <c r="K1146" s="5"/>
      <c r="L1146" s="5"/>
      <c r="U1146" s="1"/>
      <c r="V1146" s="1"/>
      <c r="W1146" s="1"/>
      <c r="X1146" s="1"/>
      <c r="Y1146" s="1"/>
      <c r="AB1146" s="1"/>
      <c r="AE1146" s="1"/>
      <c r="AF1146" s="1"/>
      <c r="AG1146" s="1"/>
      <c r="AI1146" s="1"/>
      <c r="AJ1146" s="1"/>
      <c r="AK1146" s="1"/>
    </row>
    <row r="1147" spans="1:37" s="2" customFormat="1" x14ac:dyDescent="0.35">
      <c r="A1147" s="6"/>
      <c r="B1147" s="1"/>
      <c r="G1147" s="3"/>
      <c r="H1147" s="3"/>
      <c r="I1147" s="3"/>
      <c r="K1147" s="5"/>
      <c r="L1147" s="5"/>
      <c r="U1147" s="1"/>
      <c r="V1147" s="1"/>
      <c r="W1147" s="1"/>
      <c r="X1147" s="1"/>
      <c r="Y1147" s="1"/>
      <c r="AB1147" s="1"/>
      <c r="AE1147" s="1"/>
      <c r="AF1147" s="1"/>
      <c r="AG1147" s="1"/>
      <c r="AI1147" s="1"/>
      <c r="AJ1147" s="1"/>
      <c r="AK1147" s="1"/>
    </row>
    <row r="1148" spans="1:37" s="2" customFormat="1" x14ac:dyDescent="0.35">
      <c r="A1148" s="6"/>
      <c r="B1148" s="1"/>
      <c r="G1148" s="3"/>
      <c r="H1148" s="3"/>
      <c r="I1148" s="3"/>
      <c r="K1148" s="5"/>
      <c r="L1148" s="5"/>
      <c r="U1148" s="1"/>
      <c r="V1148" s="1"/>
      <c r="W1148" s="1"/>
      <c r="X1148" s="1"/>
      <c r="Y1148" s="1"/>
      <c r="AB1148" s="1"/>
      <c r="AE1148" s="1"/>
      <c r="AF1148" s="1"/>
      <c r="AG1148" s="1"/>
      <c r="AI1148" s="1"/>
      <c r="AJ1148" s="1"/>
      <c r="AK1148" s="1"/>
    </row>
    <row r="1149" spans="1:37" s="2" customFormat="1" x14ac:dyDescent="0.35">
      <c r="A1149" s="6"/>
      <c r="B1149" s="1"/>
      <c r="G1149" s="3"/>
      <c r="H1149" s="3"/>
      <c r="I1149" s="3"/>
      <c r="K1149" s="5"/>
      <c r="L1149" s="5"/>
      <c r="U1149" s="1"/>
      <c r="V1149" s="1"/>
      <c r="W1149" s="1"/>
      <c r="X1149" s="1"/>
      <c r="Y1149" s="1"/>
      <c r="AB1149" s="1"/>
      <c r="AE1149" s="1"/>
      <c r="AF1149" s="1"/>
      <c r="AG1149" s="1"/>
      <c r="AI1149" s="1"/>
      <c r="AJ1149" s="1"/>
      <c r="AK1149" s="1"/>
    </row>
    <row r="1150" spans="1:37" s="2" customFormat="1" x14ac:dyDescent="0.35">
      <c r="A1150" s="6"/>
      <c r="B1150" s="1"/>
      <c r="G1150" s="3"/>
      <c r="H1150" s="3"/>
      <c r="I1150" s="3"/>
      <c r="K1150" s="5"/>
      <c r="L1150" s="5"/>
      <c r="U1150" s="1"/>
      <c r="V1150" s="1"/>
      <c r="W1150" s="1"/>
      <c r="X1150" s="1"/>
      <c r="Y1150" s="1"/>
      <c r="AB1150" s="1"/>
      <c r="AE1150" s="1"/>
      <c r="AF1150" s="1"/>
      <c r="AG1150" s="1"/>
      <c r="AI1150" s="1"/>
      <c r="AJ1150" s="1"/>
      <c r="AK1150" s="1"/>
    </row>
    <row r="1151" spans="1:37" s="2" customFormat="1" x14ac:dyDescent="0.35">
      <c r="A1151" s="6"/>
      <c r="B1151" s="1"/>
      <c r="G1151" s="3"/>
      <c r="H1151" s="3"/>
      <c r="I1151" s="3"/>
      <c r="K1151" s="5"/>
      <c r="L1151" s="5"/>
      <c r="U1151" s="1"/>
      <c r="V1151" s="1"/>
      <c r="W1151" s="1"/>
      <c r="X1151" s="1"/>
      <c r="Y1151" s="1"/>
      <c r="AB1151" s="1"/>
      <c r="AE1151" s="1"/>
      <c r="AF1151" s="1"/>
      <c r="AG1151" s="1"/>
      <c r="AI1151" s="1"/>
      <c r="AJ1151" s="1"/>
      <c r="AK1151" s="1"/>
    </row>
    <row r="1152" spans="1:37" s="2" customFormat="1" x14ac:dyDescent="0.35">
      <c r="A1152" s="6"/>
      <c r="B1152" s="1"/>
      <c r="G1152" s="3"/>
      <c r="H1152" s="3"/>
      <c r="I1152" s="3"/>
      <c r="K1152" s="5"/>
      <c r="L1152" s="5"/>
      <c r="U1152" s="1"/>
      <c r="V1152" s="1"/>
      <c r="W1152" s="1"/>
      <c r="X1152" s="1"/>
      <c r="Y1152" s="1"/>
      <c r="AB1152" s="1"/>
      <c r="AE1152" s="1"/>
      <c r="AF1152" s="1"/>
      <c r="AG1152" s="1"/>
      <c r="AI1152" s="1"/>
      <c r="AJ1152" s="1"/>
      <c r="AK1152" s="1"/>
    </row>
    <row r="1153" spans="1:37" s="2" customFormat="1" x14ac:dyDescent="0.35">
      <c r="A1153" s="6"/>
      <c r="B1153" s="1"/>
      <c r="G1153" s="3"/>
      <c r="H1153" s="3"/>
      <c r="I1153" s="3"/>
      <c r="K1153" s="5"/>
      <c r="L1153" s="5"/>
      <c r="U1153" s="1"/>
      <c r="V1153" s="1"/>
      <c r="W1153" s="1"/>
      <c r="X1153" s="1"/>
      <c r="Y1153" s="1"/>
      <c r="AB1153" s="1"/>
      <c r="AE1153" s="1"/>
      <c r="AF1153" s="1"/>
      <c r="AG1153" s="1"/>
      <c r="AI1153" s="1"/>
      <c r="AJ1153" s="1"/>
      <c r="AK1153" s="1"/>
    </row>
    <row r="1154" spans="1:37" s="2" customFormat="1" x14ac:dyDescent="0.35">
      <c r="A1154" s="6"/>
      <c r="B1154" s="1"/>
      <c r="G1154" s="3"/>
      <c r="H1154" s="3"/>
      <c r="I1154" s="3"/>
      <c r="K1154" s="5"/>
      <c r="L1154" s="5"/>
      <c r="U1154" s="1"/>
      <c r="V1154" s="1"/>
      <c r="W1154" s="1"/>
      <c r="X1154" s="1"/>
      <c r="Y1154" s="1"/>
      <c r="AB1154" s="1"/>
      <c r="AE1154" s="1"/>
      <c r="AF1154" s="1"/>
      <c r="AG1154" s="1"/>
      <c r="AI1154" s="1"/>
      <c r="AJ1154" s="1"/>
      <c r="AK1154" s="1"/>
    </row>
    <row r="1155" spans="1:37" s="2" customFormat="1" x14ac:dyDescent="0.35">
      <c r="A1155" s="6"/>
      <c r="B1155" s="1"/>
      <c r="G1155" s="3"/>
      <c r="H1155" s="3"/>
      <c r="I1155" s="3"/>
      <c r="K1155" s="5"/>
      <c r="L1155" s="5"/>
      <c r="U1155" s="1"/>
      <c r="V1155" s="1"/>
      <c r="W1155" s="1"/>
      <c r="X1155" s="1"/>
      <c r="Y1155" s="1"/>
      <c r="AB1155" s="1"/>
      <c r="AE1155" s="1"/>
      <c r="AF1155" s="1"/>
      <c r="AG1155" s="1"/>
      <c r="AI1155" s="1"/>
      <c r="AJ1155" s="1"/>
      <c r="AK1155" s="1"/>
    </row>
    <row r="1156" spans="1:37" s="2" customFormat="1" x14ac:dyDescent="0.35">
      <c r="A1156" s="6"/>
      <c r="B1156" s="1"/>
      <c r="G1156" s="3"/>
      <c r="H1156" s="3"/>
      <c r="I1156" s="3"/>
      <c r="K1156" s="5"/>
      <c r="L1156" s="5"/>
      <c r="U1156" s="1"/>
      <c r="V1156" s="1"/>
      <c r="W1156" s="1"/>
      <c r="X1156" s="1"/>
      <c r="Y1156" s="1"/>
      <c r="AB1156" s="1"/>
      <c r="AE1156" s="1"/>
      <c r="AF1156" s="1"/>
      <c r="AG1156" s="1"/>
      <c r="AI1156" s="1"/>
      <c r="AJ1156" s="1"/>
      <c r="AK1156" s="1"/>
    </row>
    <row r="1157" spans="1:37" s="2" customFormat="1" x14ac:dyDescent="0.35">
      <c r="A1157" s="6"/>
      <c r="B1157" s="1"/>
      <c r="G1157" s="3"/>
      <c r="H1157" s="3"/>
      <c r="I1157" s="3"/>
      <c r="K1157" s="5"/>
      <c r="L1157" s="5"/>
      <c r="U1157" s="1"/>
      <c r="V1157" s="1"/>
      <c r="W1157" s="1"/>
      <c r="X1157" s="1"/>
      <c r="Y1157" s="1"/>
      <c r="AB1157" s="1"/>
      <c r="AE1157" s="1"/>
      <c r="AF1157" s="1"/>
      <c r="AG1157" s="1"/>
      <c r="AI1157" s="1"/>
      <c r="AJ1157" s="1"/>
      <c r="AK1157" s="1"/>
    </row>
    <row r="1158" spans="1:37" s="2" customFormat="1" x14ac:dyDescent="0.35">
      <c r="A1158" s="6"/>
      <c r="B1158" s="1"/>
      <c r="G1158" s="3"/>
      <c r="H1158" s="3"/>
      <c r="I1158" s="3"/>
      <c r="K1158" s="5"/>
      <c r="L1158" s="5"/>
      <c r="U1158" s="1"/>
      <c r="V1158" s="1"/>
      <c r="W1158" s="1"/>
      <c r="X1158" s="1"/>
      <c r="Y1158" s="1"/>
      <c r="AB1158" s="1"/>
      <c r="AE1158" s="1"/>
      <c r="AF1158" s="1"/>
      <c r="AG1158" s="1"/>
      <c r="AI1158" s="1"/>
      <c r="AJ1158" s="1"/>
      <c r="AK1158" s="1"/>
    </row>
    <row r="1159" spans="1:37" s="2" customFormat="1" x14ac:dyDescent="0.35">
      <c r="A1159" s="6"/>
      <c r="B1159" s="1"/>
      <c r="G1159" s="3"/>
      <c r="H1159" s="3"/>
      <c r="I1159" s="3"/>
      <c r="K1159" s="5"/>
      <c r="L1159" s="5"/>
      <c r="U1159" s="1"/>
      <c r="V1159" s="1"/>
      <c r="W1159" s="1"/>
      <c r="X1159" s="1"/>
      <c r="Y1159" s="1"/>
      <c r="AB1159" s="1"/>
      <c r="AE1159" s="1"/>
      <c r="AF1159" s="1"/>
      <c r="AG1159" s="1"/>
      <c r="AI1159" s="1"/>
      <c r="AJ1159" s="1"/>
      <c r="AK1159" s="1"/>
    </row>
    <row r="1160" spans="1:37" s="2" customFormat="1" x14ac:dyDescent="0.35">
      <c r="A1160" s="6"/>
      <c r="B1160" s="1"/>
      <c r="G1160" s="3"/>
      <c r="H1160" s="3"/>
      <c r="I1160" s="3"/>
      <c r="K1160" s="5"/>
      <c r="L1160" s="5"/>
      <c r="U1160" s="1"/>
      <c r="V1160" s="1"/>
      <c r="W1160" s="1"/>
      <c r="X1160" s="1"/>
      <c r="Y1160" s="1"/>
      <c r="AB1160" s="1"/>
      <c r="AE1160" s="1"/>
      <c r="AF1160" s="1"/>
      <c r="AG1160" s="1"/>
      <c r="AI1160" s="1"/>
      <c r="AJ1160" s="1"/>
      <c r="AK1160" s="1"/>
    </row>
    <row r="1161" spans="1:37" s="2" customFormat="1" x14ac:dyDescent="0.35">
      <c r="A1161" s="6"/>
      <c r="B1161" s="1"/>
      <c r="G1161" s="3"/>
      <c r="H1161" s="3"/>
      <c r="I1161" s="3"/>
      <c r="K1161" s="5"/>
      <c r="L1161" s="5"/>
      <c r="U1161" s="1"/>
      <c r="V1161" s="1"/>
      <c r="W1161" s="1"/>
      <c r="X1161" s="1"/>
      <c r="Y1161" s="1"/>
      <c r="AB1161" s="1"/>
      <c r="AE1161" s="1"/>
      <c r="AF1161" s="1"/>
      <c r="AG1161" s="1"/>
      <c r="AI1161" s="1"/>
      <c r="AJ1161" s="1"/>
      <c r="AK1161" s="1"/>
    </row>
    <row r="1162" spans="1:37" s="2" customFormat="1" x14ac:dyDescent="0.35">
      <c r="A1162" s="6"/>
      <c r="B1162" s="1"/>
      <c r="G1162" s="3"/>
      <c r="H1162" s="3"/>
      <c r="I1162" s="3"/>
      <c r="K1162" s="5"/>
      <c r="L1162" s="5"/>
      <c r="U1162" s="1"/>
      <c r="V1162" s="1"/>
      <c r="W1162" s="1"/>
      <c r="X1162" s="1"/>
      <c r="Y1162" s="1"/>
      <c r="AB1162" s="1"/>
      <c r="AE1162" s="1"/>
      <c r="AF1162" s="1"/>
      <c r="AG1162" s="1"/>
      <c r="AI1162" s="1"/>
      <c r="AJ1162" s="1"/>
      <c r="AK1162" s="1"/>
    </row>
    <row r="1163" spans="1:37" s="2" customFormat="1" x14ac:dyDescent="0.35">
      <c r="A1163" s="6"/>
      <c r="B1163" s="1"/>
      <c r="G1163" s="3"/>
      <c r="H1163" s="3"/>
      <c r="I1163" s="3"/>
      <c r="K1163" s="5"/>
      <c r="L1163" s="5"/>
      <c r="U1163" s="1"/>
      <c r="V1163" s="1"/>
      <c r="W1163" s="1"/>
      <c r="X1163" s="1"/>
      <c r="Y1163" s="1"/>
      <c r="AB1163" s="1"/>
      <c r="AE1163" s="1"/>
      <c r="AF1163" s="1"/>
      <c r="AG1163" s="1"/>
      <c r="AI1163" s="1"/>
      <c r="AJ1163" s="1"/>
      <c r="AK1163" s="1"/>
    </row>
    <row r="1164" spans="1:37" s="2" customFormat="1" x14ac:dyDescent="0.35">
      <c r="A1164" s="6"/>
      <c r="B1164" s="1"/>
      <c r="G1164" s="3"/>
      <c r="H1164" s="3"/>
      <c r="I1164" s="3"/>
      <c r="K1164" s="5"/>
      <c r="L1164" s="5"/>
      <c r="U1164" s="1"/>
      <c r="V1164" s="1"/>
      <c r="W1164" s="1"/>
      <c r="X1164" s="1"/>
      <c r="Y1164" s="1"/>
      <c r="AB1164" s="1"/>
      <c r="AE1164" s="1"/>
      <c r="AF1164" s="1"/>
      <c r="AG1164" s="1"/>
      <c r="AI1164" s="1"/>
      <c r="AJ1164" s="1"/>
      <c r="AK1164" s="1"/>
    </row>
    <row r="1165" spans="1:37" s="2" customFormat="1" x14ac:dyDescent="0.35">
      <c r="A1165" s="6"/>
      <c r="B1165" s="1"/>
      <c r="G1165" s="3"/>
      <c r="H1165" s="3"/>
      <c r="I1165" s="3"/>
      <c r="K1165" s="5"/>
      <c r="L1165" s="5"/>
      <c r="U1165" s="1"/>
      <c r="V1165" s="1"/>
      <c r="W1165" s="1"/>
      <c r="X1165" s="1"/>
      <c r="Y1165" s="1"/>
      <c r="AB1165" s="1"/>
      <c r="AE1165" s="1"/>
      <c r="AF1165" s="1"/>
      <c r="AG1165" s="1"/>
      <c r="AI1165" s="1"/>
      <c r="AJ1165" s="1"/>
      <c r="AK1165" s="1"/>
    </row>
    <row r="1166" spans="1:37" s="2" customFormat="1" x14ac:dyDescent="0.35">
      <c r="A1166" s="6"/>
      <c r="B1166" s="1"/>
      <c r="G1166" s="3"/>
      <c r="H1166" s="3"/>
      <c r="I1166" s="3"/>
      <c r="K1166" s="5"/>
      <c r="L1166" s="5"/>
      <c r="U1166" s="1"/>
      <c r="V1166" s="1"/>
      <c r="W1166" s="1"/>
      <c r="X1166" s="1"/>
      <c r="Y1166" s="1"/>
      <c r="AB1166" s="1"/>
      <c r="AE1166" s="1"/>
      <c r="AF1166" s="1"/>
      <c r="AG1166" s="1"/>
      <c r="AI1166" s="1"/>
      <c r="AJ1166" s="1"/>
      <c r="AK1166" s="1"/>
    </row>
    <row r="1167" spans="1:37" s="2" customFormat="1" x14ac:dyDescent="0.35">
      <c r="A1167" s="6"/>
      <c r="B1167" s="1"/>
      <c r="G1167" s="3"/>
      <c r="H1167" s="3"/>
      <c r="I1167" s="3"/>
      <c r="K1167" s="5"/>
      <c r="L1167" s="5"/>
      <c r="U1167" s="1"/>
      <c r="V1167" s="1"/>
      <c r="W1167" s="1"/>
      <c r="X1167" s="1"/>
      <c r="Y1167" s="1"/>
      <c r="AB1167" s="1"/>
      <c r="AE1167" s="1"/>
      <c r="AF1167" s="1"/>
      <c r="AG1167" s="1"/>
      <c r="AI1167" s="1"/>
      <c r="AJ1167" s="1"/>
      <c r="AK1167" s="1"/>
    </row>
    <row r="1168" spans="1:37" s="2" customFormat="1" x14ac:dyDescent="0.35">
      <c r="A1168" s="6"/>
      <c r="B1168" s="1"/>
      <c r="G1168" s="3"/>
      <c r="H1168" s="3"/>
      <c r="I1168" s="3"/>
      <c r="K1168" s="5"/>
      <c r="L1168" s="5"/>
      <c r="U1168" s="1"/>
      <c r="V1168" s="1"/>
      <c r="W1168" s="1"/>
      <c r="X1168" s="1"/>
      <c r="Y1168" s="1"/>
      <c r="AB1168" s="1"/>
      <c r="AE1168" s="1"/>
      <c r="AF1168" s="1"/>
      <c r="AG1168" s="1"/>
      <c r="AI1168" s="1"/>
      <c r="AJ1168" s="1"/>
      <c r="AK1168" s="1"/>
    </row>
    <row r="1169" spans="1:37" s="2" customFormat="1" x14ac:dyDescent="0.35">
      <c r="A1169" s="6"/>
      <c r="B1169" s="1"/>
      <c r="G1169" s="3"/>
      <c r="H1169" s="3"/>
      <c r="I1169" s="3"/>
      <c r="K1169" s="5"/>
      <c r="L1169" s="5"/>
      <c r="U1169" s="1"/>
      <c r="V1169" s="1"/>
      <c r="W1169" s="1"/>
      <c r="X1169" s="1"/>
      <c r="Y1169" s="1"/>
      <c r="AB1169" s="1"/>
      <c r="AE1169" s="1"/>
      <c r="AF1169" s="1"/>
      <c r="AG1169" s="1"/>
      <c r="AI1169" s="1"/>
      <c r="AJ1169" s="1"/>
      <c r="AK1169" s="1"/>
    </row>
    <row r="1170" spans="1:37" s="2" customFormat="1" x14ac:dyDescent="0.35">
      <c r="A1170" s="6"/>
      <c r="B1170" s="1"/>
      <c r="G1170" s="3"/>
      <c r="H1170" s="3"/>
      <c r="I1170" s="3"/>
      <c r="K1170" s="5"/>
      <c r="L1170" s="5"/>
      <c r="U1170" s="1"/>
      <c r="V1170" s="1"/>
      <c r="W1170" s="1"/>
      <c r="X1170" s="1"/>
      <c r="Y1170" s="1"/>
      <c r="AB1170" s="1"/>
      <c r="AE1170" s="1"/>
      <c r="AF1170" s="1"/>
      <c r="AG1170" s="1"/>
      <c r="AI1170" s="1"/>
      <c r="AJ1170" s="1"/>
      <c r="AK1170" s="1"/>
    </row>
    <row r="1171" spans="1:37" s="2" customFormat="1" x14ac:dyDescent="0.35">
      <c r="A1171" s="6"/>
      <c r="B1171" s="1"/>
      <c r="G1171" s="3"/>
      <c r="H1171" s="3"/>
      <c r="I1171" s="3"/>
      <c r="K1171" s="5"/>
      <c r="L1171" s="5"/>
      <c r="U1171" s="1"/>
      <c r="V1171" s="1"/>
      <c r="W1171" s="1"/>
      <c r="X1171" s="1"/>
      <c r="Y1171" s="1"/>
      <c r="AB1171" s="1"/>
      <c r="AE1171" s="1"/>
      <c r="AF1171" s="1"/>
      <c r="AG1171" s="1"/>
      <c r="AI1171" s="1"/>
      <c r="AJ1171" s="1"/>
      <c r="AK1171" s="1"/>
    </row>
    <row r="1172" spans="1:37" s="2" customFormat="1" x14ac:dyDescent="0.35">
      <c r="A1172" s="6"/>
      <c r="B1172" s="1"/>
      <c r="G1172" s="3"/>
      <c r="H1172" s="3"/>
      <c r="I1172" s="3"/>
      <c r="K1172" s="5"/>
      <c r="L1172" s="5"/>
      <c r="U1172" s="1"/>
      <c r="V1172" s="1"/>
      <c r="W1172" s="1"/>
      <c r="X1172" s="1"/>
      <c r="Y1172" s="1"/>
      <c r="AB1172" s="1"/>
      <c r="AE1172" s="1"/>
      <c r="AF1172" s="1"/>
      <c r="AG1172" s="1"/>
      <c r="AI1172" s="1"/>
      <c r="AJ1172" s="1"/>
      <c r="AK1172" s="1"/>
    </row>
    <row r="1173" spans="1:37" s="2" customFormat="1" x14ac:dyDescent="0.35">
      <c r="A1173" s="6"/>
      <c r="B1173" s="1"/>
      <c r="G1173" s="3"/>
      <c r="H1173" s="3"/>
      <c r="I1173" s="3"/>
      <c r="K1173" s="5"/>
      <c r="L1173" s="5"/>
      <c r="U1173" s="1"/>
      <c r="V1173" s="1"/>
      <c r="W1173" s="1"/>
      <c r="X1173" s="1"/>
      <c r="Y1173" s="1"/>
      <c r="AB1173" s="1"/>
      <c r="AE1173" s="1"/>
      <c r="AF1173" s="1"/>
      <c r="AG1173" s="1"/>
      <c r="AI1173" s="1"/>
      <c r="AJ1173" s="1"/>
      <c r="AK1173" s="1"/>
    </row>
    <row r="1174" spans="1:37" s="2" customFormat="1" x14ac:dyDescent="0.35">
      <c r="A1174" s="6"/>
      <c r="B1174" s="1"/>
      <c r="G1174" s="3"/>
      <c r="H1174" s="3"/>
      <c r="I1174" s="3"/>
      <c r="K1174" s="5"/>
      <c r="L1174" s="5"/>
      <c r="U1174" s="1"/>
      <c r="V1174" s="1"/>
      <c r="W1174" s="1"/>
      <c r="X1174" s="1"/>
      <c r="Y1174" s="1"/>
      <c r="AB1174" s="1"/>
      <c r="AE1174" s="1"/>
      <c r="AF1174" s="1"/>
      <c r="AG1174" s="1"/>
      <c r="AI1174" s="1"/>
      <c r="AJ1174" s="1"/>
      <c r="AK1174" s="1"/>
    </row>
    <row r="1175" spans="1:37" s="2" customFormat="1" x14ac:dyDescent="0.35">
      <c r="A1175" s="6"/>
      <c r="B1175" s="1"/>
      <c r="G1175" s="3"/>
      <c r="H1175" s="3"/>
      <c r="I1175" s="3"/>
      <c r="K1175" s="5"/>
      <c r="L1175" s="5"/>
      <c r="U1175" s="1"/>
      <c r="V1175" s="1"/>
      <c r="W1175" s="1"/>
      <c r="X1175" s="1"/>
      <c r="Y1175" s="1"/>
      <c r="AB1175" s="1"/>
      <c r="AE1175" s="1"/>
      <c r="AF1175" s="1"/>
      <c r="AG1175" s="1"/>
      <c r="AI1175" s="1"/>
      <c r="AJ1175" s="1"/>
      <c r="AK1175" s="1"/>
    </row>
    <row r="1176" spans="1:37" s="2" customFormat="1" x14ac:dyDescent="0.35">
      <c r="A1176" s="6"/>
      <c r="B1176" s="1"/>
      <c r="G1176" s="3"/>
      <c r="H1176" s="3"/>
      <c r="I1176" s="3"/>
      <c r="K1176" s="5"/>
      <c r="L1176" s="5"/>
      <c r="U1176" s="1"/>
      <c r="V1176" s="1"/>
      <c r="W1176" s="1"/>
      <c r="X1176" s="1"/>
      <c r="Y1176" s="1"/>
      <c r="AB1176" s="1"/>
      <c r="AE1176" s="1"/>
      <c r="AF1176" s="1"/>
      <c r="AG1176" s="1"/>
      <c r="AI1176" s="1"/>
      <c r="AJ1176" s="1"/>
      <c r="AK1176" s="1"/>
    </row>
    <row r="1177" spans="1:37" s="2" customFormat="1" x14ac:dyDescent="0.35">
      <c r="A1177" s="6"/>
      <c r="B1177" s="1"/>
      <c r="G1177" s="3"/>
      <c r="H1177" s="3"/>
      <c r="I1177" s="3"/>
      <c r="K1177" s="5"/>
      <c r="L1177" s="5"/>
      <c r="U1177" s="1"/>
      <c r="V1177" s="1"/>
      <c r="W1177" s="1"/>
      <c r="X1177" s="1"/>
      <c r="Y1177" s="1"/>
      <c r="AB1177" s="1"/>
      <c r="AE1177" s="1"/>
      <c r="AF1177" s="1"/>
      <c r="AG1177" s="1"/>
      <c r="AI1177" s="1"/>
      <c r="AJ1177" s="1"/>
      <c r="AK1177" s="1"/>
    </row>
    <row r="1178" spans="1:37" s="2" customFormat="1" x14ac:dyDescent="0.35">
      <c r="A1178" s="6"/>
      <c r="B1178" s="1"/>
      <c r="G1178" s="3"/>
      <c r="H1178" s="3"/>
      <c r="I1178" s="3"/>
      <c r="K1178" s="5"/>
      <c r="L1178" s="5"/>
      <c r="U1178" s="1"/>
      <c r="V1178" s="1"/>
      <c r="W1178" s="1"/>
      <c r="X1178" s="1"/>
      <c r="Y1178" s="1"/>
      <c r="AB1178" s="1"/>
      <c r="AE1178" s="1"/>
      <c r="AF1178" s="1"/>
      <c r="AG1178" s="1"/>
      <c r="AI1178" s="1"/>
      <c r="AJ1178" s="1"/>
      <c r="AK1178" s="1"/>
    </row>
    <row r="1179" spans="1:37" s="2" customFormat="1" x14ac:dyDescent="0.35">
      <c r="A1179" s="6"/>
      <c r="B1179" s="1"/>
      <c r="G1179" s="3"/>
      <c r="H1179" s="3"/>
      <c r="I1179" s="3"/>
      <c r="K1179" s="5"/>
      <c r="L1179" s="5"/>
      <c r="U1179" s="1"/>
      <c r="V1179" s="1"/>
      <c r="W1179" s="1"/>
      <c r="X1179" s="1"/>
      <c r="Y1179" s="1"/>
      <c r="AB1179" s="1"/>
      <c r="AE1179" s="1"/>
      <c r="AF1179" s="1"/>
      <c r="AG1179" s="1"/>
      <c r="AI1179" s="1"/>
      <c r="AJ1179" s="1"/>
      <c r="AK1179" s="1"/>
    </row>
    <row r="1180" spans="1:37" s="2" customFormat="1" x14ac:dyDescent="0.35">
      <c r="A1180" s="6"/>
      <c r="B1180" s="1"/>
      <c r="G1180" s="3"/>
      <c r="H1180" s="3"/>
      <c r="I1180" s="3"/>
      <c r="K1180" s="5"/>
      <c r="L1180" s="5"/>
      <c r="U1180" s="1"/>
      <c r="V1180" s="1"/>
      <c r="W1180" s="1"/>
      <c r="X1180" s="1"/>
      <c r="Y1180" s="1"/>
      <c r="AB1180" s="1"/>
      <c r="AE1180" s="1"/>
      <c r="AF1180" s="1"/>
      <c r="AG1180" s="1"/>
      <c r="AI1180" s="1"/>
      <c r="AJ1180" s="1"/>
      <c r="AK1180" s="1"/>
    </row>
    <row r="1181" spans="1:37" s="2" customFormat="1" x14ac:dyDescent="0.35">
      <c r="A1181" s="6"/>
      <c r="B1181" s="1"/>
      <c r="G1181" s="3"/>
      <c r="H1181" s="3"/>
      <c r="I1181" s="3"/>
      <c r="K1181" s="5"/>
      <c r="L1181" s="5"/>
      <c r="U1181" s="1"/>
      <c r="V1181" s="1"/>
      <c r="W1181" s="1"/>
      <c r="X1181" s="1"/>
      <c r="Y1181" s="1"/>
      <c r="AB1181" s="1"/>
      <c r="AE1181" s="1"/>
      <c r="AF1181" s="1"/>
      <c r="AG1181" s="1"/>
      <c r="AI1181" s="1"/>
      <c r="AJ1181" s="1"/>
      <c r="AK1181" s="1"/>
    </row>
    <row r="1182" spans="1:37" s="2" customFormat="1" x14ac:dyDescent="0.35">
      <c r="A1182" s="6"/>
      <c r="B1182" s="1"/>
      <c r="G1182" s="3"/>
      <c r="H1182" s="3"/>
      <c r="I1182" s="3"/>
      <c r="K1182" s="5"/>
      <c r="L1182" s="5"/>
      <c r="U1182" s="1"/>
      <c r="V1182" s="1"/>
      <c r="W1182" s="1"/>
      <c r="X1182" s="1"/>
      <c r="Y1182" s="1"/>
      <c r="AB1182" s="1"/>
      <c r="AE1182" s="1"/>
      <c r="AF1182" s="1"/>
      <c r="AG1182" s="1"/>
      <c r="AI1182" s="1"/>
      <c r="AJ1182" s="1"/>
      <c r="AK1182" s="1"/>
    </row>
    <row r="1183" spans="1:37" s="2" customFormat="1" x14ac:dyDescent="0.35">
      <c r="A1183" s="6"/>
      <c r="B1183" s="1"/>
      <c r="G1183" s="3"/>
      <c r="H1183" s="3"/>
      <c r="I1183" s="3"/>
      <c r="K1183" s="5"/>
      <c r="L1183" s="5"/>
      <c r="U1183" s="1"/>
      <c r="V1183" s="1"/>
      <c r="W1183" s="1"/>
      <c r="X1183" s="1"/>
      <c r="Y1183" s="1"/>
      <c r="AB1183" s="1"/>
      <c r="AE1183" s="1"/>
      <c r="AF1183" s="1"/>
      <c r="AG1183" s="1"/>
      <c r="AI1183" s="1"/>
      <c r="AJ1183" s="1"/>
      <c r="AK1183" s="1"/>
    </row>
    <row r="1184" spans="1:37" s="2" customFormat="1" x14ac:dyDescent="0.35">
      <c r="A1184" s="6"/>
      <c r="B1184" s="1"/>
      <c r="G1184" s="3"/>
      <c r="H1184" s="3"/>
      <c r="I1184" s="3"/>
      <c r="K1184" s="5"/>
      <c r="L1184" s="5"/>
      <c r="U1184" s="1"/>
      <c r="V1184" s="1"/>
      <c r="W1184" s="1"/>
      <c r="X1184" s="1"/>
      <c r="Y1184" s="1"/>
      <c r="AB1184" s="1"/>
      <c r="AE1184" s="1"/>
      <c r="AF1184" s="1"/>
      <c r="AG1184" s="1"/>
      <c r="AI1184" s="1"/>
      <c r="AJ1184" s="1"/>
      <c r="AK1184" s="1"/>
    </row>
    <row r="1185" spans="1:37" s="2" customFormat="1" x14ac:dyDescent="0.35">
      <c r="A1185" s="6"/>
      <c r="B1185" s="1"/>
      <c r="G1185" s="3"/>
      <c r="H1185" s="3"/>
      <c r="I1185" s="3"/>
      <c r="K1185" s="5"/>
      <c r="L1185" s="5"/>
      <c r="U1185" s="1"/>
      <c r="V1185" s="1"/>
      <c r="W1185" s="1"/>
      <c r="X1185" s="1"/>
      <c r="Y1185" s="1"/>
      <c r="AB1185" s="1"/>
      <c r="AE1185" s="1"/>
      <c r="AF1185" s="1"/>
      <c r="AG1185" s="1"/>
      <c r="AI1185" s="1"/>
      <c r="AJ1185" s="1"/>
      <c r="AK1185" s="1"/>
    </row>
    <row r="1186" spans="1:37" s="2" customFormat="1" x14ac:dyDescent="0.35">
      <c r="A1186" s="6"/>
      <c r="B1186" s="1"/>
      <c r="G1186" s="3"/>
      <c r="H1186" s="3"/>
      <c r="I1186" s="3"/>
      <c r="K1186" s="5"/>
      <c r="L1186" s="5"/>
      <c r="U1186" s="1"/>
      <c r="V1186" s="1"/>
      <c r="W1186" s="1"/>
      <c r="X1186" s="1"/>
      <c r="Y1186" s="1"/>
      <c r="AB1186" s="1"/>
      <c r="AE1186" s="1"/>
      <c r="AF1186" s="1"/>
      <c r="AG1186" s="1"/>
      <c r="AI1186" s="1"/>
      <c r="AJ1186" s="1"/>
      <c r="AK1186" s="1"/>
    </row>
    <row r="1187" spans="1:37" s="2" customFormat="1" x14ac:dyDescent="0.35">
      <c r="A1187" s="6"/>
      <c r="B1187" s="1"/>
      <c r="G1187" s="3"/>
      <c r="H1187" s="3"/>
      <c r="I1187" s="3"/>
      <c r="K1187" s="5"/>
      <c r="L1187" s="5"/>
      <c r="U1187" s="1"/>
      <c r="V1187" s="1"/>
      <c r="W1187" s="1"/>
      <c r="X1187" s="1"/>
      <c r="Y1187" s="1"/>
      <c r="AB1187" s="1"/>
      <c r="AE1187" s="1"/>
      <c r="AF1187" s="1"/>
      <c r="AG1187" s="1"/>
      <c r="AI1187" s="1"/>
      <c r="AJ1187" s="1"/>
      <c r="AK1187" s="1"/>
    </row>
    <row r="1188" spans="1:37" s="2" customFormat="1" x14ac:dyDescent="0.35">
      <c r="A1188" s="6"/>
      <c r="B1188" s="1"/>
      <c r="G1188" s="3"/>
      <c r="H1188" s="3"/>
      <c r="I1188" s="3"/>
      <c r="K1188" s="5"/>
      <c r="L1188" s="5"/>
      <c r="U1188" s="1"/>
      <c r="V1188" s="1"/>
      <c r="W1188" s="1"/>
      <c r="X1188" s="1"/>
      <c r="Y1188" s="1"/>
      <c r="AB1188" s="1"/>
      <c r="AE1188" s="1"/>
      <c r="AF1188" s="1"/>
      <c r="AG1188" s="1"/>
      <c r="AI1188" s="1"/>
      <c r="AJ1188" s="1"/>
      <c r="AK1188" s="1"/>
    </row>
    <row r="1189" spans="1:37" s="2" customFormat="1" x14ac:dyDescent="0.35">
      <c r="A1189" s="6"/>
      <c r="B1189" s="1"/>
      <c r="G1189" s="3"/>
      <c r="H1189" s="3"/>
      <c r="I1189" s="3"/>
      <c r="K1189" s="5"/>
      <c r="L1189" s="5"/>
      <c r="U1189" s="1"/>
      <c r="V1189" s="1"/>
      <c r="W1189" s="1"/>
      <c r="X1189" s="1"/>
      <c r="Y1189" s="1"/>
      <c r="AB1189" s="1"/>
      <c r="AE1189" s="1"/>
      <c r="AF1189" s="1"/>
      <c r="AG1189" s="1"/>
      <c r="AI1189" s="1"/>
      <c r="AJ1189" s="1"/>
      <c r="AK1189" s="1"/>
    </row>
    <row r="1190" spans="1:37" s="2" customFormat="1" x14ac:dyDescent="0.35">
      <c r="A1190" s="6"/>
      <c r="B1190" s="1"/>
      <c r="G1190" s="3"/>
      <c r="H1190" s="3"/>
      <c r="I1190" s="3"/>
      <c r="K1190" s="5"/>
      <c r="L1190" s="5"/>
      <c r="U1190" s="1"/>
      <c r="V1190" s="1"/>
      <c r="W1190" s="1"/>
      <c r="X1190" s="1"/>
      <c r="Y1190" s="1"/>
      <c r="AB1190" s="1"/>
      <c r="AE1190" s="1"/>
      <c r="AF1190" s="1"/>
      <c r="AG1190" s="1"/>
      <c r="AI1190" s="1"/>
      <c r="AJ1190" s="1"/>
      <c r="AK1190" s="1"/>
    </row>
    <row r="1191" spans="1:37" s="2" customFormat="1" x14ac:dyDescent="0.35">
      <c r="A1191" s="6"/>
      <c r="B1191" s="1"/>
      <c r="G1191" s="3"/>
      <c r="H1191" s="3"/>
      <c r="I1191" s="3"/>
      <c r="K1191" s="5"/>
      <c r="L1191" s="5"/>
      <c r="U1191" s="1"/>
      <c r="V1191" s="1"/>
      <c r="W1191" s="1"/>
      <c r="X1191" s="1"/>
      <c r="Y1191" s="1"/>
      <c r="AB1191" s="1"/>
      <c r="AE1191" s="1"/>
      <c r="AF1191" s="1"/>
      <c r="AG1191" s="1"/>
      <c r="AI1191" s="1"/>
      <c r="AJ1191" s="1"/>
      <c r="AK1191" s="1"/>
    </row>
    <row r="1192" spans="1:37" s="2" customFormat="1" x14ac:dyDescent="0.35">
      <c r="A1192" s="6"/>
      <c r="B1192" s="1"/>
      <c r="G1192" s="3"/>
      <c r="H1192" s="3"/>
      <c r="I1192" s="3"/>
      <c r="K1192" s="5"/>
      <c r="L1192" s="5"/>
      <c r="U1192" s="1"/>
      <c r="V1192" s="1"/>
      <c r="W1192" s="1"/>
      <c r="X1192" s="1"/>
      <c r="Y1192" s="1"/>
      <c r="AB1192" s="1"/>
      <c r="AE1192" s="1"/>
      <c r="AF1192" s="1"/>
      <c r="AG1192" s="1"/>
      <c r="AI1192" s="1"/>
      <c r="AJ1192" s="1"/>
      <c r="AK1192" s="1"/>
    </row>
    <row r="1193" spans="1:37" s="2" customFormat="1" x14ac:dyDescent="0.35">
      <c r="A1193" s="6"/>
      <c r="B1193" s="1"/>
      <c r="G1193" s="3"/>
      <c r="H1193" s="3"/>
      <c r="I1193" s="3"/>
      <c r="K1193" s="5"/>
      <c r="L1193" s="5"/>
      <c r="U1193" s="1"/>
      <c r="V1193" s="1"/>
      <c r="W1193" s="1"/>
      <c r="X1193" s="1"/>
      <c r="Y1193" s="1"/>
      <c r="AB1193" s="1"/>
      <c r="AE1193" s="1"/>
      <c r="AF1193" s="1"/>
      <c r="AG1193" s="1"/>
      <c r="AI1193" s="1"/>
      <c r="AJ1193" s="1"/>
      <c r="AK1193" s="1"/>
    </row>
    <row r="1194" spans="1:37" s="2" customFormat="1" x14ac:dyDescent="0.35">
      <c r="A1194" s="6"/>
      <c r="B1194" s="1"/>
      <c r="G1194" s="3"/>
      <c r="H1194" s="3"/>
      <c r="I1194" s="3"/>
      <c r="K1194" s="5"/>
      <c r="L1194" s="5"/>
      <c r="U1194" s="1"/>
      <c r="V1194" s="1"/>
      <c r="W1194" s="1"/>
      <c r="X1194" s="1"/>
      <c r="Y1194" s="1"/>
      <c r="AB1194" s="1"/>
      <c r="AE1194" s="1"/>
      <c r="AF1194" s="1"/>
      <c r="AG1194" s="1"/>
      <c r="AI1194" s="1"/>
      <c r="AJ1194" s="1"/>
      <c r="AK1194" s="1"/>
    </row>
    <row r="1195" spans="1:37" s="2" customFormat="1" x14ac:dyDescent="0.35">
      <c r="A1195" s="6"/>
      <c r="B1195" s="1"/>
      <c r="G1195" s="3"/>
      <c r="H1195" s="3"/>
      <c r="I1195" s="3"/>
      <c r="K1195" s="5"/>
      <c r="L1195" s="5"/>
      <c r="U1195" s="1"/>
      <c r="V1195" s="1"/>
      <c r="W1195" s="1"/>
      <c r="X1195" s="1"/>
      <c r="Y1195" s="1"/>
      <c r="AB1195" s="1"/>
      <c r="AE1195" s="1"/>
      <c r="AF1195" s="1"/>
      <c r="AG1195" s="1"/>
      <c r="AI1195" s="1"/>
      <c r="AJ1195" s="1"/>
      <c r="AK1195" s="1"/>
    </row>
    <row r="1196" spans="1:37" s="2" customFormat="1" x14ac:dyDescent="0.35">
      <c r="A1196" s="6"/>
      <c r="B1196" s="1"/>
      <c r="G1196" s="3"/>
      <c r="H1196" s="3"/>
      <c r="I1196" s="3"/>
      <c r="K1196" s="5"/>
      <c r="L1196" s="5"/>
      <c r="U1196" s="1"/>
      <c r="V1196" s="1"/>
      <c r="W1196" s="1"/>
      <c r="X1196" s="1"/>
      <c r="Y1196" s="1"/>
      <c r="AB1196" s="1"/>
      <c r="AE1196" s="1"/>
      <c r="AF1196" s="1"/>
      <c r="AG1196" s="1"/>
      <c r="AI1196" s="1"/>
      <c r="AJ1196" s="1"/>
      <c r="AK1196" s="1"/>
    </row>
    <row r="1197" spans="1:37" s="2" customFormat="1" x14ac:dyDescent="0.35">
      <c r="A1197" s="6"/>
      <c r="B1197" s="1"/>
      <c r="G1197" s="3"/>
      <c r="H1197" s="3"/>
      <c r="I1197" s="3"/>
      <c r="K1197" s="5"/>
      <c r="L1197" s="5"/>
      <c r="U1197" s="1"/>
      <c r="V1197" s="1"/>
      <c r="W1197" s="1"/>
      <c r="X1197" s="1"/>
      <c r="Y1197" s="1"/>
      <c r="AB1197" s="1"/>
      <c r="AE1197" s="1"/>
      <c r="AF1197" s="1"/>
      <c r="AG1197" s="1"/>
      <c r="AI1197" s="1"/>
      <c r="AJ1197" s="1"/>
      <c r="AK1197" s="1"/>
    </row>
    <row r="1198" spans="1:37" s="2" customFormat="1" x14ac:dyDescent="0.35">
      <c r="A1198" s="6"/>
      <c r="B1198" s="1"/>
      <c r="G1198" s="3"/>
      <c r="H1198" s="3"/>
      <c r="I1198" s="3"/>
      <c r="K1198" s="5"/>
      <c r="L1198" s="5"/>
      <c r="U1198" s="1"/>
      <c r="V1198" s="1"/>
      <c r="W1198" s="1"/>
      <c r="X1198" s="1"/>
      <c r="Y1198" s="1"/>
      <c r="AB1198" s="1"/>
      <c r="AE1198" s="1"/>
      <c r="AF1198" s="1"/>
      <c r="AG1198" s="1"/>
      <c r="AI1198" s="1"/>
      <c r="AJ1198" s="1"/>
      <c r="AK1198" s="1"/>
    </row>
    <row r="1199" spans="1:37" s="2" customFormat="1" x14ac:dyDescent="0.35">
      <c r="A1199" s="6"/>
      <c r="B1199" s="1"/>
      <c r="G1199" s="3"/>
      <c r="H1199" s="3"/>
      <c r="I1199" s="3"/>
      <c r="K1199" s="5"/>
      <c r="L1199" s="5"/>
      <c r="U1199" s="1"/>
      <c r="V1199" s="1"/>
      <c r="W1199" s="1"/>
      <c r="X1199" s="1"/>
      <c r="Y1199" s="1"/>
      <c r="AB1199" s="1"/>
      <c r="AE1199" s="1"/>
      <c r="AF1199" s="1"/>
      <c r="AG1199" s="1"/>
      <c r="AI1199" s="1"/>
      <c r="AJ1199" s="1"/>
      <c r="AK1199" s="1"/>
    </row>
    <row r="1200" spans="1:37" s="2" customFormat="1" x14ac:dyDescent="0.35">
      <c r="A1200" s="6"/>
      <c r="B1200" s="1"/>
      <c r="G1200" s="3"/>
      <c r="H1200" s="3"/>
      <c r="I1200" s="3"/>
      <c r="K1200" s="5"/>
      <c r="L1200" s="5"/>
      <c r="U1200" s="1"/>
      <c r="V1200" s="1"/>
      <c r="W1200" s="1"/>
      <c r="X1200" s="1"/>
      <c r="Y1200" s="1"/>
      <c r="AB1200" s="1"/>
      <c r="AE1200" s="1"/>
      <c r="AF1200" s="1"/>
      <c r="AG1200" s="1"/>
      <c r="AI1200" s="1"/>
      <c r="AJ1200" s="1"/>
      <c r="AK1200" s="1"/>
    </row>
    <row r="1201" spans="1:37" s="2" customFormat="1" x14ac:dyDescent="0.35">
      <c r="A1201" s="6"/>
      <c r="B1201" s="1"/>
      <c r="G1201" s="3"/>
      <c r="H1201" s="3"/>
      <c r="I1201" s="3"/>
      <c r="K1201" s="5"/>
      <c r="L1201" s="5"/>
      <c r="U1201" s="1"/>
      <c r="V1201" s="1"/>
      <c r="W1201" s="1"/>
      <c r="X1201" s="1"/>
      <c r="Y1201" s="1"/>
      <c r="AB1201" s="1"/>
      <c r="AE1201" s="1"/>
      <c r="AF1201" s="1"/>
      <c r="AG1201" s="1"/>
      <c r="AI1201" s="1"/>
      <c r="AJ1201" s="1"/>
      <c r="AK1201" s="1"/>
    </row>
    <row r="1202" spans="1:37" s="2" customFormat="1" x14ac:dyDescent="0.35">
      <c r="A1202" s="6"/>
      <c r="B1202" s="1"/>
      <c r="G1202" s="3"/>
      <c r="H1202" s="3"/>
      <c r="I1202" s="3"/>
      <c r="K1202" s="5"/>
      <c r="L1202" s="5"/>
      <c r="U1202" s="1"/>
      <c r="V1202" s="1"/>
      <c r="W1202" s="1"/>
      <c r="X1202" s="1"/>
      <c r="Y1202" s="1"/>
      <c r="AB1202" s="1"/>
      <c r="AE1202" s="1"/>
      <c r="AF1202" s="1"/>
      <c r="AG1202" s="1"/>
      <c r="AI1202" s="1"/>
      <c r="AJ1202" s="1"/>
      <c r="AK1202" s="1"/>
    </row>
    <row r="1203" spans="1:37" s="2" customFormat="1" x14ac:dyDescent="0.35">
      <c r="A1203" s="6"/>
      <c r="B1203" s="1"/>
      <c r="G1203" s="3"/>
      <c r="H1203" s="3"/>
      <c r="I1203" s="3"/>
      <c r="K1203" s="5"/>
      <c r="L1203" s="5"/>
      <c r="U1203" s="1"/>
      <c r="V1203" s="1"/>
      <c r="W1203" s="1"/>
      <c r="X1203" s="1"/>
      <c r="Y1203" s="1"/>
      <c r="AB1203" s="1"/>
      <c r="AE1203" s="1"/>
      <c r="AF1203" s="1"/>
      <c r="AG1203" s="1"/>
      <c r="AI1203" s="1"/>
      <c r="AJ1203" s="1"/>
      <c r="AK1203" s="1"/>
    </row>
    <row r="1204" spans="1:37" s="2" customFormat="1" x14ac:dyDescent="0.35">
      <c r="A1204" s="6"/>
      <c r="B1204" s="1"/>
      <c r="G1204" s="3"/>
      <c r="H1204" s="3"/>
      <c r="I1204" s="3"/>
      <c r="K1204" s="5"/>
      <c r="L1204" s="5"/>
      <c r="U1204" s="1"/>
      <c r="V1204" s="1"/>
      <c r="W1204" s="1"/>
      <c r="X1204" s="1"/>
      <c r="Y1204" s="1"/>
      <c r="AB1204" s="1"/>
      <c r="AE1204" s="1"/>
      <c r="AF1204" s="1"/>
      <c r="AG1204" s="1"/>
      <c r="AI1204" s="1"/>
      <c r="AJ1204" s="1"/>
      <c r="AK1204" s="1"/>
    </row>
    <row r="1205" spans="1:37" s="2" customFormat="1" x14ac:dyDescent="0.35">
      <c r="A1205" s="6"/>
      <c r="B1205" s="1"/>
      <c r="G1205" s="3"/>
      <c r="H1205" s="3"/>
      <c r="I1205" s="3"/>
      <c r="K1205" s="5"/>
      <c r="L1205" s="5"/>
      <c r="U1205" s="1"/>
      <c r="V1205" s="1"/>
      <c r="W1205" s="1"/>
      <c r="X1205" s="1"/>
      <c r="Y1205" s="1"/>
      <c r="AB1205" s="1"/>
      <c r="AE1205" s="1"/>
      <c r="AF1205" s="1"/>
      <c r="AG1205" s="1"/>
      <c r="AI1205" s="1"/>
      <c r="AJ1205" s="1"/>
      <c r="AK1205" s="1"/>
    </row>
    <row r="1206" spans="1:37" s="2" customFormat="1" x14ac:dyDescent="0.35">
      <c r="A1206" s="6"/>
      <c r="B1206" s="1"/>
      <c r="G1206" s="3"/>
      <c r="H1206" s="3"/>
      <c r="I1206" s="3"/>
      <c r="K1206" s="5"/>
      <c r="L1206" s="5"/>
      <c r="U1206" s="1"/>
      <c r="V1206" s="1"/>
      <c r="W1206" s="1"/>
      <c r="X1206" s="1"/>
      <c r="Y1206" s="1"/>
      <c r="AB1206" s="1"/>
      <c r="AE1206" s="1"/>
      <c r="AF1206" s="1"/>
      <c r="AG1206" s="1"/>
      <c r="AI1206" s="1"/>
      <c r="AJ1206" s="1"/>
      <c r="AK1206" s="1"/>
    </row>
    <row r="1207" spans="1:37" s="2" customFormat="1" x14ac:dyDescent="0.35">
      <c r="A1207" s="6"/>
      <c r="B1207" s="1"/>
      <c r="G1207" s="3"/>
      <c r="H1207" s="3"/>
      <c r="I1207" s="3"/>
      <c r="K1207" s="5"/>
      <c r="L1207" s="5"/>
      <c r="U1207" s="1"/>
      <c r="V1207" s="1"/>
      <c r="W1207" s="1"/>
      <c r="X1207" s="1"/>
      <c r="Y1207" s="1"/>
      <c r="AB1207" s="1"/>
      <c r="AE1207" s="1"/>
      <c r="AF1207" s="1"/>
      <c r="AG1207" s="1"/>
      <c r="AI1207" s="1"/>
      <c r="AJ1207" s="1"/>
      <c r="AK1207" s="1"/>
    </row>
    <row r="1208" spans="1:37" s="2" customFormat="1" x14ac:dyDescent="0.35">
      <c r="A1208" s="6"/>
      <c r="B1208" s="1"/>
      <c r="G1208" s="3"/>
      <c r="H1208" s="3"/>
      <c r="I1208" s="3"/>
      <c r="K1208" s="5"/>
      <c r="L1208" s="5"/>
      <c r="U1208" s="1"/>
      <c r="V1208" s="1"/>
      <c r="W1208" s="1"/>
      <c r="X1208" s="1"/>
      <c r="Y1208" s="1"/>
      <c r="AB1208" s="1"/>
      <c r="AE1208" s="1"/>
      <c r="AF1208" s="1"/>
      <c r="AG1208" s="1"/>
      <c r="AI1208" s="1"/>
      <c r="AJ1208" s="1"/>
      <c r="AK1208" s="1"/>
    </row>
    <row r="1209" spans="1:37" s="2" customFormat="1" x14ac:dyDescent="0.35">
      <c r="A1209" s="6"/>
      <c r="B1209" s="1"/>
      <c r="G1209" s="3"/>
      <c r="H1209" s="3"/>
      <c r="I1209" s="3"/>
      <c r="K1209" s="5"/>
      <c r="L1209" s="5"/>
      <c r="U1209" s="1"/>
      <c r="V1209" s="1"/>
      <c r="W1209" s="1"/>
      <c r="X1209" s="1"/>
      <c r="Y1209" s="1"/>
      <c r="AB1209" s="1"/>
      <c r="AE1209" s="1"/>
      <c r="AF1209" s="1"/>
      <c r="AG1209" s="1"/>
      <c r="AI1209" s="1"/>
      <c r="AJ1209" s="1"/>
      <c r="AK1209" s="1"/>
    </row>
    <row r="1210" spans="1:37" s="2" customFormat="1" x14ac:dyDescent="0.35">
      <c r="A1210" s="6"/>
      <c r="B1210" s="1"/>
      <c r="G1210" s="3"/>
      <c r="H1210" s="3"/>
      <c r="I1210" s="3"/>
      <c r="K1210" s="5"/>
      <c r="L1210" s="5"/>
      <c r="U1210" s="1"/>
      <c r="V1210" s="1"/>
      <c r="W1210" s="1"/>
      <c r="X1210" s="1"/>
      <c r="Y1210" s="1"/>
      <c r="AB1210" s="1"/>
      <c r="AE1210" s="1"/>
      <c r="AF1210" s="1"/>
      <c r="AG1210" s="1"/>
      <c r="AI1210" s="1"/>
      <c r="AJ1210" s="1"/>
      <c r="AK1210" s="1"/>
    </row>
    <row r="1211" spans="1:37" s="2" customFormat="1" x14ac:dyDescent="0.35">
      <c r="A1211" s="6"/>
      <c r="B1211" s="1"/>
      <c r="G1211" s="3"/>
      <c r="H1211" s="3"/>
      <c r="I1211" s="3"/>
      <c r="K1211" s="5"/>
      <c r="L1211" s="5"/>
      <c r="U1211" s="1"/>
      <c r="V1211" s="1"/>
      <c r="W1211" s="1"/>
      <c r="X1211" s="1"/>
      <c r="Y1211" s="1"/>
      <c r="AB1211" s="1"/>
      <c r="AE1211" s="1"/>
      <c r="AF1211" s="1"/>
      <c r="AG1211" s="1"/>
      <c r="AI1211" s="1"/>
      <c r="AJ1211" s="1"/>
      <c r="AK1211" s="1"/>
    </row>
    <row r="1212" spans="1:37" s="2" customFormat="1" x14ac:dyDescent="0.35">
      <c r="A1212" s="6"/>
      <c r="B1212" s="1"/>
      <c r="G1212" s="3"/>
      <c r="H1212" s="3"/>
      <c r="I1212" s="3"/>
      <c r="K1212" s="5"/>
      <c r="L1212" s="5"/>
      <c r="U1212" s="1"/>
      <c r="V1212" s="1"/>
      <c r="W1212" s="1"/>
      <c r="X1212" s="1"/>
      <c r="Y1212" s="1"/>
      <c r="AB1212" s="1"/>
      <c r="AE1212" s="1"/>
      <c r="AF1212" s="1"/>
      <c r="AG1212" s="1"/>
      <c r="AI1212" s="1"/>
      <c r="AJ1212" s="1"/>
      <c r="AK1212" s="1"/>
    </row>
    <row r="1213" spans="1:37" s="2" customFormat="1" x14ac:dyDescent="0.35">
      <c r="A1213" s="6"/>
      <c r="B1213" s="1"/>
      <c r="G1213" s="3"/>
      <c r="H1213" s="3"/>
      <c r="I1213" s="3"/>
      <c r="K1213" s="5"/>
      <c r="L1213" s="5"/>
      <c r="U1213" s="1"/>
      <c r="V1213" s="1"/>
      <c r="W1213" s="1"/>
      <c r="X1213" s="1"/>
      <c r="Y1213" s="1"/>
      <c r="AB1213" s="1"/>
      <c r="AE1213" s="1"/>
      <c r="AF1213" s="1"/>
      <c r="AG1213" s="1"/>
      <c r="AI1213" s="1"/>
      <c r="AJ1213" s="1"/>
      <c r="AK1213" s="1"/>
    </row>
    <row r="1214" spans="1:37" s="2" customFormat="1" x14ac:dyDescent="0.35">
      <c r="A1214" s="6"/>
      <c r="B1214" s="1"/>
      <c r="G1214" s="3"/>
      <c r="H1214" s="3"/>
      <c r="I1214" s="3"/>
      <c r="K1214" s="5"/>
      <c r="L1214" s="5"/>
      <c r="U1214" s="1"/>
      <c r="V1214" s="1"/>
      <c r="W1214" s="1"/>
      <c r="X1214" s="1"/>
      <c r="Y1214" s="1"/>
      <c r="AB1214" s="1"/>
      <c r="AE1214" s="1"/>
      <c r="AF1214" s="1"/>
      <c r="AG1214" s="1"/>
      <c r="AI1214" s="1"/>
      <c r="AJ1214" s="1"/>
      <c r="AK1214" s="1"/>
    </row>
    <row r="1215" spans="1:37" s="2" customFormat="1" x14ac:dyDescent="0.35">
      <c r="A1215" s="6"/>
      <c r="B1215" s="1"/>
      <c r="G1215" s="3"/>
      <c r="H1215" s="3"/>
      <c r="I1215" s="3"/>
      <c r="K1215" s="5"/>
      <c r="L1215" s="5"/>
      <c r="U1215" s="1"/>
      <c r="V1215" s="1"/>
      <c r="W1215" s="1"/>
      <c r="X1215" s="1"/>
      <c r="Y1215" s="1"/>
      <c r="AB1215" s="1"/>
      <c r="AE1215" s="1"/>
      <c r="AF1215" s="1"/>
      <c r="AG1215" s="1"/>
      <c r="AI1215" s="1"/>
      <c r="AJ1215" s="1"/>
      <c r="AK1215" s="1"/>
    </row>
    <row r="1216" spans="1:37" s="2" customFormat="1" x14ac:dyDescent="0.35">
      <c r="A1216" s="6"/>
      <c r="B1216" s="1"/>
      <c r="G1216" s="3"/>
      <c r="H1216" s="3"/>
      <c r="I1216" s="3"/>
      <c r="K1216" s="5"/>
      <c r="L1216" s="5"/>
      <c r="U1216" s="1"/>
      <c r="V1216" s="1"/>
      <c r="W1216" s="1"/>
      <c r="X1216" s="1"/>
      <c r="Y1216" s="1"/>
      <c r="AB1216" s="1"/>
      <c r="AE1216" s="1"/>
      <c r="AF1216" s="1"/>
      <c r="AG1216" s="1"/>
      <c r="AI1216" s="1"/>
      <c r="AJ1216" s="1"/>
      <c r="AK1216" s="1"/>
    </row>
    <row r="1217" spans="1:37" s="2" customFormat="1" x14ac:dyDescent="0.35">
      <c r="A1217" s="6"/>
      <c r="B1217" s="1"/>
      <c r="G1217" s="3"/>
      <c r="H1217" s="3"/>
      <c r="I1217" s="3"/>
      <c r="K1217" s="5"/>
      <c r="L1217" s="5"/>
      <c r="U1217" s="1"/>
      <c r="V1217" s="1"/>
      <c r="W1217" s="1"/>
      <c r="X1217" s="1"/>
      <c r="Y1217" s="1"/>
      <c r="AB1217" s="1"/>
      <c r="AE1217" s="1"/>
      <c r="AF1217" s="1"/>
      <c r="AG1217" s="1"/>
      <c r="AI1217" s="1"/>
      <c r="AJ1217" s="1"/>
      <c r="AK1217" s="1"/>
    </row>
    <row r="1218" spans="1:37" s="2" customFormat="1" x14ac:dyDescent="0.35">
      <c r="A1218" s="6"/>
      <c r="B1218" s="1"/>
      <c r="G1218" s="3"/>
      <c r="H1218" s="3"/>
      <c r="I1218" s="3"/>
      <c r="K1218" s="5"/>
      <c r="L1218" s="5"/>
      <c r="U1218" s="1"/>
      <c r="V1218" s="1"/>
      <c r="W1218" s="1"/>
      <c r="X1218" s="1"/>
      <c r="Y1218" s="1"/>
      <c r="AB1218" s="1"/>
      <c r="AE1218" s="1"/>
      <c r="AF1218" s="1"/>
      <c r="AG1218" s="1"/>
      <c r="AI1218" s="1"/>
      <c r="AJ1218" s="1"/>
      <c r="AK1218" s="1"/>
    </row>
    <row r="1219" spans="1:37" s="2" customFormat="1" x14ac:dyDescent="0.35">
      <c r="A1219" s="6"/>
      <c r="B1219" s="1"/>
      <c r="G1219" s="3"/>
      <c r="H1219" s="3"/>
      <c r="I1219" s="3"/>
      <c r="K1219" s="5"/>
      <c r="L1219" s="5"/>
      <c r="U1219" s="1"/>
      <c r="V1219" s="1"/>
      <c r="W1219" s="1"/>
      <c r="X1219" s="1"/>
      <c r="Y1219" s="1"/>
      <c r="AB1219" s="1"/>
      <c r="AE1219" s="1"/>
      <c r="AF1219" s="1"/>
      <c r="AG1219" s="1"/>
      <c r="AI1219" s="1"/>
      <c r="AJ1219" s="1"/>
      <c r="AK1219" s="1"/>
    </row>
    <row r="1220" spans="1:37" s="2" customFormat="1" x14ac:dyDescent="0.35">
      <c r="A1220" s="6"/>
      <c r="B1220" s="1"/>
      <c r="G1220" s="3"/>
      <c r="H1220" s="3"/>
      <c r="I1220" s="3"/>
      <c r="K1220" s="5"/>
      <c r="L1220" s="5"/>
      <c r="U1220" s="1"/>
      <c r="V1220" s="1"/>
      <c r="W1220" s="1"/>
      <c r="X1220" s="1"/>
      <c r="Y1220" s="1"/>
      <c r="AB1220" s="1"/>
      <c r="AE1220" s="1"/>
      <c r="AF1220" s="1"/>
      <c r="AG1220" s="1"/>
      <c r="AI1220" s="1"/>
      <c r="AJ1220" s="1"/>
      <c r="AK1220" s="1"/>
    </row>
    <row r="1221" spans="1:37" s="2" customFormat="1" x14ac:dyDescent="0.35">
      <c r="A1221" s="6"/>
      <c r="B1221" s="1"/>
      <c r="G1221" s="3"/>
      <c r="H1221" s="3"/>
      <c r="I1221" s="3"/>
      <c r="K1221" s="5"/>
      <c r="L1221" s="5"/>
      <c r="U1221" s="1"/>
      <c r="V1221" s="1"/>
      <c r="W1221" s="1"/>
      <c r="X1221" s="1"/>
      <c r="Y1221" s="1"/>
      <c r="AB1221" s="1"/>
      <c r="AE1221" s="1"/>
      <c r="AF1221" s="1"/>
      <c r="AG1221" s="1"/>
      <c r="AI1221" s="1"/>
      <c r="AJ1221" s="1"/>
      <c r="AK1221" s="1"/>
    </row>
    <row r="1222" spans="1:37" s="2" customFormat="1" x14ac:dyDescent="0.35">
      <c r="A1222" s="6"/>
      <c r="B1222" s="1"/>
      <c r="G1222" s="3"/>
      <c r="H1222" s="3"/>
      <c r="I1222" s="3"/>
      <c r="K1222" s="5"/>
      <c r="L1222" s="5"/>
      <c r="U1222" s="1"/>
      <c r="V1222" s="1"/>
      <c r="W1222" s="1"/>
      <c r="X1222" s="1"/>
      <c r="Y1222" s="1"/>
      <c r="AB1222" s="1"/>
      <c r="AE1222" s="1"/>
      <c r="AF1222" s="1"/>
      <c r="AG1222" s="1"/>
      <c r="AI1222" s="1"/>
      <c r="AJ1222" s="1"/>
      <c r="AK1222" s="1"/>
    </row>
    <row r="1223" spans="1:37" s="2" customFormat="1" x14ac:dyDescent="0.35">
      <c r="A1223" s="6"/>
      <c r="B1223" s="1"/>
      <c r="G1223" s="3"/>
      <c r="H1223" s="3"/>
      <c r="I1223" s="3"/>
      <c r="K1223" s="5"/>
      <c r="L1223" s="5"/>
      <c r="U1223" s="1"/>
      <c r="V1223" s="1"/>
      <c r="W1223" s="1"/>
      <c r="X1223" s="1"/>
      <c r="Y1223" s="1"/>
      <c r="AB1223" s="1"/>
      <c r="AE1223" s="1"/>
      <c r="AF1223" s="1"/>
      <c r="AG1223" s="1"/>
      <c r="AI1223" s="1"/>
      <c r="AJ1223" s="1"/>
      <c r="AK1223" s="1"/>
    </row>
    <row r="1224" spans="1:37" s="2" customFormat="1" x14ac:dyDescent="0.35">
      <c r="A1224" s="6"/>
      <c r="B1224" s="1"/>
      <c r="G1224" s="3"/>
      <c r="H1224" s="3"/>
      <c r="I1224" s="3"/>
      <c r="K1224" s="5"/>
      <c r="L1224" s="5"/>
      <c r="U1224" s="1"/>
      <c r="V1224" s="1"/>
      <c r="W1224" s="1"/>
      <c r="X1224" s="1"/>
      <c r="Y1224" s="1"/>
      <c r="AB1224" s="1"/>
      <c r="AE1224" s="1"/>
      <c r="AF1224" s="1"/>
      <c r="AG1224" s="1"/>
      <c r="AI1224" s="1"/>
      <c r="AJ1224" s="1"/>
      <c r="AK1224" s="1"/>
    </row>
    <row r="1225" spans="1:37" s="2" customFormat="1" x14ac:dyDescent="0.35">
      <c r="A1225" s="6"/>
      <c r="B1225" s="1"/>
      <c r="G1225" s="3"/>
      <c r="H1225" s="3"/>
      <c r="I1225" s="3"/>
      <c r="K1225" s="5"/>
      <c r="L1225" s="5"/>
      <c r="U1225" s="1"/>
      <c r="V1225" s="1"/>
      <c r="W1225" s="1"/>
      <c r="X1225" s="1"/>
      <c r="Y1225" s="1"/>
      <c r="AB1225" s="1"/>
      <c r="AE1225" s="1"/>
      <c r="AF1225" s="1"/>
      <c r="AG1225" s="1"/>
      <c r="AI1225" s="1"/>
      <c r="AJ1225" s="1"/>
      <c r="AK1225" s="1"/>
    </row>
    <row r="1226" spans="1:37" s="2" customFormat="1" x14ac:dyDescent="0.35">
      <c r="A1226" s="6"/>
      <c r="B1226" s="1"/>
      <c r="G1226" s="3"/>
      <c r="H1226" s="3"/>
      <c r="I1226" s="3"/>
      <c r="K1226" s="5"/>
      <c r="L1226" s="5"/>
      <c r="U1226" s="1"/>
      <c r="V1226" s="1"/>
      <c r="W1226" s="1"/>
      <c r="X1226" s="1"/>
      <c r="Y1226" s="1"/>
      <c r="AB1226" s="1"/>
      <c r="AE1226" s="1"/>
      <c r="AF1226" s="1"/>
      <c r="AG1226" s="1"/>
      <c r="AI1226" s="1"/>
      <c r="AJ1226" s="1"/>
      <c r="AK1226" s="1"/>
    </row>
    <row r="1227" spans="1:37" s="2" customFormat="1" x14ac:dyDescent="0.35">
      <c r="A1227" s="6"/>
      <c r="B1227" s="1"/>
      <c r="G1227" s="3"/>
      <c r="H1227" s="3"/>
      <c r="I1227" s="3"/>
      <c r="K1227" s="5"/>
      <c r="L1227" s="5"/>
      <c r="U1227" s="1"/>
      <c r="V1227" s="1"/>
      <c r="W1227" s="1"/>
      <c r="X1227" s="1"/>
      <c r="Y1227" s="1"/>
      <c r="AB1227" s="1"/>
      <c r="AE1227" s="1"/>
      <c r="AF1227" s="1"/>
      <c r="AG1227" s="1"/>
      <c r="AI1227" s="1"/>
      <c r="AJ1227" s="1"/>
      <c r="AK1227" s="1"/>
    </row>
    <row r="1228" spans="1:37" s="2" customFormat="1" x14ac:dyDescent="0.35">
      <c r="A1228" s="6"/>
      <c r="B1228" s="1"/>
      <c r="G1228" s="3"/>
      <c r="H1228" s="3"/>
      <c r="I1228" s="3"/>
      <c r="K1228" s="5"/>
      <c r="L1228" s="5"/>
      <c r="U1228" s="1"/>
      <c r="V1228" s="1"/>
      <c r="W1228" s="1"/>
      <c r="X1228" s="1"/>
      <c r="Y1228" s="1"/>
      <c r="AB1228" s="1"/>
      <c r="AE1228" s="1"/>
      <c r="AF1228" s="1"/>
      <c r="AG1228" s="1"/>
      <c r="AI1228" s="1"/>
      <c r="AJ1228" s="1"/>
      <c r="AK1228" s="1"/>
    </row>
    <row r="1229" spans="1:37" s="2" customFormat="1" x14ac:dyDescent="0.35">
      <c r="A1229" s="6"/>
      <c r="B1229" s="1"/>
      <c r="G1229" s="3"/>
      <c r="H1229" s="3"/>
      <c r="I1229" s="3"/>
      <c r="K1229" s="5"/>
      <c r="L1229" s="5"/>
      <c r="U1229" s="1"/>
      <c r="V1229" s="1"/>
      <c r="W1229" s="1"/>
      <c r="X1229" s="1"/>
      <c r="Y1229" s="1"/>
      <c r="AB1229" s="1"/>
      <c r="AE1229" s="1"/>
      <c r="AF1229" s="1"/>
      <c r="AG1229" s="1"/>
      <c r="AI1229" s="1"/>
      <c r="AJ1229" s="1"/>
      <c r="AK1229" s="1"/>
    </row>
    <row r="1230" spans="1:37" s="2" customFormat="1" x14ac:dyDescent="0.35">
      <c r="A1230" s="6"/>
      <c r="B1230" s="1"/>
      <c r="G1230" s="3"/>
      <c r="H1230" s="3"/>
      <c r="I1230" s="3"/>
      <c r="K1230" s="5"/>
      <c r="L1230" s="5"/>
      <c r="U1230" s="1"/>
      <c r="V1230" s="1"/>
      <c r="W1230" s="1"/>
      <c r="X1230" s="1"/>
      <c r="Y1230" s="1"/>
      <c r="AB1230" s="1"/>
      <c r="AE1230" s="1"/>
      <c r="AF1230" s="1"/>
      <c r="AG1230" s="1"/>
      <c r="AI1230" s="1"/>
      <c r="AJ1230" s="1"/>
      <c r="AK1230" s="1"/>
    </row>
    <row r="1231" spans="1:37" s="2" customFormat="1" x14ac:dyDescent="0.35">
      <c r="A1231" s="6"/>
      <c r="B1231" s="1"/>
      <c r="G1231" s="3"/>
      <c r="H1231" s="3"/>
      <c r="I1231" s="3"/>
      <c r="K1231" s="5"/>
      <c r="L1231" s="5"/>
      <c r="U1231" s="1"/>
      <c r="V1231" s="1"/>
      <c r="W1231" s="1"/>
      <c r="X1231" s="1"/>
      <c r="Y1231" s="1"/>
      <c r="AB1231" s="1"/>
      <c r="AE1231" s="1"/>
      <c r="AF1231" s="1"/>
      <c r="AG1231" s="1"/>
      <c r="AI1231" s="1"/>
      <c r="AJ1231" s="1"/>
      <c r="AK1231" s="1"/>
    </row>
    <row r="1232" spans="1:37" s="2" customFormat="1" x14ac:dyDescent="0.35">
      <c r="A1232" s="6"/>
      <c r="B1232" s="1"/>
      <c r="G1232" s="3"/>
      <c r="H1232" s="3"/>
      <c r="I1232" s="3"/>
      <c r="K1232" s="5"/>
      <c r="L1232" s="5"/>
      <c r="U1232" s="1"/>
      <c r="V1232" s="1"/>
      <c r="W1232" s="1"/>
      <c r="X1232" s="1"/>
      <c r="Y1232" s="1"/>
      <c r="AB1232" s="1"/>
      <c r="AE1232" s="1"/>
      <c r="AF1232" s="1"/>
      <c r="AG1232" s="1"/>
      <c r="AI1232" s="1"/>
      <c r="AJ1232" s="1"/>
      <c r="AK1232" s="1"/>
    </row>
    <row r="1233" spans="1:37" s="2" customFormat="1" x14ac:dyDescent="0.35">
      <c r="A1233" s="6"/>
      <c r="B1233" s="1"/>
      <c r="G1233" s="3"/>
      <c r="H1233" s="3"/>
      <c r="I1233" s="3"/>
      <c r="K1233" s="5"/>
      <c r="L1233" s="5"/>
      <c r="U1233" s="1"/>
      <c r="V1233" s="1"/>
      <c r="W1233" s="1"/>
      <c r="X1233" s="1"/>
      <c r="Y1233" s="1"/>
      <c r="AB1233" s="1"/>
      <c r="AE1233" s="1"/>
      <c r="AF1233" s="1"/>
      <c r="AG1233" s="1"/>
      <c r="AI1233" s="1"/>
      <c r="AJ1233" s="1"/>
      <c r="AK1233" s="1"/>
    </row>
    <row r="1234" spans="1:37" s="2" customFormat="1" x14ac:dyDescent="0.35">
      <c r="A1234" s="6"/>
      <c r="B1234" s="1"/>
      <c r="G1234" s="3"/>
      <c r="H1234" s="3"/>
      <c r="I1234" s="3"/>
      <c r="K1234" s="5"/>
      <c r="L1234" s="5"/>
      <c r="U1234" s="1"/>
      <c r="V1234" s="1"/>
      <c r="W1234" s="1"/>
      <c r="X1234" s="1"/>
      <c r="Y1234" s="1"/>
      <c r="AB1234" s="1"/>
      <c r="AE1234" s="1"/>
      <c r="AF1234" s="1"/>
      <c r="AG1234" s="1"/>
      <c r="AI1234" s="1"/>
      <c r="AJ1234" s="1"/>
      <c r="AK1234" s="1"/>
    </row>
    <row r="1235" spans="1:37" s="2" customFormat="1" x14ac:dyDescent="0.35">
      <c r="A1235" s="6"/>
      <c r="B1235" s="1"/>
      <c r="G1235" s="3"/>
      <c r="H1235" s="3"/>
      <c r="I1235" s="3"/>
      <c r="K1235" s="5"/>
      <c r="L1235" s="5"/>
      <c r="U1235" s="1"/>
      <c r="V1235" s="1"/>
      <c r="W1235" s="1"/>
      <c r="X1235" s="1"/>
      <c r="Y1235" s="1"/>
      <c r="AB1235" s="1"/>
      <c r="AE1235" s="1"/>
      <c r="AF1235" s="1"/>
      <c r="AG1235" s="1"/>
      <c r="AI1235" s="1"/>
      <c r="AJ1235" s="1"/>
      <c r="AK1235" s="1"/>
    </row>
    <row r="1236" spans="1:37" s="2" customFormat="1" x14ac:dyDescent="0.35">
      <c r="A1236" s="6"/>
      <c r="B1236" s="1"/>
      <c r="G1236" s="3"/>
      <c r="H1236" s="3"/>
      <c r="I1236" s="3"/>
      <c r="K1236" s="5"/>
      <c r="L1236" s="5"/>
      <c r="U1236" s="1"/>
      <c r="V1236" s="1"/>
      <c r="W1236" s="1"/>
      <c r="X1236" s="1"/>
      <c r="Y1236" s="1"/>
      <c r="AB1236" s="1"/>
      <c r="AE1236" s="1"/>
      <c r="AF1236" s="1"/>
      <c r="AG1236" s="1"/>
      <c r="AI1236" s="1"/>
      <c r="AJ1236" s="1"/>
      <c r="AK1236" s="1"/>
    </row>
    <row r="1237" spans="1:37" s="2" customFormat="1" x14ac:dyDescent="0.35">
      <c r="A1237" s="6"/>
      <c r="B1237" s="1"/>
      <c r="G1237" s="3"/>
      <c r="H1237" s="3"/>
      <c r="I1237" s="3"/>
      <c r="K1237" s="5"/>
      <c r="L1237" s="5"/>
      <c r="U1237" s="1"/>
      <c r="V1237" s="1"/>
      <c r="W1237" s="1"/>
      <c r="X1237" s="1"/>
      <c r="Y1237" s="1"/>
      <c r="AB1237" s="1"/>
      <c r="AE1237" s="1"/>
      <c r="AF1237" s="1"/>
      <c r="AG1237" s="1"/>
      <c r="AI1237" s="1"/>
      <c r="AJ1237" s="1"/>
      <c r="AK1237" s="1"/>
    </row>
    <row r="1238" spans="1:37" s="2" customFormat="1" x14ac:dyDescent="0.35">
      <c r="A1238" s="6"/>
      <c r="B1238" s="1"/>
      <c r="G1238" s="3"/>
      <c r="H1238" s="3"/>
      <c r="I1238" s="3"/>
      <c r="K1238" s="5"/>
      <c r="L1238" s="5"/>
      <c r="U1238" s="1"/>
      <c r="V1238" s="1"/>
      <c r="W1238" s="1"/>
      <c r="X1238" s="1"/>
      <c r="Y1238" s="1"/>
      <c r="AB1238" s="1"/>
      <c r="AE1238" s="1"/>
      <c r="AF1238" s="1"/>
      <c r="AG1238" s="1"/>
      <c r="AI1238" s="1"/>
      <c r="AJ1238" s="1"/>
      <c r="AK1238" s="1"/>
    </row>
    <row r="1239" spans="1:37" s="2" customFormat="1" x14ac:dyDescent="0.35">
      <c r="A1239" s="6"/>
      <c r="B1239" s="1"/>
      <c r="G1239" s="3"/>
      <c r="H1239" s="3"/>
      <c r="I1239" s="3"/>
      <c r="K1239" s="5"/>
      <c r="L1239" s="5"/>
      <c r="U1239" s="1"/>
      <c r="V1239" s="1"/>
      <c r="W1239" s="1"/>
      <c r="X1239" s="1"/>
      <c r="Y1239" s="1"/>
      <c r="AB1239" s="1"/>
      <c r="AE1239" s="1"/>
      <c r="AF1239" s="1"/>
      <c r="AG1239" s="1"/>
      <c r="AI1239" s="1"/>
      <c r="AJ1239" s="1"/>
      <c r="AK1239" s="1"/>
    </row>
    <row r="1240" spans="1:37" s="2" customFormat="1" x14ac:dyDescent="0.35">
      <c r="A1240" s="6"/>
      <c r="B1240" s="1"/>
      <c r="G1240" s="3"/>
      <c r="H1240" s="3"/>
      <c r="I1240" s="3"/>
      <c r="K1240" s="5"/>
      <c r="L1240" s="5"/>
      <c r="U1240" s="1"/>
      <c r="V1240" s="1"/>
      <c r="W1240" s="1"/>
      <c r="X1240" s="1"/>
      <c r="Y1240" s="1"/>
      <c r="AB1240" s="1"/>
      <c r="AE1240" s="1"/>
      <c r="AF1240" s="1"/>
      <c r="AG1240" s="1"/>
      <c r="AI1240" s="1"/>
      <c r="AJ1240" s="1"/>
      <c r="AK1240" s="1"/>
    </row>
    <row r="1241" spans="1:37" s="2" customFormat="1" x14ac:dyDescent="0.35">
      <c r="A1241" s="6"/>
      <c r="B1241" s="1"/>
      <c r="G1241" s="3"/>
      <c r="H1241" s="3"/>
      <c r="I1241" s="3"/>
      <c r="K1241" s="5"/>
      <c r="L1241" s="5"/>
      <c r="U1241" s="1"/>
      <c r="V1241" s="1"/>
      <c r="W1241" s="1"/>
      <c r="X1241" s="1"/>
      <c r="Y1241" s="1"/>
      <c r="AB1241" s="1"/>
      <c r="AE1241" s="1"/>
      <c r="AF1241" s="1"/>
      <c r="AG1241" s="1"/>
      <c r="AI1241" s="1"/>
      <c r="AJ1241" s="1"/>
      <c r="AK1241" s="1"/>
    </row>
    <row r="1242" spans="1:37" s="2" customFormat="1" x14ac:dyDescent="0.35">
      <c r="A1242" s="6"/>
      <c r="B1242" s="1"/>
      <c r="G1242" s="3"/>
      <c r="H1242" s="3"/>
      <c r="I1242" s="3"/>
      <c r="K1242" s="5"/>
      <c r="L1242" s="5"/>
      <c r="U1242" s="1"/>
      <c r="V1242" s="1"/>
      <c r="W1242" s="1"/>
      <c r="X1242" s="1"/>
      <c r="Y1242" s="1"/>
      <c r="AB1242" s="1"/>
      <c r="AE1242" s="1"/>
      <c r="AF1242" s="1"/>
      <c r="AG1242" s="1"/>
      <c r="AI1242" s="1"/>
      <c r="AJ1242" s="1"/>
      <c r="AK1242" s="1"/>
    </row>
    <row r="1243" spans="1:37" s="2" customFormat="1" x14ac:dyDescent="0.35">
      <c r="A1243" s="6"/>
      <c r="B1243" s="1"/>
      <c r="G1243" s="3"/>
      <c r="H1243" s="3"/>
      <c r="I1243" s="3"/>
      <c r="K1243" s="5"/>
      <c r="L1243" s="5"/>
      <c r="U1243" s="1"/>
      <c r="V1243" s="1"/>
      <c r="W1243" s="1"/>
      <c r="X1243" s="1"/>
      <c r="Y1243" s="1"/>
      <c r="AB1243" s="1"/>
      <c r="AE1243" s="1"/>
      <c r="AF1243" s="1"/>
      <c r="AG1243" s="1"/>
      <c r="AI1243" s="1"/>
      <c r="AJ1243" s="1"/>
      <c r="AK1243" s="1"/>
    </row>
    <row r="1244" spans="1:37" s="2" customFormat="1" x14ac:dyDescent="0.35">
      <c r="A1244" s="6"/>
      <c r="B1244" s="1"/>
      <c r="G1244" s="3"/>
      <c r="H1244" s="3"/>
      <c r="I1244" s="3"/>
      <c r="K1244" s="5"/>
      <c r="L1244" s="5"/>
      <c r="U1244" s="1"/>
      <c r="V1244" s="1"/>
      <c r="W1244" s="1"/>
      <c r="X1244" s="1"/>
      <c r="Y1244" s="1"/>
      <c r="AB1244" s="1"/>
      <c r="AE1244" s="1"/>
      <c r="AF1244" s="1"/>
      <c r="AG1244" s="1"/>
      <c r="AI1244" s="1"/>
      <c r="AJ1244" s="1"/>
      <c r="AK1244" s="1"/>
    </row>
    <row r="1245" spans="1:37" s="2" customFormat="1" x14ac:dyDescent="0.35">
      <c r="A1245" s="6"/>
      <c r="B1245" s="1"/>
      <c r="G1245" s="3"/>
      <c r="H1245" s="3"/>
      <c r="I1245" s="3"/>
      <c r="K1245" s="5"/>
      <c r="L1245" s="5"/>
      <c r="U1245" s="1"/>
      <c r="V1245" s="1"/>
      <c r="W1245" s="1"/>
      <c r="X1245" s="1"/>
      <c r="Y1245" s="1"/>
      <c r="AB1245" s="1"/>
      <c r="AE1245" s="1"/>
      <c r="AF1245" s="1"/>
      <c r="AG1245" s="1"/>
      <c r="AI1245" s="1"/>
      <c r="AJ1245" s="1"/>
      <c r="AK1245" s="1"/>
    </row>
    <row r="1246" spans="1:37" s="2" customFormat="1" x14ac:dyDescent="0.35">
      <c r="A1246" s="6"/>
      <c r="B1246" s="1"/>
      <c r="G1246" s="3"/>
      <c r="H1246" s="3"/>
      <c r="I1246" s="3"/>
      <c r="K1246" s="5"/>
      <c r="L1246" s="5"/>
      <c r="U1246" s="1"/>
      <c r="V1246" s="1"/>
      <c r="W1246" s="1"/>
      <c r="X1246" s="1"/>
      <c r="Y1246" s="1"/>
      <c r="AB1246" s="1"/>
      <c r="AE1246" s="1"/>
      <c r="AF1246" s="1"/>
      <c r="AG1246" s="1"/>
      <c r="AI1246" s="1"/>
      <c r="AJ1246" s="1"/>
      <c r="AK1246" s="1"/>
    </row>
    <row r="1247" spans="1:37" s="2" customFormat="1" x14ac:dyDescent="0.35">
      <c r="A1247" s="6"/>
      <c r="B1247" s="1"/>
      <c r="G1247" s="3"/>
      <c r="H1247" s="3"/>
      <c r="I1247" s="3"/>
      <c r="K1247" s="5"/>
      <c r="L1247" s="5"/>
      <c r="U1247" s="1"/>
      <c r="V1247" s="1"/>
      <c r="W1247" s="1"/>
      <c r="X1247" s="1"/>
      <c r="Y1247" s="1"/>
      <c r="AB1247" s="1"/>
      <c r="AE1247" s="1"/>
      <c r="AF1247" s="1"/>
      <c r="AG1247" s="1"/>
      <c r="AI1247" s="1"/>
      <c r="AJ1247" s="1"/>
      <c r="AK1247" s="1"/>
    </row>
    <row r="1248" spans="1:37" s="2" customFormat="1" x14ac:dyDescent="0.35">
      <c r="A1248" s="6"/>
      <c r="B1248" s="1"/>
      <c r="G1248" s="3"/>
      <c r="H1248" s="3"/>
      <c r="I1248" s="3"/>
      <c r="K1248" s="5"/>
      <c r="L1248" s="5"/>
      <c r="U1248" s="1"/>
      <c r="V1248" s="1"/>
      <c r="W1248" s="1"/>
      <c r="X1248" s="1"/>
      <c r="Y1248" s="1"/>
      <c r="AB1248" s="1"/>
      <c r="AE1248" s="1"/>
      <c r="AF1248" s="1"/>
      <c r="AG1248" s="1"/>
      <c r="AI1248" s="1"/>
      <c r="AJ1248" s="1"/>
      <c r="AK1248" s="1"/>
    </row>
    <row r="1249" spans="1:37" s="2" customFormat="1" x14ac:dyDescent="0.35">
      <c r="A1249" s="6"/>
      <c r="B1249" s="1"/>
      <c r="G1249" s="3"/>
      <c r="H1249" s="3"/>
      <c r="I1249" s="3"/>
      <c r="K1249" s="5"/>
      <c r="L1249" s="5"/>
      <c r="U1249" s="1"/>
      <c r="V1249" s="1"/>
      <c r="W1249" s="1"/>
      <c r="X1249" s="1"/>
      <c r="Y1249" s="1"/>
      <c r="AB1249" s="1"/>
      <c r="AE1249" s="1"/>
      <c r="AF1249" s="1"/>
      <c r="AG1249" s="1"/>
      <c r="AI1249" s="1"/>
      <c r="AJ1249" s="1"/>
      <c r="AK1249" s="1"/>
    </row>
    <row r="1250" spans="1:37" s="2" customFormat="1" x14ac:dyDescent="0.35">
      <c r="A1250" s="6"/>
      <c r="B1250" s="1"/>
      <c r="G1250" s="3"/>
      <c r="H1250" s="3"/>
      <c r="I1250" s="3"/>
      <c r="K1250" s="5"/>
      <c r="L1250" s="5"/>
      <c r="U1250" s="1"/>
      <c r="V1250" s="1"/>
      <c r="W1250" s="1"/>
      <c r="X1250" s="1"/>
      <c r="Y1250" s="1"/>
      <c r="AB1250" s="1"/>
      <c r="AE1250" s="1"/>
      <c r="AF1250" s="1"/>
      <c r="AG1250" s="1"/>
      <c r="AI1250" s="1"/>
      <c r="AJ1250" s="1"/>
      <c r="AK1250" s="1"/>
    </row>
    <row r="1251" spans="1:37" s="2" customFormat="1" x14ac:dyDescent="0.35">
      <c r="A1251" s="6"/>
      <c r="B1251" s="1"/>
      <c r="G1251" s="3"/>
      <c r="H1251" s="3"/>
      <c r="I1251" s="3"/>
      <c r="K1251" s="5"/>
      <c r="L1251" s="5"/>
      <c r="U1251" s="1"/>
      <c r="V1251" s="1"/>
      <c r="W1251" s="1"/>
      <c r="X1251" s="1"/>
      <c r="Y1251" s="1"/>
      <c r="AB1251" s="1"/>
      <c r="AE1251" s="1"/>
      <c r="AF1251" s="1"/>
      <c r="AG1251" s="1"/>
      <c r="AI1251" s="1"/>
      <c r="AJ1251" s="1"/>
      <c r="AK1251" s="1"/>
    </row>
    <row r="1252" spans="1:37" s="2" customFormat="1" x14ac:dyDescent="0.35">
      <c r="A1252" s="6"/>
      <c r="B1252" s="1"/>
      <c r="G1252" s="3"/>
      <c r="H1252" s="3"/>
      <c r="I1252" s="3"/>
      <c r="K1252" s="5"/>
      <c r="L1252" s="5"/>
      <c r="U1252" s="1"/>
      <c r="V1252" s="1"/>
      <c r="W1252" s="1"/>
      <c r="X1252" s="1"/>
      <c r="Y1252" s="1"/>
      <c r="AB1252" s="1"/>
      <c r="AE1252" s="1"/>
      <c r="AF1252" s="1"/>
      <c r="AG1252" s="1"/>
      <c r="AI1252" s="1"/>
      <c r="AJ1252" s="1"/>
      <c r="AK1252" s="1"/>
    </row>
    <row r="1253" spans="1:37" s="2" customFormat="1" x14ac:dyDescent="0.35">
      <c r="A1253" s="6"/>
      <c r="B1253" s="1"/>
      <c r="G1253" s="3"/>
      <c r="H1253" s="3"/>
      <c r="I1253" s="3"/>
      <c r="K1253" s="5"/>
      <c r="L1253" s="5"/>
      <c r="U1253" s="1"/>
      <c r="V1253" s="1"/>
      <c r="W1253" s="1"/>
      <c r="X1253" s="1"/>
      <c r="Y1253" s="1"/>
      <c r="AB1253" s="1"/>
      <c r="AE1253" s="1"/>
      <c r="AF1253" s="1"/>
      <c r="AG1253" s="1"/>
      <c r="AI1253" s="1"/>
      <c r="AJ1253" s="1"/>
      <c r="AK1253" s="1"/>
    </row>
    <row r="1254" spans="1:37" s="2" customFormat="1" x14ac:dyDescent="0.35">
      <c r="A1254" s="6"/>
      <c r="B1254" s="1"/>
      <c r="G1254" s="3"/>
      <c r="H1254" s="3"/>
      <c r="I1254" s="3"/>
      <c r="K1254" s="5"/>
      <c r="L1254" s="5"/>
      <c r="U1254" s="1"/>
      <c r="V1254" s="1"/>
      <c r="W1254" s="1"/>
      <c r="X1254" s="1"/>
      <c r="Y1254" s="1"/>
      <c r="AB1254" s="1"/>
      <c r="AE1254" s="1"/>
      <c r="AF1254" s="1"/>
      <c r="AG1254" s="1"/>
      <c r="AI1254" s="1"/>
      <c r="AJ1254" s="1"/>
      <c r="AK1254" s="1"/>
    </row>
    <row r="1255" spans="1:37" s="2" customFormat="1" x14ac:dyDescent="0.35">
      <c r="A1255" s="6"/>
      <c r="B1255" s="1"/>
      <c r="G1255" s="3"/>
      <c r="H1255" s="3"/>
      <c r="I1255" s="3"/>
      <c r="K1255" s="5"/>
      <c r="L1255" s="5"/>
      <c r="U1255" s="1"/>
      <c r="V1255" s="1"/>
      <c r="W1255" s="1"/>
      <c r="X1255" s="1"/>
      <c r="Y1255" s="1"/>
      <c r="AB1255" s="1"/>
      <c r="AE1255" s="1"/>
      <c r="AF1255" s="1"/>
      <c r="AG1255" s="1"/>
      <c r="AI1255" s="1"/>
      <c r="AJ1255" s="1"/>
      <c r="AK1255" s="1"/>
    </row>
    <row r="1256" spans="1:37" s="2" customFormat="1" x14ac:dyDescent="0.35">
      <c r="A1256" s="6"/>
      <c r="B1256" s="1"/>
      <c r="G1256" s="3"/>
      <c r="H1256" s="3"/>
      <c r="I1256" s="3"/>
      <c r="K1256" s="5"/>
      <c r="L1256" s="5"/>
      <c r="U1256" s="1"/>
      <c r="V1256" s="1"/>
      <c r="W1256" s="1"/>
      <c r="X1256" s="1"/>
      <c r="Y1256" s="1"/>
      <c r="AB1256" s="1"/>
      <c r="AE1256" s="1"/>
      <c r="AF1256" s="1"/>
      <c r="AG1256" s="1"/>
      <c r="AI1256" s="1"/>
      <c r="AJ1256" s="1"/>
      <c r="AK1256" s="1"/>
    </row>
    <row r="1257" spans="1:37" s="2" customFormat="1" x14ac:dyDescent="0.35">
      <c r="A1257" s="6"/>
      <c r="B1257" s="1"/>
      <c r="G1257" s="3"/>
      <c r="H1257" s="3"/>
      <c r="I1257" s="3"/>
      <c r="K1257" s="5"/>
      <c r="L1257" s="5"/>
      <c r="U1257" s="1"/>
      <c r="V1257" s="1"/>
      <c r="W1257" s="1"/>
      <c r="X1257" s="1"/>
      <c r="Y1257" s="1"/>
      <c r="AB1257" s="1"/>
      <c r="AE1257" s="1"/>
      <c r="AF1257" s="1"/>
      <c r="AG1257" s="1"/>
      <c r="AI1257" s="1"/>
      <c r="AJ1257" s="1"/>
      <c r="AK1257" s="1"/>
    </row>
    <row r="1258" spans="1:37" s="2" customFormat="1" x14ac:dyDescent="0.35">
      <c r="A1258" s="6"/>
      <c r="B1258" s="1"/>
      <c r="G1258" s="3"/>
      <c r="H1258" s="3"/>
      <c r="I1258" s="3"/>
      <c r="K1258" s="5"/>
      <c r="L1258" s="5"/>
      <c r="U1258" s="1"/>
      <c r="V1258" s="1"/>
      <c r="W1258" s="1"/>
      <c r="X1258" s="1"/>
      <c r="Y1258" s="1"/>
      <c r="AB1258" s="1"/>
      <c r="AE1258" s="1"/>
      <c r="AF1258" s="1"/>
      <c r="AG1258" s="1"/>
      <c r="AI1258" s="1"/>
      <c r="AJ1258" s="1"/>
      <c r="AK1258" s="1"/>
    </row>
    <row r="1259" spans="1:37" s="2" customFormat="1" x14ac:dyDescent="0.35">
      <c r="A1259" s="6"/>
      <c r="B1259" s="1"/>
      <c r="G1259" s="3"/>
      <c r="H1259" s="3"/>
      <c r="I1259" s="3"/>
      <c r="K1259" s="5"/>
      <c r="L1259" s="5"/>
      <c r="U1259" s="1"/>
      <c r="V1259" s="1"/>
      <c r="W1259" s="1"/>
      <c r="X1259" s="1"/>
      <c r="Y1259" s="1"/>
      <c r="AB1259" s="1"/>
      <c r="AE1259" s="1"/>
      <c r="AF1259" s="1"/>
      <c r="AG1259" s="1"/>
      <c r="AI1259" s="1"/>
      <c r="AJ1259" s="1"/>
      <c r="AK1259" s="1"/>
    </row>
    <row r="1260" spans="1:37" s="2" customFormat="1" x14ac:dyDescent="0.35">
      <c r="A1260" s="6"/>
      <c r="B1260" s="1"/>
      <c r="G1260" s="3"/>
      <c r="H1260" s="3"/>
      <c r="I1260" s="3"/>
      <c r="K1260" s="5"/>
      <c r="L1260" s="5"/>
      <c r="U1260" s="1"/>
      <c r="V1260" s="1"/>
      <c r="W1260" s="1"/>
      <c r="X1260" s="1"/>
      <c r="Y1260" s="1"/>
      <c r="AB1260" s="1"/>
      <c r="AE1260" s="1"/>
      <c r="AF1260" s="1"/>
      <c r="AG1260" s="1"/>
      <c r="AI1260" s="1"/>
      <c r="AJ1260" s="1"/>
      <c r="AK1260" s="1"/>
    </row>
    <row r="1261" spans="1:37" s="2" customFormat="1" x14ac:dyDescent="0.35">
      <c r="A1261" s="6"/>
      <c r="B1261" s="1"/>
      <c r="G1261" s="3"/>
      <c r="H1261" s="3"/>
      <c r="I1261" s="3"/>
      <c r="K1261" s="5"/>
      <c r="L1261" s="5"/>
      <c r="U1261" s="1"/>
      <c r="V1261" s="1"/>
      <c r="W1261" s="1"/>
      <c r="X1261" s="1"/>
      <c r="Y1261" s="1"/>
      <c r="AB1261" s="1"/>
      <c r="AE1261" s="1"/>
      <c r="AF1261" s="1"/>
      <c r="AG1261" s="1"/>
      <c r="AI1261" s="1"/>
      <c r="AJ1261" s="1"/>
      <c r="AK1261" s="1"/>
    </row>
    <row r="1262" spans="1:37" s="2" customFormat="1" x14ac:dyDescent="0.35">
      <c r="A1262" s="6"/>
      <c r="B1262" s="1"/>
      <c r="G1262" s="3"/>
      <c r="H1262" s="3"/>
      <c r="I1262" s="3"/>
      <c r="K1262" s="5"/>
      <c r="L1262" s="5"/>
      <c r="U1262" s="1"/>
      <c r="V1262" s="1"/>
      <c r="W1262" s="1"/>
      <c r="X1262" s="1"/>
      <c r="Y1262" s="1"/>
      <c r="AB1262" s="1"/>
      <c r="AE1262" s="1"/>
      <c r="AF1262" s="1"/>
      <c r="AG1262" s="1"/>
      <c r="AI1262" s="1"/>
      <c r="AJ1262" s="1"/>
      <c r="AK1262" s="1"/>
    </row>
    <row r="1263" spans="1:37" s="2" customFormat="1" x14ac:dyDescent="0.35">
      <c r="A1263" s="6"/>
      <c r="B1263" s="1"/>
      <c r="G1263" s="3"/>
      <c r="H1263" s="3"/>
      <c r="I1263" s="3"/>
      <c r="K1263" s="5"/>
      <c r="L1263" s="5"/>
      <c r="U1263" s="1"/>
      <c r="V1263" s="1"/>
      <c r="W1263" s="1"/>
      <c r="X1263" s="1"/>
      <c r="Y1263" s="1"/>
      <c r="AB1263" s="1"/>
      <c r="AE1263" s="1"/>
      <c r="AF1263" s="1"/>
      <c r="AG1263" s="1"/>
      <c r="AI1263" s="1"/>
      <c r="AJ1263" s="1"/>
      <c r="AK1263" s="1"/>
    </row>
    <row r="1264" spans="1:37" s="2" customFormat="1" x14ac:dyDescent="0.35">
      <c r="A1264" s="6"/>
      <c r="B1264" s="1"/>
      <c r="G1264" s="3"/>
      <c r="H1264" s="3"/>
      <c r="I1264" s="3"/>
      <c r="K1264" s="5"/>
      <c r="L1264" s="5"/>
      <c r="U1264" s="1"/>
      <c r="V1264" s="1"/>
      <c r="W1264" s="1"/>
      <c r="X1264" s="1"/>
      <c r="Y1264" s="1"/>
      <c r="AB1264" s="1"/>
      <c r="AE1264" s="1"/>
      <c r="AF1264" s="1"/>
      <c r="AG1264" s="1"/>
      <c r="AI1264" s="1"/>
      <c r="AJ1264" s="1"/>
      <c r="AK1264" s="1"/>
    </row>
    <row r="1265" spans="1:37" s="2" customFormat="1" x14ac:dyDescent="0.35">
      <c r="A1265" s="6"/>
      <c r="B1265" s="1"/>
      <c r="G1265" s="3"/>
      <c r="H1265" s="3"/>
      <c r="I1265" s="3"/>
      <c r="K1265" s="5"/>
      <c r="L1265" s="5"/>
      <c r="U1265" s="1"/>
      <c r="V1265" s="1"/>
      <c r="W1265" s="1"/>
      <c r="X1265" s="1"/>
      <c r="Y1265" s="1"/>
      <c r="AB1265" s="1"/>
      <c r="AE1265" s="1"/>
      <c r="AF1265" s="1"/>
      <c r="AG1265" s="1"/>
      <c r="AI1265" s="1"/>
      <c r="AJ1265" s="1"/>
      <c r="AK1265" s="1"/>
    </row>
    <row r="1266" spans="1:37" s="2" customFormat="1" x14ac:dyDescent="0.35">
      <c r="A1266" s="6"/>
      <c r="B1266" s="1"/>
      <c r="G1266" s="3"/>
      <c r="H1266" s="3"/>
      <c r="I1266" s="3"/>
      <c r="K1266" s="5"/>
      <c r="L1266" s="5"/>
      <c r="U1266" s="1"/>
      <c r="V1266" s="1"/>
      <c r="W1266" s="1"/>
      <c r="X1266" s="1"/>
      <c r="Y1266" s="1"/>
      <c r="AB1266" s="1"/>
      <c r="AE1266" s="1"/>
      <c r="AF1266" s="1"/>
      <c r="AG1266" s="1"/>
      <c r="AI1266" s="1"/>
      <c r="AJ1266" s="1"/>
      <c r="AK1266" s="1"/>
    </row>
    <row r="1267" spans="1:37" s="2" customFormat="1" x14ac:dyDescent="0.35">
      <c r="A1267" s="6"/>
      <c r="B1267" s="1"/>
      <c r="G1267" s="3"/>
      <c r="H1267" s="3"/>
      <c r="I1267" s="3"/>
      <c r="K1267" s="5"/>
      <c r="L1267" s="5"/>
      <c r="U1267" s="1"/>
      <c r="V1267" s="1"/>
      <c r="W1267" s="1"/>
      <c r="X1267" s="1"/>
      <c r="Y1267" s="1"/>
      <c r="AB1267" s="1"/>
      <c r="AE1267" s="1"/>
      <c r="AF1267" s="1"/>
      <c r="AG1267" s="1"/>
      <c r="AI1267" s="1"/>
      <c r="AJ1267" s="1"/>
      <c r="AK1267" s="1"/>
    </row>
    <row r="1268" spans="1:37" s="2" customFormat="1" x14ac:dyDescent="0.35">
      <c r="A1268" s="6"/>
      <c r="B1268" s="1"/>
      <c r="G1268" s="3"/>
      <c r="H1268" s="3"/>
      <c r="I1268" s="3"/>
      <c r="K1268" s="5"/>
      <c r="L1268" s="5"/>
      <c r="U1268" s="1"/>
      <c r="V1268" s="1"/>
      <c r="W1268" s="1"/>
      <c r="X1268" s="1"/>
      <c r="Y1268" s="1"/>
      <c r="AB1268" s="1"/>
      <c r="AE1268" s="1"/>
      <c r="AF1268" s="1"/>
      <c r="AG1268" s="1"/>
      <c r="AI1268" s="1"/>
      <c r="AJ1268" s="1"/>
      <c r="AK1268" s="1"/>
    </row>
    <row r="1269" spans="1:37" s="2" customFormat="1" x14ac:dyDescent="0.35">
      <c r="A1269" s="6"/>
      <c r="B1269" s="1"/>
      <c r="G1269" s="3"/>
      <c r="H1269" s="3"/>
      <c r="I1269" s="3"/>
      <c r="K1269" s="5"/>
      <c r="L1269" s="5"/>
      <c r="U1269" s="1"/>
      <c r="V1269" s="1"/>
      <c r="W1269" s="1"/>
      <c r="X1269" s="1"/>
      <c r="Y1269" s="1"/>
      <c r="AB1269" s="1"/>
      <c r="AE1269" s="1"/>
      <c r="AF1269" s="1"/>
      <c r="AG1269" s="1"/>
      <c r="AI1269" s="1"/>
      <c r="AJ1269" s="1"/>
      <c r="AK1269" s="1"/>
    </row>
    <row r="1270" spans="1:37" s="2" customFormat="1" x14ac:dyDescent="0.35">
      <c r="A1270" s="6"/>
      <c r="B1270" s="1"/>
      <c r="G1270" s="3"/>
      <c r="H1270" s="3"/>
      <c r="I1270" s="3"/>
      <c r="K1270" s="5"/>
      <c r="L1270" s="5"/>
      <c r="U1270" s="1"/>
      <c r="V1270" s="1"/>
      <c r="W1270" s="1"/>
      <c r="X1270" s="1"/>
      <c r="Y1270" s="1"/>
      <c r="AB1270" s="1"/>
      <c r="AE1270" s="1"/>
      <c r="AF1270" s="1"/>
      <c r="AG1270" s="1"/>
      <c r="AI1270" s="1"/>
      <c r="AJ1270" s="1"/>
      <c r="AK1270" s="1"/>
    </row>
    <row r="1271" spans="1:37" s="2" customFormat="1" x14ac:dyDescent="0.35">
      <c r="A1271" s="6"/>
      <c r="B1271" s="1"/>
      <c r="G1271" s="3"/>
      <c r="H1271" s="3"/>
      <c r="I1271" s="3"/>
      <c r="K1271" s="5"/>
      <c r="L1271" s="5"/>
      <c r="U1271" s="1"/>
      <c r="V1271" s="1"/>
      <c r="W1271" s="1"/>
      <c r="X1271" s="1"/>
      <c r="Y1271" s="1"/>
      <c r="AB1271" s="1"/>
      <c r="AE1271" s="1"/>
      <c r="AF1271" s="1"/>
      <c r="AG1271" s="1"/>
      <c r="AI1271" s="1"/>
      <c r="AJ1271" s="1"/>
      <c r="AK1271" s="1"/>
    </row>
    <row r="1272" spans="1:37" s="2" customFormat="1" x14ac:dyDescent="0.35">
      <c r="A1272" s="6"/>
      <c r="B1272" s="1"/>
      <c r="G1272" s="3"/>
      <c r="H1272" s="3"/>
      <c r="I1272" s="3"/>
      <c r="K1272" s="5"/>
      <c r="L1272" s="5"/>
      <c r="U1272" s="1"/>
      <c r="V1272" s="1"/>
      <c r="W1272" s="1"/>
      <c r="X1272" s="1"/>
      <c r="Y1272" s="1"/>
      <c r="AB1272" s="1"/>
      <c r="AE1272" s="1"/>
      <c r="AF1272" s="1"/>
      <c r="AG1272" s="1"/>
      <c r="AI1272" s="1"/>
      <c r="AJ1272" s="1"/>
      <c r="AK1272" s="1"/>
    </row>
    <row r="1273" spans="1:37" s="2" customFormat="1" x14ac:dyDescent="0.35">
      <c r="A1273" s="6"/>
      <c r="B1273" s="1"/>
      <c r="G1273" s="3"/>
      <c r="H1273" s="3"/>
      <c r="I1273" s="3"/>
      <c r="K1273" s="5"/>
      <c r="L1273" s="5"/>
      <c r="U1273" s="1"/>
      <c r="V1273" s="1"/>
      <c r="W1273" s="1"/>
      <c r="X1273" s="1"/>
      <c r="Y1273" s="1"/>
      <c r="AB1273" s="1"/>
      <c r="AE1273" s="1"/>
      <c r="AF1273" s="1"/>
      <c r="AG1273" s="1"/>
      <c r="AI1273" s="1"/>
      <c r="AJ1273" s="1"/>
      <c r="AK1273" s="1"/>
    </row>
    <row r="1274" spans="1:37" s="2" customFormat="1" x14ac:dyDescent="0.35">
      <c r="A1274" s="6"/>
      <c r="B1274" s="1"/>
      <c r="G1274" s="3"/>
      <c r="H1274" s="3"/>
      <c r="I1274" s="3"/>
      <c r="K1274" s="5"/>
      <c r="L1274" s="5"/>
      <c r="U1274" s="1"/>
      <c r="V1274" s="1"/>
      <c r="W1274" s="1"/>
      <c r="X1274" s="1"/>
      <c r="Y1274" s="1"/>
      <c r="AB1274" s="1"/>
      <c r="AE1274" s="1"/>
      <c r="AF1274" s="1"/>
      <c r="AG1274" s="1"/>
      <c r="AI1274" s="1"/>
      <c r="AJ1274" s="1"/>
      <c r="AK1274" s="1"/>
    </row>
    <row r="1275" spans="1:37" s="2" customFormat="1" x14ac:dyDescent="0.35">
      <c r="A1275" s="6"/>
      <c r="B1275" s="1"/>
      <c r="G1275" s="3"/>
      <c r="H1275" s="3"/>
      <c r="I1275" s="3"/>
      <c r="K1275" s="5"/>
      <c r="L1275" s="5"/>
      <c r="U1275" s="1"/>
      <c r="V1275" s="1"/>
      <c r="W1275" s="1"/>
      <c r="X1275" s="1"/>
      <c r="Y1275" s="1"/>
      <c r="AB1275" s="1"/>
      <c r="AE1275" s="1"/>
      <c r="AF1275" s="1"/>
      <c r="AG1275" s="1"/>
      <c r="AI1275" s="1"/>
      <c r="AJ1275" s="1"/>
      <c r="AK1275" s="1"/>
    </row>
    <row r="1276" spans="1:37" s="2" customFormat="1" x14ac:dyDescent="0.35">
      <c r="A1276" s="6"/>
      <c r="B1276" s="1"/>
      <c r="G1276" s="3"/>
      <c r="H1276" s="3"/>
      <c r="I1276" s="3"/>
      <c r="K1276" s="5"/>
      <c r="L1276" s="5"/>
      <c r="U1276" s="1"/>
      <c r="V1276" s="1"/>
      <c r="W1276" s="1"/>
      <c r="X1276" s="1"/>
      <c r="Y1276" s="1"/>
      <c r="AB1276" s="1"/>
      <c r="AE1276" s="1"/>
      <c r="AF1276" s="1"/>
      <c r="AG1276" s="1"/>
      <c r="AI1276" s="1"/>
      <c r="AJ1276" s="1"/>
      <c r="AK1276" s="1"/>
    </row>
    <row r="1277" spans="1:37" s="2" customFormat="1" x14ac:dyDescent="0.35">
      <c r="A1277" s="6"/>
      <c r="B1277" s="1"/>
      <c r="G1277" s="3"/>
      <c r="H1277" s="3"/>
      <c r="I1277" s="3"/>
      <c r="K1277" s="5"/>
      <c r="L1277" s="5"/>
      <c r="U1277" s="1"/>
      <c r="V1277" s="1"/>
      <c r="W1277" s="1"/>
      <c r="X1277" s="1"/>
      <c r="Y1277" s="1"/>
      <c r="AB1277" s="1"/>
      <c r="AE1277" s="1"/>
      <c r="AF1277" s="1"/>
      <c r="AG1277" s="1"/>
      <c r="AI1277" s="1"/>
      <c r="AJ1277" s="1"/>
      <c r="AK1277" s="1"/>
    </row>
    <row r="1278" spans="1:37" s="2" customFormat="1" x14ac:dyDescent="0.35">
      <c r="A1278" s="6"/>
      <c r="B1278" s="1"/>
      <c r="G1278" s="3"/>
      <c r="H1278" s="3"/>
      <c r="I1278" s="3"/>
      <c r="K1278" s="5"/>
      <c r="L1278" s="5"/>
      <c r="U1278" s="1"/>
      <c r="V1278" s="1"/>
      <c r="W1278" s="1"/>
      <c r="X1278" s="1"/>
      <c r="Y1278" s="1"/>
      <c r="AB1278" s="1"/>
      <c r="AE1278" s="1"/>
      <c r="AF1278" s="1"/>
      <c r="AG1278" s="1"/>
      <c r="AI1278" s="1"/>
      <c r="AJ1278" s="1"/>
      <c r="AK1278" s="1"/>
    </row>
    <row r="1279" spans="1:37" s="2" customFormat="1" x14ac:dyDescent="0.35">
      <c r="A1279" s="6"/>
      <c r="B1279" s="1"/>
      <c r="G1279" s="3"/>
      <c r="H1279" s="3"/>
      <c r="I1279" s="3"/>
      <c r="K1279" s="5"/>
      <c r="L1279" s="5"/>
      <c r="U1279" s="1"/>
      <c r="V1279" s="1"/>
      <c r="W1279" s="1"/>
      <c r="X1279" s="1"/>
      <c r="Y1279" s="1"/>
      <c r="AB1279" s="1"/>
      <c r="AE1279" s="1"/>
      <c r="AF1279" s="1"/>
      <c r="AG1279" s="1"/>
      <c r="AI1279" s="1"/>
      <c r="AJ1279" s="1"/>
      <c r="AK1279" s="1"/>
    </row>
    <row r="1280" spans="1:37" s="2" customFormat="1" x14ac:dyDescent="0.35">
      <c r="A1280" s="6"/>
      <c r="B1280" s="1"/>
      <c r="G1280" s="3"/>
      <c r="H1280" s="3"/>
      <c r="I1280" s="3"/>
      <c r="K1280" s="5"/>
      <c r="L1280" s="5"/>
      <c r="U1280" s="1"/>
      <c r="V1280" s="1"/>
      <c r="W1280" s="1"/>
      <c r="X1280" s="1"/>
      <c r="Y1280" s="1"/>
      <c r="AB1280" s="1"/>
      <c r="AE1280" s="1"/>
      <c r="AF1280" s="1"/>
      <c r="AG1280" s="1"/>
      <c r="AI1280" s="1"/>
      <c r="AJ1280" s="1"/>
      <c r="AK1280" s="1"/>
    </row>
    <row r="1281" spans="1:37" s="2" customFormat="1" x14ac:dyDescent="0.35">
      <c r="A1281" s="6"/>
      <c r="B1281" s="1"/>
      <c r="G1281" s="3"/>
      <c r="H1281" s="3"/>
      <c r="I1281" s="3"/>
      <c r="K1281" s="5"/>
      <c r="L1281" s="5"/>
      <c r="U1281" s="1"/>
      <c r="V1281" s="1"/>
      <c r="W1281" s="1"/>
      <c r="X1281" s="1"/>
      <c r="Y1281" s="1"/>
      <c r="AB1281" s="1"/>
      <c r="AE1281" s="1"/>
      <c r="AF1281" s="1"/>
      <c r="AG1281" s="1"/>
      <c r="AI1281" s="1"/>
      <c r="AJ1281" s="1"/>
      <c r="AK1281" s="1"/>
    </row>
    <row r="1282" spans="1:37" s="2" customFormat="1" x14ac:dyDescent="0.35">
      <c r="A1282" s="6"/>
      <c r="B1282" s="1"/>
      <c r="G1282" s="3"/>
      <c r="H1282" s="3"/>
      <c r="I1282" s="3"/>
      <c r="K1282" s="5"/>
      <c r="L1282" s="5"/>
      <c r="U1282" s="1"/>
      <c r="V1282" s="1"/>
      <c r="W1282" s="1"/>
      <c r="X1282" s="1"/>
      <c r="Y1282" s="1"/>
      <c r="AB1282" s="1"/>
      <c r="AE1282" s="1"/>
      <c r="AF1282" s="1"/>
      <c r="AG1282" s="1"/>
      <c r="AI1282" s="1"/>
      <c r="AJ1282" s="1"/>
      <c r="AK1282" s="1"/>
    </row>
    <row r="1283" spans="1:37" s="2" customFormat="1" x14ac:dyDescent="0.35">
      <c r="A1283" s="6"/>
      <c r="B1283" s="1"/>
      <c r="G1283" s="3"/>
      <c r="H1283" s="3"/>
      <c r="I1283" s="3"/>
      <c r="K1283" s="5"/>
      <c r="L1283" s="5"/>
      <c r="U1283" s="1"/>
      <c r="V1283" s="1"/>
      <c r="W1283" s="1"/>
      <c r="X1283" s="1"/>
      <c r="Y1283" s="1"/>
      <c r="AB1283" s="1"/>
      <c r="AE1283" s="1"/>
      <c r="AF1283" s="1"/>
      <c r="AG1283" s="1"/>
      <c r="AI1283" s="1"/>
      <c r="AJ1283" s="1"/>
      <c r="AK1283" s="1"/>
    </row>
    <row r="1284" spans="1:37" s="2" customFormat="1" x14ac:dyDescent="0.35">
      <c r="A1284" s="6"/>
      <c r="B1284" s="1"/>
      <c r="G1284" s="3"/>
      <c r="H1284" s="3"/>
      <c r="I1284" s="3"/>
      <c r="K1284" s="5"/>
      <c r="L1284" s="5"/>
      <c r="U1284" s="1"/>
      <c r="V1284" s="1"/>
      <c r="W1284" s="1"/>
      <c r="X1284" s="1"/>
      <c r="Y1284" s="1"/>
      <c r="AB1284" s="1"/>
      <c r="AE1284" s="1"/>
      <c r="AF1284" s="1"/>
      <c r="AG1284" s="1"/>
      <c r="AI1284" s="1"/>
      <c r="AJ1284" s="1"/>
      <c r="AK1284" s="1"/>
    </row>
    <row r="1285" spans="1:37" s="2" customFormat="1" x14ac:dyDescent="0.35">
      <c r="A1285" s="6"/>
      <c r="B1285" s="1"/>
      <c r="G1285" s="3"/>
      <c r="H1285" s="3"/>
      <c r="I1285" s="3"/>
      <c r="K1285" s="5"/>
      <c r="L1285" s="5"/>
      <c r="U1285" s="1"/>
      <c r="V1285" s="1"/>
      <c r="W1285" s="1"/>
      <c r="X1285" s="1"/>
      <c r="Y1285" s="1"/>
      <c r="AB1285" s="1"/>
      <c r="AE1285" s="1"/>
      <c r="AF1285" s="1"/>
      <c r="AG1285" s="1"/>
      <c r="AI1285" s="1"/>
      <c r="AJ1285" s="1"/>
      <c r="AK1285" s="1"/>
    </row>
    <row r="1286" spans="1:37" s="2" customFormat="1" x14ac:dyDescent="0.35">
      <c r="A1286" s="6"/>
      <c r="B1286" s="1"/>
      <c r="G1286" s="3"/>
      <c r="H1286" s="3"/>
      <c r="I1286" s="3"/>
      <c r="K1286" s="5"/>
      <c r="L1286" s="5"/>
      <c r="U1286" s="1"/>
      <c r="V1286" s="1"/>
      <c r="W1286" s="1"/>
      <c r="X1286" s="1"/>
      <c r="Y1286" s="1"/>
      <c r="AB1286" s="1"/>
      <c r="AE1286" s="1"/>
      <c r="AF1286" s="1"/>
      <c r="AG1286" s="1"/>
      <c r="AI1286" s="1"/>
      <c r="AJ1286" s="1"/>
      <c r="AK1286" s="1"/>
    </row>
    <row r="1287" spans="1:37" s="2" customFormat="1" x14ac:dyDescent="0.35">
      <c r="A1287" s="6"/>
      <c r="B1287" s="1"/>
      <c r="G1287" s="3"/>
      <c r="H1287" s="3"/>
      <c r="I1287" s="3"/>
      <c r="K1287" s="5"/>
      <c r="L1287" s="5"/>
      <c r="U1287" s="1"/>
      <c r="V1287" s="1"/>
      <c r="W1287" s="1"/>
      <c r="X1287" s="1"/>
      <c r="Y1287" s="1"/>
      <c r="AB1287" s="1"/>
      <c r="AE1287" s="1"/>
      <c r="AF1287" s="1"/>
      <c r="AG1287" s="1"/>
      <c r="AI1287" s="1"/>
      <c r="AJ1287" s="1"/>
      <c r="AK1287" s="1"/>
    </row>
    <row r="1288" spans="1:37" s="2" customFormat="1" x14ac:dyDescent="0.35">
      <c r="A1288" s="6"/>
      <c r="B1288" s="1"/>
      <c r="G1288" s="3"/>
      <c r="H1288" s="3"/>
      <c r="I1288" s="3"/>
      <c r="K1288" s="5"/>
      <c r="L1288" s="5"/>
      <c r="U1288" s="1"/>
      <c r="V1288" s="1"/>
      <c r="W1288" s="1"/>
      <c r="X1288" s="1"/>
      <c r="Y1288" s="1"/>
      <c r="AB1288" s="1"/>
      <c r="AE1288" s="1"/>
      <c r="AF1288" s="1"/>
      <c r="AG1288" s="1"/>
      <c r="AI1288" s="1"/>
      <c r="AJ1288" s="1"/>
      <c r="AK1288" s="1"/>
    </row>
    <row r="1289" spans="1:37" s="2" customFormat="1" x14ac:dyDescent="0.35">
      <c r="A1289" s="6"/>
      <c r="B1289" s="1"/>
      <c r="G1289" s="3"/>
      <c r="H1289" s="3"/>
      <c r="I1289" s="3"/>
      <c r="K1289" s="5"/>
      <c r="L1289" s="5"/>
      <c r="U1289" s="1"/>
      <c r="V1289" s="1"/>
      <c r="W1289" s="1"/>
      <c r="X1289" s="1"/>
      <c r="Y1289" s="1"/>
      <c r="AB1289" s="1"/>
      <c r="AE1289" s="1"/>
      <c r="AF1289" s="1"/>
      <c r="AG1289" s="1"/>
      <c r="AI1289" s="1"/>
      <c r="AJ1289" s="1"/>
      <c r="AK1289" s="1"/>
    </row>
    <row r="1290" spans="1:37" s="2" customFormat="1" x14ac:dyDescent="0.35">
      <c r="A1290" s="6"/>
      <c r="B1290" s="1"/>
      <c r="G1290" s="3"/>
      <c r="H1290" s="3"/>
      <c r="I1290" s="3"/>
      <c r="K1290" s="5"/>
      <c r="L1290" s="5"/>
      <c r="U1290" s="1"/>
      <c r="V1290" s="1"/>
      <c r="W1290" s="1"/>
      <c r="X1290" s="1"/>
      <c r="Y1290" s="1"/>
      <c r="AB1290" s="1"/>
      <c r="AE1290" s="1"/>
      <c r="AF1290" s="1"/>
      <c r="AG1290" s="1"/>
      <c r="AI1290" s="1"/>
      <c r="AJ1290" s="1"/>
      <c r="AK1290" s="1"/>
    </row>
    <row r="1291" spans="1:37" s="2" customFormat="1" x14ac:dyDescent="0.35">
      <c r="A1291" s="6"/>
      <c r="B1291" s="1"/>
      <c r="G1291" s="3"/>
      <c r="H1291" s="3"/>
      <c r="I1291" s="3"/>
      <c r="K1291" s="5"/>
      <c r="L1291" s="5"/>
      <c r="U1291" s="1"/>
      <c r="V1291" s="1"/>
      <c r="W1291" s="1"/>
      <c r="X1291" s="1"/>
      <c r="Y1291" s="1"/>
      <c r="AB1291" s="1"/>
      <c r="AE1291" s="1"/>
      <c r="AF1291" s="1"/>
      <c r="AG1291" s="1"/>
      <c r="AI1291" s="1"/>
      <c r="AJ1291" s="1"/>
      <c r="AK1291" s="1"/>
    </row>
    <row r="1292" spans="1:37" s="2" customFormat="1" x14ac:dyDescent="0.35">
      <c r="A1292" s="6"/>
      <c r="B1292" s="1"/>
      <c r="G1292" s="3"/>
      <c r="H1292" s="3"/>
      <c r="I1292" s="3"/>
      <c r="K1292" s="5"/>
      <c r="L1292" s="5"/>
      <c r="U1292" s="1"/>
      <c r="V1292" s="1"/>
      <c r="W1292" s="1"/>
      <c r="X1292" s="1"/>
      <c r="Y1292" s="1"/>
      <c r="AB1292" s="1"/>
      <c r="AE1292" s="1"/>
      <c r="AF1292" s="1"/>
      <c r="AG1292" s="1"/>
      <c r="AI1292" s="1"/>
      <c r="AJ1292" s="1"/>
      <c r="AK1292" s="1"/>
    </row>
    <row r="1293" spans="1:37" s="2" customFormat="1" x14ac:dyDescent="0.35">
      <c r="A1293" s="6"/>
      <c r="B1293" s="1"/>
      <c r="G1293" s="3"/>
      <c r="H1293" s="3"/>
      <c r="I1293" s="3"/>
      <c r="K1293" s="5"/>
      <c r="L1293" s="5"/>
      <c r="U1293" s="1"/>
      <c r="V1293" s="1"/>
      <c r="W1293" s="1"/>
      <c r="X1293" s="1"/>
      <c r="Y1293" s="1"/>
      <c r="AB1293" s="1"/>
      <c r="AE1293" s="1"/>
      <c r="AF1293" s="1"/>
      <c r="AG1293" s="1"/>
      <c r="AI1293" s="1"/>
      <c r="AJ1293" s="1"/>
      <c r="AK1293" s="1"/>
    </row>
    <row r="1294" spans="1:37" s="2" customFormat="1" x14ac:dyDescent="0.35">
      <c r="A1294" s="6"/>
      <c r="B1294" s="1"/>
      <c r="G1294" s="3"/>
      <c r="H1294" s="3"/>
      <c r="I1294" s="3"/>
      <c r="K1294" s="5"/>
      <c r="L1294" s="5"/>
      <c r="U1294" s="1"/>
      <c r="V1294" s="1"/>
      <c r="W1294" s="1"/>
      <c r="X1294" s="1"/>
      <c r="Y1294" s="1"/>
      <c r="AB1294" s="1"/>
      <c r="AE1294" s="1"/>
      <c r="AF1294" s="1"/>
      <c r="AG1294" s="1"/>
      <c r="AI1294" s="1"/>
      <c r="AJ1294" s="1"/>
      <c r="AK1294" s="1"/>
    </row>
    <row r="1295" spans="1:37" s="2" customFormat="1" x14ac:dyDescent="0.35">
      <c r="A1295" s="6"/>
      <c r="B1295" s="1"/>
      <c r="G1295" s="3"/>
      <c r="H1295" s="3"/>
      <c r="I1295" s="3"/>
      <c r="K1295" s="5"/>
      <c r="L1295" s="5"/>
      <c r="U1295" s="1"/>
      <c r="V1295" s="1"/>
      <c r="W1295" s="1"/>
      <c r="X1295" s="1"/>
      <c r="Y1295" s="1"/>
      <c r="AB1295" s="1"/>
      <c r="AE1295" s="1"/>
      <c r="AF1295" s="1"/>
      <c r="AG1295" s="1"/>
      <c r="AI1295" s="1"/>
      <c r="AJ1295" s="1"/>
      <c r="AK1295" s="1"/>
    </row>
    <row r="1296" spans="1:37" s="2" customFormat="1" x14ac:dyDescent="0.35">
      <c r="A1296" s="6"/>
      <c r="B1296" s="1"/>
      <c r="G1296" s="3"/>
      <c r="H1296" s="3"/>
      <c r="I1296" s="3"/>
      <c r="K1296" s="5"/>
      <c r="L1296" s="5"/>
      <c r="U1296" s="1"/>
      <c r="V1296" s="1"/>
      <c r="W1296" s="1"/>
      <c r="X1296" s="1"/>
      <c r="Y1296" s="1"/>
      <c r="AB1296" s="1"/>
      <c r="AE1296" s="1"/>
      <c r="AF1296" s="1"/>
      <c r="AG1296" s="1"/>
      <c r="AI1296" s="1"/>
      <c r="AJ1296" s="1"/>
      <c r="AK1296" s="1"/>
    </row>
    <row r="1297" spans="1:37" s="2" customFormat="1" x14ac:dyDescent="0.35">
      <c r="A1297" s="6"/>
      <c r="B1297" s="1"/>
      <c r="G1297" s="3"/>
      <c r="H1297" s="3"/>
      <c r="I1297" s="3"/>
      <c r="K1297" s="5"/>
      <c r="L1297" s="5"/>
      <c r="U1297" s="1"/>
      <c r="V1297" s="1"/>
      <c r="W1297" s="1"/>
      <c r="X1297" s="1"/>
      <c r="Y1297" s="1"/>
      <c r="AB1297" s="1"/>
      <c r="AE1297" s="1"/>
      <c r="AF1297" s="1"/>
      <c r="AG1297" s="1"/>
      <c r="AI1297" s="1"/>
      <c r="AJ1297" s="1"/>
      <c r="AK1297" s="1"/>
    </row>
    <row r="1298" spans="1:37" s="2" customFormat="1" x14ac:dyDescent="0.35">
      <c r="A1298" s="6"/>
      <c r="B1298" s="1"/>
      <c r="G1298" s="3"/>
      <c r="H1298" s="3"/>
      <c r="I1298" s="3"/>
      <c r="K1298" s="5"/>
      <c r="L1298" s="5"/>
      <c r="U1298" s="1"/>
      <c r="V1298" s="1"/>
      <c r="W1298" s="1"/>
      <c r="X1298" s="1"/>
      <c r="Y1298" s="1"/>
      <c r="AB1298" s="1"/>
      <c r="AE1298" s="1"/>
      <c r="AF1298" s="1"/>
      <c r="AG1298" s="1"/>
      <c r="AI1298" s="1"/>
      <c r="AJ1298" s="1"/>
      <c r="AK1298" s="1"/>
    </row>
    <row r="1299" spans="1:37" s="2" customFormat="1" x14ac:dyDescent="0.35">
      <c r="A1299" s="6"/>
      <c r="B1299" s="1"/>
      <c r="G1299" s="3"/>
      <c r="H1299" s="3"/>
      <c r="I1299" s="3"/>
      <c r="K1299" s="5"/>
      <c r="L1299" s="5"/>
      <c r="U1299" s="1"/>
      <c r="V1299" s="1"/>
      <c r="W1299" s="1"/>
      <c r="X1299" s="1"/>
      <c r="Y1299" s="1"/>
      <c r="AB1299" s="1"/>
      <c r="AE1299" s="1"/>
      <c r="AF1299" s="1"/>
      <c r="AG1299" s="1"/>
      <c r="AI1299" s="1"/>
      <c r="AJ1299" s="1"/>
      <c r="AK1299" s="1"/>
    </row>
    <row r="1300" spans="1:37" s="2" customFormat="1" x14ac:dyDescent="0.35">
      <c r="A1300" s="6"/>
      <c r="B1300" s="1"/>
      <c r="G1300" s="3"/>
      <c r="H1300" s="3"/>
      <c r="I1300" s="3"/>
      <c r="K1300" s="5"/>
      <c r="L1300" s="5"/>
      <c r="U1300" s="1"/>
      <c r="V1300" s="1"/>
      <c r="W1300" s="1"/>
      <c r="X1300" s="1"/>
      <c r="Y1300" s="1"/>
      <c r="AB1300" s="1"/>
      <c r="AE1300" s="1"/>
      <c r="AF1300" s="1"/>
      <c r="AG1300" s="1"/>
      <c r="AI1300" s="1"/>
      <c r="AJ1300" s="1"/>
      <c r="AK1300" s="1"/>
    </row>
    <row r="1301" spans="1:37" s="2" customFormat="1" x14ac:dyDescent="0.35">
      <c r="A1301" s="6"/>
      <c r="B1301" s="1"/>
      <c r="G1301" s="3"/>
      <c r="H1301" s="3"/>
      <c r="I1301" s="3"/>
      <c r="K1301" s="5"/>
      <c r="L1301" s="5"/>
      <c r="U1301" s="1"/>
      <c r="V1301" s="1"/>
      <c r="W1301" s="1"/>
      <c r="X1301" s="1"/>
      <c r="Y1301" s="1"/>
      <c r="AB1301" s="1"/>
      <c r="AE1301" s="1"/>
      <c r="AF1301" s="1"/>
      <c r="AG1301" s="1"/>
      <c r="AI1301" s="1"/>
      <c r="AJ1301" s="1"/>
      <c r="AK1301" s="1"/>
    </row>
    <row r="1302" spans="1:37" s="2" customFormat="1" x14ac:dyDescent="0.35">
      <c r="A1302" s="6"/>
      <c r="B1302" s="1"/>
      <c r="G1302" s="3"/>
      <c r="H1302" s="3"/>
      <c r="I1302" s="3"/>
      <c r="K1302" s="5"/>
      <c r="L1302" s="5"/>
      <c r="U1302" s="1"/>
      <c r="V1302" s="1"/>
      <c r="W1302" s="1"/>
      <c r="X1302" s="1"/>
      <c r="Y1302" s="1"/>
      <c r="AB1302" s="1"/>
      <c r="AE1302" s="1"/>
      <c r="AF1302" s="1"/>
      <c r="AG1302" s="1"/>
      <c r="AI1302" s="1"/>
      <c r="AJ1302" s="1"/>
      <c r="AK1302" s="1"/>
    </row>
    <row r="1303" spans="1:37" s="2" customFormat="1" x14ac:dyDescent="0.35">
      <c r="A1303" s="6"/>
      <c r="B1303" s="1"/>
      <c r="G1303" s="3"/>
      <c r="H1303" s="3"/>
      <c r="I1303" s="3"/>
      <c r="K1303" s="5"/>
      <c r="L1303" s="5"/>
      <c r="U1303" s="1"/>
      <c r="V1303" s="1"/>
      <c r="W1303" s="1"/>
      <c r="X1303" s="1"/>
      <c r="Y1303" s="1"/>
      <c r="AB1303" s="1"/>
      <c r="AE1303" s="1"/>
      <c r="AF1303" s="1"/>
      <c r="AG1303" s="1"/>
      <c r="AI1303" s="1"/>
      <c r="AJ1303" s="1"/>
      <c r="AK1303" s="1"/>
    </row>
    <row r="1304" spans="1:37" s="2" customFormat="1" x14ac:dyDescent="0.35">
      <c r="A1304" s="6"/>
      <c r="B1304" s="1"/>
      <c r="G1304" s="3"/>
      <c r="H1304" s="3"/>
      <c r="I1304" s="3"/>
      <c r="K1304" s="5"/>
      <c r="L1304" s="5"/>
      <c r="U1304" s="1"/>
      <c r="V1304" s="1"/>
      <c r="W1304" s="1"/>
      <c r="X1304" s="1"/>
      <c r="Y1304" s="1"/>
      <c r="AB1304" s="1"/>
      <c r="AE1304" s="1"/>
      <c r="AF1304" s="1"/>
      <c r="AG1304" s="1"/>
      <c r="AI1304" s="1"/>
      <c r="AJ1304" s="1"/>
      <c r="AK1304" s="1"/>
    </row>
    <row r="1305" spans="1:37" s="2" customFormat="1" x14ac:dyDescent="0.35">
      <c r="A1305" s="6"/>
      <c r="B1305" s="1"/>
      <c r="G1305" s="3"/>
      <c r="H1305" s="3"/>
      <c r="I1305" s="3"/>
      <c r="K1305" s="5"/>
      <c r="L1305" s="5"/>
      <c r="U1305" s="1"/>
      <c r="V1305" s="1"/>
      <c r="W1305" s="1"/>
      <c r="X1305" s="1"/>
      <c r="Y1305" s="1"/>
      <c r="AB1305" s="1"/>
      <c r="AE1305" s="1"/>
      <c r="AF1305" s="1"/>
      <c r="AG1305" s="1"/>
      <c r="AI1305" s="1"/>
      <c r="AJ1305" s="1"/>
      <c r="AK1305" s="1"/>
    </row>
    <row r="1306" spans="1:37" s="2" customFormat="1" x14ac:dyDescent="0.35">
      <c r="A1306" s="6"/>
      <c r="B1306" s="1"/>
      <c r="G1306" s="3"/>
      <c r="H1306" s="3"/>
      <c r="I1306" s="3"/>
      <c r="K1306" s="5"/>
      <c r="L1306" s="5"/>
      <c r="U1306" s="1"/>
      <c r="V1306" s="1"/>
      <c r="W1306" s="1"/>
      <c r="X1306" s="1"/>
      <c r="Y1306" s="1"/>
      <c r="AB1306" s="1"/>
      <c r="AE1306" s="1"/>
      <c r="AF1306" s="1"/>
      <c r="AG1306" s="1"/>
      <c r="AI1306" s="1"/>
      <c r="AJ1306" s="1"/>
      <c r="AK1306" s="1"/>
    </row>
    <row r="1307" spans="1:37" s="2" customFormat="1" x14ac:dyDescent="0.35">
      <c r="A1307" s="6"/>
      <c r="B1307" s="1"/>
      <c r="G1307" s="3"/>
      <c r="H1307" s="3"/>
      <c r="I1307" s="3"/>
      <c r="K1307" s="5"/>
      <c r="L1307" s="5"/>
      <c r="U1307" s="1"/>
      <c r="V1307" s="1"/>
      <c r="W1307" s="1"/>
      <c r="X1307" s="1"/>
      <c r="Y1307" s="1"/>
      <c r="AB1307" s="1"/>
      <c r="AE1307" s="1"/>
      <c r="AF1307" s="1"/>
      <c r="AG1307" s="1"/>
      <c r="AI1307" s="1"/>
      <c r="AJ1307" s="1"/>
      <c r="AK1307" s="1"/>
    </row>
    <row r="1308" spans="1:37" s="2" customFormat="1" x14ac:dyDescent="0.35">
      <c r="A1308" s="6"/>
      <c r="B1308" s="1"/>
      <c r="G1308" s="3"/>
      <c r="H1308" s="3"/>
      <c r="I1308" s="3"/>
      <c r="K1308" s="5"/>
      <c r="L1308" s="5"/>
      <c r="U1308" s="1"/>
      <c r="V1308" s="1"/>
      <c r="W1308" s="1"/>
      <c r="X1308" s="1"/>
      <c r="Y1308" s="1"/>
      <c r="AB1308" s="1"/>
      <c r="AE1308" s="1"/>
      <c r="AF1308" s="1"/>
      <c r="AG1308" s="1"/>
      <c r="AI1308" s="1"/>
      <c r="AJ1308" s="1"/>
      <c r="AK1308" s="1"/>
    </row>
    <row r="1309" spans="1:37" s="2" customFormat="1" x14ac:dyDescent="0.35">
      <c r="A1309" s="6"/>
      <c r="B1309" s="1"/>
      <c r="G1309" s="3"/>
      <c r="H1309" s="3"/>
      <c r="I1309" s="3"/>
      <c r="K1309" s="5"/>
      <c r="L1309" s="5"/>
      <c r="U1309" s="1"/>
      <c r="V1309" s="1"/>
      <c r="W1309" s="1"/>
      <c r="X1309" s="1"/>
      <c r="Y1309" s="1"/>
      <c r="AB1309" s="1"/>
      <c r="AE1309" s="1"/>
      <c r="AF1309" s="1"/>
      <c r="AG1309" s="1"/>
      <c r="AI1309" s="1"/>
      <c r="AJ1309" s="1"/>
      <c r="AK1309" s="1"/>
    </row>
    <row r="1310" spans="1:37" s="2" customFormat="1" x14ac:dyDescent="0.35">
      <c r="A1310" s="6"/>
      <c r="B1310" s="1"/>
      <c r="G1310" s="3"/>
      <c r="H1310" s="3"/>
      <c r="I1310" s="3"/>
      <c r="K1310" s="5"/>
      <c r="L1310" s="5"/>
      <c r="U1310" s="1"/>
      <c r="V1310" s="1"/>
      <c r="W1310" s="1"/>
      <c r="X1310" s="1"/>
      <c r="Y1310" s="1"/>
      <c r="AB1310" s="1"/>
      <c r="AE1310" s="1"/>
      <c r="AF1310" s="1"/>
      <c r="AG1310" s="1"/>
      <c r="AI1310" s="1"/>
      <c r="AJ1310" s="1"/>
      <c r="AK1310" s="1"/>
    </row>
    <row r="1311" spans="1:37" s="2" customFormat="1" x14ac:dyDescent="0.35">
      <c r="A1311" s="6"/>
      <c r="B1311" s="1"/>
      <c r="G1311" s="3"/>
      <c r="H1311" s="3"/>
      <c r="I1311" s="3"/>
      <c r="K1311" s="5"/>
      <c r="L1311" s="5"/>
      <c r="U1311" s="1"/>
      <c r="V1311" s="1"/>
      <c r="W1311" s="1"/>
      <c r="X1311" s="1"/>
      <c r="Y1311" s="1"/>
      <c r="AB1311" s="1"/>
      <c r="AE1311" s="1"/>
      <c r="AF1311" s="1"/>
      <c r="AG1311" s="1"/>
      <c r="AI1311" s="1"/>
      <c r="AJ1311" s="1"/>
      <c r="AK1311" s="1"/>
    </row>
    <row r="1312" spans="1:37" s="2" customFormat="1" x14ac:dyDescent="0.35">
      <c r="A1312" s="6"/>
      <c r="B1312" s="1"/>
      <c r="G1312" s="3"/>
      <c r="H1312" s="3"/>
      <c r="I1312" s="3"/>
      <c r="K1312" s="5"/>
      <c r="L1312" s="5"/>
      <c r="U1312" s="1"/>
      <c r="V1312" s="1"/>
      <c r="W1312" s="1"/>
      <c r="X1312" s="1"/>
      <c r="Y1312" s="1"/>
      <c r="AB1312" s="1"/>
      <c r="AE1312" s="1"/>
      <c r="AF1312" s="1"/>
      <c r="AG1312" s="1"/>
      <c r="AI1312" s="1"/>
      <c r="AJ1312" s="1"/>
      <c r="AK1312" s="1"/>
    </row>
    <row r="1313" spans="1:37" s="2" customFormat="1" x14ac:dyDescent="0.35">
      <c r="A1313" s="6"/>
      <c r="B1313" s="1"/>
      <c r="G1313" s="3"/>
      <c r="H1313" s="3"/>
      <c r="I1313" s="3"/>
      <c r="K1313" s="5"/>
      <c r="L1313" s="5"/>
      <c r="U1313" s="1"/>
      <c r="V1313" s="1"/>
      <c r="W1313" s="1"/>
      <c r="X1313" s="1"/>
      <c r="Y1313" s="1"/>
      <c r="AB1313" s="1"/>
      <c r="AE1313" s="1"/>
      <c r="AF1313" s="1"/>
      <c r="AG1313" s="1"/>
      <c r="AI1313" s="1"/>
      <c r="AJ1313" s="1"/>
      <c r="AK1313" s="1"/>
    </row>
    <row r="1314" spans="1:37" s="2" customFormat="1" x14ac:dyDescent="0.35">
      <c r="A1314" s="6"/>
      <c r="B1314" s="1"/>
      <c r="G1314" s="3"/>
      <c r="H1314" s="3"/>
      <c r="I1314" s="3"/>
      <c r="K1314" s="5"/>
      <c r="L1314" s="5"/>
      <c r="U1314" s="1"/>
      <c r="V1314" s="1"/>
      <c r="W1314" s="1"/>
      <c r="X1314" s="1"/>
      <c r="Y1314" s="1"/>
      <c r="AB1314" s="1"/>
      <c r="AE1314" s="1"/>
      <c r="AF1314" s="1"/>
      <c r="AG1314" s="1"/>
      <c r="AI1314" s="1"/>
      <c r="AJ1314" s="1"/>
      <c r="AK1314" s="1"/>
    </row>
    <row r="1315" spans="1:37" s="2" customFormat="1" x14ac:dyDescent="0.35">
      <c r="A1315" s="6"/>
      <c r="B1315" s="1"/>
      <c r="G1315" s="3"/>
      <c r="H1315" s="3"/>
      <c r="I1315" s="3"/>
      <c r="K1315" s="5"/>
      <c r="L1315" s="5"/>
      <c r="U1315" s="1"/>
      <c r="V1315" s="1"/>
      <c r="W1315" s="1"/>
      <c r="X1315" s="1"/>
      <c r="Y1315" s="1"/>
      <c r="AB1315" s="1"/>
      <c r="AE1315" s="1"/>
      <c r="AF1315" s="1"/>
      <c r="AG1315" s="1"/>
      <c r="AI1315" s="1"/>
      <c r="AJ1315" s="1"/>
      <c r="AK1315" s="1"/>
    </row>
    <row r="1316" spans="1:37" s="2" customFormat="1" x14ac:dyDescent="0.35">
      <c r="A1316" s="6"/>
      <c r="B1316" s="1"/>
      <c r="G1316" s="3"/>
      <c r="H1316" s="3"/>
      <c r="I1316" s="3"/>
      <c r="K1316" s="5"/>
      <c r="L1316" s="5"/>
      <c r="U1316" s="1"/>
      <c r="V1316" s="1"/>
      <c r="W1316" s="1"/>
      <c r="X1316" s="1"/>
      <c r="Y1316" s="1"/>
      <c r="AB1316" s="1"/>
      <c r="AE1316" s="1"/>
      <c r="AF1316" s="1"/>
      <c r="AG1316" s="1"/>
      <c r="AI1316" s="1"/>
      <c r="AJ1316" s="1"/>
      <c r="AK1316" s="1"/>
    </row>
    <row r="1317" spans="1:37" s="2" customFormat="1" x14ac:dyDescent="0.35">
      <c r="A1317" s="6"/>
      <c r="B1317" s="1"/>
      <c r="G1317" s="3"/>
      <c r="H1317" s="3"/>
      <c r="I1317" s="3"/>
      <c r="K1317" s="5"/>
      <c r="L1317" s="5"/>
      <c r="U1317" s="1"/>
      <c r="V1317" s="1"/>
      <c r="W1317" s="1"/>
      <c r="X1317" s="1"/>
      <c r="Y1317" s="1"/>
      <c r="AB1317" s="1"/>
      <c r="AE1317" s="1"/>
      <c r="AF1317" s="1"/>
      <c r="AG1317" s="1"/>
      <c r="AI1317" s="1"/>
      <c r="AJ1317" s="1"/>
      <c r="AK1317" s="1"/>
    </row>
    <row r="1318" spans="1:37" s="2" customFormat="1" x14ac:dyDescent="0.35">
      <c r="A1318" s="6"/>
      <c r="B1318" s="1"/>
      <c r="G1318" s="3"/>
      <c r="H1318" s="3"/>
      <c r="I1318" s="3"/>
      <c r="K1318" s="5"/>
      <c r="L1318" s="5"/>
      <c r="U1318" s="1"/>
      <c r="V1318" s="1"/>
      <c r="W1318" s="1"/>
      <c r="X1318" s="1"/>
      <c r="Y1318" s="1"/>
      <c r="AB1318" s="1"/>
      <c r="AE1318" s="1"/>
      <c r="AF1318" s="1"/>
      <c r="AG1318" s="1"/>
      <c r="AI1318" s="1"/>
      <c r="AJ1318" s="1"/>
      <c r="AK1318" s="1"/>
    </row>
    <row r="1319" spans="1:37" s="2" customFormat="1" x14ac:dyDescent="0.35">
      <c r="A1319" s="6"/>
      <c r="B1319" s="1"/>
      <c r="G1319" s="3"/>
      <c r="H1319" s="3"/>
      <c r="I1319" s="3"/>
      <c r="K1319" s="5"/>
      <c r="L1319" s="5"/>
      <c r="U1319" s="1"/>
      <c r="V1319" s="1"/>
      <c r="W1319" s="1"/>
      <c r="X1319" s="1"/>
      <c r="Y1319" s="1"/>
      <c r="AB1319" s="1"/>
      <c r="AE1319" s="1"/>
      <c r="AF1319" s="1"/>
      <c r="AG1319" s="1"/>
      <c r="AI1319" s="1"/>
      <c r="AJ1319" s="1"/>
      <c r="AK1319" s="1"/>
    </row>
    <row r="1320" spans="1:37" s="2" customFormat="1" x14ac:dyDescent="0.35">
      <c r="A1320" s="6"/>
      <c r="B1320" s="1"/>
      <c r="G1320" s="3"/>
      <c r="H1320" s="3"/>
      <c r="I1320" s="3"/>
      <c r="K1320" s="5"/>
      <c r="L1320" s="5"/>
      <c r="U1320" s="1"/>
      <c r="V1320" s="1"/>
      <c r="W1320" s="1"/>
      <c r="X1320" s="1"/>
      <c r="Y1320" s="1"/>
      <c r="AB1320" s="1"/>
      <c r="AE1320" s="1"/>
      <c r="AF1320" s="1"/>
      <c r="AG1320" s="1"/>
      <c r="AI1320" s="1"/>
      <c r="AJ1320" s="1"/>
      <c r="AK1320" s="1"/>
    </row>
    <row r="1321" spans="1:37" s="2" customFormat="1" x14ac:dyDescent="0.35">
      <c r="A1321" s="6"/>
      <c r="B1321" s="1"/>
      <c r="G1321" s="3"/>
      <c r="H1321" s="3"/>
      <c r="I1321" s="3"/>
      <c r="K1321" s="5"/>
      <c r="L1321" s="5"/>
      <c r="U1321" s="1"/>
      <c r="V1321" s="1"/>
      <c r="W1321" s="1"/>
      <c r="X1321" s="1"/>
      <c r="Y1321" s="1"/>
      <c r="AB1321" s="1"/>
      <c r="AE1321" s="1"/>
      <c r="AF1321" s="1"/>
      <c r="AG1321" s="1"/>
      <c r="AI1321" s="1"/>
      <c r="AJ1321" s="1"/>
      <c r="AK1321" s="1"/>
    </row>
    <row r="1322" spans="1:37" s="2" customFormat="1" x14ac:dyDescent="0.35">
      <c r="A1322" s="6"/>
      <c r="B1322" s="1"/>
      <c r="G1322" s="3"/>
      <c r="H1322" s="3"/>
      <c r="I1322" s="3"/>
      <c r="K1322" s="5"/>
      <c r="L1322" s="5"/>
      <c r="U1322" s="1"/>
      <c r="V1322" s="1"/>
      <c r="W1322" s="1"/>
      <c r="X1322" s="1"/>
      <c r="Y1322" s="1"/>
      <c r="AB1322" s="1"/>
      <c r="AE1322" s="1"/>
      <c r="AF1322" s="1"/>
      <c r="AG1322" s="1"/>
      <c r="AI1322" s="1"/>
      <c r="AJ1322" s="1"/>
      <c r="AK1322" s="1"/>
    </row>
    <row r="1323" spans="1:37" s="2" customFormat="1" x14ac:dyDescent="0.35">
      <c r="A1323" s="6"/>
      <c r="B1323" s="1"/>
      <c r="G1323" s="3"/>
      <c r="H1323" s="3"/>
      <c r="I1323" s="3"/>
      <c r="K1323" s="5"/>
      <c r="L1323" s="5"/>
      <c r="U1323" s="1"/>
      <c r="V1323" s="1"/>
      <c r="W1323" s="1"/>
      <c r="X1323" s="1"/>
      <c r="Y1323" s="1"/>
      <c r="AB1323" s="1"/>
      <c r="AE1323" s="1"/>
      <c r="AF1323" s="1"/>
      <c r="AG1323" s="1"/>
      <c r="AI1323" s="1"/>
      <c r="AJ1323" s="1"/>
      <c r="AK1323" s="1"/>
    </row>
    <row r="1324" spans="1:37" s="2" customFormat="1" x14ac:dyDescent="0.35">
      <c r="A1324" s="6"/>
      <c r="B1324" s="1"/>
      <c r="G1324" s="3"/>
      <c r="H1324" s="3"/>
      <c r="I1324" s="3"/>
      <c r="K1324" s="5"/>
      <c r="L1324" s="5"/>
      <c r="U1324" s="1"/>
      <c r="V1324" s="1"/>
      <c r="W1324" s="1"/>
      <c r="X1324" s="1"/>
      <c r="Y1324" s="1"/>
      <c r="AB1324" s="1"/>
      <c r="AE1324" s="1"/>
      <c r="AF1324" s="1"/>
      <c r="AG1324" s="1"/>
      <c r="AI1324" s="1"/>
      <c r="AJ1324" s="1"/>
      <c r="AK1324" s="1"/>
    </row>
    <row r="1325" spans="1:37" s="2" customFormat="1" x14ac:dyDescent="0.35">
      <c r="A1325" s="6"/>
      <c r="B1325" s="1"/>
      <c r="G1325" s="3"/>
      <c r="H1325" s="3"/>
      <c r="I1325" s="3"/>
      <c r="K1325" s="5"/>
      <c r="L1325" s="5"/>
      <c r="U1325" s="1"/>
      <c r="V1325" s="1"/>
      <c r="W1325" s="1"/>
      <c r="X1325" s="1"/>
      <c r="Y1325" s="1"/>
      <c r="AB1325" s="1"/>
      <c r="AE1325" s="1"/>
      <c r="AF1325" s="1"/>
      <c r="AG1325" s="1"/>
      <c r="AI1325" s="1"/>
      <c r="AJ1325" s="1"/>
      <c r="AK1325" s="1"/>
    </row>
    <row r="1326" spans="1:37" s="2" customFormat="1" x14ac:dyDescent="0.35">
      <c r="A1326" s="6"/>
      <c r="B1326" s="1"/>
      <c r="G1326" s="3"/>
      <c r="H1326" s="3"/>
      <c r="I1326" s="3"/>
      <c r="K1326" s="5"/>
      <c r="L1326" s="5"/>
      <c r="U1326" s="1"/>
      <c r="V1326" s="1"/>
      <c r="W1326" s="1"/>
      <c r="X1326" s="1"/>
      <c r="Y1326" s="1"/>
      <c r="AB1326" s="1"/>
      <c r="AE1326" s="1"/>
      <c r="AF1326" s="1"/>
      <c r="AG1326" s="1"/>
      <c r="AI1326" s="1"/>
      <c r="AJ1326" s="1"/>
      <c r="AK1326" s="1"/>
    </row>
    <row r="1327" spans="1:37" s="2" customFormat="1" x14ac:dyDescent="0.35">
      <c r="A1327" s="6"/>
      <c r="B1327" s="1"/>
      <c r="G1327" s="3"/>
      <c r="H1327" s="3"/>
      <c r="I1327" s="3"/>
      <c r="K1327" s="5"/>
      <c r="L1327" s="5"/>
      <c r="U1327" s="1"/>
      <c r="V1327" s="1"/>
      <c r="W1327" s="1"/>
      <c r="X1327" s="1"/>
      <c r="Y1327" s="1"/>
      <c r="AB1327" s="1"/>
      <c r="AE1327" s="1"/>
      <c r="AF1327" s="1"/>
      <c r="AG1327" s="1"/>
      <c r="AI1327" s="1"/>
      <c r="AJ1327" s="1"/>
      <c r="AK1327" s="1"/>
    </row>
    <row r="1328" spans="1:37" s="2" customFormat="1" x14ac:dyDescent="0.35">
      <c r="A1328" s="6"/>
      <c r="B1328" s="1"/>
      <c r="G1328" s="3"/>
      <c r="H1328" s="3"/>
      <c r="I1328" s="3"/>
      <c r="K1328" s="5"/>
      <c r="L1328" s="5"/>
      <c r="U1328" s="1"/>
      <c r="V1328" s="1"/>
      <c r="W1328" s="1"/>
      <c r="X1328" s="1"/>
      <c r="Y1328" s="1"/>
      <c r="AB1328" s="1"/>
      <c r="AE1328" s="1"/>
      <c r="AF1328" s="1"/>
      <c r="AG1328" s="1"/>
      <c r="AI1328" s="1"/>
      <c r="AJ1328" s="1"/>
      <c r="AK1328" s="1"/>
    </row>
    <row r="1329" spans="1:37" s="2" customFormat="1" x14ac:dyDescent="0.35">
      <c r="A1329" s="6"/>
      <c r="B1329" s="1"/>
      <c r="G1329" s="3"/>
      <c r="H1329" s="3"/>
      <c r="I1329" s="3"/>
      <c r="K1329" s="5"/>
      <c r="L1329" s="5"/>
      <c r="U1329" s="1"/>
      <c r="V1329" s="1"/>
      <c r="W1329" s="1"/>
      <c r="X1329" s="1"/>
      <c r="Y1329" s="1"/>
      <c r="AB1329" s="1"/>
      <c r="AE1329" s="1"/>
      <c r="AF1329" s="1"/>
      <c r="AG1329" s="1"/>
      <c r="AI1329" s="1"/>
      <c r="AJ1329" s="1"/>
      <c r="AK1329" s="1"/>
    </row>
    <row r="1330" spans="1:37" s="2" customFormat="1" x14ac:dyDescent="0.35">
      <c r="A1330" s="6"/>
      <c r="B1330" s="1"/>
      <c r="G1330" s="3"/>
      <c r="H1330" s="3"/>
      <c r="I1330" s="3"/>
      <c r="K1330" s="5"/>
      <c r="L1330" s="5"/>
      <c r="U1330" s="1"/>
      <c r="V1330" s="1"/>
      <c r="W1330" s="1"/>
      <c r="X1330" s="1"/>
      <c r="Y1330" s="1"/>
      <c r="AB1330" s="1"/>
      <c r="AE1330" s="1"/>
      <c r="AF1330" s="1"/>
      <c r="AG1330" s="1"/>
      <c r="AI1330" s="1"/>
      <c r="AJ1330" s="1"/>
      <c r="AK1330" s="1"/>
    </row>
    <row r="1331" spans="1:37" s="2" customFormat="1" x14ac:dyDescent="0.35">
      <c r="A1331" s="6"/>
      <c r="B1331" s="1"/>
      <c r="G1331" s="3"/>
      <c r="H1331" s="3"/>
      <c r="I1331" s="3"/>
      <c r="K1331" s="5"/>
      <c r="L1331" s="5"/>
      <c r="U1331" s="1"/>
      <c r="V1331" s="1"/>
      <c r="W1331" s="1"/>
      <c r="X1331" s="1"/>
      <c r="Y1331" s="1"/>
      <c r="AB1331" s="1"/>
      <c r="AE1331" s="1"/>
      <c r="AF1331" s="1"/>
      <c r="AG1331" s="1"/>
      <c r="AI1331" s="1"/>
      <c r="AJ1331" s="1"/>
      <c r="AK1331" s="1"/>
    </row>
    <row r="1332" spans="1:37" s="2" customFormat="1" x14ac:dyDescent="0.35">
      <c r="A1332" s="6"/>
      <c r="B1332" s="1"/>
      <c r="G1332" s="3"/>
      <c r="H1332" s="3"/>
      <c r="I1332" s="3"/>
      <c r="K1332" s="5"/>
      <c r="L1332" s="5"/>
      <c r="U1332" s="1"/>
      <c r="V1332" s="1"/>
      <c r="W1332" s="1"/>
      <c r="X1332" s="1"/>
      <c r="Y1332" s="1"/>
      <c r="AB1332" s="1"/>
      <c r="AE1332" s="1"/>
      <c r="AF1332" s="1"/>
      <c r="AG1332" s="1"/>
      <c r="AI1332" s="1"/>
      <c r="AJ1332" s="1"/>
      <c r="AK1332" s="1"/>
    </row>
    <row r="1333" spans="1:37" s="2" customFormat="1" x14ac:dyDescent="0.35">
      <c r="A1333" s="6"/>
      <c r="B1333" s="1"/>
      <c r="G1333" s="3"/>
      <c r="H1333" s="3"/>
      <c r="I1333" s="3"/>
      <c r="K1333" s="5"/>
      <c r="L1333" s="5"/>
      <c r="U1333" s="1"/>
      <c r="V1333" s="1"/>
      <c r="W1333" s="1"/>
      <c r="X1333" s="1"/>
      <c r="Y1333" s="1"/>
      <c r="AB1333" s="1"/>
      <c r="AE1333" s="1"/>
      <c r="AF1333" s="1"/>
      <c r="AG1333" s="1"/>
      <c r="AI1333" s="1"/>
      <c r="AJ1333" s="1"/>
      <c r="AK1333" s="1"/>
    </row>
    <row r="1334" spans="1:37" s="2" customFormat="1" x14ac:dyDescent="0.35">
      <c r="A1334" s="6"/>
      <c r="B1334" s="1"/>
      <c r="G1334" s="3"/>
      <c r="H1334" s="3"/>
      <c r="I1334" s="3"/>
      <c r="K1334" s="5"/>
      <c r="L1334" s="5"/>
      <c r="U1334" s="1"/>
      <c r="V1334" s="1"/>
      <c r="W1334" s="1"/>
      <c r="X1334" s="1"/>
      <c r="Y1334" s="1"/>
      <c r="AB1334" s="1"/>
      <c r="AE1334" s="1"/>
      <c r="AF1334" s="1"/>
      <c r="AG1334" s="1"/>
      <c r="AI1334" s="1"/>
      <c r="AJ1334" s="1"/>
      <c r="AK1334" s="1"/>
    </row>
    <row r="1335" spans="1:37" s="2" customFormat="1" x14ac:dyDescent="0.35">
      <c r="A1335" s="6"/>
      <c r="B1335" s="1"/>
      <c r="G1335" s="3"/>
      <c r="H1335" s="3"/>
      <c r="I1335" s="3"/>
      <c r="K1335" s="5"/>
      <c r="L1335" s="5"/>
      <c r="U1335" s="1"/>
      <c r="V1335" s="1"/>
      <c r="W1335" s="1"/>
      <c r="X1335" s="1"/>
      <c r="Y1335" s="1"/>
      <c r="AB1335" s="1"/>
      <c r="AE1335" s="1"/>
      <c r="AF1335" s="1"/>
      <c r="AG1335" s="1"/>
      <c r="AI1335" s="1"/>
      <c r="AJ1335" s="1"/>
      <c r="AK1335" s="1"/>
    </row>
    <row r="1336" spans="1:37" s="2" customFormat="1" x14ac:dyDescent="0.35">
      <c r="A1336" s="6"/>
      <c r="B1336" s="1"/>
      <c r="G1336" s="3"/>
      <c r="H1336" s="3"/>
      <c r="I1336" s="3"/>
      <c r="K1336" s="5"/>
      <c r="L1336" s="5"/>
      <c r="U1336" s="1"/>
      <c r="V1336" s="1"/>
      <c r="W1336" s="1"/>
      <c r="X1336" s="1"/>
      <c r="Y1336" s="1"/>
      <c r="AB1336" s="1"/>
      <c r="AE1336" s="1"/>
      <c r="AF1336" s="1"/>
      <c r="AG1336" s="1"/>
      <c r="AI1336" s="1"/>
      <c r="AJ1336" s="1"/>
      <c r="AK1336" s="1"/>
    </row>
    <row r="1337" spans="1:37" s="2" customFormat="1" x14ac:dyDescent="0.35">
      <c r="A1337" s="6"/>
      <c r="B1337" s="1"/>
      <c r="G1337" s="3"/>
      <c r="H1337" s="3"/>
      <c r="I1337" s="3"/>
      <c r="K1337" s="5"/>
      <c r="L1337" s="5"/>
      <c r="U1337" s="1"/>
      <c r="V1337" s="1"/>
      <c r="W1337" s="1"/>
      <c r="X1337" s="1"/>
      <c r="Y1337" s="1"/>
      <c r="AB1337" s="1"/>
      <c r="AE1337" s="1"/>
      <c r="AF1337" s="1"/>
      <c r="AG1337" s="1"/>
      <c r="AI1337" s="1"/>
      <c r="AJ1337" s="1"/>
      <c r="AK1337" s="1"/>
    </row>
    <row r="1338" spans="1:37" s="2" customFormat="1" x14ac:dyDescent="0.35">
      <c r="A1338" s="6"/>
      <c r="B1338" s="1"/>
      <c r="G1338" s="3"/>
      <c r="H1338" s="3"/>
      <c r="I1338" s="3"/>
      <c r="K1338" s="5"/>
      <c r="L1338" s="5"/>
      <c r="U1338" s="1"/>
      <c r="V1338" s="1"/>
      <c r="W1338" s="1"/>
      <c r="X1338" s="1"/>
      <c r="Y1338" s="1"/>
      <c r="AB1338" s="1"/>
      <c r="AE1338" s="1"/>
      <c r="AF1338" s="1"/>
      <c r="AG1338" s="1"/>
      <c r="AI1338" s="1"/>
      <c r="AJ1338" s="1"/>
      <c r="AK1338" s="1"/>
    </row>
    <row r="1339" spans="1:37" s="2" customFormat="1" x14ac:dyDescent="0.35">
      <c r="A1339" s="6"/>
      <c r="B1339" s="1"/>
      <c r="G1339" s="3"/>
      <c r="H1339" s="3"/>
      <c r="I1339" s="3"/>
      <c r="K1339" s="5"/>
      <c r="L1339" s="5"/>
      <c r="U1339" s="1"/>
      <c r="V1339" s="1"/>
      <c r="W1339" s="1"/>
      <c r="X1339" s="1"/>
      <c r="Y1339" s="1"/>
      <c r="AB1339" s="1"/>
      <c r="AE1339" s="1"/>
      <c r="AF1339" s="1"/>
      <c r="AG1339" s="1"/>
      <c r="AI1339" s="1"/>
      <c r="AJ1339" s="1"/>
      <c r="AK1339" s="1"/>
    </row>
    <row r="1340" spans="1:37" s="2" customFormat="1" x14ac:dyDescent="0.35">
      <c r="A1340" s="6"/>
      <c r="B1340" s="1"/>
      <c r="G1340" s="3"/>
      <c r="H1340" s="3"/>
      <c r="I1340" s="3"/>
      <c r="K1340" s="5"/>
      <c r="L1340" s="5"/>
      <c r="U1340" s="1"/>
      <c r="V1340" s="1"/>
      <c r="W1340" s="1"/>
      <c r="X1340" s="1"/>
      <c r="Y1340" s="1"/>
      <c r="AB1340" s="1"/>
      <c r="AE1340" s="1"/>
      <c r="AF1340" s="1"/>
      <c r="AG1340" s="1"/>
      <c r="AI1340" s="1"/>
      <c r="AJ1340" s="1"/>
      <c r="AK1340" s="1"/>
    </row>
    <row r="1341" spans="1:37" s="2" customFormat="1" x14ac:dyDescent="0.35">
      <c r="A1341" s="6"/>
      <c r="B1341" s="1"/>
      <c r="G1341" s="3"/>
      <c r="H1341" s="3"/>
      <c r="I1341" s="3"/>
      <c r="K1341" s="5"/>
      <c r="L1341" s="5"/>
      <c r="U1341" s="1"/>
      <c r="V1341" s="1"/>
      <c r="W1341" s="1"/>
      <c r="X1341" s="1"/>
      <c r="Y1341" s="1"/>
      <c r="AB1341" s="1"/>
      <c r="AE1341" s="1"/>
      <c r="AF1341" s="1"/>
      <c r="AG1341" s="1"/>
      <c r="AI1341" s="1"/>
      <c r="AJ1341" s="1"/>
      <c r="AK1341" s="1"/>
    </row>
    <row r="1342" spans="1:37" s="2" customFormat="1" x14ac:dyDescent="0.35">
      <c r="A1342" s="6"/>
      <c r="B1342" s="1"/>
      <c r="G1342" s="3"/>
      <c r="H1342" s="3"/>
      <c r="I1342" s="3"/>
      <c r="K1342" s="5"/>
      <c r="L1342" s="5"/>
      <c r="U1342" s="1"/>
      <c r="V1342" s="1"/>
      <c r="W1342" s="1"/>
      <c r="X1342" s="1"/>
      <c r="Y1342" s="1"/>
      <c r="AB1342" s="1"/>
      <c r="AE1342" s="1"/>
      <c r="AF1342" s="1"/>
      <c r="AG1342" s="1"/>
      <c r="AI1342" s="1"/>
      <c r="AJ1342" s="1"/>
      <c r="AK1342" s="1"/>
    </row>
    <row r="1343" spans="1:37" s="2" customFormat="1" x14ac:dyDescent="0.35">
      <c r="A1343" s="6"/>
      <c r="B1343" s="1"/>
      <c r="G1343" s="3"/>
      <c r="H1343" s="3"/>
      <c r="I1343" s="3"/>
      <c r="K1343" s="5"/>
      <c r="L1343" s="5"/>
      <c r="U1343" s="1"/>
      <c r="V1343" s="1"/>
      <c r="W1343" s="1"/>
      <c r="X1343" s="1"/>
      <c r="Y1343" s="1"/>
      <c r="AB1343" s="1"/>
      <c r="AE1343" s="1"/>
      <c r="AF1343" s="1"/>
      <c r="AG1343" s="1"/>
      <c r="AI1343" s="1"/>
      <c r="AJ1343" s="1"/>
      <c r="AK1343" s="1"/>
    </row>
    <row r="1344" spans="1:37" s="2" customFormat="1" x14ac:dyDescent="0.35">
      <c r="A1344" s="6"/>
      <c r="B1344" s="1"/>
      <c r="G1344" s="3"/>
      <c r="H1344" s="3"/>
      <c r="I1344" s="3"/>
      <c r="K1344" s="5"/>
      <c r="L1344" s="5"/>
      <c r="U1344" s="1"/>
      <c r="V1344" s="1"/>
      <c r="W1344" s="1"/>
      <c r="X1344" s="1"/>
      <c r="Y1344" s="1"/>
      <c r="AB1344" s="1"/>
      <c r="AE1344" s="1"/>
      <c r="AF1344" s="1"/>
      <c r="AG1344" s="1"/>
      <c r="AI1344" s="1"/>
      <c r="AJ1344" s="1"/>
      <c r="AK1344" s="1"/>
    </row>
    <row r="1345" spans="1:37" s="2" customFormat="1" x14ac:dyDescent="0.35">
      <c r="A1345" s="6"/>
      <c r="B1345" s="1"/>
      <c r="G1345" s="3"/>
      <c r="H1345" s="3"/>
      <c r="I1345" s="3"/>
      <c r="K1345" s="5"/>
      <c r="L1345" s="5"/>
      <c r="U1345" s="1"/>
      <c r="V1345" s="1"/>
      <c r="W1345" s="1"/>
      <c r="X1345" s="1"/>
      <c r="Y1345" s="1"/>
      <c r="AB1345" s="1"/>
      <c r="AE1345" s="1"/>
      <c r="AF1345" s="1"/>
      <c r="AG1345" s="1"/>
      <c r="AI1345" s="1"/>
      <c r="AJ1345" s="1"/>
      <c r="AK1345" s="1"/>
    </row>
    <row r="1346" spans="1:37" s="2" customFormat="1" x14ac:dyDescent="0.35">
      <c r="A1346" s="6"/>
      <c r="B1346" s="1"/>
      <c r="G1346" s="3"/>
      <c r="H1346" s="3"/>
      <c r="I1346" s="3"/>
      <c r="K1346" s="5"/>
      <c r="L1346" s="5"/>
      <c r="U1346" s="1"/>
      <c r="V1346" s="1"/>
      <c r="W1346" s="1"/>
      <c r="X1346" s="1"/>
      <c r="Y1346" s="1"/>
      <c r="AB1346" s="1"/>
      <c r="AE1346" s="1"/>
      <c r="AF1346" s="1"/>
      <c r="AG1346" s="1"/>
      <c r="AI1346" s="1"/>
      <c r="AJ1346" s="1"/>
      <c r="AK1346" s="1"/>
    </row>
    <row r="1347" spans="1:37" s="2" customFormat="1" x14ac:dyDescent="0.35">
      <c r="A1347" s="6"/>
      <c r="B1347" s="1"/>
      <c r="G1347" s="3"/>
      <c r="H1347" s="3"/>
      <c r="I1347" s="3"/>
      <c r="K1347" s="5"/>
      <c r="L1347" s="5"/>
      <c r="U1347" s="1"/>
      <c r="V1347" s="1"/>
      <c r="W1347" s="1"/>
      <c r="X1347" s="1"/>
      <c r="Y1347" s="1"/>
      <c r="AB1347" s="1"/>
      <c r="AE1347" s="1"/>
      <c r="AF1347" s="1"/>
      <c r="AG1347" s="1"/>
      <c r="AI1347" s="1"/>
      <c r="AJ1347" s="1"/>
      <c r="AK1347" s="1"/>
    </row>
    <row r="1348" spans="1:37" s="2" customFormat="1" x14ac:dyDescent="0.35">
      <c r="A1348" s="6"/>
      <c r="B1348" s="1"/>
      <c r="G1348" s="3"/>
      <c r="H1348" s="3"/>
      <c r="I1348" s="3"/>
      <c r="K1348" s="5"/>
      <c r="L1348" s="5"/>
      <c r="U1348" s="1"/>
      <c r="V1348" s="1"/>
      <c r="W1348" s="1"/>
      <c r="X1348" s="1"/>
      <c r="Y1348" s="1"/>
      <c r="AB1348" s="1"/>
      <c r="AE1348" s="1"/>
      <c r="AF1348" s="1"/>
      <c r="AG1348" s="1"/>
      <c r="AI1348" s="1"/>
      <c r="AJ1348" s="1"/>
      <c r="AK1348" s="1"/>
    </row>
    <row r="1349" spans="1:37" s="2" customFormat="1" x14ac:dyDescent="0.35">
      <c r="A1349" s="6"/>
      <c r="B1349" s="1"/>
      <c r="G1349" s="3"/>
      <c r="H1349" s="3"/>
      <c r="I1349" s="3"/>
      <c r="K1349" s="5"/>
      <c r="L1349" s="5"/>
      <c r="U1349" s="1"/>
      <c r="V1349" s="1"/>
      <c r="W1349" s="1"/>
      <c r="X1349" s="1"/>
      <c r="Y1349" s="1"/>
      <c r="AB1349" s="1"/>
      <c r="AE1349" s="1"/>
      <c r="AF1349" s="1"/>
      <c r="AG1349" s="1"/>
      <c r="AI1349" s="1"/>
      <c r="AJ1349" s="1"/>
      <c r="AK1349" s="1"/>
    </row>
    <row r="1350" spans="1:37" s="2" customFormat="1" x14ac:dyDescent="0.35">
      <c r="A1350" s="6"/>
      <c r="B1350" s="1"/>
      <c r="G1350" s="3"/>
      <c r="H1350" s="3"/>
      <c r="I1350" s="3"/>
      <c r="K1350" s="5"/>
      <c r="L1350" s="5"/>
      <c r="U1350" s="1"/>
      <c r="V1350" s="1"/>
      <c r="W1350" s="1"/>
      <c r="X1350" s="1"/>
      <c r="Y1350" s="1"/>
      <c r="AB1350" s="1"/>
      <c r="AE1350" s="1"/>
      <c r="AF1350" s="1"/>
      <c r="AG1350" s="1"/>
      <c r="AI1350" s="1"/>
      <c r="AJ1350" s="1"/>
      <c r="AK1350" s="1"/>
    </row>
    <row r="1351" spans="1:37" s="2" customFormat="1" x14ac:dyDescent="0.35">
      <c r="A1351" s="6"/>
      <c r="B1351" s="1"/>
      <c r="G1351" s="3"/>
      <c r="H1351" s="3"/>
      <c r="I1351" s="3"/>
      <c r="K1351" s="5"/>
      <c r="L1351" s="5"/>
      <c r="U1351" s="1"/>
      <c r="V1351" s="1"/>
      <c r="W1351" s="1"/>
      <c r="X1351" s="1"/>
      <c r="Y1351" s="1"/>
      <c r="AB1351" s="1"/>
      <c r="AE1351" s="1"/>
      <c r="AF1351" s="1"/>
      <c r="AG1351" s="1"/>
      <c r="AI1351" s="1"/>
      <c r="AJ1351" s="1"/>
      <c r="AK1351" s="1"/>
    </row>
    <row r="1352" spans="1:37" s="2" customFormat="1" x14ac:dyDescent="0.35">
      <c r="A1352" s="6"/>
      <c r="B1352" s="1"/>
      <c r="G1352" s="3"/>
      <c r="H1352" s="3"/>
      <c r="I1352" s="3"/>
      <c r="K1352" s="5"/>
      <c r="L1352" s="5"/>
      <c r="U1352" s="1"/>
      <c r="V1352" s="1"/>
      <c r="W1352" s="1"/>
      <c r="X1352" s="1"/>
      <c r="Y1352" s="1"/>
      <c r="AB1352" s="1"/>
      <c r="AE1352" s="1"/>
      <c r="AF1352" s="1"/>
      <c r="AG1352" s="1"/>
      <c r="AI1352" s="1"/>
      <c r="AJ1352" s="1"/>
      <c r="AK1352" s="1"/>
    </row>
    <row r="1353" spans="1:37" s="2" customFormat="1" x14ac:dyDescent="0.35">
      <c r="A1353" s="6"/>
      <c r="B1353" s="1"/>
      <c r="G1353" s="3"/>
      <c r="H1353" s="3"/>
      <c r="I1353" s="3"/>
      <c r="K1353" s="5"/>
      <c r="L1353" s="5"/>
      <c r="U1353" s="1"/>
      <c r="V1353" s="1"/>
      <c r="W1353" s="1"/>
      <c r="X1353" s="1"/>
      <c r="Y1353" s="1"/>
      <c r="AB1353" s="1"/>
      <c r="AE1353" s="1"/>
      <c r="AF1353" s="1"/>
      <c r="AG1353" s="1"/>
      <c r="AI1353" s="1"/>
      <c r="AJ1353" s="1"/>
      <c r="AK1353" s="1"/>
    </row>
    <row r="1354" spans="1:37" s="2" customFormat="1" x14ac:dyDescent="0.35">
      <c r="A1354" s="6"/>
      <c r="B1354" s="1"/>
      <c r="G1354" s="3"/>
      <c r="H1354" s="3"/>
      <c r="I1354" s="3"/>
      <c r="K1354" s="5"/>
      <c r="L1354" s="5"/>
      <c r="U1354" s="1"/>
      <c r="V1354" s="1"/>
      <c r="W1354" s="1"/>
      <c r="X1354" s="1"/>
      <c r="Y1354" s="1"/>
      <c r="AB1354" s="1"/>
      <c r="AE1354" s="1"/>
      <c r="AF1354" s="1"/>
      <c r="AG1354" s="1"/>
      <c r="AI1354" s="1"/>
      <c r="AJ1354" s="1"/>
      <c r="AK1354" s="1"/>
    </row>
    <row r="1355" spans="1:37" s="2" customFormat="1" x14ac:dyDescent="0.35">
      <c r="A1355" s="6"/>
      <c r="B1355" s="1"/>
      <c r="G1355" s="3"/>
      <c r="H1355" s="3"/>
      <c r="I1355" s="3"/>
      <c r="K1355" s="5"/>
      <c r="L1355" s="5"/>
      <c r="U1355" s="1"/>
      <c r="V1355" s="1"/>
      <c r="W1355" s="1"/>
      <c r="X1355" s="1"/>
      <c r="Y1355" s="1"/>
      <c r="AB1355" s="1"/>
      <c r="AE1355" s="1"/>
      <c r="AF1355" s="1"/>
      <c r="AG1355" s="1"/>
      <c r="AI1355" s="1"/>
      <c r="AJ1355" s="1"/>
      <c r="AK1355" s="1"/>
    </row>
    <row r="1356" spans="1:37" s="2" customFormat="1" x14ac:dyDescent="0.35">
      <c r="A1356" s="6"/>
      <c r="B1356" s="1"/>
      <c r="G1356" s="3"/>
      <c r="H1356" s="3"/>
      <c r="I1356" s="3"/>
      <c r="K1356" s="5"/>
      <c r="L1356" s="5"/>
      <c r="U1356" s="1"/>
      <c r="V1356" s="1"/>
      <c r="W1356" s="1"/>
      <c r="X1356" s="1"/>
      <c r="Y1356" s="1"/>
      <c r="AB1356" s="1"/>
      <c r="AE1356" s="1"/>
      <c r="AF1356" s="1"/>
      <c r="AG1356" s="1"/>
      <c r="AI1356" s="1"/>
      <c r="AJ1356" s="1"/>
      <c r="AK1356" s="1"/>
    </row>
    <row r="1357" spans="1:37" s="2" customFormat="1" x14ac:dyDescent="0.35">
      <c r="A1357" s="6"/>
      <c r="B1357" s="1"/>
      <c r="G1357" s="3"/>
      <c r="H1357" s="3"/>
      <c r="I1357" s="3"/>
      <c r="K1357" s="5"/>
      <c r="L1357" s="5"/>
      <c r="U1357" s="1"/>
      <c r="V1357" s="1"/>
      <c r="W1357" s="1"/>
      <c r="X1357" s="1"/>
      <c r="Y1357" s="1"/>
      <c r="AB1357" s="1"/>
      <c r="AE1357" s="1"/>
      <c r="AF1357" s="1"/>
      <c r="AG1357" s="1"/>
      <c r="AI1357" s="1"/>
      <c r="AJ1357" s="1"/>
      <c r="AK1357" s="1"/>
    </row>
    <row r="1358" spans="1:37" s="2" customFormat="1" x14ac:dyDescent="0.35">
      <c r="A1358" s="6"/>
      <c r="B1358" s="1"/>
      <c r="G1358" s="3"/>
      <c r="H1358" s="3"/>
      <c r="I1358" s="3"/>
      <c r="K1358" s="5"/>
      <c r="L1358" s="5"/>
      <c r="U1358" s="1"/>
      <c r="V1358" s="1"/>
      <c r="W1358" s="1"/>
      <c r="X1358" s="1"/>
      <c r="Y1358" s="1"/>
      <c r="AB1358" s="1"/>
      <c r="AE1358" s="1"/>
      <c r="AF1358" s="1"/>
      <c r="AG1358" s="1"/>
      <c r="AI1358" s="1"/>
      <c r="AJ1358" s="1"/>
      <c r="AK1358" s="1"/>
    </row>
    <row r="1359" spans="1:37" s="2" customFormat="1" x14ac:dyDescent="0.35">
      <c r="A1359" s="6"/>
      <c r="B1359" s="1"/>
      <c r="G1359" s="3"/>
      <c r="H1359" s="3"/>
      <c r="I1359" s="3"/>
      <c r="K1359" s="5"/>
      <c r="L1359" s="5"/>
      <c r="U1359" s="1"/>
      <c r="V1359" s="1"/>
      <c r="W1359" s="1"/>
      <c r="X1359" s="1"/>
      <c r="Y1359" s="1"/>
      <c r="AB1359" s="1"/>
      <c r="AE1359" s="1"/>
      <c r="AF1359" s="1"/>
      <c r="AG1359" s="1"/>
      <c r="AI1359" s="1"/>
      <c r="AJ1359" s="1"/>
      <c r="AK1359" s="1"/>
    </row>
    <row r="1360" spans="1:37" s="2" customFormat="1" x14ac:dyDescent="0.35">
      <c r="A1360" s="6"/>
      <c r="B1360" s="1"/>
      <c r="G1360" s="3"/>
      <c r="H1360" s="3"/>
      <c r="I1360" s="3"/>
      <c r="K1360" s="5"/>
      <c r="L1360" s="5"/>
      <c r="U1360" s="1"/>
      <c r="V1360" s="1"/>
      <c r="W1360" s="1"/>
      <c r="X1360" s="1"/>
      <c r="Y1360" s="1"/>
      <c r="AB1360" s="1"/>
      <c r="AE1360" s="1"/>
      <c r="AF1360" s="1"/>
      <c r="AG1360" s="1"/>
      <c r="AI1360" s="1"/>
      <c r="AJ1360" s="1"/>
      <c r="AK1360" s="1"/>
    </row>
    <row r="1361" spans="1:37" s="2" customFormat="1" x14ac:dyDescent="0.35">
      <c r="A1361" s="6"/>
      <c r="B1361" s="1"/>
      <c r="G1361" s="3"/>
      <c r="H1361" s="3"/>
      <c r="I1361" s="3"/>
      <c r="K1361" s="5"/>
      <c r="L1361" s="5"/>
      <c r="U1361" s="1"/>
      <c r="V1361" s="1"/>
      <c r="W1361" s="1"/>
      <c r="X1361" s="1"/>
      <c r="Y1361" s="1"/>
      <c r="AB1361" s="1"/>
      <c r="AE1361" s="1"/>
      <c r="AF1361" s="1"/>
      <c r="AG1361" s="1"/>
      <c r="AI1361" s="1"/>
      <c r="AJ1361" s="1"/>
      <c r="AK1361" s="1"/>
    </row>
    <row r="1362" spans="1:37" s="2" customFormat="1" x14ac:dyDescent="0.35">
      <c r="A1362" s="6"/>
      <c r="B1362" s="1"/>
      <c r="G1362" s="3"/>
      <c r="H1362" s="3"/>
      <c r="I1362" s="3"/>
      <c r="K1362" s="5"/>
      <c r="L1362" s="5"/>
      <c r="U1362" s="1"/>
      <c r="V1362" s="1"/>
      <c r="W1362" s="1"/>
      <c r="X1362" s="1"/>
      <c r="Y1362" s="1"/>
      <c r="AB1362" s="1"/>
      <c r="AE1362" s="1"/>
      <c r="AF1362" s="1"/>
      <c r="AG1362" s="1"/>
      <c r="AI1362" s="1"/>
      <c r="AJ1362" s="1"/>
      <c r="AK1362" s="1"/>
    </row>
    <row r="1363" spans="1:37" s="2" customFormat="1" x14ac:dyDescent="0.35">
      <c r="A1363" s="6"/>
      <c r="B1363" s="1"/>
      <c r="G1363" s="3"/>
      <c r="H1363" s="3"/>
      <c r="I1363" s="3"/>
      <c r="K1363" s="5"/>
      <c r="L1363" s="5"/>
      <c r="U1363" s="1"/>
      <c r="V1363" s="1"/>
      <c r="W1363" s="1"/>
      <c r="X1363" s="1"/>
      <c r="Y1363" s="1"/>
      <c r="AB1363" s="1"/>
      <c r="AE1363" s="1"/>
      <c r="AF1363" s="1"/>
      <c r="AG1363" s="1"/>
      <c r="AI1363" s="1"/>
      <c r="AJ1363" s="1"/>
      <c r="AK1363" s="1"/>
    </row>
    <row r="1364" spans="1:37" s="2" customFormat="1" x14ac:dyDescent="0.35">
      <c r="A1364" s="6"/>
      <c r="B1364" s="1"/>
      <c r="G1364" s="3"/>
      <c r="H1364" s="3"/>
      <c r="I1364" s="3"/>
      <c r="K1364" s="5"/>
      <c r="L1364" s="5"/>
      <c r="U1364" s="1"/>
      <c r="V1364" s="1"/>
      <c r="W1364" s="1"/>
      <c r="X1364" s="1"/>
      <c r="Y1364" s="1"/>
      <c r="AB1364" s="1"/>
      <c r="AE1364" s="1"/>
      <c r="AF1364" s="1"/>
      <c r="AG1364" s="1"/>
      <c r="AI1364" s="1"/>
      <c r="AJ1364" s="1"/>
      <c r="AK1364" s="1"/>
    </row>
    <row r="1365" spans="1:37" s="2" customFormat="1" x14ac:dyDescent="0.35">
      <c r="A1365" s="6"/>
      <c r="B1365" s="1"/>
      <c r="G1365" s="3"/>
      <c r="H1365" s="3"/>
      <c r="I1365" s="3"/>
      <c r="K1365" s="5"/>
      <c r="L1365" s="5"/>
      <c r="U1365" s="1"/>
      <c r="V1365" s="1"/>
      <c r="W1365" s="1"/>
      <c r="X1365" s="1"/>
      <c r="Y1365" s="1"/>
      <c r="AB1365" s="1"/>
      <c r="AE1365" s="1"/>
      <c r="AF1365" s="1"/>
      <c r="AG1365" s="1"/>
      <c r="AI1365" s="1"/>
      <c r="AJ1365" s="1"/>
      <c r="AK1365" s="1"/>
    </row>
    <row r="1366" spans="1:37" s="2" customFormat="1" x14ac:dyDescent="0.35">
      <c r="A1366" s="6"/>
      <c r="B1366" s="1"/>
      <c r="G1366" s="3"/>
      <c r="H1366" s="3"/>
      <c r="I1366" s="3"/>
      <c r="K1366" s="5"/>
      <c r="L1366" s="5"/>
      <c r="U1366" s="1"/>
      <c r="V1366" s="1"/>
      <c r="W1366" s="1"/>
      <c r="X1366" s="1"/>
      <c r="Y1366" s="1"/>
      <c r="AB1366" s="1"/>
      <c r="AE1366" s="1"/>
      <c r="AF1366" s="1"/>
      <c r="AG1366" s="1"/>
      <c r="AI1366" s="1"/>
      <c r="AJ1366" s="1"/>
      <c r="AK1366" s="1"/>
    </row>
    <row r="1367" spans="1:37" s="2" customFormat="1" x14ac:dyDescent="0.35">
      <c r="A1367" s="6"/>
      <c r="B1367" s="1"/>
      <c r="G1367" s="3"/>
      <c r="H1367" s="3"/>
      <c r="I1367" s="3"/>
      <c r="K1367" s="5"/>
      <c r="L1367" s="5"/>
      <c r="U1367" s="1"/>
      <c r="V1367" s="1"/>
      <c r="W1367" s="1"/>
      <c r="X1367" s="1"/>
      <c r="Y1367" s="1"/>
      <c r="AB1367" s="1"/>
      <c r="AE1367" s="1"/>
      <c r="AF1367" s="1"/>
      <c r="AG1367" s="1"/>
      <c r="AI1367" s="1"/>
      <c r="AJ1367" s="1"/>
      <c r="AK1367" s="1"/>
    </row>
    <row r="1368" spans="1:37" s="2" customFormat="1" x14ac:dyDescent="0.35">
      <c r="A1368" s="6"/>
      <c r="B1368" s="1"/>
      <c r="G1368" s="3"/>
      <c r="H1368" s="3"/>
      <c r="I1368" s="3"/>
      <c r="K1368" s="5"/>
      <c r="L1368" s="5"/>
      <c r="U1368" s="1"/>
      <c r="V1368" s="1"/>
      <c r="W1368" s="1"/>
      <c r="X1368" s="1"/>
      <c r="Y1368" s="1"/>
      <c r="AB1368" s="1"/>
      <c r="AE1368" s="1"/>
      <c r="AF1368" s="1"/>
      <c r="AG1368" s="1"/>
      <c r="AI1368" s="1"/>
      <c r="AJ1368" s="1"/>
      <c r="AK1368" s="1"/>
    </row>
    <row r="1369" spans="1:37" s="2" customFormat="1" x14ac:dyDescent="0.35">
      <c r="A1369" s="6"/>
      <c r="B1369" s="1"/>
      <c r="G1369" s="3"/>
      <c r="H1369" s="3"/>
      <c r="I1369" s="3"/>
      <c r="K1369" s="5"/>
      <c r="L1369" s="5"/>
      <c r="U1369" s="1"/>
      <c r="V1369" s="1"/>
      <c r="W1369" s="1"/>
      <c r="X1369" s="1"/>
      <c r="Y1369" s="1"/>
      <c r="AB1369" s="1"/>
      <c r="AE1369" s="1"/>
      <c r="AF1369" s="1"/>
      <c r="AG1369" s="1"/>
      <c r="AI1369" s="1"/>
      <c r="AJ1369" s="1"/>
      <c r="AK1369" s="1"/>
    </row>
    <row r="1370" spans="1:37" s="2" customFormat="1" x14ac:dyDescent="0.35">
      <c r="A1370" s="6"/>
      <c r="B1370" s="1"/>
      <c r="G1370" s="3"/>
      <c r="H1370" s="3"/>
      <c r="I1370" s="3"/>
      <c r="K1370" s="5"/>
      <c r="L1370" s="5"/>
      <c r="U1370" s="1"/>
      <c r="V1370" s="1"/>
      <c r="W1370" s="1"/>
      <c r="X1370" s="1"/>
      <c r="Y1370" s="1"/>
      <c r="AB1370" s="1"/>
      <c r="AE1370" s="1"/>
      <c r="AF1370" s="1"/>
      <c r="AG1370" s="1"/>
      <c r="AI1370" s="1"/>
      <c r="AJ1370" s="1"/>
      <c r="AK1370" s="1"/>
    </row>
    <row r="1371" spans="1:37" s="2" customFormat="1" x14ac:dyDescent="0.35">
      <c r="A1371" s="6"/>
      <c r="B1371" s="1"/>
      <c r="G1371" s="3"/>
      <c r="H1371" s="3"/>
      <c r="I1371" s="3"/>
      <c r="K1371" s="5"/>
      <c r="L1371" s="5"/>
      <c r="U1371" s="1"/>
      <c r="V1371" s="1"/>
      <c r="W1371" s="1"/>
      <c r="X1371" s="1"/>
      <c r="Y1371" s="1"/>
      <c r="AB1371" s="1"/>
      <c r="AE1371" s="1"/>
      <c r="AF1371" s="1"/>
      <c r="AG1371" s="1"/>
      <c r="AI1371" s="1"/>
      <c r="AJ1371" s="1"/>
      <c r="AK1371" s="1"/>
    </row>
    <row r="1372" spans="1:37" s="2" customFormat="1" x14ac:dyDescent="0.35">
      <c r="A1372" s="6"/>
      <c r="B1372" s="1"/>
      <c r="G1372" s="3"/>
      <c r="H1372" s="3"/>
      <c r="I1372" s="3"/>
      <c r="K1372" s="5"/>
      <c r="L1372" s="5"/>
      <c r="U1372" s="1"/>
      <c r="V1372" s="1"/>
      <c r="W1372" s="1"/>
      <c r="X1372" s="1"/>
      <c r="Y1372" s="1"/>
      <c r="AB1372" s="1"/>
      <c r="AE1372" s="1"/>
      <c r="AF1372" s="1"/>
      <c r="AG1372" s="1"/>
      <c r="AI1372" s="1"/>
      <c r="AJ1372" s="1"/>
      <c r="AK1372" s="1"/>
    </row>
    <row r="1373" spans="1:37" s="2" customFormat="1" x14ac:dyDescent="0.35">
      <c r="A1373" s="6"/>
      <c r="B1373" s="1"/>
      <c r="G1373" s="3"/>
      <c r="H1373" s="3"/>
      <c r="I1373" s="3"/>
      <c r="K1373" s="5"/>
      <c r="L1373" s="5"/>
      <c r="U1373" s="1"/>
      <c r="V1373" s="1"/>
      <c r="W1373" s="1"/>
      <c r="X1373" s="1"/>
      <c r="Y1373" s="1"/>
      <c r="AB1373" s="1"/>
      <c r="AE1373" s="1"/>
      <c r="AF1373" s="1"/>
      <c r="AG1373" s="1"/>
      <c r="AI1373" s="1"/>
      <c r="AJ1373" s="1"/>
      <c r="AK1373" s="1"/>
    </row>
    <row r="1374" spans="1:37" s="2" customFormat="1" x14ac:dyDescent="0.35">
      <c r="A1374" s="6"/>
      <c r="B1374" s="1"/>
      <c r="G1374" s="3"/>
      <c r="H1374" s="3"/>
      <c r="I1374" s="3"/>
      <c r="K1374" s="5"/>
      <c r="L1374" s="5"/>
      <c r="U1374" s="1"/>
      <c r="V1374" s="1"/>
      <c r="W1374" s="1"/>
      <c r="X1374" s="1"/>
      <c r="Y1374" s="1"/>
      <c r="AB1374" s="1"/>
      <c r="AE1374" s="1"/>
      <c r="AF1374" s="1"/>
      <c r="AG1374" s="1"/>
      <c r="AI1374" s="1"/>
      <c r="AJ1374" s="1"/>
      <c r="AK1374" s="1"/>
    </row>
    <row r="1375" spans="1:37" s="2" customFormat="1" x14ac:dyDescent="0.35">
      <c r="A1375" s="6"/>
      <c r="B1375" s="1"/>
      <c r="G1375" s="3"/>
      <c r="H1375" s="3"/>
      <c r="I1375" s="3"/>
      <c r="K1375" s="5"/>
      <c r="L1375" s="5"/>
      <c r="U1375" s="1"/>
      <c r="V1375" s="1"/>
      <c r="W1375" s="1"/>
      <c r="X1375" s="1"/>
      <c r="Y1375" s="1"/>
      <c r="AB1375" s="1"/>
      <c r="AE1375" s="1"/>
      <c r="AF1375" s="1"/>
      <c r="AG1375" s="1"/>
      <c r="AI1375" s="1"/>
      <c r="AJ1375" s="1"/>
      <c r="AK1375" s="1"/>
    </row>
    <row r="1376" spans="1:37" s="2" customFormat="1" x14ac:dyDescent="0.35">
      <c r="A1376" s="6"/>
      <c r="B1376" s="1"/>
      <c r="G1376" s="3"/>
      <c r="H1376" s="3"/>
      <c r="I1376" s="3"/>
      <c r="K1376" s="5"/>
      <c r="L1376" s="5"/>
      <c r="U1376" s="1"/>
      <c r="V1376" s="1"/>
      <c r="W1376" s="1"/>
      <c r="X1376" s="1"/>
      <c r="Y1376" s="1"/>
      <c r="AB1376" s="1"/>
      <c r="AE1376" s="1"/>
      <c r="AF1376" s="1"/>
      <c r="AG1376" s="1"/>
      <c r="AI1376" s="1"/>
      <c r="AJ1376" s="1"/>
      <c r="AK1376" s="1"/>
    </row>
    <row r="1377" spans="1:37" s="2" customFormat="1" x14ac:dyDescent="0.35">
      <c r="A1377" s="6"/>
      <c r="B1377" s="1"/>
      <c r="G1377" s="3"/>
      <c r="H1377" s="3"/>
      <c r="I1377" s="3"/>
      <c r="K1377" s="5"/>
      <c r="L1377" s="5"/>
      <c r="U1377" s="1"/>
      <c r="V1377" s="1"/>
      <c r="W1377" s="1"/>
      <c r="X1377" s="1"/>
      <c r="Y1377" s="1"/>
      <c r="AB1377" s="1"/>
      <c r="AE1377" s="1"/>
      <c r="AF1377" s="1"/>
      <c r="AG1377" s="1"/>
      <c r="AI1377" s="1"/>
      <c r="AJ1377" s="1"/>
      <c r="AK1377" s="1"/>
    </row>
    <row r="1378" spans="1:37" s="2" customFormat="1" x14ac:dyDescent="0.35">
      <c r="A1378" s="6"/>
      <c r="B1378" s="1"/>
      <c r="G1378" s="3"/>
      <c r="H1378" s="3"/>
      <c r="I1378" s="3"/>
      <c r="K1378" s="5"/>
      <c r="L1378" s="5"/>
      <c r="U1378" s="1"/>
      <c r="V1378" s="1"/>
      <c r="W1378" s="1"/>
      <c r="X1378" s="1"/>
      <c r="Y1378" s="1"/>
      <c r="AB1378" s="1"/>
      <c r="AE1378" s="1"/>
      <c r="AF1378" s="1"/>
      <c r="AG1378" s="1"/>
      <c r="AI1378" s="1"/>
      <c r="AJ1378" s="1"/>
      <c r="AK1378" s="1"/>
    </row>
    <row r="1379" spans="1:37" s="2" customFormat="1" x14ac:dyDescent="0.35">
      <c r="A1379" s="6"/>
      <c r="B1379" s="1"/>
      <c r="G1379" s="3"/>
      <c r="H1379" s="3"/>
      <c r="I1379" s="3"/>
      <c r="K1379" s="5"/>
      <c r="L1379" s="5"/>
      <c r="U1379" s="1"/>
      <c r="V1379" s="1"/>
      <c r="W1379" s="1"/>
      <c r="X1379" s="1"/>
      <c r="Y1379" s="1"/>
      <c r="AB1379" s="1"/>
      <c r="AE1379" s="1"/>
      <c r="AF1379" s="1"/>
      <c r="AG1379" s="1"/>
      <c r="AI1379" s="1"/>
      <c r="AJ1379" s="1"/>
      <c r="AK1379" s="1"/>
    </row>
    <row r="1380" spans="1:37" s="2" customFormat="1" x14ac:dyDescent="0.35">
      <c r="A1380" s="6"/>
      <c r="B1380" s="1"/>
      <c r="G1380" s="3"/>
      <c r="H1380" s="3"/>
      <c r="I1380" s="3"/>
      <c r="K1380" s="5"/>
      <c r="L1380" s="5"/>
      <c r="U1380" s="1"/>
      <c r="V1380" s="1"/>
      <c r="W1380" s="1"/>
      <c r="X1380" s="1"/>
      <c r="Y1380" s="1"/>
      <c r="AB1380" s="1"/>
      <c r="AE1380" s="1"/>
      <c r="AF1380" s="1"/>
      <c r="AG1380" s="1"/>
      <c r="AI1380" s="1"/>
      <c r="AJ1380" s="1"/>
      <c r="AK1380" s="1"/>
    </row>
    <row r="1381" spans="1:37" s="2" customFormat="1" x14ac:dyDescent="0.35">
      <c r="A1381" s="6"/>
      <c r="B1381" s="1"/>
      <c r="G1381" s="3"/>
      <c r="H1381" s="3"/>
      <c r="I1381" s="3"/>
      <c r="K1381" s="5"/>
      <c r="L1381" s="5"/>
      <c r="U1381" s="1"/>
      <c r="V1381" s="1"/>
      <c r="W1381" s="1"/>
      <c r="X1381" s="1"/>
      <c r="Y1381" s="1"/>
      <c r="AB1381" s="1"/>
      <c r="AE1381" s="1"/>
      <c r="AF1381" s="1"/>
      <c r="AG1381" s="1"/>
      <c r="AI1381" s="1"/>
      <c r="AJ1381" s="1"/>
      <c r="AK1381" s="1"/>
    </row>
    <row r="1382" spans="1:37" s="2" customFormat="1" x14ac:dyDescent="0.35">
      <c r="A1382" s="6"/>
      <c r="B1382" s="1"/>
      <c r="G1382" s="3"/>
      <c r="H1382" s="3"/>
      <c r="I1382" s="3"/>
      <c r="K1382" s="5"/>
      <c r="L1382" s="5"/>
      <c r="U1382" s="1"/>
      <c r="V1382" s="1"/>
      <c r="W1382" s="1"/>
      <c r="X1382" s="1"/>
      <c r="Y1382" s="1"/>
      <c r="AB1382" s="1"/>
      <c r="AE1382" s="1"/>
      <c r="AF1382" s="1"/>
      <c r="AG1382" s="1"/>
      <c r="AI1382" s="1"/>
      <c r="AJ1382" s="1"/>
      <c r="AK1382" s="1"/>
    </row>
    <row r="1383" spans="1:37" s="2" customFormat="1" x14ac:dyDescent="0.35">
      <c r="A1383" s="6"/>
      <c r="B1383" s="1"/>
      <c r="G1383" s="3"/>
      <c r="H1383" s="3"/>
      <c r="I1383" s="3"/>
      <c r="K1383" s="5"/>
      <c r="L1383" s="5"/>
      <c r="U1383" s="1"/>
      <c r="V1383" s="1"/>
      <c r="W1383" s="1"/>
      <c r="X1383" s="1"/>
      <c r="Y1383" s="1"/>
      <c r="AB1383" s="1"/>
      <c r="AE1383" s="1"/>
      <c r="AF1383" s="1"/>
      <c r="AG1383" s="1"/>
      <c r="AI1383" s="1"/>
      <c r="AJ1383" s="1"/>
      <c r="AK1383" s="1"/>
    </row>
    <row r="1384" spans="1:37" s="2" customFormat="1" x14ac:dyDescent="0.35">
      <c r="A1384" s="6"/>
      <c r="B1384" s="1"/>
      <c r="G1384" s="3"/>
      <c r="H1384" s="3"/>
      <c r="I1384" s="3"/>
      <c r="K1384" s="5"/>
      <c r="L1384" s="5"/>
      <c r="U1384" s="1"/>
      <c r="V1384" s="1"/>
      <c r="W1384" s="1"/>
      <c r="X1384" s="1"/>
      <c r="Y1384" s="1"/>
      <c r="AB1384" s="1"/>
      <c r="AE1384" s="1"/>
      <c r="AF1384" s="1"/>
      <c r="AG1384" s="1"/>
      <c r="AI1384" s="1"/>
      <c r="AJ1384" s="1"/>
      <c r="AK1384" s="1"/>
    </row>
    <row r="1385" spans="1:37" s="2" customFormat="1" x14ac:dyDescent="0.35">
      <c r="A1385" s="6"/>
      <c r="B1385" s="1"/>
      <c r="G1385" s="3"/>
      <c r="H1385" s="3"/>
      <c r="I1385" s="3"/>
      <c r="K1385" s="5"/>
      <c r="L1385" s="5"/>
      <c r="U1385" s="1"/>
      <c r="V1385" s="1"/>
      <c r="W1385" s="1"/>
      <c r="X1385" s="1"/>
      <c r="Y1385" s="1"/>
      <c r="AB1385" s="1"/>
      <c r="AE1385" s="1"/>
      <c r="AF1385" s="1"/>
      <c r="AG1385" s="1"/>
      <c r="AI1385" s="1"/>
      <c r="AJ1385" s="1"/>
      <c r="AK1385" s="1"/>
    </row>
    <row r="1386" spans="1:37" s="2" customFormat="1" x14ac:dyDescent="0.35">
      <c r="A1386" s="6"/>
      <c r="B1386" s="1"/>
      <c r="G1386" s="3"/>
      <c r="H1386" s="3"/>
      <c r="I1386" s="3"/>
      <c r="K1386" s="5"/>
      <c r="L1386" s="5"/>
      <c r="U1386" s="1"/>
      <c r="V1386" s="1"/>
      <c r="W1386" s="1"/>
      <c r="X1386" s="1"/>
      <c r="Y1386" s="1"/>
      <c r="AB1386" s="1"/>
      <c r="AE1386" s="1"/>
      <c r="AF1386" s="1"/>
      <c r="AG1386" s="1"/>
      <c r="AI1386" s="1"/>
      <c r="AJ1386" s="1"/>
      <c r="AK1386" s="1"/>
    </row>
    <row r="1387" spans="1:37" s="2" customFormat="1" x14ac:dyDescent="0.35">
      <c r="A1387" s="6"/>
      <c r="B1387" s="1"/>
      <c r="G1387" s="3"/>
      <c r="H1387" s="3"/>
      <c r="I1387" s="3"/>
      <c r="K1387" s="5"/>
      <c r="L1387" s="5"/>
      <c r="U1387" s="1"/>
      <c r="V1387" s="1"/>
      <c r="W1387" s="1"/>
      <c r="X1387" s="1"/>
      <c r="Y1387" s="1"/>
      <c r="AB1387" s="1"/>
      <c r="AE1387" s="1"/>
      <c r="AF1387" s="1"/>
      <c r="AG1387" s="1"/>
      <c r="AI1387" s="1"/>
      <c r="AJ1387" s="1"/>
      <c r="AK1387" s="1"/>
    </row>
    <row r="1388" spans="1:37" s="2" customFormat="1" x14ac:dyDescent="0.35">
      <c r="A1388" s="6"/>
      <c r="B1388" s="1"/>
      <c r="G1388" s="3"/>
      <c r="H1388" s="3"/>
      <c r="I1388" s="3"/>
      <c r="K1388" s="5"/>
      <c r="L1388" s="5"/>
      <c r="U1388" s="1"/>
      <c r="V1388" s="1"/>
      <c r="W1388" s="1"/>
      <c r="X1388" s="1"/>
      <c r="Y1388" s="1"/>
      <c r="AB1388" s="1"/>
      <c r="AE1388" s="1"/>
      <c r="AF1388" s="1"/>
      <c r="AG1388" s="1"/>
      <c r="AI1388" s="1"/>
      <c r="AJ1388" s="1"/>
      <c r="AK1388" s="1"/>
    </row>
    <row r="1389" spans="1:37" s="2" customFormat="1" x14ac:dyDescent="0.35">
      <c r="A1389" s="6"/>
      <c r="B1389" s="1"/>
      <c r="G1389" s="3"/>
      <c r="H1389" s="3"/>
      <c r="I1389" s="3"/>
      <c r="K1389" s="5"/>
      <c r="L1389" s="5"/>
      <c r="U1389" s="1"/>
      <c r="V1389" s="1"/>
      <c r="W1389" s="1"/>
      <c r="X1389" s="1"/>
      <c r="Y1389" s="1"/>
      <c r="AB1389" s="1"/>
      <c r="AE1389" s="1"/>
      <c r="AF1389" s="1"/>
      <c r="AG1389" s="1"/>
      <c r="AI1389" s="1"/>
      <c r="AJ1389" s="1"/>
      <c r="AK1389" s="1"/>
    </row>
    <row r="1390" spans="1:37" s="2" customFormat="1" x14ac:dyDescent="0.35">
      <c r="A1390" s="6"/>
      <c r="B1390" s="1"/>
      <c r="G1390" s="3"/>
      <c r="H1390" s="3"/>
      <c r="I1390" s="3"/>
      <c r="K1390" s="5"/>
      <c r="L1390" s="5"/>
      <c r="U1390" s="1"/>
      <c r="V1390" s="1"/>
      <c r="W1390" s="1"/>
      <c r="X1390" s="1"/>
      <c r="Y1390" s="1"/>
      <c r="AB1390" s="1"/>
      <c r="AE1390" s="1"/>
      <c r="AF1390" s="1"/>
      <c r="AG1390" s="1"/>
      <c r="AI1390" s="1"/>
      <c r="AJ1390" s="1"/>
      <c r="AK1390" s="1"/>
    </row>
    <row r="1391" spans="1:37" s="2" customFormat="1" x14ac:dyDescent="0.35">
      <c r="A1391" s="6"/>
      <c r="B1391" s="1"/>
      <c r="G1391" s="3"/>
      <c r="H1391" s="3"/>
      <c r="I1391" s="3"/>
      <c r="K1391" s="5"/>
      <c r="L1391" s="5"/>
      <c r="U1391" s="1"/>
      <c r="V1391" s="1"/>
      <c r="W1391" s="1"/>
      <c r="X1391" s="1"/>
      <c r="Y1391" s="1"/>
      <c r="AB1391" s="1"/>
      <c r="AE1391" s="1"/>
      <c r="AF1391" s="1"/>
      <c r="AG1391" s="1"/>
      <c r="AI1391" s="1"/>
      <c r="AJ1391" s="1"/>
      <c r="AK1391" s="1"/>
    </row>
    <row r="1392" spans="1:37" s="2" customFormat="1" x14ac:dyDescent="0.35">
      <c r="A1392" s="6"/>
      <c r="B1392" s="1"/>
      <c r="G1392" s="3"/>
      <c r="H1392" s="3"/>
      <c r="I1392" s="3"/>
      <c r="K1392" s="5"/>
      <c r="L1392" s="5"/>
      <c r="U1392" s="1"/>
      <c r="V1392" s="1"/>
      <c r="W1392" s="1"/>
      <c r="X1392" s="1"/>
      <c r="Y1392" s="1"/>
      <c r="AB1392" s="1"/>
      <c r="AE1392" s="1"/>
      <c r="AF1392" s="1"/>
      <c r="AG1392" s="1"/>
      <c r="AI1392" s="1"/>
      <c r="AJ1392" s="1"/>
      <c r="AK1392" s="1"/>
    </row>
    <row r="1393" spans="1:37" s="2" customFormat="1" x14ac:dyDescent="0.35">
      <c r="A1393" s="6"/>
      <c r="B1393" s="1"/>
      <c r="G1393" s="3"/>
      <c r="H1393" s="3"/>
      <c r="I1393" s="3"/>
      <c r="K1393" s="5"/>
      <c r="L1393" s="5"/>
      <c r="U1393" s="1"/>
      <c r="V1393" s="1"/>
      <c r="W1393" s="1"/>
      <c r="X1393" s="1"/>
      <c r="Y1393" s="1"/>
      <c r="AB1393" s="1"/>
      <c r="AE1393" s="1"/>
      <c r="AF1393" s="1"/>
      <c r="AG1393" s="1"/>
      <c r="AI1393" s="1"/>
      <c r="AJ1393" s="1"/>
      <c r="AK1393" s="1"/>
    </row>
    <row r="1394" spans="1:37" s="2" customFormat="1" x14ac:dyDescent="0.35">
      <c r="A1394" s="6"/>
      <c r="B1394" s="1"/>
      <c r="G1394" s="3"/>
      <c r="H1394" s="3"/>
      <c r="I1394" s="3"/>
      <c r="K1394" s="5"/>
      <c r="L1394" s="5"/>
      <c r="U1394" s="1"/>
      <c r="V1394" s="1"/>
      <c r="W1394" s="1"/>
      <c r="X1394" s="1"/>
      <c r="Y1394" s="1"/>
      <c r="AB1394" s="1"/>
      <c r="AE1394" s="1"/>
      <c r="AF1394" s="1"/>
      <c r="AG1394" s="1"/>
      <c r="AI1394" s="1"/>
      <c r="AJ1394" s="1"/>
      <c r="AK1394" s="1"/>
    </row>
    <row r="1395" spans="1:37" s="2" customFormat="1" x14ac:dyDescent="0.35">
      <c r="A1395" s="6"/>
      <c r="B1395" s="1"/>
      <c r="G1395" s="3"/>
      <c r="H1395" s="3"/>
      <c r="I1395" s="3"/>
      <c r="K1395" s="5"/>
      <c r="L1395" s="5"/>
      <c r="U1395" s="1"/>
      <c r="V1395" s="1"/>
      <c r="W1395" s="1"/>
      <c r="X1395" s="1"/>
      <c r="Y1395" s="1"/>
      <c r="AB1395" s="1"/>
      <c r="AE1395" s="1"/>
      <c r="AF1395" s="1"/>
      <c r="AG1395" s="1"/>
      <c r="AI1395" s="1"/>
      <c r="AJ1395" s="1"/>
      <c r="AK1395" s="1"/>
    </row>
    <row r="1396" spans="1:37" s="2" customFormat="1" x14ac:dyDescent="0.35">
      <c r="A1396" s="6"/>
      <c r="B1396" s="1"/>
      <c r="G1396" s="3"/>
      <c r="H1396" s="3"/>
      <c r="I1396" s="3"/>
      <c r="K1396" s="5"/>
      <c r="L1396" s="5"/>
      <c r="U1396" s="1"/>
      <c r="V1396" s="1"/>
      <c r="W1396" s="1"/>
      <c r="X1396" s="1"/>
      <c r="Y1396" s="1"/>
      <c r="AB1396" s="1"/>
      <c r="AE1396" s="1"/>
      <c r="AF1396" s="1"/>
      <c r="AG1396" s="1"/>
      <c r="AI1396" s="1"/>
      <c r="AJ1396" s="1"/>
      <c r="AK1396" s="1"/>
    </row>
    <row r="1397" spans="1:37" s="2" customFormat="1" x14ac:dyDescent="0.35">
      <c r="A1397" s="6"/>
      <c r="B1397" s="1"/>
      <c r="G1397" s="3"/>
      <c r="H1397" s="3"/>
      <c r="I1397" s="3"/>
      <c r="K1397" s="5"/>
      <c r="L1397" s="5"/>
      <c r="U1397" s="1"/>
      <c r="V1397" s="1"/>
      <c r="W1397" s="1"/>
      <c r="X1397" s="1"/>
      <c r="Y1397" s="1"/>
      <c r="AB1397" s="1"/>
      <c r="AE1397" s="1"/>
      <c r="AF1397" s="1"/>
      <c r="AG1397" s="1"/>
      <c r="AI1397" s="1"/>
      <c r="AJ1397" s="1"/>
      <c r="AK1397" s="1"/>
    </row>
    <row r="1398" spans="1:37" s="2" customFormat="1" x14ac:dyDescent="0.35">
      <c r="A1398" s="6"/>
      <c r="B1398" s="1"/>
      <c r="G1398" s="3"/>
      <c r="H1398" s="3"/>
      <c r="I1398" s="3"/>
      <c r="K1398" s="5"/>
      <c r="L1398" s="5"/>
      <c r="U1398" s="1"/>
      <c r="V1398" s="1"/>
      <c r="W1398" s="1"/>
      <c r="X1398" s="1"/>
      <c r="Y1398" s="1"/>
      <c r="AB1398" s="1"/>
      <c r="AE1398" s="1"/>
      <c r="AF1398" s="1"/>
      <c r="AG1398" s="1"/>
      <c r="AI1398" s="1"/>
      <c r="AJ1398" s="1"/>
      <c r="AK1398" s="1"/>
    </row>
    <row r="1399" spans="1:37" s="2" customFormat="1" x14ac:dyDescent="0.35">
      <c r="A1399" s="6"/>
      <c r="B1399" s="1"/>
      <c r="G1399" s="3"/>
      <c r="H1399" s="3"/>
      <c r="I1399" s="3"/>
      <c r="K1399" s="5"/>
      <c r="L1399" s="5"/>
      <c r="U1399" s="1"/>
      <c r="V1399" s="1"/>
      <c r="W1399" s="1"/>
      <c r="X1399" s="1"/>
      <c r="Y1399" s="1"/>
      <c r="AB1399" s="1"/>
      <c r="AE1399" s="1"/>
      <c r="AF1399" s="1"/>
      <c r="AG1399" s="1"/>
      <c r="AI1399" s="1"/>
      <c r="AJ1399" s="1"/>
      <c r="AK1399" s="1"/>
    </row>
    <row r="1400" spans="1:37" s="2" customFormat="1" x14ac:dyDescent="0.35">
      <c r="A1400" s="6"/>
      <c r="B1400" s="1"/>
      <c r="G1400" s="3"/>
      <c r="H1400" s="3"/>
      <c r="I1400" s="3"/>
      <c r="K1400" s="5"/>
      <c r="L1400" s="5"/>
      <c r="U1400" s="1"/>
      <c r="V1400" s="1"/>
      <c r="W1400" s="1"/>
      <c r="X1400" s="1"/>
      <c r="Y1400" s="1"/>
      <c r="AB1400" s="1"/>
      <c r="AE1400" s="1"/>
      <c r="AF1400" s="1"/>
      <c r="AG1400" s="1"/>
      <c r="AI1400" s="1"/>
      <c r="AJ1400" s="1"/>
      <c r="AK1400" s="1"/>
    </row>
    <row r="1401" spans="1:37" s="2" customFormat="1" x14ac:dyDescent="0.35">
      <c r="A1401" s="6"/>
      <c r="B1401" s="1"/>
      <c r="G1401" s="3"/>
      <c r="H1401" s="3"/>
      <c r="I1401" s="3"/>
      <c r="K1401" s="5"/>
      <c r="L1401" s="5"/>
      <c r="U1401" s="1"/>
      <c r="V1401" s="1"/>
      <c r="W1401" s="1"/>
      <c r="X1401" s="1"/>
      <c r="Y1401" s="1"/>
      <c r="AB1401" s="1"/>
      <c r="AE1401" s="1"/>
      <c r="AF1401" s="1"/>
      <c r="AG1401" s="1"/>
      <c r="AI1401" s="1"/>
      <c r="AJ1401" s="1"/>
      <c r="AK1401" s="1"/>
    </row>
    <row r="1402" spans="1:37" s="2" customFormat="1" x14ac:dyDescent="0.35">
      <c r="A1402" s="6"/>
      <c r="B1402" s="1"/>
      <c r="G1402" s="3"/>
      <c r="H1402" s="3"/>
      <c r="I1402" s="3"/>
      <c r="K1402" s="5"/>
      <c r="L1402" s="5"/>
      <c r="U1402" s="1"/>
      <c r="V1402" s="1"/>
      <c r="W1402" s="1"/>
      <c r="X1402" s="1"/>
      <c r="Y1402" s="1"/>
      <c r="AB1402" s="1"/>
      <c r="AE1402" s="1"/>
      <c r="AF1402" s="1"/>
      <c r="AG1402" s="1"/>
      <c r="AI1402" s="1"/>
      <c r="AJ1402" s="1"/>
      <c r="AK1402" s="1"/>
    </row>
    <row r="1403" spans="1:37" s="2" customFormat="1" x14ac:dyDescent="0.35">
      <c r="A1403" s="6"/>
      <c r="B1403" s="1"/>
      <c r="G1403" s="3"/>
      <c r="H1403" s="3"/>
      <c r="I1403" s="3"/>
      <c r="K1403" s="5"/>
      <c r="L1403" s="5"/>
      <c r="U1403" s="1"/>
      <c r="V1403" s="1"/>
      <c r="W1403" s="1"/>
      <c r="X1403" s="1"/>
      <c r="Y1403" s="1"/>
      <c r="AB1403" s="1"/>
      <c r="AE1403" s="1"/>
      <c r="AF1403" s="1"/>
      <c r="AG1403" s="1"/>
      <c r="AI1403" s="1"/>
      <c r="AJ1403" s="1"/>
      <c r="AK1403" s="1"/>
    </row>
    <row r="1404" spans="1:37" s="2" customFormat="1" x14ac:dyDescent="0.35">
      <c r="A1404" s="6"/>
      <c r="B1404" s="1"/>
      <c r="G1404" s="3"/>
      <c r="H1404" s="3"/>
      <c r="I1404" s="3"/>
      <c r="K1404" s="5"/>
      <c r="L1404" s="5"/>
      <c r="U1404" s="1"/>
      <c r="V1404" s="1"/>
      <c r="W1404" s="1"/>
      <c r="X1404" s="1"/>
      <c r="Y1404" s="1"/>
      <c r="AB1404" s="1"/>
      <c r="AE1404" s="1"/>
      <c r="AF1404" s="1"/>
      <c r="AG1404" s="1"/>
      <c r="AI1404" s="1"/>
      <c r="AJ1404" s="1"/>
      <c r="AK1404" s="1"/>
    </row>
    <row r="1405" spans="1:37" s="2" customFormat="1" x14ac:dyDescent="0.35">
      <c r="A1405" s="6"/>
      <c r="B1405" s="1"/>
      <c r="G1405" s="3"/>
      <c r="H1405" s="3"/>
      <c r="I1405" s="3"/>
      <c r="K1405" s="5"/>
      <c r="L1405" s="5"/>
      <c r="U1405" s="1"/>
      <c r="V1405" s="1"/>
      <c r="W1405" s="1"/>
      <c r="X1405" s="1"/>
      <c r="Y1405" s="1"/>
      <c r="AB1405" s="1"/>
      <c r="AE1405" s="1"/>
      <c r="AF1405" s="1"/>
      <c r="AG1405" s="1"/>
      <c r="AI1405" s="1"/>
      <c r="AJ1405" s="1"/>
      <c r="AK1405" s="1"/>
    </row>
    <row r="1406" spans="1:37" s="2" customFormat="1" x14ac:dyDescent="0.35">
      <c r="A1406" s="6"/>
      <c r="B1406" s="1"/>
      <c r="G1406" s="3"/>
      <c r="H1406" s="3"/>
      <c r="I1406" s="3"/>
      <c r="K1406" s="5"/>
      <c r="L1406" s="5"/>
      <c r="U1406" s="1"/>
      <c r="V1406" s="1"/>
      <c r="W1406" s="1"/>
      <c r="X1406" s="1"/>
      <c r="Y1406" s="1"/>
      <c r="AB1406" s="1"/>
      <c r="AE1406" s="1"/>
      <c r="AF1406" s="1"/>
      <c r="AG1406" s="1"/>
      <c r="AI1406" s="1"/>
      <c r="AJ1406" s="1"/>
      <c r="AK1406" s="1"/>
    </row>
    <row r="1407" spans="1:37" s="2" customFormat="1" x14ac:dyDescent="0.35">
      <c r="A1407" s="6"/>
      <c r="B1407" s="1"/>
      <c r="G1407" s="3"/>
      <c r="H1407" s="3"/>
      <c r="I1407" s="3"/>
      <c r="K1407" s="5"/>
      <c r="L1407" s="5"/>
      <c r="U1407" s="1"/>
      <c r="V1407" s="1"/>
      <c r="W1407" s="1"/>
      <c r="X1407" s="1"/>
      <c r="Y1407" s="1"/>
      <c r="AB1407" s="1"/>
      <c r="AE1407" s="1"/>
      <c r="AF1407" s="1"/>
      <c r="AG1407" s="1"/>
      <c r="AI1407" s="1"/>
      <c r="AJ1407" s="1"/>
      <c r="AK1407" s="1"/>
    </row>
    <row r="1408" spans="1:37" s="2" customFormat="1" x14ac:dyDescent="0.35">
      <c r="A1408" s="6"/>
      <c r="B1408" s="1"/>
      <c r="G1408" s="3"/>
      <c r="H1408" s="3"/>
      <c r="I1408" s="3"/>
      <c r="K1408" s="5"/>
      <c r="L1408" s="5"/>
      <c r="U1408" s="1"/>
      <c r="V1408" s="1"/>
      <c r="W1408" s="1"/>
      <c r="X1408" s="1"/>
      <c r="Y1408" s="1"/>
      <c r="AB1408" s="1"/>
      <c r="AE1408" s="1"/>
      <c r="AF1408" s="1"/>
      <c r="AG1408" s="1"/>
      <c r="AI1408" s="1"/>
      <c r="AJ1408" s="1"/>
      <c r="AK1408" s="1"/>
    </row>
    <row r="1409" spans="1:37" s="2" customFormat="1" x14ac:dyDescent="0.35">
      <c r="A1409" s="6"/>
      <c r="B1409" s="1"/>
      <c r="G1409" s="3"/>
      <c r="H1409" s="3"/>
      <c r="I1409" s="3"/>
      <c r="K1409" s="5"/>
      <c r="L1409" s="5"/>
      <c r="U1409" s="1"/>
      <c r="V1409" s="1"/>
      <c r="W1409" s="1"/>
      <c r="X1409" s="1"/>
      <c r="Y1409" s="1"/>
      <c r="AB1409" s="1"/>
      <c r="AE1409" s="1"/>
      <c r="AF1409" s="1"/>
      <c r="AG1409" s="1"/>
      <c r="AI1409" s="1"/>
      <c r="AJ1409" s="1"/>
      <c r="AK1409" s="1"/>
    </row>
    <row r="1410" spans="1:37" s="2" customFormat="1" x14ac:dyDescent="0.35">
      <c r="A1410" s="6"/>
      <c r="B1410" s="1"/>
      <c r="G1410" s="3"/>
      <c r="H1410" s="3"/>
      <c r="I1410" s="3"/>
      <c r="K1410" s="5"/>
      <c r="L1410" s="5"/>
      <c r="U1410" s="1"/>
      <c r="V1410" s="1"/>
      <c r="W1410" s="1"/>
      <c r="X1410" s="1"/>
      <c r="Y1410" s="1"/>
      <c r="AB1410" s="1"/>
      <c r="AE1410" s="1"/>
      <c r="AF1410" s="1"/>
      <c r="AG1410" s="1"/>
      <c r="AI1410" s="1"/>
      <c r="AJ1410" s="1"/>
      <c r="AK1410" s="1"/>
    </row>
    <row r="1411" spans="1:37" s="2" customFormat="1" x14ac:dyDescent="0.35">
      <c r="A1411" s="6"/>
      <c r="B1411" s="1"/>
      <c r="G1411" s="3"/>
      <c r="H1411" s="3"/>
      <c r="I1411" s="3"/>
      <c r="K1411" s="5"/>
      <c r="L1411" s="5"/>
      <c r="U1411" s="1"/>
      <c r="V1411" s="1"/>
      <c r="W1411" s="1"/>
      <c r="X1411" s="1"/>
      <c r="Y1411" s="1"/>
      <c r="AB1411" s="1"/>
      <c r="AE1411" s="1"/>
      <c r="AF1411" s="1"/>
      <c r="AG1411" s="1"/>
      <c r="AI1411" s="1"/>
      <c r="AJ1411" s="1"/>
      <c r="AK1411" s="1"/>
    </row>
    <row r="1412" spans="1:37" s="2" customFormat="1" x14ac:dyDescent="0.35">
      <c r="A1412" s="6"/>
      <c r="B1412" s="1"/>
      <c r="G1412" s="3"/>
      <c r="H1412" s="3"/>
      <c r="I1412" s="3"/>
      <c r="K1412" s="5"/>
      <c r="L1412" s="5"/>
      <c r="U1412" s="1"/>
      <c r="V1412" s="1"/>
      <c r="W1412" s="1"/>
      <c r="X1412" s="1"/>
      <c r="Y1412" s="1"/>
      <c r="AB1412" s="1"/>
      <c r="AE1412" s="1"/>
      <c r="AF1412" s="1"/>
      <c r="AG1412" s="1"/>
      <c r="AI1412" s="1"/>
      <c r="AJ1412" s="1"/>
      <c r="AK1412" s="1"/>
    </row>
    <row r="1413" spans="1:37" s="2" customFormat="1" x14ac:dyDescent="0.35">
      <c r="A1413" s="6"/>
      <c r="B1413" s="1"/>
      <c r="G1413" s="3"/>
      <c r="H1413" s="3"/>
      <c r="I1413" s="3"/>
      <c r="K1413" s="5"/>
      <c r="L1413" s="5"/>
      <c r="U1413" s="1"/>
      <c r="V1413" s="1"/>
      <c r="W1413" s="1"/>
      <c r="X1413" s="1"/>
      <c r="Y1413" s="1"/>
      <c r="AB1413" s="1"/>
      <c r="AE1413" s="1"/>
      <c r="AF1413" s="1"/>
      <c r="AG1413" s="1"/>
      <c r="AI1413" s="1"/>
      <c r="AJ1413" s="1"/>
      <c r="AK1413" s="1"/>
    </row>
    <row r="1414" spans="1:37" s="2" customFormat="1" x14ac:dyDescent="0.35">
      <c r="A1414" s="6"/>
      <c r="B1414" s="1"/>
      <c r="G1414" s="3"/>
      <c r="H1414" s="3"/>
      <c r="I1414" s="3"/>
      <c r="K1414" s="5"/>
      <c r="L1414" s="5"/>
      <c r="U1414" s="1"/>
      <c r="V1414" s="1"/>
      <c r="W1414" s="1"/>
      <c r="X1414" s="1"/>
      <c r="Y1414" s="1"/>
      <c r="AB1414" s="1"/>
      <c r="AE1414" s="1"/>
      <c r="AF1414" s="1"/>
      <c r="AG1414" s="1"/>
      <c r="AI1414" s="1"/>
      <c r="AJ1414" s="1"/>
      <c r="AK1414" s="1"/>
    </row>
    <row r="1415" spans="1:37" s="2" customFormat="1" x14ac:dyDescent="0.35">
      <c r="A1415" s="6"/>
      <c r="B1415" s="1"/>
      <c r="G1415" s="3"/>
      <c r="H1415" s="3"/>
      <c r="I1415" s="3"/>
      <c r="K1415" s="5"/>
      <c r="L1415" s="5"/>
      <c r="U1415" s="1"/>
      <c r="V1415" s="1"/>
      <c r="W1415" s="1"/>
      <c r="X1415" s="1"/>
      <c r="Y1415" s="1"/>
      <c r="AB1415" s="1"/>
      <c r="AE1415" s="1"/>
      <c r="AF1415" s="1"/>
      <c r="AG1415" s="1"/>
      <c r="AI1415" s="1"/>
      <c r="AJ1415" s="1"/>
      <c r="AK1415" s="1"/>
    </row>
    <row r="1416" spans="1:37" s="2" customFormat="1" x14ac:dyDescent="0.35">
      <c r="A1416" s="6"/>
      <c r="B1416" s="1"/>
      <c r="G1416" s="3"/>
      <c r="H1416" s="3"/>
      <c r="I1416" s="3"/>
      <c r="K1416" s="5"/>
      <c r="L1416" s="5"/>
      <c r="U1416" s="1"/>
      <c r="V1416" s="1"/>
      <c r="W1416" s="1"/>
      <c r="X1416" s="1"/>
      <c r="Y1416" s="1"/>
      <c r="AB1416" s="1"/>
      <c r="AE1416" s="1"/>
      <c r="AF1416" s="1"/>
      <c r="AG1416" s="1"/>
      <c r="AI1416" s="1"/>
      <c r="AJ1416" s="1"/>
      <c r="AK1416" s="1"/>
    </row>
    <row r="1417" spans="1:37" s="2" customFormat="1" x14ac:dyDescent="0.35">
      <c r="A1417" s="6"/>
      <c r="B1417" s="1"/>
      <c r="G1417" s="3"/>
      <c r="H1417" s="3"/>
      <c r="I1417" s="3"/>
      <c r="K1417" s="5"/>
      <c r="L1417" s="5"/>
      <c r="U1417" s="1"/>
      <c r="V1417" s="1"/>
      <c r="W1417" s="1"/>
      <c r="X1417" s="1"/>
      <c r="Y1417" s="1"/>
      <c r="AB1417" s="1"/>
      <c r="AE1417" s="1"/>
      <c r="AF1417" s="1"/>
      <c r="AG1417" s="1"/>
      <c r="AI1417" s="1"/>
      <c r="AJ1417" s="1"/>
      <c r="AK1417" s="1"/>
    </row>
    <row r="1418" spans="1:37" s="2" customFormat="1" x14ac:dyDescent="0.35">
      <c r="A1418" s="6"/>
      <c r="B1418" s="1"/>
      <c r="G1418" s="3"/>
      <c r="H1418" s="3"/>
      <c r="I1418" s="3"/>
      <c r="K1418" s="5"/>
      <c r="L1418" s="5"/>
      <c r="U1418" s="1"/>
      <c r="V1418" s="1"/>
      <c r="W1418" s="1"/>
      <c r="X1418" s="1"/>
      <c r="Y1418" s="1"/>
      <c r="AB1418" s="1"/>
      <c r="AE1418" s="1"/>
      <c r="AF1418" s="1"/>
      <c r="AG1418" s="1"/>
      <c r="AI1418" s="1"/>
      <c r="AJ1418" s="1"/>
      <c r="AK1418" s="1"/>
    </row>
    <row r="1419" spans="1:37" s="2" customFormat="1" x14ac:dyDescent="0.35">
      <c r="A1419" s="6"/>
      <c r="B1419" s="1"/>
      <c r="G1419" s="3"/>
      <c r="H1419" s="3"/>
      <c r="I1419" s="3"/>
      <c r="K1419" s="5"/>
      <c r="L1419" s="5"/>
      <c r="U1419" s="1"/>
      <c r="V1419" s="1"/>
      <c r="W1419" s="1"/>
      <c r="X1419" s="1"/>
      <c r="Y1419" s="1"/>
      <c r="AB1419" s="1"/>
      <c r="AE1419" s="1"/>
      <c r="AF1419" s="1"/>
      <c r="AG1419" s="1"/>
      <c r="AI1419" s="1"/>
      <c r="AJ1419" s="1"/>
      <c r="AK1419" s="1"/>
    </row>
    <row r="1420" spans="1:37" s="2" customFormat="1" x14ac:dyDescent="0.35">
      <c r="A1420" s="6"/>
      <c r="B1420" s="1"/>
      <c r="G1420" s="3"/>
      <c r="H1420" s="3"/>
      <c r="I1420" s="3"/>
      <c r="K1420" s="5"/>
      <c r="L1420" s="5"/>
      <c r="U1420" s="1"/>
      <c r="V1420" s="1"/>
      <c r="W1420" s="1"/>
      <c r="X1420" s="1"/>
      <c r="Y1420" s="1"/>
      <c r="AB1420" s="1"/>
      <c r="AE1420" s="1"/>
      <c r="AF1420" s="1"/>
      <c r="AG1420" s="1"/>
      <c r="AI1420" s="1"/>
      <c r="AJ1420" s="1"/>
      <c r="AK1420" s="1"/>
    </row>
    <row r="1421" spans="1:37" s="2" customFormat="1" x14ac:dyDescent="0.35">
      <c r="A1421" s="6"/>
      <c r="B1421" s="1"/>
      <c r="G1421" s="3"/>
      <c r="H1421" s="3"/>
      <c r="I1421" s="3"/>
      <c r="K1421" s="5"/>
      <c r="L1421" s="5"/>
      <c r="U1421" s="1"/>
      <c r="V1421" s="1"/>
      <c r="W1421" s="1"/>
      <c r="X1421" s="1"/>
      <c r="Y1421" s="1"/>
      <c r="AB1421" s="1"/>
      <c r="AE1421" s="1"/>
      <c r="AF1421" s="1"/>
      <c r="AG1421" s="1"/>
      <c r="AI1421" s="1"/>
      <c r="AJ1421" s="1"/>
      <c r="AK1421" s="1"/>
    </row>
    <row r="1422" spans="1:37" s="2" customFormat="1" x14ac:dyDescent="0.35">
      <c r="A1422" s="6"/>
      <c r="B1422" s="1"/>
      <c r="G1422" s="3"/>
      <c r="H1422" s="3"/>
      <c r="I1422" s="3"/>
      <c r="K1422" s="5"/>
      <c r="L1422" s="5"/>
      <c r="U1422" s="1"/>
      <c r="V1422" s="1"/>
      <c r="W1422" s="1"/>
      <c r="X1422" s="1"/>
      <c r="Y1422" s="1"/>
      <c r="AB1422" s="1"/>
      <c r="AE1422" s="1"/>
      <c r="AF1422" s="1"/>
      <c r="AG1422" s="1"/>
      <c r="AI1422" s="1"/>
      <c r="AJ1422" s="1"/>
      <c r="AK1422" s="1"/>
    </row>
    <row r="1423" spans="1:37" s="2" customFormat="1" x14ac:dyDescent="0.35">
      <c r="A1423" s="6"/>
      <c r="B1423" s="1"/>
      <c r="G1423" s="3"/>
      <c r="H1423" s="3"/>
      <c r="I1423" s="3"/>
      <c r="K1423" s="5"/>
      <c r="L1423" s="5"/>
      <c r="U1423" s="1"/>
      <c r="V1423" s="1"/>
      <c r="W1423" s="1"/>
      <c r="X1423" s="1"/>
      <c r="Y1423" s="1"/>
      <c r="AB1423" s="1"/>
      <c r="AE1423" s="1"/>
      <c r="AF1423" s="1"/>
      <c r="AG1423" s="1"/>
      <c r="AI1423" s="1"/>
      <c r="AJ1423" s="1"/>
      <c r="AK1423" s="1"/>
    </row>
    <row r="1424" spans="1:37" s="2" customFormat="1" x14ac:dyDescent="0.35">
      <c r="A1424" s="6"/>
      <c r="B1424" s="1"/>
      <c r="G1424" s="3"/>
      <c r="H1424" s="3"/>
      <c r="I1424" s="3"/>
      <c r="K1424" s="5"/>
      <c r="L1424" s="5"/>
      <c r="U1424" s="1"/>
      <c r="V1424" s="1"/>
      <c r="W1424" s="1"/>
      <c r="X1424" s="1"/>
      <c r="Y1424" s="1"/>
      <c r="AB1424" s="1"/>
      <c r="AE1424" s="1"/>
      <c r="AF1424" s="1"/>
      <c r="AG1424" s="1"/>
      <c r="AI1424" s="1"/>
      <c r="AJ1424" s="1"/>
      <c r="AK1424" s="1"/>
    </row>
    <row r="1425" spans="1:37" s="2" customFormat="1" x14ac:dyDescent="0.35">
      <c r="A1425" s="6"/>
      <c r="B1425" s="1"/>
      <c r="G1425" s="3"/>
      <c r="H1425" s="3"/>
      <c r="I1425" s="3"/>
      <c r="K1425" s="5"/>
      <c r="L1425" s="5"/>
      <c r="U1425" s="1"/>
      <c r="V1425" s="1"/>
      <c r="W1425" s="1"/>
      <c r="X1425" s="1"/>
      <c r="Y1425" s="1"/>
      <c r="AB1425" s="1"/>
      <c r="AE1425" s="1"/>
      <c r="AF1425" s="1"/>
      <c r="AG1425" s="1"/>
      <c r="AI1425" s="1"/>
      <c r="AJ1425" s="1"/>
      <c r="AK1425" s="1"/>
    </row>
    <row r="1426" spans="1:37" s="2" customFormat="1" x14ac:dyDescent="0.35">
      <c r="A1426" s="6"/>
      <c r="B1426" s="1"/>
      <c r="G1426" s="3"/>
      <c r="H1426" s="3"/>
      <c r="I1426" s="3"/>
      <c r="K1426" s="5"/>
      <c r="L1426" s="5"/>
      <c r="U1426" s="1"/>
      <c r="V1426" s="1"/>
      <c r="W1426" s="1"/>
      <c r="X1426" s="1"/>
      <c r="Y1426" s="1"/>
      <c r="AB1426" s="1"/>
      <c r="AE1426" s="1"/>
      <c r="AF1426" s="1"/>
      <c r="AG1426" s="1"/>
      <c r="AI1426" s="1"/>
      <c r="AJ1426" s="1"/>
      <c r="AK1426" s="1"/>
    </row>
    <row r="1427" spans="1:37" s="2" customFormat="1" x14ac:dyDescent="0.35">
      <c r="A1427" s="6"/>
      <c r="B1427" s="1"/>
      <c r="G1427" s="3"/>
      <c r="H1427" s="3"/>
      <c r="I1427" s="3"/>
      <c r="K1427" s="5"/>
      <c r="L1427" s="5"/>
      <c r="U1427" s="1"/>
      <c r="V1427" s="1"/>
      <c r="W1427" s="1"/>
      <c r="X1427" s="1"/>
      <c r="Y1427" s="1"/>
      <c r="AB1427" s="1"/>
      <c r="AE1427" s="1"/>
      <c r="AF1427" s="1"/>
      <c r="AG1427" s="1"/>
      <c r="AI1427" s="1"/>
      <c r="AJ1427" s="1"/>
      <c r="AK1427" s="1"/>
    </row>
    <row r="1428" spans="1:37" s="2" customFormat="1" x14ac:dyDescent="0.35">
      <c r="A1428" s="6"/>
      <c r="B1428" s="1"/>
      <c r="G1428" s="3"/>
      <c r="H1428" s="3"/>
      <c r="I1428" s="3"/>
      <c r="K1428" s="5"/>
      <c r="L1428" s="5"/>
      <c r="U1428" s="1"/>
      <c r="V1428" s="1"/>
      <c r="W1428" s="1"/>
      <c r="X1428" s="1"/>
      <c r="Y1428" s="1"/>
      <c r="AB1428" s="1"/>
      <c r="AE1428" s="1"/>
      <c r="AF1428" s="1"/>
      <c r="AG1428" s="1"/>
      <c r="AI1428" s="1"/>
      <c r="AJ1428" s="1"/>
      <c r="AK1428" s="1"/>
    </row>
    <row r="1429" spans="1:37" s="2" customFormat="1" x14ac:dyDescent="0.35">
      <c r="A1429" s="6"/>
      <c r="B1429" s="1"/>
      <c r="G1429" s="3"/>
      <c r="H1429" s="3"/>
      <c r="I1429" s="3"/>
      <c r="K1429" s="5"/>
      <c r="L1429" s="5"/>
      <c r="U1429" s="1"/>
      <c r="V1429" s="1"/>
      <c r="W1429" s="1"/>
      <c r="X1429" s="1"/>
      <c r="Y1429" s="1"/>
      <c r="AB1429" s="1"/>
      <c r="AE1429" s="1"/>
      <c r="AF1429" s="1"/>
      <c r="AG1429" s="1"/>
      <c r="AI1429" s="1"/>
      <c r="AJ1429" s="1"/>
      <c r="AK1429" s="1"/>
    </row>
    <row r="1430" spans="1:37" s="2" customFormat="1" x14ac:dyDescent="0.35">
      <c r="A1430" s="6"/>
      <c r="B1430" s="1"/>
      <c r="G1430" s="3"/>
      <c r="H1430" s="3"/>
      <c r="I1430" s="3"/>
      <c r="K1430" s="5"/>
      <c r="L1430" s="5"/>
      <c r="U1430" s="1"/>
      <c r="V1430" s="1"/>
      <c r="W1430" s="1"/>
      <c r="X1430" s="1"/>
      <c r="Y1430" s="1"/>
      <c r="AB1430" s="1"/>
      <c r="AE1430" s="1"/>
      <c r="AF1430" s="1"/>
      <c r="AG1430" s="1"/>
      <c r="AI1430" s="1"/>
      <c r="AJ1430" s="1"/>
      <c r="AK1430" s="1"/>
    </row>
    <row r="1431" spans="1:37" s="2" customFormat="1" x14ac:dyDescent="0.35">
      <c r="A1431" s="6"/>
      <c r="B1431" s="1"/>
      <c r="G1431" s="3"/>
      <c r="H1431" s="3"/>
      <c r="I1431" s="3"/>
      <c r="K1431" s="5"/>
      <c r="L1431" s="5"/>
      <c r="U1431" s="1"/>
      <c r="V1431" s="1"/>
      <c r="W1431" s="1"/>
      <c r="X1431" s="1"/>
      <c r="Y1431" s="1"/>
      <c r="AB1431" s="1"/>
      <c r="AE1431" s="1"/>
      <c r="AF1431" s="1"/>
      <c r="AG1431" s="1"/>
      <c r="AI1431" s="1"/>
      <c r="AJ1431" s="1"/>
      <c r="AK1431" s="1"/>
    </row>
    <row r="1432" spans="1:37" s="2" customFormat="1" x14ac:dyDescent="0.35">
      <c r="A1432" s="6"/>
      <c r="B1432" s="1"/>
      <c r="G1432" s="3"/>
      <c r="H1432" s="3"/>
      <c r="I1432" s="3"/>
      <c r="K1432" s="5"/>
      <c r="L1432" s="5"/>
      <c r="U1432" s="1"/>
      <c r="V1432" s="1"/>
      <c r="W1432" s="1"/>
      <c r="X1432" s="1"/>
      <c r="Y1432" s="1"/>
      <c r="AB1432" s="1"/>
      <c r="AE1432" s="1"/>
      <c r="AF1432" s="1"/>
      <c r="AG1432" s="1"/>
      <c r="AI1432" s="1"/>
      <c r="AJ1432" s="1"/>
      <c r="AK1432" s="1"/>
    </row>
    <row r="1433" spans="1:37" s="2" customFormat="1" x14ac:dyDescent="0.35">
      <c r="A1433" s="6"/>
      <c r="B1433" s="1"/>
      <c r="G1433" s="3"/>
      <c r="H1433" s="3"/>
      <c r="I1433" s="3"/>
      <c r="K1433" s="5"/>
      <c r="L1433" s="5"/>
      <c r="U1433" s="1"/>
      <c r="V1433" s="1"/>
      <c r="W1433" s="1"/>
      <c r="X1433" s="1"/>
      <c r="Y1433" s="1"/>
      <c r="AB1433" s="1"/>
      <c r="AE1433" s="1"/>
      <c r="AF1433" s="1"/>
      <c r="AG1433" s="1"/>
      <c r="AI1433" s="1"/>
      <c r="AJ1433" s="1"/>
      <c r="AK1433" s="1"/>
    </row>
    <row r="1434" spans="1:37" s="2" customFormat="1" x14ac:dyDescent="0.35">
      <c r="A1434" s="6"/>
      <c r="B1434" s="1"/>
      <c r="G1434" s="3"/>
      <c r="H1434" s="3"/>
      <c r="I1434" s="3"/>
      <c r="K1434" s="5"/>
      <c r="L1434" s="5"/>
      <c r="U1434" s="1"/>
      <c r="V1434" s="1"/>
      <c r="W1434" s="1"/>
      <c r="X1434" s="1"/>
      <c r="Y1434" s="1"/>
      <c r="AB1434" s="1"/>
      <c r="AE1434" s="1"/>
      <c r="AF1434" s="1"/>
      <c r="AG1434" s="1"/>
      <c r="AI1434" s="1"/>
      <c r="AJ1434" s="1"/>
      <c r="AK1434" s="1"/>
    </row>
    <row r="1435" spans="1:37" s="2" customFormat="1" x14ac:dyDescent="0.35">
      <c r="A1435" s="6"/>
      <c r="B1435" s="1"/>
      <c r="G1435" s="3"/>
      <c r="H1435" s="3"/>
      <c r="I1435" s="3"/>
      <c r="K1435" s="5"/>
      <c r="L1435" s="5"/>
      <c r="U1435" s="1"/>
      <c r="V1435" s="1"/>
      <c r="W1435" s="1"/>
      <c r="X1435" s="1"/>
      <c r="Y1435" s="1"/>
      <c r="AB1435" s="1"/>
      <c r="AE1435" s="1"/>
      <c r="AF1435" s="1"/>
      <c r="AG1435" s="1"/>
      <c r="AI1435" s="1"/>
      <c r="AJ1435" s="1"/>
      <c r="AK1435" s="1"/>
    </row>
    <row r="1436" spans="1:37" s="2" customFormat="1" x14ac:dyDescent="0.35">
      <c r="A1436" s="6"/>
      <c r="B1436" s="1"/>
      <c r="G1436" s="3"/>
      <c r="H1436" s="3"/>
      <c r="I1436" s="3"/>
      <c r="K1436" s="5"/>
      <c r="L1436" s="5"/>
      <c r="U1436" s="1"/>
      <c r="V1436" s="1"/>
      <c r="W1436" s="1"/>
      <c r="X1436" s="1"/>
      <c r="Y1436" s="1"/>
      <c r="AB1436" s="1"/>
      <c r="AE1436" s="1"/>
      <c r="AF1436" s="1"/>
      <c r="AG1436" s="1"/>
      <c r="AI1436" s="1"/>
      <c r="AJ1436" s="1"/>
      <c r="AK1436" s="1"/>
    </row>
    <row r="1437" spans="1:37" s="2" customFormat="1" x14ac:dyDescent="0.35">
      <c r="A1437" s="6"/>
      <c r="B1437" s="1"/>
      <c r="G1437" s="3"/>
      <c r="H1437" s="3"/>
      <c r="I1437" s="3"/>
      <c r="K1437" s="5"/>
      <c r="L1437" s="5"/>
      <c r="U1437" s="1"/>
      <c r="V1437" s="1"/>
      <c r="W1437" s="1"/>
      <c r="X1437" s="1"/>
      <c r="Y1437" s="1"/>
      <c r="AB1437" s="1"/>
      <c r="AE1437" s="1"/>
      <c r="AF1437" s="1"/>
      <c r="AG1437" s="1"/>
      <c r="AI1437" s="1"/>
      <c r="AJ1437" s="1"/>
      <c r="AK1437" s="1"/>
    </row>
    <row r="1438" spans="1:37" s="2" customFormat="1" x14ac:dyDescent="0.35">
      <c r="A1438" s="6"/>
      <c r="B1438" s="1"/>
      <c r="G1438" s="3"/>
      <c r="H1438" s="3"/>
      <c r="I1438" s="3"/>
      <c r="K1438" s="5"/>
      <c r="L1438" s="5"/>
      <c r="U1438" s="1"/>
      <c r="V1438" s="1"/>
      <c r="W1438" s="1"/>
      <c r="X1438" s="1"/>
      <c r="Y1438" s="1"/>
      <c r="AB1438" s="1"/>
      <c r="AE1438" s="1"/>
      <c r="AF1438" s="1"/>
      <c r="AG1438" s="1"/>
      <c r="AI1438" s="1"/>
      <c r="AJ1438" s="1"/>
      <c r="AK1438" s="1"/>
    </row>
    <row r="1439" spans="1:37" s="2" customFormat="1" x14ac:dyDescent="0.35">
      <c r="A1439" s="6"/>
      <c r="B1439" s="1"/>
      <c r="G1439" s="3"/>
      <c r="H1439" s="3"/>
      <c r="I1439" s="3"/>
      <c r="K1439" s="5"/>
      <c r="L1439" s="5"/>
      <c r="U1439" s="1"/>
      <c r="V1439" s="1"/>
      <c r="W1439" s="1"/>
      <c r="X1439" s="1"/>
      <c r="Y1439" s="1"/>
      <c r="AB1439" s="1"/>
      <c r="AE1439" s="1"/>
      <c r="AF1439" s="1"/>
      <c r="AG1439" s="1"/>
      <c r="AI1439" s="1"/>
      <c r="AJ1439" s="1"/>
      <c r="AK1439" s="1"/>
    </row>
    <row r="1440" spans="1:37" s="2" customFormat="1" x14ac:dyDescent="0.35">
      <c r="A1440" s="6"/>
      <c r="B1440" s="1"/>
      <c r="G1440" s="3"/>
      <c r="H1440" s="3"/>
      <c r="I1440" s="3"/>
      <c r="K1440" s="5"/>
      <c r="L1440" s="5"/>
      <c r="U1440" s="1"/>
      <c r="V1440" s="1"/>
      <c r="W1440" s="1"/>
      <c r="X1440" s="1"/>
      <c r="Y1440" s="1"/>
      <c r="AB1440" s="1"/>
      <c r="AE1440" s="1"/>
      <c r="AF1440" s="1"/>
      <c r="AG1440" s="1"/>
      <c r="AI1440" s="1"/>
      <c r="AJ1440" s="1"/>
      <c r="AK1440" s="1"/>
    </row>
    <row r="1441" spans="1:37" s="2" customFormat="1" x14ac:dyDescent="0.35">
      <c r="A1441" s="6"/>
      <c r="B1441" s="1"/>
      <c r="G1441" s="3"/>
      <c r="H1441" s="3"/>
      <c r="I1441" s="3"/>
      <c r="K1441" s="5"/>
      <c r="L1441" s="5"/>
      <c r="U1441" s="1"/>
      <c r="V1441" s="1"/>
      <c r="W1441" s="1"/>
      <c r="X1441" s="1"/>
      <c r="Y1441" s="1"/>
      <c r="AB1441" s="1"/>
      <c r="AE1441" s="1"/>
      <c r="AF1441" s="1"/>
      <c r="AG1441" s="1"/>
      <c r="AI1441" s="1"/>
      <c r="AJ1441" s="1"/>
      <c r="AK1441" s="1"/>
    </row>
    <row r="1442" spans="1:37" s="2" customFormat="1" x14ac:dyDescent="0.35">
      <c r="A1442" s="6"/>
      <c r="B1442" s="1"/>
      <c r="G1442" s="3"/>
      <c r="H1442" s="3"/>
      <c r="I1442" s="3"/>
      <c r="K1442" s="5"/>
      <c r="L1442" s="5"/>
      <c r="U1442" s="1"/>
      <c r="V1442" s="1"/>
      <c r="W1442" s="1"/>
      <c r="X1442" s="1"/>
      <c r="Y1442" s="1"/>
      <c r="AB1442" s="1"/>
      <c r="AE1442" s="1"/>
      <c r="AF1442" s="1"/>
      <c r="AG1442" s="1"/>
      <c r="AI1442" s="1"/>
      <c r="AJ1442" s="1"/>
      <c r="AK1442" s="1"/>
    </row>
    <row r="1443" spans="1:37" s="2" customFormat="1" x14ac:dyDescent="0.35">
      <c r="A1443" s="6"/>
      <c r="B1443" s="1"/>
      <c r="G1443" s="3"/>
      <c r="H1443" s="3"/>
      <c r="I1443" s="3"/>
      <c r="K1443" s="5"/>
      <c r="L1443" s="5"/>
      <c r="U1443" s="1"/>
      <c r="V1443" s="1"/>
      <c r="W1443" s="1"/>
      <c r="X1443" s="1"/>
      <c r="Y1443" s="1"/>
      <c r="AB1443" s="1"/>
      <c r="AE1443" s="1"/>
      <c r="AF1443" s="1"/>
      <c r="AG1443" s="1"/>
      <c r="AI1443" s="1"/>
      <c r="AJ1443" s="1"/>
      <c r="AK1443" s="1"/>
    </row>
    <row r="1444" spans="1:37" s="2" customFormat="1" x14ac:dyDescent="0.35">
      <c r="A1444" s="6"/>
      <c r="B1444" s="1"/>
      <c r="G1444" s="3"/>
      <c r="H1444" s="3"/>
      <c r="I1444" s="3"/>
      <c r="K1444" s="5"/>
      <c r="L1444" s="5"/>
      <c r="U1444" s="1"/>
      <c r="V1444" s="1"/>
      <c r="W1444" s="1"/>
      <c r="X1444" s="1"/>
      <c r="Y1444" s="1"/>
      <c r="AB1444" s="1"/>
      <c r="AE1444" s="1"/>
      <c r="AF1444" s="1"/>
      <c r="AG1444" s="1"/>
      <c r="AI1444" s="1"/>
      <c r="AJ1444" s="1"/>
      <c r="AK1444" s="1"/>
    </row>
    <row r="1445" spans="1:37" s="2" customFormat="1" x14ac:dyDescent="0.35">
      <c r="A1445" s="6"/>
      <c r="B1445" s="1"/>
      <c r="G1445" s="3"/>
      <c r="H1445" s="3"/>
      <c r="I1445" s="3"/>
      <c r="K1445" s="5"/>
      <c r="L1445" s="5"/>
      <c r="U1445" s="1"/>
      <c r="V1445" s="1"/>
      <c r="W1445" s="1"/>
      <c r="X1445" s="1"/>
      <c r="Y1445" s="1"/>
      <c r="AB1445" s="1"/>
      <c r="AE1445" s="1"/>
      <c r="AF1445" s="1"/>
      <c r="AG1445" s="1"/>
      <c r="AI1445" s="1"/>
      <c r="AJ1445" s="1"/>
      <c r="AK1445" s="1"/>
    </row>
    <row r="1446" spans="1:37" s="2" customFormat="1" x14ac:dyDescent="0.35">
      <c r="A1446" s="6"/>
      <c r="B1446" s="1"/>
      <c r="G1446" s="3"/>
      <c r="H1446" s="3"/>
      <c r="I1446" s="3"/>
      <c r="K1446" s="5"/>
      <c r="L1446" s="5"/>
      <c r="U1446" s="1"/>
      <c r="V1446" s="1"/>
      <c r="W1446" s="1"/>
      <c r="X1446" s="1"/>
      <c r="Y1446" s="1"/>
      <c r="AB1446" s="1"/>
      <c r="AE1446" s="1"/>
      <c r="AF1446" s="1"/>
      <c r="AG1446" s="1"/>
      <c r="AI1446" s="1"/>
      <c r="AJ1446" s="1"/>
      <c r="AK1446" s="1"/>
    </row>
    <row r="1447" spans="1:37" s="2" customFormat="1" x14ac:dyDescent="0.35">
      <c r="A1447" s="6"/>
      <c r="B1447" s="1"/>
      <c r="G1447" s="3"/>
      <c r="H1447" s="3"/>
      <c r="I1447" s="3"/>
      <c r="K1447" s="5"/>
      <c r="L1447" s="5"/>
      <c r="U1447" s="1"/>
      <c r="V1447" s="1"/>
      <c r="W1447" s="1"/>
      <c r="X1447" s="1"/>
      <c r="Y1447" s="1"/>
      <c r="AB1447" s="1"/>
      <c r="AE1447" s="1"/>
      <c r="AF1447" s="1"/>
      <c r="AG1447" s="1"/>
      <c r="AI1447" s="1"/>
      <c r="AJ1447" s="1"/>
      <c r="AK1447" s="1"/>
    </row>
    <row r="1448" spans="1:37" s="2" customFormat="1" x14ac:dyDescent="0.35">
      <c r="A1448" s="6"/>
      <c r="B1448" s="1"/>
      <c r="G1448" s="3"/>
      <c r="H1448" s="3"/>
      <c r="I1448" s="3"/>
      <c r="K1448" s="5"/>
      <c r="L1448" s="5"/>
      <c r="U1448" s="1"/>
      <c r="V1448" s="1"/>
      <c r="W1448" s="1"/>
      <c r="X1448" s="1"/>
      <c r="Y1448" s="1"/>
      <c r="AB1448" s="1"/>
      <c r="AE1448" s="1"/>
      <c r="AF1448" s="1"/>
      <c r="AG1448" s="1"/>
      <c r="AI1448" s="1"/>
      <c r="AJ1448" s="1"/>
      <c r="AK1448" s="1"/>
    </row>
    <row r="1449" spans="1:37" s="2" customFormat="1" x14ac:dyDescent="0.35">
      <c r="A1449" s="6"/>
      <c r="B1449" s="1"/>
      <c r="G1449" s="3"/>
      <c r="H1449" s="3"/>
      <c r="I1449" s="3"/>
      <c r="K1449" s="5"/>
      <c r="L1449" s="5"/>
      <c r="U1449" s="1"/>
      <c r="V1449" s="1"/>
      <c r="W1449" s="1"/>
      <c r="X1449" s="1"/>
      <c r="Y1449" s="1"/>
      <c r="AB1449" s="1"/>
      <c r="AE1449" s="1"/>
      <c r="AF1449" s="1"/>
      <c r="AG1449" s="1"/>
      <c r="AI1449" s="1"/>
      <c r="AJ1449" s="1"/>
      <c r="AK1449" s="1"/>
    </row>
    <row r="1450" spans="1:37" s="2" customFormat="1" x14ac:dyDescent="0.35">
      <c r="A1450" s="6"/>
      <c r="B1450" s="1"/>
      <c r="G1450" s="3"/>
      <c r="H1450" s="3"/>
      <c r="I1450" s="3"/>
      <c r="K1450" s="5"/>
      <c r="L1450" s="5"/>
      <c r="U1450" s="1"/>
      <c r="V1450" s="1"/>
      <c r="W1450" s="1"/>
      <c r="X1450" s="1"/>
      <c r="Y1450" s="1"/>
      <c r="AB1450" s="1"/>
      <c r="AE1450" s="1"/>
      <c r="AF1450" s="1"/>
      <c r="AG1450" s="1"/>
      <c r="AI1450" s="1"/>
      <c r="AJ1450" s="1"/>
      <c r="AK1450" s="1"/>
    </row>
    <row r="1451" spans="1:37" s="2" customFormat="1" x14ac:dyDescent="0.35">
      <c r="A1451" s="6"/>
      <c r="B1451" s="1"/>
      <c r="G1451" s="3"/>
      <c r="H1451" s="3"/>
      <c r="I1451" s="3"/>
      <c r="K1451" s="5"/>
      <c r="L1451" s="5"/>
      <c r="U1451" s="1"/>
      <c r="V1451" s="1"/>
      <c r="W1451" s="1"/>
      <c r="X1451" s="1"/>
      <c r="Y1451" s="1"/>
      <c r="AB1451" s="1"/>
      <c r="AE1451" s="1"/>
      <c r="AF1451" s="1"/>
      <c r="AG1451" s="1"/>
      <c r="AI1451" s="1"/>
      <c r="AJ1451" s="1"/>
      <c r="AK1451" s="1"/>
    </row>
    <row r="1452" spans="1:37" s="2" customFormat="1" x14ac:dyDescent="0.35">
      <c r="A1452" s="6"/>
      <c r="B1452" s="1"/>
      <c r="G1452" s="3"/>
      <c r="H1452" s="3"/>
      <c r="I1452" s="3"/>
      <c r="K1452" s="5"/>
      <c r="L1452" s="5"/>
      <c r="U1452" s="1"/>
      <c r="V1452" s="1"/>
      <c r="W1452" s="1"/>
      <c r="X1452" s="1"/>
      <c r="Y1452" s="1"/>
      <c r="AB1452" s="1"/>
      <c r="AE1452" s="1"/>
      <c r="AF1452" s="1"/>
      <c r="AG1452" s="1"/>
      <c r="AI1452" s="1"/>
      <c r="AJ1452" s="1"/>
      <c r="AK1452" s="1"/>
    </row>
    <row r="1453" spans="1:37" s="2" customFormat="1" x14ac:dyDescent="0.35">
      <c r="A1453" s="6"/>
      <c r="B1453" s="1"/>
      <c r="G1453" s="3"/>
      <c r="H1453" s="3"/>
      <c r="I1453" s="3"/>
      <c r="K1453" s="5"/>
      <c r="L1453" s="5"/>
      <c r="U1453" s="1"/>
      <c r="V1453" s="1"/>
      <c r="W1453" s="1"/>
      <c r="X1453" s="1"/>
      <c r="Y1453" s="1"/>
      <c r="AB1453" s="1"/>
      <c r="AE1453" s="1"/>
      <c r="AF1453" s="1"/>
      <c r="AG1453" s="1"/>
      <c r="AI1453" s="1"/>
      <c r="AJ1453" s="1"/>
      <c r="AK1453" s="1"/>
    </row>
    <row r="1454" spans="1:37" s="2" customFormat="1" x14ac:dyDescent="0.35">
      <c r="A1454" s="6"/>
      <c r="B1454" s="1"/>
      <c r="G1454" s="3"/>
      <c r="H1454" s="3"/>
      <c r="I1454" s="3"/>
      <c r="K1454" s="5"/>
      <c r="L1454" s="5"/>
      <c r="U1454" s="1"/>
      <c r="V1454" s="1"/>
      <c r="W1454" s="1"/>
      <c r="X1454" s="1"/>
      <c r="Y1454" s="1"/>
      <c r="AB1454" s="1"/>
      <c r="AE1454" s="1"/>
      <c r="AF1454" s="1"/>
      <c r="AG1454" s="1"/>
      <c r="AI1454" s="1"/>
      <c r="AJ1454" s="1"/>
      <c r="AK1454" s="1"/>
    </row>
    <row r="1455" spans="1:37" s="2" customFormat="1" x14ac:dyDescent="0.35">
      <c r="A1455" s="6"/>
      <c r="B1455" s="1"/>
      <c r="G1455" s="3"/>
      <c r="H1455" s="3"/>
      <c r="I1455" s="3"/>
      <c r="K1455" s="5"/>
      <c r="L1455" s="5"/>
      <c r="U1455" s="1"/>
      <c r="V1455" s="1"/>
      <c r="W1455" s="1"/>
      <c r="X1455" s="1"/>
      <c r="Y1455" s="1"/>
      <c r="AB1455" s="1"/>
      <c r="AE1455" s="1"/>
      <c r="AF1455" s="1"/>
      <c r="AG1455" s="1"/>
      <c r="AI1455" s="1"/>
      <c r="AJ1455" s="1"/>
      <c r="AK1455" s="1"/>
    </row>
    <row r="1456" spans="1:37" s="2" customFormat="1" x14ac:dyDescent="0.35">
      <c r="A1456" s="6"/>
      <c r="B1456" s="1"/>
      <c r="G1456" s="3"/>
      <c r="H1456" s="3"/>
      <c r="I1456" s="3"/>
      <c r="K1456" s="5"/>
      <c r="L1456" s="5"/>
      <c r="U1456" s="1"/>
      <c r="V1456" s="1"/>
      <c r="W1456" s="1"/>
      <c r="X1456" s="1"/>
      <c r="Y1456" s="1"/>
      <c r="AB1456" s="1"/>
      <c r="AE1456" s="1"/>
      <c r="AF1456" s="1"/>
      <c r="AG1456" s="1"/>
      <c r="AI1456" s="1"/>
      <c r="AJ1456" s="1"/>
      <c r="AK1456" s="1"/>
    </row>
    <row r="1457" spans="1:37" s="2" customFormat="1" x14ac:dyDescent="0.35">
      <c r="A1457" s="6"/>
      <c r="B1457" s="1"/>
      <c r="G1457" s="3"/>
      <c r="H1457" s="3"/>
      <c r="I1457" s="3"/>
      <c r="K1457" s="5"/>
      <c r="L1457" s="5"/>
      <c r="U1457" s="1"/>
      <c r="V1457" s="1"/>
      <c r="W1457" s="1"/>
      <c r="X1457" s="1"/>
      <c r="Y1457" s="1"/>
      <c r="AB1457" s="1"/>
      <c r="AE1457" s="1"/>
      <c r="AF1457" s="1"/>
      <c r="AG1457" s="1"/>
      <c r="AI1457" s="1"/>
      <c r="AJ1457" s="1"/>
      <c r="AK1457" s="1"/>
    </row>
    <row r="1458" spans="1:37" s="2" customFormat="1" x14ac:dyDescent="0.35">
      <c r="A1458" s="6"/>
      <c r="B1458" s="1"/>
      <c r="G1458" s="3"/>
      <c r="H1458" s="3"/>
      <c r="I1458" s="3"/>
      <c r="K1458" s="5"/>
      <c r="L1458" s="5"/>
      <c r="U1458" s="1"/>
      <c r="V1458" s="1"/>
      <c r="W1458" s="1"/>
      <c r="X1458" s="1"/>
      <c r="Y1458" s="1"/>
      <c r="AB1458" s="1"/>
      <c r="AE1458" s="1"/>
      <c r="AF1458" s="1"/>
      <c r="AG1458" s="1"/>
      <c r="AI1458" s="1"/>
      <c r="AJ1458" s="1"/>
      <c r="AK1458" s="1"/>
    </row>
    <row r="1459" spans="1:37" s="2" customFormat="1" x14ac:dyDescent="0.35">
      <c r="A1459" s="6"/>
      <c r="B1459" s="1"/>
      <c r="G1459" s="3"/>
      <c r="H1459" s="3"/>
      <c r="I1459" s="3"/>
      <c r="K1459" s="5"/>
      <c r="L1459" s="5"/>
      <c r="U1459" s="1"/>
      <c r="V1459" s="1"/>
      <c r="W1459" s="1"/>
      <c r="X1459" s="1"/>
      <c r="Y1459" s="1"/>
      <c r="AB1459" s="1"/>
      <c r="AE1459" s="1"/>
      <c r="AF1459" s="1"/>
      <c r="AG1459" s="1"/>
      <c r="AI1459" s="1"/>
      <c r="AJ1459" s="1"/>
      <c r="AK1459" s="1"/>
    </row>
    <row r="1460" spans="1:37" s="2" customFormat="1" x14ac:dyDescent="0.35">
      <c r="A1460" s="6"/>
      <c r="B1460" s="1"/>
      <c r="G1460" s="3"/>
      <c r="H1460" s="3"/>
      <c r="I1460" s="3"/>
      <c r="K1460" s="5"/>
      <c r="L1460" s="5"/>
      <c r="U1460" s="1"/>
      <c r="V1460" s="1"/>
      <c r="W1460" s="1"/>
      <c r="X1460" s="1"/>
      <c r="Y1460" s="1"/>
      <c r="AB1460" s="1"/>
      <c r="AE1460" s="1"/>
      <c r="AF1460" s="1"/>
      <c r="AG1460" s="1"/>
      <c r="AI1460" s="1"/>
      <c r="AJ1460" s="1"/>
      <c r="AK1460" s="1"/>
    </row>
    <row r="1461" spans="1:37" s="2" customFormat="1" x14ac:dyDescent="0.35">
      <c r="A1461" s="6"/>
      <c r="B1461" s="1"/>
      <c r="G1461" s="3"/>
      <c r="H1461" s="3"/>
      <c r="I1461" s="3"/>
      <c r="K1461" s="5"/>
      <c r="L1461" s="5"/>
      <c r="U1461" s="1"/>
      <c r="V1461" s="1"/>
      <c r="W1461" s="1"/>
      <c r="X1461" s="1"/>
      <c r="Y1461" s="1"/>
      <c r="AB1461" s="1"/>
      <c r="AE1461" s="1"/>
      <c r="AF1461" s="1"/>
      <c r="AG1461" s="1"/>
      <c r="AI1461" s="1"/>
      <c r="AJ1461" s="1"/>
      <c r="AK1461" s="1"/>
    </row>
    <row r="1462" spans="1:37" s="2" customFormat="1" x14ac:dyDescent="0.35">
      <c r="A1462" s="6"/>
      <c r="B1462" s="1"/>
      <c r="G1462" s="3"/>
      <c r="H1462" s="3"/>
      <c r="I1462" s="3"/>
      <c r="K1462" s="5"/>
      <c r="L1462" s="5"/>
      <c r="U1462" s="1"/>
      <c r="V1462" s="1"/>
      <c r="W1462" s="1"/>
      <c r="X1462" s="1"/>
      <c r="Y1462" s="1"/>
      <c r="AB1462" s="1"/>
      <c r="AE1462" s="1"/>
      <c r="AF1462" s="1"/>
      <c r="AG1462" s="1"/>
      <c r="AI1462" s="1"/>
      <c r="AJ1462" s="1"/>
      <c r="AK1462" s="1"/>
    </row>
    <row r="1463" spans="1:37" s="2" customFormat="1" x14ac:dyDescent="0.35">
      <c r="A1463" s="6"/>
      <c r="B1463" s="1"/>
      <c r="G1463" s="3"/>
      <c r="H1463" s="3"/>
      <c r="I1463" s="3"/>
      <c r="K1463" s="5"/>
      <c r="L1463" s="5"/>
      <c r="U1463" s="1"/>
      <c r="V1463" s="1"/>
      <c r="W1463" s="1"/>
      <c r="X1463" s="1"/>
      <c r="Y1463" s="1"/>
      <c r="AB1463" s="1"/>
      <c r="AE1463" s="1"/>
      <c r="AF1463" s="1"/>
      <c r="AG1463" s="1"/>
      <c r="AI1463" s="1"/>
      <c r="AJ1463" s="1"/>
      <c r="AK1463" s="1"/>
    </row>
    <row r="1464" spans="1:37" s="2" customFormat="1" x14ac:dyDescent="0.35">
      <c r="A1464" s="6"/>
      <c r="B1464" s="1"/>
      <c r="G1464" s="3"/>
      <c r="H1464" s="3"/>
      <c r="I1464" s="3"/>
      <c r="K1464" s="5"/>
      <c r="L1464" s="5"/>
      <c r="U1464" s="1"/>
      <c r="V1464" s="1"/>
      <c r="W1464" s="1"/>
      <c r="X1464" s="1"/>
      <c r="Y1464" s="1"/>
      <c r="AB1464" s="1"/>
      <c r="AE1464" s="1"/>
      <c r="AF1464" s="1"/>
      <c r="AG1464" s="1"/>
      <c r="AI1464" s="1"/>
      <c r="AJ1464" s="1"/>
      <c r="AK1464" s="1"/>
    </row>
    <row r="1465" spans="1:37" s="2" customFormat="1" x14ac:dyDescent="0.35">
      <c r="A1465" s="6"/>
      <c r="B1465" s="1"/>
      <c r="G1465" s="3"/>
      <c r="H1465" s="3"/>
      <c r="I1465" s="3"/>
      <c r="K1465" s="5"/>
      <c r="L1465" s="5"/>
      <c r="U1465" s="1"/>
      <c r="V1465" s="1"/>
      <c r="W1465" s="1"/>
      <c r="X1465" s="1"/>
      <c r="Y1465" s="1"/>
      <c r="AB1465" s="1"/>
      <c r="AE1465" s="1"/>
      <c r="AF1465" s="1"/>
      <c r="AG1465" s="1"/>
      <c r="AI1465" s="1"/>
      <c r="AJ1465" s="1"/>
      <c r="AK1465" s="1"/>
    </row>
    <row r="1466" spans="1:37" s="2" customFormat="1" x14ac:dyDescent="0.35">
      <c r="A1466" s="6"/>
      <c r="B1466" s="1"/>
      <c r="G1466" s="3"/>
      <c r="H1466" s="3"/>
      <c r="I1466" s="3"/>
      <c r="K1466" s="5"/>
      <c r="L1466" s="5"/>
      <c r="U1466" s="1"/>
      <c r="V1466" s="1"/>
      <c r="W1466" s="1"/>
      <c r="X1466" s="1"/>
      <c r="Y1466" s="1"/>
      <c r="AB1466" s="1"/>
      <c r="AE1466" s="1"/>
      <c r="AF1466" s="1"/>
      <c r="AG1466" s="1"/>
      <c r="AI1466" s="1"/>
      <c r="AJ1466" s="1"/>
      <c r="AK1466" s="1"/>
    </row>
    <row r="1467" spans="1:37" s="2" customFormat="1" x14ac:dyDescent="0.35">
      <c r="A1467" s="6"/>
      <c r="B1467" s="1"/>
      <c r="G1467" s="3"/>
      <c r="H1467" s="3"/>
      <c r="I1467" s="3"/>
      <c r="K1467" s="5"/>
      <c r="L1467" s="5"/>
      <c r="U1467" s="1"/>
      <c r="V1467" s="1"/>
      <c r="W1467" s="1"/>
      <c r="X1467" s="1"/>
      <c r="Y1467" s="1"/>
      <c r="AB1467" s="1"/>
      <c r="AE1467" s="1"/>
      <c r="AF1467" s="1"/>
      <c r="AG1467" s="1"/>
      <c r="AI1467" s="1"/>
      <c r="AJ1467" s="1"/>
      <c r="AK1467" s="1"/>
    </row>
    <row r="1468" spans="1:37" s="2" customFormat="1" x14ac:dyDescent="0.35">
      <c r="A1468" s="6"/>
      <c r="B1468" s="1"/>
      <c r="G1468" s="3"/>
      <c r="H1468" s="3"/>
      <c r="I1468" s="3"/>
      <c r="K1468" s="5"/>
      <c r="L1468" s="5"/>
      <c r="U1468" s="1"/>
      <c r="V1468" s="1"/>
      <c r="W1468" s="1"/>
      <c r="X1468" s="1"/>
      <c r="Y1468" s="1"/>
      <c r="AB1468" s="1"/>
      <c r="AE1468" s="1"/>
      <c r="AF1468" s="1"/>
      <c r="AG1468" s="1"/>
      <c r="AI1468" s="1"/>
      <c r="AJ1468" s="1"/>
      <c r="AK1468" s="1"/>
    </row>
    <row r="1469" spans="1:37" s="2" customFormat="1" x14ac:dyDescent="0.35">
      <c r="A1469" s="6"/>
      <c r="B1469" s="1"/>
      <c r="G1469" s="3"/>
      <c r="H1469" s="3"/>
      <c r="I1469" s="3"/>
      <c r="K1469" s="5"/>
      <c r="L1469" s="5"/>
      <c r="U1469" s="1"/>
      <c r="V1469" s="1"/>
      <c r="W1469" s="1"/>
      <c r="X1469" s="1"/>
      <c r="Y1469" s="1"/>
      <c r="AB1469" s="1"/>
      <c r="AE1469" s="1"/>
      <c r="AF1469" s="1"/>
      <c r="AG1469" s="1"/>
      <c r="AI1469" s="1"/>
      <c r="AJ1469" s="1"/>
      <c r="AK1469" s="1"/>
    </row>
    <row r="1470" spans="1:37" s="2" customFormat="1" x14ac:dyDescent="0.35">
      <c r="A1470" s="6"/>
      <c r="B1470" s="1"/>
      <c r="G1470" s="3"/>
      <c r="H1470" s="3"/>
      <c r="I1470" s="3"/>
      <c r="K1470" s="5"/>
      <c r="L1470" s="5"/>
      <c r="U1470" s="1"/>
      <c r="V1470" s="1"/>
      <c r="W1470" s="1"/>
      <c r="X1470" s="1"/>
      <c r="Y1470" s="1"/>
      <c r="AB1470" s="1"/>
      <c r="AE1470" s="1"/>
      <c r="AF1470" s="1"/>
      <c r="AG1470" s="1"/>
      <c r="AI1470" s="1"/>
      <c r="AJ1470" s="1"/>
      <c r="AK1470" s="1"/>
    </row>
    <row r="1471" spans="1:37" s="2" customFormat="1" x14ac:dyDescent="0.35">
      <c r="A1471" s="6"/>
      <c r="B1471" s="1"/>
      <c r="G1471" s="3"/>
      <c r="H1471" s="3"/>
      <c r="I1471" s="3"/>
      <c r="K1471" s="5"/>
      <c r="L1471" s="5"/>
      <c r="U1471" s="1"/>
      <c r="V1471" s="1"/>
      <c r="W1471" s="1"/>
      <c r="X1471" s="1"/>
      <c r="Y1471" s="1"/>
      <c r="AB1471" s="1"/>
      <c r="AE1471" s="1"/>
      <c r="AF1471" s="1"/>
      <c r="AG1471" s="1"/>
      <c r="AI1471" s="1"/>
      <c r="AJ1471" s="1"/>
      <c r="AK1471" s="1"/>
    </row>
    <row r="1472" spans="1:37" s="2" customFormat="1" x14ac:dyDescent="0.35">
      <c r="A1472" s="6"/>
      <c r="B1472" s="1"/>
      <c r="G1472" s="3"/>
      <c r="H1472" s="3"/>
      <c r="I1472" s="3"/>
      <c r="K1472" s="5"/>
      <c r="L1472" s="5"/>
      <c r="U1472" s="1"/>
      <c r="V1472" s="1"/>
      <c r="W1472" s="1"/>
      <c r="X1472" s="1"/>
      <c r="Y1472" s="1"/>
      <c r="AB1472" s="1"/>
      <c r="AE1472" s="1"/>
      <c r="AF1472" s="1"/>
      <c r="AG1472" s="1"/>
      <c r="AI1472" s="1"/>
      <c r="AJ1472" s="1"/>
      <c r="AK1472" s="1"/>
    </row>
    <row r="1473" spans="1:37" s="2" customFormat="1" x14ac:dyDescent="0.35">
      <c r="A1473" s="6"/>
      <c r="B1473" s="1"/>
      <c r="G1473" s="3"/>
      <c r="H1473" s="3"/>
      <c r="I1473" s="3"/>
      <c r="K1473" s="5"/>
      <c r="L1473" s="5"/>
      <c r="U1473" s="1"/>
      <c r="V1473" s="1"/>
      <c r="W1473" s="1"/>
      <c r="X1473" s="1"/>
      <c r="Y1473" s="1"/>
      <c r="AB1473" s="1"/>
      <c r="AE1473" s="1"/>
      <c r="AF1473" s="1"/>
      <c r="AG1473" s="1"/>
      <c r="AI1473" s="1"/>
      <c r="AJ1473" s="1"/>
      <c r="AK1473" s="1"/>
    </row>
    <row r="1474" spans="1:37" s="2" customFormat="1" x14ac:dyDescent="0.35">
      <c r="A1474" s="6"/>
      <c r="B1474" s="1"/>
      <c r="G1474" s="3"/>
      <c r="H1474" s="3"/>
      <c r="I1474" s="3"/>
      <c r="K1474" s="5"/>
      <c r="L1474" s="5"/>
      <c r="U1474" s="1"/>
      <c r="V1474" s="1"/>
      <c r="W1474" s="1"/>
      <c r="X1474" s="1"/>
      <c r="Y1474" s="1"/>
      <c r="AB1474" s="1"/>
      <c r="AE1474" s="1"/>
      <c r="AF1474" s="1"/>
      <c r="AG1474" s="1"/>
      <c r="AI1474" s="1"/>
      <c r="AJ1474" s="1"/>
      <c r="AK1474" s="1"/>
    </row>
    <row r="1475" spans="1:37" s="2" customFormat="1" x14ac:dyDescent="0.35">
      <c r="A1475" s="6"/>
      <c r="B1475" s="1"/>
      <c r="G1475" s="3"/>
      <c r="H1475" s="3"/>
      <c r="I1475" s="3"/>
      <c r="K1475" s="5"/>
      <c r="L1475" s="5"/>
      <c r="U1475" s="1"/>
      <c r="V1475" s="1"/>
      <c r="W1475" s="1"/>
      <c r="X1475" s="1"/>
      <c r="Y1475" s="1"/>
      <c r="AB1475" s="1"/>
      <c r="AE1475" s="1"/>
      <c r="AF1475" s="1"/>
      <c r="AG1475" s="1"/>
      <c r="AI1475" s="1"/>
      <c r="AJ1475" s="1"/>
      <c r="AK1475" s="1"/>
    </row>
    <row r="1476" spans="1:37" s="2" customFormat="1" x14ac:dyDescent="0.35">
      <c r="A1476" s="6"/>
      <c r="B1476" s="1"/>
      <c r="G1476" s="3"/>
      <c r="H1476" s="3"/>
      <c r="I1476" s="3"/>
      <c r="K1476" s="5"/>
      <c r="L1476" s="5"/>
      <c r="U1476" s="1"/>
      <c r="V1476" s="1"/>
      <c r="W1476" s="1"/>
      <c r="X1476" s="1"/>
      <c r="Y1476" s="1"/>
      <c r="AB1476" s="1"/>
      <c r="AE1476" s="1"/>
      <c r="AF1476" s="1"/>
      <c r="AG1476" s="1"/>
      <c r="AI1476" s="1"/>
      <c r="AJ1476" s="1"/>
      <c r="AK1476" s="1"/>
    </row>
    <row r="1477" spans="1:37" s="2" customFormat="1" x14ac:dyDescent="0.35">
      <c r="A1477" s="6"/>
      <c r="B1477" s="1"/>
      <c r="G1477" s="3"/>
      <c r="H1477" s="3"/>
      <c r="I1477" s="3"/>
      <c r="K1477" s="5"/>
      <c r="L1477" s="5"/>
      <c r="U1477" s="1"/>
      <c r="V1477" s="1"/>
      <c r="W1477" s="1"/>
      <c r="X1477" s="1"/>
      <c r="Y1477" s="1"/>
      <c r="AB1477" s="1"/>
      <c r="AE1477" s="1"/>
      <c r="AF1477" s="1"/>
      <c r="AG1477" s="1"/>
      <c r="AI1477" s="1"/>
      <c r="AJ1477" s="1"/>
      <c r="AK1477" s="1"/>
    </row>
    <row r="1478" spans="1:37" s="2" customFormat="1" x14ac:dyDescent="0.35">
      <c r="A1478" s="6"/>
      <c r="B1478" s="1"/>
      <c r="G1478" s="3"/>
      <c r="H1478" s="3"/>
      <c r="I1478" s="3"/>
      <c r="K1478" s="5"/>
      <c r="L1478" s="5"/>
      <c r="U1478" s="1"/>
      <c r="V1478" s="1"/>
      <c r="W1478" s="1"/>
      <c r="X1478" s="1"/>
      <c r="Y1478" s="1"/>
      <c r="AB1478" s="1"/>
      <c r="AE1478" s="1"/>
      <c r="AF1478" s="1"/>
      <c r="AG1478" s="1"/>
      <c r="AI1478" s="1"/>
      <c r="AJ1478" s="1"/>
      <c r="AK1478" s="1"/>
    </row>
    <row r="1479" spans="1:37" s="2" customFormat="1" x14ac:dyDescent="0.35">
      <c r="A1479" s="6"/>
      <c r="B1479" s="1"/>
      <c r="G1479" s="3"/>
      <c r="H1479" s="3"/>
      <c r="I1479" s="3"/>
      <c r="K1479" s="5"/>
      <c r="L1479" s="5"/>
      <c r="U1479" s="1"/>
      <c r="V1479" s="1"/>
      <c r="W1479" s="1"/>
      <c r="X1479" s="1"/>
      <c r="Y1479" s="1"/>
      <c r="AB1479" s="1"/>
      <c r="AE1479" s="1"/>
      <c r="AF1479" s="1"/>
      <c r="AG1479" s="1"/>
      <c r="AI1479" s="1"/>
      <c r="AJ1479" s="1"/>
      <c r="AK1479" s="1"/>
    </row>
    <row r="1480" spans="1:37" s="2" customFormat="1" x14ac:dyDescent="0.35">
      <c r="A1480" s="6"/>
      <c r="B1480" s="1"/>
      <c r="G1480" s="3"/>
      <c r="H1480" s="3"/>
      <c r="I1480" s="3"/>
      <c r="K1480" s="5"/>
      <c r="L1480" s="5"/>
      <c r="U1480" s="1"/>
      <c r="V1480" s="1"/>
      <c r="W1480" s="1"/>
      <c r="X1480" s="1"/>
      <c r="Y1480" s="1"/>
      <c r="AB1480" s="1"/>
      <c r="AE1480" s="1"/>
      <c r="AF1480" s="1"/>
      <c r="AG1480" s="1"/>
      <c r="AI1480" s="1"/>
      <c r="AJ1480" s="1"/>
      <c r="AK1480" s="1"/>
    </row>
    <row r="1481" spans="1:37" s="2" customFormat="1" x14ac:dyDescent="0.35">
      <c r="A1481" s="6"/>
      <c r="B1481" s="1"/>
      <c r="G1481" s="3"/>
      <c r="H1481" s="3"/>
      <c r="I1481" s="3"/>
      <c r="K1481" s="5"/>
      <c r="L1481" s="5"/>
      <c r="U1481" s="1"/>
      <c r="V1481" s="1"/>
      <c r="W1481" s="1"/>
      <c r="X1481" s="1"/>
      <c r="Y1481" s="1"/>
      <c r="AB1481" s="1"/>
      <c r="AE1481" s="1"/>
      <c r="AF1481" s="1"/>
      <c r="AG1481" s="1"/>
      <c r="AI1481" s="1"/>
      <c r="AJ1481" s="1"/>
      <c r="AK1481" s="1"/>
    </row>
    <row r="1482" spans="1:37" s="2" customFormat="1" x14ac:dyDescent="0.35">
      <c r="A1482" s="6"/>
      <c r="B1482" s="1"/>
      <c r="G1482" s="3"/>
      <c r="H1482" s="3"/>
      <c r="I1482" s="3"/>
      <c r="K1482" s="5"/>
      <c r="L1482" s="5"/>
      <c r="U1482" s="1"/>
      <c r="V1482" s="1"/>
      <c r="W1482" s="1"/>
      <c r="X1482" s="1"/>
      <c r="Y1482" s="1"/>
      <c r="AB1482" s="1"/>
      <c r="AE1482" s="1"/>
      <c r="AF1482" s="1"/>
      <c r="AG1482" s="1"/>
      <c r="AI1482" s="1"/>
      <c r="AJ1482" s="1"/>
      <c r="AK1482" s="1"/>
    </row>
    <row r="1483" spans="1:37" s="2" customFormat="1" x14ac:dyDescent="0.35">
      <c r="A1483" s="6"/>
      <c r="B1483" s="1"/>
      <c r="G1483" s="3"/>
      <c r="H1483" s="3"/>
      <c r="I1483" s="3"/>
      <c r="K1483" s="5"/>
      <c r="L1483" s="5"/>
      <c r="U1483" s="1"/>
      <c r="V1483" s="1"/>
      <c r="W1483" s="1"/>
      <c r="X1483" s="1"/>
      <c r="Y1483" s="1"/>
      <c r="AB1483" s="1"/>
      <c r="AE1483" s="1"/>
      <c r="AF1483" s="1"/>
      <c r="AG1483" s="1"/>
      <c r="AI1483" s="1"/>
      <c r="AJ1483" s="1"/>
      <c r="AK1483" s="1"/>
    </row>
    <row r="1484" spans="1:37" s="2" customFormat="1" x14ac:dyDescent="0.35">
      <c r="A1484" s="6"/>
      <c r="B1484" s="1"/>
      <c r="G1484" s="3"/>
      <c r="H1484" s="3"/>
      <c r="I1484" s="3"/>
      <c r="K1484" s="5"/>
      <c r="L1484" s="5"/>
      <c r="U1484" s="1"/>
      <c r="V1484" s="1"/>
      <c r="W1484" s="1"/>
      <c r="X1484" s="1"/>
      <c r="Y1484" s="1"/>
      <c r="AB1484" s="1"/>
      <c r="AE1484" s="1"/>
      <c r="AF1484" s="1"/>
      <c r="AG1484" s="1"/>
      <c r="AI1484" s="1"/>
      <c r="AJ1484" s="1"/>
      <c r="AK1484" s="1"/>
    </row>
    <row r="1485" spans="1:37" s="2" customFormat="1" x14ac:dyDescent="0.35">
      <c r="A1485" s="6"/>
      <c r="B1485" s="1"/>
      <c r="G1485" s="3"/>
      <c r="H1485" s="3"/>
      <c r="I1485" s="3"/>
      <c r="K1485" s="5"/>
      <c r="L1485" s="5"/>
      <c r="U1485" s="1"/>
      <c r="V1485" s="1"/>
      <c r="W1485" s="1"/>
      <c r="X1485" s="1"/>
      <c r="Y1485" s="1"/>
      <c r="AB1485" s="1"/>
      <c r="AE1485" s="1"/>
      <c r="AF1485" s="1"/>
      <c r="AG1485" s="1"/>
      <c r="AI1485" s="1"/>
      <c r="AJ1485" s="1"/>
      <c r="AK1485" s="1"/>
    </row>
    <row r="1486" spans="1:37" s="2" customFormat="1" x14ac:dyDescent="0.35">
      <c r="A1486" s="6"/>
      <c r="B1486" s="1"/>
      <c r="G1486" s="3"/>
      <c r="H1486" s="3"/>
      <c r="I1486" s="3"/>
      <c r="K1486" s="5"/>
      <c r="L1486" s="5"/>
      <c r="U1486" s="1"/>
      <c r="V1486" s="1"/>
      <c r="W1486" s="1"/>
      <c r="X1486" s="1"/>
      <c r="Y1486" s="1"/>
      <c r="AB1486" s="1"/>
      <c r="AE1486" s="1"/>
      <c r="AF1486" s="1"/>
      <c r="AG1486" s="1"/>
      <c r="AI1486" s="1"/>
      <c r="AJ1486" s="1"/>
      <c r="AK1486" s="1"/>
    </row>
    <row r="1487" spans="1:37" s="2" customFormat="1" x14ac:dyDescent="0.35">
      <c r="A1487" s="6"/>
      <c r="B1487" s="1"/>
      <c r="G1487" s="3"/>
      <c r="H1487" s="3"/>
      <c r="I1487" s="3"/>
      <c r="K1487" s="5"/>
      <c r="L1487" s="5"/>
      <c r="U1487" s="1"/>
      <c r="V1487" s="1"/>
      <c r="W1487" s="1"/>
      <c r="X1487" s="1"/>
      <c r="Y1487" s="1"/>
      <c r="AB1487" s="1"/>
      <c r="AE1487" s="1"/>
      <c r="AF1487" s="1"/>
      <c r="AG1487" s="1"/>
      <c r="AI1487" s="1"/>
      <c r="AJ1487" s="1"/>
      <c r="AK1487" s="1"/>
    </row>
    <row r="1488" spans="1:37" s="2" customFormat="1" x14ac:dyDescent="0.35">
      <c r="A1488" s="6"/>
      <c r="B1488" s="1"/>
      <c r="G1488" s="3"/>
      <c r="H1488" s="3"/>
      <c r="I1488" s="3"/>
      <c r="K1488" s="5"/>
      <c r="L1488" s="5"/>
      <c r="U1488" s="1"/>
      <c r="V1488" s="1"/>
      <c r="W1488" s="1"/>
      <c r="X1488" s="1"/>
      <c r="Y1488" s="1"/>
      <c r="AB1488" s="1"/>
      <c r="AE1488" s="1"/>
      <c r="AF1488" s="1"/>
      <c r="AG1488" s="1"/>
      <c r="AI1488" s="1"/>
      <c r="AJ1488" s="1"/>
      <c r="AK1488" s="1"/>
    </row>
    <row r="1489" spans="1:37" s="2" customFormat="1" x14ac:dyDescent="0.35">
      <c r="A1489" s="6"/>
      <c r="B1489" s="1"/>
      <c r="G1489" s="3"/>
      <c r="H1489" s="3"/>
      <c r="I1489" s="3"/>
      <c r="K1489" s="5"/>
      <c r="L1489" s="5"/>
      <c r="U1489" s="1"/>
      <c r="V1489" s="1"/>
      <c r="W1489" s="1"/>
      <c r="X1489" s="1"/>
      <c r="Y1489" s="1"/>
      <c r="AB1489" s="1"/>
      <c r="AE1489" s="1"/>
      <c r="AF1489" s="1"/>
      <c r="AG1489" s="1"/>
      <c r="AI1489" s="1"/>
      <c r="AJ1489" s="1"/>
      <c r="AK1489" s="1"/>
    </row>
    <row r="1490" spans="1:37" s="2" customFormat="1" x14ac:dyDescent="0.35">
      <c r="A1490" s="6"/>
      <c r="B1490" s="1"/>
      <c r="G1490" s="3"/>
      <c r="H1490" s="3"/>
      <c r="I1490" s="3"/>
      <c r="K1490" s="5"/>
      <c r="L1490" s="5"/>
      <c r="U1490" s="1"/>
      <c r="V1490" s="1"/>
      <c r="W1490" s="1"/>
      <c r="X1490" s="1"/>
      <c r="Y1490" s="1"/>
      <c r="AB1490" s="1"/>
      <c r="AE1490" s="1"/>
      <c r="AF1490" s="1"/>
      <c r="AG1490" s="1"/>
      <c r="AI1490" s="1"/>
      <c r="AJ1490" s="1"/>
      <c r="AK1490" s="1"/>
    </row>
    <row r="1491" spans="1:37" s="2" customFormat="1" x14ac:dyDescent="0.35">
      <c r="A1491" s="6"/>
      <c r="B1491" s="1"/>
      <c r="G1491" s="3"/>
      <c r="H1491" s="3"/>
      <c r="I1491" s="3"/>
      <c r="K1491" s="5"/>
      <c r="L1491" s="5"/>
      <c r="U1491" s="1"/>
      <c r="V1491" s="1"/>
      <c r="W1491" s="1"/>
      <c r="X1491" s="1"/>
      <c r="Y1491" s="1"/>
      <c r="AB1491" s="1"/>
      <c r="AE1491" s="1"/>
      <c r="AF1491" s="1"/>
      <c r="AG1491" s="1"/>
      <c r="AI1491" s="1"/>
      <c r="AJ1491" s="1"/>
      <c r="AK1491" s="1"/>
    </row>
    <row r="1492" spans="1:37" s="2" customFormat="1" x14ac:dyDescent="0.35">
      <c r="A1492" s="6"/>
      <c r="B1492" s="1"/>
      <c r="G1492" s="3"/>
      <c r="H1492" s="3"/>
      <c r="I1492" s="3"/>
      <c r="K1492" s="5"/>
      <c r="L1492" s="5"/>
      <c r="U1492" s="1"/>
      <c r="V1492" s="1"/>
      <c r="W1492" s="1"/>
      <c r="X1492" s="1"/>
      <c r="Y1492" s="1"/>
      <c r="AB1492" s="1"/>
      <c r="AE1492" s="1"/>
      <c r="AF1492" s="1"/>
      <c r="AG1492" s="1"/>
      <c r="AI1492" s="1"/>
      <c r="AJ1492" s="1"/>
      <c r="AK1492" s="1"/>
    </row>
    <row r="1493" spans="1:37" s="2" customFormat="1" x14ac:dyDescent="0.35">
      <c r="A1493" s="6"/>
      <c r="B1493" s="1"/>
      <c r="G1493" s="3"/>
      <c r="H1493" s="3"/>
      <c r="I1493" s="3"/>
      <c r="K1493" s="5"/>
      <c r="L1493" s="5"/>
      <c r="U1493" s="1"/>
      <c r="V1493" s="1"/>
      <c r="W1493" s="1"/>
      <c r="X1493" s="1"/>
      <c r="Y1493" s="1"/>
      <c r="AB1493" s="1"/>
      <c r="AE1493" s="1"/>
      <c r="AF1493" s="1"/>
      <c r="AG1493" s="1"/>
      <c r="AI1493" s="1"/>
      <c r="AJ1493" s="1"/>
      <c r="AK1493" s="1"/>
    </row>
    <row r="1494" spans="1:37" s="2" customFormat="1" x14ac:dyDescent="0.35">
      <c r="A1494" s="6"/>
      <c r="B1494" s="1"/>
      <c r="G1494" s="3"/>
      <c r="H1494" s="3"/>
      <c r="I1494" s="3"/>
      <c r="K1494" s="5"/>
      <c r="L1494" s="5"/>
      <c r="U1494" s="1"/>
      <c r="V1494" s="1"/>
      <c r="W1494" s="1"/>
      <c r="X1494" s="1"/>
      <c r="Y1494" s="1"/>
      <c r="AB1494" s="1"/>
      <c r="AE1494" s="1"/>
      <c r="AF1494" s="1"/>
      <c r="AG1494" s="1"/>
      <c r="AI1494" s="1"/>
      <c r="AJ1494" s="1"/>
      <c r="AK1494" s="1"/>
    </row>
    <row r="1495" spans="1:37" s="2" customFormat="1" x14ac:dyDescent="0.35">
      <c r="A1495" s="6"/>
      <c r="B1495" s="1"/>
      <c r="G1495" s="3"/>
      <c r="H1495" s="3"/>
      <c r="I1495" s="3"/>
      <c r="K1495" s="5"/>
      <c r="L1495" s="5"/>
      <c r="U1495" s="1"/>
      <c r="V1495" s="1"/>
      <c r="W1495" s="1"/>
      <c r="X1495" s="1"/>
      <c r="Y1495" s="1"/>
      <c r="AB1495" s="1"/>
      <c r="AE1495" s="1"/>
      <c r="AF1495" s="1"/>
      <c r="AG1495" s="1"/>
      <c r="AI1495" s="1"/>
      <c r="AJ1495" s="1"/>
      <c r="AK1495" s="1"/>
    </row>
    <row r="1496" spans="1:37" s="2" customFormat="1" x14ac:dyDescent="0.35">
      <c r="A1496" s="6"/>
      <c r="B1496" s="1"/>
      <c r="G1496" s="3"/>
      <c r="H1496" s="3"/>
      <c r="I1496" s="3"/>
      <c r="K1496" s="5"/>
      <c r="L1496" s="5"/>
      <c r="U1496" s="1"/>
      <c r="V1496" s="1"/>
      <c r="W1496" s="1"/>
      <c r="X1496" s="1"/>
      <c r="Y1496" s="1"/>
      <c r="AB1496" s="1"/>
      <c r="AE1496" s="1"/>
      <c r="AF1496" s="1"/>
      <c r="AG1496" s="1"/>
      <c r="AI1496" s="1"/>
      <c r="AJ1496" s="1"/>
      <c r="AK1496" s="1"/>
    </row>
    <row r="1497" spans="1:37" s="2" customFormat="1" x14ac:dyDescent="0.35">
      <c r="A1497" s="6"/>
      <c r="B1497" s="1"/>
      <c r="G1497" s="3"/>
      <c r="H1497" s="3"/>
      <c r="I1497" s="3"/>
      <c r="K1497" s="5"/>
      <c r="L1497" s="5"/>
      <c r="U1497" s="1"/>
      <c r="V1497" s="1"/>
      <c r="W1497" s="1"/>
      <c r="X1497" s="1"/>
      <c r="Y1497" s="1"/>
      <c r="AB1497" s="1"/>
      <c r="AE1497" s="1"/>
      <c r="AF1497" s="1"/>
      <c r="AG1497" s="1"/>
      <c r="AI1497" s="1"/>
      <c r="AJ1497" s="1"/>
      <c r="AK1497" s="1"/>
    </row>
    <row r="1498" spans="1:37" s="2" customFormat="1" x14ac:dyDescent="0.35">
      <c r="A1498" s="6"/>
      <c r="B1498" s="1"/>
      <c r="G1498" s="3"/>
      <c r="H1498" s="3"/>
      <c r="I1498" s="3"/>
      <c r="K1498" s="5"/>
      <c r="L1498" s="5"/>
      <c r="U1498" s="1"/>
      <c r="V1498" s="1"/>
      <c r="W1498" s="1"/>
      <c r="X1498" s="1"/>
      <c r="Y1498" s="1"/>
      <c r="AB1498" s="1"/>
      <c r="AE1498" s="1"/>
      <c r="AF1498" s="1"/>
      <c r="AG1498" s="1"/>
      <c r="AI1498" s="1"/>
      <c r="AJ1498" s="1"/>
      <c r="AK1498" s="1"/>
    </row>
    <row r="1499" spans="1:37" s="2" customFormat="1" x14ac:dyDescent="0.35">
      <c r="A1499" s="6"/>
      <c r="B1499" s="1"/>
      <c r="G1499" s="3"/>
      <c r="H1499" s="3"/>
      <c r="I1499" s="3"/>
      <c r="K1499" s="5"/>
      <c r="L1499" s="5"/>
      <c r="U1499" s="1"/>
      <c r="V1499" s="1"/>
      <c r="W1499" s="1"/>
      <c r="X1499" s="1"/>
      <c r="Y1499" s="1"/>
      <c r="AB1499" s="1"/>
      <c r="AE1499" s="1"/>
      <c r="AF1499" s="1"/>
      <c r="AG1499" s="1"/>
      <c r="AI1499" s="1"/>
      <c r="AJ1499" s="1"/>
      <c r="AK1499" s="1"/>
    </row>
    <row r="1500" spans="1:37" s="2" customFormat="1" x14ac:dyDescent="0.35">
      <c r="A1500" s="6"/>
      <c r="B1500" s="1"/>
      <c r="G1500" s="3"/>
      <c r="H1500" s="3"/>
      <c r="I1500" s="3"/>
      <c r="K1500" s="5"/>
      <c r="L1500" s="5"/>
      <c r="U1500" s="1"/>
      <c r="V1500" s="1"/>
      <c r="W1500" s="1"/>
      <c r="X1500" s="1"/>
      <c r="Y1500" s="1"/>
      <c r="AB1500" s="1"/>
      <c r="AE1500" s="1"/>
      <c r="AF1500" s="1"/>
      <c r="AG1500" s="1"/>
      <c r="AI1500" s="1"/>
      <c r="AJ1500" s="1"/>
      <c r="AK1500" s="1"/>
    </row>
    <row r="1501" spans="1:37" s="2" customFormat="1" x14ac:dyDescent="0.35">
      <c r="A1501" s="6"/>
      <c r="B1501" s="1"/>
      <c r="G1501" s="3"/>
      <c r="H1501" s="3"/>
      <c r="I1501" s="3"/>
      <c r="K1501" s="5"/>
      <c r="L1501" s="5"/>
      <c r="U1501" s="1"/>
      <c r="V1501" s="1"/>
      <c r="W1501" s="1"/>
      <c r="X1501" s="1"/>
      <c r="Y1501" s="1"/>
      <c r="AB1501" s="1"/>
      <c r="AE1501" s="1"/>
      <c r="AF1501" s="1"/>
      <c r="AG1501" s="1"/>
      <c r="AI1501" s="1"/>
      <c r="AJ1501" s="1"/>
      <c r="AK1501" s="1"/>
    </row>
    <row r="1502" spans="1:37" s="2" customFormat="1" x14ac:dyDescent="0.35">
      <c r="A1502" s="6"/>
      <c r="B1502" s="1"/>
      <c r="G1502" s="3"/>
      <c r="H1502" s="3"/>
      <c r="I1502" s="3"/>
      <c r="K1502" s="5"/>
      <c r="L1502" s="5"/>
      <c r="U1502" s="1"/>
      <c r="V1502" s="1"/>
      <c r="W1502" s="1"/>
      <c r="X1502" s="1"/>
      <c r="Y1502" s="1"/>
      <c r="AB1502" s="1"/>
      <c r="AE1502" s="1"/>
      <c r="AF1502" s="1"/>
      <c r="AG1502" s="1"/>
      <c r="AI1502" s="1"/>
      <c r="AJ1502" s="1"/>
      <c r="AK1502" s="1"/>
    </row>
    <row r="1503" spans="1:37" s="2" customFormat="1" x14ac:dyDescent="0.35">
      <c r="A1503" s="6"/>
      <c r="B1503" s="1"/>
      <c r="G1503" s="3"/>
      <c r="H1503" s="3"/>
      <c r="I1503" s="3"/>
      <c r="K1503" s="5"/>
      <c r="L1503" s="5"/>
      <c r="U1503" s="1"/>
      <c r="V1503" s="1"/>
      <c r="W1503" s="1"/>
      <c r="X1503" s="1"/>
      <c r="Y1503" s="1"/>
      <c r="AB1503" s="1"/>
      <c r="AE1503" s="1"/>
      <c r="AF1503" s="1"/>
      <c r="AG1503" s="1"/>
      <c r="AI1503" s="1"/>
      <c r="AJ1503" s="1"/>
      <c r="AK1503" s="1"/>
    </row>
    <row r="1504" spans="1:37" s="2" customFormat="1" x14ac:dyDescent="0.35">
      <c r="A1504" s="6"/>
      <c r="B1504" s="1"/>
      <c r="G1504" s="3"/>
      <c r="H1504" s="3"/>
      <c r="I1504" s="3"/>
      <c r="K1504" s="5"/>
      <c r="L1504" s="5"/>
      <c r="U1504" s="1"/>
      <c r="V1504" s="1"/>
      <c r="W1504" s="1"/>
      <c r="X1504" s="1"/>
      <c r="Y1504" s="1"/>
      <c r="AB1504" s="1"/>
      <c r="AE1504" s="1"/>
      <c r="AF1504" s="1"/>
      <c r="AG1504" s="1"/>
      <c r="AI1504" s="1"/>
      <c r="AJ1504" s="1"/>
      <c r="AK1504" s="1"/>
    </row>
    <row r="1505" spans="1:37" s="2" customFormat="1" x14ac:dyDescent="0.35">
      <c r="A1505" s="6"/>
      <c r="B1505" s="1"/>
      <c r="G1505" s="3"/>
      <c r="H1505" s="3"/>
      <c r="I1505" s="3"/>
      <c r="K1505" s="5"/>
      <c r="L1505" s="5"/>
      <c r="U1505" s="1"/>
      <c r="V1505" s="1"/>
      <c r="W1505" s="1"/>
      <c r="X1505" s="1"/>
      <c r="Y1505" s="1"/>
      <c r="AB1505" s="1"/>
      <c r="AE1505" s="1"/>
      <c r="AF1505" s="1"/>
      <c r="AG1505" s="1"/>
      <c r="AI1505" s="1"/>
      <c r="AJ1505" s="1"/>
      <c r="AK1505" s="1"/>
    </row>
    <row r="1506" spans="1:37" s="2" customFormat="1" x14ac:dyDescent="0.35">
      <c r="A1506" s="6"/>
      <c r="B1506" s="1"/>
      <c r="G1506" s="3"/>
      <c r="H1506" s="3"/>
      <c r="I1506" s="3"/>
      <c r="K1506" s="5"/>
      <c r="L1506" s="5"/>
      <c r="U1506" s="1"/>
      <c r="V1506" s="1"/>
      <c r="W1506" s="1"/>
      <c r="X1506" s="1"/>
      <c r="Y1506" s="1"/>
      <c r="AB1506" s="1"/>
      <c r="AE1506" s="1"/>
      <c r="AF1506" s="1"/>
      <c r="AG1506" s="1"/>
      <c r="AI1506" s="1"/>
      <c r="AJ1506" s="1"/>
      <c r="AK1506" s="1"/>
    </row>
    <row r="1507" spans="1:37" s="2" customFormat="1" x14ac:dyDescent="0.35">
      <c r="A1507" s="6"/>
      <c r="B1507" s="1"/>
      <c r="G1507" s="3"/>
      <c r="H1507" s="3"/>
      <c r="I1507" s="3"/>
      <c r="K1507" s="5"/>
      <c r="L1507" s="5"/>
      <c r="U1507" s="1"/>
      <c r="V1507" s="1"/>
      <c r="W1507" s="1"/>
      <c r="X1507" s="1"/>
      <c r="Y1507" s="1"/>
      <c r="AB1507" s="1"/>
      <c r="AE1507" s="1"/>
      <c r="AF1507" s="1"/>
      <c r="AG1507" s="1"/>
      <c r="AI1507" s="1"/>
      <c r="AJ1507" s="1"/>
      <c r="AK1507" s="1"/>
    </row>
    <row r="1508" spans="1:37" s="2" customFormat="1" x14ac:dyDescent="0.35">
      <c r="A1508" s="6"/>
      <c r="B1508" s="1"/>
      <c r="G1508" s="3"/>
      <c r="H1508" s="3"/>
      <c r="I1508" s="3"/>
      <c r="K1508" s="5"/>
      <c r="L1508" s="5"/>
      <c r="U1508" s="1"/>
      <c r="V1508" s="1"/>
      <c r="W1508" s="1"/>
      <c r="X1508" s="1"/>
      <c r="Y1508" s="1"/>
      <c r="AB1508" s="1"/>
      <c r="AE1508" s="1"/>
      <c r="AF1508" s="1"/>
      <c r="AG1508" s="1"/>
      <c r="AI1508" s="1"/>
      <c r="AJ1508" s="1"/>
      <c r="AK1508" s="1"/>
    </row>
    <row r="1509" spans="1:37" s="2" customFormat="1" x14ac:dyDescent="0.35">
      <c r="A1509" s="6"/>
      <c r="B1509" s="1"/>
      <c r="G1509" s="3"/>
      <c r="H1509" s="3"/>
      <c r="I1509" s="3"/>
      <c r="K1509" s="5"/>
      <c r="L1509" s="5"/>
      <c r="U1509" s="1"/>
      <c r="V1509" s="1"/>
      <c r="W1509" s="1"/>
      <c r="X1509" s="1"/>
      <c r="Y1509" s="1"/>
      <c r="AB1509" s="1"/>
      <c r="AE1509" s="1"/>
      <c r="AF1509" s="1"/>
      <c r="AG1509" s="1"/>
      <c r="AI1509" s="1"/>
      <c r="AJ1509" s="1"/>
      <c r="AK1509" s="1"/>
    </row>
    <row r="1510" spans="1:37" s="2" customFormat="1" x14ac:dyDescent="0.35">
      <c r="A1510" s="6"/>
      <c r="B1510" s="1"/>
      <c r="G1510" s="3"/>
      <c r="H1510" s="3"/>
      <c r="I1510" s="3"/>
      <c r="K1510" s="5"/>
      <c r="L1510" s="5"/>
      <c r="U1510" s="1"/>
      <c r="V1510" s="1"/>
      <c r="W1510" s="1"/>
      <c r="X1510" s="1"/>
      <c r="Y1510" s="1"/>
      <c r="AB1510" s="1"/>
      <c r="AE1510" s="1"/>
      <c r="AF1510" s="1"/>
      <c r="AG1510" s="1"/>
      <c r="AI1510" s="1"/>
      <c r="AJ1510" s="1"/>
      <c r="AK1510" s="1"/>
    </row>
    <row r="1511" spans="1:37" s="2" customFormat="1" x14ac:dyDescent="0.35">
      <c r="A1511" s="6"/>
      <c r="B1511" s="1"/>
      <c r="G1511" s="3"/>
      <c r="H1511" s="3"/>
      <c r="I1511" s="3"/>
      <c r="K1511" s="5"/>
      <c r="L1511" s="5"/>
      <c r="U1511" s="1"/>
      <c r="V1511" s="1"/>
      <c r="W1511" s="1"/>
      <c r="X1511" s="1"/>
      <c r="Y1511" s="1"/>
      <c r="AB1511" s="1"/>
      <c r="AE1511" s="1"/>
      <c r="AF1511" s="1"/>
      <c r="AG1511" s="1"/>
      <c r="AI1511" s="1"/>
      <c r="AJ1511" s="1"/>
      <c r="AK1511" s="1"/>
    </row>
    <row r="1512" spans="1:37" s="2" customFormat="1" x14ac:dyDescent="0.35">
      <c r="A1512" s="6"/>
      <c r="B1512" s="1"/>
      <c r="G1512" s="3"/>
      <c r="H1512" s="3"/>
      <c r="I1512" s="3"/>
      <c r="K1512" s="5"/>
      <c r="L1512" s="5"/>
      <c r="U1512" s="1"/>
      <c r="V1512" s="1"/>
      <c r="W1512" s="1"/>
      <c r="X1512" s="1"/>
      <c r="Y1512" s="1"/>
      <c r="AB1512" s="1"/>
      <c r="AE1512" s="1"/>
      <c r="AF1512" s="1"/>
      <c r="AG1512" s="1"/>
      <c r="AI1512" s="1"/>
      <c r="AJ1512" s="1"/>
      <c r="AK1512" s="1"/>
    </row>
    <row r="1513" spans="1:37" s="2" customFormat="1" x14ac:dyDescent="0.35">
      <c r="A1513" s="6"/>
      <c r="B1513" s="1"/>
      <c r="G1513" s="3"/>
      <c r="H1513" s="3"/>
      <c r="I1513" s="3"/>
      <c r="K1513" s="5"/>
      <c r="L1513" s="5"/>
      <c r="U1513" s="1"/>
      <c r="V1513" s="1"/>
      <c r="W1513" s="1"/>
      <c r="X1513" s="1"/>
      <c r="Y1513" s="1"/>
      <c r="AB1513" s="1"/>
      <c r="AE1513" s="1"/>
      <c r="AF1513" s="1"/>
      <c r="AG1513" s="1"/>
      <c r="AI1513" s="1"/>
      <c r="AJ1513" s="1"/>
      <c r="AK1513" s="1"/>
    </row>
    <row r="1514" spans="1:37" s="2" customFormat="1" x14ac:dyDescent="0.35">
      <c r="A1514" s="6"/>
      <c r="B1514" s="1"/>
      <c r="G1514" s="3"/>
      <c r="H1514" s="3"/>
      <c r="I1514" s="3"/>
      <c r="K1514" s="5"/>
      <c r="L1514" s="5"/>
      <c r="U1514" s="1"/>
      <c r="V1514" s="1"/>
      <c r="W1514" s="1"/>
      <c r="X1514" s="1"/>
      <c r="Y1514" s="1"/>
      <c r="AB1514" s="1"/>
      <c r="AE1514" s="1"/>
      <c r="AF1514" s="1"/>
      <c r="AG1514" s="1"/>
      <c r="AI1514" s="1"/>
      <c r="AJ1514" s="1"/>
      <c r="AK1514" s="1"/>
    </row>
    <row r="1515" spans="1:37" s="2" customFormat="1" x14ac:dyDescent="0.35">
      <c r="A1515" s="6"/>
      <c r="B1515" s="1"/>
      <c r="G1515" s="3"/>
      <c r="H1515" s="3"/>
      <c r="I1515" s="3"/>
      <c r="K1515" s="5"/>
      <c r="L1515" s="5"/>
      <c r="U1515" s="1"/>
      <c r="V1515" s="1"/>
      <c r="W1515" s="1"/>
      <c r="X1515" s="1"/>
      <c r="Y1515" s="1"/>
      <c r="AB1515" s="1"/>
      <c r="AE1515" s="1"/>
      <c r="AF1515" s="1"/>
      <c r="AG1515" s="1"/>
      <c r="AI1515" s="1"/>
      <c r="AJ1515" s="1"/>
      <c r="AK1515" s="1"/>
    </row>
    <row r="1516" spans="1:37" s="2" customFormat="1" x14ac:dyDescent="0.35">
      <c r="A1516" s="6"/>
      <c r="B1516" s="1"/>
      <c r="G1516" s="3"/>
      <c r="H1516" s="3"/>
      <c r="I1516" s="3"/>
      <c r="K1516" s="5"/>
      <c r="L1516" s="5"/>
      <c r="U1516" s="1"/>
      <c r="V1516" s="1"/>
      <c r="W1516" s="1"/>
      <c r="X1516" s="1"/>
      <c r="Y1516" s="1"/>
      <c r="AB1516" s="1"/>
      <c r="AE1516" s="1"/>
      <c r="AF1516" s="1"/>
      <c r="AG1516" s="1"/>
      <c r="AI1516" s="1"/>
      <c r="AJ1516" s="1"/>
      <c r="AK1516" s="1"/>
    </row>
    <row r="1517" spans="1:37" s="2" customFormat="1" x14ac:dyDescent="0.35">
      <c r="A1517" s="6"/>
      <c r="B1517" s="1"/>
      <c r="G1517" s="3"/>
      <c r="H1517" s="3"/>
      <c r="I1517" s="3"/>
      <c r="K1517" s="5"/>
      <c r="L1517" s="5"/>
      <c r="U1517" s="1"/>
      <c r="V1517" s="1"/>
      <c r="W1517" s="1"/>
      <c r="X1517" s="1"/>
      <c r="Y1517" s="1"/>
      <c r="AB1517" s="1"/>
      <c r="AE1517" s="1"/>
      <c r="AF1517" s="1"/>
      <c r="AG1517" s="1"/>
      <c r="AI1517" s="1"/>
      <c r="AJ1517" s="1"/>
      <c r="AK1517" s="1"/>
    </row>
    <row r="1518" spans="1:37" s="2" customFormat="1" x14ac:dyDescent="0.35">
      <c r="A1518" s="6"/>
      <c r="B1518" s="1"/>
      <c r="G1518" s="3"/>
      <c r="H1518" s="3"/>
      <c r="I1518" s="3"/>
      <c r="K1518" s="5"/>
      <c r="L1518" s="5"/>
      <c r="U1518" s="1"/>
      <c r="V1518" s="1"/>
      <c r="W1518" s="1"/>
      <c r="X1518" s="1"/>
      <c r="Y1518" s="1"/>
      <c r="AB1518" s="1"/>
      <c r="AE1518" s="1"/>
      <c r="AF1518" s="1"/>
      <c r="AG1518" s="1"/>
      <c r="AI1518" s="1"/>
      <c r="AJ1518" s="1"/>
      <c r="AK1518" s="1"/>
    </row>
    <row r="1519" spans="1:37" s="2" customFormat="1" x14ac:dyDescent="0.35">
      <c r="A1519" s="6"/>
      <c r="B1519" s="1"/>
      <c r="G1519" s="3"/>
      <c r="H1519" s="3"/>
      <c r="I1519" s="3"/>
      <c r="K1519" s="5"/>
      <c r="L1519" s="5"/>
      <c r="U1519" s="1"/>
      <c r="V1519" s="1"/>
      <c r="W1519" s="1"/>
      <c r="X1519" s="1"/>
      <c r="Y1519" s="1"/>
      <c r="AB1519" s="1"/>
      <c r="AE1519" s="1"/>
      <c r="AF1519" s="1"/>
      <c r="AG1519" s="1"/>
      <c r="AI1519" s="1"/>
      <c r="AJ1519" s="1"/>
      <c r="AK1519" s="1"/>
    </row>
    <row r="1520" spans="1:37" s="2" customFormat="1" x14ac:dyDescent="0.35">
      <c r="A1520" s="6"/>
      <c r="B1520" s="1"/>
      <c r="G1520" s="3"/>
      <c r="H1520" s="3"/>
      <c r="I1520" s="3"/>
      <c r="K1520" s="5"/>
      <c r="L1520" s="5"/>
      <c r="U1520" s="1"/>
      <c r="V1520" s="1"/>
      <c r="W1520" s="1"/>
      <c r="X1520" s="1"/>
      <c r="Y1520" s="1"/>
      <c r="AB1520" s="1"/>
      <c r="AE1520" s="1"/>
      <c r="AF1520" s="1"/>
      <c r="AG1520" s="1"/>
      <c r="AI1520" s="1"/>
      <c r="AJ1520" s="1"/>
      <c r="AK1520" s="1"/>
    </row>
    <row r="1521" spans="1:37" s="2" customFormat="1" x14ac:dyDescent="0.35">
      <c r="A1521" s="6"/>
      <c r="B1521" s="1"/>
      <c r="G1521" s="3"/>
      <c r="H1521" s="3"/>
      <c r="I1521" s="3"/>
      <c r="K1521" s="5"/>
      <c r="L1521" s="5"/>
      <c r="U1521" s="1"/>
      <c r="V1521" s="1"/>
      <c r="W1521" s="1"/>
      <c r="X1521" s="1"/>
      <c r="Y1521" s="1"/>
      <c r="AB1521" s="1"/>
      <c r="AE1521" s="1"/>
      <c r="AF1521" s="1"/>
      <c r="AG1521" s="1"/>
      <c r="AI1521" s="1"/>
      <c r="AJ1521" s="1"/>
      <c r="AK1521" s="1"/>
    </row>
    <row r="1522" spans="1:37" s="2" customFormat="1" x14ac:dyDescent="0.35">
      <c r="A1522" s="6"/>
      <c r="B1522" s="1"/>
      <c r="G1522" s="3"/>
      <c r="H1522" s="3"/>
      <c r="I1522" s="3"/>
      <c r="K1522" s="5"/>
      <c r="L1522" s="5"/>
      <c r="U1522" s="1"/>
      <c r="V1522" s="1"/>
      <c r="W1522" s="1"/>
      <c r="X1522" s="1"/>
      <c r="Y1522" s="1"/>
      <c r="AB1522" s="1"/>
      <c r="AE1522" s="1"/>
      <c r="AF1522" s="1"/>
      <c r="AG1522" s="1"/>
      <c r="AI1522" s="1"/>
      <c r="AJ1522" s="1"/>
      <c r="AK1522" s="1"/>
    </row>
    <row r="1523" spans="1:37" s="2" customFormat="1" x14ac:dyDescent="0.35">
      <c r="A1523" s="6"/>
      <c r="B1523" s="1"/>
      <c r="G1523" s="3"/>
      <c r="H1523" s="3"/>
      <c r="I1523" s="3"/>
      <c r="K1523" s="5"/>
      <c r="L1523" s="5"/>
      <c r="U1523" s="1"/>
      <c r="V1523" s="1"/>
      <c r="W1523" s="1"/>
      <c r="X1523" s="1"/>
      <c r="Y1523" s="1"/>
      <c r="AB1523" s="1"/>
      <c r="AE1523" s="1"/>
      <c r="AF1523" s="1"/>
      <c r="AG1523" s="1"/>
      <c r="AI1523" s="1"/>
      <c r="AJ1523" s="1"/>
      <c r="AK1523" s="1"/>
    </row>
    <row r="1524" spans="1:37" s="2" customFormat="1" x14ac:dyDescent="0.35">
      <c r="A1524" s="6"/>
      <c r="B1524" s="1"/>
      <c r="G1524" s="3"/>
      <c r="H1524" s="3"/>
      <c r="I1524" s="3"/>
      <c r="K1524" s="5"/>
      <c r="L1524" s="5"/>
      <c r="U1524" s="1"/>
      <c r="V1524" s="1"/>
      <c r="W1524" s="1"/>
      <c r="X1524" s="1"/>
      <c r="Y1524" s="1"/>
      <c r="AB1524" s="1"/>
      <c r="AE1524" s="1"/>
      <c r="AF1524" s="1"/>
      <c r="AG1524" s="1"/>
      <c r="AI1524" s="1"/>
      <c r="AJ1524" s="1"/>
      <c r="AK1524" s="1"/>
    </row>
    <row r="1525" spans="1:37" s="2" customFormat="1" x14ac:dyDescent="0.35">
      <c r="A1525" s="6"/>
      <c r="B1525" s="1"/>
      <c r="G1525" s="3"/>
      <c r="H1525" s="3"/>
      <c r="I1525" s="3"/>
      <c r="K1525" s="5"/>
      <c r="L1525" s="5"/>
      <c r="U1525" s="1"/>
      <c r="V1525" s="1"/>
      <c r="W1525" s="1"/>
      <c r="X1525" s="1"/>
      <c r="Y1525" s="1"/>
      <c r="AB1525" s="1"/>
      <c r="AE1525" s="1"/>
      <c r="AF1525" s="1"/>
      <c r="AG1525" s="1"/>
      <c r="AI1525" s="1"/>
      <c r="AJ1525" s="1"/>
      <c r="AK1525" s="1"/>
    </row>
    <row r="1526" spans="1:37" s="2" customFormat="1" x14ac:dyDescent="0.35">
      <c r="A1526" s="6"/>
      <c r="B1526" s="1"/>
      <c r="G1526" s="3"/>
      <c r="H1526" s="3"/>
      <c r="I1526" s="3"/>
      <c r="K1526" s="5"/>
      <c r="L1526" s="5"/>
      <c r="U1526" s="1"/>
      <c r="V1526" s="1"/>
      <c r="W1526" s="1"/>
      <c r="X1526" s="1"/>
      <c r="Y1526" s="1"/>
      <c r="AB1526" s="1"/>
      <c r="AE1526" s="1"/>
      <c r="AF1526" s="1"/>
      <c r="AG1526" s="1"/>
      <c r="AI1526" s="1"/>
      <c r="AJ1526" s="1"/>
      <c r="AK1526" s="1"/>
    </row>
    <row r="1527" spans="1:37" s="2" customFormat="1" x14ac:dyDescent="0.35">
      <c r="A1527" s="6"/>
      <c r="B1527" s="1"/>
      <c r="G1527" s="3"/>
      <c r="H1527" s="3"/>
      <c r="I1527" s="3"/>
      <c r="K1527" s="5"/>
      <c r="L1527" s="5"/>
      <c r="U1527" s="1"/>
      <c r="V1527" s="1"/>
      <c r="W1527" s="1"/>
      <c r="X1527" s="1"/>
      <c r="Y1527" s="1"/>
      <c r="AB1527" s="1"/>
      <c r="AE1527" s="1"/>
      <c r="AF1527" s="1"/>
      <c r="AG1527" s="1"/>
      <c r="AI1527" s="1"/>
      <c r="AJ1527" s="1"/>
      <c r="AK1527" s="1"/>
    </row>
    <row r="1528" spans="1:37" s="2" customFormat="1" x14ac:dyDescent="0.35">
      <c r="A1528" s="6"/>
      <c r="B1528" s="1"/>
      <c r="G1528" s="3"/>
      <c r="H1528" s="3"/>
      <c r="I1528" s="3"/>
      <c r="K1528" s="5"/>
      <c r="L1528" s="5"/>
      <c r="U1528" s="1"/>
      <c r="V1528" s="1"/>
      <c r="W1528" s="1"/>
      <c r="X1528" s="1"/>
      <c r="Y1528" s="1"/>
      <c r="AB1528" s="1"/>
      <c r="AE1528" s="1"/>
      <c r="AF1528" s="1"/>
      <c r="AG1528" s="1"/>
      <c r="AI1528" s="1"/>
      <c r="AJ1528" s="1"/>
      <c r="AK1528" s="1"/>
    </row>
    <row r="1529" spans="1:37" s="2" customFormat="1" x14ac:dyDescent="0.35">
      <c r="A1529" s="6"/>
      <c r="B1529" s="1"/>
      <c r="G1529" s="3"/>
      <c r="H1529" s="3"/>
      <c r="I1529" s="3"/>
      <c r="K1529" s="5"/>
      <c r="L1529" s="5"/>
      <c r="U1529" s="1"/>
      <c r="V1529" s="1"/>
      <c r="W1529" s="1"/>
      <c r="X1529" s="1"/>
      <c r="Y1529" s="1"/>
      <c r="AB1529" s="1"/>
      <c r="AE1529" s="1"/>
      <c r="AF1529" s="1"/>
      <c r="AG1529" s="1"/>
      <c r="AI1529" s="1"/>
      <c r="AJ1529" s="1"/>
      <c r="AK1529" s="1"/>
    </row>
    <row r="1530" spans="1:37" s="2" customFormat="1" x14ac:dyDescent="0.35">
      <c r="A1530" s="6"/>
      <c r="B1530" s="1"/>
      <c r="G1530" s="3"/>
      <c r="H1530" s="3"/>
      <c r="I1530" s="3"/>
      <c r="K1530" s="5"/>
      <c r="L1530" s="5"/>
      <c r="U1530" s="1"/>
      <c r="V1530" s="1"/>
      <c r="W1530" s="1"/>
      <c r="X1530" s="1"/>
      <c r="Y1530" s="1"/>
      <c r="AB1530" s="1"/>
      <c r="AE1530" s="1"/>
      <c r="AF1530" s="1"/>
      <c r="AG1530" s="1"/>
      <c r="AI1530" s="1"/>
      <c r="AJ1530" s="1"/>
      <c r="AK1530" s="1"/>
    </row>
    <row r="1531" spans="1:37" s="2" customFormat="1" x14ac:dyDescent="0.35">
      <c r="A1531" s="6"/>
      <c r="B1531" s="1"/>
      <c r="G1531" s="3"/>
      <c r="H1531" s="3"/>
      <c r="I1531" s="3"/>
      <c r="K1531" s="5"/>
      <c r="L1531" s="5"/>
      <c r="U1531" s="1"/>
      <c r="V1531" s="1"/>
      <c r="W1531" s="1"/>
      <c r="X1531" s="1"/>
      <c r="Y1531" s="1"/>
      <c r="AB1531" s="1"/>
      <c r="AE1531" s="1"/>
      <c r="AF1531" s="1"/>
      <c r="AG1531" s="1"/>
      <c r="AI1531" s="1"/>
      <c r="AJ1531" s="1"/>
      <c r="AK1531" s="1"/>
    </row>
    <row r="1532" spans="1:37" s="2" customFormat="1" x14ac:dyDescent="0.35">
      <c r="A1532" s="6"/>
      <c r="B1532" s="1"/>
      <c r="G1532" s="3"/>
      <c r="H1532" s="3"/>
      <c r="I1532" s="3"/>
      <c r="K1532" s="5"/>
      <c r="L1532" s="5"/>
      <c r="U1532" s="1"/>
      <c r="V1532" s="1"/>
      <c r="W1532" s="1"/>
      <c r="X1532" s="1"/>
      <c r="Y1532" s="1"/>
      <c r="AB1532" s="1"/>
      <c r="AE1532" s="1"/>
      <c r="AF1532" s="1"/>
      <c r="AG1532" s="1"/>
      <c r="AI1532" s="1"/>
      <c r="AJ1532" s="1"/>
      <c r="AK1532" s="1"/>
    </row>
    <row r="1533" spans="1:37" s="2" customFormat="1" x14ac:dyDescent="0.35">
      <c r="A1533" s="6"/>
      <c r="B1533" s="1"/>
      <c r="G1533" s="3"/>
      <c r="H1533" s="3"/>
      <c r="I1533" s="3"/>
      <c r="K1533" s="5"/>
      <c r="L1533" s="5"/>
      <c r="U1533" s="1"/>
      <c r="V1533" s="1"/>
      <c r="W1533" s="1"/>
      <c r="X1533" s="1"/>
      <c r="Y1533" s="1"/>
      <c r="AB1533" s="1"/>
      <c r="AE1533" s="1"/>
      <c r="AF1533" s="1"/>
      <c r="AG1533" s="1"/>
      <c r="AI1533" s="1"/>
      <c r="AJ1533" s="1"/>
      <c r="AK1533" s="1"/>
    </row>
    <row r="1534" spans="1:37" s="2" customFormat="1" x14ac:dyDescent="0.35">
      <c r="A1534" s="6"/>
      <c r="B1534" s="1"/>
      <c r="G1534" s="3"/>
      <c r="H1534" s="3"/>
      <c r="I1534" s="3"/>
      <c r="K1534" s="5"/>
      <c r="L1534" s="5"/>
      <c r="U1534" s="1"/>
      <c r="V1534" s="1"/>
      <c r="W1534" s="1"/>
      <c r="X1534" s="1"/>
      <c r="Y1534" s="1"/>
      <c r="AB1534" s="1"/>
      <c r="AE1534" s="1"/>
      <c r="AF1534" s="1"/>
      <c r="AG1534" s="1"/>
      <c r="AI1534" s="1"/>
      <c r="AJ1534" s="1"/>
      <c r="AK1534" s="1"/>
    </row>
    <row r="1535" spans="1:37" s="2" customFormat="1" x14ac:dyDescent="0.35">
      <c r="A1535" s="6"/>
      <c r="B1535" s="1"/>
      <c r="G1535" s="3"/>
      <c r="H1535" s="3"/>
      <c r="I1535" s="3"/>
      <c r="K1535" s="5"/>
      <c r="L1535" s="5"/>
      <c r="U1535" s="1"/>
      <c r="V1535" s="1"/>
      <c r="W1535" s="1"/>
      <c r="X1535" s="1"/>
      <c r="Y1535" s="1"/>
      <c r="AB1535" s="1"/>
      <c r="AE1535" s="1"/>
      <c r="AF1535" s="1"/>
      <c r="AG1535" s="1"/>
      <c r="AI1535" s="1"/>
      <c r="AJ1535" s="1"/>
      <c r="AK1535" s="1"/>
    </row>
    <row r="1536" spans="1:37" s="2" customFormat="1" x14ac:dyDescent="0.35">
      <c r="A1536" s="6"/>
      <c r="B1536" s="1"/>
      <c r="G1536" s="3"/>
      <c r="H1536" s="3"/>
      <c r="I1536" s="3"/>
      <c r="K1536" s="5"/>
      <c r="L1536" s="5"/>
      <c r="U1536" s="1"/>
      <c r="V1536" s="1"/>
      <c r="W1536" s="1"/>
      <c r="X1536" s="1"/>
      <c r="Y1536" s="1"/>
      <c r="AB1536" s="1"/>
      <c r="AE1536" s="1"/>
      <c r="AF1536" s="1"/>
      <c r="AG1536" s="1"/>
      <c r="AI1536" s="1"/>
      <c r="AJ1536" s="1"/>
      <c r="AK1536" s="1"/>
    </row>
    <row r="1537" spans="1:37" s="2" customFormat="1" x14ac:dyDescent="0.35">
      <c r="A1537" s="6"/>
      <c r="B1537" s="1"/>
      <c r="G1537" s="3"/>
      <c r="H1537" s="3"/>
      <c r="I1537" s="3"/>
      <c r="K1537" s="5"/>
      <c r="L1537" s="5"/>
      <c r="U1537" s="1"/>
      <c r="V1537" s="1"/>
      <c r="W1537" s="1"/>
      <c r="X1537" s="1"/>
      <c r="Y1537" s="1"/>
      <c r="AB1537" s="1"/>
      <c r="AE1537" s="1"/>
      <c r="AF1537" s="1"/>
      <c r="AG1537" s="1"/>
      <c r="AI1537" s="1"/>
      <c r="AJ1537" s="1"/>
      <c r="AK1537" s="1"/>
    </row>
    <row r="1538" spans="1:37" s="2" customFormat="1" x14ac:dyDescent="0.35">
      <c r="A1538" s="6"/>
      <c r="B1538" s="1"/>
      <c r="G1538" s="3"/>
      <c r="H1538" s="3"/>
      <c r="I1538" s="3"/>
      <c r="K1538" s="5"/>
      <c r="L1538" s="5"/>
      <c r="U1538" s="1"/>
      <c r="V1538" s="1"/>
      <c r="W1538" s="1"/>
      <c r="X1538" s="1"/>
      <c r="Y1538" s="1"/>
      <c r="AB1538" s="1"/>
      <c r="AE1538" s="1"/>
      <c r="AF1538" s="1"/>
      <c r="AG1538" s="1"/>
      <c r="AI1538" s="1"/>
      <c r="AJ1538" s="1"/>
      <c r="AK1538" s="1"/>
    </row>
    <row r="1539" spans="1:37" s="2" customFormat="1" x14ac:dyDescent="0.35">
      <c r="A1539" s="6"/>
      <c r="B1539" s="1"/>
      <c r="G1539" s="3"/>
      <c r="H1539" s="3"/>
      <c r="I1539" s="3"/>
      <c r="K1539" s="5"/>
      <c r="L1539" s="5"/>
      <c r="U1539" s="1"/>
      <c r="V1539" s="1"/>
      <c r="W1539" s="1"/>
      <c r="X1539" s="1"/>
      <c r="Y1539" s="1"/>
      <c r="AB1539" s="1"/>
      <c r="AE1539" s="1"/>
      <c r="AF1539" s="1"/>
      <c r="AG1539" s="1"/>
      <c r="AI1539" s="1"/>
      <c r="AJ1539" s="1"/>
      <c r="AK1539" s="1"/>
    </row>
    <row r="1540" spans="1:37" s="2" customFormat="1" x14ac:dyDescent="0.35">
      <c r="A1540" s="6"/>
      <c r="B1540" s="1"/>
      <c r="G1540" s="3"/>
      <c r="H1540" s="3"/>
      <c r="I1540" s="3"/>
      <c r="K1540" s="5"/>
      <c r="L1540" s="5"/>
      <c r="U1540" s="1"/>
      <c r="V1540" s="1"/>
      <c r="W1540" s="1"/>
      <c r="X1540" s="1"/>
      <c r="Y1540" s="1"/>
      <c r="AB1540" s="1"/>
      <c r="AE1540" s="1"/>
      <c r="AF1540" s="1"/>
      <c r="AG1540" s="1"/>
      <c r="AI1540" s="1"/>
      <c r="AJ1540" s="1"/>
      <c r="AK1540" s="1"/>
    </row>
    <row r="1541" spans="1:37" s="2" customFormat="1" x14ac:dyDescent="0.35">
      <c r="A1541" s="6"/>
      <c r="B1541" s="1"/>
      <c r="G1541" s="3"/>
      <c r="H1541" s="3"/>
      <c r="I1541" s="3"/>
      <c r="K1541" s="5"/>
      <c r="L1541" s="5"/>
      <c r="U1541" s="1"/>
      <c r="V1541" s="1"/>
      <c r="W1541" s="1"/>
      <c r="X1541" s="1"/>
      <c r="Y1541" s="1"/>
      <c r="AB1541" s="1"/>
      <c r="AE1541" s="1"/>
      <c r="AF1541" s="1"/>
      <c r="AG1541" s="1"/>
      <c r="AI1541" s="1"/>
      <c r="AJ1541" s="1"/>
      <c r="AK1541" s="1"/>
    </row>
    <row r="1542" spans="1:37" s="2" customFormat="1" x14ac:dyDescent="0.35">
      <c r="A1542" s="6"/>
      <c r="B1542" s="1"/>
      <c r="G1542" s="3"/>
      <c r="H1542" s="3"/>
      <c r="I1542" s="3"/>
      <c r="K1542" s="5"/>
      <c r="L1542" s="5"/>
      <c r="U1542" s="1"/>
      <c r="V1542" s="1"/>
      <c r="W1542" s="1"/>
      <c r="X1542" s="1"/>
      <c r="Y1542" s="1"/>
      <c r="AB1542" s="1"/>
      <c r="AE1542" s="1"/>
      <c r="AF1542" s="1"/>
      <c r="AG1542" s="1"/>
      <c r="AI1542" s="1"/>
      <c r="AJ1542" s="1"/>
      <c r="AK1542" s="1"/>
    </row>
    <row r="1543" spans="1:37" s="2" customFormat="1" x14ac:dyDescent="0.35">
      <c r="A1543" s="6"/>
      <c r="B1543" s="1"/>
      <c r="G1543" s="3"/>
      <c r="H1543" s="3"/>
      <c r="I1543" s="3"/>
      <c r="K1543" s="5"/>
      <c r="L1543" s="5"/>
      <c r="U1543" s="1"/>
      <c r="V1543" s="1"/>
      <c r="W1543" s="1"/>
      <c r="X1543" s="1"/>
      <c r="Y1543" s="1"/>
      <c r="AB1543" s="1"/>
      <c r="AE1543" s="1"/>
      <c r="AF1543" s="1"/>
      <c r="AG1543" s="1"/>
      <c r="AI1543" s="1"/>
      <c r="AJ1543" s="1"/>
      <c r="AK1543" s="1"/>
    </row>
    <row r="1544" spans="1:37" s="2" customFormat="1" x14ac:dyDescent="0.35">
      <c r="A1544" s="6"/>
      <c r="B1544" s="1"/>
      <c r="G1544" s="3"/>
      <c r="H1544" s="3"/>
      <c r="I1544" s="3"/>
      <c r="K1544" s="5"/>
      <c r="L1544" s="5"/>
      <c r="U1544" s="1"/>
      <c r="V1544" s="1"/>
      <c r="W1544" s="1"/>
      <c r="X1544" s="1"/>
      <c r="Y1544" s="1"/>
      <c r="AB1544" s="1"/>
      <c r="AE1544" s="1"/>
      <c r="AF1544" s="1"/>
      <c r="AG1544" s="1"/>
      <c r="AI1544" s="1"/>
      <c r="AJ1544" s="1"/>
      <c r="AK1544" s="1"/>
    </row>
    <row r="1545" spans="1:37" s="2" customFormat="1" x14ac:dyDescent="0.35">
      <c r="A1545" s="6"/>
      <c r="B1545" s="1"/>
      <c r="G1545" s="3"/>
      <c r="H1545" s="3"/>
      <c r="I1545" s="3"/>
      <c r="K1545" s="5"/>
      <c r="L1545" s="5"/>
      <c r="U1545" s="1"/>
      <c r="V1545" s="1"/>
      <c r="W1545" s="1"/>
      <c r="X1545" s="1"/>
      <c r="Y1545" s="1"/>
      <c r="AB1545" s="1"/>
      <c r="AE1545" s="1"/>
      <c r="AF1545" s="1"/>
      <c r="AG1545" s="1"/>
      <c r="AI1545" s="1"/>
      <c r="AJ1545" s="1"/>
      <c r="AK1545" s="1"/>
    </row>
    <row r="1546" spans="1:37" s="2" customFormat="1" x14ac:dyDescent="0.35">
      <c r="A1546" s="6"/>
      <c r="B1546" s="1"/>
      <c r="G1546" s="3"/>
      <c r="H1546" s="3"/>
      <c r="I1546" s="3"/>
      <c r="K1546" s="5"/>
      <c r="L1546" s="5"/>
      <c r="U1546" s="1"/>
      <c r="V1546" s="1"/>
      <c r="W1546" s="1"/>
      <c r="X1546" s="1"/>
      <c r="Y1546" s="1"/>
      <c r="AB1546" s="1"/>
      <c r="AE1546" s="1"/>
      <c r="AF1546" s="1"/>
      <c r="AG1546" s="1"/>
      <c r="AI1546" s="1"/>
      <c r="AJ1546" s="1"/>
      <c r="AK1546" s="1"/>
    </row>
    <row r="1547" spans="1:37" s="2" customFormat="1" x14ac:dyDescent="0.35">
      <c r="A1547" s="6"/>
      <c r="B1547" s="1"/>
      <c r="G1547" s="3"/>
      <c r="H1547" s="3"/>
      <c r="I1547" s="3"/>
      <c r="K1547" s="5"/>
      <c r="L1547" s="5"/>
      <c r="U1547" s="1"/>
      <c r="V1547" s="1"/>
      <c r="W1547" s="1"/>
      <c r="X1547" s="1"/>
      <c r="Y1547" s="1"/>
      <c r="AB1547" s="1"/>
      <c r="AE1547" s="1"/>
      <c r="AF1547" s="1"/>
      <c r="AG1547" s="1"/>
      <c r="AI1547" s="1"/>
      <c r="AJ1547" s="1"/>
      <c r="AK1547" s="1"/>
    </row>
    <row r="1548" spans="1:37" s="2" customFormat="1" x14ac:dyDescent="0.35">
      <c r="A1548" s="6"/>
      <c r="B1548" s="1"/>
      <c r="G1548" s="3"/>
      <c r="H1548" s="3"/>
      <c r="I1548" s="3"/>
      <c r="K1548" s="5"/>
      <c r="L1548" s="5"/>
      <c r="U1548" s="1"/>
      <c r="V1548" s="1"/>
      <c r="W1548" s="1"/>
      <c r="X1548" s="1"/>
      <c r="Y1548" s="1"/>
      <c r="AB1548" s="1"/>
      <c r="AE1548" s="1"/>
      <c r="AF1548" s="1"/>
      <c r="AG1548" s="1"/>
      <c r="AI1548" s="1"/>
      <c r="AJ1548" s="1"/>
      <c r="AK1548" s="1"/>
    </row>
    <row r="1549" spans="1:37" s="2" customFormat="1" x14ac:dyDescent="0.35">
      <c r="A1549" s="6"/>
      <c r="B1549" s="1"/>
      <c r="G1549" s="3"/>
      <c r="H1549" s="3"/>
      <c r="I1549" s="3"/>
      <c r="K1549" s="5"/>
      <c r="L1549" s="5"/>
      <c r="U1549" s="1"/>
      <c r="V1549" s="1"/>
      <c r="W1549" s="1"/>
      <c r="X1549" s="1"/>
      <c r="Y1549" s="1"/>
      <c r="AB1549" s="1"/>
      <c r="AE1549" s="1"/>
      <c r="AF1549" s="1"/>
      <c r="AG1549" s="1"/>
      <c r="AI1549" s="1"/>
      <c r="AJ1549" s="1"/>
      <c r="AK1549" s="1"/>
    </row>
    <row r="1550" spans="1:37" s="2" customFormat="1" x14ac:dyDescent="0.35">
      <c r="A1550" s="6"/>
      <c r="B1550" s="1"/>
      <c r="G1550" s="3"/>
      <c r="H1550" s="3"/>
      <c r="I1550" s="3"/>
      <c r="K1550" s="5"/>
      <c r="L1550" s="5"/>
      <c r="U1550" s="1"/>
      <c r="V1550" s="1"/>
      <c r="W1550" s="1"/>
      <c r="X1550" s="1"/>
      <c r="Y1550" s="1"/>
      <c r="AB1550" s="1"/>
      <c r="AE1550" s="1"/>
      <c r="AF1550" s="1"/>
      <c r="AG1550" s="1"/>
      <c r="AI1550" s="1"/>
      <c r="AJ1550" s="1"/>
      <c r="AK1550" s="1"/>
    </row>
    <row r="1551" spans="1:37" s="2" customFormat="1" x14ac:dyDescent="0.35">
      <c r="A1551" s="6"/>
      <c r="B1551" s="1"/>
      <c r="G1551" s="3"/>
      <c r="H1551" s="3"/>
      <c r="I1551" s="3"/>
      <c r="K1551" s="5"/>
      <c r="L1551" s="5"/>
      <c r="U1551" s="1"/>
      <c r="V1551" s="1"/>
      <c r="W1551" s="1"/>
      <c r="X1551" s="1"/>
      <c r="Y1551" s="1"/>
      <c r="AB1551" s="1"/>
      <c r="AE1551" s="1"/>
      <c r="AF1551" s="1"/>
      <c r="AG1551" s="1"/>
      <c r="AI1551" s="1"/>
      <c r="AJ1551" s="1"/>
      <c r="AK1551" s="1"/>
    </row>
    <row r="1552" spans="1:37" s="2" customFormat="1" x14ac:dyDescent="0.35">
      <c r="A1552" s="6"/>
      <c r="B1552" s="1"/>
      <c r="G1552" s="3"/>
      <c r="H1552" s="3"/>
      <c r="I1552" s="3"/>
      <c r="K1552" s="5"/>
      <c r="L1552" s="5"/>
      <c r="U1552" s="1"/>
      <c r="V1552" s="1"/>
      <c r="W1552" s="1"/>
      <c r="X1552" s="1"/>
      <c r="Y1552" s="1"/>
      <c r="AB1552" s="1"/>
      <c r="AE1552" s="1"/>
      <c r="AF1552" s="1"/>
      <c r="AG1552" s="1"/>
      <c r="AI1552" s="1"/>
      <c r="AJ1552" s="1"/>
      <c r="AK1552" s="1"/>
    </row>
    <row r="1553" spans="1:37" s="2" customFormat="1" x14ac:dyDescent="0.35">
      <c r="A1553" s="6"/>
      <c r="B1553" s="1"/>
      <c r="G1553" s="3"/>
      <c r="H1553" s="3"/>
      <c r="I1553" s="3"/>
      <c r="K1553" s="5"/>
      <c r="L1553" s="5"/>
      <c r="U1553" s="1"/>
      <c r="V1553" s="1"/>
      <c r="W1553" s="1"/>
      <c r="X1553" s="1"/>
      <c r="Y1553" s="1"/>
      <c r="AB1553" s="1"/>
      <c r="AE1553" s="1"/>
      <c r="AF1553" s="1"/>
      <c r="AG1553" s="1"/>
      <c r="AI1553" s="1"/>
      <c r="AJ1553" s="1"/>
      <c r="AK1553" s="1"/>
    </row>
    <row r="1554" spans="1:37" s="2" customFormat="1" x14ac:dyDescent="0.35">
      <c r="A1554" s="6"/>
      <c r="B1554" s="1"/>
      <c r="G1554" s="3"/>
      <c r="H1554" s="3"/>
      <c r="I1554" s="3"/>
      <c r="K1554" s="5"/>
      <c r="L1554" s="5"/>
      <c r="U1554" s="1"/>
      <c r="V1554" s="1"/>
      <c r="W1554" s="1"/>
      <c r="X1554" s="1"/>
      <c r="Y1554" s="1"/>
      <c r="AB1554" s="1"/>
      <c r="AE1554" s="1"/>
      <c r="AF1554" s="1"/>
      <c r="AG1554" s="1"/>
      <c r="AI1554" s="1"/>
      <c r="AJ1554" s="1"/>
      <c r="AK1554" s="1"/>
    </row>
    <row r="1555" spans="1:37" s="2" customFormat="1" x14ac:dyDescent="0.35">
      <c r="A1555" s="6"/>
      <c r="B1555" s="1"/>
      <c r="G1555" s="3"/>
      <c r="H1555" s="3"/>
      <c r="I1555" s="3"/>
      <c r="K1555" s="5"/>
      <c r="L1555" s="5"/>
      <c r="U1555" s="1"/>
      <c r="V1555" s="1"/>
      <c r="W1555" s="1"/>
      <c r="X1555" s="1"/>
      <c r="Y1555" s="1"/>
      <c r="AB1555" s="1"/>
      <c r="AE1555" s="1"/>
      <c r="AF1555" s="1"/>
      <c r="AG1555" s="1"/>
      <c r="AI1555" s="1"/>
      <c r="AJ1555" s="1"/>
      <c r="AK1555" s="1"/>
    </row>
    <row r="1556" spans="1:37" s="2" customFormat="1" x14ac:dyDescent="0.35">
      <c r="A1556" s="6"/>
      <c r="B1556" s="1"/>
      <c r="G1556" s="3"/>
      <c r="H1556" s="3"/>
      <c r="I1556" s="3"/>
      <c r="K1556" s="5"/>
      <c r="L1556" s="5"/>
      <c r="U1556" s="1"/>
      <c r="V1556" s="1"/>
      <c r="W1556" s="1"/>
      <c r="X1556" s="1"/>
      <c r="Y1556" s="1"/>
      <c r="AB1556" s="1"/>
      <c r="AE1556" s="1"/>
      <c r="AF1556" s="1"/>
      <c r="AG1556" s="1"/>
      <c r="AI1556" s="1"/>
      <c r="AJ1556" s="1"/>
      <c r="AK1556" s="1"/>
    </row>
    <row r="1557" spans="1:37" s="2" customFormat="1" x14ac:dyDescent="0.35">
      <c r="A1557" s="6"/>
      <c r="B1557" s="1"/>
      <c r="G1557" s="3"/>
      <c r="H1557" s="3"/>
      <c r="I1557" s="3"/>
      <c r="K1557" s="5"/>
      <c r="L1557" s="5"/>
      <c r="U1557" s="1"/>
      <c r="V1557" s="1"/>
      <c r="W1557" s="1"/>
      <c r="X1557" s="1"/>
      <c r="Y1557" s="1"/>
      <c r="AB1557" s="1"/>
      <c r="AE1557" s="1"/>
      <c r="AF1557" s="1"/>
      <c r="AG1557" s="1"/>
      <c r="AI1557" s="1"/>
      <c r="AJ1557" s="1"/>
      <c r="AK1557" s="1"/>
    </row>
    <row r="1558" spans="1:37" s="2" customFormat="1" x14ac:dyDescent="0.35">
      <c r="A1558" s="6"/>
      <c r="B1558" s="1"/>
      <c r="G1558" s="3"/>
      <c r="H1558" s="3"/>
      <c r="I1558" s="3"/>
      <c r="K1558" s="5"/>
      <c r="L1558" s="5"/>
      <c r="U1558" s="1"/>
      <c r="V1558" s="1"/>
      <c r="W1558" s="1"/>
      <c r="X1558" s="1"/>
      <c r="Y1558" s="1"/>
      <c r="AB1558" s="1"/>
      <c r="AE1558" s="1"/>
      <c r="AF1558" s="1"/>
      <c r="AG1558" s="1"/>
      <c r="AI1558" s="1"/>
      <c r="AJ1558" s="1"/>
      <c r="AK1558" s="1"/>
    </row>
    <row r="1559" spans="1:37" s="2" customFormat="1" x14ac:dyDescent="0.35">
      <c r="A1559" s="6"/>
      <c r="B1559" s="1"/>
      <c r="G1559" s="3"/>
      <c r="H1559" s="3"/>
      <c r="I1559" s="3"/>
      <c r="K1559" s="5"/>
      <c r="L1559" s="5"/>
      <c r="U1559" s="1"/>
      <c r="V1559" s="1"/>
      <c r="W1559" s="1"/>
      <c r="X1559" s="1"/>
      <c r="Y1559" s="1"/>
      <c r="AB1559" s="1"/>
      <c r="AE1559" s="1"/>
      <c r="AF1559" s="1"/>
      <c r="AG1559" s="1"/>
      <c r="AI1559" s="1"/>
      <c r="AJ1559" s="1"/>
      <c r="AK1559" s="1"/>
    </row>
    <row r="1560" spans="1:37" s="2" customFormat="1" x14ac:dyDescent="0.35">
      <c r="A1560" s="6"/>
      <c r="B1560" s="1"/>
      <c r="G1560" s="3"/>
      <c r="H1560" s="3"/>
      <c r="I1560" s="3"/>
      <c r="K1560" s="5"/>
      <c r="L1560" s="5"/>
      <c r="U1560" s="1"/>
      <c r="V1560" s="1"/>
      <c r="W1560" s="1"/>
      <c r="X1560" s="1"/>
      <c r="Y1560" s="1"/>
      <c r="AB1560" s="1"/>
      <c r="AE1560" s="1"/>
      <c r="AF1560" s="1"/>
      <c r="AG1560" s="1"/>
      <c r="AI1560" s="1"/>
      <c r="AJ1560" s="1"/>
      <c r="AK1560" s="1"/>
    </row>
    <row r="1561" spans="1:37" s="2" customFormat="1" x14ac:dyDescent="0.35">
      <c r="A1561" s="6"/>
      <c r="B1561" s="1"/>
      <c r="G1561" s="3"/>
      <c r="H1561" s="3"/>
      <c r="I1561" s="3"/>
      <c r="K1561" s="5"/>
      <c r="L1561" s="5"/>
      <c r="U1561" s="1"/>
      <c r="V1561" s="1"/>
      <c r="W1561" s="1"/>
      <c r="X1561" s="1"/>
      <c r="Y1561" s="1"/>
      <c r="AB1561" s="1"/>
      <c r="AE1561" s="1"/>
      <c r="AF1561" s="1"/>
      <c r="AG1561" s="1"/>
      <c r="AI1561" s="1"/>
      <c r="AJ1561" s="1"/>
      <c r="AK1561" s="1"/>
    </row>
    <row r="1562" spans="1:37" s="2" customFormat="1" x14ac:dyDescent="0.35">
      <c r="A1562" s="6"/>
      <c r="B1562" s="1"/>
      <c r="G1562" s="3"/>
      <c r="H1562" s="3"/>
      <c r="I1562" s="3"/>
      <c r="K1562" s="5"/>
      <c r="L1562" s="5"/>
      <c r="U1562" s="1"/>
      <c r="V1562" s="1"/>
      <c r="W1562" s="1"/>
      <c r="X1562" s="1"/>
      <c r="Y1562" s="1"/>
      <c r="AB1562" s="1"/>
      <c r="AE1562" s="1"/>
      <c r="AF1562" s="1"/>
      <c r="AG1562" s="1"/>
      <c r="AI1562" s="1"/>
      <c r="AJ1562" s="1"/>
      <c r="AK1562" s="1"/>
    </row>
    <row r="1563" spans="1:37" s="2" customFormat="1" x14ac:dyDescent="0.35">
      <c r="A1563" s="6"/>
      <c r="B1563" s="1"/>
      <c r="G1563" s="3"/>
      <c r="H1563" s="3"/>
      <c r="I1563" s="3"/>
      <c r="K1563" s="5"/>
      <c r="L1563" s="5"/>
      <c r="U1563" s="1"/>
      <c r="V1563" s="1"/>
      <c r="W1563" s="1"/>
      <c r="X1563" s="1"/>
      <c r="Y1563" s="1"/>
      <c r="AB1563" s="1"/>
      <c r="AE1563" s="1"/>
      <c r="AF1563" s="1"/>
      <c r="AG1563" s="1"/>
      <c r="AI1563" s="1"/>
      <c r="AJ1563" s="1"/>
      <c r="AK1563" s="1"/>
    </row>
    <row r="1564" spans="1:37" s="2" customFormat="1" x14ac:dyDescent="0.35">
      <c r="A1564" s="6"/>
      <c r="B1564" s="1"/>
      <c r="G1564" s="3"/>
      <c r="H1564" s="3"/>
      <c r="I1564" s="3"/>
      <c r="K1564" s="5"/>
      <c r="L1564" s="5"/>
      <c r="U1564" s="1"/>
      <c r="V1564" s="1"/>
      <c r="W1564" s="1"/>
      <c r="X1564" s="1"/>
      <c r="Y1564" s="1"/>
      <c r="AB1564" s="1"/>
      <c r="AE1564" s="1"/>
      <c r="AF1564" s="1"/>
      <c r="AG1564" s="1"/>
      <c r="AI1564" s="1"/>
      <c r="AJ1564" s="1"/>
      <c r="AK1564" s="1"/>
    </row>
    <row r="1565" spans="1:37" s="2" customFormat="1" x14ac:dyDescent="0.35">
      <c r="A1565" s="6"/>
      <c r="B1565" s="1"/>
      <c r="G1565" s="3"/>
      <c r="H1565" s="3"/>
      <c r="I1565" s="3"/>
      <c r="K1565" s="5"/>
      <c r="L1565" s="5"/>
      <c r="U1565" s="1"/>
      <c r="V1565" s="1"/>
      <c r="W1565" s="1"/>
      <c r="X1565" s="1"/>
      <c r="Y1565" s="1"/>
      <c r="AB1565" s="1"/>
      <c r="AE1565" s="1"/>
      <c r="AF1565" s="1"/>
      <c r="AG1565" s="1"/>
      <c r="AI1565" s="1"/>
      <c r="AJ1565" s="1"/>
      <c r="AK1565" s="1"/>
    </row>
    <row r="1566" spans="1:37" s="2" customFormat="1" x14ac:dyDescent="0.35">
      <c r="A1566" s="6"/>
      <c r="B1566" s="1"/>
      <c r="G1566" s="3"/>
      <c r="H1566" s="3"/>
      <c r="I1566" s="3"/>
      <c r="K1566" s="5"/>
      <c r="L1566" s="5"/>
      <c r="U1566" s="1"/>
      <c r="V1566" s="1"/>
      <c r="W1566" s="1"/>
      <c r="X1566" s="1"/>
      <c r="Y1566" s="1"/>
      <c r="AB1566" s="1"/>
      <c r="AE1566" s="1"/>
      <c r="AF1566" s="1"/>
      <c r="AG1566" s="1"/>
      <c r="AI1566" s="1"/>
      <c r="AJ1566" s="1"/>
      <c r="AK1566" s="1"/>
    </row>
    <row r="1567" spans="1:37" s="2" customFormat="1" x14ac:dyDescent="0.35">
      <c r="A1567" s="6"/>
      <c r="B1567" s="1"/>
      <c r="G1567" s="3"/>
      <c r="H1567" s="3"/>
      <c r="I1567" s="3"/>
      <c r="K1567" s="5"/>
      <c r="L1567" s="5"/>
      <c r="U1567" s="1"/>
      <c r="V1567" s="1"/>
      <c r="W1567" s="1"/>
      <c r="X1567" s="1"/>
      <c r="Y1567" s="1"/>
      <c r="AB1567" s="1"/>
      <c r="AE1567" s="1"/>
      <c r="AF1567" s="1"/>
      <c r="AG1567" s="1"/>
      <c r="AI1567" s="1"/>
      <c r="AJ1567" s="1"/>
      <c r="AK1567" s="1"/>
    </row>
    <row r="1568" spans="1:37" s="2" customFormat="1" x14ac:dyDescent="0.35">
      <c r="A1568" s="6"/>
      <c r="B1568" s="1"/>
      <c r="G1568" s="3"/>
      <c r="H1568" s="3"/>
      <c r="I1568" s="3"/>
      <c r="K1568" s="5"/>
      <c r="L1568" s="5"/>
      <c r="U1568" s="1"/>
      <c r="V1568" s="1"/>
      <c r="W1568" s="1"/>
      <c r="X1568" s="1"/>
      <c r="Y1568" s="1"/>
      <c r="AB1568" s="1"/>
      <c r="AE1568" s="1"/>
      <c r="AF1568" s="1"/>
      <c r="AG1568" s="1"/>
      <c r="AI1568" s="1"/>
      <c r="AJ1568" s="1"/>
      <c r="AK1568" s="1"/>
    </row>
    <row r="1569" spans="1:37" s="2" customFormat="1" x14ac:dyDescent="0.35">
      <c r="A1569" s="6"/>
      <c r="B1569" s="1"/>
      <c r="G1569" s="3"/>
      <c r="H1569" s="3"/>
      <c r="I1569" s="3"/>
      <c r="K1569" s="5"/>
      <c r="L1569" s="5"/>
      <c r="U1569" s="1"/>
      <c r="V1569" s="1"/>
      <c r="W1569" s="1"/>
      <c r="X1569" s="1"/>
      <c r="Y1569" s="1"/>
      <c r="AB1569" s="1"/>
      <c r="AE1569" s="1"/>
      <c r="AF1569" s="1"/>
      <c r="AG1569" s="1"/>
      <c r="AI1569" s="1"/>
      <c r="AJ1569" s="1"/>
      <c r="AK1569" s="1"/>
    </row>
    <row r="1570" spans="1:37" s="2" customFormat="1" x14ac:dyDescent="0.35">
      <c r="A1570" s="6"/>
      <c r="B1570" s="1"/>
      <c r="G1570" s="3"/>
      <c r="H1570" s="3"/>
      <c r="I1570" s="3"/>
      <c r="K1570" s="5"/>
      <c r="L1570" s="5"/>
      <c r="U1570" s="1"/>
      <c r="V1570" s="1"/>
      <c r="W1570" s="1"/>
      <c r="X1570" s="1"/>
      <c r="Y1570" s="1"/>
      <c r="AB1570" s="1"/>
      <c r="AE1570" s="1"/>
      <c r="AF1570" s="1"/>
      <c r="AG1570" s="1"/>
      <c r="AI1570" s="1"/>
      <c r="AJ1570" s="1"/>
      <c r="AK1570" s="1"/>
    </row>
    <row r="1571" spans="1:37" s="2" customFormat="1" x14ac:dyDescent="0.35">
      <c r="A1571" s="6"/>
      <c r="B1571" s="1"/>
      <c r="G1571" s="3"/>
      <c r="H1571" s="3"/>
      <c r="I1571" s="3"/>
      <c r="K1571" s="5"/>
      <c r="L1571" s="5"/>
      <c r="U1571" s="1"/>
      <c r="V1571" s="1"/>
      <c r="W1571" s="1"/>
      <c r="X1571" s="1"/>
      <c r="Y1571" s="1"/>
      <c r="AB1571" s="1"/>
      <c r="AE1571" s="1"/>
      <c r="AF1571" s="1"/>
      <c r="AG1571" s="1"/>
      <c r="AI1571" s="1"/>
      <c r="AJ1571" s="1"/>
      <c r="AK1571" s="1"/>
    </row>
    <row r="1572" spans="1:37" s="2" customFormat="1" x14ac:dyDescent="0.35">
      <c r="A1572" s="6"/>
      <c r="B1572" s="1"/>
      <c r="G1572" s="3"/>
      <c r="H1572" s="3"/>
      <c r="I1572" s="3"/>
      <c r="K1572" s="5"/>
      <c r="L1572" s="5"/>
      <c r="U1572" s="1"/>
      <c r="V1572" s="1"/>
      <c r="W1572" s="1"/>
      <c r="X1572" s="1"/>
      <c r="Y1572" s="1"/>
      <c r="AB1572" s="1"/>
      <c r="AE1572" s="1"/>
      <c r="AF1572" s="1"/>
      <c r="AG1572" s="1"/>
      <c r="AI1572" s="1"/>
      <c r="AJ1572" s="1"/>
      <c r="AK1572" s="1"/>
    </row>
    <row r="1573" spans="1:37" s="2" customFormat="1" x14ac:dyDescent="0.35">
      <c r="A1573" s="6"/>
      <c r="B1573" s="1"/>
      <c r="G1573" s="3"/>
      <c r="H1573" s="3"/>
      <c r="I1573" s="3"/>
      <c r="K1573" s="5"/>
      <c r="L1573" s="5"/>
      <c r="U1573" s="1"/>
      <c r="V1573" s="1"/>
      <c r="W1573" s="1"/>
      <c r="X1573" s="1"/>
      <c r="Y1573" s="1"/>
      <c r="AB1573" s="1"/>
      <c r="AE1573" s="1"/>
      <c r="AF1573" s="1"/>
      <c r="AG1573" s="1"/>
      <c r="AI1573" s="1"/>
      <c r="AJ1573" s="1"/>
      <c r="AK1573" s="1"/>
    </row>
    <row r="1574" spans="1:37" s="2" customFormat="1" x14ac:dyDescent="0.35">
      <c r="A1574" s="6"/>
      <c r="B1574" s="1"/>
      <c r="G1574" s="3"/>
      <c r="H1574" s="3"/>
      <c r="I1574" s="3"/>
      <c r="K1574" s="5"/>
      <c r="L1574" s="5"/>
      <c r="U1574" s="1"/>
      <c r="V1574" s="1"/>
      <c r="W1574" s="1"/>
      <c r="X1574" s="1"/>
      <c r="Y1574" s="1"/>
      <c r="AB1574" s="1"/>
      <c r="AE1574" s="1"/>
      <c r="AF1574" s="1"/>
      <c r="AG1574" s="1"/>
      <c r="AI1574" s="1"/>
      <c r="AJ1574" s="1"/>
      <c r="AK1574" s="1"/>
    </row>
    <row r="1575" spans="1:37" s="2" customFormat="1" x14ac:dyDescent="0.35">
      <c r="A1575" s="6"/>
      <c r="B1575" s="1"/>
      <c r="G1575" s="3"/>
      <c r="H1575" s="3"/>
      <c r="I1575" s="3"/>
      <c r="K1575" s="5"/>
      <c r="L1575" s="5"/>
      <c r="U1575" s="1"/>
      <c r="V1575" s="1"/>
      <c r="W1575" s="1"/>
      <c r="X1575" s="1"/>
      <c r="Y1575" s="1"/>
      <c r="AB1575" s="1"/>
      <c r="AE1575" s="1"/>
      <c r="AF1575" s="1"/>
      <c r="AG1575" s="1"/>
      <c r="AI1575" s="1"/>
      <c r="AJ1575" s="1"/>
      <c r="AK1575" s="1"/>
    </row>
    <row r="1576" spans="1:37" s="2" customFormat="1" x14ac:dyDescent="0.35">
      <c r="A1576" s="6"/>
      <c r="B1576" s="1"/>
      <c r="G1576" s="3"/>
      <c r="H1576" s="3"/>
      <c r="I1576" s="3"/>
      <c r="K1576" s="5"/>
      <c r="L1576" s="5"/>
      <c r="U1576" s="1"/>
      <c r="V1576" s="1"/>
      <c r="W1576" s="1"/>
      <c r="X1576" s="1"/>
      <c r="Y1576" s="1"/>
      <c r="AB1576" s="1"/>
      <c r="AE1576" s="1"/>
      <c r="AF1576" s="1"/>
      <c r="AG1576" s="1"/>
      <c r="AI1576" s="1"/>
      <c r="AJ1576" s="1"/>
      <c r="AK1576" s="1"/>
    </row>
    <row r="1577" spans="1:37" s="2" customFormat="1" x14ac:dyDescent="0.35">
      <c r="A1577" s="6"/>
      <c r="B1577" s="1"/>
      <c r="G1577" s="3"/>
      <c r="H1577" s="3"/>
      <c r="I1577" s="3"/>
      <c r="K1577" s="5"/>
      <c r="L1577" s="5"/>
      <c r="U1577" s="1"/>
      <c r="V1577" s="1"/>
      <c r="W1577" s="1"/>
      <c r="X1577" s="1"/>
      <c r="Y1577" s="1"/>
      <c r="AB1577" s="1"/>
      <c r="AE1577" s="1"/>
      <c r="AF1577" s="1"/>
      <c r="AG1577" s="1"/>
      <c r="AI1577" s="1"/>
      <c r="AJ1577" s="1"/>
      <c r="AK1577" s="1"/>
    </row>
    <row r="1578" spans="1:37" s="2" customFormat="1" x14ac:dyDescent="0.35">
      <c r="A1578" s="6"/>
      <c r="B1578" s="1"/>
      <c r="G1578" s="3"/>
      <c r="H1578" s="3"/>
      <c r="I1578" s="3"/>
      <c r="K1578" s="5"/>
      <c r="L1578" s="5"/>
      <c r="U1578" s="1"/>
      <c r="V1578" s="1"/>
      <c r="W1578" s="1"/>
      <c r="X1578" s="1"/>
      <c r="Y1578" s="1"/>
      <c r="AB1578" s="1"/>
      <c r="AE1578" s="1"/>
      <c r="AF1578" s="1"/>
      <c r="AG1578" s="1"/>
      <c r="AI1578" s="1"/>
      <c r="AJ1578" s="1"/>
      <c r="AK1578" s="1"/>
    </row>
    <row r="1579" spans="1:37" s="2" customFormat="1" x14ac:dyDescent="0.35">
      <c r="A1579" s="6"/>
      <c r="B1579" s="1"/>
      <c r="G1579" s="3"/>
      <c r="H1579" s="3"/>
      <c r="I1579" s="3"/>
      <c r="K1579" s="5"/>
      <c r="L1579" s="5"/>
      <c r="U1579" s="1"/>
      <c r="V1579" s="1"/>
      <c r="W1579" s="1"/>
      <c r="X1579" s="1"/>
      <c r="Y1579" s="1"/>
      <c r="AB1579" s="1"/>
      <c r="AE1579" s="1"/>
      <c r="AF1579" s="1"/>
      <c r="AG1579" s="1"/>
      <c r="AI1579" s="1"/>
      <c r="AJ1579" s="1"/>
      <c r="AK1579" s="1"/>
    </row>
    <row r="1580" spans="1:37" s="2" customFormat="1" x14ac:dyDescent="0.35">
      <c r="A1580" s="6"/>
      <c r="B1580" s="1"/>
      <c r="G1580" s="3"/>
      <c r="H1580" s="3"/>
      <c r="I1580" s="3"/>
      <c r="K1580" s="5"/>
      <c r="L1580" s="5"/>
      <c r="U1580" s="1"/>
      <c r="V1580" s="1"/>
      <c r="W1580" s="1"/>
      <c r="X1580" s="1"/>
      <c r="Y1580" s="1"/>
      <c r="AB1580" s="1"/>
      <c r="AE1580" s="1"/>
      <c r="AF1580" s="1"/>
      <c r="AG1580" s="1"/>
      <c r="AI1580" s="1"/>
      <c r="AJ1580" s="1"/>
      <c r="AK1580" s="1"/>
    </row>
    <row r="1581" spans="1:37" s="2" customFormat="1" x14ac:dyDescent="0.35">
      <c r="A1581" s="6"/>
      <c r="B1581" s="1"/>
      <c r="G1581" s="3"/>
      <c r="H1581" s="3"/>
      <c r="I1581" s="3"/>
      <c r="K1581" s="5"/>
      <c r="L1581" s="5"/>
      <c r="U1581" s="1"/>
      <c r="V1581" s="1"/>
      <c r="W1581" s="1"/>
      <c r="X1581" s="1"/>
      <c r="Y1581" s="1"/>
      <c r="AB1581" s="1"/>
      <c r="AE1581" s="1"/>
      <c r="AF1581" s="1"/>
      <c r="AG1581" s="1"/>
      <c r="AI1581" s="1"/>
      <c r="AJ1581" s="1"/>
      <c r="AK1581" s="1"/>
    </row>
    <row r="1582" spans="1:37" s="2" customFormat="1" x14ac:dyDescent="0.35">
      <c r="A1582" s="6"/>
      <c r="B1582" s="1"/>
      <c r="G1582" s="3"/>
      <c r="H1582" s="3"/>
      <c r="I1582" s="3"/>
      <c r="K1582" s="5"/>
      <c r="L1582" s="5"/>
      <c r="U1582" s="1"/>
      <c r="V1582" s="1"/>
      <c r="W1582" s="1"/>
      <c r="X1582" s="1"/>
      <c r="Y1582" s="1"/>
      <c r="AB1582" s="1"/>
      <c r="AE1582" s="1"/>
      <c r="AF1582" s="1"/>
      <c r="AG1582" s="1"/>
      <c r="AI1582" s="1"/>
      <c r="AJ1582" s="1"/>
      <c r="AK1582" s="1"/>
    </row>
    <row r="1583" spans="1:37" s="2" customFormat="1" x14ac:dyDescent="0.35">
      <c r="A1583" s="6"/>
      <c r="B1583" s="1"/>
      <c r="G1583" s="3"/>
      <c r="H1583" s="3"/>
      <c r="I1583" s="3"/>
      <c r="K1583" s="5"/>
      <c r="L1583" s="5"/>
      <c r="U1583" s="1"/>
      <c r="V1583" s="1"/>
      <c r="W1583" s="1"/>
      <c r="X1583" s="1"/>
      <c r="Y1583" s="1"/>
      <c r="AB1583" s="1"/>
      <c r="AE1583" s="1"/>
      <c r="AF1583" s="1"/>
      <c r="AG1583" s="1"/>
      <c r="AI1583" s="1"/>
      <c r="AJ1583" s="1"/>
      <c r="AK1583" s="1"/>
    </row>
    <row r="1584" spans="1:37" s="2" customFormat="1" x14ac:dyDescent="0.35">
      <c r="A1584" s="6"/>
      <c r="B1584" s="1"/>
      <c r="G1584" s="3"/>
      <c r="H1584" s="3"/>
      <c r="I1584" s="3"/>
      <c r="K1584" s="5"/>
      <c r="L1584" s="5"/>
      <c r="U1584" s="1"/>
      <c r="V1584" s="1"/>
      <c r="W1584" s="1"/>
      <c r="X1584" s="1"/>
      <c r="Y1584" s="1"/>
      <c r="AB1584" s="1"/>
      <c r="AE1584" s="1"/>
      <c r="AF1584" s="1"/>
      <c r="AG1584" s="1"/>
      <c r="AI1584" s="1"/>
      <c r="AJ1584" s="1"/>
      <c r="AK1584" s="1"/>
    </row>
    <row r="1585" spans="1:37" s="2" customFormat="1" x14ac:dyDescent="0.35">
      <c r="A1585" s="6"/>
      <c r="B1585" s="1"/>
      <c r="G1585" s="3"/>
      <c r="H1585" s="3"/>
      <c r="I1585" s="3"/>
      <c r="K1585" s="5"/>
      <c r="L1585" s="5"/>
      <c r="U1585" s="1"/>
      <c r="V1585" s="1"/>
      <c r="W1585" s="1"/>
      <c r="X1585" s="1"/>
      <c r="Y1585" s="1"/>
      <c r="AB1585" s="1"/>
      <c r="AE1585" s="1"/>
      <c r="AF1585" s="1"/>
      <c r="AG1585" s="1"/>
      <c r="AI1585" s="1"/>
      <c r="AJ1585" s="1"/>
      <c r="AK1585" s="1"/>
    </row>
    <row r="1586" spans="1:37" s="2" customFormat="1" x14ac:dyDescent="0.35">
      <c r="A1586" s="6"/>
      <c r="B1586" s="1"/>
      <c r="G1586" s="3"/>
      <c r="H1586" s="3"/>
      <c r="I1586" s="3"/>
      <c r="K1586" s="5"/>
      <c r="L1586" s="5"/>
      <c r="U1586" s="1"/>
      <c r="V1586" s="1"/>
      <c r="W1586" s="1"/>
      <c r="X1586" s="1"/>
      <c r="Y1586" s="1"/>
      <c r="AB1586" s="1"/>
      <c r="AE1586" s="1"/>
      <c r="AF1586" s="1"/>
      <c r="AG1586" s="1"/>
      <c r="AI1586" s="1"/>
      <c r="AJ1586" s="1"/>
      <c r="AK1586" s="1"/>
    </row>
    <row r="1587" spans="1:37" s="2" customFormat="1" x14ac:dyDescent="0.35">
      <c r="A1587" s="6"/>
      <c r="B1587" s="1"/>
      <c r="G1587" s="3"/>
      <c r="H1587" s="3"/>
      <c r="I1587" s="3"/>
      <c r="K1587" s="5"/>
      <c r="L1587" s="5"/>
      <c r="U1587" s="1"/>
      <c r="V1587" s="1"/>
      <c r="W1587" s="1"/>
      <c r="X1587" s="1"/>
      <c r="Y1587" s="1"/>
      <c r="AB1587" s="1"/>
      <c r="AE1587" s="1"/>
      <c r="AF1587" s="1"/>
      <c r="AG1587" s="1"/>
      <c r="AI1587" s="1"/>
      <c r="AJ1587" s="1"/>
      <c r="AK1587" s="1"/>
    </row>
    <row r="1588" spans="1:37" s="2" customFormat="1" x14ac:dyDescent="0.35">
      <c r="A1588" s="6"/>
      <c r="B1588" s="1"/>
      <c r="G1588" s="3"/>
      <c r="H1588" s="3"/>
      <c r="I1588" s="3"/>
      <c r="K1588" s="5"/>
      <c r="L1588" s="5"/>
      <c r="U1588" s="1"/>
      <c r="V1588" s="1"/>
      <c r="W1588" s="1"/>
      <c r="X1588" s="1"/>
      <c r="Y1588" s="1"/>
      <c r="AB1588" s="1"/>
      <c r="AE1588" s="1"/>
      <c r="AF1588" s="1"/>
      <c r="AG1588" s="1"/>
      <c r="AI1588" s="1"/>
      <c r="AJ1588" s="1"/>
      <c r="AK1588" s="1"/>
    </row>
    <row r="1589" spans="1:37" s="2" customFormat="1" x14ac:dyDescent="0.35">
      <c r="A1589" s="6"/>
      <c r="B1589" s="1"/>
      <c r="G1589" s="3"/>
      <c r="H1589" s="3"/>
      <c r="I1589" s="3"/>
      <c r="K1589" s="5"/>
      <c r="L1589" s="5"/>
      <c r="U1589" s="1"/>
      <c r="V1589" s="1"/>
      <c r="W1589" s="1"/>
      <c r="X1589" s="1"/>
      <c r="Y1589" s="1"/>
      <c r="AB1589" s="1"/>
      <c r="AE1589" s="1"/>
      <c r="AF1589" s="1"/>
      <c r="AG1589" s="1"/>
      <c r="AI1589" s="1"/>
      <c r="AJ1589" s="1"/>
      <c r="AK1589" s="1"/>
    </row>
    <row r="1590" spans="1:37" s="2" customFormat="1" x14ac:dyDescent="0.35">
      <c r="A1590" s="6"/>
      <c r="B1590" s="1"/>
      <c r="G1590" s="3"/>
      <c r="H1590" s="3"/>
      <c r="I1590" s="3"/>
      <c r="K1590" s="5"/>
      <c r="L1590" s="5"/>
      <c r="U1590" s="1"/>
      <c r="V1590" s="1"/>
      <c r="W1590" s="1"/>
      <c r="X1590" s="1"/>
      <c r="Y1590" s="1"/>
      <c r="AB1590" s="1"/>
      <c r="AE1590" s="1"/>
      <c r="AF1590" s="1"/>
      <c r="AG1590" s="1"/>
      <c r="AI1590" s="1"/>
      <c r="AJ1590" s="1"/>
      <c r="AK1590" s="1"/>
    </row>
    <row r="1591" spans="1:37" s="2" customFormat="1" x14ac:dyDescent="0.35">
      <c r="A1591" s="6"/>
      <c r="B1591" s="1"/>
      <c r="G1591" s="3"/>
      <c r="H1591" s="3"/>
      <c r="I1591" s="3"/>
      <c r="K1591" s="5"/>
      <c r="L1591" s="5"/>
      <c r="U1591" s="1"/>
      <c r="V1591" s="1"/>
      <c r="W1591" s="1"/>
      <c r="X1591" s="1"/>
      <c r="Y1591" s="1"/>
      <c r="AB1591" s="1"/>
      <c r="AE1591" s="1"/>
      <c r="AF1591" s="1"/>
      <c r="AG1591" s="1"/>
      <c r="AI1591" s="1"/>
      <c r="AJ1591" s="1"/>
      <c r="AK1591" s="1"/>
    </row>
    <row r="1592" spans="1:37" s="2" customFormat="1" x14ac:dyDescent="0.35">
      <c r="A1592" s="6"/>
      <c r="B1592" s="1"/>
      <c r="G1592" s="3"/>
      <c r="H1592" s="3"/>
      <c r="I1592" s="3"/>
      <c r="K1592" s="5"/>
      <c r="L1592" s="5"/>
      <c r="U1592" s="1"/>
      <c r="V1592" s="1"/>
      <c r="W1592" s="1"/>
      <c r="X1592" s="1"/>
      <c r="Y1592" s="1"/>
      <c r="AB1592" s="1"/>
      <c r="AE1592" s="1"/>
      <c r="AF1592" s="1"/>
      <c r="AG1592" s="1"/>
      <c r="AI1592" s="1"/>
      <c r="AJ1592" s="1"/>
      <c r="AK1592" s="1"/>
    </row>
    <row r="1593" spans="1:37" s="2" customFormat="1" x14ac:dyDescent="0.35">
      <c r="A1593" s="6"/>
      <c r="B1593" s="1"/>
      <c r="G1593" s="3"/>
      <c r="H1593" s="3"/>
      <c r="I1593" s="3"/>
      <c r="K1593" s="5"/>
      <c r="L1593" s="5"/>
      <c r="U1593" s="1"/>
      <c r="V1593" s="1"/>
      <c r="W1593" s="1"/>
      <c r="X1593" s="1"/>
      <c r="Y1593" s="1"/>
      <c r="AB1593" s="1"/>
      <c r="AE1593" s="1"/>
      <c r="AF1593" s="1"/>
      <c r="AG1593" s="1"/>
      <c r="AI1593" s="1"/>
      <c r="AJ1593" s="1"/>
      <c r="AK1593" s="1"/>
    </row>
    <row r="1594" spans="1:37" s="2" customFormat="1" x14ac:dyDescent="0.35">
      <c r="A1594" s="6"/>
      <c r="B1594" s="1"/>
      <c r="G1594" s="3"/>
      <c r="H1594" s="3"/>
      <c r="I1594" s="3"/>
      <c r="K1594" s="5"/>
      <c r="L1594" s="5"/>
      <c r="U1594" s="1"/>
      <c r="V1594" s="1"/>
      <c r="W1594" s="1"/>
      <c r="X1594" s="1"/>
      <c r="Y1594" s="1"/>
      <c r="AB1594" s="1"/>
      <c r="AE1594" s="1"/>
      <c r="AF1594" s="1"/>
      <c r="AG1594" s="1"/>
      <c r="AI1594" s="1"/>
      <c r="AJ1594" s="1"/>
      <c r="AK1594" s="1"/>
    </row>
    <row r="1595" spans="1:37" s="2" customFormat="1" x14ac:dyDescent="0.35">
      <c r="A1595" s="6"/>
      <c r="B1595" s="1"/>
      <c r="G1595" s="3"/>
      <c r="H1595" s="3"/>
      <c r="I1595" s="3"/>
      <c r="K1595" s="5"/>
      <c r="L1595" s="5"/>
      <c r="U1595" s="1"/>
      <c r="V1595" s="1"/>
      <c r="W1595" s="1"/>
      <c r="X1595" s="1"/>
      <c r="Y1595" s="1"/>
      <c r="AB1595" s="1"/>
      <c r="AE1595" s="1"/>
      <c r="AF1595" s="1"/>
      <c r="AG1595" s="1"/>
      <c r="AI1595" s="1"/>
      <c r="AJ1595" s="1"/>
      <c r="AK1595" s="1"/>
    </row>
    <row r="1596" spans="1:37" s="2" customFormat="1" x14ac:dyDescent="0.35">
      <c r="A1596" s="6"/>
      <c r="B1596" s="1"/>
      <c r="G1596" s="3"/>
      <c r="H1596" s="3"/>
      <c r="I1596" s="3"/>
      <c r="K1596" s="5"/>
      <c r="L1596" s="5"/>
      <c r="U1596" s="1"/>
      <c r="V1596" s="1"/>
      <c r="W1596" s="1"/>
      <c r="X1596" s="1"/>
      <c r="Y1596" s="1"/>
      <c r="AB1596" s="1"/>
      <c r="AE1596" s="1"/>
      <c r="AF1596" s="1"/>
      <c r="AG1596" s="1"/>
      <c r="AI1596" s="1"/>
      <c r="AJ1596" s="1"/>
      <c r="AK1596" s="1"/>
    </row>
    <row r="1597" spans="1:37" s="2" customFormat="1" x14ac:dyDescent="0.35">
      <c r="A1597" s="6"/>
      <c r="B1597" s="1"/>
      <c r="G1597" s="3"/>
      <c r="H1597" s="3"/>
      <c r="I1597" s="3"/>
      <c r="K1597" s="5"/>
      <c r="L1597" s="5"/>
      <c r="U1597" s="1"/>
      <c r="V1597" s="1"/>
      <c r="W1597" s="1"/>
      <c r="X1597" s="1"/>
      <c r="Y1597" s="1"/>
      <c r="AB1597" s="1"/>
      <c r="AE1597" s="1"/>
      <c r="AF1597" s="1"/>
      <c r="AG1597" s="1"/>
      <c r="AI1597" s="1"/>
      <c r="AJ1597" s="1"/>
      <c r="AK1597" s="1"/>
    </row>
    <row r="1598" spans="1:37" s="2" customFormat="1" x14ac:dyDescent="0.35">
      <c r="A1598" s="6"/>
      <c r="B1598" s="1"/>
      <c r="G1598" s="3"/>
      <c r="H1598" s="3"/>
      <c r="I1598" s="3"/>
      <c r="K1598" s="5"/>
      <c r="L1598" s="5"/>
      <c r="U1598" s="1"/>
      <c r="V1598" s="1"/>
      <c r="W1598" s="1"/>
      <c r="X1598" s="1"/>
      <c r="Y1598" s="1"/>
      <c r="AB1598" s="1"/>
      <c r="AE1598" s="1"/>
      <c r="AF1598" s="1"/>
      <c r="AG1598" s="1"/>
      <c r="AI1598" s="1"/>
      <c r="AJ1598" s="1"/>
      <c r="AK1598" s="1"/>
    </row>
    <row r="1599" spans="1:37" s="2" customFormat="1" x14ac:dyDescent="0.35">
      <c r="A1599" s="6"/>
      <c r="B1599" s="1"/>
      <c r="G1599" s="3"/>
      <c r="H1599" s="3"/>
      <c r="I1599" s="3"/>
      <c r="K1599" s="5"/>
      <c r="L1599" s="5"/>
      <c r="U1599" s="1"/>
      <c r="V1599" s="1"/>
      <c r="W1599" s="1"/>
      <c r="X1599" s="1"/>
      <c r="Y1599" s="1"/>
      <c r="AB1599" s="1"/>
      <c r="AE1599" s="1"/>
      <c r="AF1599" s="1"/>
      <c r="AG1599" s="1"/>
      <c r="AI1599" s="1"/>
      <c r="AJ1599" s="1"/>
      <c r="AK1599" s="1"/>
    </row>
    <row r="1600" spans="1:37" s="2" customFormat="1" x14ac:dyDescent="0.35">
      <c r="A1600" s="6"/>
      <c r="B1600" s="1"/>
      <c r="G1600" s="3"/>
      <c r="H1600" s="3"/>
      <c r="I1600" s="3"/>
      <c r="K1600" s="5"/>
      <c r="L1600" s="5"/>
      <c r="U1600" s="1"/>
      <c r="V1600" s="1"/>
      <c r="W1600" s="1"/>
      <c r="X1600" s="1"/>
      <c r="Y1600" s="1"/>
      <c r="AB1600" s="1"/>
      <c r="AE1600" s="1"/>
      <c r="AF1600" s="1"/>
      <c r="AG1600" s="1"/>
      <c r="AI1600" s="1"/>
      <c r="AJ1600" s="1"/>
      <c r="AK1600" s="1"/>
    </row>
    <row r="1601" spans="1:37" s="2" customFormat="1" x14ac:dyDescent="0.35">
      <c r="A1601" s="6"/>
      <c r="B1601" s="1"/>
      <c r="G1601" s="3"/>
      <c r="H1601" s="3"/>
      <c r="I1601" s="3"/>
      <c r="K1601" s="5"/>
      <c r="L1601" s="5"/>
      <c r="U1601" s="1"/>
      <c r="V1601" s="1"/>
      <c r="W1601" s="1"/>
      <c r="X1601" s="1"/>
      <c r="Y1601" s="1"/>
      <c r="AB1601" s="1"/>
      <c r="AE1601" s="1"/>
      <c r="AF1601" s="1"/>
      <c r="AG1601" s="1"/>
      <c r="AI1601" s="1"/>
      <c r="AJ1601" s="1"/>
      <c r="AK1601" s="1"/>
    </row>
    <row r="1602" spans="1:37" s="2" customFormat="1" x14ac:dyDescent="0.35">
      <c r="A1602" s="6"/>
      <c r="B1602" s="1"/>
      <c r="G1602" s="3"/>
      <c r="H1602" s="3"/>
      <c r="I1602" s="3"/>
      <c r="K1602" s="5"/>
      <c r="L1602" s="5"/>
      <c r="U1602" s="1"/>
      <c r="V1602" s="1"/>
      <c r="W1602" s="1"/>
      <c r="X1602" s="1"/>
      <c r="Y1602" s="1"/>
      <c r="AB1602" s="1"/>
      <c r="AE1602" s="1"/>
      <c r="AF1602" s="1"/>
      <c r="AG1602" s="1"/>
      <c r="AI1602" s="1"/>
      <c r="AJ1602" s="1"/>
      <c r="AK1602" s="1"/>
    </row>
    <row r="1603" spans="1:37" s="2" customFormat="1" x14ac:dyDescent="0.35">
      <c r="A1603" s="6"/>
      <c r="B1603" s="1"/>
      <c r="G1603" s="3"/>
      <c r="H1603" s="3"/>
      <c r="I1603" s="3"/>
      <c r="K1603" s="5"/>
      <c r="L1603" s="5"/>
      <c r="U1603" s="1"/>
      <c r="V1603" s="1"/>
      <c r="W1603" s="1"/>
      <c r="X1603" s="1"/>
      <c r="Y1603" s="1"/>
      <c r="AB1603" s="1"/>
      <c r="AE1603" s="1"/>
      <c r="AF1603" s="1"/>
      <c r="AG1603" s="1"/>
      <c r="AI1603" s="1"/>
      <c r="AJ1603" s="1"/>
      <c r="AK1603" s="1"/>
    </row>
    <row r="1604" spans="1:37" s="2" customFormat="1" x14ac:dyDescent="0.35">
      <c r="A1604" s="6"/>
      <c r="B1604" s="1"/>
      <c r="G1604" s="3"/>
      <c r="H1604" s="3"/>
      <c r="I1604" s="3"/>
      <c r="K1604" s="5"/>
      <c r="L1604" s="5"/>
      <c r="U1604" s="1"/>
      <c r="V1604" s="1"/>
      <c r="W1604" s="1"/>
      <c r="X1604" s="1"/>
      <c r="Y1604" s="1"/>
      <c r="AB1604" s="1"/>
      <c r="AE1604" s="1"/>
      <c r="AF1604" s="1"/>
      <c r="AG1604" s="1"/>
      <c r="AI1604" s="1"/>
      <c r="AJ1604" s="1"/>
      <c r="AK1604" s="1"/>
    </row>
    <row r="1605" spans="1:37" s="2" customFormat="1" x14ac:dyDescent="0.35">
      <c r="A1605" s="6"/>
      <c r="B1605" s="1"/>
      <c r="G1605" s="3"/>
      <c r="H1605" s="3"/>
      <c r="I1605" s="3"/>
      <c r="K1605" s="5"/>
      <c r="L1605" s="5"/>
      <c r="U1605" s="1"/>
      <c r="V1605" s="1"/>
      <c r="W1605" s="1"/>
      <c r="X1605" s="1"/>
      <c r="Y1605" s="1"/>
      <c r="AB1605" s="1"/>
      <c r="AE1605" s="1"/>
      <c r="AF1605" s="1"/>
      <c r="AG1605" s="1"/>
      <c r="AI1605" s="1"/>
      <c r="AJ1605" s="1"/>
      <c r="AK1605" s="1"/>
    </row>
    <row r="1606" spans="1:37" s="2" customFormat="1" x14ac:dyDescent="0.35">
      <c r="A1606" s="6"/>
      <c r="B1606" s="1"/>
      <c r="G1606" s="3"/>
      <c r="H1606" s="3"/>
      <c r="I1606" s="3"/>
      <c r="K1606" s="5"/>
      <c r="L1606" s="5"/>
      <c r="U1606" s="1"/>
      <c r="V1606" s="1"/>
      <c r="W1606" s="1"/>
      <c r="X1606" s="1"/>
      <c r="Y1606" s="1"/>
      <c r="AB1606" s="1"/>
      <c r="AE1606" s="1"/>
      <c r="AF1606" s="1"/>
      <c r="AG1606" s="1"/>
      <c r="AI1606" s="1"/>
      <c r="AJ1606" s="1"/>
      <c r="AK1606" s="1"/>
    </row>
    <row r="1607" spans="1:37" s="2" customFormat="1" x14ac:dyDescent="0.35">
      <c r="A1607" s="6"/>
      <c r="B1607" s="1"/>
      <c r="G1607" s="3"/>
      <c r="H1607" s="3"/>
      <c r="I1607" s="3"/>
      <c r="K1607" s="5"/>
      <c r="L1607" s="5"/>
      <c r="U1607" s="1"/>
      <c r="V1607" s="1"/>
      <c r="W1607" s="1"/>
      <c r="X1607" s="1"/>
      <c r="Y1607" s="1"/>
      <c r="AB1607" s="1"/>
      <c r="AE1607" s="1"/>
      <c r="AF1607" s="1"/>
      <c r="AG1607" s="1"/>
      <c r="AI1607" s="1"/>
      <c r="AJ1607" s="1"/>
      <c r="AK1607" s="1"/>
    </row>
    <row r="1608" spans="1:37" s="2" customFormat="1" x14ac:dyDescent="0.35">
      <c r="A1608" s="6"/>
      <c r="B1608" s="1"/>
      <c r="G1608" s="3"/>
      <c r="H1608" s="3"/>
      <c r="I1608" s="3"/>
      <c r="K1608" s="5"/>
      <c r="L1608" s="5"/>
      <c r="U1608" s="1"/>
      <c r="V1608" s="1"/>
      <c r="W1608" s="1"/>
      <c r="X1608" s="1"/>
      <c r="Y1608" s="1"/>
      <c r="AB1608" s="1"/>
      <c r="AE1608" s="1"/>
      <c r="AF1608" s="1"/>
      <c r="AG1608" s="1"/>
      <c r="AI1608" s="1"/>
      <c r="AJ1608" s="1"/>
      <c r="AK1608" s="1"/>
    </row>
    <row r="1609" spans="1:37" s="2" customFormat="1" x14ac:dyDescent="0.35">
      <c r="A1609" s="6"/>
      <c r="B1609" s="1"/>
      <c r="G1609" s="3"/>
      <c r="H1609" s="3"/>
      <c r="I1609" s="3"/>
      <c r="K1609" s="5"/>
      <c r="L1609" s="5"/>
      <c r="U1609" s="1"/>
      <c r="V1609" s="1"/>
      <c r="W1609" s="1"/>
      <c r="X1609" s="1"/>
      <c r="Y1609" s="1"/>
      <c r="AB1609" s="1"/>
      <c r="AE1609" s="1"/>
      <c r="AF1609" s="1"/>
      <c r="AG1609" s="1"/>
      <c r="AI1609" s="1"/>
      <c r="AJ1609" s="1"/>
      <c r="AK1609" s="1"/>
    </row>
    <row r="1610" spans="1:37" s="2" customFormat="1" x14ac:dyDescent="0.35">
      <c r="A1610" s="6"/>
      <c r="B1610" s="1"/>
      <c r="G1610" s="3"/>
      <c r="H1610" s="3"/>
      <c r="I1610" s="3"/>
      <c r="K1610" s="5"/>
      <c r="L1610" s="5"/>
      <c r="U1610" s="1"/>
      <c r="V1610" s="1"/>
      <c r="W1610" s="1"/>
      <c r="X1610" s="1"/>
      <c r="Y1610" s="1"/>
      <c r="AB1610" s="1"/>
      <c r="AE1610" s="1"/>
      <c r="AF1610" s="1"/>
      <c r="AG1610" s="1"/>
      <c r="AI1610" s="1"/>
      <c r="AJ1610" s="1"/>
      <c r="AK1610" s="1"/>
    </row>
    <row r="1611" spans="1:37" s="2" customFormat="1" x14ac:dyDescent="0.35">
      <c r="A1611" s="6"/>
      <c r="B1611" s="1"/>
      <c r="G1611" s="3"/>
      <c r="H1611" s="3"/>
      <c r="I1611" s="3"/>
      <c r="K1611" s="5"/>
      <c r="L1611" s="5"/>
      <c r="U1611" s="1"/>
      <c r="V1611" s="1"/>
      <c r="W1611" s="1"/>
      <c r="X1611" s="1"/>
      <c r="Y1611" s="1"/>
      <c r="AB1611" s="1"/>
      <c r="AE1611" s="1"/>
      <c r="AF1611" s="1"/>
      <c r="AG1611" s="1"/>
      <c r="AI1611" s="1"/>
      <c r="AJ1611" s="1"/>
      <c r="AK1611" s="1"/>
    </row>
    <row r="1612" spans="1:37" s="2" customFormat="1" x14ac:dyDescent="0.35">
      <c r="A1612" s="6"/>
      <c r="B1612" s="1"/>
      <c r="G1612" s="3"/>
      <c r="H1612" s="3"/>
      <c r="I1612" s="3"/>
      <c r="K1612" s="5"/>
      <c r="L1612" s="5"/>
      <c r="U1612" s="1"/>
      <c r="V1612" s="1"/>
      <c r="W1612" s="1"/>
      <c r="X1612" s="1"/>
      <c r="Y1612" s="1"/>
      <c r="AB1612" s="1"/>
      <c r="AE1612" s="1"/>
      <c r="AF1612" s="1"/>
      <c r="AG1612" s="1"/>
      <c r="AI1612" s="1"/>
      <c r="AJ1612" s="1"/>
      <c r="AK1612" s="1"/>
    </row>
    <row r="1613" spans="1:37" s="2" customFormat="1" x14ac:dyDescent="0.35">
      <c r="A1613" s="6"/>
      <c r="B1613" s="1"/>
      <c r="G1613" s="3"/>
      <c r="H1613" s="3"/>
      <c r="I1613" s="3"/>
      <c r="K1613" s="5"/>
      <c r="L1613" s="5"/>
      <c r="U1613" s="1"/>
      <c r="V1613" s="1"/>
      <c r="W1613" s="1"/>
      <c r="X1613" s="1"/>
      <c r="Y1613" s="1"/>
      <c r="AB1613" s="1"/>
      <c r="AE1613" s="1"/>
      <c r="AF1613" s="1"/>
      <c r="AG1613" s="1"/>
      <c r="AI1613" s="1"/>
      <c r="AJ1613" s="1"/>
      <c r="AK1613" s="1"/>
    </row>
    <row r="1614" spans="1:37" s="2" customFormat="1" x14ac:dyDescent="0.35">
      <c r="A1614" s="6"/>
      <c r="B1614" s="1"/>
      <c r="G1614" s="3"/>
      <c r="H1614" s="3"/>
      <c r="I1614" s="3"/>
      <c r="K1614" s="5"/>
      <c r="L1614" s="5"/>
      <c r="U1614" s="1"/>
      <c r="V1614" s="1"/>
      <c r="W1614" s="1"/>
      <c r="X1614" s="1"/>
      <c r="Y1614" s="1"/>
      <c r="AB1614" s="1"/>
      <c r="AE1614" s="1"/>
      <c r="AF1614" s="1"/>
      <c r="AG1614" s="1"/>
      <c r="AI1614" s="1"/>
      <c r="AJ1614" s="1"/>
      <c r="AK1614" s="1"/>
    </row>
    <row r="1615" spans="1:37" s="2" customFormat="1" x14ac:dyDescent="0.35">
      <c r="A1615" s="6"/>
      <c r="B1615" s="1"/>
      <c r="G1615" s="3"/>
      <c r="H1615" s="3"/>
      <c r="I1615" s="3"/>
      <c r="K1615" s="5"/>
      <c r="L1615" s="5"/>
      <c r="U1615" s="1"/>
      <c r="V1615" s="1"/>
      <c r="W1615" s="1"/>
      <c r="X1615" s="1"/>
      <c r="Y1615" s="1"/>
      <c r="AB1615" s="1"/>
      <c r="AE1615" s="1"/>
      <c r="AF1615" s="1"/>
      <c r="AG1615" s="1"/>
      <c r="AI1615" s="1"/>
      <c r="AJ1615" s="1"/>
      <c r="AK1615" s="1"/>
    </row>
    <row r="1616" spans="1:37" s="2" customFormat="1" x14ac:dyDescent="0.35">
      <c r="A1616" s="6"/>
      <c r="B1616" s="1"/>
      <c r="G1616" s="3"/>
      <c r="H1616" s="3"/>
      <c r="I1616" s="3"/>
      <c r="K1616" s="5"/>
      <c r="L1616" s="5"/>
      <c r="U1616" s="1"/>
      <c r="V1616" s="1"/>
      <c r="W1616" s="1"/>
      <c r="X1616" s="1"/>
      <c r="Y1616" s="1"/>
      <c r="AB1616" s="1"/>
      <c r="AE1616" s="1"/>
      <c r="AF1616" s="1"/>
      <c r="AG1616" s="1"/>
      <c r="AI1616" s="1"/>
      <c r="AJ1616" s="1"/>
      <c r="AK1616" s="1"/>
    </row>
    <row r="1617" spans="1:37" s="2" customFormat="1" x14ac:dyDescent="0.35">
      <c r="A1617" s="6"/>
      <c r="B1617" s="1"/>
      <c r="G1617" s="3"/>
      <c r="H1617" s="3"/>
      <c r="I1617" s="3"/>
      <c r="K1617" s="5"/>
      <c r="L1617" s="5"/>
      <c r="U1617" s="1"/>
      <c r="V1617" s="1"/>
      <c r="W1617" s="1"/>
      <c r="X1617" s="1"/>
      <c r="Y1617" s="1"/>
      <c r="AB1617" s="1"/>
      <c r="AE1617" s="1"/>
      <c r="AF1617" s="1"/>
      <c r="AG1617" s="1"/>
      <c r="AI1617" s="1"/>
      <c r="AJ1617" s="1"/>
      <c r="AK1617" s="1"/>
    </row>
    <row r="1618" spans="1:37" s="2" customFormat="1" x14ac:dyDescent="0.35">
      <c r="A1618" s="6"/>
      <c r="B1618" s="1"/>
      <c r="G1618" s="3"/>
      <c r="H1618" s="3"/>
      <c r="I1618" s="3"/>
      <c r="K1618" s="5"/>
      <c r="L1618" s="5"/>
      <c r="U1618" s="1"/>
      <c r="V1618" s="1"/>
      <c r="W1618" s="1"/>
      <c r="X1618" s="1"/>
      <c r="Y1618" s="1"/>
      <c r="AB1618" s="1"/>
      <c r="AE1618" s="1"/>
      <c r="AF1618" s="1"/>
      <c r="AG1618" s="1"/>
      <c r="AI1618" s="1"/>
      <c r="AJ1618" s="1"/>
      <c r="AK1618" s="1"/>
    </row>
    <row r="1619" spans="1:37" s="2" customFormat="1" x14ac:dyDescent="0.35">
      <c r="A1619" s="6"/>
      <c r="B1619" s="1"/>
      <c r="G1619" s="3"/>
      <c r="H1619" s="3"/>
      <c r="I1619" s="3"/>
      <c r="K1619" s="5"/>
      <c r="L1619" s="5"/>
      <c r="U1619" s="1"/>
      <c r="V1619" s="1"/>
      <c r="W1619" s="1"/>
      <c r="X1619" s="1"/>
      <c r="Y1619" s="1"/>
      <c r="AB1619" s="1"/>
      <c r="AE1619" s="1"/>
      <c r="AF1619" s="1"/>
      <c r="AG1619" s="1"/>
      <c r="AI1619" s="1"/>
      <c r="AJ1619" s="1"/>
      <c r="AK1619" s="1"/>
    </row>
    <row r="1620" spans="1:37" s="2" customFormat="1" x14ac:dyDescent="0.35">
      <c r="A1620" s="6"/>
      <c r="B1620" s="1"/>
      <c r="G1620" s="3"/>
      <c r="H1620" s="3"/>
      <c r="I1620" s="3"/>
      <c r="K1620" s="5"/>
      <c r="L1620" s="5"/>
      <c r="U1620" s="1"/>
      <c r="V1620" s="1"/>
      <c r="W1620" s="1"/>
      <c r="X1620" s="1"/>
      <c r="Y1620" s="1"/>
      <c r="AB1620" s="1"/>
      <c r="AE1620" s="1"/>
      <c r="AF1620" s="1"/>
      <c r="AG1620" s="1"/>
      <c r="AI1620" s="1"/>
      <c r="AJ1620" s="1"/>
      <c r="AK1620" s="1"/>
    </row>
    <row r="1621" spans="1:37" s="2" customFormat="1" x14ac:dyDescent="0.35">
      <c r="A1621" s="6"/>
      <c r="B1621" s="1"/>
      <c r="G1621" s="3"/>
      <c r="H1621" s="3"/>
      <c r="I1621" s="3"/>
      <c r="K1621" s="5"/>
      <c r="L1621" s="5"/>
      <c r="U1621" s="1"/>
      <c r="V1621" s="1"/>
      <c r="W1621" s="1"/>
      <c r="X1621" s="1"/>
      <c r="Y1621" s="1"/>
      <c r="AB1621" s="1"/>
      <c r="AE1621" s="1"/>
      <c r="AF1621" s="1"/>
      <c r="AG1621" s="1"/>
      <c r="AI1621" s="1"/>
      <c r="AJ1621" s="1"/>
      <c r="AK1621" s="1"/>
    </row>
    <row r="1622" spans="1:37" s="2" customFormat="1" x14ac:dyDescent="0.35">
      <c r="A1622" s="6"/>
      <c r="B1622" s="1"/>
      <c r="G1622" s="3"/>
      <c r="H1622" s="3"/>
      <c r="I1622" s="3"/>
      <c r="K1622" s="5"/>
      <c r="L1622" s="5"/>
      <c r="U1622" s="1"/>
      <c r="V1622" s="1"/>
      <c r="W1622" s="1"/>
      <c r="X1622" s="1"/>
      <c r="Y1622" s="1"/>
      <c r="AB1622" s="1"/>
      <c r="AE1622" s="1"/>
      <c r="AF1622" s="1"/>
      <c r="AG1622" s="1"/>
      <c r="AI1622" s="1"/>
      <c r="AJ1622" s="1"/>
      <c r="AK1622" s="1"/>
    </row>
    <row r="1623" spans="1:37" s="2" customFormat="1" x14ac:dyDescent="0.35">
      <c r="A1623" s="6"/>
      <c r="B1623" s="1"/>
      <c r="G1623" s="3"/>
      <c r="H1623" s="3"/>
      <c r="I1623" s="3"/>
      <c r="K1623" s="5"/>
      <c r="L1623" s="5"/>
      <c r="U1623" s="1"/>
      <c r="V1623" s="1"/>
      <c r="W1623" s="1"/>
      <c r="X1623" s="1"/>
      <c r="Y1623" s="1"/>
      <c r="AB1623" s="1"/>
      <c r="AE1623" s="1"/>
      <c r="AF1623" s="1"/>
      <c r="AG1623" s="1"/>
      <c r="AI1623" s="1"/>
      <c r="AJ1623" s="1"/>
      <c r="AK1623" s="1"/>
    </row>
    <row r="1624" spans="1:37" s="2" customFormat="1" x14ac:dyDescent="0.35">
      <c r="A1624" s="6"/>
      <c r="B1624" s="1"/>
      <c r="G1624" s="3"/>
      <c r="H1624" s="3"/>
      <c r="I1624" s="3"/>
      <c r="K1624" s="5"/>
      <c r="L1624" s="5"/>
      <c r="U1624" s="1"/>
      <c r="V1624" s="1"/>
      <c r="W1624" s="1"/>
      <c r="X1624" s="1"/>
      <c r="Y1624" s="1"/>
      <c r="AB1624" s="1"/>
      <c r="AE1624" s="1"/>
      <c r="AF1624" s="1"/>
      <c r="AG1624" s="1"/>
      <c r="AI1624" s="1"/>
      <c r="AJ1624" s="1"/>
      <c r="AK1624" s="1"/>
    </row>
    <row r="1625" spans="1:37" s="2" customFormat="1" x14ac:dyDescent="0.35">
      <c r="A1625" s="6"/>
      <c r="B1625" s="1"/>
      <c r="G1625" s="3"/>
      <c r="H1625" s="3"/>
      <c r="I1625" s="3"/>
      <c r="K1625" s="5"/>
      <c r="L1625" s="5"/>
      <c r="U1625" s="1"/>
      <c r="V1625" s="1"/>
      <c r="W1625" s="1"/>
      <c r="X1625" s="1"/>
      <c r="Y1625" s="1"/>
      <c r="AB1625" s="1"/>
      <c r="AE1625" s="1"/>
      <c r="AF1625" s="1"/>
      <c r="AG1625" s="1"/>
      <c r="AI1625" s="1"/>
      <c r="AJ1625" s="1"/>
      <c r="AK1625" s="1"/>
    </row>
    <row r="1626" spans="1:37" s="2" customFormat="1" x14ac:dyDescent="0.35">
      <c r="A1626" s="6"/>
      <c r="B1626" s="1"/>
      <c r="G1626" s="3"/>
      <c r="H1626" s="3"/>
      <c r="I1626" s="3"/>
      <c r="K1626" s="5"/>
      <c r="L1626" s="5"/>
      <c r="U1626" s="1"/>
      <c r="V1626" s="1"/>
      <c r="W1626" s="1"/>
      <c r="X1626" s="1"/>
      <c r="Y1626" s="1"/>
      <c r="AB1626" s="1"/>
      <c r="AE1626" s="1"/>
      <c r="AF1626" s="1"/>
      <c r="AG1626" s="1"/>
      <c r="AI1626" s="1"/>
      <c r="AJ1626" s="1"/>
      <c r="AK1626" s="1"/>
    </row>
    <row r="1627" spans="1:37" s="2" customFormat="1" x14ac:dyDescent="0.35">
      <c r="A1627" s="6"/>
      <c r="B1627" s="1"/>
      <c r="G1627" s="3"/>
      <c r="H1627" s="3"/>
      <c r="I1627" s="3"/>
      <c r="K1627" s="5"/>
      <c r="L1627" s="5"/>
      <c r="U1627" s="1"/>
      <c r="V1627" s="1"/>
      <c r="W1627" s="1"/>
      <c r="X1627" s="1"/>
      <c r="Y1627" s="1"/>
      <c r="AB1627" s="1"/>
      <c r="AE1627" s="1"/>
      <c r="AF1627" s="1"/>
      <c r="AG1627" s="1"/>
      <c r="AI1627" s="1"/>
      <c r="AJ1627" s="1"/>
      <c r="AK1627" s="1"/>
    </row>
    <row r="1628" spans="1:37" s="2" customFormat="1" x14ac:dyDescent="0.35">
      <c r="A1628" s="6"/>
      <c r="B1628" s="1"/>
      <c r="G1628" s="3"/>
      <c r="H1628" s="3"/>
      <c r="I1628" s="3"/>
      <c r="K1628" s="5"/>
      <c r="L1628" s="5"/>
      <c r="U1628" s="1"/>
      <c r="V1628" s="1"/>
      <c r="W1628" s="1"/>
      <c r="X1628" s="1"/>
      <c r="Y1628" s="1"/>
      <c r="AB1628" s="1"/>
      <c r="AE1628" s="1"/>
      <c r="AF1628" s="1"/>
      <c r="AG1628" s="1"/>
      <c r="AI1628" s="1"/>
      <c r="AJ1628" s="1"/>
      <c r="AK1628" s="1"/>
    </row>
    <row r="1629" spans="1:37" s="2" customFormat="1" x14ac:dyDescent="0.35">
      <c r="A1629" s="6"/>
      <c r="B1629" s="1"/>
      <c r="G1629" s="3"/>
      <c r="H1629" s="3"/>
      <c r="I1629" s="3"/>
      <c r="K1629" s="5"/>
      <c r="L1629" s="5"/>
      <c r="U1629" s="1"/>
      <c r="V1629" s="1"/>
      <c r="W1629" s="1"/>
      <c r="X1629" s="1"/>
      <c r="Y1629" s="1"/>
      <c r="AB1629" s="1"/>
      <c r="AE1629" s="1"/>
      <c r="AF1629" s="1"/>
      <c r="AG1629" s="1"/>
      <c r="AI1629" s="1"/>
      <c r="AJ1629" s="1"/>
      <c r="AK1629" s="1"/>
    </row>
    <row r="1630" spans="1:37" s="2" customFormat="1" x14ac:dyDescent="0.35">
      <c r="A1630" s="6"/>
      <c r="B1630" s="1"/>
      <c r="G1630" s="3"/>
      <c r="H1630" s="3"/>
      <c r="I1630" s="3"/>
      <c r="K1630" s="5"/>
      <c r="L1630" s="5"/>
      <c r="U1630" s="1"/>
      <c r="V1630" s="1"/>
      <c r="W1630" s="1"/>
      <c r="X1630" s="1"/>
      <c r="Y1630" s="1"/>
      <c r="AB1630" s="1"/>
      <c r="AE1630" s="1"/>
      <c r="AF1630" s="1"/>
      <c r="AG1630" s="1"/>
      <c r="AI1630" s="1"/>
      <c r="AJ1630" s="1"/>
      <c r="AK1630" s="1"/>
    </row>
    <row r="1631" spans="1:37" s="2" customFormat="1" x14ac:dyDescent="0.35">
      <c r="A1631" s="6"/>
      <c r="B1631" s="1"/>
      <c r="G1631" s="3"/>
      <c r="H1631" s="3"/>
      <c r="I1631" s="3"/>
      <c r="K1631" s="5"/>
      <c r="L1631" s="5"/>
      <c r="U1631" s="1"/>
      <c r="V1631" s="1"/>
      <c r="W1631" s="1"/>
      <c r="X1631" s="1"/>
      <c r="Y1631" s="1"/>
      <c r="AB1631" s="1"/>
      <c r="AE1631" s="1"/>
      <c r="AF1631" s="1"/>
      <c r="AG1631" s="1"/>
      <c r="AI1631" s="1"/>
      <c r="AJ1631" s="1"/>
      <c r="AK1631" s="1"/>
    </row>
    <row r="1632" spans="1:37" s="2" customFormat="1" x14ac:dyDescent="0.35">
      <c r="A1632" s="6"/>
      <c r="B1632" s="1"/>
      <c r="G1632" s="3"/>
      <c r="H1632" s="3"/>
      <c r="I1632" s="3"/>
      <c r="K1632" s="5"/>
      <c r="L1632" s="5"/>
      <c r="U1632" s="1"/>
      <c r="V1632" s="1"/>
      <c r="W1632" s="1"/>
      <c r="X1632" s="1"/>
      <c r="Y1632" s="1"/>
      <c r="AB1632" s="1"/>
      <c r="AE1632" s="1"/>
      <c r="AF1632" s="1"/>
      <c r="AG1632" s="1"/>
      <c r="AI1632" s="1"/>
      <c r="AJ1632" s="1"/>
      <c r="AK1632" s="1"/>
    </row>
    <row r="1633" spans="1:37" s="2" customFormat="1" x14ac:dyDescent="0.35">
      <c r="A1633" s="6"/>
      <c r="B1633" s="1"/>
      <c r="G1633" s="3"/>
      <c r="H1633" s="3"/>
      <c r="I1633" s="3"/>
      <c r="K1633" s="5"/>
      <c r="L1633" s="5"/>
      <c r="U1633" s="1"/>
      <c r="V1633" s="1"/>
      <c r="W1633" s="1"/>
      <c r="X1633" s="1"/>
      <c r="Y1633" s="1"/>
      <c r="AB1633" s="1"/>
      <c r="AE1633" s="1"/>
      <c r="AF1633" s="1"/>
      <c r="AG1633" s="1"/>
      <c r="AI1633" s="1"/>
      <c r="AJ1633" s="1"/>
      <c r="AK1633" s="1"/>
    </row>
    <row r="1634" spans="1:37" s="2" customFormat="1" x14ac:dyDescent="0.35">
      <c r="A1634" s="6"/>
      <c r="B1634" s="1"/>
      <c r="G1634" s="3"/>
      <c r="H1634" s="3"/>
      <c r="I1634" s="3"/>
      <c r="K1634" s="5"/>
      <c r="L1634" s="5"/>
      <c r="U1634" s="1"/>
      <c r="V1634" s="1"/>
      <c r="W1634" s="1"/>
      <c r="X1634" s="1"/>
      <c r="Y1634" s="1"/>
      <c r="AB1634" s="1"/>
      <c r="AE1634" s="1"/>
      <c r="AF1634" s="1"/>
      <c r="AG1634" s="1"/>
      <c r="AI1634" s="1"/>
      <c r="AJ1634" s="1"/>
      <c r="AK1634" s="1"/>
    </row>
    <row r="1635" spans="1:37" s="2" customFormat="1" x14ac:dyDescent="0.35">
      <c r="A1635" s="6"/>
      <c r="B1635" s="1"/>
      <c r="G1635" s="3"/>
      <c r="H1635" s="3"/>
      <c r="I1635" s="3"/>
      <c r="K1635" s="5"/>
      <c r="L1635" s="5"/>
      <c r="U1635" s="1"/>
      <c r="V1635" s="1"/>
      <c r="W1635" s="1"/>
      <c r="X1635" s="1"/>
      <c r="Y1635" s="1"/>
      <c r="AB1635" s="1"/>
      <c r="AE1635" s="1"/>
      <c r="AF1635" s="1"/>
      <c r="AG1635" s="1"/>
      <c r="AI1635" s="1"/>
      <c r="AJ1635" s="1"/>
      <c r="AK1635" s="1"/>
    </row>
    <row r="1636" spans="1:37" s="2" customFormat="1" x14ac:dyDescent="0.35">
      <c r="A1636" s="6"/>
      <c r="B1636" s="1"/>
      <c r="G1636" s="3"/>
      <c r="H1636" s="3"/>
      <c r="I1636" s="3"/>
      <c r="K1636" s="5"/>
      <c r="L1636" s="5"/>
      <c r="U1636" s="1"/>
      <c r="V1636" s="1"/>
      <c r="W1636" s="1"/>
      <c r="X1636" s="1"/>
      <c r="Y1636" s="1"/>
      <c r="AB1636" s="1"/>
      <c r="AE1636" s="1"/>
      <c r="AF1636" s="1"/>
      <c r="AG1636" s="1"/>
      <c r="AI1636" s="1"/>
      <c r="AJ1636" s="1"/>
      <c r="AK1636" s="1"/>
    </row>
    <row r="1637" spans="1:37" s="2" customFormat="1" x14ac:dyDescent="0.35">
      <c r="A1637" s="6"/>
      <c r="B1637" s="1"/>
      <c r="G1637" s="3"/>
      <c r="H1637" s="3"/>
      <c r="I1637" s="3"/>
      <c r="K1637" s="5"/>
      <c r="L1637" s="5"/>
      <c r="U1637" s="1"/>
      <c r="V1637" s="1"/>
      <c r="W1637" s="1"/>
      <c r="X1637" s="1"/>
      <c r="Y1637" s="1"/>
      <c r="AB1637" s="1"/>
      <c r="AE1637" s="1"/>
      <c r="AF1637" s="1"/>
      <c r="AG1637" s="1"/>
      <c r="AI1637" s="1"/>
      <c r="AJ1637" s="1"/>
      <c r="AK1637" s="1"/>
    </row>
    <row r="1638" spans="1:37" s="2" customFormat="1" x14ac:dyDescent="0.35">
      <c r="A1638" s="6"/>
      <c r="B1638" s="1"/>
      <c r="G1638" s="3"/>
      <c r="H1638" s="3"/>
      <c r="I1638" s="3"/>
      <c r="K1638" s="5"/>
      <c r="L1638" s="5"/>
      <c r="U1638" s="1"/>
      <c r="V1638" s="1"/>
      <c r="W1638" s="1"/>
      <c r="X1638" s="1"/>
      <c r="Y1638" s="1"/>
      <c r="AB1638" s="1"/>
      <c r="AE1638" s="1"/>
      <c r="AF1638" s="1"/>
      <c r="AG1638" s="1"/>
      <c r="AI1638" s="1"/>
      <c r="AJ1638" s="1"/>
      <c r="AK1638" s="1"/>
    </row>
    <row r="1639" spans="1:37" s="2" customFormat="1" x14ac:dyDescent="0.35">
      <c r="A1639" s="6"/>
      <c r="B1639" s="1"/>
      <c r="G1639" s="3"/>
      <c r="H1639" s="3"/>
      <c r="I1639" s="3"/>
      <c r="K1639" s="5"/>
      <c r="L1639" s="5"/>
      <c r="U1639" s="1"/>
      <c r="V1639" s="1"/>
      <c r="W1639" s="1"/>
      <c r="X1639" s="1"/>
      <c r="Y1639" s="1"/>
      <c r="AB1639" s="1"/>
      <c r="AE1639" s="1"/>
      <c r="AF1639" s="1"/>
      <c r="AG1639" s="1"/>
      <c r="AI1639" s="1"/>
      <c r="AJ1639" s="1"/>
      <c r="AK1639" s="1"/>
    </row>
    <row r="1640" spans="1:37" s="2" customFormat="1" x14ac:dyDescent="0.35">
      <c r="A1640" s="6"/>
      <c r="B1640" s="1"/>
      <c r="G1640" s="3"/>
      <c r="H1640" s="3"/>
      <c r="I1640" s="3"/>
      <c r="K1640" s="5"/>
      <c r="L1640" s="5"/>
      <c r="U1640" s="1"/>
      <c r="V1640" s="1"/>
      <c r="W1640" s="1"/>
      <c r="X1640" s="1"/>
      <c r="Y1640" s="1"/>
      <c r="AB1640" s="1"/>
      <c r="AE1640" s="1"/>
      <c r="AF1640" s="1"/>
      <c r="AG1640" s="1"/>
      <c r="AI1640" s="1"/>
      <c r="AJ1640" s="1"/>
      <c r="AK1640" s="1"/>
    </row>
    <row r="1641" spans="1:37" s="2" customFormat="1" x14ac:dyDescent="0.35">
      <c r="A1641" s="6"/>
      <c r="B1641" s="1"/>
      <c r="G1641" s="3"/>
      <c r="H1641" s="3"/>
      <c r="I1641" s="3"/>
      <c r="K1641" s="5"/>
      <c r="L1641" s="5"/>
      <c r="U1641" s="1"/>
      <c r="V1641" s="1"/>
      <c r="W1641" s="1"/>
      <c r="X1641" s="1"/>
      <c r="Y1641" s="1"/>
      <c r="AB1641" s="1"/>
      <c r="AE1641" s="1"/>
      <c r="AF1641" s="1"/>
      <c r="AG1641" s="1"/>
      <c r="AI1641" s="1"/>
      <c r="AJ1641" s="1"/>
      <c r="AK1641" s="1"/>
    </row>
    <row r="1642" spans="1:37" s="2" customFormat="1" x14ac:dyDescent="0.35">
      <c r="A1642" s="6"/>
      <c r="B1642" s="1"/>
      <c r="G1642" s="3"/>
      <c r="H1642" s="3"/>
      <c r="I1642" s="3"/>
      <c r="K1642" s="5"/>
      <c r="L1642" s="5"/>
      <c r="U1642" s="1"/>
      <c r="V1642" s="1"/>
      <c r="W1642" s="1"/>
      <c r="X1642" s="1"/>
      <c r="Y1642" s="1"/>
      <c r="AB1642" s="1"/>
      <c r="AE1642" s="1"/>
      <c r="AF1642" s="1"/>
      <c r="AG1642" s="1"/>
      <c r="AI1642" s="1"/>
      <c r="AJ1642" s="1"/>
      <c r="AK1642" s="1"/>
    </row>
    <row r="1643" spans="1:37" s="2" customFormat="1" x14ac:dyDescent="0.35">
      <c r="A1643" s="6"/>
      <c r="B1643" s="1"/>
      <c r="G1643" s="3"/>
      <c r="H1643" s="3"/>
      <c r="I1643" s="3"/>
      <c r="K1643" s="5"/>
      <c r="L1643" s="5"/>
      <c r="U1643" s="1"/>
      <c r="V1643" s="1"/>
      <c r="W1643" s="1"/>
      <c r="X1643" s="1"/>
      <c r="Y1643" s="1"/>
      <c r="AB1643" s="1"/>
      <c r="AE1643" s="1"/>
      <c r="AF1643" s="1"/>
      <c r="AG1643" s="1"/>
      <c r="AI1643" s="1"/>
      <c r="AJ1643" s="1"/>
      <c r="AK1643" s="1"/>
    </row>
    <row r="1644" spans="1:37" s="2" customFormat="1" x14ac:dyDescent="0.35">
      <c r="A1644" s="6"/>
      <c r="B1644" s="1"/>
      <c r="G1644" s="3"/>
      <c r="H1644" s="3"/>
      <c r="I1644" s="3"/>
      <c r="K1644" s="5"/>
      <c r="L1644" s="5"/>
      <c r="U1644" s="1"/>
      <c r="V1644" s="1"/>
      <c r="W1644" s="1"/>
      <c r="X1644" s="1"/>
      <c r="Y1644" s="1"/>
      <c r="AB1644" s="1"/>
      <c r="AE1644" s="1"/>
      <c r="AF1644" s="1"/>
      <c r="AG1644" s="1"/>
      <c r="AI1644" s="1"/>
      <c r="AJ1644" s="1"/>
      <c r="AK1644" s="1"/>
    </row>
    <row r="1645" spans="1:37" s="2" customFormat="1" x14ac:dyDescent="0.35">
      <c r="A1645" s="6"/>
      <c r="B1645" s="1"/>
      <c r="G1645" s="3"/>
      <c r="H1645" s="3"/>
      <c r="I1645" s="3"/>
      <c r="K1645" s="5"/>
      <c r="L1645" s="5"/>
      <c r="U1645" s="1"/>
      <c r="V1645" s="1"/>
      <c r="W1645" s="1"/>
      <c r="X1645" s="1"/>
      <c r="Y1645" s="1"/>
      <c r="AB1645" s="1"/>
      <c r="AE1645" s="1"/>
      <c r="AF1645" s="1"/>
      <c r="AG1645" s="1"/>
      <c r="AI1645" s="1"/>
      <c r="AJ1645" s="1"/>
      <c r="AK1645" s="1"/>
    </row>
    <row r="1646" spans="1:37" s="2" customFormat="1" x14ac:dyDescent="0.35">
      <c r="A1646" s="6"/>
      <c r="B1646" s="1"/>
      <c r="G1646" s="3"/>
      <c r="H1646" s="3"/>
      <c r="I1646" s="3"/>
      <c r="K1646" s="5"/>
      <c r="L1646" s="5"/>
      <c r="U1646" s="1"/>
      <c r="V1646" s="1"/>
      <c r="W1646" s="1"/>
      <c r="X1646" s="1"/>
      <c r="Y1646" s="1"/>
      <c r="AB1646" s="1"/>
      <c r="AE1646" s="1"/>
      <c r="AF1646" s="1"/>
      <c r="AG1646" s="1"/>
      <c r="AI1646" s="1"/>
      <c r="AJ1646" s="1"/>
      <c r="AK1646" s="1"/>
    </row>
    <row r="1647" spans="1:37" s="2" customFormat="1" x14ac:dyDescent="0.35">
      <c r="A1647" s="6"/>
      <c r="B1647" s="1"/>
      <c r="G1647" s="3"/>
      <c r="H1647" s="3"/>
      <c r="I1647" s="3"/>
      <c r="K1647" s="5"/>
      <c r="L1647" s="5"/>
      <c r="U1647" s="1"/>
      <c r="V1647" s="1"/>
      <c r="W1647" s="1"/>
      <c r="X1647" s="1"/>
      <c r="Y1647" s="1"/>
      <c r="AB1647" s="1"/>
      <c r="AE1647" s="1"/>
      <c r="AF1647" s="1"/>
      <c r="AG1647" s="1"/>
      <c r="AI1647" s="1"/>
      <c r="AJ1647" s="1"/>
      <c r="AK1647" s="1"/>
    </row>
    <row r="1648" spans="1:37" s="2" customFormat="1" x14ac:dyDescent="0.35">
      <c r="A1648" s="6"/>
      <c r="B1648" s="1"/>
      <c r="G1648" s="3"/>
      <c r="H1648" s="3"/>
      <c r="I1648" s="3"/>
      <c r="K1648" s="5"/>
      <c r="L1648" s="5"/>
      <c r="U1648" s="1"/>
      <c r="V1648" s="1"/>
      <c r="W1648" s="1"/>
      <c r="X1648" s="1"/>
      <c r="Y1648" s="1"/>
      <c r="AB1648" s="1"/>
      <c r="AE1648" s="1"/>
      <c r="AF1648" s="1"/>
      <c r="AG1648" s="1"/>
      <c r="AI1648" s="1"/>
      <c r="AJ1648" s="1"/>
      <c r="AK1648" s="1"/>
    </row>
    <row r="1649" spans="1:37" s="2" customFormat="1" x14ac:dyDescent="0.35">
      <c r="A1649" s="6"/>
      <c r="B1649" s="1"/>
      <c r="G1649" s="3"/>
      <c r="H1649" s="3"/>
      <c r="I1649" s="3"/>
      <c r="K1649" s="5"/>
      <c r="L1649" s="5"/>
      <c r="U1649" s="1"/>
      <c r="V1649" s="1"/>
      <c r="W1649" s="1"/>
      <c r="X1649" s="1"/>
      <c r="Y1649" s="1"/>
      <c r="AB1649" s="1"/>
      <c r="AE1649" s="1"/>
      <c r="AF1649" s="1"/>
      <c r="AG1649" s="1"/>
      <c r="AI1649" s="1"/>
      <c r="AJ1649" s="1"/>
      <c r="AK1649" s="1"/>
    </row>
    <row r="1650" spans="1:37" s="2" customFormat="1" x14ac:dyDescent="0.35">
      <c r="A1650" s="6"/>
      <c r="B1650" s="1"/>
      <c r="G1650" s="3"/>
      <c r="H1650" s="3"/>
      <c r="I1650" s="3"/>
      <c r="K1650" s="5"/>
      <c r="L1650" s="5"/>
      <c r="U1650" s="1"/>
      <c r="V1650" s="1"/>
      <c r="W1650" s="1"/>
      <c r="X1650" s="1"/>
      <c r="Y1650" s="1"/>
      <c r="AB1650" s="1"/>
      <c r="AE1650" s="1"/>
      <c r="AF1650" s="1"/>
      <c r="AG1650" s="1"/>
      <c r="AI1650" s="1"/>
      <c r="AJ1650" s="1"/>
      <c r="AK1650" s="1"/>
    </row>
    <row r="1651" spans="1:37" s="2" customFormat="1" x14ac:dyDescent="0.35">
      <c r="A1651" s="6"/>
      <c r="B1651" s="1"/>
      <c r="G1651" s="3"/>
      <c r="H1651" s="3"/>
      <c r="I1651" s="3"/>
      <c r="K1651" s="5"/>
      <c r="L1651" s="5"/>
      <c r="U1651" s="1"/>
      <c r="V1651" s="1"/>
      <c r="W1651" s="1"/>
      <c r="X1651" s="1"/>
      <c r="Y1651" s="1"/>
      <c r="AB1651" s="1"/>
      <c r="AE1651" s="1"/>
      <c r="AF1651" s="1"/>
      <c r="AG1651" s="1"/>
      <c r="AI1651" s="1"/>
      <c r="AJ1651" s="1"/>
      <c r="AK1651" s="1"/>
    </row>
    <row r="1652" spans="1:37" s="2" customFormat="1" x14ac:dyDescent="0.35">
      <c r="A1652" s="6"/>
      <c r="B1652" s="1"/>
      <c r="G1652" s="3"/>
      <c r="H1652" s="3"/>
      <c r="I1652" s="3"/>
      <c r="K1652" s="5"/>
      <c r="L1652" s="5"/>
      <c r="U1652" s="1"/>
      <c r="V1652" s="1"/>
      <c r="W1652" s="1"/>
      <c r="X1652" s="1"/>
      <c r="Y1652" s="1"/>
      <c r="AB1652" s="1"/>
      <c r="AE1652" s="1"/>
      <c r="AF1652" s="1"/>
      <c r="AG1652" s="1"/>
      <c r="AI1652" s="1"/>
      <c r="AJ1652" s="1"/>
      <c r="AK1652" s="1"/>
    </row>
    <row r="1653" spans="1:37" s="2" customFormat="1" x14ac:dyDescent="0.35">
      <c r="A1653" s="6"/>
      <c r="B1653" s="1"/>
      <c r="G1653" s="3"/>
      <c r="H1653" s="3"/>
      <c r="I1653" s="3"/>
      <c r="K1653" s="5"/>
      <c r="L1653" s="5"/>
      <c r="U1653" s="1"/>
      <c r="V1653" s="1"/>
      <c r="W1653" s="1"/>
      <c r="X1653" s="1"/>
      <c r="Y1653" s="1"/>
      <c r="AB1653" s="1"/>
      <c r="AE1653" s="1"/>
      <c r="AF1653" s="1"/>
      <c r="AG1653" s="1"/>
      <c r="AI1653" s="1"/>
      <c r="AJ1653" s="1"/>
      <c r="AK1653" s="1"/>
    </row>
    <row r="1654" spans="1:37" s="2" customFormat="1" x14ac:dyDescent="0.35">
      <c r="A1654" s="6"/>
      <c r="B1654" s="1"/>
      <c r="G1654" s="3"/>
      <c r="H1654" s="3"/>
      <c r="I1654" s="3"/>
      <c r="K1654" s="5"/>
      <c r="L1654" s="5"/>
      <c r="U1654" s="1"/>
      <c r="V1654" s="1"/>
      <c r="W1654" s="1"/>
      <c r="X1654" s="1"/>
      <c r="Y1654" s="1"/>
      <c r="AB1654" s="1"/>
      <c r="AE1654" s="1"/>
      <c r="AF1654" s="1"/>
      <c r="AG1654" s="1"/>
      <c r="AI1654" s="1"/>
      <c r="AJ1654" s="1"/>
      <c r="AK1654" s="1"/>
    </row>
    <row r="1655" spans="1:37" s="2" customFormat="1" x14ac:dyDescent="0.35">
      <c r="A1655" s="6"/>
      <c r="B1655" s="1"/>
      <c r="G1655" s="3"/>
      <c r="H1655" s="3"/>
      <c r="I1655" s="3"/>
      <c r="K1655" s="5"/>
      <c r="L1655" s="5"/>
      <c r="U1655" s="1"/>
      <c r="V1655" s="1"/>
      <c r="W1655" s="1"/>
      <c r="X1655" s="1"/>
      <c r="Y1655" s="1"/>
      <c r="AB1655" s="1"/>
      <c r="AE1655" s="1"/>
      <c r="AF1655" s="1"/>
      <c r="AG1655" s="1"/>
      <c r="AI1655" s="1"/>
      <c r="AJ1655" s="1"/>
      <c r="AK1655" s="1"/>
    </row>
    <row r="1656" spans="1:37" s="2" customFormat="1" x14ac:dyDescent="0.35">
      <c r="A1656" s="6"/>
      <c r="B1656" s="1"/>
      <c r="G1656" s="3"/>
      <c r="H1656" s="3"/>
      <c r="I1656" s="3"/>
      <c r="K1656" s="5"/>
      <c r="L1656" s="5"/>
      <c r="U1656" s="1"/>
      <c r="V1656" s="1"/>
      <c r="W1656" s="1"/>
      <c r="X1656" s="1"/>
      <c r="Y1656" s="1"/>
      <c r="AB1656" s="1"/>
      <c r="AE1656" s="1"/>
      <c r="AF1656" s="1"/>
      <c r="AG1656" s="1"/>
      <c r="AI1656" s="1"/>
      <c r="AJ1656" s="1"/>
      <c r="AK1656" s="1"/>
    </row>
    <row r="1657" spans="1:37" s="2" customFormat="1" x14ac:dyDescent="0.35">
      <c r="A1657" s="6"/>
      <c r="B1657" s="1"/>
      <c r="G1657" s="3"/>
      <c r="H1657" s="3"/>
      <c r="I1657" s="3"/>
      <c r="K1657" s="5"/>
      <c r="L1657" s="5"/>
      <c r="U1657" s="1"/>
      <c r="V1657" s="1"/>
      <c r="W1657" s="1"/>
      <c r="X1657" s="1"/>
      <c r="Y1657" s="1"/>
      <c r="AB1657" s="1"/>
      <c r="AE1657" s="1"/>
      <c r="AF1657" s="1"/>
      <c r="AG1657" s="1"/>
      <c r="AI1657" s="1"/>
      <c r="AJ1657" s="1"/>
      <c r="AK1657" s="1"/>
    </row>
    <row r="1658" spans="1:37" s="2" customFormat="1" x14ac:dyDescent="0.35">
      <c r="A1658" s="6"/>
      <c r="B1658" s="1"/>
      <c r="G1658" s="3"/>
      <c r="H1658" s="3"/>
      <c r="I1658" s="3"/>
      <c r="K1658" s="5"/>
      <c r="L1658" s="5"/>
      <c r="U1658" s="1"/>
      <c r="V1658" s="1"/>
      <c r="W1658" s="1"/>
      <c r="X1658" s="1"/>
      <c r="Y1658" s="1"/>
      <c r="AB1658" s="1"/>
      <c r="AE1658" s="1"/>
      <c r="AF1658" s="1"/>
      <c r="AG1658" s="1"/>
      <c r="AI1658" s="1"/>
      <c r="AJ1658" s="1"/>
      <c r="AK1658" s="1"/>
    </row>
    <row r="1659" spans="1:37" s="2" customFormat="1" x14ac:dyDescent="0.35">
      <c r="A1659" s="6"/>
      <c r="B1659" s="1"/>
      <c r="G1659" s="3"/>
      <c r="H1659" s="3"/>
      <c r="I1659" s="3"/>
      <c r="K1659" s="5"/>
      <c r="L1659" s="5"/>
      <c r="U1659" s="1"/>
      <c r="V1659" s="1"/>
      <c r="W1659" s="1"/>
      <c r="X1659" s="1"/>
      <c r="Y1659" s="1"/>
      <c r="AB1659" s="1"/>
      <c r="AE1659" s="1"/>
      <c r="AF1659" s="1"/>
      <c r="AG1659" s="1"/>
      <c r="AI1659" s="1"/>
      <c r="AJ1659" s="1"/>
      <c r="AK1659" s="1"/>
    </row>
    <row r="1660" spans="1:37" s="2" customFormat="1" x14ac:dyDescent="0.35">
      <c r="A1660" s="6"/>
      <c r="B1660" s="1"/>
      <c r="G1660" s="3"/>
      <c r="H1660" s="3"/>
      <c r="I1660" s="3"/>
      <c r="K1660" s="5"/>
      <c r="L1660" s="5"/>
      <c r="U1660" s="1"/>
      <c r="V1660" s="1"/>
      <c r="W1660" s="1"/>
      <c r="X1660" s="1"/>
      <c r="Y1660" s="1"/>
      <c r="AB1660" s="1"/>
      <c r="AE1660" s="1"/>
      <c r="AF1660" s="1"/>
      <c r="AG1660" s="1"/>
      <c r="AI1660" s="1"/>
      <c r="AJ1660" s="1"/>
      <c r="AK1660" s="1"/>
    </row>
    <row r="1661" spans="1:37" s="2" customFormat="1" x14ac:dyDescent="0.35">
      <c r="A1661" s="6"/>
      <c r="B1661" s="1"/>
      <c r="G1661" s="3"/>
      <c r="H1661" s="3"/>
      <c r="I1661" s="3"/>
      <c r="K1661" s="5"/>
      <c r="L1661" s="5"/>
      <c r="U1661" s="1"/>
      <c r="V1661" s="1"/>
      <c r="W1661" s="1"/>
      <c r="X1661" s="1"/>
      <c r="Y1661" s="1"/>
      <c r="AB1661" s="1"/>
      <c r="AE1661" s="1"/>
      <c r="AF1661" s="1"/>
      <c r="AG1661" s="1"/>
      <c r="AI1661" s="1"/>
      <c r="AJ1661" s="1"/>
      <c r="AK1661" s="1"/>
    </row>
    <row r="1662" spans="1:37" s="2" customFormat="1" x14ac:dyDescent="0.35">
      <c r="A1662" s="6"/>
      <c r="B1662" s="1"/>
      <c r="G1662" s="3"/>
      <c r="H1662" s="3"/>
      <c r="I1662" s="3"/>
      <c r="K1662" s="5"/>
      <c r="L1662" s="5"/>
      <c r="U1662" s="1"/>
      <c r="V1662" s="1"/>
      <c r="W1662" s="1"/>
      <c r="X1662" s="1"/>
      <c r="Y1662" s="1"/>
      <c r="AB1662" s="1"/>
      <c r="AE1662" s="1"/>
      <c r="AF1662" s="1"/>
      <c r="AG1662" s="1"/>
      <c r="AI1662" s="1"/>
      <c r="AJ1662" s="1"/>
      <c r="AK1662" s="1"/>
    </row>
    <row r="1663" spans="1:37" s="2" customFormat="1" x14ac:dyDescent="0.35">
      <c r="A1663" s="6"/>
      <c r="B1663" s="1"/>
      <c r="G1663" s="3"/>
      <c r="H1663" s="3"/>
      <c r="I1663" s="3"/>
      <c r="K1663" s="5"/>
      <c r="L1663" s="5"/>
      <c r="U1663" s="1"/>
      <c r="V1663" s="1"/>
      <c r="W1663" s="1"/>
      <c r="X1663" s="1"/>
      <c r="Y1663" s="1"/>
      <c r="AB1663" s="1"/>
      <c r="AE1663" s="1"/>
      <c r="AF1663" s="1"/>
      <c r="AG1663" s="1"/>
      <c r="AI1663" s="1"/>
      <c r="AJ1663" s="1"/>
      <c r="AK1663" s="1"/>
    </row>
    <row r="1664" spans="1:37" s="2" customFormat="1" x14ac:dyDescent="0.35">
      <c r="A1664" s="6"/>
      <c r="B1664" s="1"/>
      <c r="G1664" s="3"/>
      <c r="H1664" s="3"/>
      <c r="I1664" s="3"/>
      <c r="K1664" s="5"/>
      <c r="L1664" s="5"/>
      <c r="U1664" s="1"/>
      <c r="V1664" s="1"/>
      <c r="W1664" s="1"/>
      <c r="X1664" s="1"/>
      <c r="Y1664" s="1"/>
      <c r="AB1664" s="1"/>
      <c r="AE1664" s="1"/>
      <c r="AF1664" s="1"/>
      <c r="AG1664" s="1"/>
      <c r="AI1664" s="1"/>
      <c r="AJ1664" s="1"/>
      <c r="AK1664" s="1"/>
    </row>
    <row r="1665" spans="1:37" s="2" customFormat="1" x14ac:dyDescent="0.35">
      <c r="A1665" s="6"/>
      <c r="B1665" s="1"/>
      <c r="G1665" s="3"/>
      <c r="H1665" s="3"/>
      <c r="I1665" s="3"/>
      <c r="K1665" s="5"/>
      <c r="L1665" s="5"/>
      <c r="U1665" s="1"/>
      <c r="V1665" s="1"/>
      <c r="W1665" s="1"/>
      <c r="X1665" s="1"/>
      <c r="Y1665" s="1"/>
      <c r="AB1665" s="1"/>
      <c r="AE1665" s="1"/>
      <c r="AF1665" s="1"/>
      <c r="AG1665" s="1"/>
      <c r="AI1665" s="1"/>
      <c r="AJ1665" s="1"/>
      <c r="AK1665" s="1"/>
    </row>
    <row r="1666" spans="1:37" s="2" customFormat="1" x14ac:dyDescent="0.35">
      <c r="A1666" s="6"/>
      <c r="B1666" s="1"/>
      <c r="G1666" s="3"/>
      <c r="H1666" s="3"/>
      <c r="I1666" s="3"/>
      <c r="K1666" s="5"/>
      <c r="L1666" s="5"/>
      <c r="U1666" s="1"/>
      <c r="V1666" s="1"/>
      <c r="W1666" s="1"/>
      <c r="X1666" s="1"/>
      <c r="Y1666" s="1"/>
      <c r="AB1666" s="1"/>
      <c r="AE1666" s="1"/>
      <c r="AF1666" s="1"/>
      <c r="AG1666" s="1"/>
      <c r="AI1666" s="1"/>
      <c r="AJ1666" s="1"/>
      <c r="AK1666" s="1"/>
    </row>
    <row r="1667" spans="1:37" s="2" customFormat="1" x14ac:dyDescent="0.35">
      <c r="A1667" s="6"/>
      <c r="B1667" s="1"/>
      <c r="G1667" s="3"/>
      <c r="H1667" s="3"/>
      <c r="I1667" s="3"/>
      <c r="K1667" s="5"/>
      <c r="L1667" s="5"/>
      <c r="U1667" s="1"/>
      <c r="V1667" s="1"/>
      <c r="W1667" s="1"/>
      <c r="X1667" s="1"/>
      <c r="Y1667" s="1"/>
      <c r="AB1667" s="1"/>
      <c r="AE1667" s="1"/>
      <c r="AF1667" s="1"/>
      <c r="AG1667" s="1"/>
      <c r="AI1667" s="1"/>
      <c r="AJ1667" s="1"/>
      <c r="AK1667" s="1"/>
    </row>
    <row r="1668" spans="1:37" s="2" customFormat="1" x14ac:dyDescent="0.35">
      <c r="A1668" s="6"/>
      <c r="B1668" s="1"/>
      <c r="G1668" s="3"/>
      <c r="H1668" s="3"/>
      <c r="I1668" s="3"/>
      <c r="K1668" s="5"/>
      <c r="L1668" s="5"/>
      <c r="U1668" s="1"/>
      <c r="V1668" s="1"/>
      <c r="W1668" s="1"/>
      <c r="X1668" s="1"/>
      <c r="Y1668" s="1"/>
      <c r="AB1668" s="1"/>
      <c r="AE1668" s="1"/>
      <c r="AF1668" s="1"/>
      <c r="AG1668" s="1"/>
      <c r="AI1668" s="1"/>
      <c r="AJ1668" s="1"/>
      <c r="AK1668" s="1"/>
    </row>
    <row r="1669" spans="1:37" s="2" customFormat="1" x14ac:dyDescent="0.35">
      <c r="A1669" s="6"/>
      <c r="B1669" s="1"/>
      <c r="G1669" s="3"/>
      <c r="H1669" s="3"/>
      <c r="I1669" s="3"/>
      <c r="K1669" s="5"/>
      <c r="L1669" s="5"/>
      <c r="U1669" s="1"/>
      <c r="V1669" s="1"/>
      <c r="W1669" s="1"/>
      <c r="X1669" s="1"/>
      <c r="Y1669" s="1"/>
      <c r="AB1669" s="1"/>
      <c r="AE1669" s="1"/>
      <c r="AF1669" s="1"/>
      <c r="AG1669" s="1"/>
      <c r="AI1669" s="1"/>
      <c r="AJ1669" s="1"/>
      <c r="AK1669" s="1"/>
    </row>
    <row r="1670" spans="1:37" s="2" customFormat="1" x14ac:dyDescent="0.35">
      <c r="A1670" s="6"/>
      <c r="B1670" s="1"/>
      <c r="G1670" s="3"/>
      <c r="H1670" s="3"/>
      <c r="I1670" s="3"/>
      <c r="K1670" s="5"/>
      <c r="L1670" s="5"/>
      <c r="U1670" s="1"/>
      <c r="V1670" s="1"/>
      <c r="W1670" s="1"/>
      <c r="X1670" s="1"/>
      <c r="Y1670" s="1"/>
      <c r="AB1670" s="1"/>
      <c r="AE1670" s="1"/>
      <c r="AF1670" s="1"/>
      <c r="AG1670" s="1"/>
      <c r="AI1670" s="1"/>
      <c r="AJ1670" s="1"/>
      <c r="AK1670" s="1"/>
    </row>
    <row r="1671" spans="1:37" s="2" customFormat="1" x14ac:dyDescent="0.35">
      <c r="A1671" s="6"/>
      <c r="B1671" s="1"/>
      <c r="G1671" s="3"/>
      <c r="H1671" s="3"/>
      <c r="I1671" s="3"/>
      <c r="K1671" s="5"/>
      <c r="L1671" s="5"/>
      <c r="U1671" s="1"/>
      <c r="V1671" s="1"/>
      <c r="W1671" s="1"/>
      <c r="X1671" s="1"/>
      <c r="Y1671" s="1"/>
      <c r="AB1671" s="1"/>
      <c r="AE1671" s="1"/>
      <c r="AF1671" s="1"/>
      <c r="AG1671" s="1"/>
      <c r="AI1671" s="1"/>
      <c r="AJ1671" s="1"/>
      <c r="AK1671" s="1"/>
    </row>
    <row r="1672" spans="1:37" s="2" customFormat="1" x14ac:dyDescent="0.35">
      <c r="A1672" s="6"/>
      <c r="B1672" s="1"/>
      <c r="G1672" s="3"/>
      <c r="H1672" s="3"/>
      <c r="I1672" s="3"/>
      <c r="K1672" s="5"/>
      <c r="L1672" s="5"/>
      <c r="U1672" s="1"/>
      <c r="V1672" s="1"/>
      <c r="W1672" s="1"/>
      <c r="X1672" s="1"/>
      <c r="Y1672" s="1"/>
      <c r="AB1672" s="1"/>
      <c r="AE1672" s="1"/>
      <c r="AF1672" s="1"/>
      <c r="AG1672" s="1"/>
      <c r="AI1672" s="1"/>
      <c r="AJ1672" s="1"/>
      <c r="AK1672" s="1"/>
    </row>
    <row r="1673" spans="1:37" s="2" customFormat="1" x14ac:dyDescent="0.35">
      <c r="A1673" s="6"/>
      <c r="B1673" s="1"/>
      <c r="G1673" s="3"/>
      <c r="H1673" s="3"/>
      <c r="I1673" s="3"/>
      <c r="K1673" s="5"/>
      <c r="L1673" s="5"/>
      <c r="U1673" s="1"/>
      <c r="V1673" s="1"/>
      <c r="W1673" s="1"/>
      <c r="X1673" s="1"/>
      <c r="Y1673" s="1"/>
      <c r="AB1673" s="1"/>
      <c r="AE1673" s="1"/>
      <c r="AF1673" s="1"/>
      <c r="AG1673" s="1"/>
      <c r="AI1673" s="1"/>
      <c r="AJ1673" s="1"/>
      <c r="AK1673" s="1"/>
    </row>
    <row r="1674" spans="1:37" s="2" customFormat="1" x14ac:dyDescent="0.35">
      <c r="A1674" s="6"/>
      <c r="B1674" s="1"/>
      <c r="G1674" s="3"/>
      <c r="H1674" s="3"/>
      <c r="I1674" s="3"/>
      <c r="K1674" s="5"/>
      <c r="L1674" s="5"/>
      <c r="U1674" s="1"/>
      <c r="V1674" s="1"/>
      <c r="W1674" s="1"/>
      <c r="X1674" s="1"/>
      <c r="Y1674" s="1"/>
      <c r="AB1674" s="1"/>
      <c r="AE1674" s="1"/>
      <c r="AF1674" s="1"/>
      <c r="AG1674" s="1"/>
      <c r="AI1674" s="1"/>
      <c r="AJ1674" s="1"/>
      <c r="AK1674" s="1"/>
    </row>
    <row r="1675" spans="1:37" s="2" customFormat="1" x14ac:dyDescent="0.35">
      <c r="A1675" s="6"/>
      <c r="B1675" s="1"/>
      <c r="G1675" s="3"/>
      <c r="H1675" s="3"/>
      <c r="I1675" s="3"/>
      <c r="K1675" s="5"/>
      <c r="L1675" s="5"/>
      <c r="U1675" s="1"/>
      <c r="V1675" s="1"/>
      <c r="W1675" s="1"/>
      <c r="X1675" s="1"/>
      <c r="Y1675" s="1"/>
      <c r="AB1675" s="1"/>
      <c r="AE1675" s="1"/>
      <c r="AF1675" s="1"/>
      <c r="AG1675" s="1"/>
      <c r="AI1675" s="1"/>
      <c r="AJ1675" s="1"/>
      <c r="AK1675" s="1"/>
    </row>
    <row r="1676" spans="1:37" s="2" customFormat="1" x14ac:dyDescent="0.35">
      <c r="A1676" s="6"/>
      <c r="B1676" s="1"/>
      <c r="G1676" s="3"/>
      <c r="H1676" s="3"/>
      <c r="I1676" s="3"/>
      <c r="K1676" s="5"/>
      <c r="L1676" s="5"/>
      <c r="U1676" s="1"/>
      <c r="V1676" s="1"/>
      <c r="W1676" s="1"/>
      <c r="X1676" s="1"/>
      <c r="Y1676" s="1"/>
      <c r="AB1676" s="1"/>
      <c r="AE1676" s="1"/>
      <c r="AF1676" s="1"/>
      <c r="AG1676" s="1"/>
      <c r="AI1676" s="1"/>
      <c r="AJ1676" s="1"/>
      <c r="AK1676" s="1"/>
    </row>
    <row r="1677" spans="1:37" s="2" customFormat="1" x14ac:dyDescent="0.35">
      <c r="A1677" s="6"/>
      <c r="B1677" s="1"/>
      <c r="G1677" s="3"/>
      <c r="H1677" s="3"/>
      <c r="I1677" s="3"/>
      <c r="K1677" s="5"/>
      <c r="L1677" s="5"/>
      <c r="U1677" s="1"/>
      <c r="V1677" s="1"/>
      <c r="W1677" s="1"/>
      <c r="X1677" s="1"/>
      <c r="Y1677" s="1"/>
      <c r="AB1677" s="1"/>
      <c r="AE1677" s="1"/>
      <c r="AF1677" s="1"/>
      <c r="AG1677" s="1"/>
      <c r="AI1677" s="1"/>
      <c r="AJ1677" s="1"/>
      <c r="AK1677" s="1"/>
    </row>
    <row r="1678" spans="1:37" s="2" customFormat="1" x14ac:dyDescent="0.35">
      <c r="A1678" s="6"/>
      <c r="B1678" s="1"/>
      <c r="G1678" s="3"/>
      <c r="H1678" s="3"/>
      <c r="I1678" s="3"/>
      <c r="K1678" s="5"/>
      <c r="L1678" s="5"/>
      <c r="U1678" s="1"/>
      <c r="V1678" s="1"/>
      <c r="W1678" s="1"/>
      <c r="X1678" s="1"/>
      <c r="Y1678" s="1"/>
      <c r="AB1678" s="1"/>
      <c r="AE1678" s="1"/>
      <c r="AF1678" s="1"/>
      <c r="AG1678" s="1"/>
      <c r="AI1678" s="1"/>
      <c r="AJ1678" s="1"/>
      <c r="AK1678" s="1"/>
    </row>
    <row r="1679" spans="1:37" s="2" customFormat="1" x14ac:dyDescent="0.35">
      <c r="A1679" s="6"/>
      <c r="B1679" s="1"/>
      <c r="G1679" s="3"/>
      <c r="H1679" s="3"/>
      <c r="I1679" s="3"/>
      <c r="K1679" s="5"/>
      <c r="L1679" s="5"/>
      <c r="U1679" s="1"/>
      <c r="V1679" s="1"/>
      <c r="W1679" s="1"/>
      <c r="X1679" s="1"/>
      <c r="Y1679" s="1"/>
      <c r="AB1679" s="1"/>
      <c r="AE1679" s="1"/>
      <c r="AF1679" s="1"/>
      <c r="AG1679" s="1"/>
      <c r="AI1679" s="1"/>
      <c r="AJ1679" s="1"/>
      <c r="AK1679" s="1"/>
    </row>
    <row r="1680" spans="1:37" s="2" customFormat="1" x14ac:dyDescent="0.35">
      <c r="A1680" s="6"/>
      <c r="B1680" s="1"/>
      <c r="G1680" s="3"/>
      <c r="H1680" s="3"/>
      <c r="I1680" s="3"/>
      <c r="K1680" s="5"/>
      <c r="L1680" s="5"/>
      <c r="U1680" s="1"/>
      <c r="V1680" s="1"/>
      <c r="W1680" s="1"/>
      <c r="X1680" s="1"/>
      <c r="Y1680" s="1"/>
      <c r="AB1680" s="1"/>
      <c r="AE1680" s="1"/>
      <c r="AF1680" s="1"/>
      <c r="AG1680" s="1"/>
      <c r="AI1680" s="1"/>
      <c r="AJ1680" s="1"/>
      <c r="AK1680" s="1"/>
    </row>
    <row r="1681" spans="1:37" s="2" customFormat="1" x14ac:dyDescent="0.35">
      <c r="A1681" s="6"/>
      <c r="B1681" s="1"/>
      <c r="G1681" s="3"/>
      <c r="H1681" s="3"/>
      <c r="I1681" s="3"/>
      <c r="K1681" s="5"/>
      <c r="L1681" s="5"/>
      <c r="U1681" s="1"/>
      <c r="V1681" s="1"/>
      <c r="W1681" s="1"/>
      <c r="X1681" s="1"/>
      <c r="Y1681" s="1"/>
      <c r="AB1681" s="1"/>
      <c r="AE1681" s="1"/>
      <c r="AF1681" s="1"/>
      <c r="AG1681" s="1"/>
      <c r="AI1681" s="1"/>
      <c r="AJ1681" s="1"/>
      <c r="AK1681" s="1"/>
    </row>
    <row r="1682" spans="1:37" s="2" customFormat="1" x14ac:dyDescent="0.35">
      <c r="A1682" s="6"/>
      <c r="B1682" s="1"/>
      <c r="G1682" s="3"/>
      <c r="H1682" s="3"/>
      <c r="I1682" s="3"/>
      <c r="K1682" s="5"/>
      <c r="L1682" s="5"/>
      <c r="U1682" s="1"/>
      <c r="V1682" s="1"/>
      <c r="W1682" s="1"/>
      <c r="X1682" s="1"/>
      <c r="Y1682" s="1"/>
      <c r="AB1682" s="1"/>
      <c r="AE1682" s="1"/>
      <c r="AF1682" s="1"/>
      <c r="AG1682" s="1"/>
      <c r="AI1682" s="1"/>
      <c r="AJ1682" s="1"/>
      <c r="AK1682" s="1"/>
    </row>
    <row r="1683" spans="1:37" s="2" customFormat="1" x14ac:dyDescent="0.35">
      <c r="A1683" s="6"/>
      <c r="B1683" s="1"/>
      <c r="G1683" s="3"/>
      <c r="H1683" s="3"/>
      <c r="I1683" s="3"/>
      <c r="K1683" s="5"/>
      <c r="L1683" s="5"/>
      <c r="U1683" s="1"/>
      <c r="V1683" s="1"/>
      <c r="W1683" s="1"/>
      <c r="X1683" s="1"/>
      <c r="Y1683" s="1"/>
      <c r="AB1683" s="1"/>
      <c r="AE1683" s="1"/>
      <c r="AF1683" s="1"/>
      <c r="AG1683" s="1"/>
      <c r="AI1683" s="1"/>
      <c r="AJ1683" s="1"/>
      <c r="AK1683" s="1"/>
    </row>
    <row r="1684" spans="1:37" s="2" customFormat="1" x14ac:dyDescent="0.35">
      <c r="A1684" s="6"/>
      <c r="B1684" s="1"/>
      <c r="G1684" s="3"/>
      <c r="H1684" s="3"/>
      <c r="I1684" s="3"/>
      <c r="K1684" s="5"/>
      <c r="L1684" s="5"/>
      <c r="U1684" s="1"/>
      <c r="V1684" s="1"/>
      <c r="W1684" s="1"/>
      <c r="X1684" s="1"/>
      <c r="Y1684" s="1"/>
      <c r="AB1684" s="1"/>
      <c r="AE1684" s="1"/>
      <c r="AF1684" s="1"/>
      <c r="AG1684" s="1"/>
      <c r="AI1684" s="1"/>
      <c r="AJ1684" s="1"/>
      <c r="AK1684" s="1"/>
    </row>
    <row r="1685" spans="1:37" s="2" customFormat="1" x14ac:dyDescent="0.35">
      <c r="A1685" s="6"/>
      <c r="B1685" s="1"/>
      <c r="G1685" s="3"/>
      <c r="H1685" s="3"/>
      <c r="I1685" s="3"/>
      <c r="K1685" s="5"/>
      <c r="L1685" s="5"/>
      <c r="U1685" s="1"/>
      <c r="V1685" s="1"/>
      <c r="W1685" s="1"/>
      <c r="X1685" s="1"/>
      <c r="Y1685" s="1"/>
      <c r="AB1685" s="1"/>
      <c r="AE1685" s="1"/>
      <c r="AF1685" s="1"/>
      <c r="AG1685" s="1"/>
      <c r="AI1685" s="1"/>
      <c r="AJ1685" s="1"/>
      <c r="AK1685" s="1"/>
    </row>
    <row r="1686" spans="1:37" s="2" customFormat="1" x14ac:dyDescent="0.35">
      <c r="A1686" s="6"/>
      <c r="B1686" s="1"/>
      <c r="G1686" s="3"/>
      <c r="H1686" s="3"/>
      <c r="I1686" s="3"/>
      <c r="K1686" s="5"/>
      <c r="L1686" s="5"/>
      <c r="U1686" s="1"/>
      <c r="V1686" s="1"/>
      <c r="W1686" s="1"/>
      <c r="X1686" s="1"/>
      <c r="Y1686" s="1"/>
      <c r="AB1686" s="1"/>
      <c r="AE1686" s="1"/>
      <c r="AF1686" s="1"/>
      <c r="AG1686" s="1"/>
      <c r="AI1686" s="1"/>
      <c r="AJ1686" s="1"/>
      <c r="AK1686" s="1"/>
    </row>
    <row r="1687" spans="1:37" s="2" customFormat="1" x14ac:dyDescent="0.35">
      <c r="A1687" s="6"/>
      <c r="B1687" s="1"/>
      <c r="G1687" s="3"/>
      <c r="H1687" s="3"/>
      <c r="I1687" s="3"/>
      <c r="K1687" s="5"/>
      <c r="L1687" s="5"/>
      <c r="U1687" s="1"/>
      <c r="V1687" s="1"/>
      <c r="W1687" s="1"/>
      <c r="X1687" s="1"/>
      <c r="Y1687" s="1"/>
      <c r="AB1687" s="1"/>
      <c r="AE1687" s="1"/>
      <c r="AF1687" s="1"/>
      <c r="AG1687" s="1"/>
      <c r="AI1687" s="1"/>
      <c r="AJ1687" s="1"/>
      <c r="AK1687" s="1"/>
    </row>
    <row r="1688" spans="1:37" s="2" customFormat="1" x14ac:dyDescent="0.35">
      <c r="A1688" s="6"/>
      <c r="B1688" s="1"/>
      <c r="G1688" s="3"/>
      <c r="H1688" s="3"/>
      <c r="I1688" s="3"/>
      <c r="K1688" s="5"/>
      <c r="L1688" s="5"/>
      <c r="U1688" s="1"/>
      <c r="V1688" s="1"/>
      <c r="W1688" s="1"/>
      <c r="X1688" s="1"/>
      <c r="Y1688" s="1"/>
      <c r="AB1688" s="1"/>
      <c r="AE1688" s="1"/>
      <c r="AF1688" s="1"/>
      <c r="AG1688" s="1"/>
      <c r="AI1688" s="1"/>
      <c r="AJ1688" s="1"/>
      <c r="AK1688" s="1"/>
    </row>
    <row r="1689" spans="1:37" s="2" customFormat="1" x14ac:dyDescent="0.35">
      <c r="A1689" s="6"/>
      <c r="B1689" s="1"/>
      <c r="G1689" s="3"/>
      <c r="H1689" s="3"/>
      <c r="I1689" s="3"/>
      <c r="K1689" s="5"/>
      <c r="L1689" s="5"/>
      <c r="U1689" s="1"/>
      <c r="V1689" s="1"/>
      <c r="W1689" s="1"/>
      <c r="X1689" s="1"/>
      <c r="Y1689" s="1"/>
      <c r="AB1689" s="1"/>
      <c r="AE1689" s="1"/>
      <c r="AF1689" s="1"/>
      <c r="AG1689" s="1"/>
      <c r="AI1689" s="1"/>
      <c r="AJ1689" s="1"/>
      <c r="AK1689" s="1"/>
    </row>
    <row r="1690" spans="1:37" s="2" customFormat="1" x14ac:dyDescent="0.35">
      <c r="A1690" s="6"/>
      <c r="B1690" s="1"/>
      <c r="G1690" s="3"/>
      <c r="H1690" s="3"/>
      <c r="I1690" s="3"/>
      <c r="K1690" s="5"/>
      <c r="L1690" s="5"/>
      <c r="U1690" s="1"/>
      <c r="V1690" s="1"/>
      <c r="W1690" s="1"/>
      <c r="X1690" s="1"/>
      <c r="Y1690" s="1"/>
      <c r="AB1690" s="1"/>
      <c r="AE1690" s="1"/>
      <c r="AF1690" s="1"/>
      <c r="AG1690" s="1"/>
      <c r="AI1690" s="1"/>
      <c r="AJ1690" s="1"/>
      <c r="AK1690" s="1"/>
    </row>
    <row r="1691" spans="1:37" s="2" customFormat="1" x14ac:dyDescent="0.35">
      <c r="A1691" s="6"/>
      <c r="B1691" s="1"/>
      <c r="G1691" s="3"/>
      <c r="H1691" s="3"/>
      <c r="I1691" s="3"/>
      <c r="K1691" s="5"/>
      <c r="L1691" s="5"/>
      <c r="U1691" s="1"/>
      <c r="V1691" s="1"/>
      <c r="W1691" s="1"/>
      <c r="X1691" s="1"/>
      <c r="Y1691" s="1"/>
      <c r="AB1691" s="1"/>
      <c r="AE1691" s="1"/>
      <c r="AF1691" s="1"/>
      <c r="AG1691" s="1"/>
      <c r="AI1691" s="1"/>
      <c r="AJ1691" s="1"/>
      <c r="AK1691" s="1"/>
    </row>
    <row r="1692" spans="1:37" s="2" customFormat="1" x14ac:dyDescent="0.35">
      <c r="A1692" s="6"/>
      <c r="B1692" s="1"/>
      <c r="G1692" s="3"/>
      <c r="H1692" s="3"/>
      <c r="I1692" s="3"/>
      <c r="K1692" s="5"/>
      <c r="L1692" s="5"/>
      <c r="U1692" s="1"/>
      <c r="V1692" s="1"/>
      <c r="W1692" s="1"/>
      <c r="X1692" s="1"/>
      <c r="Y1692" s="1"/>
      <c r="AB1692" s="1"/>
      <c r="AE1692" s="1"/>
      <c r="AF1692" s="1"/>
      <c r="AG1692" s="1"/>
      <c r="AI1692" s="1"/>
      <c r="AJ1692" s="1"/>
      <c r="AK1692" s="1"/>
    </row>
    <row r="1693" spans="1:37" s="2" customFormat="1" x14ac:dyDescent="0.35">
      <c r="A1693" s="6"/>
      <c r="B1693" s="1"/>
      <c r="G1693" s="3"/>
      <c r="H1693" s="3"/>
      <c r="I1693" s="3"/>
      <c r="K1693" s="5"/>
      <c r="L1693" s="5"/>
      <c r="U1693" s="1"/>
      <c r="V1693" s="1"/>
      <c r="W1693" s="1"/>
      <c r="X1693" s="1"/>
      <c r="Y1693" s="1"/>
      <c r="AB1693" s="1"/>
      <c r="AE1693" s="1"/>
      <c r="AF1693" s="1"/>
      <c r="AG1693" s="1"/>
      <c r="AI1693" s="1"/>
      <c r="AJ1693" s="1"/>
      <c r="AK1693" s="1"/>
    </row>
    <row r="1694" spans="1:37" s="2" customFormat="1" x14ac:dyDescent="0.35">
      <c r="A1694" s="6"/>
      <c r="B1694" s="1"/>
      <c r="G1694" s="3"/>
      <c r="H1694" s="3"/>
      <c r="I1694" s="3"/>
      <c r="K1694" s="5"/>
      <c r="L1694" s="5"/>
      <c r="U1694" s="1"/>
      <c r="V1694" s="1"/>
      <c r="W1694" s="1"/>
      <c r="X1694" s="1"/>
      <c r="Y1694" s="1"/>
      <c r="AB1694" s="1"/>
      <c r="AE1694" s="1"/>
      <c r="AF1694" s="1"/>
      <c r="AG1694" s="1"/>
      <c r="AI1694" s="1"/>
      <c r="AJ1694" s="1"/>
      <c r="AK1694" s="1"/>
    </row>
    <row r="1695" spans="1:37" s="2" customFormat="1" x14ac:dyDescent="0.35">
      <c r="A1695" s="6"/>
      <c r="B1695" s="1"/>
      <c r="G1695" s="3"/>
      <c r="H1695" s="3"/>
      <c r="I1695" s="3"/>
      <c r="K1695" s="5"/>
      <c r="L1695" s="5"/>
      <c r="U1695" s="1"/>
      <c r="V1695" s="1"/>
      <c r="W1695" s="1"/>
      <c r="X1695" s="1"/>
      <c r="Y1695" s="1"/>
      <c r="AB1695" s="1"/>
      <c r="AE1695" s="1"/>
      <c r="AF1695" s="1"/>
      <c r="AG1695" s="1"/>
      <c r="AI1695" s="1"/>
      <c r="AJ1695" s="1"/>
      <c r="AK1695" s="1"/>
    </row>
    <row r="1696" spans="1:37" s="2" customFormat="1" x14ac:dyDescent="0.35">
      <c r="A1696" s="6"/>
      <c r="B1696" s="1"/>
      <c r="G1696" s="3"/>
      <c r="H1696" s="3"/>
      <c r="I1696" s="3"/>
      <c r="K1696" s="5"/>
      <c r="L1696" s="5"/>
      <c r="U1696" s="1"/>
      <c r="V1696" s="1"/>
      <c r="W1696" s="1"/>
      <c r="X1696" s="1"/>
      <c r="Y1696" s="1"/>
      <c r="AB1696" s="1"/>
      <c r="AE1696" s="1"/>
      <c r="AF1696" s="1"/>
      <c r="AG1696" s="1"/>
      <c r="AI1696" s="1"/>
      <c r="AJ1696" s="1"/>
      <c r="AK1696" s="1"/>
    </row>
    <row r="1697" spans="1:37" s="2" customFormat="1" x14ac:dyDescent="0.35">
      <c r="A1697" s="6"/>
      <c r="B1697" s="1"/>
      <c r="G1697" s="3"/>
      <c r="H1697" s="3"/>
      <c r="I1697" s="3"/>
      <c r="K1697" s="5"/>
      <c r="L1697" s="5"/>
      <c r="U1697" s="1"/>
      <c r="V1697" s="1"/>
      <c r="W1697" s="1"/>
      <c r="X1697" s="1"/>
      <c r="Y1697" s="1"/>
      <c r="AB1697" s="1"/>
      <c r="AE1697" s="1"/>
      <c r="AF1697" s="1"/>
      <c r="AG1697" s="1"/>
      <c r="AI1697" s="1"/>
      <c r="AJ1697" s="1"/>
      <c r="AK1697" s="1"/>
    </row>
    <row r="1698" spans="1:37" s="2" customFormat="1" x14ac:dyDescent="0.35">
      <c r="A1698" s="6"/>
      <c r="B1698" s="1"/>
      <c r="G1698" s="3"/>
      <c r="H1698" s="3"/>
      <c r="I1698" s="3"/>
      <c r="K1698" s="5"/>
      <c r="L1698" s="5"/>
      <c r="U1698" s="1"/>
      <c r="V1698" s="1"/>
      <c r="W1698" s="1"/>
      <c r="X1698" s="1"/>
      <c r="Y1698" s="1"/>
      <c r="AB1698" s="1"/>
      <c r="AE1698" s="1"/>
      <c r="AF1698" s="1"/>
      <c r="AG1698" s="1"/>
      <c r="AI1698" s="1"/>
      <c r="AJ1698" s="1"/>
      <c r="AK1698" s="1"/>
    </row>
    <row r="1699" spans="1:37" s="2" customFormat="1" x14ac:dyDescent="0.35">
      <c r="A1699" s="6"/>
      <c r="B1699" s="1"/>
      <c r="G1699" s="3"/>
      <c r="H1699" s="3"/>
      <c r="I1699" s="3"/>
      <c r="K1699" s="5"/>
      <c r="L1699" s="5"/>
      <c r="U1699" s="1"/>
      <c r="V1699" s="1"/>
      <c r="W1699" s="1"/>
      <c r="X1699" s="1"/>
      <c r="Y1699" s="1"/>
      <c r="AB1699" s="1"/>
      <c r="AE1699" s="1"/>
      <c r="AF1699" s="1"/>
      <c r="AG1699" s="1"/>
      <c r="AI1699" s="1"/>
      <c r="AJ1699" s="1"/>
      <c r="AK1699" s="1"/>
    </row>
    <row r="1700" spans="1:37" s="2" customFormat="1" x14ac:dyDescent="0.35">
      <c r="A1700" s="6"/>
      <c r="B1700" s="1"/>
      <c r="G1700" s="3"/>
      <c r="H1700" s="3"/>
      <c r="I1700" s="3"/>
      <c r="K1700" s="5"/>
      <c r="L1700" s="5"/>
      <c r="U1700" s="1"/>
      <c r="V1700" s="1"/>
      <c r="W1700" s="1"/>
      <c r="X1700" s="1"/>
      <c r="Y1700" s="1"/>
      <c r="AB1700" s="1"/>
      <c r="AE1700" s="1"/>
      <c r="AF1700" s="1"/>
      <c r="AG1700" s="1"/>
      <c r="AI1700" s="1"/>
      <c r="AJ1700" s="1"/>
      <c r="AK1700" s="1"/>
    </row>
    <row r="1701" spans="1:37" s="2" customFormat="1" x14ac:dyDescent="0.35">
      <c r="A1701" s="6"/>
      <c r="B1701" s="1"/>
      <c r="G1701" s="3"/>
      <c r="H1701" s="3"/>
      <c r="I1701" s="3"/>
      <c r="K1701" s="5"/>
      <c r="L1701" s="5"/>
      <c r="U1701" s="1"/>
      <c r="V1701" s="1"/>
      <c r="W1701" s="1"/>
      <c r="X1701" s="1"/>
      <c r="Y1701" s="1"/>
      <c r="AB1701" s="1"/>
      <c r="AE1701" s="1"/>
      <c r="AF1701" s="1"/>
      <c r="AG1701" s="1"/>
      <c r="AI1701" s="1"/>
      <c r="AJ1701" s="1"/>
      <c r="AK1701" s="1"/>
    </row>
    <row r="1702" spans="1:37" s="2" customFormat="1" x14ac:dyDescent="0.35">
      <c r="A1702" s="6"/>
      <c r="B1702" s="1"/>
      <c r="G1702" s="3"/>
      <c r="H1702" s="3"/>
      <c r="I1702" s="3"/>
      <c r="K1702" s="5"/>
      <c r="L1702" s="5"/>
      <c r="U1702" s="1"/>
      <c r="V1702" s="1"/>
      <c r="W1702" s="1"/>
      <c r="X1702" s="1"/>
      <c r="Y1702" s="1"/>
      <c r="AB1702" s="1"/>
      <c r="AE1702" s="1"/>
      <c r="AF1702" s="1"/>
      <c r="AG1702" s="1"/>
      <c r="AI1702" s="1"/>
      <c r="AJ1702" s="1"/>
      <c r="AK1702" s="1"/>
    </row>
    <row r="1703" spans="1:37" s="2" customFormat="1" x14ac:dyDescent="0.35">
      <c r="A1703" s="6"/>
      <c r="B1703" s="1"/>
      <c r="G1703" s="3"/>
      <c r="H1703" s="3"/>
      <c r="I1703" s="3"/>
      <c r="K1703" s="5"/>
      <c r="L1703" s="5"/>
      <c r="U1703" s="1"/>
      <c r="V1703" s="1"/>
      <c r="W1703" s="1"/>
      <c r="X1703" s="1"/>
      <c r="Y1703" s="1"/>
      <c r="AB1703" s="1"/>
      <c r="AE1703" s="1"/>
      <c r="AF1703" s="1"/>
      <c r="AG1703" s="1"/>
      <c r="AI1703" s="1"/>
      <c r="AJ1703" s="1"/>
      <c r="AK1703" s="1"/>
    </row>
    <row r="1704" spans="1:37" s="2" customFormat="1" x14ac:dyDescent="0.35">
      <c r="A1704" s="6"/>
      <c r="B1704" s="1"/>
      <c r="G1704" s="3"/>
      <c r="H1704" s="3"/>
      <c r="I1704" s="3"/>
      <c r="K1704" s="5"/>
      <c r="L1704" s="5"/>
      <c r="U1704" s="1"/>
      <c r="V1704" s="1"/>
      <c r="W1704" s="1"/>
      <c r="X1704" s="1"/>
      <c r="Y1704" s="1"/>
      <c r="AB1704" s="1"/>
      <c r="AE1704" s="1"/>
      <c r="AF1704" s="1"/>
      <c r="AG1704" s="1"/>
      <c r="AI1704" s="1"/>
      <c r="AJ1704" s="1"/>
      <c r="AK1704" s="1"/>
    </row>
    <row r="1705" spans="1:37" s="2" customFormat="1" x14ac:dyDescent="0.35">
      <c r="A1705" s="6"/>
      <c r="B1705" s="1"/>
      <c r="G1705" s="3"/>
      <c r="H1705" s="3"/>
      <c r="I1705" s="3"/>
      <c r="K1705" s="5"/>
      <c r="L1705" s="5"/>
      <c r="U1705" s="1"/>
      <c r="V1705" s="1"/>
      <c r="W1705" s="1"/>
      <c r="X1705" s="1"/>
      <c r="Y1705" s="1"/>
      <c r="AB1705" s="1"/>
      <c r="AE1705" s="1"/>
      <c r="AF1705" s="1"/>
      <c r="AG1705" s="1"/>
      <c r="AI1705" s="1"/>
      <c r="AJ1705" s="1"/>
      <c r="AK1705" s="1"/>
    </row>
    <row r="1706" spans="1:37" s="2" customFormat="1" x14ac:dyDescent="0.35">
      <c r="A1706" s="6"/>
      <c r="B1706" s="1"/>
      <c r="G1706" s="3"/>
      <c r="H1706" s="3"/>
      <c r="I1706" s="3"/>
      <c r="K1706" s="5"/>
      <c r="L1706" s="5"/>
      <c r="U1706" s="1"/>
      <c r="V1706" s="1"/>
      <c r="W1706" s="1"/>
      <c r="X1706" s="1"/>
      <c r="Y1706" s="1"/>
      <c r="AB1706" s="1"/>
      <c r="AE1706" s="1"/>
      <c r="AF1706" s="1"/>
      <c r="AG1706" s="1"/>
      <c r="AI1706" s="1"/>
      <c r="AJ1706" s="1"/>
      <c r="AK1706" s="1"/>
    </row>
    <row r="1707" spans="1:37" s="2" customFormat="1" x14ac:dyDescent="0.35">
      <c r="A1707" s="6"/>
      <c r="B1707" s="1"/>
      <c r="G1707" s="3"/>
      <c r="H1707" s="3"/>
      <c r="I1707" s="3"/>
      <c r="K1707" s="5"/>
      <c r="L1707" s="5"/>
      <c r="U1707" s="1"/>
      <c r="V1707" s="1"/>
      <c r="W1707" s="1"/>
      <c r="X1707" s="1"/>
      <c r="Y1707" s="1"/>
      <c r="AB1707" s="1"/>
      <c r="AE1707" s="1"/>
      <c r="AF1707" s="1"/>
      <c r="AG1707" s="1"/>
      <c r="AI1707" s="1"/>
      <c r="AJ1707" s="1"/>
      <c r="AK1707" s="1"/>
    </row>
    <row r="1708" spans="1:37" s="2" customFormat="1" x14ac:dyDescent="0.35">
      <c r="A1708" s="6"/>
      <c r="B1708" s="1"/>
      <c r="G1708" s="3"/>
      <c r="H1708" s="3"/>
      <c r="I1708" s="3"/>
      <c r="K1708" s="5"/>
      <c r="L1708" s="5"/>
      <c r="U1708" s="1"/>
      <c r="V1708" s="1"/>
      <c r="W1708" s="1"/>
      <c r="X1708" s="1"/>
      <c r="Y1708" s="1"/>
      <c r="AB1708" s="1"/>
      <c r="AE1708" s="1"/>
      <c r="AF1708" s="1"/>
      <c r="AG1708" s="1"/>
      <c r="AI1708" s="1"/>
      <c r="AJ1708" s="1"/>
      <c r="AK1708" s="1"/>
    </row>
    <row r="1709" spans="1:37" s="2" customFormat="1" x14ac:dyDescent="0.35">
      <c r="A1709" s="6"/>
      <c r="B1709" s="1"/>
      <c r="G1709" s="3"/>
      <c r="H1709" s="3"/>
      <c r="I1709" s="3"/>
      <c r="K1709" s="5"/>
      <c r="L1709" s="5"/>
      <c r="U1709" s="1"/>
      <c r="V1709" s="1"/>
      <c r="W1709" s="1"/>
      <c r="X1709" s="1"/>
      <c r="Y1709" s="1"/>
      <c r="AB1709" s="1"/>
      <c r="AE1709" s="1"/>
      <c r="AF1709" s="1"/>
      <c r="AG1709" s="1"/>
      <c r="AI1709" s="1"/>
      <c r="AJ1709" s="1"/>
      <c r="AK1709" s="1"/>
    </row>
    <row r="1710" spans="1:37" s="2" customFormat="1" x14ac:dyDescent="0.35">
      <c r="A1710" s="6"/>
      <c r="B1710" s="1"/>
      <c r="G1710" s="3"/>
      <c r="H1710" s="3"/>
      <c r="I1710" s="3"/>
      <c r="K1710" s="5"/>
      <c r="L1710" s="5"/>
      <c r="U1710" s="1"/>
      <c r="V1710" s="1"/>
      <c r="W1710" s="1"/>
      <c r="X1710" s="1"/>
      <c r="Y1710" s="1"/>
      <c r="AB1710" s="1"/>
      <c r="AE1710" s="1"/>
      <c r="AF1710" s="1"/>
      <c r="AG1710" s="1"/>
      <c r="AI1710" s="1"/>
      <c r="AJ1710" s="1"/>
      <c r="AK1710" s="1"/>
    </row>
    <row r="1711" spans="1:37" s="2" customFormat="1" x14ac:dyDescent="0.35">
      <c r="A1711" s="6"/>
      <c r="B1711" s="1"/>
      <c r="G1711" s="3"/>
      <c r="H1711" s="3"/>
      <c r="I1711" s="3"/>
      <c r="K1711" s="5"/>
      <c r="L1711" s="5"/>
      <c r="U1711" s="1"/>
      <c r="V1711" s="1"/>
      <c r="W1711" s="1"/>
      <c r="X1711" s="1"/>
      <c r="Y1711" s="1"/>
      <c r="AB1711" s="1"/>
      <c r="AE1711" s="1"/>
      <c r="AF1711" s="1"/>
      <c r="AG1711" s="1"/>
      <c r="AI1711" s="1"/>
      <c r="AJ1711" s="1"/>
      <c r="AK1711" s="1"/>
    </row>
    <row r="1712" spans="1:37" s="2" customFormat="1" x14ac:dyDescent="0.35">
      <c r="A1712" s="6"/>
      <c r="B1712" s="1"/>
      <c r="G1712" s="3"/>
      <c r="H1712" s="3"/>
      <c r="I1712" s="3"/>
      <c r="K1712" s="5"/>
      <c r="L1712" s="5"/>
      <c r="U1712" s="1"/>
      <c r="V1712" s="1"/>
      <c r="W1712" s="1"/>
      <c r="X1712" s="1"/>
      <c r="Y1712" s="1"/>
      <c r="AB1712" s="1"/>
      <c r="AE1712" s="1"/>
      <c r="AF1712" s="1"/>
      <c r="AG1712" s="1"/>
      <c r="AI1712" s="1"/>
      <c r="AJ1712" s="1"/>
      <c r="AK1712" s="1"/>
    </row>
    <row r="1713" spans="1:37" s="2" customFormat="1" x14ac:dyDescent="0.35">
      <c r="A1713" s="6"/>
      <c r="B1713" s="1"/>
      <c r="G1713" s="3"/>
      <c r="H1713" s="3"/>
      <c r="I1713" s="3"/>
      <c r="K1713" s="5"/>
      <c r="L1713" s="5"/>
      <c r="U1713" s="1"/>
      <c r="V1713" s="1"/>
      <c r="W1713" s="1"/>
      <c r="X1713" s="1"/>
      <c r="Y1713" s="1"/>
      <c r="AB1713" s="1"/>
      <c r="AE1713" s="1"/>
      <c r="AF1713" s="1"/>
      <c r="AG1713" s="1"/>
      <c r="AI1713" s="1"/>
      <c r="AJ1713" s="1"/>
      <c r="AK1713" s="1"/>
    </row>
    <row r="1714" spans="1:37" s="2" customFormat="1" x14ac:dyDescent="0.35">
      <c r="A1714" s="6"/>
      <c r="B1714" s="1"/>
      <c r="G1714" s="3"/>
      <c r="H1714" s="3"/>
      <c r="I1714" s="3"/>
      <c r="K1714" s="5"/>
      <c r="L1714" s="5"/>
      <c r="U1714" s="1"/>
      <c r="V1714" s="1"/>
      <c r="W1714" s="1"/>
      <c r="X1714" s="1"/>
      <c r="Y1714" s="1"/>
      <c r="AB1714" s="1"/>
      <c r="AE1714" s="1"/>
      <c r="AF1714" s="1"/>
      <c r="AG1714" s="1"/>
      <c r="AI1714" s="1"/>
      <c r="AJ1714" s="1"/>
      <c r="AK1714" s="1"/>
    </row>
    <row r="1715" spans="1:37" s="2" customFormat="1" x14ac:dyDescent="0.35">
      <c r="A1715" s="6"/>
      <c r="B1715" s="1"/>
      <c r="G1715" s="3"/>
      <c r="H1715" s="3"/>
      <c r="I1715" s="3"/>
      <c r="K1715" s="5"/>
      <c r="L1715" s="5"/>
      <c r="U1715" s="1"/>
      <c r="V1715" s="1"/>
      <c r="W1715" s="1"/>
      <c r="X1715" s="1"/>
      <c r="Y1715" s="1"/>
      <c r="AB1715" s="1"/>
      <c r="AE1715" s="1"/>
      <c r="AF1715" s="1"/>
      <c r="AG1715" s="1"/>
      <c r="AI1715" s="1"/>
      <c r="AJ1715" s="1"/>
      <c r="AK1715" s="1"/>
    </row>
    <row r="1716" spans="1:37" s="2" customFormat="1" x14ac:dyDescent="0.35">
      <c r="A1716" s="6"/>
      <c r="B1716" s="1"/>
      <c r="G1716" s="3"/>
      <c r="H1716" s="3"/>
      <c r="I1716" s="3"/>
      <c r="K1716" s="5"/>
      <c r="L1716" s="5"/>
      <c r="U1716" s="1"/>
      <c r="V1716" s="1"/>
      <c r="W1716" s="1"/>
      <c r="X1716" s="1"/>
      <c r="Y1716" s="1"/>
      <c r="AB1716" s="1"/>
      <c r="AE1716" s="1"/>
      <c r="AF1716" s="1"/>
      <c r="AG1716" s="1"/>
      <c r="AI1716" s="1"/>
      <c r="AJ1716" s="1"/>
      <c r="AK1716" s="1"/>
    </row>
    <row r="1717" spans="1:37" s="2" customFormat="1" x14ac:dyDescent="0.35">
      <c r="A1717" s="6"/>
      <c r="B1717" s="1"/>
      <c r="G1717" s="3"/>
      <c r="H1717" s="3"/>
      <c r="I1717" s="3"/>
      <c r="K1717" s="5"/>
      <c r="L1717" s="5"/>
      <c r="U1717" s="1"/>
      <c r="V1717" s="1"/>
      <c r="W1717" s="1"/>
      <c r="X1717" s="1"/>
      <c r="Y1717" s="1"/>
      <c r="AB1717" s="1"/>
      <c r="AE1717" s="1"/>
      <c r="AF1717" s="1"/>
      <c r="AG1717" s="1"/>
      <c r="AI1717" s="1"/>
      <c r="AJ1717" s="1"/>
      <c r="AK1717" s="1"/>
    </row>
    <row r="1718" spans="1:37" s="2" customFormat="1" x14ac:dyDescent="0.35">
      <c r="A1718" s="6"/>
      <c r="B1718" s="1"/>
      <c r="G1718" s="3"/>
      <c r="H1718" s="3"/>
      <c r="I1718" s="3"/>
      <c r="K1718" s="5"/>
      <c r="L1718" s="5"/>
      <c r="U1718" s="1"/>
      <c r="V1718" s="1"/>
      <c r="W1718" s="1"/>
      <c r="X1718" s="1"/>
      <c r="Y1718" s="1"/>
      <c r="AB1718" s="1"/>
      <c r="AE1718" s="1"/>
      <c r="AF1718" s="1"/>
      <c r="AG1718" s="1"/>
      <c r="AI1718" s="1"/>
      <c r="AJ1718" s="1"/>
      <c r="AK1718" s="1"/>
    </row>
    <row r="1719" spans="1:37" s="2" customFormat="1" x14ac:dyDescent="0.35">
      <c r="A1719" s="6"/>
      <c r="B1719" s="1"/>
      <c r="G1719" s="3"/>
      <c r="H1719" s="3"/>
      <c r="I1719" s="3"/>
      <c r="K1719" s="5"/>
      <c r="L1719" s="5"/>
      <c r="U1719" s="1"/>
      <c r="V1719" s="1"/>
      <c r="W1719" s="1"/>
      <c r="X1719" s="1"/>
      <c r="Y1719" s="1"/>
      <c r="AB1719" s="1"/>
      <c r="AE1719" s="1"/>
      <c r="AF1719" s="1"/>
      <c r="AG1719" s="1"/>
      <c r="AI1719" s="1"/>
      <c r="AJ1719" s="1"/>
      <c r="AK1719" s="1"/>
    </row>
    <row r="1720" spans="1:37" s="2" customFormat="1" x14ac:dyDescent="0.35">
      <c r="A1720" s="6"/>
      <c r="B1720" s="1"/>
      <c r="G1720" s="3"/>
      <c r="H1720" s="3"/>
      <c r="I1720" s="3"/>
      <c r="K1720" s="5"/>
      <c r="L1720" s="5"/>
      <c r="U1720" s="1"/>
      <c r="V1720" s="1"/>
      <c r="W1720" s="1"/>
      <c r="X1720" s="1"/>
      <c r="Y1720" s="1"/>
      <c r="AB1720" s="1"/>
      <c r="AE1720" s="1"/>
      <c r="AF1720" s="1"/>
      <c r="AG1720" s="1"/>
      <c r="AI1720" s="1"/>
      <c r="AJ1720" s="1"/>
      <c r="AK1720" s="1"/>
    </row>
    <row r="1721" spans="1:37" s="2" customFormat="1" x14ac:dyDescent="0.35">
      <c r="A1721" s="6"/>
      <c r="B1721" s="1"/>
      <c r="G1721" s="3"/>
      <c r="H1721" s="3"/>
      <c r="I1721" s="3"/>
      <c r="K1721" s="5"/>
      <c r="L1721" s="5"/>
      <c r="U1721" s="1"/>
      <c r="V1721" s="1"/>
      <c r="W1721" s="1"/>
      <c r="X1721" s="1"/>
      <c r="Y1721" s="1"/>
      <c r="AB1721" s="1"/>
      <c r="AE1721" s="1"/>
      <c r="AF1721" s="1"/>
      <c r="AG1721" s="1"/>
      <c r="AI1721" s="1"/>
      <c r="AJ1721" s="1"/>
      <c r="AK1721" s="1"/>
    </row>
    <row r="1722" spans="1:37" s="2" customFormat="1" x14ac:dyDescent="0.35">
      <c r="A1722" s="6"/>
      <c r="B1722" s="1"/>
      <c r="G1722" s="3"/>
      <c r="H1722" s="3"/>
      <c r="I1722" s="3"/>
      <c r="K1722" s="5"/>
      <c r="L1722" s="5"/>
      <c r="U1722" s="1"/>
      <c r="V1722" s="1"/>
      <c r="W1722" s="1"/>
      <c r="X1722" s="1"/>
      <c r="Y1722" s="1"/>
      <c r="AB1722" s="1"/>
      <c r="AE1722" s="1"/>
      <c r="AF1722" s="1"/>
      <c r="AG1722" s="1"/>
      <c r="AI1722" s="1"/>
      <c r="AJ1722" s="1"/>
      <c r="AK1722" s="1"/>
    </row>
    <row r="1723" spans="1:37" s="2" customFormat="1" x14ac:dyDescent="0.35">
      <c r="A1723" s="6"/>
      <c r="B1723" s="1"/>
      <c r="G1723" s="3"/>
      <c r="H1723" s="3"/>
      <c r="I1723" s="3"/>
      <c r="K1723" s="5"/>
      <c r="L1723" s="5"/>
      <c r="U1723" s="1"/>
      <c r="V1723" s="1"/>
      <c r="W1723" s="1"/>
      <c r="X1723" s="1"/>
      <c r="Y1723" s="1"/>
      <c r="AB1723" s="1"/>
      <c r="AE1723" s="1"/>
      <c r="AF1723" s="1"/>
      <c r="AG1723" s="1"/>
      <c r="AI1723" s="1"/>
      <c r="AJ1723" s="1"/>
      <c r="AK1723" s="1"/>
    </row>
    <row r="1724" spans="1:37" s="2" customFormat="1" x14ac:dyDescent="0.35">
      <c r="A1724" s="6"/>
      <c r="B1724" s="1"/>
      <c r="G1724" s="3"/>
      <c r="H1724" s="3"/>
      <c r="I1724" s="3"/>
      <c r="K1724" s="5"/>
      <c r="L1724" s="5"/>
      <c r="U1724" s="1"/>
      <c r="V1724" s="1"/>
      <c r="W1724" s="1"/>
      <c r="X1724" s="1"/>
      <c r="Y1724" s="1"/>
      <c r="AB1724" s="1"/>
      <c r="AE1724" s="1"/>
      <c r="AF1724" s="1"/>
      <c r="AG1724" s="1"/>
      <c r="AI1724" s="1"/>
      <c r="AJ1724" s="1"/>
      <c r="AK1724" s="1"/>
    </row>
    <row r="1725" spans="1:37" s="2" customFormat="1" x14ac:dyDescent="0.35">
      <c r="A1725" s="6"/>
      <c r="B1725" s="1"/>
      <c r="G1725" s="3"/>
      <c r="H1725" s="3"/>
      <c r="I1725" s="3"/>
      <c r="K1725" s="5"/>
      <c r="L1725" s="5"/>
      <c r="U1725" s="1"/>
      <c r="V1725" s="1"/>
      <c r="W1725" s="1"/>
      <c r="X1725" s="1"/>
      <c r="Y1725" s="1"/>
      <c r="AB1725" s="1"/>
      <c r="AE1725" s="1"/>
      <c r="AF1725" s="1"/>
      <c r="AG1725" s="1"/>
      <c r="AI1725" s="1"/>
      <c r="AJ1725" s="1"/>
      <c r="AK1725" s="1"/>
    </row>
    <row r="1726" spans="1:37" s="2" customFormat="1" x14ac:dyDescent="0.35">
      <c r="A1726" s="6"/>
      <c r="B1726" s="1"/>
      <c r="G1726" s="3"/>
      <c r="H1726" s="3"/>
      <c r="I1726" s="3"/>
      <c r="K1726" s="5"/>
      <c r="L1726" s="5"/>
      <c r="U1726" s="1"/>
      <c r="V1726" s="1"/>
      <c r="W1726" s="1"/>
      <c r="X1726" s="1"/>
      <c r="Y1726" s="1"/>
      <c r="AB1726" s="1"/>
      <c r="AE1726" s="1"/>
      <c r="AF1726" s="1"/>
      <c r="AG1726" s="1"/>
      <c r="AI1726" s="1"/>
      <c r="AJ1726" s="1"/>
      <c r="AK1726" s="1"/>
    </row>
    <row r="1727" spans="1:37" s="2" customFormat="1" x14ac:dyDescent="0.35">
      <c r="A1727" s="6"/>
      <c r="B1727" s="1"/>
      <c r="G1727" s="3"/>
      <c r="H1727" s="3"/>
      <c r="I1727" s="3"/>
      <c r="K1727" s="5"/>
      <c r="L1727" s="5"/>
      <c r="U1727" s="1"/>
      <c r="V1727" s="1"/>
      <c r="W1727" s="1"/>
      <c r="X1727" s="1"/>
      <c r="Y1727" s="1"/>
      <c r="AB1727" s="1"/>
      <c r="AE1727" s="1"/>
      <c r="AF1727" s="1"/>
      <c r="AG1727" s="1"/>
      <c r="AI1727" s="1"/>
      <c r="AJ1727" s="1"/>
      <c r="AK1727" s="1"/>
    </row>
    <row r="1728" spans="1:37" s="2" customFormat="1" x14ac:dyDescent="0.35">
      <c r="A1728" s="6"/>
      <c r="B1728" s="1"/>
      <c r="G1728" s="3"/>
      <c r="H1728" s="3"/>
      <c r="I1728" s="3"/>
      <c r="K1728" s="5"/>
      <c r="L1728" s="5"/>
      <c r="U1728" s="1"/>
      <c r="V1728" s="1"/>
      <c r="W1728" s="1"/>
      <c r="X1728" s="1"/>
      <c r="Y1728" s="1"/>
      <c r="AB1728" s="1"/>
      <c r="AE1728" s="1"/>
      <c r="AF1728" s="1"/>
      <c r="AG1728" s="1"/>
      <c r="AI1728" s="1"/>
      <c r="AJ1728" s="1"/>
      <c r="AK1728" s="1"/>
    </row>
    <row r="1729" spans="1:37" s="2" customFormat="1" x14ac:dyDescent="0.35">
      <c r="A1729" s="6"/>
      <c r="B1729" s="1"/>
      <c r="G1729" s="3"/>
      <c r="H1729" s="3"/>
      <c r="I1729" s="3"/>
      <c r="K1729" s="5"/>
      <c r="L1729" s="5"/>
      <c r="U1729" s="1"/>
      <c r="V1729" s="1"/>
      <c r="W1729" s="1"/>
      <c r="X1729" s="1"/>
      <c r="Y1729" s="1"/>
      <c r="AB1729" s="1"/>
      <c r="AE1729" s="1"/>
      <c r="AF1729" s="1"/>
      <c r="AG1729" s="1"/>
      <c r="AI1729" s="1"/>
      <c r="AJ1729" s="1"/>
      <c r="AK1729" s="1"/>
    </row>
    <row r="1730" spans="1:37" s="2" customFormat="1" x14ac:dyDescent="0.35">
      <c r="A1730" s="6"/>
      <c r="B1730" s="1"/>
      <c r="G1730" s="3"/>
      <c r="H1730" s="3"/>
      <c r="I1730" s="3"/>
      <c r="K1730" s="5"/>
      <c r="L1730" s="5"/>
      <c r="U1730" s="1"/>
      <c r="V1730" s="1"/>
      <c r="W1730" s="1"/>
      <c r="X1730" s="1"/>
      <c r="Y1730" s="1"/>
      <c r="AB1730" s="1"/>
      <c r="AE1730" s="1"/>
      <c r="AF1730" s="1"/>
      <c r="AG1730" s="1"/>
      <c r="AI1730" s="1"/>
      <c r="AJ1730" s="1"/>
      <c r="AK1730" s="1"/>
    </row>
    <row r="1731" spans="1:37" s="2" customFormat="1" x14ac:dyDescent="0.35">
      <c r="A1731" s="6"/>
      <c r="B1731" s="1"/>
      <c r="G1731" s="3"/>
      <c r="H1731" s="3"/>
      <c r="I1731" s="3"/>
      <c r="K1731" s="5"/>
      <c r="L1731" s="5"/>
      <c r="U1731" s="1"/>
      <c r="V1731" s="1"/>
      <c r="W1731" s="1"/>
      <c r="X1731" s="1"/>
      <c r="Y1731" s="1"/>
      <c r="AB1731" s="1"/>
      <c r="AE1731" s="1"/>
      <c r="AF1731" s="1"/>
      <c r="AG1731" s="1"/>
      <c r="AI1731" s="1"/>
      <c r="AJ1731" s="1"/>
      <c r="AK1731" s="1"/>
    </row>
    <row r="1732" spans="1:37" s="2" customFormat="1" x14ac:dyDescent="0.35">
      <c r="A1732" s="6"/>
      <c r="B1732" s="1"/>
      <c r="G1732" s="3"/>
      <c r="H1732" s="3"/>
      <c r="I1732" s="3"/>
      <c r="K1732" s="5"/>
      <c r="L1732" s="5"/>
      <c r="U1732" s="1"/>
      <c r="V1732" s="1"/>
      <c r="W1732" s="1"/>
      <c r="X1732" s="1"/>
      <c r="Y1732" s="1"/>
      <c r="AB1732" s="1"/>
      <c r="AE1732" s="1"/>
      <c r="AF1732" s="1"/>
      <c r="AG1732" s="1"/>
      <c r="AI1732" s="1"/>
      <c r="AJ1732" s="1"/>
      <c r="AK1732" s="1"/>
    </row>
    <row r="1733" spans="1:37" s="2" customFormat="1" x14ac:dyDescent="0.35">
      <c r="A1733" s="6"/>
      <c r="B1733" s="1"/>
      <c r="G1733" s="3"/>
      <c r="H1733" s="3"/>
      <c r="I1733" s="3"/>
      <c r="K1733" s="5"/>
      <c r="L1733" s="5"/>
      <c r="U1733" s="1"/>
      <c r="V1733" s="1"/>
      <c r="W1733" s="1"/>
      <c r="X1733" s="1"/>
      <c r="Y1733" s="1"/>
      <c r="AB1733" s="1"/>
      <c r="AE1733" s="1"/>
      <c r="AF1733" s="1"/>
      <c r="AG1733" s="1"/>
      <c r="AI1733" s="1"/>
      <c r="AJ1733" s="1"/>
      <c r="AK1733" s="1"/>
    </row>
    <row r="1734" spans="1:37" s="2" customFormat="1" x14ac:dyDescent="0.35">
      <c r="A1734" s="6"/>
      <c r="B1734" s="1"/>
      <c r="G1734" s="3"/>
      <c r="H1734" s="3"/>
      <c r="I1734" s="3"/>
      <c r="K1734" s="5"/>
      <c r="L1734" s="5"/>
      <c r="U1734" s="1"/>
      <c r="V1734" s="1"/>
      <c r="W1734" s="1"/>
      <c r="X1734" s="1"/>
      <c r="Y1734" s="1"/>
      <c r="AB1734" s="1"/>
      <c r="AE1734" s="1"/>
      <c r="AF1734" s="1"/>
      <c r="AG1734" s="1"/>
      <c r="AI1734" s="1"/>
      <c r="AJ1734" s="1"/>
      <c r="AK1734" s="1"/>
    </row>
    <row r="1735" spans="1:37" s="2" customFormat="1" x14ac:dyDescent="0.35">
      <c r="A1735" s="6"/>
      <c r="B1735" s="1"/>
      <c r="G1735" s="3"/>
      <c r="H1735" s="3"/>
      <c r="I1735" s="3"/>
      <c r="K1735" s="5"/>
      <c r="L1735" s="5"/>
      <c r="U1735" s="1"/>
      <c r="V1735" s="1"/>
      <c r="W1735" s="1"/>
      <c r="X1735" s="1"/>
      <c r="Y1735" s="1"/>
      <c r="AB1735" s="1"/>
      <c r="AE1735" s="1"/>
      <c r="AF1735" s="1"/>
      <c r="AG1735" s="1"/>
      <c r="AI1735" s="1"/>
      <c r="AJ1735" s="1"/>
      <c r="AK1735" s="1"/>
    </row>
    <row r="1736" spans="1:37" s="2" customFormat="1" x14ac:dyDescent="0.35">
      <c r="A1736" s="6"/>
      <c r="B1736" s="1"/>
      <c r="G1736" s="3"/>
      <c r="H1736" s="3"/>
      <c r="I1736" s="3"/>
      <c r="K1736" s="5"/>
      <c r="L1736" s="5"/>
      <c r="U1736" s="1"/>
      <c r="V1736" s="1"/>
      <c r="W1736" s="1"/>
      <c r="X1736" s="1"/>
      <c r="Y1736" s="1"/>
      <c r="AB1736" s="1"/>
      <c r="AE1736" s="1"/>
      <c r="AF1736" s="1"/>
      <c r="AG1736" s="1"/>
      <c r="AI1736" s="1"/>
      <c r="AJ1736" s="1"/>
      <c r="AK1736" s="1"/>
    </row>
    <row r="1737" spans="1:37" s="2" customFormat="1" x14ac:dyDescent="0.35">
      <c r="A1737" s="6"/>
      <c r="B1737" s="1"/>
      <c r="G1737" s="3"/>
      <c r="H1737" s="3"/>
      <c r="I1737" s="3"/>
      <c r="K1737" s="5"/>
      <c r="L1737" s="5"/>
      <c r="U1737" s="1"/>
      <c r="V1737" s="1"/>
      <c r="W1737" s="1"/>
      <c r="X1737" s="1"/>
      <c r="Y1737" s="1"/>
      <c r="AB1737" s="1"/>
      <c r="AE1737" s="1"/>
      <c r="AF1737" s="1"/>
      <c r="AG1737" s="1"/>
      <c r="AI1737" s="1"/>
      <c r="AJ1737" s="1"/>
      <c r="AK1737" s="1"/>
    </row>
    <row r="1738" spans="1:37" s="2" customFormat="1" x14ac:dyDescent="0.35">
      <c r="A1738" s="6"/>
      <c r="B1738" s="1"/>
      <c r="G1738" s="3"/>
      <c r="H1738" s="3"/>
      <c r="I1738" s="3"/>
      <c r="K1738" s="5"/>
      <c r="L1738" s="5"/>
      <c r="U1738" s="1"/>
      <c r="V1738" s="1"/>
      <c r="W1738" s="1"/>
      <c r="X1738" s="1"/>
      <c r="Y1738" s="1"/>
      <c r="AB1738" s="1"/>
      <c r="AE1738" s="1"/>
      <c r="AF1738" s="1"/>
      <c r="AG1738" s="1"/>
      <c r="AI1738" s="1"/>
      <c r="AJ1738" s="1"/>
      <c r="AK1738" s="1"/>
    </row>
    <row r="1739" spans="1:37" s="2" customFormat="1" x14ac:dyDescent="0.35">
      <c r="A1739" s="6"/>
      <c r="B1739" s="1"/>
      <c r="G1739" s="3"/>
      <c r="H1739" s="3"/>
      <c r="I1739" s="3"/>
      <c r="K1739" s="5"/>
      <c r="L1739" s="5"/>
      <c r="U1739" s="1"/>
      <c r="V1739" s="1"/>
      <c r="W1739" s="1"/>
      <c r="X1739" s="1"/>
      <c r="Y1739" s="1"/>
      <c r="AB1739" s="1"/>
      <c r="AE1739" s="1"/>
      <c r="AF1739" s="1"/>
      <c r="AG1739" s="1"/>
      <c r="AI1739" s="1"/>
      <c r="AJ1739" s="1"/>
      <c r="AK1739" s="1"/>
    </row>
    <row r="1740" spans="1:37" s="2" customFormat="1" x14ac:dyDescent="0.35">
      <c r="A1740" s="6"/>
      <c r="B1740" s="1"/>
      <c r="G1740" s="3"/>
      <c r="H1740" s="3"/>
      <c r="I1740" s="3"/>
      <c r="K1740" s="5"/>
      <c r="L1740" s="5"/>
      <c r="U1740" s="1"/>
      <c r="V1740" s="1"/>
      <c r="W1740" s="1"/>
      <c r="X1740" s="1"/>
      <c r="Y1740" s="1"/>
      <c r="AB1740" s="1"/>
      <c r="AE1740" s="1"/>
      <c r="AF1740" s="1"/>
      <c r="AG1740" s="1"/>
      <c r="AI1740" s="1"/>
      <c r="AJ1740" s="1"/>
      <c r="AK1740" s="1"/>
    </row>
    <row r="1741" spans="1:37" s="2" customFormat="1" x14ac:dyDescent="0.35">
      <c r="A1741" s="6"/>
      <c r="B1741" s="1"/>
      <c r="G1741" s="3"/>
      <c r="H1741" s="3"/>
      <c r="I1741" s="3"/>
      <c r="K1741" s="5"/>
      <c r="L1741" s="5"/>
      <c r="U1741" s="1"/>
      <c r="V1741" s="1"/>
      <c r="W1741" s="1"/>
      <c r="X1741" s="1"/>
      <c r="Y1741" s="1"/>
      <c r="AB1741" s="1"/>
      <c r="AE1741" s="1"/>
      <c r="AF1741" s="1"/>
      <c r="AG1741" s="1"/>
      <c r="AI1741" s="1"/>
      <c r="AJ1741" s="1"/>
      <c r="AK1741" s="1"/>
    </row>
    <row r="1742" spans="1:37" s="2" customFormat="1" x14ac:dyDescent="0.35">
      <c r="A1742" s="6"/>
      <c r="B1742" s="1"/>
      <c r="G1742" s="3"/>
      <c r="H1742" s="3"/>
      <c r="I1742" s="3"/>
      <c r="K1742" s="5"/>
      <c r="L1742" s="5"/>
      <c r="U1742" s="1"/>
      <c r="V1742" s="1"/>
      <c r="W1742" s="1"/>
      <c r="X1742" s="1"/>
      <c r="Y1742" s="1"/>
      <c r="AB1742" s="1"/>
      <c r="AE1742" s="1"/>
      <c r="AF1742" s="1"/>
      <c r="AG1742" s="1"/>
      <c r="AI1742" s="1"/>
      <c r="AJ1742" s="1"/>
      <c r="AK1742" s="1"/>
    </row>
    <row r="1743" spans="1:37" s="2" customFormat="1" x14ac:dyDescent="0.35">
      <c r="A1743" s="6"/>
      <c r="B1743" s="1"/>
      <c r="G1743" s="3"/>
      <c r="H1743" s="3"/>
      <c r="I1743" s="3"/>
      <c r="K1743" s="5"/>
      <c r="L1743" s="5"/>
      <c r="U1743" s="1"/>
      <c r="V1743" s="1"/>
      <c r="W1743" s="1"/>
      <c r="X1743" s="1"/>
      <c r="Y1743" s="1"/>
      <c r="AB1743" s="1"/>
      <c r="AE1743" s="1"/>
      <c r="AF1743" s="1"/>
      <c r="AG1743" s="1"/>
      <c r="AI1743" s="1"/>
      <c r="AJ1743" s="1"/>
      <c r="AK1743" s="1"/>
    </row>
    <row r="1744" spans="1:37" s="2" customFormat="1" x14ac:dyDescent="0.35">
      <c r="A1744" s="6"/>
      <c r="B1744" s="1"/>
      <c r="G1744" s="3"/>
      <c r="H1744" s="3"/>
      <c r="I1744" s="3"/>
      <c r="K1744" s="5"/>
      <c r="L1744" s="5"/>
      <c r="U1744" s="1"/>
      <c r="V1744" s="1"/>
      <c r="W1744" s="1"/>
      <c r="X1744" s="1"/>
      <c r="Y1744" s="1"/>
      <c r="AB1744" s="1"/>
      <c r="AE1744" s="1"/>
      <c r="AF1744" s="1"/>
      <c r="AG1744" s="1"/>
      <c r="AI1744" s="1"/>
      <c r="AJ1744" s="1"/>
      <c r="AK1744" s="1"/>
    </row>
    <row r="1745" spans="1:37" s="2" customFormat="1" x14ac:dyDescent="0.35">
      <c r="A1745" s="6"/>
      <c r="B1745" s="1"/>
      <c r="G1745" s="3"/>
      <c r="H1745" s="3"/>
      <c r="I1745" s="3"/>
      <c r="K1745" s="5"/>
      <c r="L1745" s="5"/>
      <c r="U1745" s="1"/>
      <c r="V1745" s="1"/>
      <c r="W1745" s="1"/>
      <c r="X1745" s="1"/>
      <c r="Y1745" s="1"/>
      <c r="AB1745" s="1"/>
      <c r="AE1745" s="1"/>
      <c r="AF1745" s="1"/>
      <c r="AG1745" s="1"/>
      <c r="AI1745" s="1"/>
      <c r="AJ1745" s="1"/>
      <c r="AK1745" s="1"/>
    </row>
    <row r="1746" spans="1:37" s="2" customFormat="1" x14ac:dyDescent="0.35">
      <c r="A1746" s="6"/>
      <c r="B1746" s="1"/>
      <c r="G1746" s="3"/>
      <c r="H1746" s="3"/>
      <c r="I1746" s="3"/>
      <c r="K1746" s="5"/>
      <c r="L1746" s="5"/>
      <c r="U1746" s="1"/>
      <c r="V1746" s="1"/>
      <c r="W1746" s="1"/>
      <c r="X1746" s="1"/>
      <c r="Y1746" s="1"/>
      <c r="AB1746" s="1"/>
      <c r="AE1746" s="1"/>
      <c r="AF1746" s="1"/>
      <c r="AG1746" s="1"/>
      <c r="AI1746" s="1"/>
      <c r="AJ1746" s="1"/>
      <c r="AK1746" s="1"/>
    </row>
    <row r="1747" spans="1:37" s="2" customFormat="1" x14ac:dyDescent="0.35">
      <c r="A1747" s="6"/>
      <c r="B1747" s="1"/>
      <c r="G1747" s="3"/>
      <c r="H1747" s="3"/>
      <c r="I1747" s="3"/>
      <c r="K1747" s="5"/>
      <c r="L1747" s="5"/>
      <c r="U1747" s="1"/>
      <c r="V1747" s="1"/>
      <c r="W1747" s="1"/>
      <c r="X1747" s="1"/>
      <c r="Y1747" s="1"/>
      <c r="AB1747" s="1"/>
      <c r="AE1747" s="1"/>
      <c r="AF1747" s="1"/>
      <c r="AG1747" s="1"/>
      <c r="AI1747" s="1"/>
      <c r="AJ1747" s="1"/>
      <c r="AK1747" s="1"/>
    </row>
    <row r="1748" spans="1:37" s="2" customFormat="1" x14ac:dyDescent="0.35">
      <c r="A1748" s="6"/>
      <c r="B1748" s="1"/>
      <c r="G1748" s="3"/>
      <c r="H1748" s="3"/>
      <c r="I1748" s="3"/>
      <c r="K1748" s="5"/>
      <c r="L1748" s="5"/>
      <c r="U1748" s="1"/>
      <c r="V1748" s="1"/>
      <c r="W1748" s="1"/>
      <c r="X1748" s="1"/>
      <c r="Y1748" s="1"/>
      <c r="AB1748" s="1"/>
      <c r="AE1748" s="1"/>
      <c r="AF1748" s="1"/>
      <c r="AG1748" s="1"/>
      <c r="AI1748" s="1"/>
      <c r="AJ1748" s="1"/>
      <c r="AK1748" s="1"/>
    </row>
    <row r="1749" spans="1:37" s="2" customFormat="1" x14ac:dyDescent="0.35">
      <c r="A1749" s="6"/>
      <c r="B1749" s="1"/>
      <c r="G1749" s="3"/>
      <c r="H1749" s="3"/>
      <c r="I1749" s="3"/>
      <c r="K1749" s="5"/>
      <c r="L1749" s="5"/>
      <c r="U1749" s="1"/>
      <c r="V1749" s="1"/>
      <c r="W1749" s="1"/>
      <c r="X1749" s="1"/>
      <c r="Y1749" s="1"/>
      <c r="AB1749" s="1"/>
      <c r="AE1749" s="1"/>
      <c r="AF1749" s="1"/>
      <c r="AG1749" s="1"/>
      <c r="AI1749" s="1"/>
      <c r="AJ1749" s="1"/>
      <c r="AK1749" s="1"/>
    </row>
    <row r="1750" spans="1:37" s="2" customFormat="1" x14ac:dyDescent="0.35">
      <c r="A1750" s="6"/>
      <c r="B1750" s="1"/>
      <c r="G1750" s="3"/>
      <c r="H1750" s="3"/>
      <c r="I1750" s="3"/>
      <c r="K1750" s="5"/>
      <c r="L1750" s="5"/>
      <c r="U1750" s="1"/>
      <c r="V1750" s="1"/>
      <c r="W1750" s="1"/>
      <c r="X1750" s="1"/>
      <c r="Y1750" s="1"/>
      <c r="AB1750" s="1"/>
      <c r="AE1750" s="1"/>
      <c r="AF1750" s="1"/>
      <c r="AG1750" s="1"/>
      <c r="AI1750" s="1"/>
      <c r="AJ1750" s="1"/>
      <c r="AK1750" s="1"/>
    </row>
    <row r="1751" spans="1:37" s="2" customFormat="1" x14ac:dyDescent="0.35">
      <c r="A1751" s="6"/>
      <c r="B1751" s="1"/>
      <c r="G1751" s="3"/>
      <c r="H1751" s="3"/>
      <c r="I1751" s="3"/>
      <c r="K1751" s="5"/>
      <c r="L1751" s="5"/>
      <c r="U1751" s="1"/>
      <c r="V1751" s="1"/>
      <c r="W1751" s="1"/>
      <c r="X1751" s="1"/>
      <c r="Y1751" s="1"/>
      <c r="AB1751" s="1"/>
      <c r="AE1751" s="1"/>
      <c r="AF1751" s="1"/>
      <c r="AG1751" s="1"/>
      <c r="AI1751" s="1"/>
      <c r="AJ1751" s="1"/>
      <c r="AK1751" s="1"/>
    </row>
    <row r="1752" spans="1:37" s="2" customFormat="1" x14ac:dyDescent="0.35">
      <c r="A1752" s="6"/>
      <c r="B1752" s="1"/>
      <c r="G1752" s="3"/>
      <c r="H1752" s="3"/>
      <c r="I1752" s="3"/>
      <c r="K1752" s="5"/>
      <c r="L1752" s="5"/>
      <c r="U1752" s="1"/>
      <c r="V1752" s="1"/>
      <c r="W1752" s="1"/>
      <c r="X1752" s="1"/>
      <c r="Y1752" s="1"/>
      <c r="AB1752" s="1"/>
      <c r="AE1752" s="1"/>
      <c r="AF1752" s="1"/>
      <c r="AG1752" s="1"/>
      <c r="AI1752" s="1"/>
      <c r="AJ1752" s="1"/>
      <c r="AK1752" s="1"/>
    </row>
    <row r="1753" spans="1:37" s="2" customFormat="1" x14ac:dyDescent="0.35">
      <c r="A1753" s="6"/>
      <c r="B1753" s="1"/>
      <c r="G1753" s="3"/>
      <c r="H1753" s="3"/>
      <c r="I1753" s="3"/>
      <c r="K1753" s="5"/>
      <c r="L1753" s="5"/>
      <c r="U1753" s="1"/>
      <c r="V1753" s="1"/>
      <c r="W1753" s="1"/>
      <c r="X1753" s="1"/>
      <c r="Y1753" s="1"/>
      <c r="AB1753" s="1"/>
      <c r="AE1753" s="1"/>
      <c r="AF1753" s="1"/>
      <c r="AG1753" s="1"/>
      <c r="AI1753" s="1"/>
      <c r="AJ1753" s="1"/>
      <c r="AK1753" s="1"/>
    </row>
    <row r="1754" spans="1:37" s="2" customFormat="1" x14ac:dyDescent="0.35">
      <c r="A1754" s="6"/>
      <c r="B1754" s="1"/>
      <c r="G1754" s="3"/>
      <c r="H1754" s="3"/>
      <c r="I1754" s="3"/>
      <c r="K1754" s="5"/>
      <c r="L1754" s="5"/>
      <c r="U1754" s="1"/>
      <c r="V1754" s="1"/>
      <c r="W1754" s="1"/>
      <c r="X1754" s="1"/>
      <c r="Y1754" s="1"/>
      <c r="AB1754" s="1"/>
      <c r="AE1754" s="1"/>
      <c r="AF1754" s="1"/>
      <c r="AG1754" s="1"/>
      <c r="AI1754" s="1"/>
      <c r="AJ1754" s="1"/>
      <c r="AK1754" s="1"/>
    </row>
    <row r="1755" spans="1:37" s="2" customFormat="1" x14ac:dyDescent="0.35">
      <c r="A1755" s="6"/>
      <c r="B1755" s="1"/>
      <c r="G1755" s="3"/>
      <c r="H1755" s="3"/>
      <c r="I1755" s="3"/>
      <c r="K1755" s="5"/>
      <c r="L1755" s="5"/>
      <c r="U1755" s="1"/>
      <c r="V1755" s="1"/>
      <c r="W1755" s="1"/>
      <c r="X1755" s="1"/>
      <c r="Y1755" s="1"/>
      <c r="AB1755" s="1"/>
      <c r="AE1755" s="1"/>
      <c r="AF1755" s="1"/>
      <c r="AG1755" s="1"/>
      <c r="AI1755" s="1"/>
      <c r="AJ1755" s="1"/>
      <c r="AK1755" s="1"/>
    </row>
    <row r="1756" spans="1:37" s="2" customFormat="1" x14ac:dyDescent="0.35">
      <c r="A1756" s="6"/>
      <c r="B1756" s="1"/>
      <c r="G1756" s="3"/>
      <c r="H1756" s="3"/>
      <c r="I1756" s="3"/>
      <c r="K1756" s="5"/>
      <c r="L1756" s="5"/>
      <c r="U1756" s="1"/>
      <c r="V1756" s="1"/>
      <c r="W1756" s="1"/>
      <c r="X1756" s="1"/>
      <c r="Y1756" s="1"/>
      <c r="AB1756" s="1"/>
      <c r="AE1756" s="1"/>
      <c r="AF1756" s="1"/>
      <c r="AG1756" s="1"/>
      <c r="AI1756" s="1"/>
      <c r="AJ1756" s="1"/>
      <c r="AK1756" s="1"/>
    </row>
    <row r="1757" spans="1:37" s="2" customFormat="1" x14ac:dyDescent="0.35">
      <c r="A1757" s="6"/>
      <c r="B1757" s="1"/>
      <c r="G1757" s="3"/>
      <c r="H1757" s="3"/>
      <c r="I1757" s="3"/>
      <c r="K1757" s="5"/>
      <c r="L1757" s="5"/>
      <c r="U1757" s="1"/>
      <c r="V1757" s="1"/>
      <c r="W1757" s="1"/>
      <c r="X1757" s="1"/>
      <c r="Y1757" s="1"/>
      <c r="AB1757" s="1"/>
      <c r="AE1757" s="1"/>
      <c r="AF1757" s="1"/>
      <c r="AG1757" s="1"/>
      <c r="AI1757" s="1"/>
      <c r="AJ1757" s="1"/>
      <c r="AK1757" s="1"/>
    </row>
    <row r="1758" spans="1:37" s="2" customFormat="1" x14ac:dyDescent="0.35">
      <c r="A1758" s="6"/>
      <c r="B1758" s="1"/>
      <c r="G1758" s="3"/>
      <c r="H1758" s="3"/>
      <c r="I1758" s="3"/>
      <c r="K1758" s="5"/>
      <c r="L1758" s="5"/>
      <c r="U1758" s="1"/>
      <c r="V1758" s="1"/>
      <c r="W1758" s="1"/>
      <c r="X1758" s="1"/>
      <c r="Y1758" s="1"/>
      <c r="AB1758" s="1"/>
      <c r="AE1758" s="1"/>
      <c r="AF1758" s="1"/>
      <c r="AG1758" s="1"/>
      <c r="AI1758" s="1"/>
      <c r="AJ1758" s="1"/>
      <c r="AK1758" s="1"/>
    </row>
    <row r="1759" spans="1:37" s="2" customFormat="1" x14ac:dyDescent="0.35">
      <c r="A1759" s="6"/>
      <c r="B1759" s="1"/>
      <c r="G1759" s="3"/>
      <c r="H1759" s="3"/>
      <c r="I1759" s="3"/>
      <c r="K1759" s="5"/>
      <c r="L1759" s="5"/>
      <c r="U1759" s="1"/>
      <c r="V1759" s="1"/>
      <c r="W1759" s="1"/>
      <c r="X1759" s="1"/>
      <c r="Y1759" s="1"/>
      <c r="AB1759" s="1"/>
      <c r="AE1759" s="1"/>
      <c r="AF1759" s="1"/>
      <c r="AG1759" s="1"/>
      <c r="AI1759" s="1"/>
      <c r="AJ1759" s="1"/>
      <c r="AK1759" s="1"/>
    </row>
    <row r="1760" spans="1:37" s="2" customFormat="1" x14ac:dyDescent="0.35">
      <c r="A1760" s="6"/>
      <c r="B1760" s="1"/>
      <c r="G1760" s="3"/>
      <c r="H1760" s="3"/>
      <c r="I1760" s="3"/>
      <c r="K1760" s="5"/>
      <c r="L1760" s="5"/>
      <c r="U1760" s="1"/>
      <c r="V1760" s="1"/>
      <c r="W1760" s="1"/>
      <c r="X1760" s="1"/>
      <c r="Y1760" s="1"/>
      <c r="AB1760" s="1"/>
      <c r="AE1760" s="1"/>
      <c r="AF1760" s="1"/>
      <c r="AG1760" s="1"/>
      <c r="AI1760" s="1"/>
      <c r="AJ1760" s="1"/>
      <c r="AK1760" s="1"/>
    </row>
    <row r="1761" spans="1:37" s="2" customFormat="1" x14ac:dyDescent="0.35">
      <c r="A1761" s="6"/>
      <c r="B1761" s="1"/>
      <c r="G1761" s="3"/>
      <c r="H1761" s="3"/>
      <c r="I1761" s="3"/>
      <c r="K1761" s="5"/>
      <c r="L1761" s="5"/>
      <c r="U1761" s="1"/>
      <c r="V1761" s="1"/>
      <c r="W1761" s="1"/>
      <c r="X1761" s="1"/>
      <c r="Y1761" s="1"/>
      <c r="AB1761" s="1"/>
      <c r="AE1761" s="1"/>
      <c r="AF1761" s="1"/>
      <c r="AG1761" s="1"/>
      <c r="AI1761" s="1"/>
      <c r="AJ1761" s="1"/>
      <c r="AK1761" s="1"/>
    </row>
    <row r="1762" spans="1:37" s="2" customFormat="1" x14ac:dyDescent="0.35">
      <c r="A1762" s="6"/>
      <c r="B1762" s="1"/>
      <c r="G1762" s="3"/>
      <c r="H1762" s="3"/>
      <c r="I1762" s="3"/>
      <c r="K1762" s="5"/>
      <c r="L1762" s="5"/>
      <c r="U1762" s="1"/>
      <c r="V1762" s="1"/>
      <c r="W1762" s="1"/>
      <c r="X1762" s="1"/>
      <c r="Y1762" s="1"/>
      <c r="AB1762" s="1"/>
      <c r="AE1762" s="1"/>
      <c r="AF1762" s="1"/>
      <c r="AG1762" s="1"/>
      <c r="AI1762" s="1"/>
      <c r="AJ1762" s="1"/>
      <c r="AK1762" s="1"/>
    </row>
    <row r="1763" spans="1:37" s="2" customFormat="1" x14ac:dyDescent="0.35">
      <c r="A1763" s="6"/>
      <c r="B1763" s="1"/>
      <c r="G1763" s="3"/>
      <c r="H1763" s="3"/>
      <c r="I1763" s="3"/>
      <c r="K1763" s="5"/>
      <c r="L1763" s="5"/>
      <c r="U1763" s="1"/>
      <c r="V1763" s="1"/>
      <c r="W1763" s="1"/>
      <c r="X1763" s="1"/>
      <c r="Y1763" s="1"/>
      <c r="AB1763" s="1"/>
      <c r="AE1763" s="1"/>
      <c r="AF1763" s="1"/>
      <c r="AG1763" s="1"/>
      <c r="AI1763" s="1"/>
      <c r="AJ1763" s="1"/>
      <c r="AK1763" s="1"/>
    </row>
    <row r="1764" spans="1:37" s="2" customFormat="1" x14ac:dyDescent="0.35">
      <c r="A1764" s="6"/>
      <c r="B1764" s="1"/>
      <c r="G1764" s="3"/>
      <c r="H1764" s="3"/>
      <c r="I1764" s="3"/>
      <c r="K1764" s="5"/>
      <c r="L1764" s="5"/>
      <c r="U1764" s="1"/>
      <c r="V1764" s="1"/>
      <c r="W1764" s="1"/>
      <c r="X1764" s="1"/>
      <c r="Y1764" s="1"/>
      <c r="AB1764" s="1"/>
      <c r="AE1764" s="1"/>
      <c r="AF1764" s="1"/>
      <c r="AG1764" s="1"/>
      <c r="AI1764" s="1"/>
      <c r="AJ1764" s="1"/>
      <c r="AK1764" s="1"/>
    </row>
    <row r="1765" spans="1:37" s="2" customFormat="1" x14ac:dyDescent="0.35">
      <c r="A1765" s="6"/>
      <c r="B1765" s="1"/>
      <c r="G1765" s="3"/>
      <c r="H1765" s="3"/>
      <c r="I1765" s="3"/>
      <c r="K1765" s="5"/>
      <c r="L1765" s="5"/>
      <c r="U1765" s="1"/>
      <c r="V1765" s="1"/>
      <c r="W1765" s="1"/>
      <c r="X1765" s="1"/>
      <c r="Y1765" s="1"/>
      <c r="AB1765" s="1"/>
      <c r="AE1765" s="1"/>
      <c r="AF1765" s="1"/>
      <c r="AG1765" s="1"/>
      <c r="AI1765" s="1"/>
      <c r="AJ1765" s="1"/>
      <c r="AK1765" s="1"/>
    </row>
    <row r="1766" spans="1:37" s="2" customFormat="1" x14ac:dyDescent="0.35">
      <c r="A1766" s="6"/>
      <c r="B1766" s="1"/>
      <c r="G1766" s="3"/>
      <c r="H1766" s="3"/>
      <c r="I1766" s="3"/>
      <c r="K1766" s="5"/>
      <c r="L1766" s="5"/>
      <c r="U1766" s="1"/>
      <c r="V1766" s="1"/>
      <c r="W1766" s="1"/>
      <c r="X1766" s="1"/>
      <c r="Y1766" s="1"/>
      <c r="AB1766" s="1"/>
      <c r="AE1766" s="1"/>
      <c r="AF1766" s="1"/>
      <c r="AG1766" s="1"/>
      <c r="AI1766" s="1"/>
      <c r="AJ1766" s="1"/>
      <c r="AK1766" s="1"/>
    </row>
    <row r="1767" spans="1:37" s="2" customFormat="1" x14ac:dyDescent="0.35">
      <c r="A1767" s="6"/>
      <c r="B1767" s="1"/>
      <c r="G1767" s="3"/>
      <c r="H1767" s="3"/>
      <c r="I1767" s="3"/>
      <c r="K1767" s="5"/>
      <c r="L1767" s="5"/>
      <c r="U1767" s="1"/>
      <c r="V1767" s="1"/>
      <c r="W1767" s="1"/>
      <c r="X1767" s="1"/>
      <c r="Y1767" s="1"/>
      <c r="AB1767" s="1"/>
      <c r="AE1767" s="1"/>
      <c r="AF1767" s="1"/>
      <c r="AG1767" s="1"/>
      <c r="AI1767" s="1"/>
      <c r="AJ1767" s="1"/>
      <c r="AK1767" s="1"/>
    </row>
    <row r="1768" spans="1:37" s="2" customFormat="1" x14ac:dyDescent="0.35">
      <c r="A1768" s="6"/>
      <c r="B1768" s="1"/>
      <c r="G1768" s="3"/>
      <c r="H1768" s="3"/>
      <c r="I1768" s="3"/>
      <c r="K1768" s="5"/>
      <c r="L1768" s="5"/>
      <c r="U1768" s="1"/>
      <c r="V1768" s="1"/>
      <c r="W1768" s="1"/>
      <c r="X1768" s="1"/>
      <c r="Y1768" s="1"/>
      <c r="AB1768" s="1"/>
      <c r="AE1768" s="1"/>
      <c r="AF1768" s="1"/>
      <c r="AG1768" s="1"/>
      <c r="AI1768" s="1"/>
      <c r="AJ1768" s="1"/>
      <c r="AK1768" s="1"/>
    </row>
    <row r="1769" spans="1:37" s="2" customFormat="1" x14ac:dyDescent="0.35">
      <c r="A1769" s="6"/>
      <c r="B1769" s="1"/>
      <c r="G1769" s="3"/>
      <c r="H1769" s="3"/>
      <c r="I1769" s="3"/>
      <c r="K1769" s="5"/>
      <c r="L1769" s="5"/>
      <c r="U1769" s="1"/>
      <c r="V1769" s="1"/>
      <c r="W1769" s="1"/>
      <c r="X1769" s="1"/>
      <c r="Y1769" s="1"/>
      <c r="AB1769" s="1"/>
      <c r="AE1769" s="1"/>
      <c r="AF1769" s="1"/>
      <c r="AG1769" s="1"/>
      <c r="AI1769" s="1"/>
      <c r="AJ1769" s="1"/>
      <c r="AK1769" s="1"/>
    </row>
    <row r="1770" spans="1:37" s="2" customFormat="1" x14ac:dyDescent="0.35">
      <c r="A1770" s="6"/>
      <c r="B1770" s="1"/>
      <c r="G1770" s="3"/>
      <c r="H1770" s="3"/>
      <c r="I1770" s="3"/>
      <c r="K1770" s="5"/>
      <c r="L1770" s="5"/>
      <c r="U1770" s="1"/>
      <c r="V1770" s="1"/>
      <c r="W1770" s="1"/>
      <c r="X1770" s="1"/>
      <c r="Y1770" s="1"/>
      <c r="AB1770" s="1"/>
      <c r="AE1770" s="1"/>
      <c r="AF1770" s="1"/>
      <c r="AG1770" s="1"/>
      <c r="AI1770" s="1"/>
      <c r="AJ1770" s="1"/>
      <c r="AK1770" s="1"/>
    </row>
    <row r="1771" spans="1:37" s="2" customFormat="1" x14ac:dyDescent="0.35">
      <c r="A1771" s="6"/>
      <c r="B1771" s="1"/>
      <c r="G1771" s="3"/>
      <c r="H1771" s="3"/>
      <c r="I1771" s="3"/>
      <c r="K1771" s="5"/>
      <c r="L1771" s="5"/>
      <c r="U1771" s="1"/>
      <c r="V1771" s="1"/>
      <c r="W1771" s="1"/>
      <c r="X1771" s="1"/>
      <c r="Y1771" s="1"/>
      <c r="AB1771" s="1"/>
      <c r="AE1771" s="1"/>
      <c r="AF1771" s="1"/>
      <c r="AG1771" s="1"/>
      <c r="AI1771" s="1"/>
      <c r="AJ1771" s="1"/>
      <c r="AK1771" s="1"/>
    </row>
    <row r="1772" spans="1:37" s="2" customFormat="1" x14ac:dyDescent="0.35">
      <c r="A1772" s="6"/>
      <c r="B1772" s="1"/>
      <c r="G1772" s="3"/>
      <c r="H1772" s="3"/>
      <c r="I1772" s="3"/>
      <c r="K1772" s="5"/>
      <c r="L1772" s="5"/>
      <c r="U1772" s="1"/>
      <c r="V1772" s="1"/>
      <c r="W1772" s="1"/>
      <c r="X1772" s="1"/>
      <c r="Y1772" s="1"/>
      <c r="AB1772" s="1"/>
      <c r="AE1772" s="1"/>
      <c r="AF1772" s="1"/>
      <c r="AG1772" s="1"/>
      <c r="AI1772" s="1"/>
      <c r="AJ1772" s="1"/>
      <c r="AK1772" s="1"/>
    </row>
    <row r="1773" spans="1:37" s="2" customFormat="1" x14ac:dyDescent="0.35">
      <c r="A1773" s="6"/>
      <c r="B1773" s="1"/>
      <c r="G1773" s="3"/>
      <c r="H1773" s="3"/>
      <c r="I1773" s="3"/>
      <c r="K1773" s="5"/>
      <c r="L1773" s="5"/>
      <c r="U1773" s="1"/>
      <c r="V1773" s="1"/>
      <c r="W1773" s="1"/>
      <c r="X1773" s="1"/>
      <c r="Y1773" s="1"/>
      <c r="AB1773" s="1"/>
      <c r="AE1773" s="1"/>
      <c r="AF1773" s="1"/>
      <c r="AG1773" s="1"/>
      <c r="AI1773" s="1"/>
      <c r="AJ1773" s="1"/>
      <c r="AK1773" s="1"/>
    </row>
    <row r="1774" spans="1:37" s="2" customFormat="1" x14ac:dyDescent="0.35">
      <c r="A1774" s="6"/>
      <c r="B1774" s="1"/>
      <c r="G1774" s="3"/>
      <c r="H1774" s="3"/>
      <c r="I1774" s="3"/>
      <c r="K1774" s="5"/>
      <c r="L1774" s="5"/>
      <c r="U1774" s="1"/>
      <c r="V1774" s="1"/>
      <c r="W1774" s="1"/>
      <c r="X1774" s="1"/>
      <c r="Y1774" s="1"/>
      <c r="AB1774" s="1"/>
      <c r="AE1774" s="1"/>
      <c r="AF1774" s="1"/>
      <c r="AG1774" s="1"/>
      <c r="AI1774" s="1"/>
      <c r="AJ1774" s="1"/>
      <c r="AK1774" s="1"/>
    </row>
    <row r="1775" spans="1:37" s="2" customFormat="1" x14ac:dyDescent="0.35">
      <c r="A1775" s="6"/>
      <c r="B1775" s="1"/>
      <c r="G1775" s="3"/>
      <c r="H1775" s="3"/>
      <c r="I1775" s="3"/>
      <c r="K1775" s="5"/>
      <c r="L1775" s="5"/>
      <c r="U1775" s="1"/>
      <c r="V1775" s="1"/>
      <c r="W1775" s="1"/>
      <c r="X1775" s="1"/>
      <c r="Y1775" s="1"/>
      <c r="AB1775" s="1"/>
      <c r="AE1775" s="1"/>
      <c r="AF1775" s="1"/>
      <c r="AG1775" s="1"/>
      <c r="AI1775" s="1"/>
      <c r="AJ1775" s="1"/>
      <c r="AK1775" s="1"/>
    </row>
    <row r="1776" spans="1:37" s="2" customFormat="1" x14ac:dyDescent="0.35">
      <c r="A1776" s="6"/>
      <c r="B1776" s="1"/>
      <c r="G1776" s="3"/>
      <c r="H1776" s="3"/>
      <c r="I1776" s="3"/>
      <c r="K1776" s="5"/>
      <c r="L1776" s="5"/>
      <c r="U1776" s="1"/>
      <c r="V1776" s="1"/>
      <c r="W1776" s="1"/>
      <c r="X1776" s="1"/>
      <c r="Y1776" s="1"/>
      <c r="AB1776" s="1"/>
      <c r="AE1776" s="1"/>
      <c r="AF1776" s="1"/>
      <c r="AG1776" s="1"/>
      <c r="AI1776" s="1"/>
      <c r="AJ1776" s="1"/>
      <c r="AK1776" s="1"/>
    </row>
    <row r="1777" spans="1:37" s="2" customFormat="1" x14ac:dyDescent="0.35">
      <c r="A1777" s="6"/>
      <c r="B1777" s="1"/>
      <c r="G1777" s="3"/>
      <c r="H1777" s="3"/>
      <c r="I1777" s="3"/>
      <c r="K1777" s="5"/>
      <c r="L1777" s="5"/>
      <c r="U1777" s="1"/>
      <c r="V1777" s="1"/>
      <c r="W1777" s="1"/>
      <c r="X1777" s="1"/>
      <c r="Y1777" s="1"/>
      <c r="AB1777" s="1"/>
      <c r="AE1777" s="1"/>
      <c r="AF1777" s="1"/>
      <c r="AG1777" s="1"/>
      <c r="AI1777" s="1"/>
      <c r="AJ1777" s="1"/>
      <c r="AK1777" s="1"/>
    </row>
    <row r="1778" spans="1:37" s="2" customFormat="1" x14ac:dyDescent="0.35">
      <c r="A1778" s="6"/>
      <c r="B1778" s="1"/>
      <c r="G1778" s="3"/>
      <c r="H1778" s="3"/>
      <c r="I1778" s="3"/>
      <c r="K1778" s="5"/>
      <c r="L1778" s="5"/>
      <c r="U1778" s="1"/>
      <c r="V1778" s="1"/>
      <c r="W1778" s="1"/>
      <c r="X1778" s="1"/>
      <c r="Y1778" s="1"/>
      <c r="AB1778" s="1"/>
      <c r="AE1778" s="1"/>
      <c r="AF1778" s="1"/>
      <c r="AG1778" s="1"/>
      <c r="AI1778" s="1"/>
      <c r="AJ1778" s="1"/>
      <c r="AK1778" s="1"/>
    </row>
    <row r="1779" spans="1:37" s="2" customFormat="1" x14ac:dyDescent="0.35">
      <c r="A1779" s="6"/>
      <c r="B1779" s="1"/>
      <c r="G1779" s="3"/>
      <c r="H1779" s="3"/>
      <c r="I1779" s="3"/>
      <c r="K1779" s="5"/>
      <c r="L1779" s="5"/>
      <c r="U1779" s="1"/>
      <c r="V1779" s="1"/>
      <c r="W1779" s="1"/>
      <c r="X1779" s="1"/>
      <c r="Y1779" s="1"/>
      <c r="AB1779" s="1"/>
      <c r="AE1779" s="1"/>
      <c r="AF1779" s="1"/>
      <c r="AG1779" s="1"/>
      <c r="AI1779" s="1"/>
      <c r="AJ1779" s="1"/>
      <c r="AK1779" s="1"/>
    </row>
    <row r="1780" spans="1:37" s="2" customFormat="1" x14ac:dyDescent="0.35">
      <c r="A1780" s="6"/>
      <c r="B1780" s="1"/>
      <c r="G1780" s="3"/>
      <c r="H1780" s="3"/>
      <c r="I1780" s="3"/>
      <c r="K1780" s="5"/>
      <c r="L1780" s="5"/>
      <c r="U1780" s="1"/>
      <c r="V1780" s="1"/>
      <c r="W1780" s="1"/>
      <c r="X1780" s="1"/>
      <c r="Y1780" s="1"/>
      <c r="AB1780" s="1"/>
      <c r="AE1780" s="1"/>
      <c r="AF1780" s="1"/>
      <c r="AG1780" s="1"/>
      <c r="AI1780" s="1"/>
      <c r="AJ1780" s="1"/>
      <c r="AK1780" s="1"/>
    </row>
    <row r="1781" spans="1:37" s="2" customFormat="1" x14ac:dyDescent="0.35">
      <c r="A1781" s="6"/>
      <c r="B1781" s="1"/>
      <c r="G1781" s="3"/>
      <c r="H1781" s="3"/>
      <c r="I1781" s="3"/>
      <c r="K1781" s="5"/>
      <c r="L1781" s="5"/>
      <c r="U1781" s="1"/>
      <c r="V1781" s="1"/>
      <c r="W1781" s="1"/>
      <c r="X1781" s="1"/>
      <c r="Y1781" s="1"/>
      <c r="AB1781" s="1"/>
      <c r="AE1781" s="1"/>
      <c r="AF1781" s="1"/>
      <c r="AG1781" s="1"/>
      <c r="AI1781" s="1"/>
      <c r="AJ1781" s="1"/>
      <c r="AK1781" s="1"/>
    </row>
    <row r="1782" spans="1:37" s="2" customFormat="1" x14ac:dyDescent="0.35">
      <c r="A1782" s="6"/>
      <c r="B1782" s="1"/>
      <c r="G1782" s="3"/>
      <c r="H1782" s="3"/>
      <c r="I1782" s="3"/>
      <c r="K1782" s="5"/>
      <c r="L1782" s="5"/>
      <c r="U1782" s="1"/>
      <c r="V1782" s="1"/>
      <c r="W1782" s="1"/>
      <c r="X1782" s="1"/>
      <c r="Y1782" s="1"/>
      <c r="AB1782" s="1"/>
      <c r="AE1782" s="1"/>
      <c r="AF1782" s="1"/>
      <c r="AG1782" s="1"/>
      <c r="AI1782" s="1"/>
      <c r="AJ1782" s="1"/>
      <c r="AK1782" s="1"/>
    </row>
    <row r="1783" spans="1:37" s="2" customFormat="1" x14ac:dyDescent="0.35">
      <c r="A1783" s="6"/>
      <c r="B1783" s="1"/>
      <c r="G1783" s="3"/>
      <c r="H1783" s="3"/>
      <c r="I1783" s="3"/>
      <c r="K1783" s="5"/>
      <c r="L1783" s="5"/>
      <c r="U1783" s="1"/>
      <c r="V1783" s="1"/>
      <c r="W1783" s="1"/>
      <c r="X1783" s="1"/>
      <c r="Y1783" s="1"/>
      <c r="AB1783" s="1"/>
      <c r="AE1783" s="1"/>
      <c r="AF1783" s="1"/>
      <c r="AG1783" s="1"/>
      <c r="AI1783" s="1"/>
      <c r="AJ1783" s="1"/>
      <c r="AK1783" s="1"/>
    </row>
    <row r="1784" spans="1:37" s="2" customFormat="1" x14ac:dyDescent="0.35">
      <c r="A1784" s="6"/>
      <c r="B1784" s="1"/>
      <c r="G1784" s="3"/>
      <c r="H1784" s="3"/>
      <c r="I1784" s="3"/>
      <c r="K1784" s="5"/>
      <c r="L1784" s="5"/>
      <c r="U1784" s="1"/>
      <c r="V1784" s="1"/>
      <c r="W1784" s="1"/>
      <c r="X1784" s="1"/>
      <c r="Y1784" s="1"/>
      <c r="AB1784" s="1"/>
      <c r="AE1784" s="1"/>
      <c r="AF1784" s="1"/>
      <c r="AG1784" s="1"/>
      <c r="AI1784" s="1"/>
      <c r="AJ1784" s="1"/>
      <c r="AK1784" s="1"/>
    </row>
    <row r="1785" spans="1:37" s="2" customFormat="1" x14ac:dyDescent="0.35">
      <c r="A1785" s="6"/>
      <c r="B1785" s="1"/>
      <c r="G1785" s="3"/>
      <c r="H1785" s="3"/>
      <c r="I1785" s="3"/>
      <c r="K1785" s="5"/>
      <c r="L1785" s="5"/>
      <c r="U1785" s="1"/>
      <c r="V1785" s="1"/>
      <c r="W1785" s="1"/>
      <c r="X1785" s="1"/>
      <c r="Y1785" s="1"/>
      <c r="AB1785" s="1"/>
      <c r="AE1785" s="1"/>
      <c r="AF1785" s="1"/>
      <c r="AG1785" s="1"/>
      <c r="AI1785" s="1"/>
      <c r="AJ1785" s="1"/>
      <c r="AK1785" s="1"/>
    </row>
    <row r="1786" spans="1:37" s="2" customFormat="1" x14ac:dyDescent="0.35">
      <c r="A1786" s="6"/>
      <c r="B1786" s="1"/>
      <c r="G1786" s="3"/>
      <c r="H1786" s="3"/>
      <c r="I1786" s="3"/>
      <c r="K1786" s="5"/>
      <c r="L1786" s="5"/>
      <c r="U1786" s="1"/>
      <c r="V1786" s="1"/>
      <c r="W1786" s="1"/>
      <c r="X1786" s="1"/>
      <c r="Y1786" s="1"/>
      <c r="AB1786" s="1"/>
      <c r="AE1786" s="1"/>
      <c r="AF1786" s="1"/>
      <c r="AG1786" s="1"/>
      <c r="AI1786" s="1"/>
      <c r="AJ1786" s="1"/>
      <c r="AK1786" s="1"/>
    </row>
    <row r="1787" spans="1:37" s="2" customFormat="1" x14ac:dyDescent="0.35">
      <c r="A1787" s="6"/>
      <c r="B1787" s="1"/>
      <c r="G1787" s="3"/>
      <c r="H1787" s="3"/>
      <c r="I1787" s="3"/>
      <c r="K1787" s="5"/>
      <c r="L1787" s="5"/>
      <c r="U1787" s="1"/>
      <c r="V1787" s="1"/>
      <c r="W1787" s="1"/>
      <c r="X1787" s="1"/>
      <c r="Y1787" s="1"/>
      <c r="AB1787" s="1"/>
      <c r="AE1787" s="1"/>
      <c r="AF1787" s="1"/>
      <c r="AG1787" s="1"/>
      <c r="AI1787" s="1"/>
      <c r="AJ1787" s="1"/>
      <c r="AK1787" s="1"/>
    </row>
    <row r="1788" spans="1:37" s="2" customFormat="1" x14ac:dyDescent="0.35">
      <c r="A1788" s="6"/>
      <c r="B1788" s="1"/>
      <c r="G1788" s="3"/>
      <c r="H1788" s="3"/>
      <c r="I1788" s="3"/>
      <c r="K1788" s="5"/>
      <c r="L1788" s="5"/>
      <c r="U1788" s="1"/>
      <c r="V1788" s="1"/>
      <c r="W1788" s="1"/>
      <c r="X1788" s="1"/>
      <c r="Y1788" s="1"/>
      <c r="AB1788" s="1"/>
      <c r="AE1788" s="1"/>
      <c r="AF1788" s="1"/>
      <c r="AG1788" s="1"/>
      <c r="AI1788" s="1"/>
      <c r="AJ1788" s="1"/>
      <c r="AK1788" s="1"/>
    </row>
    <row r="1789" spans="1:37" s="2" customFormat="1" x14ac:dyDescent="0.35">
      <c r="A1789" s="6"/>
      <c r="B1789" s="1"/>
      <c r="G1789" s="3"/>
      <c r="H1789" s="3"/>
      <c r="I1789" s="3"/>
      <c r="K1789" s="5"/>
      <c r="L1789" s="5"/>
      <c r="U1789" s="1"/>
      <c r="V1789" s="1"/>
      <c r="W1789" s="1"/>
      <c r="X1789" s="1"/>
      <c r="Y1789" s="1"/>
      <c r="AB1789" s="1"/>
      <c r="AE1789" s="1"/>
      <c r="AF1789" s="1"/>
      <c r="AG1789" s="1"/>
      <c r="AI1789" s="1"/>
      <c r="AJ1789" s="1"/>
      <c r="AK1789" s="1"/>
    </row>
    <row r="1790" spans="1:37" s="2" customFormat="1" x14ac:dyDescent="0.35">
      <c r="A1790" s="6"/>
      <c r="B1790" s="1"/>
      <c r="G1790" s="3"/>
      <c r="H1790" s="3"/>
      <c r="I1790" s="3"/>
      <c r="K1790" s="5"/>
      <c r="L1790" s="5"/>
      <c r="U1790" s="1"/>
      <c r="V1790" s="1"/>
      <c r="W1790" s="1"/>
      <c r="X1790" s="1"/>
      <c r="Y1790" s="1"/>
      <c r="AB1790" s="1"/>
      <c r="AE1790" s="1"/>
      <c r="AF1790" s="1"/>
      <c r="AG1790" s="1"/>
      <c r="AI1790" s="1"/>
      <c r="AJ1790" s="1"/>
      <c r="AK1790" s="1"/>
    </row>
    <row r="1791" spans="1:37" s="2" customFormat="1" x14ac:dyDescent="0.35">
      <c r="A1791" s="6"/>
      <c r="B1791" s="1"/>
      <c r="G1791" s="3"/>
      <c r="H1791" s="3"/>
      <c r="I1791" s="3"/>
      <c r="K1791" s="5"/>
      <c r="L1791" s="5"/>
      <c r="U1791" s="1"/>
      <c r="V1791" s="1"/>
      <c r="W1791" s="1"/>
      <c r="X1791" s="1"/>
      <c r="Y1791" s="1"/>
      <c r="AB1791" s="1"/>
      <c r="AE1791" s="1"/>
      <c r="AF1791" s="1"/>
      <c r="AG1791" s="1"/>
      <c r="AI1791" s="1"/>
      <c r="AJ1791" s="1"/>
      <c r="AK1791" s="1"/>
    </row>
    <row r="1792" spans="1:37" s="2" customFormat="1" x14ac:dyDescent="0.35">
      <c r="A1792" s="6"/>
      <c r="B1792" s="1"/>
      <c r="G1792" s="3"/>
      <c r="H1792" s="3"/>
      <c r="I1792" s="3"/>
      <c r="K1792" s="5"/>
      <c r="L1792" s="5"/>
      <c r="U1792" s="1"/>
      <c r="V1792" s="1"/>
      <c r="W1792" s="1"/>
      <c r="X1792" s="1"/>
      <c r="Y1792" s="1"/>
      <c r="AB1792" s="1"/>
      <c r="AE1792" s="1"/>
      <c r="AF1792" s="1"/>
      <c r="AG1792" s="1"/>
      <c r="AI1792" s="1"/>
      <c r="AJ1792" s="1"/>
      <c r="AK1792" s="1"/>
    </row>
    <row r="1793" spans="1:37" s="2" customFormat="1" x14ac:dyDescent="0.35">
      <c r="A1793" s="6"/>
      <c r="B1793" s="1"/>
      <c r="G1793" s="3"/>
      <c r="H1793" s="3"/>
      <c r="I1793" s="3"/>
      <c r="K1793" s="5"/>
      <c r="L1793" s="5"/>
      <c r="U1793" s="1"/>
      <c r="V1793" s="1"/>
      <c r="W1793" s="1"/>
      <c r="X1793" s="1"/>
      <c r="Y1793" s="1"/>
      <c r="AB1793" s="1"/>
      <c r="AE1793" s="1"/>
      <c r="AF1793" s="1"/>
      <c r="AG1793" s="1"/>
      <c r="AI1793" s="1"/>
      <c r="AJ1793" s="1"/>
      <c r="AK1793" s="1"/>
    </row>
    <row r="1794" spans="1:37" s="2" customFormat="1" x14ac:dyDescent="0.35">
      <c r="A1794" s="6"/>
      <c r="B1794" s="1"/>
      <c r="G1794" s="3"/>
      <c r="H1794" s="3"/>
      <c r="I1794" s="3"/>
      <c r="K1794" s="5"/>
      <c r="L1794" s="5"/>
      <c r="U1794" s="1"/>
      <c r="V1794" s="1"/>
      <c r="W1794" s="1"/>
      <c r="X1794" s="1"/>
      <c r="Y1794" s="1"/>
      <c r="AB1794" s="1"/>
      <c r="AE1794" s="1"/>
      <c r="AF1794" s="1"/>
      <c r="AG1794" s="1"/>
      <c r="AI1794" s="1"/>
      <c r="AJ1794" s="1"/>
      <c r="AK1794" s="1"/>
    </row>
    <row r="1795" spans="1:37" s="2" customFormat="1" x14ac:dyDescent="0.35">
      <c r="A1795" s="6"/>
      <c r="B1795" s="1"/>
      <c r="G1795" s="3"/>
      <c r="H1795" s="3"/>
      <c r="I1795" s="3"/>
      <c r="K1795" s="5"/>
      <c r="L1795" s="5"/>
      <c r="U1795" s="1"/>
      <c r="V1795" s="1"/>
      <c r="W1795" s="1"/>
      <c r="X1795" s="1"/>
      <c r="Y1795" s="1"/>
      <c r="AB1795" s="1"/>
      <c r="AE1795" s="1"/>
      <c r="AF1795" s="1"/>
      <c r="AG1795" s="1"/>
      <c r="AI1795" s="1"/>
      <c r="AJ1795" s="1"/>
      <c r="AK1795" s="1"/>
    </row>
    <row r="1796" spans="1:37" s="2" customFormat="1" x14ac:dyDescent="0.35">
      <c r="A1796" s="6"/>
      <c r="B1796" s="1"/>
      <c r="G1796" s="3"/>
      <c r="H1796" s="3"/>
      <c r="I1796" s="3"/>
      <c r="K1796" s="5"/>
      <c r="L1796" s="5"/>
      <c r="U1796" s="1"/>
      <c r="V1796" s="1"/>
      <c r="W1796" s="1"/>
      <c r="X1796" s="1"/>
      <c r="Y1796" s="1"/>
      <c r="AB1796" s="1"/>
      <c r="AE1796" s="1"/>
      <c r="AF1796" s="1"/>
      <c r="AG1796" s="1"/>
      <c r="AI1796" s="1"/>
      <c r="AJ1796" s="1"/>
      <c r="AK1796" s="1"/>
    </row>
    <row r="1797" spans="1:37" s="2" customFormat="1" x14ac:dyDescent="0.35">
      <c r="A1797" s="6"/>
      <c r="B1797" s="1"/>
      <c r="G1797" s="3"/>
      <c r="H1797" s="3"/>
      <c r="I1797" s="3"/>
      <c r="K1797" s="5"/>
      <c r="L1797" s="5"/>
      <c r="U1797" s="1"/>
      <c r="V1797" s="1"/>
      <c r="W1797" s="1"/>
      <c r="X1797" s="1"/>
      <c r="Y1797" s="1"/>
      <c r="AB1797" s="1"/>
      <c r="AE1797" s="1"/>
      <c r="AF1797" s="1"/>
      <c r="AG1797" s="1"/>
      <c r="AI1797" s="1"/>
      <c r="AJ1797" s="1"/>
      <c r="AK1797" s="1"/>
    </row>
    <row r="1798" spans="1:37" s="2" customFormat="1" x14ac:dyDescent="0.35">
      <c r="A1798" s="6"/>
      <c r="B1798" s="1"/>
      <c r="G1798" s="3"/>
      <c r="H1798" s="3"/>
      <c r="I1798" s="3"/>
      <c r="K1798" s="5"/>
      <c r="L1798" s="5"/>
      <c r="U1798" s="1"/>
      <c r="V1798" s="1"/>
      <c r="W1798" s="1"/>
      <c r="X1798" s="1"/>
      <c r="Y1798" s="1"/>
      <c r="AB1798" s="1"/>
      <c r="AE1798" s="1"/>
      <c r="AF1798" s="1"/>
      <c r="AG1798" s="1"/>
      <c r="AI1798" s="1"/>
      <c r="AJ1798" s="1"/>
      <c r="AK1798" s="1"/>
    </row>
    <row r="1799" spans="1:37" s="2" customFormat="1" x14ac:dyDescent="0.35">
      <c r="A1799" s="6"/>
      <c r="B1799" s="1"/>
      <c r="G1799" s="3"/>
      <c r="H1799" s="3"/>
      <c r="I1799" s="3"/>
      <c r="K1799" s="5"/>
      <c r="L1799" s="5"/>
      <c r="U1799" s="1"/>
      <c r="V1799" s="1"/>
      <c r="W1799" s="1"/>
      <c r="X1799" s="1"/>
      <c r="Y1799" s="1"/>
      <c r="AB1799" s="1"/>
      <c r="AE1799" s="1"/>
      <c r="AF1799" s="1"/>
      <c r="AG1799" s="1"/>
      <c r="AI1799" s="1"/>
      <c r="AJ1799" s="1"/>
      <c r="AK1799" s="1"/>
    </row>
    <row r="1800" spans="1:37" s="2" customFormat="1" x14ac:dyDescent="0.35">
      <c r="A1800" s="6"/>
      <c r="B1800" s="1"/>
      <c r="G1800" s="3"/>
      <c r="H1800" s="3"/>
      <c r="I1800" s="3"/>
      <c r="K1800" s="5"/>
      <c r="L1800" s="5"/>
      <c r="U1800" s="1"/>
      <c r="V1800" s="1"/>
      <c r="W1800" s="1"/>
      <c r="X1800" s="1"/>
      <c r="Y1800" s="1"/>
      <c r="AB1800" s="1"/>
      <c r="AE1800" s="1"/>
      <c r="AF1800" s="1"/>
      <c r="AG1800" s="1"/>
      <c r="AI1800" s="1"/>
      <c r="AJ1800" s="1"/>
      <c r="AK1800" s="1"/>
    </row>
    <row r="1801" spans="1:37" s="2" customFormat="1" x14ac:dyDescent="0.35">
      <c r="A1801" s="6"/>
      <c r="B1801" s="1"/>
      <c r="G1801" s="3"/>
      <c r="H1801" s="3"/>
      <c r="I1801" s="3"/>
      <c r="K1801" s="5"/>
      <c r="L1801" s="5"/>
      <c r="U1801" s="1"/>
      <c r="V1801" s="1"/>
      <c r="W1801" s="1"/>
      <c r="X1801" s="1"/>
      <c r="Y1801" s="1"/>
      <c r="AB1801" s="1"/>
      <c r="AE1801" s="1"/>
      <c r="AF1801" s="1"/>
      <c r="AG1801" s="1"/>
      <c r="AI1801" s="1"/>
      <c r="AJ1801" s="1"/>
      <c r="AK1801" s="1"/>
    </row>
    <row r="1802" spans="1:37" s="2" customFormat="1" x14ac:dyDescent="0.35">
      <c r="A1802" s="6"/>
      <c r="B1802" s="1"/>
      <c r="G1802" s="3"/>
      <c r="H1802" s="3"/>
      <c r="I1802" s="3"/>
      <c r="K1802" s="5"/>
      <c r="L1802" s="5"/>
      <c r="U1802" s="1"/>
      <c r="V1802" s="1"/>
      <c r="W1802" s="1"/>
      <c r="X1802" s="1"/>
      <c r="Y1802" s="1"/>
      <c r="AB1802" s="1"/>
      <c r="AE1802" s="1"/>
      <c r="AF1802" s="1"/>
      <c r="AG1802" s="1"/>
      <c r="AI1802" s="1"/>
      <c r="AJ1802" s="1"/>
      <c r="AK1802" s="1"/>
    </row>
    <row r="1803" spans="1:37" s="2" customFormat="1" x14ac:dyDescent="0.35">
      <c r="A1803" s="6"/>
      <c r="B1803" s="1"/>
      <c r="G1803" s="3"/>
      <c r="H1803" s="3"/>
      <c r="I1803" s="3"/>
      <c r="K1803" s="5"/>
      <c r="L1803" s="5"/>
      <c r="U1803" s="1"/>
      <c r="V1803" s="1"/>
      <c r="W1803" s="1"/>
      <c r="X1803" s="1"/>
      <c r="Y1803" s="1"/>
      <c r="AB1803" s="1"/>
      <c r="AE1803" s="1"/>
      <c r="AF1803" s="1"/>
      <c r="AG1803" s="1"/>
      <c r="AI1803" s="1"/>
      <c r="AJ1803" s="1"/>
      <c r="AK1803" s="1"/>
    </row>
    <row r="1804" spans="1:37" s="2" customFormat="1" x14ac:dyDescent="0.35">
      <c r="A1804" s="6"/>
      <c r="B1804" s="1"/>
      <c r="G1804" s="3"/>
      <c r="H1804" s="3"/>
      <c r="I1804" s="3"/>
      <c r="K1804" s="5"/>
      <c r="L1804" s="5"/>
      <c r="U1804" s="1"/>
      <c r="V1804" s="1"/>
      <c r="W1804" s="1"/>
      <c r="X1804" s="1"/>
      <c r="Y1804" s="1"/>
      <c r="AB1804" s="1"/>
      <c r="AE1804" s="1"/>
      <c r="AF1804" s="1"/>
      <c r="AG1804" s="1"/>
      <c r="AI1804" s="1"/>
      <c r="AJ1804" s="1"/>
      <c r="AK1804" s="1"/>
    </row>
    <row r="1805" spans="1:37" s="2" customFormat="1" x14ac:dyDescent="0.35">
      <c r="A1805" s="6"/>
      <c r="B1805" s="1"/>
      <c r="G1805" s="3"/>
      <c r="H1805" s="3"/>
      <c r="I1805" s="3"/>
      <c r="K1805" s="5"/>
      <c r="L1805" s="5"/>
      <c r="U1805" s="1"/>
      <c r="V1805" s="1"/>
      <c r="W1805" s="1"/>
      <c r="X1805" s="1"/>
      <c r="Y1805" s="1"/>
      <c r="AB1805" s="1"/>
      <c r="AE1805" s="1"/>
      <c r="AF1805" s="1"/>
      <c r="AG1805" s="1"/>
      <c r="AI1805" s="1"/>
      <c r="AJ1805" s="1"/>
      <c r="AK1805" s="1"/>
    </row>
    <row r="1806" spans="1:37" s="2" customFormat="1" x14ac:dyDescent="0.35">
      <c r="A1806" s="6"/>
      <c r="B1806" s="1"/>
      <c r="G1806" s="3"/>
      <c r="H1806" s="3"/>
      <c r="I1806" s="3"/>
      <c r="K1806" s="5"/>
      <c r="L1806" s="5"/>
      <c r="U1806" s="1"/>
      <c r="V1806" s="1"/>
      <c r="W1806" s="1"/>
      <c r="X1806" s="1"/>
      <c r="Y1806" s="1"/>
      <c r="AB1806" s="1"/>
      <c r="AE1806" s="1"/>
      <c r="AF1806" s="1"/>
      <c r="AG1806" s="1"/>
      <c r="AI1806" s="1"/>
      <c r="AJ1806" s="1"/>
      <c r="AK1806" s="1"/>
    </row>
    <row r="1807" spans="1:37" s="2" customFormat="1" x14ac:dyDescent="0.35">
      <c r="A1807" s="6"/>
      <c r="B1807" s="1"/>
      <c r="G1807" s="3"/>
      <c r="H1807" s="3"/>
      <c r="I1807" s="3"/>
      <c r="K1807" s="5"/>
      <c r="L1807" s="5"/>
      <c r="U1807" s="1"/>
      <c r="V1807" s="1"/>
      <c r="W1807" s="1"/>
      <c r="X1807" s="1"/>
      <c r="Y1807" s="1"/>
      <c r="AB1807" s="1"/>
      <c r="AE1807" s="1"/>
      <c r="AF1807" s="1"/>
      <c r="AG1807" s="1"/>
      <c r="AI1807" s="1"/>
      <c r="AJ1807" s="1"/>
      <c r="AK1807" s="1"/>
    </row>
    <row r="1808" spans="1:37" s="2" customFormat="1" x14ac:dyDescent="0.35">
      <c r="A1808" s="6"/>
      <c r="B1808" s="1"/>
      <c r="G1808" s="3"/>
      <c r="H1808" s="3"/>
      <c r="I1808" s="3"/>
      <c r="K1808" s="5"/>
      <c r="L1808" s="5"/>
      <c r="U1808" s="1"/>
      <c r="V1808" s="1"/>
      <c r="W1808" s="1"/>
      <c r="X1808" s="1"/>
      <c r="Y1808" s="1"/>
      <c r="AB1808" s="1"/>
      <c r="AE1808" s="1"/>
      <c r="AF1808" s="1"/>
      <c r="AG1808" s="1"/>
      <c r="AI1808" s="1"/>
      <c r="AJ1808" s="1"/>
      <c r="AK1808" s="1"/>
    </row>
    <row r="1809" spans="1:37" s="2" customFormat="1" x14ac:dyDescent="0.35">
      <c r="A1809" s="6"/>
      <c r="B1809" s="1"/>
      <c r="G1809" s="3"/>
      <c r="H1809" s="3"/>
      <c r="I1809" s="3"/>
      <c r="K1809" s="5"/>
      <c r="L1809" s="5"/>
      <c r="U1809" s="1"/>
      <c r="V1809" s="1"/>
      <c r="W1809" s="1"/>
      <c r="X1809" s="1"/>
      <c r="Y1809" s="1"/>
      <c r="AB1809" s="1"/>
      <c r="AE1809" s="1"/>
      <c r="AF1809" s="1"/>
      <c r="AG1809" s="1"/>
      <c r="AI1809" s="1"/>
      <c r="AJ1809" s="1"/>
      <c r="AK1809" s="1"/>
    </row>
    <row r="1810" spans="1:37" s="2" customFormat="1" x14ac:dyDescent="0.35">
      <c r="A1810" s="6"/>
      <c r="B1810" s="1"/>
      <c r="G1810" s="3"/>
      <c r="H1810" s="3"/>
      <c r="I1810" s="3"/>
      <c r="K1810" s="5"/>
      <c r="L1810" s="5"/>
      <c r="U1810" s="1"/>
      <c r="V1810" s="1"/>
      <c r="W1810" s="1"/>
      <c r="X1810" s="1"/>
      <c r="Y1810" s="1"/>
      <c r="AB1810" s="1"/>
      <c r="AE1810" s="1"/>
      <c r="AF1810" s="1"/>
      <c r="AG1810" s="1"/>
      <c r="AI1810" s="1"/>
      <c r="AJ1810" s="1"/>
      <c r="AK1810" s="1"/>
    </row>
    <row r="1811" spans="1:37" s="2" customFormat="1" x14ac:dyDescent="0.35">
      <c r="A1811" s="6"/>
      <c r="B1811" s="1"/>
      <c r="G1811" s="3"/>
      <c r="H1811" s="3"/>
      <c r="I1811" s="3"/>
      <c r="K1811" s="5"/>
      <c r="L1811" s="5"/>
      <c r="U1811" s="1"/>
      <c r="V1811" s="1"/>
      <c r="W1811" s="1"/>
      <c r="X1811" s="1"/>
      <c r="Y1811" s="1"/>
      <c r="AB1811" s="1"/>
      <c r="AE1811" s="1"/>
      <c r="AF1811" s="1"/>
      <c r="AG1811" s="1"/>
      <c r="AI1811" s="1"/>
      <c r="AJ1811" s="1"/>
      <c r="AK1811" s="1"/>
    </row>
    <row r="1812" spans="1:37" s="2" customFormat="1" x14ac:dyDescent="0.35">
      <c r="A1812" s="6"/>
      <c r="B1812" s="1"/>
      <c r="G1812" s="3"/>
      <c r="H1812" s="3"/>
      <c r="I1812" s="3"/>
      <c r="K1812" s="5"/>
      <c r="L1812" s="5"/>
      <c r="U1812" s="1"/>
      <c r="V1812" s="1"/>
      <c r="W1812" s="1"/>
      <c r="X1812" s="1"/>
      <c r="Y1812" s="1"/>
      <c r="AB1812" s="1"/>
      <c r="AE1812" s="1"/>
      <c r="AF1812" s="1"/>
      <c r="AG1812" s="1"/>
      <c r="AI1812" s="1"/>
      <c r="AJ1812" s="1"/>
      <c r="AK1812" s="1"/>
    </row>
    <row r="1813" spans="1:37" s="2" customFormat="1" x14ac:dyDescent="0.35">
      <c r="A1813" s="6"/>
      <c r="B1813" s="1"/>
      <c r="G1813" s="3"/>
      <c r="H1813" s="3"/>
      <c r="I1813" s="3"/>
      <c r="K1813" s="5"/>
      <c r="L1813" s="5"/>
      <c r="U1813" s="1"/>
      <c r="V1813" s="1"/>
      <c r="W1813" s="1"/>
      <c r="X1813" s="1"/>
      <c r="Y1813" s="1"/>
      <c r="AB1813" s="1"/>
      <c r="AE1813" s="1"/>
      <c r="AF1813" s="1"/>
      <c r="AG1813" s="1"/>
      <c r="AI1813" s="1"/>
      <c r="AJ1813" s="1"/>
      <c r="AK1813" s="1"/>
    </row>
    <row r="1814" spans="1:37" s="2" customFormat="1" x14ac:dyDescent="0.35">
      <c r="A1814" s="6"/>
      <c r="B1814" s="1"/>
      <c r="G1814" s="3"/>
      <c r="H1814" s="3"/>
      <c r="I1814" s="3"/>
      <c r="K1814" s="5"/>
      <c r="L1814" s="5"/>
      <c r="U1814" s="1"/>
      <c r="V1814" s="1"/>
      <c r="W1814" s="1"/>
      <c r="X1814" s="1"/>
      <c r="Y1814" s="1"/>
      <c r="AB1814" s="1"/>
      <c r="AE1814" s="1"/>
      <c r="AF1814" s="1"/>
      <c r="AG1814" s="1"/>
      <c r="AI1814" s="1"/>
      <c r="AJ1814" s="1"/>
      <c r="AK1814" s="1"/>
    </row>
    <row r="1815" spans="1:37" s="2" customFormat="1" x14ac:dyDescent="0.35">
      <c r="A1815" s="6"/>
      <c r="B1815" s="1"/>
      <c r="G1815" s="3"/>
      <c r="H1815" s="3"/>
      <c r="I1815" s="3"/>
      <c r="K1815" s="5"/>
      <c r="L1815" s="5"/>
      <c r="U1815" s="1"/>
      <c r="V1815" s="1"/>
      <c r="W1815" s="1"/>
      <c r="X1815" s="1"/>
      <c r="Y1815" s="1"/>
      <c r="AB1815" s="1"/>
      <c r="AE1815" s="1"/>
      <c r="AF1815" s="1"/>
      <c r="AG1815" s="1"/>
      <c r="AI1815" s="1"/>
      <c r="AJ1815" s="1"/>
      <c r="AK1815" s="1"/>
    </row>
    <row r="1816" spans="1:37" s="2" customFormat="1" x14ac:dyDescent="0.35">
      <c r="A1816" s="6"/>
      <c r="B1816" s="1"/>
      <c r="G1816" s="3"/>
      <c r="H1816" s="3"/>
      <c r="I1816" s="3"/>
      <c r="K1816" s="5"/>
      <c r="L1816" s="5"/>
      <c r="U1816" s="1"/>
      <c r="V1816" s="1"/>
      <c r="W1816" s="1"/>
      <c r="X1816" s="1"/>
      <c r="Y1816" s="1"/>
      <c r="AB1816" s="1"/>
      <c r="AE1816" s="1"/>
      <c r="AF1816" s="1"/>
      <c r="AG1816" s="1"/>
      <c r="AI1816" s="1"/>
      <c r="AJ1816" s="1"/>
      <c r="AK1816" s="1"/>
    </row>
    <row r="1817" spans="1:37" s="2" customFormat="1" x14ac:dyDescent="0.35">
      <c r="A1817" s="6"/>
      <c r="B1817" s="1"/>
      <c r="G1817" s="3"/>
      <c r="H1817" s="3"/>
      <c r="I1817" s="3"/>
      <c r="K1817" s="5"/>
      <c r="L1817" s="5"/>
      <c r="U1817" s="1"/>
      <c r="V1817" s="1"/>
      <c r="W1817" s="1"/>
      <c r="X1817" s="1"/>
      <c r="Y1817" s="1"/>
      <c r="AB1817" s="1"/>
      <c r="AE1817" s="1"/>
      <c r="AF1817" s="1"/>
      <c r="AG1817" s="1"/>
      <c r="AI1817" s="1"/>
      <c r="AJ1817" s="1"/>
      <c r="AK1817" s="1"/>
    </row>
    <row r="1818" spans="1:37" s="2" customFormat="1" x14ac:dyDescent="0.35">
      <c r="A1818" s="6"/>
      <c r="B1818" s="1"/>
      <c r="G1818" s="3"/>
      <c r="H1818" s="3"/>
      <c r="I1818" s="3"/>
      <c r="K1818" s="5"/>
      <c r="L1818" s="5"/>
      <c r="U1818" s="1"/>
      <c r="V1818" s="1"/>
      <c r="W1818" s="1"/>
      <c r="X1818" s="1"/>
      <c r="Y1818" s="1"/>
      <c r="AB1818" s="1"/>
      <c r="AE1818" s="1"/>
      <c r="AF1818" s="1"/>
      <c r="AG1818" s="1"/>
      <c r="AI1818" s="1"/>
      <c r="AJ1818" s="1"/>
      <c r="AK1818" s="1"/>
    </row>
    <row r="1819" spans="1:37" s="2" customFormat="1" x14ac:dyDescent="0.35">
      <c r="A1819" s="6"/>
      <c r="B1819" s="1"/>
      <c r="G1819" s="3"/>
      <c r="H1819" s="3"/>
      <c r="I1819" s="3"/>
      <c r="K1819" s="5"/>
      <c r="L1819" s="5"/>
      <c r="U1819" s="1"/>
      <c r="V1819" s="1"/>
      <c r="W1819" s="1"/>
      <c r="X1819" s="1"/>
      <c r="Y1819" s="1"/>
      <c r="AB1819" s="1"/>
      <c r="AE1819" s="1"/>
      <c r="AF1819" s="1"/>
      <c r="AG1819" s="1"/>
      <c r="AI1819" s="1"/>
      <c r="AJ1819" s="1"/>
      <c r="AK1819" s="1"/>
    </row>
    <row r="1820" spans="1:37" s="2" customFormat="1" x14ac:dyDescent="0.35">
      <c r="A1820" s="6"/>
      <c r="B1820" s="1"/>
      <c r="G1820" s="3"/>
      <c r="H1820" s="3"/>
      <c r="I1820" s="3"/>
      <c r="K1820" s="5"/>
      <c r="L1820" s="5"/>
      <c r="U1820" s="1"/>
      <c r="V1820" s="1"/>
      <c r="W1820" s="1"/>
      <c r="X1820" s="1"/>
      <c r="Y1820" s="1"/>
      <c r="AB1820" s="1"/>
      <c r="AE1820" s="1"/>
      <c r="AF1820" s="1"/>
      <c r="AG1820" s="1"/>
      <c r="AI1820" s="1"/>
      <c r="AJ1820" s="1"/>
      <c r="AK1820" s="1"/>
    </row>
    <row r="1821" spans="1:37" s="2" customFormat="1" x14ac:dyDescent="0.35">
      <c r="A1821" s="6"/>
      <c r="B1821" s="1"/>
      <c r="G1821" s="3"/>
      <c r="H1821" s="3"/>
      <c r="I1821" s="3"/>
      <c r="K1821" s="5"/>
      <c r="L1821" s="5"/>
      <c r="U1821" s="1"/>
      <c r="V1821" s="1"/>
      <c r="W1821" s="1"/>
      <c r="X1821" s="1"/>
      <c r="Y1821" s="1"/>
      <c r="AB1821" s="1"/>
      <c r="AE1821" s="1"/>
      <c r="AF1821" s="1"/>
      <c r="AG1821" s="1"/>
      <c r="AI1821" s="1"/>
      <c r="AJ1821" s="1"/>
      <c r="AK1821" s="1"/>
    </row>
    <row r="1822" spans="1:37" s="2" customFormat="1" x14ac:dyDescent="0.35">
      <c r="A1822" s="6"/>
      <c r="B1822" s="1"/>
      <c r="G1822" s="3"/>
      <c r="H1822" s="3"/>
      <c r="I1822" s="3"/>
      <c r="K1822" s="5"/>
      <c r="L1822" s="5"/>
      <c r="U1822" s="1"/>
      <c r="V1822" s="1"/>
      <c r="W1822" s="1"/>
      <c r="X1822" s="1"/>
      <c r="Y1822" s="1"/>
      <c r="AB1822" s="1"/>
      <c r="AE1822" s="1"/>
      <c r="AF1822" s="1"/>
      <c r="AG1822" s="1"/>
      <c r="AI1822" s="1"/>
      <c r="AJ1822" s="1"/>
      <c r="AK1822" s="1"/>
    </row>
    <row r="1823" spans="1:37" s="2" customFormat="1" x14ac:dyDescent="0.35">
      <c r="A1823" s="6"/>
      <c r="B1823" s="1"/>
      <c r="G1823" s="3"/>
      <c r="H1823" s="3"/>
      <c r="I1823" s="3"/>
      <c r="K1823" s="5"/>
      <c r="L1823" s="5"/>
      <c r="U1823" s="1"/>
      <c r="V1823" s="1"/>
      <c r="W1823" s="1"/>
      <c r="X1823" s="1"/>
      <c r="Y1823" s="1"/>
      <c r="AB1823" s="1"/>
      <c r="AE1823" s="1"/>
      <c r="AF1823" s="1"/>
      <c r="AG1823" s="1"/>
      <c r="AI1823" s="1"/>
      <c r="AJ1823" s="1"/>
      <c r="AK1823" s="1"/>
    </row>
    <row r="1824" spans="1:37" s="2" customFormat="1" x14ac:dyDescent="0.35">
      <c r="A1824" s="6"/>
      <c r="B1824" s="1"/>
      <c r="G1824" s="3"/>
      <c r="H1824" s="3"/>
      <c r="I1824" s="3"/>
      <c r="K1824" s="5"/>
      <c r="L1824" s="5"/>
      <c r="U1824" s="1"/>
      <c r="V1824" s="1"/>
      <c r="W1824" s="1"/>
      <c r="X1824" s="1"/>
      <c r="Y1824" s="1"/>
      <c r="AB1824" s="1"/>
      <c r="AE1824" s="1"/>
      <c r="AF1824" s="1"/>
      <c r="AG1824" s="1"/>
      <c r="AI1824" s="1"/>
      <c r="AJ1824" s="1"/>
      <c r="AK1824" s="1"/>
    </row>
    <row r="1825" spans="1:37" s="2" customFormat="1" x14ac:dyDescent="0.35">
      <c r="A1825" s="6"/>
      <c r="B1825" s="1"/>
      <c r="G1825" s="3"/>
      <c r="H1825" s="3"/>
      <c r="I1825" s="3"/>
      <c r="K1825" s="5"/>
      <c r="L1825" s="5"/>
      <c r="U1825" s="1"/>
      <c r="V1825" s="1"/>
      <c r="W1825" s="1"/>
      <c r="X1825" s="1"/>
      <c r="Y1825" s="1"/>
      <c r="AB1825" s="1"/>
      <c r="AE1825" s="1"/>
      <c r="AF1825" s="1"/>
      <c r="AG1825" s="1"/>
      <c r="AI1825" s="1"/>
      <c r="AJ1825" s="1"/>
      <c r="AK1825" s="1"/>
    </row>
    <row r="1826" spans="1:37" s="2" customFormat="1" x14ac:dyDescent="0.35">
      <c r="A1826" s="6"/>
      <c r="B1826" s="1"/>
      <c r="G1826" s="3"/>
      <c r="H1826" s="3"/>
      <c r="I1826" s="3"/>
      <c r="K1826" s="5"/>
      <c r="L1826" s="5"/>
      <c r="U1826" s="1"/>
      <c r="V1826" s="1"/>
      <c r="W1826" s="1"/>
      <c r="X1826" s="1"/>
      <c r="Y1826" s="1"/>
      <c r="AB1826" s="1"/>
      <c r="AE1826" s="1"/>
      <c r="AF1826" s="1"/>
      <c r="AG1826" s="1"/>
      <c r="AI1826" s="1"/>
      <c r="AJ1826" s="1"/>
      <c r="AK1826" s="1"/>
    </row>
    <row r="1827" spans="1:37" s="2" customFormat="1" x14ac:dyDescent="0.35">
      <c r="A1827" s="6"/>
      <c r="B1827" s="1"/>
      <c r="G1827" s="3"/>
      <c r="H1827" s="3"/>
      <c r="I1827" s="3"/>
      <c r="K1827" s="5"/>
      <c r="L1827" s="5"/>
      <c r="U1827" s="1"/>
      <c r="V1827" s="1"/>
      <c r="W1827" s="1"/>
      <c r="X1827" s="1"/>
      <c r="Y1827" s="1"/>
      <c r="AB1827" s="1"/>
      <c r="AE1827" s="1"/>
      <c r="AF1827" s="1"/>
      <c r="AG1827" s="1"/>
      <c r="AI1827" s="1"/>
      <c r="AJ1827" s="1"/>
      <c r="AK1827" s="1"/>
    </row>
    <row r="1828" spans="1:37" s="2" customFormat="1" x14ac:dyDescent="0.35">
      <c r="A1828" s="6"/>
      <c r="B1828" s="1"/>
      <c r="G1828" s="3"/>
      <c r="H1828" s="3"/>
      <c r="I1828" s="3"/>
      <c r="K1828" s="5"/>
      <c r="L1828" s="5"/>
      <c r="U1828" s="1"/>
      <c r="V1828" s="1"/>
      <c r="W1828" s="1"/>
      <c r="X1828" s="1"/>
      <c r="Y1828" s="1"/>
      <c r="AB1828" s="1"/>
      <c r="AE1828" s="1"/>
      <c r="AF1828" s="1"/>
      <c r="AG1828" s="1"/>
      <c r="AI1828" s="1"/>
      <c r="AJ1828" s="1"/>
      <c r="AK1828" s="1"/>
    </row>
    <row r="1829" spans="1:37" s="2" customFormat="1" x14ac:dyDescent="0.35">
      <c r="A1829" s="6"/>
      <c r="B1829" s="1"/>
      <c r="G1829" s="3"/>
      <c r="H1829" s="3"/>
      <c r="I1829" s="3"/>
      <c r="K1829" s="5"/>
      <c r="L1829" s="5"/>
      <c r="U1829" s="1"/>
      <c r="V1829" s="1"/>
      <c r="W1829" s="1"/>
      <c r="X1829" s="1"/>
      <c r="Y1829" s="1"/>
      <c r="AB1829" s="1"/>
      <c r="AE1829" s="1"/>
      <c r="AF1829" s="1"/>
      <c r="AG1829" s="1"/>
      <c r="AI1829" s="1"/>
      <c r="AJ1829" s="1"/>
      <c r="AK1829" s="1"/>
    </row>
    <row r="1830" spans="1:37" s="2" customFormat="1" x14ac:dyDescent="0.35">
      <c r="A1830" s="6"/>
      <c r="B1830" s="1"/>
      <c r="G1830" s="3"/>
      <c r="H1830" s="3"/>
      <c r="I1830" s="3"/>
      <c r="K1830" s="5"/>
      <c r="L1830" s="5"/>
      <c r="U1830" s="1"/>
      <c r="V1830" s="1"/>
      <c r="W1830" s="1"/>
      <c r="X1830" s="1"/>
      <c r="Y1830" s="1"/>
      <c r="AB1830" s="1"/>
      <c r="AE1830" s="1"/>
      <c r="AF1830" s="1"/>
      <c r="AG1830" s="1"/>
      <c r="AI1830" s="1"/>
      <c r="AJ1830" s="1"/>
      <c r="AK1830" s="1"/>
    </row>
    <row r="1831" spans="1:37" s="2" customFormat="1" x14ac:dyDescent="0.35">
      <c r="A1831" s="6"/>
      <c r="B1831" s="1"/>
      <c r="G1831" s="3"/>
      <c r="H1831" s="3"/>
      <c r="I1831" s="3"/>
      <c r="K1831" s="5"/>
      <c r="L1831" s="5"/>
      <c r="U1831" s="1"/>
      <c r="V1831" s="1"/>
      <c r="W1831" s="1"/>
      <c r="X1831" s="1"/>
      <c r="Y1831" s="1"/>
      <c r="AB1831" s="1"/>
      <c r="AE1831" s="1"/>
      <c r="AF1831" s="1"/>
      <c r="AG1831" s="1"/>
      <c r="AI1831" s="1"/>
      <c r="AJ1831" s="1"/>
      <c r="AK1831" s="1"/>
    </row>
    <row r="1832" spans="1:37" s="2" customFormat="1" x14ac:dyDescent="0.35">
      <c r="A1832" s="6"/>
      <c r="B1832" s="1"/>
      <c r="G1832" s="3"/>
      <c r="H1832" s="3"/>
      <c r="I1832" s="3"/>
      <c r="K1832" s="5"/>
      <c r="L1832" s="5"/>
      <c r="U1832" s="1"/>
      <c r="V1832" s="1"/>
      <c r="W1832" s="1"/>
      <c r="X1832" s="1"/>
      <c r="Y1832" s="1"/>
      <c r="AB1832" s="1"/>
      <c r="AE1832" s="1"/>
      <c r="AF1832" s="1"/>
      <c r="AG1832" s="1"/>
      <c r="AI1832" s="1"/>
      <c r="AJ1832" s="1"/>
      <c r="AK1832" s="1"/>
    </row>
    <row r="1833" spans="1:37" s="2" customFormat="1" x14ac:dyDescent="0.35">
      <c r="A1833" s="6"/>
      <c r="B1833" s="1"/>
      <c r="G1833" s="3"/>
      <c r="H1833" s="3"/>
      <c r="I1833" s="3"/>
      <c r="K1833" s="5"/>
      <c r="L1833" s="5"/>
      <c r="U1833" s="1"/>
      <c r="V1833" s="1"/>
      <c r="W1833" s="1"/>
      <c r="X1833" s="1"/>
      <c r="Y1833" s="1"/>
      <c r="AB1833" s="1"/>
      <c r="AE1833" s="1"/>
      <c r="AF1833" s="1"/>
      <c r="AG1833" s="1"/>
      <c r="AI1833" s="1"/>
      <c r="AJ1833" s="1"/>
      <c r="AK1833" s="1"/>
    </row>
    <row r="1834" spans="1:37" s="2" customFormat="1" x14ac:dyDescent="0.35">
      <c r="A1834" s="6"/>
      <c r="B1834" s="1"/>
      <c r="G1834" s="3"/>
      <c r="H1834" s="3"/>
      <c r="I1834" s="3"/>
      <c r="K1834" s="5"/>
      <c r="L1834" s="5"/>
      <c r="U1834" s="1"/>
      <c r="V1834" s="1"/>
      <c r="W1834" s="1"/>
      <c r="X1834" s="1"/>
      <c r="Y1834" s="1"/>
      <c r="AB1834" s="1"/>
      <c r="AE1834" s="1"/>
      <c r="AF1834" s="1"/>
      <c r="AG1834" s="1"/>
      <c r="AI1834" s="1"/>
      <c r="AJ1834" s="1"/>
      <c r="AK1834" s="1"/>
    </row>
    <row r="1835" spans="1:37" s="2" customFormat="1" x14ac:dyDescent="0.35">
      <c r="A1835" s="6"/>
      <c r="B1835" s="1"/>
      <c r="G1835" s="3"/>
      <c r="H1835" s="3"/>
      <c r="I1835" s="3"/>
      <c r="K1835" s="5"/>
      <c r="L1835" s="5"/>
      <c r="U1835" s="1"/>
      <c r="V1835" s="1"/>
      <c r="W1835" s="1"/>
      <c r="X1835" s="1"/>
      <c r="Y1835" s="1"/>
      <c r="AB1835" s="1"/>
      <c r="AE1835" s="1"/>
      <c r="AF1835" s="1"/>
      <c r="AG1835" s="1"/>
      <c r="AI1835" s="1"/>
      <c r="AJ1835" s="1"/>
      <c r="AK1835" s="1"/>
    </row>
    <row r="1836" spans="1:37" s="2" customFormat="1" x14ac:dyDescent="0.35">
      <c r="A1836" s="6"/>
      <c r="B1836" s="1"/>
      <c r="G1836" s="3"/>
      <c r="H1836" s="3"/>
      <c r="I1836" s="3"/>
      <c r="K1836" s="5"/>
      <c r="L1836" s="5"/>
      <c r="U1836" s="1"/>
      <c r="V1836" s="1"/>
      <c r="W1836" s="1"/>
      <c r="X1836" s="1"/>
      <c r="Y1836" s="1"/>
      <c r="AB1836" s="1"/>
      <c r="AE1836" s="1"/>
      <c r="AF1836" s="1"/>
      <c r="AG1836" s="1"/>
      <c r="AI1836" s="1"/>
      <c r="AJ1836" s="1"/>
      <c r="AK1836" s="1"/>
    </row>
    <row r="1837" spans="1:37" s="2" customFormat="1" x14ac:dyDescent="0.35">
      <c r="A1837" s="6"/>
      <c r="B1837" s="1"/>
      <c r="G1837" s="3"/>
      <c r="H1837" s="3"/>
      <c r="I1837" s="3"/>
      <c r="K1837" s="5"/>
      <c r="L1837" s="5"/>
      <c r="U1837" s="1"/>
      <c r="V1837" s="1"/>
      <c r="W1837" s="1"/>
      <c r="X1837" s="1"/>
      <c r="Y1837" s="1"/>
      <c r="AB1837" s="1"/>
      <c r="AE1837" s="1"/>
      <c r="AF1837" s="1"/>
      <c r="AG1837" s="1"/>
      <c r="AI1837" s="1"/>
      <c r="AJ1837" s="1"/>
      <c r="AK1837" s="1"/>
    </row>
    <row r="1838" spans="1:37" s="2" customFormat="1" x14ac:dyDescent="0.35">
      <c r="A1838" s="6"/>
      <c r="B1838" s="1"/>
      <c r="G1838" s="3"/>
      <c r="H1838" s="3"/>
      <c r="I1838" s="3"/>
      <c r="K1838" s="5"/>
      <c r="L1838" s="5"/>
      <c r="U1838" s="1"/>
      <c r="V1838" s="1"/>
      <c r="W1838" s="1"/>
      <c r="X1838" s="1"/>
      <c r="Y1838" s="1"/>
      <c r="AB1838" s="1"/>
      <c r="AE1838" s="1"/>
      <c r="AF1838" s="1"/>
      <c r="AG1838" s="1"/>
      <c r="AI1838" s="1"/>
      <c r="AJ1838" s="1"/>
      <c r="AK1838" s="1"/>
    </row>
    <row r="1839" spans="1:37" s="2" customFormat="1" x14ac:dyDescent="0.35">
      <c r="A1839" s="6"/>
      <c r="B1839" s="1"/>
      <c r="G1839" s="3"/>
      <c r="H1839" s="3"/>
      <c r="I1839" s="3"/>
      <c r="K1839" s="5"/>
      <c r="L1839" s="5"/>
      <c r="U1839" s="1"/>
      <c r="V1839" s="1"/>
      <c r="W1839" s="1"/>
      <c r="X1839" s="1"/>
      <c r="Y1839" s="1"/>
      <c r="AB1839" s="1"/>
      <c r="AE1839" s="1"/>
      <c r="AF1839" s="1"/>
      <c r="AG1839" s="1"/>
      <c r="AI1839" s="1"/>
      <c r="AJ1839" s="1"/>
      <c r="AK1839" s="1"/>
    </row>
    <row r="1840" spans="1:37" s="2" customFormat="1" x14ac:dyDescent="0.35">
      <c r="A1840" s="6"/>
      <c r="B1840" s="1"/>
      <c r="G1840" s="3"/>
      <c r="H1840" s="3"/>
      <c r="I1840" s="3"/>
      <c r="K1840" s="5"/>
      <c r="L1840" s="5"/>
      <c r="U1840" s="1"/>
      <c r="V1840" s="1"/>
      <c r="W1840" s="1"/>
      <c r="X1840" s="1"/>
      <c r="Y1840" s="1"/>
      <c r="AB1840" s="1"/>
      <c r="AE1840" s="1"/>
      <c r="AF1840" s="1"/>
      <c r="AG1840" s="1"/>
      <c r="AI1840" s="1"/>
      <c r="AJ1840" s="1"/>
      <c r="AK1840" s="1"/>
    </row>
    <row r="1841" spans="1:37" s="2" customFormat="1" x14ac:dyDescent="0.35">
      <c r="A1841" s="6"/>
      <c r="B1841" s="1"/>
      <c r="G1841" s="3"/>
      <c r="H1841" s="3"/>
      <c r="I1841" s="3"/>
      <c r="K1841" s="5"/>
      <c r="L1841" s="5"/>
      <c r="U1841" s="1"/>
      <c r="V1841" s="1"/>
      <c r="W1841" s="1"/>
      <c r="X1841" s="1"/>
      <c r="Y1841" s="1"/>
      <c r="AB1841" s="1"/>
      <c r="AE1841" s="1"/>
      <c r="AF1841" s="1"/>
      <c r="AG1841" s="1"/>
      <c r="AI1841" s="1"/>
      <c r="AJ1841" s="1"/>
      <c r="AK1841" s="1"/>
    </row>
    <row r="1842" spans="1:37" s="2" customFormat="1" x14ac:dyDescent="0.35">
      <c r="A1842" s="6"/>
      <c r="B1842" s="1"/>
      <c r="G1842" s="3"/>
      <c r="H1842" s="3"/>
      <c r="I1842" s="3"/>
      <c r="K1842" s="5"/>
      <c r="L1842" s="5"/>
      <c r="U1842" s="1"/>
      <c r="V1842" s="1"/>
      <c r="W1842" s="1"/>
      <c r="X1842" s="1"/>
      <c r="Y1842" s="1"/>
      <c r="AB1842" s="1"/>
      <c r="AE1842" s="1"/>
      <c r="AF1842" s="1"/>
      <c r="AG1842" s="1"/>
      <c r="AI1842" s="1"/>
      <c r="AJ1842" s="1"/>
      <c r="AK1842" s="1"/>
    </row>
    <row r="1843" spans="1:37" s="2" customFormat="1" x14ac:dyDescent="0.35">
      <c r="A1843" s="6"/>
      <c r="B1843" s="1"/>
      <c r="G1843" s="3"/>
      <c r="H1843" s="3"/>
      <c r="I1843" s="3"/>
      <c r="K1843" s="5"/>
      <c r="L1843" s="5"/>
      <c r="U1843" s="1"/>
      <c r="V1843" s="1"/>
      <c r="W1843" s="1"/>
      <c r="X1843" s="1"/>
      <c r="Y1843" s="1"/>
      <c r="AB1843" s="1"/>
      <c r="AE1843" s="1"/>
      <c r="AF1843" s="1"/>
      <c r="AG1843" s="1"/>
      <c r="AI1843" s="1"/>
      <c r="AJ1843" s="1"/>
      <c r="AK1843" s="1"/>
    </row>
    <row r="1844" spans="1:37" s="2" customFormat="1" x14ac:dyDescent="0.35">
      <c r="A1844" s="6"/>
      <c r="B1844" s="1"/>
      <c r="G1844" s="3"/>
      <c r="H1844" s="3"/>
      <c r="I1844" s="3"/>
      <c r="K1844" s="5"/>
      <c r="L1844" s="5"/>
      <c r="U1844" s="1"/>
      <c r="V1844" s="1"/>
      <c r="W1844" s="1"/>
      <c r="X1844" s="1"/>
      <c r="Y1844" s="1"/>
      <c r="AB1844" s="1"/>
      <c r="AE1844" s="1"/>
      <c r="AF1844" s="1"/>
      <c r="AG1844" s="1"/>
      <c r="AI1844" s="1"/>
      <c r="AJ1844" s="1"/>
      <c r="AK1844" s="1"/>
    </row>
    <row r="1845" spans="1:37" s="2" customFormat="1" x14ac:dyDescent="0.35">
      <c r="A1845" s="6"/>
      <c r="B1845" s="1"/>
      <c r="G1845" s="3"/>
      <c r="H1845" s="3"/>
      <c r="I1845" s="3"/>
      <c r="K1845" s="5"/>
      <c r="L1845" s="5"/>
      <c r="U1845" s="1"/>
      <c r="V1845" s="1"/>
      <c r="W1845" s="1"/>
      <c r="X1845" s="1"/>
      <c r="Y1845" s="1"/>
      <c r="AB1845" s="1"/>
      <c r="AE1845" s="1"/>
      <c r="AF1845" s="1"/>
      <c r="AG1845" s="1"/>
      <c r="AI1845" s="1"/>
      <c r="AJ1845" s="1"/>
      <c r="AK1845" s="1"/>
    </row>
    <row r="1846" spans="1:37" s="2" customFormat="1" x14ac:dyDescent="0.35">
      <c r="A1846" s="6"/>
      <c r="B1846" s="1"/>
      <c r="G1846" s="3"/>
      <c r="H1846" s="3"/>
      <c r="I1846" s="3"/>
      <c r="K1846" s="5"/>
      <c r="L1846" s="5"/>
      <c r="U1846" s="1"/>
      <c r="V1846" s="1"/>
      <c r="W1846" s="1"/>
      <c r="X1846" s="1"/>
      <c r="Y1846" s="1"/>
      <c r="AB1846" s="1"/>
      <c r="AE1846" s="1"/>
      <c r="AF1846" s="1"/>
      <c r="AG1846" s="1"/>
      <c r="AI1846" s="1"/>
      <c r="AJ1846" s="1"/>
      <c r="AK1846" s="1"/>
    </row>
    <row r="1847" spans="1:37" s="2" customFormat="1" x14ac:dyDescent="0.35">
      <c r="A1847" s="6"/>
      <c r="B1847" s="1"/>
      <c r="G1847" s="3"/>
      <c r="H1847" s="3"/>
      <c r="I1847" s="3"/>
      <c r="K1847" s="5"/>
      <c r="L1847" s="5"/>
      <c r="U1847" s="1"/>
      <c r="V1847" s="1"/>
      <c r="W1847" s="1"/>
      <c r="X1847" s="1"/>
      <c r="Y1847" s="1"/>
      <c r="AB1847" s="1"/>
      <c r="AE1847" s="1"/>
      <c r="AF1847" s="1"/>
      <c r="AG1847" s="1"/>
      <c r="AI1847" s="1"/>
      <c r="AJ1847" s="1"/>
      <c r="AK1847" s="1"/>
    </row>
    <row r="1848" spans="1:37" s="2" customFormat="1" x14ac:dyDescent="0.35">
      <c r="A1848" s="6"/>
      <c r="B1848" s="1"/>
      <c r="G1848" s="3"/>
      <c r="H1848" s="3"/>
      <c r="I1848" s="3"/>
      <c r="K1848" s="5"/>
      <c r="L1848" s="5"/>
      <c r="U1848" s="1"/>
      <c r="V1848" s="1"/>
      <c r="W1848" s="1"/>
      <c r="X1848" s="1"/>
      <c r="Y1848" s="1"/>
      <c r="AB1848" s="1"/>
      <c r="AE1848" s="1"/>
      <c r="AF1848" s="1"/>
      <c r="AG1848" s="1"/>
      <c r="AI1848" s="1"/>
      <c r="AJ1848" s="1"/>
      <c r="AK1848" s="1"/>
    </row>
    <row r="1849" spans="1:37" s="2" customFormat="1" x14ac:dyDescent="0.35">
      <c r="A1849" s="6"/>
      <c r="B1849" s="1"/>
      <c r="G1849" s="3"/>
      <c r="H1849" s="3"/>
      <c r="I1849" s="3"/>
      <c r="K1849" s="5"/>
      <c r="L1849" s="5"/>
      <c r="U1849" s="1"/>
      <c r="V1849" s="1"/>
      <c r="W1849" s="1"/>
      <c r="X1849" s="1"/>
      <c r="Y1849" s="1"/>
      <c r="AB1849" s="1"/>
      <c r="AE1849" s="1"/>
      <c r="AF1849" s="1"/>
      <c r="AG1849" s="1"/>
      <c r="AI1849" s="1"/>
      <c r="AJ1849" s="1"/>
      <c r="AK1849" s="1"/>
    </row>
    <row r="1850" spans="1:37" s="2" customFormat="1" x14ac:dyDescent="0.35">
      <c r="A1850" s="6"/>
      <c r="B1850" s="1"/>
      <c r="G1850" s="3"/>
      <c r="H1850" s="3"/>
      <c r="I1850" s="3"/>
      <c r="K1850" s="5"/>
      <c r="L1850" s="5"/>
      <c r="U1850" s="1"/>
      <c r="V1850" s="1"/>
      <c r="W1850" s="1"/>
      <c r="X1850" s="1"/>
      <c r="Y1850" s="1"/>
      <c r="AB1850" s="1"/>
      <c r="AE1850" s="1"/>
      <c r="AF1850" s="1"/>
      <c r="AG1850" s="1"/>
      <c r="AI1850" s="1"/>
      <c r="AJ1850" s="1"/>
      <c r="AK1850" s="1"/>
    </row>
    <row r="1851" spans="1:37" s="2" customFormat="1" x14ac:dyDescent="0.35">
      <c r="A1851" s="6"/>
      <c r="B1851" s="1"/>
      <c r="G1851" s="3"/>
      <c r="H1851" s="3"/>
      <c r="I1851" s="3"/>
      <c r="K1851" s="5"/>
      <c r="L1851" s="5"/>
      <c r="U1851" s="1"/>
      <c r="V1851" s="1"/>
      <c r="W1851" s="1"/>
      <c r="X1851" s="1"/>
      <c r="Y1851" s="1"/>
      <c r="AB1851" s="1"/>
      <c r="AE1851" s="1"/>
      <c r="AF1851" s="1"/>
      <c r="AG1851" s="1"/>
      <c r="AI1851" s="1"/>
      <c r="AJ1851" s="1"/>
      <c r="AK1851" s="1"/>
    </row>
    <row r="1852" spans="1:37" s="2" customFormat="1" x14ac:dyDescent="0.35">
      <c r="A1852" s="6"/>
      <c r="B1852" s="1"/>
      <c r="G1852" s="3"/>
      <c r="H1852" s="3"/>
      <c r="I1852" s="3"/>
      <c r="K1852" s="5"/>
      <c r="L1852" s="5"/>
      <c r="U1852" s="1"/>
      <c r="V1852" s="1"/>
      <c r="W1852" s="1"/>
      <c r="X1852" s="1"/>
      <c r="Y1852" s="1"/>
      <c r="AB1852" s="1"/>
      <c r="AE1852" s="1"/>
      <c r="AF1852" s="1"/>
      <c r="AG1852" s="1"/>
      <c r="AI1852" s="1"/>
      <c r="AJ1852" s="1"/>
      <c r="AK1852" s="1"/>
    </row>
    <row r="1853" spans="1:37" s="2" customFormat="1" x14ac:dyDescent="0.35">
      <c r="A1853" s="6"/>
      <c r="B1853" s="1"/>
      <c r="G1853" s="3"/>
      <c r="H1853" s="3"/>
      <c r="I1853" s="3"/>
      <c r="K1853" s="5"/>
      <c r="L1853" s="5"/>
      <c r="U1853" s="1"/>
      <c r="V1853" s="1"/>
      <c r="W1853" s="1"/>
      <c r="X1853" s="1"/>
      <c r="Y1853" s="1"/>
      <c r="AB1853" s="1"/>
      <c r="AE1853" s="1"/>
      <c r="AF1853" s="1"/>
      <c r="AG1853" s="1"/>
      <c r="AI1853" s="1"/>
      <c r="AJ1853" s="1"/>
      <c r="AK1853" s="1"/>
    </row>
    <row r="1854" spans="1:37" s="2" customFormat="1" x14ac:dyDescent="0.35">
      <c r="A1854" s="6"/>
      <c r="B1854" s="1"/>
      <c r="G1854" s="3"/>
      <c r="H1854" s="3"/>
      <c r="I1854" s="3"/>
      <c r="K1854" s="5"/>
      <c r="L1854" s="5"/>
      <c r="U1854" s="1"/>
      <c r="V1854" s="1"/>
      <c r="W1854" s="1"/>
      <c r="X1854" s="1"/>
      <c r="Y1854" s="1"/>
      <c r="AB1854" s="1"/>
      <c r="AE1854" s="1"/>
      <c r="AF1854" s="1"/>
      <c r="AG1854" s="1"/>
      <c r="AI1854" s="1"/>
      <c r="AJ1854" s="1"/>
      <c r="AK1854" s="1"/>
    </row>
    <row r="1855" spans="1:37" s="2" customFormat="1" x14ac:dyDescent="0.35">
      <c r="A1855" s="6"/>
      <c r="B1855" s="1"/>
      <c r="G1855" s="3"/>
      <c r="H1855" s="3"/>
      <c r="I1855" s="3"/>
      <c r="K1855" s="5"/>
      <c r="L1855" s="5"/>
      <c r="U1855" s="1"/>
      <c r="V1855" s="1"/>
      <c r="W1855" s="1"/>
      <c r="X1855" s="1"/>
      <c r="Y1855" s="1"/>
      <c r="AB1855" s="1"/>
      <c r="AE1855" s="1"/>
      <c r="AF1855" s="1"/>
      <c r="AG1855" s="1"/>
      <c r="AI1855" s="1"/>
      <c r="AJ1855" s="1"/>
      <c r="AK1855" s="1"/>
    </row>
    <row r="1856" spans="1:37" s="2" customFormat="1" x14ac:dyDescent="0.35">
      <c r="A1856" s="6"/>
      <c r="B1856" s="1"/>
      <c r="G1856" s="3"/>
      <c r="H1856" s="3"/>
      <c r="I1856" s="3"/>
      <c r="K1856" s="5"/>
      <c r="L1856" s="5"/>
      <c r="U1856" s="1"/>
      <c r="V1856" s="1"/>
      <c r="W1856" s="1"/>
      <c r="X1856" s="1"/>
      <c r="Y1856" s="1"/>
      <c r="AB1856" s="1"/>
      <c r="AE1856" s="1"/>
      <c r="AF1856" s="1"/>
      <c r="AG1856" s="1"/>
      <c r="AI1856" s="1"/>
      <c r="AJ1856" s="1"/>
      <c r="AK1856" s="1"/>
    </row>
    <row r="1857" spans="1:37" s="2" customFormat="1" x14ac:dyDescent="0.35">
      <c r="A1857" s="6"/>
      <c r="B1857" s="1"/>
      <c r="G1857" s="3"/>
      <c r="H1857" s="3"/>
      <c r="I1857" s="3"/>
      <c r="K1857" s="5"/>
      <c r="L1857" s="5"/>
      <c r="U1857" s="1"/>
      <c r="V1857" s="1"/>
      <c r="W1857" s="1"/>
      <c r="X1857" s="1"/>
      <c r="Y1857" s="1"/>
      <c r="AB1857" s="1"/>
      <c r="AE1857" s="1"/>
      <c r="AF1857" s="1"/>
      <c r="AG1857" s="1"/>
      <c r="AI1857" s="1"/>
      <c r="AJ1857" s="1"/>
      <c r="AK1857" s="1"/>
    </row>
    <row r="1858" spans="1:37" s="2" customFormat="1" x14ac:dyDescent="0.35">
      <c r="A1858" s="6"/>
      <c r="B1858" s="1"/>
      <c r="G1858" s="3"/>
      <c r="H1858" s="3"/>
      <c r="I1858" s="3"/>
      <c r="K1858" s="5"/>
      <c r="L1858" s="5"/>
      <c r="U1858" s="1"/>
      <c r="V1858" s="1"/>
      <c r="W1858" s="1"/>
      <c r="X1858" s="1"/>
      <c r="Y1858" s="1"/>
      <c r="AB1858" s="1"/>
      <c r="AE1858" s="1"/>
      <c r="AF1858" s="1"/>
      <c r="AG1858" s="1"/>
      <c r="AI1858" s="1"/>
      <c r="AJ1858" s="1"/>
      <c r="AK1858" s="1"/>
    </row>
    <row r="1859" spans="1:37" s="2" customFormat="1" x14ac:dyDescent="0.35">
      <c r="A1859" s="6"/>
      <c r="B1859" s="1"/>
      <c r="G1859" s="3"/>
      <c r="H1859" s="3"/>
      <c r="I1859" s="3"/>
      <c r="K1859" s="5"/>
      <c r="L1859" s="5"/>
      <c r="U1859" s="1"/>
      <c r="V1859" s="1"/>
      <c r="W1859" s="1"/>
      <c r="X1859" s="1"/>
      <c r="Y1859" s="1"/>
      <c r="AB1859" s="1"/>
      <c r="AE1859" s="1"/>
      <c r="AF1859" s="1"/>
      <c r="AG1859" s="1"/>
      <c r="AI1859" s="1"/>
      <c r="AJ1859" s="1"/>
      <c r="AK1859" s="1"/>
    </row>
    <row r="1860" spans="1:37" s="2" customFormat="1" x14ac:dyDescent="0.35">
      <c r="A1860" s="6"/>
      <c r="B1860" s="1"/>
      <c r="G1860" s="3"/>
      <c r="H1860" s="3"/>
      <c r="I1860" s="3"/>
      <c r="K1860" s="5"/>
      <c r="L1860" s="5"/>
      <c r="U1860" s="1"/>
      <c r="V1860" s="1"/>
      <c r="W1860" s="1"/>
      <c r="X1860" s="1"/>
      <c r="Y1860" s="1"/>
      <c r="AB1860" s="1"/>
      <c r="AE1860" s="1"/>
      <c r="AF1860" s="1"/>
      <c r="AG1860" s="1"/>
      <c r="AI1860" s="1"/>
      <c r="AJ1860" s="1"/>
      <c r="AK1860" s="1"/>
    </row>
    <row r="1861" spans="1:37" s="2" customFormat="1" x14ac:dyDescent="0.35">
      <c r="A1861" s="6"/>
      <c r="B1861" s="1"/>
      <c r="G1861" s="3"/>
      <c r="H1861" s="3"/>
      <c r="I1861" s="3"/>
      <c r="K1861" s="5"/>
      <c r="L1861" s="5"/>
      <c r="U1861" s="1"/>
      <c r="V1861" s="1"/>
      <c r="W1861" s="1"/>
      <c r="X1861" s="1"/>
      <c r="Y1861" s="1"/>
      <c r="AB1861" s="1"/>
      <c r="AE1861" s="1"/>
      <c r="AF1861" s="1"/>
      <c r="AG1861" s="1"/>
      <c r="AI1861" s="1"/>
      <c r="AJ1861" s="1"/>
      <c r="AK1861" s="1"/>
    </row>
    <row r="1862" spans="1:37" s="2" customFormat="1" x14ac:dyDescent="0.35">
      <c r="A1862" s="6"/>
      <c r="B1862" s="1"/>
      <c r="G1862" s="3"/>
      <c r="H1862" s="3"/>
      <c r="I1862" s="3"/>
      <c r="K1862" s="5"/>
      <c r="L1862" s="5"/>
      <c r="U1862" s="1"/>
      <c r="V1862" s="1"/>
      <c r="W1862" s="1"/>
      <c r="X1862" s="1"/>
      <c r="Y1862" s="1"/>
      <c r="AB1862" s="1"/>
      <c r="AE1862" s="1"/>
      <c r="AF1862" s="1"/>
      <c r="AG1862" s="1"/>
      <c r="AI1862" s="1"/>
      <c r="AJ1862" s="1"/>
      <c r="AK1862" s="1"/>
    </row>
    <row r="1863" spans="1:37" s="2" customFormat="1" x14ac:dyDescent="0.35">
      <c r="A1863" s="6"/>
      <c r="B1863" s="1"/>
      <c r="G1863" s="3"/>
      <c r="H1863" s="3"/>
      <c r="I1863" s="3"/>
      <c r="K1863" s="5"/>
      <c r="L1863" s="5"/>
      <c r="U1863" s="1"/>
      <c r="V1863" s="1"/>
      <c r="W1863" s="1"/>
      <c r="X1863" s="1"/>
      <c r="Y1863" s="1"/>
      <c r="AB1863" s="1"/>
      <c r="AE1863" s="1"/>
      <c r="AF1863" s="1"/>
      <c r="AG1863" s="1"/>
      <c r="AI1863" s="1"/>
      <c r="AJ1863" s="1"/>
      <c r="AK1863" s="1"/>
    </row>
    <row r="1864" spans="1:37" s="2" customFormat="1" x14ac:dyDescent="0.35">
      <c r="A1864" s="6"/>
      <c r="B1864" s="1"/>
      <c r="G1864" s="3"/>
      <c r="H1864" s="3"/>
      <c r="I1864" s="3"/>
      <c r="K1864" s="5"/>
      <c r="L1864" s="5"/>
      <c r="U1864" s="1"/>
      <c r="V1864" s="1"/>
      <c r="W1864" s="1"/>
      <c r="X1864" s="1"/>
      <c r="Y1864" s="1"/>
      <c r="AB1864" s="1"/>
      <c r="AE1864" s="1"/>
      <c r="AF1864" s="1"/>
      <c r="AG1864" s="1"/>
      <c r="AI1864" s="1"/>
      <c r="AJ1864" s="1"/>
      <c r="AK1864" s="1"/>
    </row>
    <row r="1865" spans="1:37" s="2" customFormat="1" x14ac:dyDescent="0.35">
      <c r="A1865" s="6"/>
      <c r="B1865" s="1"/>
      <c r="G1865" s="3"/>
      <c r="H1865" s="3"/>
      <c r="I1865" s="3"/>
      <c r="K1865" s="5"/>
      <c r="L1865" s="5"/>
      <c r="U1865" s="1"/>
      <c r="V1865" s="1"/>
      <c r="W1865" s="1"/>
      <c r="X1865" s="1"/>
      <c r="Y1865" s="1"/>
      <c r="AB1865" s="1"/>
      <c r="AE1865" s="1"/>
      <c r="AF1865" s="1"/>
      <c r="AG1865" s="1"/>
      <c r="AI1865" s="1"/>
      <c r="AJ1865" s="1"/>
      <c r="AK1865" s="1"/>
    </row>
    <row r="1866" spans="1:37" s="2" customFormat="1" x14ac:dyDescent="0.35">
      <c r="A1866" s="6"/>
      <c r="B1866" s="1"/>
      <c r="G1866" s="3"/>
      <c r="H1866" s="3"/>
      <c r="I1866" s="3"/>
      <c r="K1866" s="5"/>
      <c r="L1866" s="5"/>
      <c r="U1866" s="1"/>
      <c r="V1866" s="1"/>
      <c r="W1866" s="1"/>
      <c r="X1866" s="1"/>
      <c r="Y1866" s="1"/>
      <c r="AB1866" s="1"/>
      <c r="AE1866" s="1"/>
      <c r="AF1866" s="1"/>
      <c r="AG1866" s="1"/>
      <c r="AI1866" s="1"/>
      <c r="AJ1866" s="1"/>
      <c r="AK1866" s="1"/>
    </row>
    <row r="1867" spans="1:37" s="2" customFormat="1" x14ac:dyDescent="0.35">
      <c r="A1867" s="6"/>
      <c r="B1867" s="1"/>
      <c r="G1867" s="3"/>
      <c r="H1867" s="3"/>
      <c r="I1867" s="3"/>
      <c r="K1867" s="5"/>
      <c r="L1867" s="5"/>
      <c r="U1867" s="1"/>
      <c r="V1867" s="1"/>
      <c r="W1867" s="1"/>
      <c r="X1867" s="1"/>
      <c r="Y1867" s="1"/>
      <c r="AB1867" s="1"/>
      <c r="AE1867" s="1"/>
      <c r="AF1867" s="1"/>
      <c r="AG1867" s="1"/>
      <c r="AI1867" s="1"/>
      <c r="AJ1867" s="1"/>
      <c r="AK1867" s="1"/>
    </row>
    <row r="1868" spans="1:37" s="2" customFormat="1" x14ac:dyDescent="0.35">
      <c r="A1868" s="6"/>
      <c r="B1868" s="1"/>
      <c r="G1868" s="3"/>
      <c r="H1868" s="3"/>
      <c r="I1868" s="3"/>
      <c r="K1868" s="5"/>
      <c r="L1868" s="5"/>
      <c r="U1868" s="1"/>
      <c r="V1868" s="1"/>
      <c r="W1868" s="1"/>
      <c r="X1868" s="1"/>
      <c r="Y1868" s="1"/>
      <c r="AB1868" s="1"/>
      <c r="AE1868" s="1"/>
      <c r="AF1868" s="1"/>
      <c r="AG1868" s="1"/>
      <c r="AI1868" s="1"/>
      <c r="AJ1868" s="1"/>
      <c r="AK1868" s="1"/>
    </row>
    <row r="1869" spans="1:37" s="2" customFormat="1" x14ac:dyDescent="0.35">
      <c r="A1869" s="6"/>
      <c r="B1869" s="1"/>
      <c r="G1869" s="3"/>
      <c r="H1869" s="3"/>
      <c r="I1869" s="3"/>
      <c r="K1869" s="5"/>
      <c r="L1869" s="5"/>
      <c r="U1869" s="1"/>
      <c r="V1869" s="1"/>
      <c r="W1869" s="1"/>
      <c r="X1869" s="1"/>
      <c r="Y1869" s="1"/>
      <c r="AB1869" s="1"/>
      <c r="AE1869" s="1"/>
      <c r="AF1869" s="1"/>
      <c r="AG1869" s="1"/>
      <c r="AI1869" s="1"/>
      <c r="AJ1869" s="1"/>
      <c r="AK1869" s="1"/>
    </row>
    <row r="1870" spans="1:37" s="2" customFormat="1" x14ac:dyDescent="0.35">
      <c r="A1870" s="6"/>
      <c r="B1870" s="1"/>
      <c r="G1870" s="3"/>
      <c r="H1870" s="3"/>
      <c r="I1870" s="3"/>
      <c r="K1870" s="5"/>
      <c r="L1870" s="5"/>
      <c r="U1870" s="1"/>
      <c r="V1870" s="1"/>
      <c r="W1870" s="1"/>
      <c r="X1870" s="1"/>
      <c r="Y1870" s="1"/>
      <c r="AB1870" s="1"/>
      <c r="AE1870" s="1"/>
      <c r="AF1870" s="1"/>
      <c r="AG1870" s="1"/>
      <c r="AI1870" s="1"/>
      <c r="AJ1870" s="1"/>
      <c r="AK1870" s="1"/>
    </row>
    <row r="1871" spans="1:37" s="2" customFormat="1" x14ac:dyDescent="0.35">
      <c r="A1871" s="6"/>
      <c r="B1871" s="1"/>
      <c r="G1871" s="3"/>
      <c r="H1871" s="3"/>
      <c r="I1871" s="3"/>
      <c r="K1871" s="5"/>
      <c r="L1871" s="5"/>
      <c r="U1871" s="1"/>
      <c r="V1871" s="1"/>
      <c r="W1871" s="1"/>
      <c r="X1871" s="1"/>
      <c r="Y1871" s="1"/>
      <c r="AB1871" s="1"/>
      <c r="AE1871" s="1"/>
      <c r="AF1871" s="1"/>
      <c r="AG1871" s="1"/>
      <c r="AI1871" s="1"/>
      <c r="AJ1871" s="1"/>
      <c r="AK1871" s="1"/>
    </row>
    <row r="1872" spans="1:37" s="2" customFormat="1" x14ac:dyDescent="0.35">
      <c r="A1872" s="6"/>
      <c r="B1872" s="1"/>
      <c r="G1872" s="3"/>
      <c r="H1872" s="3"/>
      <c r="I1872" s="3"/>
      <c r="K1872" s="5"/>
      <c r="L1872" s="5"/>
      <c r="U1872" s="1"/>
      <c r="V1872" s="1"/>
      <c r="W1872" s="1"/>
      <c r="X1872" s="1"/>
      <c r="Y1872" s="1"/>
      <c r="AB1872" s="1"/>
      <c r="AE1872" s="1"/>
      <c r="AF1872" s="1"/>
      <c r="AG1872" s="1"/>
      <c r="AI1872" s="1"/>
      <c r="AJ1872" s="1"/>
      <c r="AK1872" s="1"/>
    </row>
    <row r="1873" spans="1:37" s="2" customFormat="1" x14ac:dyDescent="0.35">
      <c r="A1873" s="6"/>
      <c r="B1873" s="1"/>
      <c r="G1873" s="3"/>
      <c r="H1873" s="3"/>
      <c r="I1873" s="3"/>
      <c r="K1873" s="5"/>
      <c r="L1873" s="5"/>
      <c r="U1873" s="1"/>
      <c r="V1873" s="1"/>
      <c r="W1873" s="1"/>
      <c r="X1873" s="1"/>
      <c r="Y1873" s="1"/>
      <c r="AB1873" s="1"/>
      <c r="AE1873" s="1"/>
      <c r="AF1873" s="1"/>
      <c r="AG1873" s="1"/>
      <c r="AI1873" s="1"/>
      <c r="AJ1873" s="1"/>
      <c r="AK1873" s="1"/>
    </row>
    <row r="1874" spans="1:37" s="2" customFormat="1" x14ac:dyDescent="0.35">
      <c r="A1874" s="6"/>
      <c r="B1874" s="1"/>
      <c r="G1874" s="3"/>
      <c r="H1874" s="3"/>
      <c r="I1874" s="3"/>
      <c r="K1874" s="5"/>
      <c r="L1874" s="5"/>
      <c r="U1874" s="1"/>
      <c r="V1874" s="1"/>
      <c r="W1874" s="1"/>
      <c r="X1874" s="1"/>
      <c r="Y1874" s="1"/>
      <c r="AB1874" s="1"/>
      <c r="AE1874" s="1"/>
      <c r="AF1874" s="1"/>
      <c r="AG1874" s="1"/>
      <c r="AI1874" s="1"/>
      <c r="AJ1874" s="1"/>
      <c r="AK1874" s="1"/>
    </row>
    <row r="1875" spans="1:37" s="2" customFormat="1" x14ac:dyDescent="0.35">
      <c r="A1875" s="6"/>
      <c r="B1875" s="1"/>
      <c r="G1875" s="3"/>
      <c r="H1875" s="3"/>
      <c r="I1875" s="3"/>
      <c r="K1875" s="5"/>
      <c r="L1875" s="5"/>
      <c r="U1875" s="1"/>
      <c r="V1875" s="1"/>
      <c r="W1875" s="1"/>
      <c r="X1875" s="1"/>
      <c r="Y1875" s="1"/>
      <c r="AB1875" s="1"/>
      <c r="AE1875" s="1"/>
      <c r="AF1875" s="1"/>
      <c r="AG1875" s="1"/>
      <c r="AI1875" s="1"/>
      <c r="AJ1875" s="1"/>
      <c r="AK1875" s="1"/>
    </row>
    <row r="1876" spans="1:37" s="2" customFormat="1" x14ac:dyDescent="0.35">
      <c r="A1876" s="6"/>
      <c r="B1876" s="1"/>
      <c r="G1876" s="3"/>
      <c r="H1876" s="3"/>
      <c r="I1876" s="3"/>
      <c r="K1876" s="5"/>
      <c r="L1876" s="5"/>
      <c r="U1876" s="1"/>
      <c r="V1876" s="1"/>
      <c r="W1876" s="1"/>
      <c r="X1876" s="1"/>
      <c r="Y1876" s="1"/>
      <c r="AB1876" s="1"/>
      <c r="AE1876" s="1"/>
      <c r="AF1876" s="1"/>
      <c r="AG1876" s="1"/>
      <c r="AI1876" s="1"/>
      <c r="AJ1876" s="1"/>
      <c r="AK1876" s="1"/>
    </row>
    <row r="1877" spans="1:37" s="2" customFormat="1" x14ac:dyDescent="0.35">
      <c r="A1877" s="6"/>
      <c r="B1877" s="1"/>
      <c r="G1877" s="3"/>
      <c r="H1877" s="3"/>
      <c r="I1877" s="3"/>
      <c r="K1877" s="5"/>
      <c r="L1877" s="5"/>
      <c r="U1877" s="1"/>
      <c r="V1877" s="1"/>
      <c r="W1877" s="1"/>
      <c r="X1877" s="1"/>
      <c r="Y1877" s="1"/>
      <c r="AB1877" s="1"/>
      <c r="AE1877" s="1"/>
      <c r="AF1877" s="1"/>
      <c r="AG1877" s="1"/>
      <c r="AI1877" s="1"/>
      <c r="AJ1877" s="1"/>
      <c r="AK1877" s="1"/>
    </row>
    <row r="1878" spans="1:37" s="2" customFormat="1" x14ac:dyDescent="0.35">
      <c r="A1878" s="6"/>
      <c r="B1878" s="1"/>
      <c r="G1878" s="3"/>
      <c r="H1878" s="3"/>
      <c r="I1878" s="3"/>
      <c r="K1878" s="5"/>
      <c r="L1878" s="5"/>
      <c r="U1878" s="1"/>
      <c r="V1878" s="1"/>
      <c r="W1878" s="1"/>
      <c r="X1878" s="1"/>
      <c r="Y1878" s="1"/>
      <c r="AB1878" s="1"/>
      <c r="AE1878" s="1"/>
      <c r="AF1878" s="1"/>
      <c r="AG1878" s="1"/>
      <c r="AI1878" s="1"/>
      <c r="AJ1878" s="1"/>
      <c r="AK1878" s="1"/>
    </row>
    <row r="1879" spans="1:37" s="2" customFormat="1" x14ac:dyDescent="0.35">
      <c r="A1879" s="6"/>
      <c r="B1879" s="1"/>
      <c r="G1879" s="3"/>
      <c r="H1879" s="3"/>
      <c r="I1879" s="3"/>
      <c r="K1879" s="5"/>
      <c r="L1879" s="5"/>
      <c r="U1879" s="1"/>
      <c r="V1879" s="1"/>
      <c r="W1879" s="1"/>
      <c r="X1879" s="1"/>
      <c r="Y1879" s="1"/>
      <c r="AB1879" s="1"/>
      <c r="AE1879" s="1"/>
      <c r="AF1879" s="1"/>
      <c r="AG1879" s="1"/>
      <c r="AI1879" s="1"/>
      <c r="AJ1879" s="1"/>
      <c r="AK1879" s="1"/>
    </row>
    <row r="1880" spans="1:37" s="2" customFormat="1" x14ac:dyDescent="0.35">
      <c r="A1880" s="6"/>
      <c r="B1880" s="1"/>
      <c r="G1880" s="3"/>
      <c r="H1880" s="3"/>
      <c r="I1880" s="3"/>
      <c r="K1880" s="5"/>
      <c r="L1880" s="5"/>
      <c r="U1880" s="1"/>
      <c r="V1880" s="1"/>
      <c r="W1880" s="1"/>
      <c r="X1880" s="1"/>
      <c r="Y1880" s="1"/>
      <c r="AB1880" s="1"/>
      <c r="AE1880" s="1"/>
      <c r="AF1880" s="1"/>
      <c r="AG1880" s="1"/>
      <c r="AI1880" s="1"/>
      <c r="AJ1880" s="1"/>
      <c r="AK1880" s="1"/>
    </row>
    <row r="1881" spans="1:37" s="2" customFormat="1" x14ac:dyDescent="0.35">
      <c r="A1881" s="6"/>
      <c r="B1881" s="1"/>
      <c r="G1881" s="3"/>
      <c r="H1881" s="3"/>
      <c r="I1881" s="3"/>
      <c r="K1881" s="5"/>
      <c r="L1881" s="5"/>
      <c r="U1881" s="1"/>
      <c r="V1881" s="1"/>
      <c r="W1881" s="1"/>
      <c r="X1881" s="1"/>
      <c r="Y1881" s="1"/>
      <c r="AB1881" s="1"/>
      <c r="AE1881" s="1"/>
      <c r="AF1881" s="1"/>
      <c r="AG1881" s="1"/>
      <c r="AI1881" s="1"/>
      <c r="AJ1881" s="1"/>
      <c r="AK1881" s="1"/>
    </row>
    <row r="1882" spans="1:37" s="2" customFormat="1" x14ac:dyDescent="0.35">
      <c r="A1882" s="6"/>
      <c r="B1882" s="1"/>
      <c r="G1882" s="3"/>
      <c r="H1882" s="3"/>
      <c r="I1882" s="3"/>
      <c r="K1882" s="5"/>
      <c r="L1882" s="5"/>
      <c r="U1882" s="1"/>
      <c r="V1882" s="1"/>
      <c r="W1882" s="1"/>
      <c r="X1882" s="1"/>
      <c r="Y1882" s="1"/>
      <c r="AB1882" s="1"/>
      <c r="AE1882" s="1"/>
      <c r="AF1882" s="1"/>
      <c r="AG1882" s="1"/>
      <c r="AI1882" s="1"/>
      <c r="AJ1882" s="1"/>
      <c r="AK1882" s="1"/>
    </row>
    <row r="1883" spans="1:37" s="2" customFormat="1" x14ac:dyDescent="0.35">
      <c r="A1883" s="6"/>
      <c r="B1883" s="1"/>
      <c r="G1883" s="3"/>
      <c r="H1883" s="3"/>
      <c r="I1883" s="3"/>
      <c r="K1883" s="5"/>
      <c r="L1883" s="5"/>
      <c r="U1883" s="1"/>
      <c r="V1883" s="1"/>
      <c r="W1883" s="1"/>
      <c r="X1883" s="1"/>
      <c r="Y1883" s="1"/>
      <c r="AB1883" s="1"/>
      <c r="AE1883" s="1"/>
      <c r="AF1883" s="1"/>
      <c r="AG1883" s="1"/>
      <c r="AI1883" s="1"/>
      <c r="AJ1883" s="1"/>
      <c r="AK1883" s="1"/>
    </row>
    <row r="1884" spans="1:37" s="2" customFormat="1" x14ac:dyDescent="0.35">
      <c r="A1884" s="6"/>
      <c r="B1884" s="1"/>
      <c r="G1884" s="3"/>
      <c r="H1884" s="3"/>
      <c r="I1884" s="3"/>
      <c r="K1884" s="5"/>
      <c r="L1884" s="5"/>
      <c r="U1884" s="1"/>
      <c r="V1884" s="1"/>
      <c r="W1884" s="1"/>
      <c r="X1884" s="1"/>
      <c r="Y1884" s="1"/>
      <c r="AB1884" s="1"/>
      <c r="AE1884" s="1"/>
      <c r="AF1884" s="1"/>
      <c r="AG1884" s="1"/>
      <c r="AI1884" s="1"/>
      <c r="AJ1884" s="1"/>
      <c r="AK1884" s="1"/>
    </row>
    <row r="1885" spans="1:37" s="2" customFormat="1" x14ac:dyDescent="0.35">
      <c r="A1885" s="6"/>
      <c r="B1885" s="1"/>
      <c r="G1885" s="3"/>
      <c r="H1885" s="3"/>
      <c r="I1885" s="3"/>
      <c r="K1885" s="5"/>
      <c r="L1885" s="5"/>
      <c r="U1885" s="1"/>
      <c r="V1885" s="1"/>
      <c r="W1885" s="1"/>
      <c r="X1885" s="1"/>
      <c r="Y1885" s="1"/>
      <c r="AB1885" s="1"/>
      <c r="AE1885" s="1"/>
      <c r="AF1885" s="1"/>
      <c r="AG1885" s="1"/>
      <c r="AI1885" s="1"/>
      <c r="AJ1885" s="1"/>
      <c r="AK1885" s="1"/>
    </row>
    <row r="1886" spans="1:37" s="2" customFormat="1" x14ac:dyDescent="0.35">
      <c r="A1886" s="6"/>
      <c r="B1886" s="1"/>
      <c r="G1886" s="3"/>
      <c r="H1886" s="3"/>
      <c r="I1886" s="3"/>
      <c r="K1886" s="5"/>
      <c r="L1886" s="5"/>
      <c r="U1886" s="1"/>
      <c r="V1886" s="1"/>
      <c r="W1886" s="1"/>
      <c r="X1886" s="1"/>
      <c r="Y1886" s="1"/>
      <c r="AB1886" s="1"/>
      <c r="AE1886" s="1"/>
      <c r="AF1886" s="1"/>
      <c r="AG1886" s="1"/>
      <c r="AI1886" s="1"/>
      <c r="AJ1886" s="1"/>
      <c r="AK1886" s="1"/>
    </row>
    <row r="1887" spans="1:37" s="2" customFormat="1" x14ac:dyDescent="0.35">
      <c r="A1887" s="6"/>
      <c r="B1887" s="1"/>
      <c r="G1887" s="3"/>
      <c r="H1887" s="3"/>
      <c r="I1887" s="3"/>
      <c r="K1887" s="5"/>
      <c r="L1887" s="5"/>
      <c r="U1887" s="1"/>
      <c r="V1887" s="1"/>
      <c r="W1887" s="1"/>
      <c r="X1887" s="1"/>
      <c r="Y1887" s="1"/>
      <c r="AB1887" s="1"/>
      <c r="AE1887" s="1"/>
      <c r="AF1887" s="1"/>
      <c r="AG1887" s="1"/>
      <c r="AI1887" s="1"/>
      <c r="AJ1887" s="1"/>
      <c r="AK1887" s="1"/>
    </row>
    <row r="1888" spans="1:37" s="2" customFormat="1" x14ac:dyDescent="0.35">
      <c r="A1888" s="6"/>
      <c r="B1888" s="1"/>
      <c r="G1888" s="3"/>
      <c r="H1888" s="3"/>
      <c r="I1888" s="3"/>
      <c r="K1888" s="5"/>
      <c r="L1888" s="5"/>
      <c r="U1888" s="1"/>
      <c r="V1888" s="1"/>
      <c r="W1888" s="1"/>
      <c r="X1888" s="1"/>
      <c r="Y1888" s="1"/>
      <c r="AB1888" s="1"/>
      <c r="AE1888" s="1"/>
      <c r="AF1888" s="1"/>
      <c r="AG1888" s="1"/>
      <c r="AI1888" s="1"/>
      <c r="AJ1888" s="1"/>
      <c r="AK1888" s="1"/>
    </row>
    <row r="1889" spans="1:37" s="2" customFormat="1" x14ac:dyDescent="0.35">
      <c r="A1889" s="6"/>
      <c r="B1889" s="1"/>
      <c r="G1889" s="3"/>
      <c r="H1889" s="3"/>
      <c r="I1889" s="3"/>
      <c r="K1889" s="5"/>
      <c r="L1889" s="5"/>
      <c r="U1889" s="1"/>
      <c r="V1889" s="1"/>
      <c r="W1889" s="1"/>
      <c r="X1889" s="1"/>
      <c r="Y1889" s="1"/>
      <c r="AB1889" s="1"/>
      <c r="AE1889" s="1"/>
      <c r="AF1889" s="1"/>
      <c r="AG1889" s="1"/>
      <c r="AI1889" s="1"/>
      <c r="AJ1889" s="1"/>
      <c r="AK1889" s="1"/>
    </row>
    <row r="1890" spans="1:37" s="2" customFormat="1" x14ac:dyDescent="0.35">
      <c r="A1890" s="6"/>
      <c r="B1890" s="1"/>
      <c r="G1890" s="3"/>
      <c r="H1890" s="3"/>
      <c r="I1890" s="3"/>
      <c r="K1890" s="5"/>
      <c r="L1890" s="5"/>
      <c r="U1890" s="1"/>
      <c r="V1890" s="1"/>
      <c r="W1890" s="1"/>
      <c r="X1890" s="1"/>
      <c r="Y1890" s="1"/>
      <c r="AB1890" s="1"/>
      <c r="AE1890" s="1"/>
      <c r="AF1890" s="1"/>
      <c r="AG1890" s="1"/>
      <c r="AI1890" s="1"/>
      <c r="AJ1890" s="1"/>
      <c r="AK1890" s="1"/>
    </row>
    <row r="1891" spans="1:37" s="2" customFormat="1" x14ac:dyDescent="0.35">
      <c r="A1891" s="6"/>
      <c r="B1891" s="1"/>
      <c r="G1891" s="3"/>
      <c r="H1891" s="3"/>
      <c r="I1891" s="3"/>
      <c r="K1891" s="5"/>
      <c r="L1891" s="5"/>
      <c r="U1891" s="1"/>
      <c r="V1891" s="1"/>
      <c r="W1891" s="1"/>
      <c r="X1891" s="1"/>
      <c r="Y1891" s="1"/>
      <c r="AB1891" s="1"/>
      <c r="AE1891" s="1"/>
      <c r="AF1891" s="1"/>
      <c r="AG1891" s="1"/>
      <c r="AI1891" s="1"/>
      <c r="AJ1891" s="1"/>
      <c r="AK1891" s="1"/>
    </row>
    <row r="1892" spans="1:37" s="2" customFormat="1" x14ac:dyDescent="0.35">
      <c r="A1892" s="6"/>
      <c r="B1892" s="1"/>
      <c r="G1892" s="3"/>
      <c r="H1892" s="3"/>
      <c r="I1892" s="3"/>
      <c r="K1892" s="5"/>
      <c r="L1892" s="5"/>
      <c r="U1892" s="1"/>
      <c r="V1892" s="1"/>
      <c r="W1892" s="1"/>
      <c r="X1892" s="1"/>
      <c r="Y1892" s="1"/>
      <c r="AB1892" s="1"/>
      <c r="AE1892" s="1"/>
      <c r="AF1892" s="1"/>
      <c r="AG1892" s="1"/>
      <c r="AI1892" s="1"/>
      <c r="AJ1892" s="1"/>
      <c r="AK1892" s="1"/>
    </row>
    <row r="1893" spans="1:37" s="2" customFormat="1" x14ac:dyDescent="0.35">
      <c r="A1893" s="6"/>
      <c r="B1893" s="1"/>
      <c r="G1893" s="3"/>
      <c r="H1893" s="3"/>
      <c r="I1893" s="3"/>
      <c r="K1893" s="5"/>
      <c r="L1893" s="5"/>
      <c r="U1893" s="1"/>
      <c r="V1893" s="1"/>
      <c r="W1893" s="1"/>
      <c r="X1893" s="1"/>
      <c r="Y1893" s="1"/>
      <c r="AB1893" s="1"/>
      <c r="AE1893" s="1"/>
      <c r="AF1893" s="1"/>
      <c r="AG1893" s="1"/>
      <c r="AI1893" s="1"/>
      <c r="AJ1893" s="1"/>
      <c r="AK1893" s="1"/>
    </row>
    <row r="1894" spans="1:37" s="2" customFormat="1" x14ac:dyDescent="0.35">
      <c r="A1894" s="6"/>
      <c r="B1894" s="1"/>
      <c r="G1894" s="3"/>
      <c r="H1894" s="3"/>
      <c r="I1894" s="3"/>
      <c r="K1894" s="5"/>
      <c r="L1894" s="5"/>
      <c r="U1894" s="1"/>
      <c r="V1894" s="1"/>
      <c r="W1894" s="1"/>
      <c r="X1894" s="1"/>
      <c r="Y1894" s="1"/>
      <c r="AB1894" s="1"/>
      <c r="AE1894" s="1"/>
      <c r="AF1894" s="1"/>
      <c r="AG1894" s="1"/>
      <c r="AI1894" s="1"/>
      <c r="AJ1894" s="1"/>
      <c r="AK1894" s="1"/>
    </row>
    <row r="1895" spans="1:37" s="2" customFormat="1" x14ac:dyDescent="0.35">
      <c r="A1895" s="6"/>
      <c r="B1895" s="1"/>
      <c r="G1895" s="3"/>
      <c r="H1895" s="3"/>
      <c r="I1895" s="3"/>
      <c r="K1895" s="5"/>
      <c r="L1895" s="5"/>
      <c r="U1895" s="1"/>
      <c r="V1895" s="1"/>
      <c r="W1895" s="1"/>
      <c r="X1895" s="1"/>
      <c r="Y1895" s="1"/>
      <c r="AB1895" s="1"/>
      <c r="AE1895" s="1"/>
      <c r="AF1895" s="1"/>
      <c r="AG1895" s="1"/>
      <c r="AI1895" s="1"/>
      <c r="AJ1895" s="1"/>
      <c r="AK1895" s="1"/>
    </row>
    <row r="1896" spans="1:37" s="2" customFormat="1" x14ac:dyDescent="0.35">
      <c r="A1896" s="6"/>
      <c r="B1896" s="1"/>
      <c r="G1896" s="3"/>
      <c r="H1896" s="3"/>
      <c r="I1896" s="3"/>
      <c r="K1896" s="5"/>
      <c r="L1896" s="5"/>
      <c r="U1896" s="1"/>
      <c r="V1896" s="1"/>
      <c r="W1896" s="1"/>
      <c r="X1896" s="1"/>
      <c r="Y1896" s="1"/>
      <c r="AB1896" s="1"/>
      <c r="AE1896" s="1"/>
      <c r="AF1896" s="1"/>
      <c r="AG1896" s="1"/>
      <c r="AI1896" s="1"/>
      <c r="AJ1896" s="1"/>
      <c r="AK1896" s="1"/>
    </row>
    <row r="1897" spans="1:37" s="2" customFormat="1" x14ac:dyDescent="0.35">
      <c r="A1897" s="6"/>
      <c r="B1897" s="1"/>
      <c r="G1897" s="3"/>
      <c r="H1897" s="3"/>
      <c r="I1897" s="3"/>
      <c r="K1897" s="5"/>
      <c r="L1897" s="5"/>
      <c r="U1897" s="1"/>
      <c r="V1897" s="1"/>
      <c r="W1897" s="1"/>
      <c r="X1897" s="1"/>
      <c r="Y1897" s="1"/>
      <c r="AB1897" s="1"/>
      <c r="AE1897" s="1"/>
      <c r="AF1897" s="1"/>
      <c r="AG1897" s="1"/>
      <c r="AI1897" s="1"/>
      <c r="AJ1897" s="1"/>
      <c r="AK1897" s="1"/>
    </row>
    <row r="1898" spans="1:37" s="2" customFormat="1" x14ac:dyDescent="0.35">
      <c r="A1898" s="6"/>
      <c r="B1898" s="1"/>
      <c r="G1898" s="3"/>
      <c r="H1898" s="3"/>
      <c r="I1898" s="3"/>
      <c r="K1898" s="5"/>
      <c r="L1898" s="5"/>
      <c r="U1898" s="1"/>
      <c r="V1898" s="1"/>
      <c r="W1898" s="1"/>
      <c r="X1898" s="1"/>
      <c r="Y1898" s="1"/>
      <c r="AB1898" s="1"/>
      <c r="AE1898" s="1"/>
      <c r="AF1898" s="1"/>
      <c r="AG1898" s="1"/>
      <c r="AI1898" s="1"/>
      <c r="AJ1898" s="1"/>
      <c r="AK1898" s="1"/>
    </row>
    <row r="1899" spans="1:37" s="2" customFormat="1" x14ac:dyDescent="0.35">
      <c r="A1899" s="6"/>
      <c r="B1899" s="1"/>
      <c r="G1899" s="3"/>
      <c r="H1899" s="3"/>
      <c r="I1899" s="3"/>
      <c r="K1899" s="5"/>
      <c r="L1899" s="5"/>
      <c r="U1899" s="1"/>
      <c r="V1899" s="1"/>
      <c r="W1899" s="1"/>
      <c r="X1899" s="1"/>
      <c r="Y1899" s="1"/>
      <c r="AB1899" s="1"/>
      <c r="AE1899" s="1"/>
      <c r="AF1899" s="1"/>
      <c r="AG1899" s="1"/>
      <c r="AI1899" s="1"/>
      <c r="AJ1899" s="1"/>
      <c r="AK1899" s="1"/>
    </row>
    <row r="1900" spans="1:37" s="2" customFormat="1" x14ac:dyDescent="0.35">
      <c r="A1900" s="6"/>
      <c r="B1900" s="1"/>
      <c r="G1900" s="3"/>
      <c r="H1900" s="3"/>
      <c r="I1900" s="3"/>
      <c r="K1900" s="5"/>
      <c r="L1900" s="5"/>
      <c r="U1900" s="1"/>
      <c r="V1900" s="1"/>
      <c r="W1900" s="1"/>
      <c r="X1900" s="1"/>
      <c r="Y1900" s="1"/>
      <c r="AB1900" s="1"/>
      <c r="AE1900" s="1"/>
      <c r="AF1900" s="1"/>
      <c r="AG1900" s="1"/>
      <c r="AI1900" s="1"/>
      <c r="AJ1900" s="1"/>
      <c r="AK1900" s="1"/>
    </row>
    <row r="1901" spans="1:37" s="2" customFormat="1" x14ac:dyDescent="0.35">
      <c r="A1901" s="6"/>
      <c r="B1901" s="1"/>
      <c r="G1901" s="3"/>
      <c r="H1901" s="3"/>
      <c r="I1901" s="3"/>
      <c r="K1901" s="5"/>
      <c r="L1901" s="5"/>
      <c r="U1901" s="1"/>
      <c r="V1901" s="1"/>
      <c r="W1901" s="1"/>
      <c r="X1901" s="1"/>
      <c r="Y1901" s="1"/>
      <c r="AB1901" s="1"/>
      <c r="AE1901" s="1"/>
      <c r="AF1901" s="1"/>
      <c r="AG1901" s="1"/>
      <c r="AI1901" s="1"/>
      <c r="AJ1901" s="1"/>
      <c r="AK1901" s="1"/>
    </row>
    <row r="1902" spans="1:37" s="2" customFormat="1" x14ac:dyDescent="0.35">
      <c r="A1902" s="6"/>
      <c r="B1902" s="1"/>
      <c r="G1902" s="3"/>
      <c r="H1902" s="3"/>
      <c r="I1902" s="3"/>
      <c r="K1902" s="5"/>
      <c r="L1902" s="5"/>
      <c r="U1902" s="1"/>
      <c r="V1902" s="1"/>
      <c r="W1902" s="1"/>
      <c r="X1902" s="1"/>
      <c r="Y1902" s="1"/>
      <c r="AB1902" s="1"/>
      <c r="AE1902" s="1"/>
      <c r="AF1902" s="1"/>
      <c r="AG1902" s="1"/>
      <c r="AI1902" s="1"/>
      <c r="AJ1902" s="1"/>
      <c r="AK1902" s="1"/>
    </row>
    <row r="1903" spans="1:37" s="2" customFormat="1" x14ac:dyDescent="0.35">
      <c r="A1903" s="6"/>
      <c r="B1903" s="1"/>
      <c r="G1903" s="3"/>
      <c r="H1903" s="3"/>
      <c r="I1903" s="3"/>
      <c r="K1903" s="5"/>
      <c r="L1903" s="5"/>
      <c r="U1903" s="1"/>
      <c r="V1903" s="1"/>
      <c r="W1903" s="1"/>
      <c r="X1903" s="1"/>
      <c r="Y1903" s="1"/>
      <c r="AB1903" s="1"/>
      <c r="AE1903" s="1"/>
      <c r="AF1903" s="1"/>
      <c r="AG1903" s="1"/>
      <c r="AI1903" s="1"/>
      <c r="AJ1903" s="1"/>
      <c r="AK1903" s="1"/>
    </row>
    <row r="1904" spans="1:37" s="2" customFormat="1" x14ac:dyDescent="0.35">
      <c r="A1904" s="6"/>
      <c r="B1904" s="1"/>
      <c r="G1904" s="3"/>
      <c r="H1904" s="3"/>
      <c r="I1904" s="3"/>
      <c r="K1904" s="5"/>
      <c r="L1904" s="5"/>
      <c r="U1904" s="1"/>
      <c r="V1904" s="1"/>
      <c r="W1904" s="1"/>
      <c r="X1904" s="1"/>
      <c r="Y1904" s="1"/>
      <c r="AB1904" s="1"/>
      <c r="AE1904" s="1"/>
      <c r="AF1904" s="1"/>
      <c r="AG1904" s="1"/>
      <c r="AI1904" s="1"/>
      <c r="AJ1904" s="1"/>
      <c r="AK1904" s="1"/>
    </row>
    <row r="1905" spans="1:37" s="2" customFormat="1" x14ac:dyDescent="0.35">
      <c r="A1905" s="6"/>
      <c r="B1905" s="1"/>
      <c r="G1905" s="3"/>
      <c r="H1905" s="3"/>
      <c r="I1905" s="3"/>
      <c r="K1905" s="5"/>
      <c r="L1905" s="5"/>
      <c r="U1905" s="1"/>
      <c r="V1905" s="1"/>
      <c r="W1905" s="1"/>
      <c r="X1905" s="1"/>
      <c r="Y1905" s="1"/>
      <c r="AB1905" s="1"/>
      <c r="AE1905" s="1"/>
      <c r="AF1905" s="1"/>
      <c r="AG1905" s="1"/>
      <c r="AI1905" s="1"/>
      <c r="AJ1905" s="1"/>
      <c r="AK1905" s="1"/>
    </row>
    <row r="1906" spans="1:37" s="2" customFormat="1" x14ac:dyDescent="0.35">
      <c r="A1906" s="6"/>
      <c r="B1906" s="1"/>
      <c r="G1906" s="3"/>
      <c r="H1906" s="3"/>
      <c r="I1906" s="3"/>
      <c r="K1906" s="5"/>
      <c r="L1906" s="5"/>
      <c r="U1906" s="1"/>
      <c r="V1906" s="1"/>
      <c r="W1906" s="1"/>
      <c r="X1906" s="1"/>
      <c r="Y1906" s="1"/>
      <c r="AB1906" s="1"/>
      <c r="AE1906" s="1"/>
      <c r="AF1906" s="1"/>
      <c r="AG1906" s="1"/>
      <c r="AI1906" s="1"/>
      <c r="AJ1906" s="1"/>
      <c r="AK1906" s="1"/>
    </row>
    <row r="1907" spans="1:37" s="2" customFormat="1" x14ac:dyDescent="0.35">
      <c r="A1907" s="6"/>
      <c r="B1907" s="1"/>
      <c r="G1907" s="3"/>
      <c r="H1907" s="3"/>
      <c r="I1907" s="3"/>
      <c r="K1907" s="5"/>
      <c r="L1907" s="5"/>
      <c r="U1907" s="1"/>
      <c r="V1907" s="1"/>
      <c r="W1907" s="1"/>
      <c r="X1907" s="1"/>
      <c r="Y1907" s="1"/>
      <c r="AB1907" s="1"/>
      <c r="AE1907" s="1"/>
      <c r="AF1907" s="1"/>
      <c r="AG1907" s="1"/>
      <c r="AI1907" s="1"/>
      <c r="AJ1907" s="1"/>
      <c r="AK1907" s="1"/>
    </row>
    <row r="1908" spans="1:37" s="2" customFormat="1" x14ac:dyDescent="0.35">
      <c r="A1908" s="6"/>
      <c r="B1908" s="1"/>
      <c r="G1908" s="3"/>
      <c r="H1908" s="3"/>
      <c r="I1908" s="3"/>
      <c r="K1908" s="5"/>
      <c r="L1908" s="5"/>
      <c r="U1908" s="1"/>
      <c r="V1908" s="1"/>
      <c r="W1908" s="1"/>
      <c r="X1908" s="1"/>
      <c r="Y1908" s="1"/>
      <c r="AB1908" s="1"/>
      <c r="AE1908" s="1"/>
      <c r="AF1908" s="1"/>
      <c r="AG1908" s="1"/>
      <c r="AI1908" s="1"/>
      <c r="AJ1908" s="1"/>
      <c r="AK1908" s="1"/>
    </row>
    <row r="1909" spans="1:37" s="2" customFormat="1" x14ac:dyDescent="0.35">
      <c r="A1909" s="6"/>
      <c r="B1909" s="1"/>
      <c r="G1909" s="3"/>
      <c r="H1909" s="3"/>
      <c r="I1909" s="3"/>
      <c r="K1909" s="5"/>
      <c r="L1909" s="5"/>
      <c r="U1909" s="1"/>
      <c r="V1909" s="1"/>
      <c r="W1909" s="1"/>
      <c r="X1909" s="1"/>
      <c r="Y1909" s="1"/>
      <c r="AB1909" s="1"/>
      <c r="AE1909" s="1"/>
      <c r="AF1909" s="1"/>
      <c r="AG1909" s="1"/>
      <c r="AI1909" s="1"/>
      <c r="AJ1909" s="1"/>
      <c r="AK1909" s="1"/>
    </row>
    <row r="1910" spans="1:37" s="2" customFormat="1" x14ac:dyDescent="0.35">
      <c r="A1910" s="6"/>
      <c r="B1910" s="1"/>
      <c r="G1910" s="3"/>
      <c r="H1910" s="3"/>
      <c r="I1910" s="3"/>
      <c r="K1910" s="5"/>
      <c r="L1910" s="5"/>
      <c r="U1910" s="1"/>
      <c r="V1910" s="1"/>
      <c r="W1910" s="1"/>
      <c r="X1910" s="1"/>
      <c r="Y1910" s="1"/>
      <c r="AB1910" s="1"/>
      <c r="AE1910" s="1"/>
      <c r="AF1910" s="1"/>
      <c r="AG1910" s="1"/>
      <c r="AI1910" s="1"/>
      <c r="AJ1910" s="1"/>
      <c r="AK1910" s="1"/>
    </row>
    <row r="1911" spans="1:37" s="2" customFormat="1" x14ac:dyDescent="0.35">
      <c r="A1911" s="6"/>
      <c r="B1911" s="1"/>
      <c r="G1911" s="3"/>
      <c r="H1911" s="3"/>
      <c r="I1911" s="3"/>
      <c r="K1911" s="5"/>
      <c r="L1911" s="5"/>
      <c r="U1911" s="1"/>
      <c r="V1911" s="1"/>
      <c r="W1911" s="1"/>
      <c r="X1911" s="1"/>
      <c r="Y1911" s="1"/>
      <c r="AB1911" s="1"/>
      <c r="AE1911" s="1"/>
      <c r="AF1911" s="1"/>
      <c r="AG1911" s="1"/>
      <c r="AI1911" s="1"/>
      <c r="AJ1911" s="1"/>
      <c r="AK1911" s="1"/>
    </row>
    <row r="1912" spans="1:37" s="2" customFormat="1" x14ac:dyDescent="0.35">
      <c r="A1912" s="6"/>
      <c r="B1912" s="1"/>
      <c r="G1912" s="3"/>
      <c r="H1912" s="3"/>
      <c r="I1912" s="3"/>
      <c r="K1912" s="5"/>
      <c r="L1912" s="5"/>
      <c r="U1912" s="1"/>
      <c r="V1912" s="1"/>
      <c r="W1912" s="1"/>
      <c r="X1912" s="1"/>
      <c r="Y1912" s="1"/>
      <c r="AB1912" s="1"/>
      <c r="AE1912" s="1"/>
      <c r="AF1912" s="1"/>
      <c r="AG1912" s="1"/>
      <c r="AI1912" s="1"/>
      <c r="AJ1912" s="1"/>
      <c r="AK1912" s="1"/>
    </row>
    <row r="1913" spans="1:37" s="2" customFormat="1" x14ac:dyDescent="0.35">
      <c r="A1913" s="6"/>
      <c r="B1913" s="1"/>
      <c r="G1913" s="3"/>
      <c r="H1913" s="3"/>
      <c r="I1913" s="3"/>
      <c r="K1913" s="5"/>
      <c r="L1913" s="5"/>
      <c r="U1913" s="1"/>
      <c r="V1913" s="1"/>
      <c r="W1913" s="1"/>
      <c r="X1913" s="1"/>
      <c r="Y1913" s="1"/>
      <c r="AB1913" s="1"/>
      <c r="AE1913" s="1"/>
      <c r="AF1913" s="1"/>
      <c r="AG1913" s="1"/>
      <c r="AI1913" s="1"/>
      <c r="AJ1913" s="1"/>
      <c r="AK1913" s="1"/>
    </row>
    <row r="1914" spans="1:37" s="2" customFormat="1" x14ac:dyDescent="0.35">
      <c r="A1914" s="6"/>
      <c r="B1914" s="1"/>
      <c r="G1914" s="3"/>
      <c r="H1914" s="3"/>
      <c r="I1914" s="3"/>
      <c r="K1914" s="5"/>
      <c r="L1914" s="5"/>
      <c r="U1914" s="1"/>
      <c r="V1914" s="1"/>
      <c r="W1914" s="1"/>
      <c r="X1914" s="1"/>
      <c r="Y1914" s="1"/>
      <c r="AB1914" s="1"/>
      <c r="AE1914" s="1"/>
      <c r="AF1914" s="1"/>
      <c r="AG1914" s="1"/>
      <c r="AI1914" s="1"/>
      <c r="AJ1914" s="1"/>
      <c r="AK1914" s="1"/>
    </row>
    <row r="1915" spans="1:37" s="2" customFormat="1" x14ac:dyDescent="0.35">
      <c r="A1915" s="6"/>
      <c r="B1915" s="1"/>
      <c r="G1915" s="3"/>
      <c r="H1915" s="3"/>
      <c r="I1915" s="3"/>
      <c r="K1915" s="5"/>
      <c r="L1915" s="5"/>
      <c r="U1915" s="1"/>
      <c r="V1915" s="1"/>
      <c r="W1915" s="1"/>
      <c r="X1915" s="1"/>
      <c r="Y1915" s="1"/>
      <c r="AB1915" s="1"/>
      <c r="AE1915" s="1"/>
      <c r="AF1915" s="1"/>
      <c r="AG1915" s="1"/>
      <c r="AI1915" s="1"/>
      <c r="AJ1915" s="1"/>
      <c r="AK1915" s="1"/>
    </row>
    <row r="1916" spans="1:37" s="2" customFormat="1" x14ac:dyDescent="0.35">
      <c r="A1916" s="6"/>
      <c r="B1916" s="1"/>
      <c r="G1916" s="3"/>
      <c r="H1916" s="3"/>
      <c r="I1916" s="3"/>
      <c r="K1916" s="5"/>
      <c r="L1916" s="5"/>
      <c r="U1916" s="1"/>
      <c r="V1916" s="1"/>
      <c r="W1916" s="1"/>
      <c r="X1916" s="1"/>
      <c r="Y1916" s="1"/>
      <c r="AB1916" s="1"/>
      <c r="AE1916" s="1"/>
      <c r="AF1916" s="1"/>
      <c r="AG1916" s="1"/>
      <c r="AI1916" s="1"/>
      <c r="AJ1916" s="1"/>
      <c r="AK1916" s="1"/>
    </row>
    <row r="1917" spans="1:37" s="2" customFormat="1" x14ac:dyDescent="0.35">
      <c r="A1917" s="6"/>
      <c r="B1917" s="1"/>
      <c r="G1917" s="3"/>
      <c r="H1917" s="3"/>
      <c r="I1917" s="3"/>
      <c r="K1917" s="5"/>
      <c r="L1917" s="5"/>
      <c r="U1917" s="1"/>
      <c r="V1917" s="1"/>
      <c r="W1917" s="1"/>
      <c r="X1917" s="1"/>
      <c r="Y1917" s="1"/>
      <c r="AB1917" s="1"/>
      <c r="AE1917" s="1"/>
      <c r="AF1917" s="1"/>
      <c r="AG1917" s="1"/>
      <c r="AI1917" s="1"/>
      <c r="AJ1917" s="1"/>
      <c r="AK1917" s="1"/>
    </row>
    <row r="1918" spans="1:37" s="2" customFormat="1" x14ac:dyDescent="0.35">
      <c r="A1918" s="6"/>
      <c r="B1918" s="1"/>
      <c r="G1918" s="3"/>
      <c r="H1918" s="3"/>
      <c r="I1918" s="3"/>
      <c r="K1918" s="5"/>
      <c r="L1918" s="5"/>
      <c r="U1918" s="1"/>
      <c r="V1918" s="1"/>
      <c r="W1918" s="1"/>
      <c r="X1918" s="1"/>
      <c r="Y1918" s="1"/>
      <c r="AB1918" s="1"/>
      <c r="AE1918" s="1"/>
      <c r="AF1918" s="1"/>
      <c r="AG1918" s="1"/>
      <c r="AI1918" s="1"/>
      <c r="AJ1918" s="1"/>
      <c r="AK1918" s="1"/>
    </row>
    <row r="1919" spans="1:37" s="2" customFormat="1" x14ac:dyDescent="0.35">
      <c r="A1919" s="6"/>
      <c r="B1919" s="1"/>
      <c r="G1919" s="3"/>
      <c r="H1919" s="3"/>
      <c r="I1919" s="3"/>
      <c r="K1919" s="5"/>
      <c r="L1919" s="5"/>
      <c r="U1919" s="1"/>
      <c r="V1919" s="1"/>
      <c r="W1919" s="1"/>
      <c r="X1919" s="1"/>
      <c r="Y1919" s="1"/>
      <c r="AB1919" s="1"/>
      <c r="AE1919" s="1"/>
      <c r="AF1919" s="1"/>
      <c r="AG1919" s="1"/>
      <c r="AI1919" s="1"/>
      <c r="AJ1919" s="1"/>
      <c r="AK1919" s="1"/>
    </row>
    <row r="1920" spans="1:37" s="2" customFormat="1" x14ac:dyDescent="0.35">
      <c r="A1920" s="6"/>
      <c r="B1920" s="1"/>
      <c r="G1920" s="3"/>
      <c r="H1920" s="3"/>
      <c r="I1920" s="3"/>
      <c r="K1920" s="5"/>
      <c r="L1920" s="5"/>
      <c r="U1920" s="1"/>
      <c r="V1920" s="1"/>
      <c r="W1920" s="1"/>
      <c r="X1920" s="1"/>
      <c r="Y1920" s="1"/>
      <c r="AB1920" s="1"/>
      <c r="AE1920" s="1"/>
      <c r="AF1920" s="1"/>
      <c r="AG1920" s="1"/>
      <c r="AI1920" s="1"/>
      <c r="AJ1920" s="1"/>
      <c r="AK1920" s="1"/>
    </row>
    <row r="1921" spans="1:37" s="2" customFormat="1" x14ac:dyDescent="0.35">
      <c r="A1921" s="6"/>
      <c r="B1921" s="1"/>
      <c r="G1921" s="3"/>
      <c r="H1921" s="3"/>
      <c r="I1921" s="3"/>
      <c r="K1921" s="5"/>
      <c r="L1921" s="5"/>
      <c r="U1921" s="1"/>
      <c r="V1921" s="1"/>
      <c r="W1921" s="1"/>
      <c r="X1921" s="1"/>
      <c r="Y1921" s="1"/>
      <c r="AB1921" s="1"/>
      <c r="AE1921" s="1"/>
      <c r="AF1921" s="1"/>
      <c r="AG1921" s="1"/>
      <c r="AI1921" s="1"/>
      <c r="AJ1921" s="1"/>
      <c r="AK1921" s="1"/>
    </row>
    <row r="1922" spans="1:37" s="2" customFormat="1" x14ac:dyDescent="0.35">
      <c r="A1922" s="6"/>
      <c r="B1922" s="1"/>
      <c r="G1922" s="3"/>
      <c r="H1922" s="3"/>
      <c r="I1922" s="3"/>
      <c r="K1922" s="5"/>
      <c r="L1922" s="5"/>
      <c r="U1922" s="1"/>
      <c r="V1922" s="1"/>
      <c r="W1922" s="1"/>
      <c r="X1922" s="1"/>
      <c r="Y1922" s="1"/>
      <c r="AB1922" s="1"/>
      <c r="AE1922" s="1"/>
      <c r="AF1922" s="1"/>
      <c r="AG1922" s="1"/>
      <c r="AI1922" s="1"/>
      <c r="AJ1922" s="1"/>
      <c r="AK1922" s="1"/>
    </row>
    <row r="1923" spans="1:37" s="2" customFormat="1" x14ac:dyDescent="0.35">
      <c r="A1923" s="6"/>
      <c r="B1923" s="1"/>
      <c r="G1923" s="3"/>
      <c r="H1923" s="3"/>
      <c r="I1923" s="3"/>
      <c r="K1923" s="5"/>
      <c r="L1923" s="5"/>
      <c r="U1923" s="1"/>
      <c r="V1923" s="1"/>
      <c r="W1923" s="1"/>
      <c r="X1923" s="1"/>
      <c r="Y1923" s="1"/>
      <c r="AB1923" s="1"/>
      <c r="AE1923" s="1"/>
      <c r="AF1923" s="1"/>
      <c r="AG1923" s="1"/>
      <c r="AI1923" s="1"/>
      <c r="AJ1923" s="1"/>
      <c r="AK1923" s="1"/>
    </row>
    <row r="1924" spans="1:37" s="2" customFormat="1" x14ac:dyDescent="0.35">
      <c r="A1924" s="6"/>
      <c r="B1924" s="1"/>
      <c r="G1924" s="3"/>
      <c r="H1924" s="3"/>
      <c r="I1924" s="3"/>
      <c r="K1924" s="5"/>
      <c r="L1924" s="5"/>
      <c r="U1924" s="1"/>
      <c r="V1924" s="1"/>
      <c r="W1924" s="1"/>
      <c r="X1924" s="1"/>
      <c r="Y1924" s="1"/>
      <c r="AB1924" s="1"/>
      <c r="AE1924" s="1"/>
      <c r="AF1924" s="1"/>
      <c r="AG1924" s="1"/>
      <c r="AI1924" s="1"/>
      <c r="AJ1924" s="1"/>
      <c r="AK1924" s="1"/>
    </row>
    <row r="1925" spans="1:37" s="2" customFormat="1" x14ac:dyDescent="0.35">
      <c r="A1925" s="6"/>
      <c r="B1925" s="1"/>
      <c r="G1925" s="3"/>
      <c r="H1925" s="3"/>
      <c r="I1925" s="3"/>
      <c r="K1925" s="5"/>
      <c r="L1925" s="5"/>
      <c r="U1925" s="1"/>
      <c r="V1925" s="1"/>
      <c r="W1925" s="1"/>
      <c r="X1925" s="1"/>
      <c r="Y1925" s="1"/>
      <c r="AB1925" s="1"/>
      <c r="AE1925" s="1"/>
      <c r="AF1925" s="1"/>
      <c r="AG1925" s="1"/>
      <c r="AI1925" s="1"/>
      <c r="AJ1925" s="1"/>
      <c r="AK1925" s="1"/>
    </row>
    <row r="1926" spans="1:37" s="2" customFormat="1" x14ac:dyDescent="0.35">
      <c r="A1926" s="6"/>
      <c r="B1926" s="1"/>
      <c r="G1926" s="3"/>
      <c r="H1926" s="3"/>
      <c r="I1926" s="3"/>
      <c r="K1926" s="5"/>
      <c r="L1926" s="5"/>
      <c r="U1926" s="1"/>
      <c r="V1926" s="1"/>
      <c r="W1926" s="1"/>
      <c r="X1926" s="1"/>
      <c r="Y1926" s="1"/>
      <c r="AB1926" s="1"/>
      <c r="AE1926" s="1"/>
      <c r="AF1926" s="1"/>
      <c r="AG1926" s="1"/>
      <c r="AI1926" s="1"/>
      <c r="AJ1926" s="1"/>
      <c r="AK1926" s="1"/>
    </row>
    <row r="1927" spans="1:37" s="2" customFormat="1" x14ac:dyDescent="0.35">
      <c r="A1927" s="6"/>
      <c r="B1927" s="1"/>
      <c r="G1927" s="3"/>
      <c r="H1927" s="3"/>
      <c r="I1927" s="3"/>
      <c r="K1927" s="5"/>
      <c r="L1927" s="5"/>
      <c r="U1927" s="1"/>
      <c r="V1927" s="1"/>
      <c r="W1927" s="1"/>
      <c r="X1927" s="1"/>
      <c r="Y1927" s="1"/>
      <c r="AB1927" s="1"/>
      <c r="AE1927" s="1"/>
      <c r="AF1927" s="1"/>
      <c r="AG1927" s="1"/>
      <c r="AI1927" s="1"/>
      <c r="AJ1927" s="1"/>
      <c r="AK1927" s="1"/>
    </row>
    <row r="1928" spans="1:37" s="2" customFormat="1" x14ac:dyDescent="0.35">
      <c r="A1928" s="6"/>
      <c r="B1928" s="1"/>
      <c r="G1928" s="3"/>
      <c r="H1928" s="3"/>
      <c r="I1928" s="3"/>
      <c r="K1928" s="5"/>
      <c r="L1928" s="5"/>
      <c r="U1928" s="1"/>
      <c r="V1928" s="1"/>
      <c r="W1928" s="1"/>
      <c r="X1928" s="1"/>
      <c r="Y1928" s="1"/>
      <c r="AB1928" s="1"/>
      <c r="AE1928" s="1"/>
      <c r="AF1928" s="1"/>
      <c r="AG1928" s="1"/>
      <c r="AI1928" s="1"/>
      <c r="AJ1928" s="1"/>
      <c r="AK1928" s="1"/>
    </row>
    <row r="1929" spans="1:37" s="2" customFormat="1" x14ac:dyDescent="0.35">
      <c r="A1929" s="6"/>
      <c r="B1929" s="1"/>
      <c r="G1929" s="3"/>
      <c r="H1929" s="3"/>
      <c r="I1929" s="3"/>
      <c r="K1929" s="5"/>
      <c r="L1929" s="5"/>
      <c r="U1929" s="1"/>
      <c r="V1929" s="1"/>
      <c r="W1929" s="1"/>
      <c r="X1929" s="1"/>
      <c r="Y1929" s="1"/>
      <c r="AB1929" s="1"/>
      <c r="AE1929" s="1"/>
      <c r="AF1929" s="1"/>
      <c r="AG1929" s="1"/>
      <c r="AI1929" s="1"/>
      <c r="AJ1929" s="1"/>
      <c r="AK1929" s="1"/>
    </row>
    <row r="1930" spans="1:37" s="2" customFormat="1" x14ac:dyDescent="0.35">
      <c r="A1930" s="6"/>
      <c r="B1930" s="1"/>
      <c r="G1930" s="3"/>
      <c r="H1930" s="3"/>
      <c r="I1930" s="3"/>
      <c r="K1930" s="5"/>
      <c r="L1930" s="5"/>
      <c r="U1930" s="1"/>
      <c r="V1930" s="1"/>
      <c r="W1930" s="1"/>
      <c r="X1930" s="1"/>
      <c r="Y1930" s="1"/>
      <c r="AB1930" s="1"/>
      <c r="AE1930" s="1"/>
      <c r="AF1930" s="1"/>
      <c r="AG1930" s="1"/>
      <c r="AI1930" s="1"/>
      <c r="AJ1930" s="1"/>
      <c r="AK1930" s="1"/>
    </row>
    <row r="1931" spans="1:37" s="2" customFormat="1" x14ac:dyDescent="0.35">
      <c r="A1931" s="6"/>
      <c r="B1931" s="1"/>
      <c r="G1931" s="3"/>
      <c r="H1931" s="3"/>
      <c r="I1931" s="3"/>
      <c r="K1931" s="5"/>
      <c r="L1931" s="5"/>
      <c r="U1931" s="1"/>
      <c r="V1931" s="1"/>
      <c r="W1931" s="1"/>
      <c r="X1931" s="1"/>
      <c r="Y1931" s="1"/>
      <c r="AB1931" s="1"/>
      <c r="AE1931" s="1"/>
      <c r="AF1931" s="1"/>
      <c r="AG1931" s="1"/>
      <c r="AI1931" s="1"/>
      <c r="AJ1931" s="1"/>
      <c r="AK1931" s="1"/>
    </row>
    <row r="1932" spans="1:37" s="2" customFormat="1" x14ac:dyDescent="0.35">
      <c r="A1932" s="6"/>
      <c r="B1932" s="1"/>
      <c r="G1932" s="3"/>
      <c r="H1932" s="3"/>
      <c r="I1932" s="3"/>
      <c r="K1932" s="5"/>
      <c r="L1932" s="5"/>
      <c r="U1932" s="1"/>
      <c r="V1932" s="1"/>
      <c r="W1932" s="1"/>
      <c r="X1932" s="1"/>
      <c r="Y1932" s="1"/>
      <c r="AB1932" s="1"/>
      <c r="AE1932" s="1"/>
      <c r="AF1932" s="1"/>
      <c r="AG1932" s="1"/>
      <c r="AI1932" s="1"/>
      <c r="AJ1932" s="1"/>
      <c r="AK1932" s="1"/>
    </row>
    <row r="1933" spans="1:37" s="2" customFormat="1" x14ac:dyDescent="0.35">
      <c r="A1933" s="6"/>
      <c r="B1933" s="1"/>
      <c r="G1933" s="3"/>
      <c r="H1933" s="3"/>
      <c r="I1933" s="3"/>
      <c r="K1933" s="5"/>
      <c r="L1933" s="5"/>
      <c r="U1933" s="1"/>
      <c r="V1933" s="1"/>
      <c r="W1933" s="1"/>
      <c r="X1933" s="1"/>
      <c r="Y1933" s="1"/>
      <c r="AB1933" s="1"/>
      <c r="AE1933" s="1"/>
      <c r="AF1933" s="1"/>
      <c r="AG1933" s="1"/>
      <c r="AI1933" s="1"/>
      <c r="AJ1933" s="1"/>
      <c r="AK1933" s="1"/>
    </row>
    <row r="1934" spans="1:37" s="2" customFormat="1" x14ac:dyDescent="0.35">
      <c r="A1934" s="6"/>
      <c r="B1934" s="1"/>
      <c r="G1934" s="3"/>
      <c r="H1934" s="3"/>
      <c r="I1934" s="3"/>
      <c r="K1934" s="5"/>
      <c r="L1934" s="5"/>
      <c r="U1934" s="1"/>
      <c r="V1934" s="1"/>
      <c r="W1934" s="1"/>
      <c r="X1934" s="1"/>
      <c r="Y1934" s="1"/>
      <c r="AB1934" s="1"/>
      <c r="AE1934" s="1"/>
      <c r="AF1934" s="1"/>
      <c r="AG1934" s="1"/>
      <c r="AI1934" s="1"/>
      <c r="AJ1934" s="1"/>
      <c r="AK1934" s="1"/>
    </row>
    <row r="1935" spans="1:37" s="2" customFormat="1" x14ac:dyDescent="0.35">
      <c r="A1935" s="6"/>
      <c r="B1935" s="1"/>
      <c r="G1935" s="3"/>
      <c r="H1935" s="3"/>
      <c r="I1935" s="3"/>
      <c r="K1935" s="5"/>
      <c r="L1935" s="5"/>
      <c r="U1935" s="1"/>
      <c r="V1935" s="1"/>
      <c r="W1935" s="1"/>
      <c r="X1935" s="1"/>
      <c r="Y1935" s="1"/>
      <c r="AB1935" s="1"/>
      <c r="AE1935" s="1"/>
      <c r="AF1935" s="1"/>
      <c r="AG1935" s="1"/>
      <c r="AI1935" s="1"/>
      <c r="AJ1935" s="1"/>
      <c r="AK1935" s="1"/>
    </row>
    <row r="1936" spans="1:37" s="2" customFormat="1" x14ac:dyDescent="0.35">
      <c r="A1936" s="6"/>
      <c r="B1936" s="1"/>
      <c r="G1936" s="3"/>
      <c r="H1936" s="3"/>
      <c r="I1936" s="3"/>
      <c r="K1936" s="5"/>
      <c r="L1936" s="5"/>
      <c r="U1936" s="1"/>
      <c r="V1936" s="1"/>
      <c r="W1936" s="1"/>
      <c r="X1936" s="1"/>
      <c r="Y1936" s="1"/>
      <c r="AB1936" s="1"/>
      <c r="AE1936" s="1"/>
      <c r="AF1936" s="1"/>
      <c r="AG1936" s="1"/>
      <c r="AI1936" s="1"/>
      <c r="AJ1936" s="1"/>
      <c r="AK1936" s="1"/>
    </row>
    <row r="1937" spans="1:37" s="2" customFormat="1" x14ac:dyDescent="0.35">
      <c r="A1937" s="6"/>
      <c r="B1937" s="1"/>
      <c r="G1937" s="3"/>
      <c r="H1937" s="3"/>
      <c r="I1937" s="3"/>
      <c r="K1937" s="5"/>
      <c r="L1937" s="5"/>
      <c r="U1937" s="1"/>
      <c r="V1937" s="1"/>
      <c r="W1937" s="1"/>
      <c r="X1937" s="1"/>
      <c r="Y1937" s="1"/>
      <c r="AB1937" s="1"/>
      <c r="AE1937" s="1"/>
      <c r="AF1937" s="1"/>
      <c r="AG1937" s="1"/>
      <c r="AI1937" s="1"/>
      <c r="AJ1937" s="1"/>
      <c r="AK1937" s="1"/>
    </row>
    <row r="1938" spans="1:37" s="2" customFormat="1" x14ac:dyDescent="0.35">
      <c r="A1938" s="6"/>
      <c r="B1938" s="1"/>
      <c r="G1938" s="3"/>
      <c r="H1938" s="3"/>
      <c r="I1938" s="3"/>
      <c r="K1938" s="5"/>
      <c r="L1938" s="5"/>
      <c r="U1938" s="1"/>
      <c r="V1938" s="1"/>
      <c r="W1938" s="1"/>
      <c r="X1938" s="1"/>
      <c r="Y1938" s="1"/>
      <c r="AB1938" s="1"/>
      <c r="AE1938" s="1"/>
      <c r="AF1938" s="1"/>
      <c r="AG1938" s="1"/>
      <c r="AI1938" s="1"/>
      <c r="AJ1938" s="1"/>
      <c r="AK1938" s="1"/>
    </row>
    <row r="1939" spans="1:37" s="2" customFormat="1" x14ac:dyDescent="0.35">
      <c r="A1939" s="6"/>
      <c r="B1939" s="1"/>
      <c r="G1939" s="3"/>
      <c r="H1939" s="3"/>
      <c r="I1939" s="3"/>
      <c r="K1939" s="5"/>
      <c r="L1939" s="5"/>
      <c r="U1939" s="1"/>
      <c r="V1939" s="1"/>
      <c r="W1939" s="1"/>
      <c r="X1939" s="1"/>
      <c r="Y1939" s="1"/>
      <c r="AB1939" s="1"/>
      <c r="AE1939" s="1"/>
      <c r="AF1939" s="1"/>
      <c r="AG1939" s="1"/>
      <c r="AI1939" s="1"/>
      <c r="AJ1939" s="1"/>
      <c r="AK1939" s="1"/>
    </row>
    <row r="1940" spans="1:37" s="2" customFormat="1" x14ac:dyDescent="0.35">
      <c r="A1940" s="6"/>
      <c r="B1940" s="1"/>
      <c r="G1940" s="3"/>
      <c r="H1940" s="3"/>
      <c r="I1940" s="3"/>
      <c r="K1940" s="5"/>
      <c r="L1940" s="5"/>
      <c r="U1940" s="1"/>
      <c r="V1940" s="1"/>
      <c r="W1940" s="1"/>
      <c r="X1940" s="1"/>
      <c r="Y1940" s="1"/>
      <c r="AB1940" s="1"/>
      <c r="AE1940" s="1"/>
      <c r="AF1940" s="1"/>
      <c r="AG1940" s="1"/>
      <c r="AI1940" s="1"/>
      <c r="AJ1940" s="1"/>
      <c r="AK1940" s="1"/>
    </row>
    <row r="1941" spans="1:37" s="2" customFormat="1" x14ac:dyDescent="0.35">
      <c r="A1941" s="6"/>
      <c r="B1941" s="1"/>
      <c r="G1941" s="3"/>
      <c r="H1941" s="3"/>
      <c r="I1941" s="3"/>
      <c r="K1941" s="5"/>
      <c r="L1941" s="5"/>
      <c r="U1941" s="1"/>
      <c r="V1941" s="1"/>
      <c r="W1941" s="1"/>
      <c r="X1941" s="1"/>
      <c r="Y1941" s="1"/>
      <c r="AB1941" s="1"/>
      <c r="AE1941" s="1"/>
      <c r="AF1941" s="1"/>
      <c r="AG1941" s="1"/>
      <c r="AI1941" s="1"/>
      <c r="AJ1941" s="1"/>
      <c r="AK1941" s="1"/>
    </row>
    <row r="1942" spans="1:37" s="2" customFormat="1" x14ac:dyDescent="0.35">
      <c r="A1942" s="6"/>
      <c r="B1942" s="1"/>
      <c r="G1942" s="3"/>
      <c r="H1942" s="3"/>
      <c r="I1942" s="3"/>
      <c r="K1942" s="5"/>
      <c r="L1942" s="5"/>
      <c r="U1942" s="1"/>
      <c r="V1942" s="1"/>
      <c r="W1942" s="1"/>
      <c r="X1942" s="1"/>
      <c r="Y1942" s="1"/>
      <c r="AB1942" s="1"/>
      <c r="AE1942" s="1"/>
      <c r="AF1942" s="1"/>
      <c r="AG1942" s="1"/>
      <c r="AI1942" s="1"/>
      <c r="AJ1942" s="1"/>
      <c r="AK1942" s="1"/>
    </row>
    <row r="1943" spans="1:37" s="2" customFormat="1" x14ac:dyDescent="0.35">
      <c r="A1943" s="6"/>
      <c r="B1943" s="1"/>
      <c r="G1943" s="3"/>
      <c r="H1943" s="3"/>
      <c r="I1943" s="3"/>
      <c r="K1943" s="5"/>
      <c r="L1943" s="5"/>
      <c r="U1943" s="1"/>
      <c r="V1943" s="1"/>
      <c r="W1943" s="1"/>
      <c r="X1943" s="1"/>
      <c r="Y1943" s="1"/>
      <c r="AB1943" s="1"/>
      <c r="AE1943" s="1"/>
      <c r="AF1943" s="1"/>
      <c r="AG1943" s="1"/>
      <c r="AI1943" s="1"/>
      <c r="AJ1943" s="1"/>
      <c r="AK1943" s="1"/>
    </row>
    <row r="1944" spans="1:37" s="2" customFormat="1" x14ac:dyDescent="0.35">
      <c r="A1944" s="6"/>
      <c r="B1944" s="1"/>
      <c r="G1944" s="3"/>
      <c r="H1944" s="3"/>
      <c r="I1944" s="3"/>
      <c r="K1944" s="5"/>
      <c r="L1944" s="5"/>
      <c r="U1944" s="1"/>
      <c r="V1944" s="1"/>
      <c r="W1944" s="1"/>
      <c r="X1944" s="1"/>
      <c r="Y1944" s="1"/>
      <c r="AB1944" s="1"/>
      <c r="AE1944" s="1"/>
      <c r="AF1944" s="1"/>
      <c r="AG1944" s="1"/>
      <c r="AI1944" s="1"/>
      <c r="AJ1944" s="1"/>
      <c r="AK1944" s="1"/>
    </row>
    <row r="1945" spans="1:37" s="2" customFormat="1" x14ac:dyDescent="0.35">
      <c r="A1945" s="6"/>
      <c r="B1945" s="1"/>
      <c r="G1945" s="3"/>
      <c r="H1945" s="3"/>
      <c r="I1945" s="3"/>
      <c r="K1945" s="5"/>
      <c r="L1945" s="5"/>
      <c r="U1945" s="1"/>
      <c r="V1945" s="1"/>
      <c r="W1945" s="1"/>
      <c r="X1945" s="1"/>
      <c r="Y1945" s="1"/>
      <c r="AB1945" s="1"/>
      <c r="AE1945" s="1"/>
      <c r="AF1945" s="1"/>
      <c r="AG1945" s="1"/>
      <c r="AI1945" s="1"/>
      <c r="AJ1945" s="1"/>
      <c r="AK1945" s="1"/>
    </row>
    <row r="1946" spans="1:37" s="2" customFormat="1" x14ac:dyDescent="0.35">
      <c r="A1946" s="6"/>
      <c r="B1946" s="1"/>
      <c r="G1946" s="3"/>
      <c r="H1946" s="3"/>
      <c r="I1946" s="3"/>
      <c r="K1946" s="5"/>
      <c r="L1946" s="5"/>
      <c r="U1946" s="1"/>
      <c r="V1946" s="1"/>
      <c r="W1946" s="1"/>
      <c r="X1946" s="1"/>
      <c r="Y1946" s="1"/>
      <c r="AB1946" s="1"/>
      <c r="AE1946" s="1"/>
      <c r="AF1946" s="1"/>
      <c r="AG1946" s="1"/>
      <c r="AI1946" s="1"/>
      <c r="AJ1946" s="1"/>
      <c r="AK1946" s="1"/>
    </row>
    <row r="1947" spans="1:37" s="2" customFormat="1" x14ac:dyDescent="0.35">
      <c r="A1947" s="6"/>
      <c r="B1947" s="1"/>
      <c r="G1947" s="3"/>
      <c r="H1947" s="3"/>
      <c r="I1947" s="3"/>
      <c r="K1947" s="5"/>
      <c r="L1947" s="5"/>
      <c r="U1947" s="1"/>
      <c r="V1947" s="1"/>
      <c r="W1947" s="1"/>
      <c r="X1947" s="1"/>
      <c r="Y1947" s="1"/>
      <c r="AB1947" s="1"/>
      <c r="AE1947" s="1"/>
      <c r="AF1947" s="1"/>
      <c r="AG1947" s="1"/>
      <c r="AI1947" s="1"/>
      <c r="AJ1947" s="1"/>
      <c r="AK1947" s="1"/>
    </row>
    <row r="1948" spans="1:37" s="2" customFormat="1" x14ac:dyDescent="0.35">
      <c r="A1948" s="6"/>
      <c r="B1948" s="1"/>
      <c r="G1948" s="3"/>
      <c r="H1948" s="3"/>
      <c r="I1948" s="3"/>
      <c r="K1948" s="5"/>
      <c r="L1948" s="5"/>
      <c r="U1948" s="1"/>
      <c r="V1948" s="1"/>
      <c r="W1948" s="1"/>
      <c r="X1948" s="1"/>
      <c r="Y1948" s="1"/>
      <c r="AB1948" s="1"/>
      <c r="AE1948" s="1"/>
      <c r="AF1948" s="1"/>
      <c r="AG1948" s="1"/>
      <c r="AI1948" s="1"/>
      <c r="AJ1948" s="1"/>
      <c r="AK1948" s="1"/>
    </row>
    <row r="1949" spans="1:37" s="2" customFormat="1" x14ac:dyDescent="0.35">
      <c r="A1949" s="6"/>
      <c r="B1949" s="1"/>
      <c r="G1949" s="3"/>
      <c r="H1949" s="3"/>
      <c r="I1949" s="3"/>
      <c r="K1949" s="5"/>
      <c r="L1949" s="5"/>
      <c r="U1949" s="1"/>
      <c r="V1949" s="1"/>
      <c r="W1949" s="1"/>
      <c r="X1949" s="1"/>
      <c r="Y1949" s="1"/>
      <c r="AB1949" s="1"/>
      <c r="AE1949" s="1"/>
      <c r="AF1949" s="1"/>
      <c r="AG1949" s="1"/>
      <c r="AI1949" s="1"/>
      <c r="AJ1949" s="1"/>
      <c r="AK1949" s="1"/>
    </row>
    <row r="1950" spans="1:37" s="2" customFormat="1" x14ac:dyDescent="0.35">
      <c r="A1950" s="6"/>
      <c r="B1950" s="1"/>
      <c r="G1950" s="3"/>
      <c r="H1950" s="3"/>
      <c r="I1950" s="3"/>
      <c r="K1950" s="5"/>
      <c r="L1950" s="5"/>
      <c r="U1950" s="1"/>
      <c r="V1950" s="1"/>
      <c r="W1950" s="1"/>
      <c r="X1950" s="1"/>
      <c r="Y1950" s="1"/>
      <c r="AB1950" s="1"/>
      <c r="AE1950" s="1"/>
      <c r="AF1950" s="1"/>
      <c r="AG1950" s="1"/>
      <c r="AI1950" s="1"/>
      <c r="AJ1950" s="1"/>
      <c r="AK1950" s="1"/>
    </row>
    <row r="1951" spans="1:37" s="2" customFormat="1" x14ac:dyDescent="0.35">
      <c r="A1951" s="6"/>
      <c r="B1951" s="1"/>
      <c r="G1951" s="3"/>
      <c r="H1951" s="3"/>
      <c r="I1951" s="3"/>
      <c r="K1951" s="5"/>
      <c r="L1951" s="5"/>
      <c r="U1951" s="1"/>
      <c r="V1951" s="1"/>
      <c r="W1951" s="1"/>
      <c r="X1951" s="1"/>
      <c r="Y1951" s="1"/>
      <c r="AB1951" s="1"/>
      <c r="AE1951" s="1"/>
      <c r="AF1951" s="1"/>
      <c r="AG1951" s="1"/>
      <c r="AI1951" s="1"/>
      <c r="AJ1951" s="1"/>
      <c r="AK1951" s="1"/>
    </row>
    <row r="1952" spans="1:37" s="2" customFormat="1" x14ac:dyDescent="0.35">
      <c r="A1952" s="6"/>
      <c r="B1952" s="1"/>
      <c r="G1952" s="3"/>
      <c r="H1952" s="3"/>
      <c r="I1952" s="3"/>
      <c r="K1952" s="5"/>
      <c r="L1952" s="5"/>
      <c r="U1952" s="1"/>
      <c r="V1952" s="1"/>
      <c r="W1952" s="1"/>
      <c r="X1952" s="1"/>
      <c r="Y1952" s="1"/>
      <c r="AB1952" s="1"/>
      <c r="AE1952" s="1"/>
      <c r="AF1952" s="1"/>
      <c r="AG1952" s="1"/>
      <c r="AI1952" s="1"/>
      <c r="AJ1952" s="1"/>
      <c r="AK1952" s="1"/>
    </row>
    <row r="1953" spans="1:37" s="2" customFormat="1" x14ac:dyDescent="0.35">
      <c r="A1953" s="6"/>
      <c r="B1953" s="1"/>
      <c r="G1953" s="3"/>
      <c r="H1953" s="3"/>
      <c r="I1953" s="3"/>
      <c r="K1953" s="5"/>
      <c r="L1953" s="5"/>
      <c r="U1953" s="1"/>
      <c r="V1953" s="1"/>
      <c r="W1953" s="1"/>
      <c r="X1953" s="1"/>
      <c r="Y1953" s="1"/>
      <c r="AB1953" s="1"/>
      <c r="AE1953" s="1"/>
      <c r="AF1953" s="1"/>
      <c r="AG1953" s="1"/>
      <c r="AI1953" s="1"/>
      <c r="AJ1953" s="1"/>
      <c r="AK1953" s="1"/>
    </row>
    <row r="1954" spans="1:37" s="2" customFormat="1" x14ac:dyDescent="0.35">
      <c r="A1954" s="6"/>
      <c r="B1954" s="1"/>
      <c r="G1954" s="3"/>
      <c r="H1954" s="3"/>
      <c r="I1954" s="3"/>
      <c r="K1954" s="5"/>
      <c r="L1954" s="5"/>
      <c r="U1954" s="1"/>
      <c r="V1954" s="1"/>
      <c r="W1954" s="1"/>
      <c r="X1954" s="1"/>
      <c r="Y1954" s="1"/>
      <c r="AB1954" s="1"/>
      <c r="AE1954" s="1"/>
      <c r="AF1954" s="1"/>
      <c r="AG1954" s="1"/>
      <c r="AI1954" s="1"/>
      <c r="AJ1954" s="1"/>
      <c r="AK1954" s="1"/>
    </row>
    <row r="1955" spans="1:37" s="2" customFormat="1" x14ac:dyDescent="0.35">
      <c r="A1955" s="6"/>
      <c r="B1955" s="1"/>
      <c r="G1955" s="3"/>
      <c r="H1955" s="3"/>
      <c r="I1955" s="3"/>
      <c r="K1955" s="5"/>
      <c r="L1955" s="5"/>
      <c r="U1955" s="1"/>
      <c r="V1955" s="1"/>
      <c r="W1955" s="1"/>
      <c r="X1955" s="1"/>
      <c r="Y1955" s="1"/>
      <c r="AB1955" s="1"/>
      <c r="AE1955" s="1"/>
      <c r="AF1955" s="1"/>
      <c r="AG1955" s="1"/>
      <c r="AI1955" s="1"/>
      <c r="AJ1955" s="1"/>
      <c r="AK1955" s="1"/>
    </row>
    <row r="1956" spans="1:37" s="2" customFormat="1" x14ac:dyDescent="0.35">
      <c r="A1956" s="6"/>
      <c r="B1956" s="1"/>
      <c r="G1956" s="3"/>
      <c r="H1956" s="3"/>
      <c r="I1956" s="3"/>
      <c r="K1956" s="5"/>
      <c r="L1956" s="5"/>
      <c r="U1956" s="1"/>
      <c r="V1956" s="1"/>
      <c r="W1956" s="1"/>
      <c r="X1956" s="1"/>
      <c r="Y1956" s="1"/>
      <c r="AB1956" s="1"/>
      <c r="AE1956" s="1"/>
      <c r="AF1956" s="1"/>
      <c r="AG1956" s="1"/>
      <c r="AI1956" s="1"/>
      <c r="AJ1956" s="1"/>
      <c r="AK1956" s="1"/>
    </row>
    <row r="1957" spans="1:37" s="2" customFormat="1" x14ac:dyDescent="0.35">
      <c r="A1957" s="6"/>
      <c r="B1957" s="1"/>
      <c r="G1957" s="3"/>
      <c r="H1957" s="3"/>
      <c r="I1957" s="3"/>
      <c r="K1957" s="5"/>
      <c r="L1957" s="5"/>
      <c r="U1957" s="1"/>
      <c r="V1957" s="1"/>
      <c r="W1957" s="1"/>
      <c r="X1957" s="1"/>
      <c r="Y1957" s="1"/>
      <c r="AB1957" s="1"/>
      <c r="AE1957" s="1"/>
      <c r="AF1957" s="1"/>
      <c r="AG1957" s="1"/>
      <c r="AI1957" s="1"/>
      <c r="AJ1957" s="1"/>
      <c r="AK1957" s="1"/>
    </row>
    <row r="1958" spans="1:37" s="2" customFormat="1" x14ac:dyDescent="0.35">
      <c r="A1958" s="6"/>
      <c r="B1958" s="1"/>
      <c r="G1958" s="3"/>
      <c r="H1958" s="3"/>
      <c r="I1958" s="3"/>
      <c r="K1958" s="5"/>
      <c r="L1958" s="5"/>
      <c r="U1958" s="1"/>
      <c r="V1958" s="1"/>
      <c r="W1958" s="1"/>
      <c r="X1958" s="1"/>
      <c r="Y1958" s="1"/>
      <c r="AB1958" s="1"/>
      <c r="AE1958" s="1"/>
      <c r="AF1958" s="1"/>
      <c r="AG1958" s="1"/>
      <c r="AI1958" s="1"/>
      <c r="AJ1958" s="1"/>
      <c r="AK1958" s="1"/>
    </row>
    <row r="1959" spans="1:37" s="2" customFormat="1" x14ac:dyDescent="0.35">
      <c r="A1959" s="6"/>
      <c r="B1959" s="1"/>
      <c r="G1959" s="3"/>
      <c r="H1959" s="3"/>
      <c r="I1959" s="3"/>
      <c r="K1959" s="5"/>
      <c r="L1959" s="5"/>
      <c r="U1959" s="1"/>
      <c r="V1959" s="1"/>
      <c r="W1959" s="1"/>
      <c r="X1959" s="1"/>
      <c r="Y1959" s="1"/>
      <c r="AB1959" s="1"/>
      <c r="AE1959" s="1"/>
      <c r="AF1959" s="1"/>
      <c r="AG1959" s="1"/>
      <c r="AI1959" s="1"/>
      <c r="AJ1959" s="1"/>
      <c r="AK1959" s="1"/>
    </row>
    <row r="1960" spans="1:37" s="2" customFormat="1" x14ac:dyDescent="0.35">
      <c r="A1960" s="6"/>
      <c r="B1960" s="1"/>
      <c r="G1960" s="3"/>
      <c r="H1960" s="3"/>
      <c r="I1960" s="3"/>
      <c r="K1960" s="5"/>
      <c r="L1960" s="5"/>
      <c r="U1960" s="1"/>
      <c r="V1960" s="1"/>
      <c r="W1960" s="1"/>
      <c r="X1960" s="1"/>
      <c r="Y1960" s="1"/>
      <c r="AB1960" s="1"/>
      <c r="AE1960" s="1"/>
      <c r="AF1960" s="1"/>
      <c r="AG1960" s="1"/>
      <c r="AI1960" s="1"/>
      <c r="AJ1960" s="1"/>
      <c r="AK1960" s="1"/>
    </row>
    <row r="1961" spans="1:37" s="2" customFormat="1" x14ac:dyDescent="0.35">
      <c r="A1961" s="6"/>
      <c r="B1961" s="1"/>
      <c r="G1961" s="3"/>
      <c r="H1961" s="3"/>
      <c r="I1961" s="3"/>
      <c r="K1961" s="5"/>
      <c r="L1961" s="5"/>
      <c r="U1961" s="1"/>
      <c r="V1961" s="1"/>
      <c r="W1961" s="1"/>
      <c r="X1961" s="1"/>
      <c r="Y1961" s="1"/>
      <c r="AB1961" s="1"/>
      <c r="AE1961" s="1"/>
      <c r="AF1961" s="1"/>
      <c r="AG1961" s="1"/>
      <c r="AI1961" s="1"/>
      <c r="AJ1961" s="1"/>
      <c r="AK1961" s="1"/>
    </row>
    <row r="1962" spans="1:37" s="2" customFormat="1" x14ac:dyDescent="0.35">
      <c r="A1962" s="6"/>
      <c r="B1962" s="1"/>
      <c r="G1962" s="3"/>
      <c r="H1962" s="3"/>
      <c r="I1962" s="3"/>
      <c r="K1962" s="5"/>
      <c r="L1962" s="5"/>
      <c r="U1962" s="1"/>
      <c r="V1962" s="1"/>
      <c r="W1962" s="1"/>
      <c r="X1962" s="1"/>
      <c r="Y1962" s="1"/>
      <c r="AB1962" s="1"/>
      <c r="AE1962" s="1"/>
      <c r="AF1962" s="1"/>
      <c r="AG1962" s="1"/>
      <c r="AI1962" s="1"/>
      <c r="AJ1962" s="1"/>
      <c r="AK1962" s="1"/>
    </row>
    <row r="1963" spans="1:37" s="2" customFormat="1" x14ac:dyDescent="0.35">
      <c r="A1963" s="6"/>
      <c r="B1963" s="1"/>
      <c r="G1963" s="3"/>
      <c r="H1963" s="3"/>
      <c r="I1963" s="3"/>
      <c r="K1963" s="5"/>
      <c r="L1963" s="5"/>
      <c r="U1963" s="1"/>
      <c r="V1963" s="1"/>
      <c r="W1963" s="1"/>
      <c r="X1963" s="1"/>
      <c r="Y1963" s="1"/>
      <c r="AB1963" s="1"/>
      <c r="AE1963" s="1"/>
      <c r="AF1963" s="1"/>
      <c r="AG1963" s="1"/>
      <c r="AI1963" s="1"/>
      <c r="AJ1963" s="1"/>
      <c r="AK1963" s="1"/>
    </row>
    <row r="1964" spans="1:37" s="2" customFormat="1" x14ac:dyDescent="0.35">
      <c r="A1964" s="6"/>
      <c r="B1964" s="1"/>
      <c r="G1964" s="3"/>
      <c r="H1964" s="3"/>
      <c r="I1964" s="3"/>
      <c r="K1964" s="5"/>
      <c r="L1964" s="5"/>
      <c r="U1964" s="1"/>
      <c r="V1964" s="1"/>
      <c r="W1964" s="1"/>
      <c r="X1964" s="1"/>
      <c r="Y1964" s="1"/>
      <c r="AB1964" s="1"/>
      <c r="AE1964" s="1"/>
      <c r="AF1964" s="1"/>
      <c r="AG1964" s="1"/>
      <c r="AI1964" s="1"/>
      <c r="AJ1964" s="1"/>
      <c r="AK1964" s="1"/>
    </row>
    <row r="1965" spans="1:37" s="2" customFormat="1" x14ac:dyDescent="0.35">
      <c r="A1965" s="6"/>
      <c r="B1965" s="1"/>
      <c r="G1965" s="3"/>
      <c r="H1965" s="3"/>
      <c r="I1965" s="3"/>
      <c r="K1965" s="5"/>
      <c r="L1965" s="5"/>
      <c r="U1965" s="1"/>
      <c r="V1965" s="1"/>
      <c r="W1965" s="1"/>
      <c r="X1965" s="1"/>
      <c r="Y1965" s="1"/>
      <c r="AB1965" s="1"/>
      <c r="AE1965" s="1"/>
      <c r="AF1965" s="1"/>
      <c r="AG1965" s="1"/>
      <c r="AI1965" s="1"/>
      <c r="AJ1965" s="1"/>
      <c r="AK1965" s="1"/>
    </row>
    <row r="1966" spans="1:37" s="2" customFormat="1" x14ac:dyDescent="0.35">
      <c r="A1966" s="6"/>
      <c r="B1966" s="1"/>
      <c r="G1966" s="3"/>
      <c r="H1966" s="3"/>
      <c r="I1966" s="3"/>
      <c r="K1966" s="5"/>
      <c r="L1966" s="5"/>
      <c r="U1966" s="1"/>
      <c r="V1966" s="1"/>
      <c r="W1966" s="1"/>
      <c r="X1966" s="1"/>
      <c r="Y1966" s="1"/>
      <c r="AB1966" s="1"/>
      <c r="AE1966" s="1"/>
      <c r="AF1966" s="1"/>
      <c r="AG1966" s="1"/>
      <c r="AI1966" s="1"/>
      <c r="AJ1966" s="1"/>
      <c r="AK1966" s="1"/>
    </row>
    <row r="1967" spans="1:37" s="2" customFormat="1" x14ac:dyDescent="0.35">
      <c r="A1967" s="6"/>
      <c r="B1967" s="1"/>
      <c r="G1967" s="3"/>
      <c r="H1967" s="3"/>
      <c r="I1967" s="3"/>
      <c r="K1967" s="5"/>
      <c r="L1967" s="5"/>
      <c r="U1967" s="1"/>
      <c r="V1967" s="1"/>
      <c r="W1967" s="1"/>
      <c r="X1967" s="1"/>
      <c r="Y1967" s="1"/>
      <c r="AB1967" s="1"/>
      <c r="AE1967" s="1"/>
      <c r="AF1967" s="1"/>
      <c r="AG1967" s="1"/>
      <c r="AI1967" s="1"/>
      <c r="AJ1967" s="1"/>
      <c r="AK1967" s="1"/>
    </row>
    <row r="1968" spans="1:37" s="2" customFormat="1" x14ac:dyDescent="0.35">
      <c r="A1968" s="6"/>
      <c r="B1968" s="1"/>
      <c r="G1968" s="3"/>
      <c r="H1968" s="3"/>
      <c r="I1968" s="3"/>
      <c r="K1968" s="5"/>
      <c r="L1968" s="5"/>
      <c r="U1968" s="1"/>
      <c r="V1968" s="1"/>
      <c r="W1968" s="1"/>
      <c r="X1968" s="1"/>
      <c r="Y1968" s="1"/>
      <c r="AB1968" s="1"/>
      <c r="AE1968" s="1"/>
      <c r="AF1968" s="1"/>
      <c r="AG1968" s="1"/>
      <c r="AI1968" s="1"/>
      <c r="AJ1968" s="1"/>
      <c r="AK1968" s="1"/>
    </row>
    <row r="1969" spans="1:37" s="2" customFormat="1" x14ac:dyDescent="0.35">
      <c r="A1969" s="6"/>
      <c r="B1969" s="1"/>
      <c r="G1969" s="3"/>
      <c r="H1969" s="3"/>
      <c r="I1969" s="3"/>
      <c r="K1969" s="5"/>
      <c r="L1969" s="5"/>
      <c r="U1969" s="1"/>
      <c r="V1969" s="1"/>
      <c r="W1969" s="1"/>
      <c r="X1969" s="1"/>
      <c r="Y1969" s="1"/>
      <c r="AB1969" s="1"/>
      <c r="AE1969" s="1"/>
      <c r="AF1969" s="1"/>
      <c r="AG1969" s="1"/>
      <c r="AI1969" s="1"/>
      <c r="AJ1969" s="1"/>
      <c r="AK1969" s="1"/>
    </row>
    <row r="1970" spans="1:37" s="2" customFormat="1" x14ac:dyDescent="0.35">
      <c r="A1970" s="6"/>
      <c r="B1970" s="1"/>
      <c r="G1970" s="3"/>
      <c r="H1970" s="3"/>
      <c r="I1970" s="3"/>
      <c r="K1970" s="5"/>
      <c r="L1970" s="5"/>
      <c r="U1970" s="1"/>
      <c r="V1970" s="1"/>
      <c r="W1970" s="1"/>
      <c r="X1970" s="1"/>
      <c r="Y1970" s="1"/>
      <c r="AB1970" s="1"/>
      <c r="AE1970" s="1"/>
      <c r="AF1970" s="1"/>
      <c r="AG1970" s="1"/>
      <c r="AI1970" s="1"/>
      <c r="AJ1970" s="1"/>
      <c r="AK1970" s="1"/>
    </row>
    <row r="1971" spans="1:37" s="2" customFormat="1" x14ac:dyDescent="0.35">
      <c r="A1971" s="6"/>
      <c r="B1971" s="1"/>
      <c r="G1971" s="3"/>
      <c r="H1971" s="3"/>
      <c r="I1971" s="3"/>
      <c r="K1971" s="5"/>
      <c r="L1971" s="5"/>
      <c r="U1971" s="1"/>
      <c r="V1971" s="1"/>
      <c r="W1971" s="1"/>
      <c r="X1971" s="1"/>
      <c r="Y1971" s="1"/>
      <c r="AB1971" s="1"/>
      <c r="AE1971" s="1"/>
      <c r="AF1971" s="1"/>
      <c r="AG1971" s="1"/>
      <c r="AI1971" s="1"/>
      <c r="AJ1971" s="1"/>
      <c r="AK1971" s="1"/>
    </row>
    <row r="1972" spans="1:37" s="2" customFormat="1" x14ac:dyDescent="0.35">
      <c r="A1972" s="6"/>
      <c r="B1972" s="1"/>
      <c r="G1972" s="3"/>
      <c r="H1972" s="3"/>
      <c r="I1972" s="3"/>
      <c r="K1972" s="5"/>
      <c r="L1972" s="5"/>
      <c r="U1972" s="1"/>
      <c r="V1972" s="1"/>
      <c r="W1972" s="1"/>
      <c r="X1972" s="1"/>
      <c r="Y1972" s="1"/>
      <c r="AB1972" s="1"/>
      <c r="AE1972" s="1"/>
      <c r="AF1972" s="1"/>
      <c r="AG1972" s="1"/>
      <c r="AI1972" s="1"/>
      <c r="AJ1972" s="1"/>
      <c r="AK1972" s="1"/>
    </row>
    <row r="1973" spans="1:37" s="2" customFormat="1" x14ac:dyDescent="0.35">
      <c r="A1973" s="6"/>
      <c r="B1973" s="1"/>
      <c r="G1973" s="3"/>
      <c r="H1973" s="3"/>
      <c r="I1973" s="3"/>
      <c r="K1973" s="5"/>
      <c r="L1973" s="5"/>
      <c r="U1973" s="1"/>
      <c r="V1973" s="1"/>
      <c r="W1973" s="1"/>
      <c r="X1973" s="1"/>
      <c r="Y1973" s="1"/>
      <c r="AB1973" s="1"/>
      <c r="AE1973" s="1"/>
      <c r="AF1973" s="1"/>
      <c r="AG1973" s="1"/>
      <c r="AI1973" s="1"/>
      <c r="AJ1973" s="1"/>
      <c r="AK1973" s="1"/>
    </row>
    <row r="1974" spans="1:37" s="2" customFormat="1" x14ac:dyDescent="0.35">
      <c r="A1974" s="6"/>
      <c r="B1974" s="1"/>
      <c r="G1974" s="3"/>
      <c r="H1974" s="3"/>
      <c r="I1974" s="3"/>
      <c r="K1974" s="5"/>
      <c r="L1974" s="5"/>
      <c r="U1974" s="1"/>
      <c r="V1974" s="1"/>
      <c r="W1974" s="1"/>
      <c r="X1974" s="1"/>
      <c r="Y1974" s="1"/>
      <c r="AB1974" s="1"/>
      <c r="AE1974" s="1"/>
      <c r="AF1974" s="1"/>
      <c r="AG1974" s="1"/>
      <c r="AI1974" s="1"/>
      <c r="AJ1974" s="1"/>
      <c r="AK1974" s="1"/>
    </row>
    <row r="1975" spans="1:37" s="2" customFormat="1" x14ac:dyDescent="0.35">
      <c r="A1975" s="6"/>
      <c r="B1975" s="1"/>
      <c r="G1975" s="3"/>
      <c r="H1975" s="3"/>
      <c r="I1975" s="3"/>
      <c r="K1975" s="5"/>
      <c r="L1975" s="5"/>
      <c r="U1975" s="1"/>
      <c r="V1975" s="1"/>
      <c r="W1975" s="1"/>
      <c r="X1975" s="1"/>
      <c r="Y1975" s="1"/>
      <c r="AB1975" s="1"/>
      <c r="AE1975" s="1"/>
      <c r="AF1975" s="1"/>
      <c r="AG1975" s="1"/>
      <c r="AI1975" s="1"/>
      <c r="AJ1975" s="1"/>
      <c r="AK1975" s="1"/>
    </row>
    <row r="1976" spans="1:37" s="2" customFormat="1" x14ac:dyDescent="0.35">
      <c r="A1976" s="6"/>
      <c r="B1976" s="1"/>
      <c r="G1976" s="3"/>
      <c r="H1976" s="3"/>
      <c r="I1976" s="3"/>
      <c r="K1976" s="5"/>
      <c r="L1976" s="5"/>
      <c r="U1976" s="1"/>
      <c r="V1976" s="1"/>
      <c r="W1976" s="1"/>
      <c r="X1976" s="1"/>
      <c r="Y1976" s="1"/>
      <c r="AB1976" s="1"/>
      <c r="AE1976" s="1"/>
      <c r="AF1976" s="1"/>
      <c r="AG1976" s="1"/>
      <c r="AI1976" s="1"/>
      <c r="AJ1976" s="1"/>
      <c r="AK1976" s="1"/>
    </row>
    <row r="1977" spans="1:37" s="2" customFormat="1" x14ac:dyDescent="0.35">
      <c r="A1977" s="6"/>
      <c r="B1977" s="1"/>
      <c r="G1977" s="3"/>
      <c r="H1977" s="3"/>
      <c r="I1977" s="3"/>
      <c r="K1977" s="5"/>
      <c r="L1977" s="5"/>
      <c r="U1977" s="1"/>
      <c r="V1977" s="1"/>
      <c r="W1977" s="1"/>
      <c r="X1977" s="1"/>
      <c r="Y1977" s="1"/>
      <c r="AB1977" s="1"/>
      <c r="AE1977" s="1"/>
      <c r="AF1977" s="1"/>
      <c r="AG1977" s="1"/>
      <c r="AI1977" s="1"/>
      <c r="AJ1977" s="1"/>
      <c r="AK1977" s="1"/>
    </row>
    <row r="1978" spans="1:37" s="2" customFormat="1" x14ac:dyDescent="0.35">
      <c r="A1978" s="6"/>
      <c r="B1978" s="1"/>
      <c r="G1978" s="3"/>
      <c r="H1978" s="3"/>
      <c r="I1978" s="3"/>
      <c r="K1978" s="5"/>
      <c r="L1978" s="5"/>
      <c r="U1978" s="1"/>
      <c r="V1978" s="1"/>
      <c r="W1978" s="1"/>
      <c r="X1978" s="1"/>
      <c r="Y1978" s="1"/>
      <c r="AB1978" s="1"/>
      <c r="AE1978" s="1"/>
      <c r="AF1978" s="1"/>
      <c r="AG1978" s="1"/>
      <c r="AI1978" s="1"/>
      <c r="AJ1978" s="1"/>
      <c r="AK1978" s="1"/>
    </row>
    <row r="1979" spans="1:37" s="2" customFormat="1" x14ac:dyDescent="0.35">
      <c r="A1979" s="6"/>
      <c r="B1979" s="1"/>
      <c r="G1979" s="3"/>
      <c r="H1979" s="3"/>
      <c r="I1979" s="3"/>
      <c r="K1979" s="5"/>
      <c r="L1979" s="5"/>
      <c r="U1979" s="1"/>
      <c r="V1979" s="1"/>
      <c r="W1979" s="1"/>
      <c r="X1979" s="1"/>
      <c r="Y1979" s="1"/>
      <c r="AB1979" s="1"/>
      <c r="AE1979" s="1"/>
      <c r="AF1979" s="1"/>
      <c r="AG1979" s="1"/>
      <c r="AI1979" s="1"/>
      <c r="AJ1979" s="1"/>
      <c r="AK1979" s="1"/>
    </row>
    <row r="1980" spans="1:37" s="2" customFormat="1" x14ac:dyDescent="0.35">
      <c r="A1980" s="6"/>
      <c r="B1980" s="1"/>
      <c r="G1980" s="3"/>
      <c r="H1980" s="3"/>
      <c r="I1980" s="3"/>
      <c r="K1980" s="5"/>
      <c r="L1980" s="5"/>
      <c r="U1980" s="1"/>
      <c r="V1980" s="1"/>
      <c r="W1980" s="1"/>
      <c r="X1980" s="1"/>
      <c r="Y1980" s="1"/>
      <c r="AB1980" s="1"/>
      <c r="AE1980" s="1"/>
      <c r="AF1980" s="1"/>
      <c r="AG1980" s="1"/>
      <c r="AI1980" s="1"/>
      <c r="AJ1980" s="1"/>
      <c r="AK1980" s="1"/>
    </row>
    <row r="1981" spans="1:37" s="2" customFormat="1" x14ac:dyDescent="0.35">
      <c r="A1981" s="6"/>
      <c r="B1981" s="1"/>
      <c r="G1981" s="3"/>
      <c r="H1981" s="3"/>
      <c r="I1981" s="3"/>
      <c r="K1981" s="5"/>
      <c r="L1981" s="5"/>
      <c r="U1981" s="1"/>
      <c r="V1981" s="1"/>
      <c r="W1981" s="1"/>
      <c r="X1981" s="1"/>
      <c r="Y1981" s="1"/>
      <c r="AB1981" s="1"/>
      <c r="AE1981" s="1"/>
      <c r="AF1981" s="1"/>
      <c r="AG1981" s="1"/>
      <c r="AI1981" s="1"/>
      <c r="AJ1981" s="1"/>
      <c r="AK1981" s="1"/>
    </row>
    <row r="1982" spans="1:37" s="2" customFormat="1" x14ac:dyDescent="0.35">
      <c r="A1982" s="6"/>
      <c r="B1982" s="1"/>
      <c r="G1982" s="3"/>
      <c r="H1982" s="3"/>
      <c r="I1982" s="3"/>
      <c r="K1982" s="5"/>
      <c r="L1982" s="5"/>
      <c r="U1982" s="1"/>
      <c r="V1982" s="1"/>
      <c r="W1982" s="1"/>
      <c r="X1982" s="1"/>
      <c r="Y1982" s="1"/>
      <c r="AB1982" s="1"/>
      <c r="AE1982" s="1"/>
      <c r="AF1982" s="1"/>
      <c r="AG1982" s="1"/>
      <c r="AI1982" s="1"/>
      <c r="AJ1982" s="1"/>
      <c r="AK1982" s="1"/>
    </row>
    <row r="1983" spans="1:37" s="2" customFormat="1" x14ac:dyDescent="0.35">
      <c r="A1983" s="6"/>
      <c r="B1983" s="1"/>
      <c r="G1983" s="3"/>
      <c r="H1983" s="3"/>
      <c r="I1983" s="3"/>
      <c r="K1983" s="5"/>
      <c r="L1983" s="5"/>
      <c r="U1983" s="1"/>
      <c r="V1983" s="1"/>
      <c r="W1983" s="1"/>
      <c r="X1983" s="1"/>
      <c r="Y1983" s="1"/>
      <c r="AB1983" s="1"/>
      <c r="AE1983" s="1"/>
      <c r="AF1983" s="1"/>
      <c r="AG1983" s="1"/>
      <c r="AI1983" s="1"/>
      <c r="AJ1983" s="1"/>
      <c r="AK1983" s="1"/>
    </row>
    <row r="1984" spans="1:37" s="2" customFormat="1" x14ac:dyDescent="0.35">
      <c r="A1984" s="6"/>
      <c r="B1984" s="1"/>
      <c r="G1984" s="3"/>
      <c r="H1984" s="3"/>
      <c r="I1984" s="3"/>
      <c r="K1984" s="5"/>
      <c r="L1984" s="5"/>
      <c r="U1984" s="1"/>
      <c r="V1984" s="1"/>
      <c r="W1984" s="1"/>
      <c r="X1984" s="1"/>
      <c r="Y1984" s="1"/>
      <c r="AB1984" s="1"/>
      <c r="AE1984" s="1"/>
      <c r="AF1984" s="1"/>
      <c r="AG1984" s="1"/>
      <c r="AI1984" s="1"/>
      <c r="AJ1984" s="1"/>
      <c r="AK1984" s="1"/>
    </row>
    <row r="1985" spans="1:37" s="2" customFormat="1" x14ac:dyDescent="0.35">
      <c r="A1985" s="6"/>
      <c r="B1985" s="1"/>
      <c r="G1985" s="3"/>
      <c r="H1985" s="3"/>
      <c r="I1985" s="3"/>
      <c r="K1985" s="5"/>
      <c r="L1985" s="5"/>
      <c r="U1985" s="1"/>
      <c r="V1985" s="1"/>
      <c r="W1985" s="1"/>
      <c r="X1985" s="1"/>
      <c r="Y1985" s="1"/>
      <c r="AB1985" s="1"/>
      <c r="AE1985" s="1"/>
      <c r="AF1985" s="1"/>
      <c r="AG1985" s="1"/>
      <c r="AI1985" s="1"/>
      <c r="AJ1985" s="1"/>
      <c r="AK1985" s="1"/>
    </row>
    <row r="1986" spans="1:37" s="2" customFormat="1" x14ac:dyDescent="0.35">
      <c r="A1986" s="6"/>
      <c r="B1986" s="1"/>
      <c r="G1986" s="3"/>
      <c r="H1986" s="3"/>
      <c r="I1986" s="3"/>
      <c r="K1986" s="5"/>
      <c r="L1986" s="5"/>
      <c r="U1986" s="1"/>
      <c r="V1986" s="1"/>
      <c r="W1986" s="1"/>
      <c r="X1986" s="1"/>
      <c r="Y1986" s="1"/>
      <c r="AB1986" s="1"/>
      <c r="AE1986" s="1"/>
      <c r="AF1986" s="1"/>
      <c r="AG1986" s="1"/>
      <c r="AI1986" s="1"/>
      <c r="AJ1986" s="1"/>
      <c r="AK1986" s="1"/>
    </row>
    <row r="1987" spans="1:37" s="2" customFormat="1" x14ac:dyDescent="0.35">
      <c r="A1987" s="6"/>
      <c r="B1987" s="1"/>
      <c r="G1987" s="3"/>
      <c r="H1987" s="3"/>
      <c r="I1987" s="3"/>
      <c r="K1987" s="5"/>
      <c r="L1987" s="5"/>
      <c r="U1987" s="1"/>
      <c r="V1987" s="1"/>
      <c r="W1987" s="1"/>
      <c r="X1987" s="1"/>
      <c r="Y1987" s="1"/>
      <c r="AB1987" s="1"/>
      <c r="AE1987" s="1"/>
      <c r="AF1987" s="1"/>
      <c r="AG1987" s="1"/>
      <c r="AI1987" s="1"/>
      <c r="AJ1987" s="1"/>
      <c r="AK1987" s="1"/>
    </row>
    <row r="1988" spans="1:37" s="2" customFormat="1" x14ac:dyDescent="0.35">
      <c r="A1988" s="6"/>
      <c r="B1988" s="1"/>
      <c r="G1988" s="3"/>
      <c r="H1988" s="3"/>
      <c r="I1988" s="3"/>
      <c r="K1988" s="5"/>
      <c r="L1988" s="5"/>
      <c r="U1988" s="1"/>
      <c r="V1988" s="1"/>
      <c r="W1988" s="1"/>
      <c r="X1988" s="1"/>
      <c r="Y1988" s="1"/>
      <c r="AB1988" s="1"/>
      <c r="AE1988" s="1"/>
      <c r="AF1988" s="1"/>
      <c r="AG1988" s="1"/>
      <c r="AI1988" s="1"/>
      <c r="AJ1988" s="1"/>
      <c r="AK1988" s="1"/>
    </row>
    <row r="1989" spans="1:37" s="2" customFormat="1" x14ac:dyDescent="0.35">
      <c r="A1989" s="6"/>
      <c r="B1989" s="1"/>
      <c r="G1989" s="3"/>
      <c r="H1989" s="3"/>
      <c r="I1989" s="3"/>
      <c r="K1989" s="5"/>
      <c r="L1989" s="5"/>
      <c r="U1989" s="1"/>
      <c r="V1989" s="1"/>
      <c r="W1989" s="1"/>
      <c r="X1989" s="1"/>
      <c r="Y1989" s="1"/>
      <c r="AB1989" s="1"/>
      <c r="AE1989" s="1"/>
      <c r="AF1989" s="1"/>
      <c r="AG1989" s="1"/>
      <c r="AI1989" s="1"/>
      <c r="AJ1989" s="1"/>
      <c r="AK1989" s="1"/>
    </row>
    <row r="1990" spans="1:37" s="2" customFormat="1" x14ac:dyDescent="0.35">
      <c r="A1990" s="6"/>
      <c r="B1990" s="1"/>
      <c r="G1990" s="3"/>
      <c r="H1990" s="3"/>
      <c r="I1990" s="3"/>
      <c r="K1990" s="5"/>
      <c r="L1990" s="5"/>
      <c r="U1990" s="1"/>
      <c r="V1990" s="1"/>
      <c r="W1990" s="1"/>
      <c r="X1990" s="1"/>
      <c r="Y1990" s="1"/>
      <c r="AB1990" s="1"/>
      <c r="AE1990" s="1"/>
      <c r="AF1990" s="1"/>
      <c r="AG1990" s="1"/>
      <c r="AI1990" s="1"/>
      <c r="AJ1990" s="1"/>
      <c r="AK1990" s="1"/>
    </row>
    <row r="1991" spans="1:37" s="2" customFormat="1" x14ac:dyDescent="0.35">
      <c r="A1991" s="6"/>
      <c r="B1991" s="1"/>
      <c r="G1991" s="3"/>
      <c r="H1991" s="3"/>
      <c r="I1991" s="3"/>
      <c r="K1991" s="5"/>
      <c r="L1991" s="5"/>
      <c r="U1991" s="1"/>
      <c r="V1991" s="1"/>
      <c r="W1991" s="1"/>
      <c r="X1991" s="1"/>
      <c r="Y1991" s="1"/>
      <c r="AB1991" s="1"/>
      <c r="AE1991" s="1"/>
      <c r="AF1991" s="1"/>
      <c r="AG1991" s="1"/>
      <c r="AI1991" s="1"/>
      <c r="AJ1991" s="1"/>
      <c r="AK1991" s="1"/>
    </row>
    <row r="1992" spans="1:37" s="2" customFormat="1" x14ac:dyDescent="0.35">
      <c r="A1992" s="6"/>
      <c r="B1992" s="1"/>
      <c r="G1992" s="3"/>
      <c r="H1992" s="3"/>
      <c r="I1992" s="3"/>
      <c r="K1992" s="5"/>
      <c r="L1992" s="5"/>
      <c r="U1992" s="1"/>
      <c r="V1992" s="1"/>
      <c r="W1992" s="1"/>
      <c r="X1992" s="1"/>
      <c r="Y1992" s="1"/>
      <c r="AB1992" s="1"/>
      <c r="AE1992" s="1"/>
      <c r="AF1992" s="1"/>
      <c r="AG1992" s="1"/>
      <c r="AI1992" s="1"/>
      <c r="AJ1992" s="1"/>
      <c r="AK1992" s="1"/>
    </row>
    <row r="1993" spans="1:37" s="2" customFormat="1" x14ac:dyDescent="0.35">
      <c r="A1993" s="6"/>
      <c r="B1993" s="1"/>
      <c r="G1993" s="3"/>
      <c r="H1993" s="3"/>
      <c r="I1993" s="3"/>
      <c r="K1993" s="5"/>
      <c r="L1993" s="5"/>
      <c r="U1993" s="1"/>
      <c r="V1993" s="1"/>
      <c r="W1993" s="1"/>
      <c r="X1993" s="1"/>
      <c r="Y1993" s="1"/>
      <c r="AB1993" s="1"/>
      <c r="AE1993" s="1"/>
      <c r="AF1993" s="1"/>
      <c r="AG1993" s="1"/>
      <c r="AI1993" s="1"/>
      <c r="AJ1993" s="1"/>
      <c r="AK1993" s="1"/>
    </row>
    <row r="1994" spans="1:37" s="2" customFormat="1" x14ac:dyDescent="0.35">
      <c r="A1994" s="6"/>
      <c r="B1994" s="1"/>
      <c r="G1994" s="3"/>
      <c r="H1994" s="3"/>
      <c r="I1994" s="3"/>
      <c r="K1994" s="5"/>
      <c r="L1994" s="5"/>
      <c r="U1994" s="1"/>
      <c r="V1994" s="1"/>
      <c r="W1994" s="1"/>
      <c r="X1994" s="1"/>
      <c r="Y1994" s="1"/>
      <c r="AB1994" s="1"/>
      <c r="AE1994" s="1"/>
      <c r="AF1994" s="1"/>
      <c r="AG1994" s="1"/>
      <c r="AI1994" s="1"/>
      <c r="AJ1994" s="1"/>
      <c r="AK1994" s="1"/>
    </row>
    <row r="1995" spans="1:37" s="2" customFormat="1" x14ac:dyDescent="0.35">
      <c r="A1995" s="6"/>
      <c r="B1995" s="1"/>
      <c r="G1995" s="3"/>
      <c r="H1995" s="3"/>
      <c r="I1995" s="3"/>
      <c r="K1995" s="5"/>
      <c r="L1995" s="5"/>
      <c r="U1995" s="1"/>
      <c r="V1995" s="1"/>
      <c r="W1995" s="1"/>
      <c r="X1995" s="1"/>
      <c r="Y1995" s="1"/>
      <c r="AB1995" s="1"/>
      <c r="AE1995" s="1"/>
      <c r="AF1995" s="1"/>
      <c r="AG1995" s="1"/>
      <c r="AI1995" s="1"/>
      <c r="AJ1995" s="1"/>
      <c r="AK1995" s="1"/>
    </row>
    <row r="1996" spans="1:37" s="2" customFormat="1" x14ac:dyDescent="0.35">
      <c r="A1996" s="6"/>
      <c r="B1996" s="1"/>
      <c r="G1996" s="3"/>
      <c r="H1996" s="3"/>
      <c r="I1996" s="3"/>
      <c r="K1996" s="5"/>
      <c r="L1996" s="5"/>
      <c r="U1996" s="1"/>
      <c r="V1996" s="1"/>
      <c r="W1996" s="1"/>
      <c r="X1996" s="1"/>
      <c r="Y1996" s="1"/>
      <c r="AB1996" s="1"/>
      <c r="AE1996" s="1"/>
      <c r="AF1996" s="1"/>
      <c r="AG1996" s="1"/>
      <c r="AI1996" s="1"/>
      <c r="AJ1996" s="1"/>
      <c r="AK1996" s="1"/>
    </row>
    <row r="1997" spans="1:37" s="2" customFormat="1" x14ac:dyDescent="0.35">
      <c r="A1997" s="6"/>
      <c r="B1997" s="1"/>
      <c r="G1997" s="3"/>
      <c r="H1997" s="3"/>
      <c r="I1997" s="3"/>
      <c r="K1997" s="5"/>
      <c r="L1997" s="5"/>
      <c r="U1997" s="1"/>
      <c r="V1997" s="1"/>
      <c r="W1997" s="1"/>
      <c r="X1997" s="1"/>
      <c r="Y1997" s="1"/>
      <c r="AB1997" s="1"/>
      <c r="AE1997" s="1"/>
      <c r="AF1997" s="1"/>
      <c r="AG1997" s="1"/>
      <c r="AI1997" s="1"/>
      <c r="AJ1997" s="1"/>
      <c r="AK1997" s="1"/>
    </row>
    <row r="1998" spans="1:37" s="2" customFormat="1" x14ac:dyDescent="0.35">
      <c r="A1998" s="6"/>
      <c r="B1998" s="1"/>
      <c r="G1998" s="3"/>
      <c r="H1998" s="3"/>
      <c r="I1998" s="3"/>
      <c r="K1998" s="5"/>
      <c r="L1998" s="5"/>
      <c r="U1998" s="1"/>
      <c r="V1998" s="1"/>
      <c r="W1998" s="1"/>
      <c r="X1998" s="1"/>
      <c r="Y1998" s="1"/>
      <c r="AB1998" s="1"/>
      <c r="AE1998" s="1"/>
      <c r="AF1998" s="1"/>
      <c r="AG1998" s="1"/>
      <c r="AI1998" s="1"/>
      <c r="AJ1998" s="1"/>
      <c r="AK1998" s="1"/>
    </row>
    <row r="1999" spans="1:37" s="2" customFormat="1" x14ac:dyDescent="0.35">
      <c r="A1999" s="6"/>
      <c r="B1999" s="1"/>
      <c r="G1999" s="3"/>
      <c r="H1999" s="3"/>
      <c r="I1999" s="3"/>
      <c r="K1999" s="5"/>
      <c r="L1999" s="5"/>
      <c r="U1999" s="1"/>
      <c r="V1999" s="1"/>
      <c r="W1999" s="1"/>
      <c r="X1999" s="1"/>
      <c r="Y1999" s="1"/>
      <c r="AB1999" s="1"/>
      <c r="AE1999" s="1"/>
      <c r="AF1999" s="1"/>
      <c r="AG1999" s="1"/>
      <c r="AI1999" s="1"/>
      <c r="AJ1999" s="1"/>
      <c r="AK1999" s="1"/>
    </row>
    <row r="2000" spans="1:37" s="2" customFormat="1" x14ac:dyDescent="0.35">
      <c r="A2000" s="6"/>
      <c r="B2000" s="1"/>
      <c r="G2000" s="3"/>
      <c r="H2000" s="3"/>
      <c r="I2000" s="3"/>
      <c r="K2000" s="5"/>
      <c r="L2000" s="5"/>
      <c r="U2000" s="1"/>
      <c r="V2000" s="1"/>
      <c r="W2000" s="1"/>
      <c r="X2000" s="1"/>
      <c r="Y2000" s="1"/>
      <c r="AB2000" s="1"/>
      <c r="AE2000" s="1"/>
      <c r="AF2000" s="1"/>
      <c r="AG2000" s="1"/>
      <c r="AI2000" s="1"/>
      <c r="AJ2000" s="1"/>
      <c r="AK2000" s="1"/>
    </row>
    <row r="2001" spans="1:37" s="2" customFormat="1" x14ac:dyDescent="0.35">
      <c r="A2001" s="6"/>
      <c r="B2001" s="1"/>
      <c r="G2001" s="3"/>
      <c r="H2001" s="3"/>
      <c r="I2001" s="3"/>
      <c r="K2001" s="5"/>
      <c r="L2001" s="5"/>
      <c r="U2001" s="1"/>
      <c r="V2001" s="1"/>
      <c r="W2001" s="1"/>
      <c r="X2001" s="1"/>
      <c r="Y2001" s="1"/>
      <c r="AB2001" s="1"/>
      <c r="AE2001" s="1"/>
      <c r="AF2001" s="1"/>
      <c r="AG2001" s="1"/>
      <c r="AI2001" s="1"/>
      <c r="AJ2001" s="1"/>
      <c r="AK2001" s="1"/>
    </row>
    <row r="2002" spans="1:37" s="2" customFormat="1" x14ac:dyDescent="0.35">
      <c r="A2002" s="6"/>
      <c r="B2002" s="1"/>
      <c r="G2002" s="3"/>
      <c r="H2002" s="3"/>
      <c r="I2002" s="3"/>
      <c r="K2002" s="5"/>
      <c r="L2002" s="5"/>
      <c r="U2002" s="1"/>
      <c r="V2002" s="1"/>
      <c r="W2002" s="1"/>
      <c r="X2002" s="1"/>
      <c r="Y2002" s="1"/>
      <c r="AB2002" s="1"/>
      <c r="AE2002" s="1"/>
      <c r="AF2002" s="1"/>
      <c r="AG2002" s="1"/>
      <c r="AI2002" s="1"/>
      <c r="AJ2002" s="1"/>
      <c r="AK2002" s="1"/>
    </row>
    <row r="2003" spans="1:37" s="2" customFormat="1" x14ac:dyDescent="0.35">
      <c r="A2003" s="6"/>
      <c r="B2003" s="1"/>
      <c r="G2003" s="3"/>
      <c r="H2003" s="3"/>
      <c r="I2003" s="3"/>
      <c r="K2003" s="5"/>
      <c r="L2003" s="5"/>
      <c r="U2003" s="1"/>
      <c r="V2003" s="1"/>
      <c r="W2003" s="1"/>
      <c r="X2003" s="1"/>
      <c r="Y2003" s="1"/>
      <c r="AB2003" s="1"/>
      <c r="AE2003" s="1"/>
      <c r="AF2003" s="1"/>
      <c r="AG2003" s="1"/>
      <c r="AI2003" s="1"/>
      <c r="AJ2003" s="1"/>
      <c r="AK2003" s="1"/>
    </row>
    <row r="2004" spans="1:37" s="2" customFormat="1" x14ac:dyDescent="0.35">
      <c r="A2004" s="6"/>
      <c r="B2004" s="1"/>
      <c r="G2004" s="3"/>
      <c r="H2004" s="3"/>
      <c r="I2004" s="3"/>
      <c r="K2004" s="5"/>
      <c r="L2004" s="5"/>
      <c r="U2004" s="1"/>
      <c r="V2004" s="1"/>
      <c r="W2004" s="1"/>
      <c r="X2004" s="1"/>
      <c r="Y2004" s="1"/>
      <c r="AB2004" s="1"/>
      <c r="AE2004" s="1"/>
      <c r="AF2004" s="1"/>
      <c r="AG2004" s="1"/>
      <c r="AI2004" s="1"/>
      <c r="AJ2004" s="1"/>
      <c r="AK2004" s="1"/>
    </row>
    <row r="2005" spans="1:37" s="2" customFormat="1" x14ac:dyDescent="0.35">
      <c r="A2005" s="6"/>
      <c r="B2005" s="1"/>
      <c r="G2005" s="3"/>
      <c r="H2005" s="3"/>
      <c r="I2005" s="3"/>
      <c r="K2005" s="5"/>
      <c r="L2005" s="5"/>
      <c r="U2005" s="1"/>
      <c r="V2005" s="1"/>
      <c r="W2005" s="1"/>
      <c r="X2005" s="1"/>
      <c r="Y2005" s="1"/>
      <c r="AB2005" s="1"/>
      <c r="AE2005" s="1"/>
      <c r="AF2005" s="1"/>
      <c r="AG2005" s="1"/>
      <c r="AI2005" s="1"/>
      <c r="AJ2005" s="1"/>
      <c r="AK2005" s="1"/>
    </row>
    <row r="2006" spans="1:37" s="2" customFormat="1" x14ac:dyDescent="0.35">
      <c r="A2006" s="6"/>
      <c r="B2006" s="1"/>
      <c r="G2006" s="3"/>
      <c r="H2006" s="3"/>
      <c r="I2006" s="3"/>
      <c r="K2006" s="5"/>
      <c r="L2006" s="5"/>
      <c r="U2006" s="1"/>
      <c r="V2006" s="1"/>
      <c r="W2006" s="1"/>
      <c r="X2006" s="1"/>
      <c r="Y2006" s="1"/>
      <c r="AB2006" s="1"/>
      <c r="AE2006" s="1"/>
      <c r="AF2006" s="1"/>
      <c r="AG2006" s="1"/>
      <c r="AI2006" s="1"/>
      <c r="AJ2006" s="1"/>
      <c r="AK2006" s="1"/>
    </row>
    <row r="2007" spans="1:37" s="2" customFormat="1" x14ac:dyDescent="0.35">
      <c r="A2007" s="6"/>
      <c r="B2007" s="1"/>
      <c r="G2007" s="3"/>
      <c r="H2007" s="3"/>
      <c r="I2007" s="3"/>
      <c r="K2007" s="5"/>
      <c r="L2007" s="5"/>
      <c r="U2007" s="1"/>
      <c r="V2007" s="1"/>
      <c r="W2007" s="1"/>
      <c r="X2007" s="1"/>
      <c r="Y2007" s="1"/>
      <c r="AB2007" s="1"/>
      <c r="AE2007" s="1"/>
      <c r="AF2007" s="1"/>
      <c r="AG2007" s="1"/>
      <c r="AI2007" s="1"/>
      <c r="AJ2007" s="1"/>
      <c r="AK2007" s="1"/>
    </row>
    <row r="2008" spans="1:37" s="2" customFormat="1" x14ac:dyDescent="0.35">
      <c r="A2008" s="6"/>
      <c r="B2008" s="1"/>
      <c r="G2008" s="3"/>
      <c r="H2008" s="3"/>
      <c r="I2008" s="3"/>
      <c r="K2008" s="5"/>
      <c r="L2008" s="5"/>
      <c r="U2008" s="1"/>
      <c r="V2008" s="1"/>
      <c r="W2008" s="1"/>
      <c r="X2008" s="1"/>
      <c r="Y2008" s="1"/>
      <c r="AB2008" s="1"/>
      <c r="AE2008" s="1"/>
      <c r="AF2008" s="1"/>
      <c r="AG2008" s="1"/>
      <c r="AI2008" s="1"/>
      <c r="AJ2008" s="1"/>
      <c r="AK2008" s="1"/>
    </row>
    <row r="2009" spans="1:37" s="2" customFormat="1" x14ac:dyDescent="0.35">
      <c r="A2009" s="6"/>
      <c r="B2009" s="1"/>
      <c r="G2009" s="3"/>
      <c r="H2009" s="3"/>
      <c r="I2009" s="3"/>
      <c r="K2009" s="5"/>
      <c r="L2009" s="5"/>
      <c r="U2009" s="1"/>
      <c r="V2009" s="1"/>
      <c r="W2009" s="1"/>
      <c r="X2009" s="1"/>
      <c r="Y2009" s="1"/>
      <c r="AB2009" s="1"/>
      <c r="AE2009" s="1"/>
      <c r="AF2009" s="1"/>
      <c r="AG2009" s="1"/>
      <c r="AI2009" s="1"/>
      <c r="AJ2009" s="1"/>
      <c r="AK2009" s="1"/>
    </row>
    <row r="2010" spans="1:37" s="2" customFormat="1" x14ac:dyDescent="0.35">
      <c r="A2010" s="6"/>
      <c r="B2010" s="1"/>
      <c r="G2010" s="3"/>
      <c r="H2010" s="3"/>
      <c r="I2010" s="3"/>
      <c r="K2010" s="5"/>
      <c r="L2010" s="5"/>
      <c r="U2010" s="1"/>
      <c r="V2010" s="1"/>
      <c r="W2010" s="1"/>
      <c r="X2010" s="1"/>
      <c r="Y2010" s="1"/>
      <c r="AB2010" s="1"/>
      <c r="AE2010" s="1"/>
      <c r="AF2010" s="1"/>
      <c r="AG2010" s="1"/>
      <c r="AI2010" s="1"/>
      <c r="AJ2010" s="1"/>
      <c r="AK2010" s="1"/>
    </row>
    <row r="2011" spans="1:37" s="2" customFormat="1" x14ac:dyDescent="0.35">
      <c r="A2011" s="6"/>
      <c r="B2011" s="1"/>
      <c r="G2011" s="3"/>
      <c r="H2011" s="3"/>
      <c r="I2011" s="3"/>
      <c r="K2011" s="5"/>
      <c r="L2011" s="5"/>
      <c r="U2011" s="1"/>
      <c r="V2011" s="1"/>
      <c r="W2011" s="1"/>
      <c r="X2011" s="1"/>
      <c r="Y2011" s="1"/>
      <c r="AB2011" s="1"/>
      <c r="AE2011" s="1"/>
      <c r="AF2011" s="1"/>
      <c r="AG2011" s="1"/>
      <c r="AI2011" s="1"/>
      <c r="AJ2011" s="1"/>
      <c r="AK2011" s="1"/>
    </row>
    <row r="2012" spans="1:37" s="2" customFormat="1" x14ac:dyDescent="0.35">
      <c r="A2012" s="6"/>
      <c r="B2012" s="1"/>
      <c r="G2012" s="3"/>
      <c r="H2012" s="3"/>
      <c r="I2012" s="3"/>
      <c r="K2012" s="5"/>
      <c r="L2012" s="5"/>
      <c r="U2012" s="1"/>
      <c r="V2012" s="1"/>
      <c r="W2012" s="1"/>
      <c r="X2012" s="1"/>
      <c r="Y2012" s="1"/>
      <c r="AB2012" s="1"/>
      <c r="AE2012" s="1"/>
      <c r="AF2012" s="1"/>
      <c r="AG2012" s="1"/>
      <c r="AI2012" s="1"/>
      <c r="AJ2012" s="1"/>
      <c r="AK2012" s="1"/>
    </row>
    <row r="2013" spans="1:37" s="2" customFormat="1" x14ac:dyDescent="0.35">
      <c r="A2013" s="6"/>
      <c r="B2013" s="1"/>
      <c r="G2013" s="3"/>
      <c r="H2013" s="3"/>
      <c r="I2013" s="3"/>
      <c r="K2013" s="5"/>
      <c r="L2013" s="5"/>
      <c r="U2013" s="1"/>
      <c r="V2013" s="1"/>
      <c r="W2013" s="1"/>
      <c r="X2013" s="1"/>
      <c r="Y2013" s="1"/>
      <c r="AB2013" s="1"/>
      <c r="AE2013" s="1"/>
      <c r="AF2013" s="1"/>
      <c r="AG2013" s="1"/>
      <c r="AI2013" s="1"/>
      <c r="AJ2013" s="1"/>
      <c r="AK2013" s="1"/>
    </row>
    <row r="2014" spans="1:37" s="2" customFormat="1" x14ac:dyDescent="0.35">
      <c r="A2014" s="6"/>
      <c r="B2014" s="1"/>
      <c r="G2014" s="3"/>
      <c r="H2014" s="3"/>
      <c r="I2014" s="3"/>
      <c r="K2014" s="5"/>
      <c r="L2014" s="5"/>
      <c r="U2014" s="1"/>
      <c r="V2014" s="1"/>
      <c r="W2014" s="1"/>
      <c r="X2014" s="1"/>
      <c r="Y2014" s="1"/>
      <c r="AB2014" s="1"/>
      <c r="AE2014" s="1"/>
      <c r="AF2014" s="1"/>
      <c r="AG2014" s="1"/>
      <c r="AI2014" s="1"/>
      <c r="AJ2014" s="1"/>
      <c r="AK2014" s="1"/>
    </row>
    <row r="2015" spans="1:37" s="2" customFormat="1" x14ac:dyDescent="0.35">
      <c r="A2015" s="6"/>
      <c r="B2015" s="1"/>
      <c r="G2015" s="3"/>
      <c r="H2015" s="3"/>
      <c r="I2015" s="3"/>
      <c r="K2015" s="5"/>
      <c r="L2015" s="5"/>
      <c r="U2015" s="1"/>
      <c r="V2015" s="1"/>
      <c r="W2015" s="1"/>
      <c r="X2015" s="1"/>
      <c r="Y2015" s="1"/>
      <c r="AB2015" s="1"/>
      <c r="AE2015" s="1"/>
      <c r="AF2015" s="1"/>
      <c r="AG2015" s="1"/>
      <c r="AI2015" s="1"/>
      <c r="AJ2015" s="1"/>
      <c r="AK2015" s="1"/>
    </row>
    <row r="2016" spans="1:37" s="2" customFormat="1" x14ac:dyDescent="0.35">
      <c r="A2016" s="6"/>
      <c r="B2016" s="1"/>
      <c r="G2016" s="3"/>
      <c r="H2016" s="3"/>
      <c r="I2016" s="3"/>
      <c r="K2016" s="5"/>
      <c r="L2016" s="5"/>
      <c r="U2016" s="1"/>
      <c r="V2016" s="1"/>
      <c r="W2016" s="1"/>
      <c r="X2016" s="1"/>
      <c r="Y2016" s="1"/>
      <c r="AB2016" s="1"/>
      <c r="AE2016" s="1"/>
      <c r="AF2016" s="1"/>
      <c r="AG2016" s="1"/>
      <c r="AI2016" s="1"/>
      <c r="AJ2016" s="1"/>
      <c r="AK2016" s="1"/>
    </row>
    <row r="2017" spans="1:37" s="2" customFormat="1" x14ac:dyDescent="0.35">
      <c r="A2017" s="6"/>
      <c r="B2017" s="1"/>
      <c r="G2017" s="3"/>
      <c r="H2017" s="3"/>
      <c r="I2017" s="3"/>
      <c r="K2017" s="5"/>
      <c r="L2017" s="5"/>
      <c r="U2017" s="1"/>
      <c r="V2017" s="1"/>
      <c r="W2017" s="1"/>
      <c r="X2017" s="1"/>
      <c r="Y2017" s="1"/>
      <c r="AB2017" s="1"/>
      <c r="AE2017" s="1"/>
      <c r="AF2017" s="1"/>
      <c r="AG2017" s="1"/>
      <c r="AI2017" s="1"/>
      <c r="AJ2017" s="1"/>
      <c r="AK2017" s="1"/>
    </row>
    <row r="2018" spans="1:37" s="2" customFormat="1" x14ac:dyDescent="0.35">
      <c r="A2018" s="6"/>
      <c r="B2018" s="1"/>
      <c r="G2018" s="3"/>
      <c r="H2018" s="3"/>
      <c r="I2018" s="3"/>
      <c r="K2018" s="5"/>
      <c r="L2018" s="5"/>
      <c r="U2018" s="1"/>
      <c r="V2018" s="1"/>
      <c r="W2018" s="1"/>
      <c r="X2018" s="1"/>
      <c r="Y2018" s="1"/>
      <c r="AB2018" s="1"/>
      <c r="AE2018" s="1"/>
      <c r="AF2018" s="1"/>
      <c r="AG2018" s="1"/>
      <c r="AI2018" s="1"/>
      <c r="AJ2018" s="1"/>
      <c r="AK2018" s="1"/>
    </row>
    <row r="2019" spans="1:37" s="2" customFormat="1" x14ac:dyDescent="0.35">
      <c r="A2019" s="6"/>
      <c r="B2019" s="1"/>
      <c r="G2019" s="3"/>
      <c r="H2019" s="3"/>
      <c r="I2019" s="3"/>
      <c r="K2019" s="5"/>
      <c r="L2019" s="5"/>
      <c r="U2019" s="1"/>
      <c r="V2019" s="1"/>
      <c r="W2019" s="1"/>
      <c r="X2019" s="1"/>
      <c r="Y2019" s="1"/>
      <c r="AB2019" s="1"/>
      <c r="AE2019" s="1"/>
      <c r="AF2019" s="1"/>
      <c r="AG2019" s="1"/>
      <c r="AI2019" s="1"/>
      <c r="AJ2019" s="1"/>
      <c r="AK2019" s="1"/>
    </row>
    <row r="2020" spans="1:37" s="2" customFormat="1" x14ac:dyDescent="0.35">
      <c r="A2020" s="6"/>
      <c r="B2020" s="1"/>
      <c r="G2020" s="3"/>
      <c r="H2020" s="3"/>
      <c r="I2020" s="3"/>
      <c r="K2020" s="5"/>
      <c r="L2020" s="5"/>
      <c r="U2020" s="1"/>
      <c r="V2020" s="1"/>
      <c r="W2020" s="1"/>
      <c r="X2020" s="1"/>
      <c r="Y2020" s="1"/>
      <c r="AB2020" s="1"/>
      <c r="AE2020" s="1"/>
      <c r="AF2020" s="1"/>
      <c r="AG2020" s="1"/>
      <c r="AI2020" s="1"/>
      <c r="AJ2020" s="1"/>
      <c r="AK2020" s="1"/>
    </row>
    <row r="2021" spans="1:37" s="2" customFormat="1" x14ac:dyDescent="0.35">
      <c r="A2021" s="6"/>
      <c r="B2021" s="1"/>
      <c r="G2021" s="3"/>
      <c r="H2021" s="3"/>
      <c r="I2021" s="3"/>
      <c r="K2021" s="5"/>
      <c r="L2021" s="5"/>
      <c r="U2021" s="1"/>
      <c r="V2021" s="1"/>
      <c r="W2021" s="1"/>
      <c r="X2021" s="1"/>
      <c r="Y2021" s="1"/>
      <c r="AB2021" s="1"/>
      <c r="AE2021" s="1"/>
      <c r="AF2021" s="1"/>
      <c r="AG2021" s="1"/>
      <c r="AI2021" s="1"/>
      <c r="AJ2021" s="1"/>
      <c r="AK2021" s="1"/>
    </row>
    <row r="2022" spans="1:37" s="2" customFormat="1" x14ac:dyDescent="0.35">
      <c r="A2022" s="6"/>
      <c r="B2022" s="1"/>
      <c r="G2022" s="3"/>
      <c r="H2022" s="3"/>
      <c r="I2022" s="3"/>
      <c r="K2022" s="5"/>
      <c r="L2022" s="5"/>
      <c r="U2022" s="1"/>
      <c r="V2022" s="1"/>
      <c r="W2022" s="1"/>
      <c r="X2022" s="1"/>
      <c r="Y2022" s="1"/>
      <c r="AB2022" s="1"/>
      <c r="AE2022" s="1"/>
      <c r="AF2022" s="1"/>
      <c r="AG2022" s="1"/>
      <c r="AI2022" s="1"/>
      <c r="AJ2022" s="1"/>
      <c r="AK2022" s="1"/>
    </row>
    <row r="2023" spans="1:37" s="2" customFormat="1" x14ac:dyDescent="0.35">
      <c r="A2023" s="6"/>
      <c r="B2023" s="1"/>
      <c r="G2023" s="3"/>
      <c r="H2023" s="3"/>
      <c r="I2023" s="3"/>
      <c r="K2023" s="5"/>
      <c r="L2023" s="5"/>
      <c r="U2023" s="1"/>
      <c r="V2023" s="1"/>
      <c r="W2023" s="1"/>
      <c r="X2023" s="1"/>
      <c r="Y2023" s="1"/>
      <c r="AB2023" s="1"/>
      <c r="AE2023" s="1"/>
      <c r="AF2023" s="1"/>
      <c r="AG2023" s="1"/>
      <c r="AI2023" s="1"/>
      <c r="AJ2023" s="1"/>
      <c r="AK2023" s="1"/>
    </row>
    <row r="2024" spans="1:37" s="2" customFormat="1" x14ac:dyDescent="0.35">
      <c r="A2024" s="6"/>
      <c r="B2024" s="1"/>
      <c r="G2024" s="3"/>
      <c r="H2024" s="3"/>
      <c r="I2024" s="3"/>
      <c r="K2024" s="5"/>
      <c r="L2024" s="5"/>
      <c r="U2024" s="1"/>
      <c r="V2024" s="1"/>
      <c r="W2024" s="1"/>
      <c r="X2024" s="1"/>
      <c r="Y2024" s="1"/>
      <c r="AB2024" s="1"/>
      <c r="AE2024" s="1"/>
      <c r="AF2024" s="1"/>
      <c r="AG2024" s="1"/>
      <c r="AI2024" s="1"/>
      <c r="AJ2024" s="1"/>
      <c r="AK2024" s="1"/>
    </row>
    <row r="2025" spans="1:37" s="2" customFormat="1" x14ac:dyDescent="0.35">
      <c r="A2025" s="6"/>
      <c r="B2025" s="1"/>
      <c r="G2025" s="3"/>
      <c r="H2025" s="3"/>
      <c r="I2025" s="3"/>
      <c r="K2025" s="5"/>
      <c r="L2025" s="5"/>
      <c r="U2025" s="1"/>
      <c r="V2025" s="1"/>
      <c r="W2025" s="1"/>
      <c r="X2025" s="1"/>
      <c r="Y2025" s="1"/>
      <c r="AB2025" s="1"/>
      <c r="AE2025" s="1"/>
      <c r="AF2025" s="1"/>
      <c r="AG2025" s="1"/>
      <c r="AI2025" s="1"/>
      <c r="AJ2025" s="1"/>
      <c r="AK2025" s="1"/>
    </row>
    <row r="2026" spans="1:37" s="2" customFormat="1" x14ac:dyDescent="0.35">
      <c r="A2026" s="6"/>
      <c r="B2026" s="1"/>
      <c r="G2026" s="3"/>
      <c r="H2026" s="3"/>
      <c r="I2026" s="3"/>
      <c r="K2026" s="5"/>
      <c r="L2026" s="5"/>
      <c r="U2026" s="1"/>
      <c r="V2026" s="1"/>
      <c r="W2026" s="1"/>
      <c r="X2026" s="1"/>
      <c r="Y2026" s="1"/>
      <c r="AB2026" s="1"/>
      <c r="AE2026" s="1"/>
      <c r="AF2026" s="1"/>
      <c r="AG2026" s="1"/>
      <c r="AI2026" s="1"/>
      <c r="AJ2026" s="1"/>
      <c r="AK2026" s="1"/>
    </row>
    <row r="2027" spans="1:37" s="2" customFormat="1" x14ac:dyDescent="0.35">
      <c r="A2027" s="6"/>
      <c r="B2027" s="1"/>
      <c r="G2027" s="3"/>
      <c r="H2027" s="3"/>
      <c r="I2027" s="3"/>
      <c r="K2027" s="5"/>
      <c r="L2027" s="5"/>
      <c r="U2027" s="1"/>
      <c r="V2027" s="1"/>
      <c r="W2027" s="1"/>
      <c r="X2027" s="1"/>
      <c r="Y2027" s="1"/>
      <c r="AB2027" s="1"/>
      <c r="AE2027" s="1"/>
      <c r="AF2027" s="1"/>
      <c r="AG2027" s="1"/>
      <c r="AI2027" s="1"/>
      <c r="AJ2027" s="1"/>
      <c r="AK2027" s="1"/>
    </row>
    <row r="2028" spans="1:37" s="2" customFormat="1" x14ac:dyDescent="0.35">
      <c r="A2028" s="6"/>
      <c r="B2028" s="1"/>
      <c r="G2028" s="3"/>
      <c r="H2028" s="3"/>
      <c r="I2028" s="3"/>
      <c r="K2028" s="5"/>
      <c r="L2028" s="5"/>
      <c r="U2028" s="1"/>
      <c r="V2028" s="1"/>
      <c r="W2028" s="1"/>
      <c r="X2028" s="1"/>
      <c r="Y2028" s="1"/>
      <c r="AB2028" s="1"/>
      <c r="AE2028" s="1"/>
      <c r="AF2028" s="1"/>
      <c r="AG2028" s="1"/>
      <c r="AI2028" s="1"/>
      <c r="AJ2028" s="1"/>
      <c r="AK2028" s="1"/>
    </row>
    <row r="2029" spans="1:37" s="2" customFormat="1" x14ac:dyDescent="0.35">
      <c r="A2029" s="6"/>
      <c r="B2029" s="1"/>
      <c r="G2029" s="3"/>
      <c r="H2029" s="3"/>
      <c r="I2029" s="3"/>
      <c r="K2029" s="5"/>
      <c r="L2029" s="5"/>
      <c r="U2029" s="1"/>
      <c r="V2029" s="1"/>
      <c r="W2029" s="1"/>
      <c r="X2029" s="1"/>
      <c r="Y2029" s="1"/>
      <c r="AB2029" s="1"/>
      <c r="AE2029" s="1"/>
      <c r="AF2029" s="1"/>
      <c r="AG2029" s="1"/>
      <c r="AI2029" s="1"/>
      <c r="AJ2029" s="1"/>
      <c r="AK2029" s="1"/>
    </row>
    <row r="2030" spans="1:37" s="2" customFormat="1" x14ac:dyDescent="0.35">
      <c r="A2030" s="6"/>
      <c r="B2030" s="1"/>
      <c r="G2030" s="3"/>
      <c r="H2030" s="3"/>
      <c r="I2030" s="3"/>
      <c r="K2030" s="5"/>
      <c r="L2030" s="5"/>
      <c r="U2030" s="1"/>
      <c r="V2030" s="1"/>
      <c r="W2030" s="1"/>
      <c r="X2030" s="1"/>
      <c r="Y2030" s="1"/>
      <c r="AB2030" s="1"/>
      <c r="AE2030" s="1"/>
      <c r="AF2030" s="1"/>
      <c r="AG2030" s="1"/>
      <c r="AI2030" s="1"/>
      <c r="AJ2030" s="1"/>
      <c r="AK2030" s="1"/>
    </row>
    <row r="2031" spans="1:37" s="2" customFormat="1" x14ac:dyDescent="0.35">
      <c r="A2031" s="6"/>
      <c r="B2031" s="1"/>
      <c r="G2031" s="3"/>
      <c r="H2031" s="3"/>
      <c r="I2031" s="3"/>
      <c r="K2031" s="5"/>
      <c r="L2031" s="5"/>
      <c r="U2031" s="1"/>
      <c r="V2031" s="1"/>
      <c r="W2031" s="1"/>
      <c r="X2031" s="1"/>
      <c r="Y2031" s="1"/>
      <c r="AB2031" s="1"/>
      <c r="AE2031" s="1"/>
      <c r="AF2031" s="1"/>
      <c r="AG2031" s="1"/>
      <c r="AI2031" s="1"/>
      <c r="AJ2031" s="1"/>
      <c r="AK2031" s="1"/>
    </row>
    <row r="2032" spans="1:37" s="2" customFormat="1" x14ac:dyDescent="0.35">
      <c r="A2032" s="6"/>
      <c r="B2032" s="1"/>
      <c r="G2032" s="3"/>
      <c r="H2032" s="3"/>
      <c r="I2032" s="3"/>
      <c r="K2032" s="5"/>
      <c r="L2032" s="5"/>
      <c r="U2032" s="1"/>
      <c r="V2032" s="1"/>
      <c r="W2032" s="1"/>
      <c r="X2032" s="1"/>
      <c r="Y2032" s="1"/>
      <c r="AB2032" s="1"/>
      <c r="AE2032" s="1"/>
      <c r="AF2032" s="1"/>
      <c r="AG2032" s="1"/>
      <c r="AI2032" s="1"/>
      <c r="AJ2032" s="1"/>
      <c r="AK2032" s="1"/>
    </row>
    <row r="2033" spans="1:37" s="2" customFormat="1" x14ac:dyDescent="0.35">
      <c r="A2033" s="6"/>
      <c r="B2033" s="1"/>
      <c r="G2033" s="3"/>
      <c r="H2033" s="3"/>
      <c r="I2033" s="3"/>
      <c r="K2033" s="5"/>
      <c r="L2033" s="5"/>
      <c r="U2033" s="1"/>
      <c r="V2033" s="1"/>
      <c r="W2033" s="1"/>
      <c r="X2033" s="1"/>
      <c r="Y2033" s="1"/>
      <c r="AB2033" s="1"/>
      <c r="AE2033" s="1"/>
      <c r="AF2033" s="1"/>
      <c r="AG2033" s="1"/>
      <c r="AI2033" s="1"/>
      <c r="AJ2033" s="1"/>
      <c r="AK2033" s="1"/>
    </row>
    <row r="2034" spans="1:37" s="2" customFormat="1" x14ac:dyDescent="0.35">
      <c r="A2034" s="6"/>
      <c r="B2034" s="1"/>
      <c r="G2034" s="3"/>
      <c r="H2034" s="3"/>
      <c r="I2034" s="3"/>
      <c r="K2034" s="5"/>
      <c r="L2034" s="5"/>
      <c r="U2034" s="1"/>
      <c r="V2034" s="1"/>
      <c r="W2034" s="1"/>
      <c r="X2034" s="1"/>
      <c r="Y2034" s="1"/>
      <c r="AB2034" s="1"/>
      <c r="AE2034" s="1"/>
      <c r="AF2034" s="1"/>
      <c r="AG2034" s="1"/>
      <c r="AI2034" s="1"/>
      <c r="AJ2034" s="1"/>
      <c r="AK2034" s="1"/>
    </row>
    <row r="2035" spans="1:37" s="2" customFormat="1" x14ac:dyDescent="0.35">
      <c r="A2035" s="6"/>
      <c r="B2035" s="1"/>
      <c r="G2035" s="3"/>
      <c r="H2035" s="3"/>
      <c r="I2035" s="3"/>
      <c r="K2035" s="5"/>
      <c r="L2035" s="5"/>
      <c r="U2035" s="1"/>
      <c r="V2035" s="1"/>
      <c r="W2035" s="1"/>
      <c r="X2035" s="1"/>
      <c r="Y2035" s="1"/>
      <c r="AB2035" s="1"/>
      <c r="AE2035" s="1"/>
      <c r="AF2035" s="1"/>
      <c r="AG2035" s="1"/>
      <c r="AI2035" s="1"/>
      <c r="AJ2035" s="1"/>
      <c r="AK2035" s="1"/>
    </row>
    <row r="2036" spans="1:37" s="2" customFormat="1" x14ac:dyDescent="0.35">
      <c r="A2036" s="6"/>
      <c r="B2036" s="1"/>
      <c r="G2036" s="3"/>
      <c r="H2036" s="3"/>
      <c r="I2036" s="3"/>
      <c r="K2036" s="5"/>
      <c r="L2036" s="5"/>
      <c r="U2036" s="1"/>
      <c r="V2036" s="1"/>
      <c r="W2036" s="1"/>
      <c r="X2036" s="1"/>
      <c r="Y2036" s="1"/>
      <c r="AB2036" s="1"/>
      <c r="AE2036" s="1"/>
      <c r="AF2036" s="1"/>
      <c r="AG2036" s="1"/>
      <c r="AI2036" s="1"/>
      <c r="AJ2036" s="1"/>
      <c r="AK2036" s="1"/>
    </row>
    <row r="2037" spans="1:37" s="2" customFormat="1" x14ac:dyDescent="0.35">
      <c r="A2037" s="6"/>
      <c r="B2037" s="1"/>
      <c r="G2037" s="3"/>
      <c r="H2037" s="3"/>
      <c r="I2037" s="3"/>
      <c r="K2037" s="5"/>
      <c r="L2037" s="5"/>
      <c r="U2037" s="1"/>
      <c r="V2037" s="1"/>
      <c r="W2037" s="1"/>
      <c r="X2037" s="1"/>
      <c r="Y2037" s="1"/>
      <c r="AB2037" s="1"/>
      <c r="AE2037" s="1"/>
      <c r="AF2037" s="1"/>
      <c r="AG2037" s="1"/>
      <c r="AI2037" s="1"/>
      <c r="AJ2037" s="1"/>
      <c r="AK2037" s="1"/>
    </row>
    <row r="2038" spans="1:37" s="2" customFormat="1" x14ac:dyDescent="0.35">
      <c r="A2038" s="6"/>
      <c r="B2038" s="1"/>
      <c r="G2038" s="3"/>
      <c r="H2038" s="3"/>
      <c r="I2038" s="3"/>
      <c r="K2038" s="5"/>
      <c r="L2038" s="5"/>
      <c r="U2038" s="1"/>
      <c r="V2038" s="1"/>
      <c r="W2038" s="1"/>
      <c r="X2038" s="1"/>
      <c r="Y2038" s="1"/>
      <c r="AB2038" s="1"/>
      <c r="AE2038" s="1"/>
      <c r="AF2038" s="1"/>
      <c r="AG2038" s="1"/>
      <c r="AI2038" s="1"/>
      <c r="AJ2038" s="1"/>
      <c r="AK2038" s="1"/>
    </row>
    <row r="2039" spans="1:37" s="2" customFormat="1" x14ac:dyDescent="0.35">
      <c r="A2039" s="6"/>
      <c r="B2039" s="1"/>
      <c r="G2039" s="3"/>
      <c r="H2039" s="3"/>
      <c r="I2039" s="3"/>
      <c r="K2039" s="5"/>
      <c r="L2039" s="5"/>
      <c r="U2039" s="1"/>
      <c r="V2039" s="1"/>
      <c r="W2039" s="1"/>
      <c r="X2039" s="1"/>
      <c r="Y2039" s="1"/>
      <c r="AB2039" s="1"/>
      <c r="AE2039" s="1"/>
      <c r="AF2039" s="1"/>
      <c r="AG2039" s="1"/>
      <c r="AI2039" s="1"/>
      <c r="AJ2039" s="1"/>
      <c r="AK2039" s="1"/>
    </row>
    <row r="2040" spans="1:37" s="2" customFormat="1" x14ac:dyDescent="0.35">
      <c r="A2040" s="6"/>
      <c r="B2040" s="1"/>
      <c r="G2040" s="3"/>
      <c r="H2040" s="3"/>
      <c r="I2040" s="3"/>
      <c r="K2040" s="5"/>
      <c r="L2040" s="5"/>
      <c r="U2040" s="1"/>
      <c r="V2040" s="1"/>
      <c r="W2040" s="1"/>
      <c r="X2040" s="1"/>
      <c r="Y2040" s="1"/>
      <c r="AB2040" s="1"/>
      <c r="AE2040" s="1"/>
      <c r="AF2040" s="1"/>
      <c r="AG2040" s="1"/>
      <c r="AI2040" s="1"/>
      <c r="AJ2040" s="1"/>
      <c r="AK2040" s="1"/>
    </row>
    <row r="2041" spans="1:37" s="2" customFormat="1" x14ac:dyDescent="0.35">
      <c r="A2041" s="6"/>
      <c r="B2041" s="1"/>
      <c r="G2041" s="3"/>
      <c r="H2041" s="3"/>
      <c r="I2041" s="3"/>
      <c r="K2041" s="5"/>
      <c r="L2041" s="5"/>
      <c r="U2041" s="1"/>
      <c r="V2041" s="1"/>
      <c r="W2041" s="1"/>
      <c r="X2041" s="1"/>
      <c r="Y2041" s="1"/>
      <c r="AB2041" s="1"/>
      <c r="AE2041" s="1"/>
      <c r="AF2041" s="1"/>
      <c r="AG2041" s="1"/>
      <c r="AI2041" s="1"/>
      <c r="AJ2041" s="1"/>
      <c r="AK2041" s="1"/>
    </row>
    <row r="2042" spans="1:37" s="2" customFormat="1" x14ac:dyDescent="0.35">
      <c r="A2042" s="6"/>
      <c r="B2042" s="1"/>
      <c r="G2042" s="3"/>
      <c r="H2042" s="3"/>
      <c r="I2042" s="3"/>
      <c r="K2042" s="5"/>
      <c r="L2042" s="5"/>
      <c r="U2042" s="1"/>
      <c r="V2042" s="1"/>
      <c r="W2042" s="1"/>
      <c r="X2042" s="1"/>
      <c r="Y2042" s="1"/>
      <c r="AB2042" s="1"/>
      <c r="AE2042" s="1"/>
      <c r="AF2042" s="1"/>
      <c r="AG2042" s="1"/>
      <c r="AI2042" s="1"/>
      <c r="AJ2042" s="1"/>
      <c r="AK2042" s="1"/>
    </row>
    <row r="2043" spans="1:37" s="2" customFormat="1" x14ac:dyDescent="0.35">
      <c r="A2043" s="6"/>
      <c r="B2043" s="1"/>
      <c r="G2043" s="3"/>
      <c r="H2043" s="3"/>
      <c r="I2043" s="3"/>
      <c r="K2043" s="5"/>
      <c r="L2043" s="5"/>
      <c r="U2043" s="1"/>
      <c r="V2043" s="1"/>
      <c r="W2043" s="1"/>
      <c r="X2043" s="1"/>
      <c r="Y2043" s="1"/>
      <c r="AB2043" s="1"/>
      <c r="AE2043" s="1"/>
      <c r="AF2043" s="1"/>
      <c r="AG2043" s="1"/>
      <c r="AI2043" s="1"/>
      <c r="AJ2043" s="1"/>
      <c r="AK2043" s="1"/>
    </row>
    <row r="2044" spans="1:37" s="2" customFormat="1" x14ac:dyDescent="0.35">
      <c r="A2044" s="6"/>
      <c r="B2044" s="1"/>
      <c r="G2044" s="3"/>
      <c r="H2044" s="3"/>
      <c r="I2044" s="3"/>
      <c r="K2044" s="5"/>
      <c r="L2044" s="5"/>
      <c r="U2044" s="1"/>
      <c r="V2044" s="1"/>
      <c r="W2044" s="1"/>
      <c r="X2044" s="1"/>
      <c r="Y2044" s="1"/>
      <c r="AB2044" s="1"/>
      <c r="AE2044" s="1"/>
      <c r="AF2044" s="1"/>
      <c r="AG2044" s="1"/>
      <c r="AI2044" s="1"/>
      <c r="AJ2044" s="1"/>
      <c r="AK2044" s="1"/>
    </row>
    <row r="2045" spans="1:37" s="2" customFormat="1" x14ac:dyDescent="0.35">
      <c r="A2045" s="6"/>
      <c r="B2045" s="1"/>
      <c r="G2045" s="3"/>
      <c r="H2045" s="3"/>
      <c r="I2045" s="3"/>
      <c r="K2045" s="5"/>
      <c r="L2045" s="5"/>
      <c r="U2045" s="1"/>
      <c r="V2045" s="1"/>
      <c r="W2045" s="1"/>
      <c r="X2045" s="1"/>
      <c r="Y2045" s="1"/>
      <c r="AB2045" s="1"/>
      <c r="AE2045" s="1"/>
      <c r="AF2045" s="1"/>
      <c r="AG2045" s="1"/>
      <c r="AI2045" s="1"/>
      <c r="AJ2045" s="1"/>
      <c r="AK2045" s="1"/>
    </row>
    <row r="2046" spans="1:37" s="2" customFormat="1" x14ac:dyDescent="0.35">
      <c r="A2046" s="6"/>
      <c r="B2046" s="1"/>
      <c r="G2046" s="3"/>
      <c r="H2046" s="3"/>
      <c r="I2046" s="3"/>
      <c r="K2046" s="5"/>
      <c r="L2046" s="5"/>
      <c r="U2046" s="1"/>
      <c r="V2046" s="1"/>
      <c r="W2046" s="1"/>
      <c r="X2046" s="1"/>
      <c r="Y2046" s="1"/>
      <c r="AB2046" s="1"/>
      <c r="AE2046" s="1"/>
      <c r="AF2046" s="1"/>
      <c r="AG2046" s="1"/>
      <c r="AI2046" s="1"/>
      <c r="AJ2046" s="1"/>
      <c r="AK2046" s="1"/>
    </row>
    <row r="2047" spans="1:37" s="2" customFormat="1" x14ac:dyDescent="0.35">
      <c r="A2047" s="6"/>
      <c r="B2047" s="1"/>
      <c r="G2047" s="3"/>
      <c r="H2047" s="3"/>
      <c r="I2047" s="3"/>
      <c r="K2047" s="5"/>
      <c r="L2047" s="5"/>
      <c r="U2047" s="1"/>
      <c r="V2047" s="1"/>
      <c r="W2047" s="1"/>
      <c r="X2047" s="1"/>
      <c r="Y2047" s="1"/>
      <c r="AB2047" s="1"/>
      <c r="AE2047" s="1"/>
      <c r="AF2047" s="1"/>
      <c r="AG2047" s="1"/>
      <c r="AI2047" s="1"/>
      <c r="AJ2047" s="1"/>
      <c r="AK2047" s="1"/>
    </row>
    <row r="2048" spans="1:37" s="2" customFormat="1" x14ac:dyDescent="0.35">
      <c r="A2048" s="6"/>
      <c r="B2048" s="1"/>
      <c r="G2048" s="3"/>
      <c r="H2048" s="3"/>
      <c r="I2048" s="3"/>
      <c r="K2048" s="5"/>
      <c r="L2048" s="5"/>
      <c r="U2048" s="1"/>
      <c r="V2048" s="1"/>
      <c r="W2048" s="1"/>
      <c r="X2048" s="1"/>
      <c r="Y2048" s="1"/>
      <c r="AB2048" s="1"/>
      <c r="AE2048" s="1"/>
      <c r="AF2048" s="1"/>
      <c r="AG2048" s="1"/>
      <c r="AI2048" s="1"/>
      <c r="AJ2048" s="1"/>
      <c r="AK2048" s="1"/>
    </row>
    <row r="2049" spans="1:37" s="2" customFormat="1" x14ac:dyDescent="0.35">
      <c r="A2049" s="6"/>
      <c r="B2049" s="1"/>
      <c r="G2049" s="3"/>
      <c r="H2049" s="3"/>
      <c r="I2049" s="3"/>
      <c r="K2049" s="5"/>
      <c r="L2049" s="5"/>
      <c r="U2049" s="1"/>
      <c r="V2049" s="1"/>
      <c r="W2049" s="1"/>
      <c r="X2049" s="1"/>
      <c r="Y2049" s="1"/>
      <c r="AB2049" s="1"/>
      <c r="AE2049" s="1"/>
      <c r="AF2049" s="1"/>
      <c r="AG2049" s="1"/>
      <c r="AI2049" s="1"/>
      <c r="AJ2049" s="1"/>
      <c r="AK2049" s="1"/>
    </row>
    <row r="2050" spans="1:37" s="2" customFormat="1" x14ac:dyDescent="0.35">
      <c r="A2050" s="6"/>
      <c r="B2050" s="1"/>
      <c r="G2050" s="3"/>
      <c r="H2050" s="3"/>
      <c r="I2050" s="3"/>
      <c r="K2050" s="5"/>
      <c r="L2050" s="5"/>
      <c r="U2050" s="1"/>
      <c r="V2050" s="1"/>
      <c r="W2050" s="1"/>
      <c r="X2050" s="1"/>
      <c r="Y2050" s="1"/>
      <c r="AB2050" s="1"/>
      <c r="AE2050" s="1"/>
      <c r="AF2050" s="1"/>
      <c r="AG2050" s="1"/>
      <c r="AI2050" s="1"/>
      <c r="AJ2050" s="1"/>
      <c r="AK2050" s="1"/>
    </row>
    <row r="2051" spans="1:37" s="2" customFormat="1" x14ac:dyDescent="0.35">
      <c r="A2051" s="6"/>
      <c r="B2051" s="1"/>
      <c r="G2051" s="3"/>
      <c r="H2051" s="3"/>
      <c r="I2051" s="3"/>
      <c r="K2051" s="5"/>
      <c r="L2051" s="5"/>
      <c r="U2051" s="1"/>
      <c r="V2051" s="1"/>
      <c r="W2051" s="1"/>
      <c r="X2051" s="1"/>
      <c r="Y2051" s="1"/>
      <c r="AB2051" s="1"/>
      <c r="AE2051" s="1"/>
      <c r="AF2051" s="1"/>
      <c r="AG2051" s="1"/>
      <c r="AI2051" s="1"/>
      <c r="AJ2051" s="1"/>
      <c r="AK2051" s="1"/>
    </row>
    <row r="2052" spans="1:37" s="2" customFormat="1" x14ac:dyDescent="0.35">
      <c r="A2052" s="6"/>
      <c r="B2052" s="1"/>
      <c r="G2052" s="3"/>
      <c r="H2052" s="3"/>
      <c r="I2052" s="3"/>
      <c r="K2052" s="5"/>
      <c r="L2052" s="5"/>
      <c r="U2052" s="1"/>
      <c r="V2052" s="1"/>
      <c r="W2052" s="1"/>
      <c r="X2052" s="1"/>
      <c r="Y2052" s="1"/>
      <c r="AB2052" s="1"/>
      <c r="AE2052" s="1"/>
      <c r="AF2052" s="1"/>
      <c r="AG2052" s="1"/>
      <c r="AI2052" s="1"/>
      <c r="AJ2052" s="1"/>
      <c r="AK2052" s="1"/>
    </row>
    <row r="2053" spans="1:37" s="2" customFormat="1" x14ac:dyDescent="0.35">
      <c r="A2053" s="6"/>
      <c r="B2053" s="1"/>
      <c r="G2053" s="3"/>
      <c r="H2053" s="3"/>
      <c r="I2053" s="3"/>
      <c r="K2053" s="5"/>
      <c r="L2053" s="5"/>
      <c r="U2053" s="1"/>
      <c r="V2053" s="1"/>
      <c r="W2053" s="1"/>
      <c r="X2053" s="1"/>
      <c r="Y2053" s="1"/>
      <c r="AB2053" s="1"/>
      <c r="AE2053" s="1"/>
      <c r="AF2053" s="1"/>
      <c r="AG2053" s="1"/>
      <c r="AI2053" s="1"/>
      <c r="AJ2053" s="1"/>
      <c r="AK2053" s="1"/>
    </row>
    <row r="2054" spans="1:37" s="2" customFormat="1" x14ac:dyDescent="0.35">
      <c r="A2054" s="6"/>
      <c r="B2054" s="1"/>
      <c r="G2054" s="3"/>
      <c r="H2054" s="3"/>
      <c r="I2054" s="3"/>
      <c r="K2054" s="5"/>
      <c r="L2054" s="5"/>
      <c r="U2054" s="1"/>
      <c r="V2054" s="1"/>
      <c r="W2054" s="1"/>
      <c r="X2054" s="1"/>
      <c r="Y2054" s="1"/>
      <c r="AB2054" s="1"/>
      <c r="AE2054" s="1"/>
      <c r="AF2054" s="1"/>
      <c r="AG2054" s="1"/>
      <c r="AI2054" s="1"/>
      <c r="AJ2054" s="1"/>
      <c r="AK2054" s="1"/>
    </row>
    <row r="2055" spans="1:37" s="2" customFormat="1" x14ac:dyDescent="0.35">
      <c r="A2055" s="6"/>
      <c r="B2055" s="1"/>
      <c r="G2055" s="3"/>
      <c r="H2055" s="3"/>
      <c r="I2055" s="3"/>
      <c r="K2055" s="5"/>
      <c r="L2055" s="5"/>
      <c r="U2055" s="1"/>
      <c r="V2055" s="1"/>
      <c r="W2055" s="1"/>
      <c r="X2055" s="1"/>
      <c r="Y2055" s="1"/>
      <c r="AB2055" s="1"/>
      <c r="AE2055" s="1"/>
      <c r="AF2055" s="1"/>
      <c r="AG2055" s="1"/>
      <c r="AI2055" s="1"/>
      <c r="AJ2055" s="1"/>
      <c r="AK2055" s="1"/>
    </row>
    <row r="2056" spans="1:37" s="2" customFormat="1" x14ac:dyDescent="0.35">
      <c r="A2056" s="6"/>
      <c r="B2056" s="1"/>
      <c r="G2056" s="3"/>
      <c r="H2056" s="3"/>
      <c r="I2056" s="3"/>
      <c r="K2056" s="5"/>
      <c r="L2056" s="5"/>
      <c r="U2056" s="1"/>
      <c r="V2056" s="1"/>
      <c r="W2056" s="1"/>
      <c r="X2056" s="1"/>
      <c r="Y2056" s="1"/>
      <c r="AB2056" s="1"/>
      <c r="AE2056" s="1"/>
      <c r="AF2056" s="1"/>
      <c r="AG2056" s="1"/>
      <c r="AI2056" s="1"/>
      <c r="AJ2056" s="1"/>
      <c r="AK2056" s="1"/>
    </row>
    <row r="2057" spans="1:37" s="2" customFormat="1" x14ac:dyDescent="0.35">
      <c r="A2057" s="6"/>
      <c r="B2057" s="1"/>
      <c r="G2057" s="3"/>
      <c r="H2057" s="3"/>
      <c r="I2057" s="3"/>
      <c r="K2057" s="5"/>
      <c r="L2057" s="5"/>
      <c r="U2057" s="1"/>
      <c r="V2057" s="1"/>
      <c r="W2057" s="1"/>
      <c r="X2057" s="1"/>
      <c r="Y2057" s="1"/>
      <c r="AB2057" s="1"/>
      <c r="AE2057" s="1"/>
      <c r="AF2057" s="1"/>
      <c r="AG2057" s="1"/>
      <c r="AI2057" s="1"/>
      <c r="AJ2057" s="1"/>
      <c r="AK2057" s="1"/>
    </row>
    <row r="2058" spans="1:37" s="2" customFormat="1" x14ac:dyDescent="0.35">
      <c r="A2058" s="6"/>
      <c r="B2058" s="1"/>
      <c r="G2058" s="3"/>
      <c r="H2058" s="3"/>
      <c r="I2058" s="3"/>
      <c r="K2058" s="5"/>
      <c r="L2058" s="5"/>
      <c r="U2058" s="1"/>
      <c r="V2058" s="1"/>
      <c r="W2058" s="1"/>
      <c r="X2058" s="1"/>
      <c r="Y2058" s="1"/>
      <c r="AB2058" s="1"/>
      <c r="AE2058" s="1"/>
      <c r="AF2058" s="1"/>
      <c r="AG2058" s="1"/>
      <c r="AI2058" s="1"/>
      <c r="AJ2058" s="1"/>
      <c r="AK2058" s="1"/>
    </row>
    <row r="2059" spans="1:37" s="2" customFormat="1" x14ac:dyDescent="0.35">
      <c r="A2059" s="6"/>
      <c r="B2059" s="1"/>
      <c r="G2059" s="3"/>
      <c r="H2059" s="3"/>
      <c r="I2059" s="3"/>
      <c r="K2059" s="5"/>
      <c r="L2059" s="5"/>
      <c r="U2059" s="1"/>
      <c r="V2059" s="1"/>
      <c r="W2059" s="1"/>
      <c r="X2059" s="1"/>
      <c r="Y2059" s="1"/>
      <c r="AB2059" s="1"/>
      <c r="AE2059" s="1"/>
      <c r="AF2059" s="1"/>
      <c r="AG2059" s="1"/>
      <c r="AI2059" s="1"/>
      <c r="AJ2059" s="1"/>
      <c r="AK2059" s="1"/>
    </row>
    <row r="2060" spans="1:37" s="2" customFormat="1" x14ac:dyDescent="0.35">
      <c r="A2060" s="6"/>
      <c r="B2060" s="1"/>
      <c r="G2060" s="3"/>
      <c r="H2060" s="3"/>
      <c r="I2060" s="3"/>
      <c r="K2060" s="5"/>
      <c r="L2060" s="5"/>
      <c r="U2060" s="1"/>
      <c r="V2060" s="1"/>
      <c r="W2060" s="1"/>
      <c r="X2060" s="1"/>
      <c r="Y2060" s="1"/>
      <c r="AB2060" s="1"/>
      <c r="AE2060" s="1"/>
      <c r="AF2060" s="1"/>
      <c r="AG2060" s="1"/>
      <c r="AI2060" s="1"/>
      <c r="AJ2060" s="1"/>
      <c r="AK2060" s="1"/>
    </row>
    <row r="2061" spans="1:37" s="2" customFormat="1" x14ac:dyDescent="0.35">
      <c r="A2061" s="6"/>
      <c r="B2061" s="1"/>
      <c r="G2061" s="3"/>
      <c r="H2061" s="3"/>
      <c r="I2061" s="3"/>
      <c r="K2061" s="5"/>
      <c r="L2061" s="5"/>
      <c r="U2061" s="1"/>
      <c r="V2061" s="1"/>
      <c r="W2061" s="1"/>
      <c r="X2061" s="1"/>
      <c r="Y2061" s="1"/>
      <c r="AB2061" s="1"/>
      <c r="AE2061" s="1"/>
      <c r="AF2061" s="1"/>
      <c r="AG2061" s="1"/>
      <c r="AI2061" s="1"/>
      <c r="AJ2061" s="1"/>
      <c r="AK2061" s="1"/>
    </row>
    <row r="2062" spans="1:37" s="2" customFormat="1" x14ac:dyDescent="0.35">
      <c r="A2062" s="6"/>
      <c r="B2062" s="1"/>
      <c r="G2062" s="3"/>
      <c r="H2062" s="3"/>
      <c r="I2062" s="3"/>
      <c r="K2062" s="5"/>
      <c r="L2062" s="5"/>
      <c r="U2062" s="1"/>
      <c r="V2062" s="1"/>
      <c r="W2062" s="1"/>
      <c r="X2062" s="1"/>
      <c r="Y2062" s="1"/>
      <c r="AB2062" s="1"/>
      <c r="AE2062" s="1"/>
      <c r="AF2062" s="1"/>
      <c r="AG2062" s="1"/>
      <c r="AI2062" s="1"/>
      <c r="AJ2062" s="1"/>
      <c r="AK2062" s="1"/>
    </row>
    <row r="2063" spans="1:37" s="2" customFormat="1" x14ac:dyDescent="0.35">
      <c r="A2063" s="6"/>
      <c r="B2063" s="1"/>
      <c r="G2063" s="3"/>
      <c r="H2063" s="3"/>
      <c r="I2063" s="3"/>
      <c r="K2063" s="5"/>
      <c r="L2063" s="5"/>
      <c r="U2063" s="1"/>
      <c r="V2063" s="1"/>
      <c r="W2063" s="1"/>
      <c r="X2063" s="1"/>
      <c r="Y2063" s="1"/>
      <c r="AB2063" s="1"/>
      <c r="AE2063" s="1"/>
      <c r="AF2063" s="1"/>
      <c r="AG2063" s="1"/>
      <c r="AI2063" s="1"/>
      <c r="AJ2063" s="1"/>
      <c r="AK2063" s="1"/>
    </row>
    <row r="2064" spans="1:37" s="2" customFormat="1" x14ac:dyDescent="0.35">
      <c r="A2064" s="6"/>
      <c r="B2064" s="1"/>
      <c r="G2064" s="3"/>
      <c r="H2064" s="3"/>
      <c r="I2064" s="3"/>
      <c r="K2064" s="5"/>
      <c r="L2064" s="5"/>
      <c r="U2064" s="1"/>
      <c r="V2064" s="1"/>
      <c r="W2064" s="1"/>
      <c r="X2064" s="1"/>
      <c r="Y2064" s="1"/>
      <c r="AB2064" s="1"/>
      <c r="AE2064" s="1"/>
      <c r="AF2064" s="1"/>
      <c r="AG2064" s="1"/>
      <c r="AI2064" s="1"/>
      <c r="AJ2064" s="1"/>
      <c r="AK2064" s="1"/>
    </row>
    <row r="2065" spans="1:37" s="2" customFormat="1" x14ac:dyDescent="0.35">
      <c r="A2065" s="6"/>
      <c r="B2065" s="1"/>
      <c r="G2065" s="3"/>
      <c r="H2065" s="3"/>
      <c r="I2065" s="3"/>
      <c r="K2065" s="5"/>
      <c r="L2065" s="5"/>
      <c r="U2065" s="1"/>
      <c r="V2065" s="1"/>
      <c r="W2065" s="1"/>
      <c r="X2065" s="1"/>
      <c r="Y2065" s="1"/>
      <c r="AB2065" s="1"/>
      <c r="AE2065" s="1"/>
      <c r="AF2065" s="1"/>
      <c r="AG2065" s="1"/>
      <c r="AI2065" s="1"/>
      <c r="AJ2065" s="1"/>
      <c r="AK2065" s="1"/>
    </row>
    <row r="2066" spans="1:37" s="2" customFormat="1" x14ac:dyDescent="0.35">
      <c r="A2066" s="6"/>
      <c r="B2066" s="1"/>
      <c r="G2066" s="3"/>
      <c r="H2066" s="3"/>
      <c r="I2066" s="3"/>
      <c r="K2066" s="5"/>
      <c r="L2066" s="5"/>
      <c r="U2066" s="1"/>
      <c r="V2066" s="1"/>
      <c r="W2066" s="1"/>
      <c r="X2066" s="1"/>
      <c r="Y2066" s="1"/>
      <c r="AB2066" s="1"/>
      <c r="AE2066" s="1"/>
      <c r="AF2066" s="1"/>
      <c r="AG2066" s="1"/>
      <c r="AI2066" s="1"/>
      <c r="AJ2066" s="1"/>
      <c r="AK2066" s="1"/>
    </row>
    <row r="2067" spans="1:37" s="2" customFormat="1" x14ac:dyDescent="0.35">
      <c r="A2067" s="6"/>
      <c r="B2067" s="1"/>
      <c r="G2067" s="3"/>
      <c r="H2067" s="3"/>
      <c r="I2067" s="3"/>
      <c r="K2067" s="5"/>
      <c r="L2067" s="5"/>
      <c r="U2067" s="1"/>
      <c r="V2067" s="1"/>
      <c r="W2067" s="1"/>
      <c r="X2067" s="1"/>
      <c r="Y2067" s="1"/>
      <c r="AB2067" s="1"/>
      <c r="AE2067" s="1"/>
      <c r="AF2067" s="1"/>
      <c r="AG2067" s="1"/>
      <c r="AI2067" s="1"/>
      <c r="AJ2067" s="1"/>
      <c r="AK2067" s="1"/>
    </row>
    <row r="2068" spans="1:37" s="2" customFormat="1" x14ac:dyDescent="0.35">
      <c r="A2068" s="6"/>
      <c r="B2068" s="1"/>
      <c r="G2068" s="3"/>
      <c r="H2068" s="3"/>
      <c r="I2068" s="3"/>
      <c r="K2068" s="5"/>
      <c r="L2068" s="5"/>
      <c r="U2068" s="1"/>
      <c r="V2068" s="1"/>
      <c r="W2068" s="1"/>
      <c r="X2068" s="1"/>
      <c r="Y2068" s="1"/>
      <c r="AB2068" s="1"/>
      <c r="AE2068" s="1"/>
      <c r="AF2068" s="1"/>
      <c r="AG2068" s="1"/>
      <c r="AI2068" s="1"/>
      <c r="AJ2068" s="1"/>
      <c r="AK2068" s="1"/>
    </row>
    <row r="2069" spans="1:37" s="2" customFormat="1" x14ac:dyDescent="0.35">
      <c r="A2069" s="6"/>
      <c r="B2069" s="1"/>
      <c r="G2069" s="3"/>
      <c r="H2069" s="3"/>
      <c r="I2069" s="3"/>
      <c r="K2069" s="5"/>
      <c r="L2069" s="5"/>
      <c r="U2069" s="1"/>
      <c r="V2069" s="1"/>
      <c r="W2069" s="1"/>
      <c r="X2069" s="1"/>
      <c r="Y2069" s="1"/>
      <c r="AB2069" s="1"/>
      <c r="AE2069" s="1"/>
      <c r="AF2069" s="1"/>
      <c r="AG2069" s="1"/>
      <c r="AI2069" s="1"/>
      <c r="AJ2069" s="1"/>
      <c r="AK2069" s="1"/>
    </row>
    <row r="2070" spans="1:37" s="2" customFormat="1" x14ac:dyDescent="0.35">
      <c r="A2070" s="6"/>
      <c r="B2070" s="1"/>
      <c r="G2070" s="3"/>
      <c r="H2070" s="3"/>
      <c r="I2070" s="3"/>
      <c r="K2070" s="5"/>
      <c r="L2070" s="5"/>
      <c r="U2070" s="1"/>
      <c r="V2070" s="1"/>
      <c r="W2070" s="1"/>
      <c r="X2070" s="1"/>
      <c r="Y2070" s="1"/>
      <c r="AB2070" s="1"/>
      <c r="AE2070" s="1"/>
      <c r="AF2070" s="1"/>
      <c r="AG2070" s="1"/>
      <c r="AI2070" s="1"/>
      <c r="AJ2070" s="1"/>
      <c r="AK2070" s="1"/>
    </row>
    <row r="2071" spans="1:37" s="2" customFormat="1" x14ac:dyDescent="0.35">
      <c r="A2071" s="6"/>
      <c r="B2071" s="1"/>
      <c r="G2071" s="3"/>
      <c r="H2071" s="3"/>
      <c r="I2071" s="3"/>
      <c r="K2071" s="5"/>
      <c r="L2071" s="5"/>
      <c r="U2071" s="1"/>
      <c r="V2071" s="1"/>
      <c r="W2071" s="1"/>
      <c r="X2071" s="1"/>
      <c r="Y2071" s="1"/>
      <c r="AB2071" s="1"/>
      <c r="AE2071" s="1"/>
      <c r="AF2071" s="1"/>
      <c r="AG2071" s="1"/>
      <c r="AI2071" s="1"/>
      <c r="AJ2071" s="1"/>
      <c r="AK2071" s="1"/>
    </row>
    <row r="2072" spans="1:37" s="2" customFormat="1" x14ac:dyDescent="0.35">
      <c r="A2072" s="6"/>
      <c r="B2072" s="1"/>
      <c r="G2072" s="3"/>
      <c r="H2072" s="3"/>
      <c r="I2072" s="3"/>
      <c r="K2072" s="5"/>
      <c r="L2072" s="5"/>
      <c r="U2072" s="1"/>
      <c r="V2072" s="1"/>
      <c r="W2072" s="1"/>
      <c r="X2072" s="1"/>
      <c r="Y2072" s="1"/>
      <c r="AB2072" s="1"/>
      <c r="AE2072" s="1"/>
      <c r="AF2072" s="1"/>
      <c r="AG2072" s="1"/>
      <c r="AI2072" s="1"/>
      <c r="AJ2072" s="1"/>
      <c r="AK2072" s="1"/>
    </row>
    <row r="2073" spans="1:37" s="2" customFormat="1" x14ac:dyDescent="0.35">
      <c r="A2073" s="6"/>
      <c r="B2073" s="1"/>
      <c r="G2073" s="3"/>
      <c r="H2073" s="3"/>
      <c r="I2073" s="3"/>
      <c r="K2073" s="5"/>
      <c r="L2073" s="5"/>
      <c r="U2073" s="1"/>
      <c r="V2073" s="1"/>
      <c r="W2073" s="1"/>
      <c r="X2073" s="1"/>
      <c r="Y2073" s="1"/>
      <c r="AB2073" s="1"/>
      <c r="AE2073" s="1"/>
      <c r="AF2073" s="1"/>
      <c r="AG2073" s="1"/>
      <c r="AI2073" s="1"/>
      <c r="AJ2073" s="1"/>
      <c r="AK2073" s="1"/>
    </row>
    <row r="2074" spans="1:37" s="2" customFormat="1" x14ac:dyDescent="0.35">
      <c r="A2074" s="6"/>
      <c r="B2074" s="1"/>
      <c r="G2074" s="3"/>
      <c r="H2074" s="3"/>
      <c r="I2074" s="3"/>
      <c r="K2074" s="5"/>
      <c r="L2074" s="5"/>
      <c r="U2074" s="1"/>
      <c r="V2074" s="1"/>
      <c r="W2074" s="1"/>
      <c r="X2074" s="1"/>
      <c r="Y2074" s="1"/>
      <c r="AB2074" s="1"/>
      <c r="AE2074" s="1"/>
      <c r="AF2074" s="1"/>
      <c r="AG2074" s="1"/>
      <c r="AI2074" s="1"/>
      <c r="AJ2074" s="1"/>
      <c r="AK2074" s="1"/>
    </row>
    <row r="2075" spans="1:37" s="2" customFormat="1" x14ac:dyDescent="0.35">
      <c r="A2075" s="6"/>
      <c r="B2075" s="1"/>
      <c r="G2075" s="3"/>
      <c r="H2075" s="3"/>
      <c r="I2075" s="3"/>
      <c r="K2075" s="5"/>
      <c r="L2075" s="5"/>
      <c r="U2075" s="1"/>
      <c r="V2075" s="1"/>
      <c r="W2075" s="1"/>
      <c r="X2075" s="1"/>
      <c r="Y2075" s="1"/>
      <c r="AB2075" s="1"/>
      <c r="AE2075" s="1"/>
      <c r="AF2075" s="1"/>
      <c r="AG2075" s="1"/>
      <c r="AI2075" s="1"/>
      <c r="AJ2075" s="1"/>
      <c r="AK2075" s="1"/>
    </row>
    <row r="2076" spans="1:37" s="2" customFormat="1" x14ac:dyDescent="0.35">
      <c r="A2076" s="6"/>
      <c r="B2076" s="1"/>
      <c r="G2076" s="3"/>
      <c r="H2076" s="3"/>
      <c r="I2076" s="3"/>
      <c r="K2076" s="5"/>
      <c r="L2076" s="5"/>
      <c r="U2076" s="1"/>
      <c r="V2076" s="1"/>
      <c r="W2076" s="1"/>
      <c r="X2076" s="1"/>
      <c r="Y2076" s="1"/>
      <c r="AB2076" s="1"/>
      <c r="AE2076" s="1"/>
      <c r="AF2076" s="1"/>
      <c r="AG2076" s="1"/>
      <c r="AI2076" s="1"/>
      <c r="AJ2076" s="1"/>
      <c r="AK2076" s="1"/>
    </row>
    <row r="2077" spans="1:37" s="2" customFormat="1" x14ac:dyDescent="0.35">
      <c r="A2077" s="6"/>
      <c r="B2077" s="1"/>
      <c r="G2077" s="3"/>
      <c r="H2077" s="3"/>
      <c r="I2077" s="3"/>
      <c r="K2077" s="5"/>
      <c r="L2077" s="5"/>
      <c r="U2077" s="1"/>
      <c r="V2077" s="1"/>
      <c r="W2077" s="1"/>
      <c r="X2077" s="1"/>
      <c r="Y2077" s="1"/>
      <c r="AB2077" s="1"/>
      <c r="AE2077" s="1"/>
      <c r="AF2077" s="1"/>
      <c r="AG2077" s="1"/>
      <c r="AI2077" s="1"/>
      <c r="AJ2077" s="1"/>
      <c r="AK2077" s="1"/>
    </row>
    <row r="2078" spans="1:37" s="2" customFormat="1" x14ac:dyDescent="0.35">
      <c r="A2078" s="6"/>
      <c r="B2078" s="1"/>
      <c r="G2078" s="3"/>
      <c r="H2078" s="3"/>
      <c r="I2078" s="3"/>
      <c r="K2078" s="5"/>
      <c r="L2078" s="5"/>
      <c r="U2078" s="1"/>
      <c r="V2078" s="1"/>
      <c r="W2078" s="1"/>
      <c r="X2078" s="1"/>
      <c r="Y2078" s="1"/>
      <c r="AB2078" s="1"/>
      <c r="AE2078" s="1"/>
      <c r="AF2078" s="1"/>
      <c r="AG2078" s="1"/>
      <c r="AI2078" s="1"/>
      <c r="AJ2078" s="1"/>
      <c r="AK2078" s="1"/>
    </row>
    <row r="2079" spans="1:37" s="2" customFormat="1" x14ac:dyDescent="0.35">
      <c r="A2079" s="6"/>
      <c r="B2079" s="1"/>
      <c r="G2079" s="3"/>
      <c r="H2079" s="3"/>
      <c r="I2079" s="3"/>
      <c r="K2079" s="5"/>
      <c r="L2079" s="5"/>
      <c r="U2079" s="1"/>
      <c r="V2079" s="1"/>
      <c r="W2079" s="1"/>
      <c r="X2079" s="1"/>
      <c r="Y2079" s="1"/>
      <c r="AB2079" s="1"/>
      <c r="AE2079" s="1"/>
      <c r="AF2079" s="1"/>
      <c r="AG2079" s="1"/>
      <c r="AI2079" s="1"/>
      <c r="AJ2079" s="1"/>
      <c r="AK2079" s="1"/>
    </row>
    <row r="2080" spans="1:37" s="2" customFormat="1" x14ac:dyDescent="0.35">
      <c r="A2080" s="6"/>
      <c r="B2080" s="1"/>
      <c r="G2080" s="3"/>
      <c r="H2080" s="3"/>
      <c r="I2080" s="3"/>
      <c r="K2080" s="5"/>
      <c r="L2080" s="5"/>
      <c r="U2080" s="1"/>
      <c r="V2080" s="1"/>
      <c r="W2080" s="1"/>
      <c r="X2080" s="1"/>
      <c r="Y2080" s="1"/>
      <c r="AB2080" s="1"/>
      <c r="AE2080" s="1"/>
      <c r="AF2080" s="1"/>
      <c r="AG2080" s="1"/>
      <c r="AI2080" s="1"/>
      <c r="AJ2080" s="1"/>
      <c r="AK2080" s="1"/>
    </row>
    <row r="2081" spans="1:37" s="2" customFormat="1" x14ac:dyDescent="0.35">
      <c r="A2081" s="6"/>
      <c r="B2081" s="1"/>
      <c r="G2081" s="3"/>
      <c r="H2081" s="3"/>
      <c r="I2081" s="3"/>
      <c r="K2081" s="5"/>
      <c r="L2081" s="5"/>
      <c r="U2081" s="1"/>
      <c r="V2081" s="1"/>
      <c r="W2081" s="1"/>
      <c r="X2081" s="1"/>
      <c r="Y2081" s="1"/>
      <c r="AB2081" s="1"/>
      <c r="AE2081" s="1"/>
      <c r="AF2081" s="1"/>
      <c r="AG2081" s="1"/>
      <c r="AI2081" s="1"/>
      <c r="AJ2081" s="1"/>
      <c r="AK2081" s="1"/>
    </row>
    <row r="2082" spans="1:37" s="2" customFormat="1" x14ac:dyDescent="0.35">
      <c r="A2082" s="6"/>
      <c r="B2082" s="1"/>
      <c r="G2082" s="3"/>
      <c r="H2082" s="3"/>
      <c r="I2082" s="3"/>
      <c r="K2082" s="5"/>
      <c r="L2082" s="5"/>
      <c r="U2082" s="1"/>
      <c r="V2082" s="1"/>
      <c r="W2082" s="1"/>
      <c r="X2082" s="1"/>
      <c r="Y2082" s="1"/>
      <c r="AB2082" s="1"/>
      <c r="AE2082" s="1"/>
      <c r="AF2082" s="1"/>
      <c r="AG2082" s="1"/>
      <c r="AI2082" s="1"/>
      <c r="AJ2082" s="1"/>
      <c r="AK2082" s="1"/>
    </row>
    <row r="2083" spans="1:37" s="2" customFormat="1" x14ac:dyDescent="0.35">
      <c r="A2083" s="6"/>
      <c r="B2083" s="1"/>
      <c r="G2083" s="3"/>
      <c r="H2083" s="3"/>
      <c r="I2083" s="3"/>
      <c r="K2083" s="5"/>
      <c r="L2083" s="5"/>
      <c r="U2083" s="1"/>
      <c r="V2083" s="1"/>
      <c r="W2083" s="1"/>
      <c r="X2083" s="1"/>
      <c r="Y2083" s="1"/>
      <c r="AB2083" s="1"/>
      <c r="AE2083" s="1"/>
      <c r="AF2083" s="1"/>
      <c r="AG2083" s="1"/>
      <c r="AI2083" s="1"/>
      <c r="AJ2083" s="1"/>
      <c r="AK2083" s="1"/>
    </row>
    <row r="2084" spans="1:37" s="2" customFormat="1" x14ac:dyDescent="0.35">
      <c r="A2084" s="6"/>
      <c r="B2084" s="1"/>
      <c r="G2084" s="3"/>
      <c r="H2084" s="3"/>
      <c r="I2084" s="3"/>
      <c r="K2084" s="5"/>
      <c r="L2084" s="5"/>
      <c r="U2084" s="1"/>
      <c r="V2084" s="1"/>
      <c r="W2084" s="1"/>
      <c r="X2084" s="1"/>
      <c r="Y2084" s="1"/>
      <c r="AB2084" s="1"/>
      <c r="AE2084" s="1"/>
      <c r="AF2084" s="1"/>
      <c r="AG2084" s="1"/>
      <c r="AI2084" s="1"/>
      <c r="AJ2084" s="1"/>
      <c r="AK2084" s="1"/>
    </row>
    <row r="2085" spans="1:37" s="2" customFormat="1" x14ac:dyDescent="0.35">
      <c r="A2085" s="6"/>
      <c r="B2085" s="1"/>
      <c r="G2085" s="3"/>
      <c r="H2085" s="3"/>
      <c r="I2085" s="3"/>
      <c r="K2085" s="5"/>
      <c r="L2085" s="5"/>
      <c r="U2085" s="1"/>
      <c r="V2085" s="1"/>
      <c r="W2085" s="1"/>
      <c r="X2085" s="1"/>
      <c r="Y2085" s="1"/>
      <c r="AB2085" s="1"/>
      <c r="AE2085" s="1"/>
      <c r="AF2085" s="1"/>
      <c r="AG2085" s="1"/>
      <c r="AI2085" s="1"/>
      <c r="AJ2085" s="1"/>
      <c r="AK2085" s="1"/>
    </row>
    <row r="2086" spans="1:37" s="2" customFormat="1" x14ac:dyDescent="0.35">
      <c r="A2086" s="6"/>
      <c r="B2086" s="1"/>
      <c r="G2086" s="3"/>
      <c r="H2086" s="3"/>
      <c r="I2086" s="3"/>
      <c r="K2086" s="5"/>
      <c r="L2086" s="5"/>
      <c r="U2086" s="1"/>
      <c r="V2086" s="1"/>
      <c r="W2086" s="1"/>
      <c r="X2086" s="1"/>
      <c r="Y2086" s="1"/>
      <c r="AB2086" s="1"/>
      <c r="AE2086" s="1"/>
      <c r="AF2086" s="1"/>
      <c r="AG2086" s="1"/>
      <c r="AI2086" s="1"/>
      <c r="AJ2086" s="1"/>
      <c r="AK2086" s="1"/>
    </row>
    <row r="2087" spans="1:37" s="2" customFormat="1" x14ac:dyDescent="0.35">
      <c r="A2087" s="6"/>
      <c r="B2087" s="1"/>
      <c r="G2087" s="3"/>
      <c r="H2087" s="3"/>
      <c r="I2087" s="3"/>
      <c r="K2087" s="5"/>
      <c r="L2087" s="5"/>
      <c r="U2087" s="1"/>
      <c r="V2087" s="1"/>
      <c r="W2087" s="1"/>
      <c r="X2087" s="1"/>
      <c r="Y2087" s="1"/>
      <c r="AB2087" s="1"/>
      <c r="AE2087" s="1"/>
      <c r="AF2087" s="1"/>
      <c r="AG2087" s="1"/>
      <c r="AI2087" s="1"/>
      <c r="AJ2087" s="1"/>
      <c r="AK2087" s="1"/>
    </row>
    <row r="2088" spans="1:37" s="2" customFormat="1" x14ac:dyDescent="0.35">
      <c r="A2088" s="6"/>
      <c r="B2088" s="1"/>
      <c r="G2088" s="3"/>
      <c r="H2088" s="3"/>
      <c r="I2088" s="3"/>
      <c r="K2088" s="5"/>
      <c r="L2088" s="5"/>
      <c r="U2088" s="1"/>
      <c r="V2088" s="1"/>
      <c r="W2088" s="1"/>
      <c r="X2088" s="1"/>
      <c r="Y2088" s="1"/>
      <c r="AB2088" s="1"/>
      <c r="AE2088" s="1"/>
      <c r="AF2088" s="1"/>
      <c r="AG2088" s="1"/>
      <c r="AI2088" s="1"/>
      <c r="AJ2088" s="1"/>
      <c r="AK2088" s="1"/>
    </row>
    <row r="2089" spans="1:37" s="2" customFormat="1" x14ac:dyDescent="0.35">
      <c r="A2089" s="6"/>
      <c r="B2089" s="1"/>
      <c r="G2089" s="3"/>
      <c r="H2089" s="3"/>
      <c r="I2089" s="3"/>
      <c r="K2089" s="5"/>
      <c r="L2089" s="5"/>
      <c r="U2089" s="1"/>
      <c r="V2089" s="1"/>
      <c r="W2089" s="1"/>
      <c r="X2089" s="1"/>
      <c r="Y2089" s="1"/>
      <c r="AB2089" s="1"/>
      <c r="AE2089" s="1"/>
      <c r="AF2089" s="1"/>
      <c r="AG2089" s="1"/>
      <c r="AI2089" s="1"/>
      <c r="AJ2089" s="1"/>
      <c r="AK2089" s="1"/>
    </row>
    <row r="2090" spans="1:37" s="2" customFormat="1" x14ac:dyDescent="0.35">
      <c r="A2090" s="6"/>
      <c r="B2090" s="1"/>
      <c r="G2090" s="3"/>
      <c r="H2090" s="3"/>
      <c r="I2090" s="3"/>
      <c r="K2090" s="5"/>
      <c r="L2090" s="5"/>
      <c r="U2090" s="1"/>
      <c r="V2090" s="1"/>
      <c r="W2090" s="1"/>
      <c r="X2090" s="1"/>
      <c r="Y2090" s="1"/>
      <c r="AB2090" s="1"/>
      <c r="AE2090" s="1"/>
      <c r="AF2090" s="1"/>
      <c r="AG2090" s="1"/>
      <c r="AI2090" s="1"/>
      <c r="AJ2090" s="1"/>
      <c r="AK2090" s="1"/>
    </row>
    <row r="2091" spans="1:37" s="2" customFormat="1" x14ac:dyDescent="0.35">
      <c r="A2091" s="6"/>
      <c r="B2091" s="1"/>
      <c r="G2091" s="3"/>
      <c r="H2091" s="3"/>
      <c r="I2091" s="3"/>
      <c r="K2091" s="5"/>
      <c r="L2091" s="5"/>
      <c r="U2091" s="1"/>
      <c r="V2091" s="1"/>
      <c r="W2091" s="1"/>
      <c r="X2091" s="1"/>
      <c r="Y2091" s="1"/>
      <c r="AB2091" s="1"/>
      <c r="AE2091" s="1"/>
      <c r="AF2091" s="1"/>
      <c r="AG2091" s="1"/>
      <c r="AI2091" s="1"/>
      <c r="AJ2091" s="1"/>
      <c r="AK2091" s="1"/>
    </row>
    <row r="2092" spans="1:37" s="2" customFormat="1" x14ac:dyDescent="0.35">
      <c r="A2092" s="6"/>
      <c r="B2092" s="1"/>
      <c r="G2092" s="3"/>
      <c r="H2092" s="3"/>
      <c r="I2092" s="3"/>
      <c r="K2092" s="5"/>
      <c r="L2092" s="5"/>
      <c r="U2092" s="1"/>
      <c r="V2092" s="1"/>
      <c r="W2092" s="1"/>
      <c r="X2092" s="1"/>
      <c r="Y2092" s="1"/>
      <c r="AB2092" s="1"/>
      <c r="AE2092" s="1"/>
      <c r="AF2092" s="1"/>
      <c r="AG2092" s="1"/>
      <c r="AI2092" s="1"/>
      <c r="AJ2092" s="1"/>
      <c r="AK2092" s="1"/>
    </row>
    <row r="2093" spans="1:37" s="2" customFormat="1" x14ac:dyDescent="0.35">
      <c r="A2093" s="6"/>
      <c r="B2093" s="1"/>
      <c r="G2093" s="3"/>
      <c r="H2093" s="3"/>
      <c r="I2093" s="3"/>
      <c r="K2093" s="5"/>
      <c r="L2093" s="5"/>
      <c r="U2093" s="1"/>
      <c r="V2093" s="1"/>
      <c r="W2093" s="1"/>
      <c r="X2093" s="1"/>
      <c r="Y2093" s="1"/>
      <c r="AB2093" s="1"/>
      <c r="AE2093" s="1"/>
      <c r="AF2093" s="1"/>
      <c r="AG2093" s="1"/>
      <c r="AI2093" s="1"/>
      <c r="AJ2093" s="1"/>
      <c r="AK2093" s="1"/>
    </row>
    <row r="2094" spans="1:37" s="2" customFormat="1" x14ac:dyDescent="0.35">
      <c r="A2094" s="6"/>
      <c r="B2094" s="1"/>
      <c r="G2094" s="3"/>
      <c r="H2094" s="3"/>
      <c r="I2094" s="3"/>
      <c r="K2094" s="5"/>
      <c r="L2094" s="5"/>
      <c r="U2094" s="1"/>
      <c r="V2094" s="1"/>
      <c r="W2094" s="1"/>
      <c r="X2094" s="1"/>
      <c r="Y2094" s="1"/>
      <c r="AB2094" s="1"/>
      <c r="AE2094" s="1"/>
      <c r="AF2094" s="1"/>
      <c r="AG2094" s="1"/>
      <c r="AI2094" s="1"/>
      <c r="AJ2094" s="1"/>
      <c r="AK2094" s="1"/>
    </row>
    <row r="2095" spans="1:37" s="2" customFormat="1" x14ac:dyDescent="0.35">
      <c r="A2095" s="6"/>
      <c r="B2095" s="1"/>
      <c r="G2095" s="3"/>
      <c r="H2095" s="3"/>
      <c r="I2095" s="3"/>
      <c r="K2095" s="5"/>
      <c r="L2095" s="5"/>
      <c r="U2095" s="1"/>
      <c r="V2095" s="1"/>
      <c r="W2095" s="1"/>
      <c r="X2095" s="1"/>
      <c r="Y2095" s="1"/>
      <c r="AB2095" s="1"/>
      <c r="AE2095" s="1"/>
      <c r="AF2095" s="1"/>
      <c r="AG2095" s="1"/>
      <c r="AI2095" s="1"/>
      <c r="AJ2095" s="1"/>
      <c r="AK2095" s="1"/>
    </row>
    <row r="2096" spans="1:37" s="2" customFormat="1" x14ac:dyDescent="0.35">
      <c r="A2096" s="6"/>
      <c r="B2096" s="1"/>
      <c r="G2096" s="3"/>
      <c r="H2096" s="3"/>
      <c r="I2096" s="3"/>
      <c r="K2096" s="5"/>
      <c r="L2096" s="5"/>
      <c r="U2096" s="1"/>
      <c r="V2096" s="1"/>
      <c r="W2096" s="1"/>
      <c r="X2096" s="1"/>
      <c r="Y2096" s="1"/>
      <c r="AB2096" s="1"/>
      <c r="AE2096" s="1"/>
      <c r="AF2096" s="1"/>
      <c r="AG2096" s="1"/>
      <c r="AI2096" s="1"/>
      <c r="AJ2096" s="1"/>
      <c r="AK2096" s="1"/>
    </row>
    <row r="2097" spans="1:37" s="2" customFormat="1" x14ac:dyDescent="0.35">
      <c r="A2097" s="6"/>
      <c r="B2097" s="1"/>
      <c r="G2097" s="3"/>
      <c r="H2097" s="3"/>
      <c r="I2097" s="3"/>
      <c r="K2097" s="5"/>
      <c r="L2097" s="5"/>
      <c r="U2097" s="1"/>
      <c r="V2097" s="1"/>
      <c r="W2097" s="1"/>
      <c r="X2097" s="1"/>
      <c r="Y2097" s="1"/>
      <c r="AB2097" s="1"/>
      <c r="AE2097" s="1"/>
      <c r="AF2097" s="1"/>
      <c r="AG2097" s="1"/>
      <c r="AI2097" s="1"/>
      <c r="AJ2097" s="1"/>
      <c r="AK2097" s="1"/>
    </row>
    <row r="2098" spans="1:37" s="2" customFormat="1" x14ac:dyDescent="0.35">
      <c r="A2098" s="6"/>
      <c r="B2098" s="1"/>
      <c r="G2098" s="3"/>
      <c r="H2098" s="3"/>
      <c r="I2098" s="3"/>
      <c r="K2098" s="5"/>
      <c r="L2098" s="5"/>
      <c r="U2098" s="1"/>
      <c r="V2098" s="1"/>
      <c r="W2098" s="1"/>
      <c r="X2098" s="1"/>
      <c r="Y2098" s="1"/>
      <c r="AB2098" s="1"/>
      <c r="AE2098" s="1"/>
      <c r="AF2098" s="1"/>
      <c r="AG2098" s="1"/>
      <c r="AI2098" s="1"/>
      <c r="AJ2098" s="1"/>
      <c r="AK2098" s="1"/>
    </row>
    <row r="2099" spans="1:37" s="2" customFormat="1" x14ac:dyDescent="0.35">
      <c r="A2099" s="6"/>
      <c r="B2099" s="1"/>
      <c r="G2099" s="3"/>
      <c r="H2099" s="3"/>
      <c r="I2099" s="3"/>
      <c r="K2099" s="5"/>
      <c r="L2099" s="5"/>
      <c r="U2099" s="1"/>
      <c r="V2099" s="1"/>
      <c r="W2099" s="1"/>
      <c r="X2099" s="1"/>
      <c r="Y2099" s="1"/>
      <c r="AB2099" s="1"/>
      <c r="AE2099" s="1"/>
      <c r="AF2099" s="1"/>
      <c r="AG2099" s="1"/>
      <c r="AI2099" s="1"/>
      <c r="AJ2099" s="1"/>
      <c r="AK2099" s="1"/>
    </row>
    <row r="2100" spans="1:37" s="2" customFormat="1" x14ac:dyDescent="0.35">
      <c r="A2100" s="6"/>
      <c r="B2100" s="1"/>
      <c r="G2100" s="3"/>
      <c r="H2100" s="3"/>
      <c r="I2100" s="3"/>
      <c r="K2100" s="5"/>
      <c r="L2100" s="5"/>
      <c r="U2100" s="1"/>
      <c r="V2100" s="1"/>
      <c r="W2100" s="1"/>
      <c r="X2100" s="1"/>
      <c r="Y2100" s="1"/>
      <c r="AB2100" s="1"/>
      <c r="AE2100" s="1"/>
      <c r="AF2100" s="1"/>
      <c r="AG2100" s="1"/>
      <c r="AI2100" s="1"/>
      <c r="AJ2100" s="1"/>
      <c r="AK2100" s="1"/>
    </row>
    <row r="2101" spans="1:37" s="2" customFormat="1" x14ac:dyDescent="0.35">
      <c r="A2101" s="6"/>
      <c r="B2101" s="1"/>
      <c r="G2101" s="3"/>
      <c r="H2101" s="3"/>
      <c r="I2101" s="3"/>
      <c r="K2101" s="5"/>
      <c r="L2101" s="5"/>
      <c r="U2101" s="1"/>
      <c r="V2101" s="1"/>
      <c r="W2101" s="1"/>
      <c r="X2101" s="1"/>
      <c r="Y2101" s="1"/>
      <c r="AB2101" s="1"/>
      <c r="AE2101" s="1"/>
      <c r="AF2101" s="1"/>
      <c r="AG2101" s="1"/>
      <c r="AI2101" s="1"/>
      <c r="AJ2101" s="1"/>
      <c r="AK2101" s="1"/>
    </row>
    <row r="2102" spans="1:37" s="2" customFormat="1" x14ac:dyDescent="0.35">
      <c r="A2102" s="6"/>
      <c r="B2102" s="1"/>
      <c r="G2102" s="3"/>
      <c r="H2102" s="3"/>
      <c r="I2102" s="3"/>
      <c r="K2102" s="5"/>
      <c r="L2102" s="5"/>
      <c r="U2102" s="1"/>
      <c r="V2102" s="1"/>
      <c r="W2102" s="1"/>
      <c r="X2102" s="1"/>
      <c r="Y2102" s="1"/>
      <c r="AB2102" s="1"/>
      <c r="AE2102" s="1"/>
      <c r="AF2102" s="1"/>
      <c r="AG2102" s="1"/>
      <c r="AI2102" s="1"/>
      <c r="AJ2102" s="1"/>
      <c r="AK2102" s="1"/>
    </row>
    <row r="2103" spans="1:37" s="2" customFormat="1" x14ac:dyDescent="0.35">
      <c r="A2103" s="6"/>
      <c r="B2103" s="1"/>
      <c r="G2103" s="3"/>
      <c r="H2103" s="3"/>
      <c r="I2103" s="3"/>
      <c r="K2103" s="5"/>
      <c r="L2103" s="5"/>
      <c r="U2103" s="1"/>
      <c r="V2103" s="1"/>
      <c r="W2103" s="1"/>
      <c r="X2103" s="1"/>
      <c r="Y2103" s="1"/>
      <c r="AB2103" s="1"/>
      <c r="AE2103" s="1"/>
      <c r="AF2103" s="1"/>
      <c r="AG2103" s="1"/>
      <c r="AI2103" s="1"/>
      <c r="AJ2103" s="1"/>
      <c r="AK2103" s="1"/>
    </row>
    <row r="2104" spans="1:37" s="2" customFormat="1" x14ac:dyDescent="0.35">
      <c r="A2104" s="6"/>
      <c r="B2104" s="1"/>
      <c r="G2104" s="3"/>
      <c r="H2104" s="3"/>
      <c r="I2104" s="3"/>
      <c r="K2104" s="5"/>
      <c r="L2104" s="5"/>
      <c r="U2104" s="1"/>
      <c r="V2104" s="1"/>
      <c r="W2104" s="1"/>
      <c r="X2104" s="1"/>
      <c r="Y2104" s="1"/>
      <c r="AB2104" s="1"/>
      <c r="AE2104" s="1"/>
      <c r="AF2104" s="1"/>
      <c r="AG2104" s="1"/>
      <c r="AI2104" s="1"/>
      <c r="AJ2104" s="1"/>
      <c r="AK2104" s="1"/>
    </row>
    <row r="2105" spans="1:37" s="2" customFormat="1" x14ac:dyDescent="0.35">
      <c r="A2105" s="6"/>
      <c r="B2105" s="1"/>
      <c r="G2105" s="3"/>
      <c r="H2105" s="3"/>
      <c r="I2105" s="3"/>
      <c r="K2105" s="5"/>
      <c r="L2105" s="5"/>
      <c r="U2105" s="1"/>
      <c r="V2105" s="1"/>
      <c r="W2105" s="1"/>
      <c r="X2105" s="1"/>
      <c r="Y2105" s="1"/>
      <c r="AB2105" s="1"/>
      <c r="AE2105" s="1"/>
      <c r="AF2105" s="1"/>
      <c r="AG2105" s="1"/>
      <c r="AI2105" s="1"/>
      <c r="AJ2105" s="1"/>
      <c r="AK2105" s="1"/>
    </row>
    <row r="2106" spans="1:37" s="2" customFormat="1" x14ac:dyDescent="0.35">
      <c r="A2106" s="6"/>
      <c r="B2106" s="1"/>
      <c r="G2106" s="3"/>
      <c r="H2106" s="3"/>
      <c r="I2106" s="3"/>
      <c r="K2106" s="5"/>
      <c r="L2106" s="5"/>
      <c r="U2106" s="1"/>
      <c r="V2106" s="1"/>
      <c r="W2106" s="1"/>
      <c r="X2106" s="1"/>
      <c r="Y2106" s="1"/>
      <c r="AB2106" s="1"/>
      <c r="AE2106" s="1"/>
      <c r="AF2106" s="1"/>
      <c r="AG2106" s="1"/>
      <c r="AI2106" s="1"/>
      <c r="AJ2106" s="1"/>
      <c r="AK2106" s="1"/>
    </row>
    <row r="2107" spans="1:37" s="2" customFormat="1" x14ac:dyDescent="0.35">
      <c r="A2107" s="6"/>
      <c r="B2107" s="1"/>
      <c r="G2107" s="3"/>
      <c r="H2107" s="3"/>
      <c r="I2107" s="3"/>
      <c r="K2107" s="5"/>
      <c r="L2107" s="5"/>
      <c r="U2107" s="1"/>
      <c r="V2107" s="1"/>
      <c r="W2107" s="1"/>
      <c r="X2107" s="1"/>
      <c r="Y2107" s="1"/>
      <c r="AB2107" s="1"/>
      <c r="AE2107" s="1"/>
      <c r="AF2107" s="1"/>
      <c r="AG2107" s="1"/>
      <c r="AI2107" s="1"/>
      <c r="AJ2107" s="1"/>
      <c r="AK2107" s="1"/>
    </row>
    <row r="2108" spans="1:37" s="2" customFormat="1" x14ac:dyDescent="0.35">
      <c r="A2108" s="6"/>
      <c r="B2108" s="1"/>
      <c r="G2108" s="3"/>
      <c r="H2108" s="3"/>
      <c r="I2108" s="3"/>
      <c r="K2108" s="5"/>
      <c r="L2108" s="5"/>
      <c r="U2108" s="1"/>
      <c r="V2108" s="1"/>
      <c r="W2108" s="1"/>
      <c r="X2108" s="1"/>
      <c r="Y2108" s="1"/>
      <c r="AB2108" s="1"/>
      <c r="AE2108" s="1"/>
      <c r="AF2108" s="1"/>
      <c r="AG2108" s="1"/>
      <c r="AI2108" s="1"/>
      <c r="AJ2108" s="1"/>
      <c r="AK2108" s="1"/>
    </row>
    <row r="2109" spans="1:37" s="2" customFormat="1" x14ac:dyDescent="0.35">
      <c r="A2109" s="6"/>
      <c r="B2109" s="1"/>
      <c r="G2109" s="3"/>
      <c r="H2109" s="3"/>
      <c r="I2109" s="3"/>
      <c r="K2109" s="5"/>
      <c r="L2109" s="5"/>
      <c r="U2109" s="1"/>
      <c r="V2109" s="1"/>
      <c r="W2109" s="1"/>
      <c r="X2109" s="1"/>
      <c r="Y2109" s="1"/>
      <c r="AB2109" s="1"/>
      <c r="AE2109" s="1"/>
      <c r="AF2109" s="1"/>
      <c r="AG2109" s="1"/>
      <c r="AI2109" s="1"/>
      <c r="AJ2109" s="1"/>
      <c r="AK2109" s="1"/>
    </row>
    <row r="2110" spans="1:37" s="2" customFormat="1" x14ac:dyDescent="0.35">
      <c r="A2110" s="6"/>
      <c r="B2110" s="1"/>
      <c r="G2110" s="3"/>
      <c r="H2110" s="3"/>
      <c r="I2110" s="3"/>
      <c r="K2110" s="5"/>
      <c r="L2110" s="5"/>
      <c r="U2110" s="1"/>
      <c r="V2110" s="1"/>
      <c r="W2110" s="1"/>
      <c r="X2110" s="1"/>
      <c r="Y2110" s="1"/>
      <c r="AB2110" s="1"/>
      <c r="AE2110" s="1"/>
      <c r="AF2110" s="1"/>
      <c r="AG2110" s="1"/>
      <c r="AI2110" s="1"/>
      <c r="AJ2110" s="1"/>
      <c r="AK2110" s="1"/>
    </row>
    <row r="2111" spans="1:37" s="2" customFormat="1" x14ac:dyDescent="0.35">
      <c r="A2111" s="6"/>
      <c r="B2111" s="1"/>
      <c r="G2111" s="3"/>
      <c r="H2111" s="3"/>
      <c r="I2111" s="3"/>
      <c r="K2111" s="5"/>
      <c r="L2111" s="5"/>
      <c r="U2111" s="1"/>
      <c r="V2111" s="1"/>
      <c r="W2111" s="1"/>
      <c r="X2111" s="1"/>
      <c r="Y2111" s="1"/>
      <c r="AB2111" s="1"/>
      <c r="AE2111" s="1"/>
      <c r="AF2111" s="1"/>
      <c r="AG2111" s="1"/>
      <c r="AI2111" s="1"/>
      <c r="AJ2111" s="1"/>
      <c r="AK2111" s="1"/>
    </row>
    <row r="2112" spans="1:37" s="2" customFormat="1" x14ac:dyDescent="0.35">
      <c r="A2112" s="6"/>
      <c r="B2112" s="1"/>
      <c r="G2112" s="3"/>
      <c r="H2112" s="3"/>
      <c r="I2112" s="3"/>
      <c r="K2112" s="5"/>
      <c r="L2112" s="5"/>
      <c r="U2112" s="1"/>
      <c r="V2112" s="1"/>
      <c r="W2112" s="1"/>
      <c r="X2112" s="1"/>
      <c r="Y2112" s="1"/>
      <c r="AB2112" s="1"/>
      <c r="AE2112" s="1"/>
      <c r="AF2112" s="1"/>
      <c r="AG2112" s="1"/>
      <c r="AI2112" s="1"/>
      <c r="AJ2112" s="1"/>
      <c r="AK2112" s="1"/>
    </row>
    <row r="2113" spans="1:37" s="2" customFormat="1" x14ac:dyDescent="0.35">
      <c r="A2113" s="6"/>
      <c r="B2113" s="1"/>
      <c r="G2113" s="3"/>
      <c r="H2113" s="3"/>
      <c r="I2113" s="3"/>
      <c r="K2113" s="5"/>
      <c r="L2113" s="5"/>
      <c r="U2113" s="1"/>
      <c r="V2113" s="1"/>
      <c r="W2113" s="1"/>
      <c r="X2113" s="1"/>
      <c r="Y2113" s="1"/>
      <c r="AB2113" s="1"/>
      <c r="AE2113" s="1"/>
      <c r="AF2113" s="1"/>
      <c r="AG2113" s="1"/>
      <c r="AI2113" s="1"/>
      <c r="AJ2113" s="1"/>
      <c r="AK2113" s="1"/>
    </row>
    <row r="2114" spans="1:37" s="2" customFormat="1" x14ac:dyDescent="0.35">
      <c r="A2114" s="6"/>
      <c r="B2114" s="1"/>
      <c r="G2114" s="3"/>
      <c r="H2114" s="3"/>
      <c r="I2114" s="3"/>
      <c r="K2114" s="5"/>
      <c r="L2114" s="5"/>
      <c r="U2114" s="1"/>
      <c r="V2114" s="1"/>
      <c r="W2114" s="1"/>
      <c r="X2114" s="1"/>
      <c r="Y2114" s="1"/>
      <c r="AB2114" s="1"/>
      <c r="AE2114" s="1"/>
      <c r="AF2114" s="1"/>
      <c r="AG2114" s="1"/>
      <c r="AI2114" s="1"/>
      <c r="AJ2114" s="1"/>
      <c r="AK2114" s="1"/>
    </row>
    <row r="2115" spans="1:37" s="2" customFormat="1" x14ac:dyDescent="0.35">
      <c r="A2115" s="6"/>
      <c r="B2115" s="1"/>
      <c r="G2115" s="3"/>
      <c r="H2115" s="3"/>
      <c r="I2115" s="3"/>
      <c r="K2115" s="5"/>
      <c r="L2115" s="5"/>
      <c r="U2115" s="1"/>
      <c r="V2115" s="1"/>
      <c r="W2115" s="1"/>
      <c r="X2115" s="1"/>
      <c r="Y2115" s="1"/>
      <c r="AB2115" s="1"/>
      <c r="AE2115" s="1"/>
      <c r="AF2115" s="1"/>
      <c r="AG2115" s="1"/>
      <c r="AI2115" s="1"/>
      <c r="AJ2115" s="1"/>
      <c r="AK2115" s="1"/>
    </row>
    <row r="2116" spans="1:37" s="2" customFormat="1" x14ac:dyDescent="0.35">
      <c r="A2116" s="6"/>
      <c r="B2116" s="1"/>
      <c r="G2116" s="3"/>
      <c r="H2116" s="3"/>
      <c r="I2116" s="3"/>
      <c r="K2116" s="5"/>
      <c r="L2116" s="5"/>
      <c r="U2116" s="1"/>
      <c r="V2116" s="1"/>
      <c r="W2116" s="1"/>
      <c r="X2116" s="1"/>
      <c r="Y2116" s="1"/>
      <c r="AB2116" s="1"/>
      <c r="AE2116" s="1"/>
      <c r="AF2116" s="1"/>
      <c r="AG2116" s="1"/>
      <c r="AI2116" s="1"/>
      <c r="AJ2116" s="1"/>
      <c r="AK2116" s="1"/>
    </row>
    <row r="2117" spans="1:37" s="2" customFormat="1" x14ac:dyDescent="0.35">
      <c r="A2117" s="6"/>
      <c r="B2117" s="1"/>
      <c r="G2117" s="3"/>
      <c r="H2117" s="3"/>
      <c r="I2117" s="3"/>
      <c r="K2117" s="5"/>
      <c r="L2117" s="5"/>
      <c r="U2117" s="1"/>
      <c r="V2117" s="1"/>
      <c r="W2117" s="1"/>
      <c r="X2117" s="1"/>
      <c r="Y2117" s="1"/>
      <c r="AB2117" s="1"/>
      <c r="AE2117" s="1"/>
      <c r="AF2117" s="1"/>
      <c r="AG2117" s="1"/>
      <c r="AI2117" s="1"/>
      <c r="AJ2117" s="1"/>
      <c r="AK2117" s="1"/>
    </row>
    <row r="2118" spans="1:37" s="2" customFormat="1" x14ac:dyDescent="0.35">
      <c r="A2118" s="6"/>
      <c r="B2118" s="1"/>
      <c r="G2118" s="3"/>
      <c r="H2118" s="3"/>
      <c r="I2118" s="3"/>
      <c r="K2118" s="5"/>
      <c r="L2118" s="5"/>
      <c r="U2118" s="1"/>
      <c r="V2118" s="1"/>
      <c r="W2118" s="1"/>
      <c r="X2118" s="1"/>
      <c r="Y2118" s="1"/>
      <c r="AB2118" s="1"/>
      <c r="AE2118" s="1"/>
      <c r="AF2118" s="1"/>
      <c r="AG2118" s="1"/>
      <c r="AI2118" s="1"/>
      <c r="AJ2118" s="1"/>
      <c r="AK2118" s="1"/>
    </row>
    <row r="2119" spans="1:37" s="2" customFormat="1" x14ac:dyDescent="0.35">
      <c r="A2119" s="6"/>
      <c r="B2119" s="1"/>
      <c r="G2119" s="3"/>
      <c r="H2119" s="3"/>
      <c r="I2119" s="3"/>
      <c r="K2119" s="5"/>
      <c r="L2119" s="5"/>
      <c r="U2119" s="1"/>
      <c r="V2119" s="1"/>
      <c r="W2119" s="1"/>
      <c r="X2119" s="1"/>
      <c r="Y2119" s="1"/>
      <c r="AB2119" s="1"/>
      <c r="AE2119" s="1"/>
      <c r="AF2119" s="1"/>
      <c r="AG2119" s="1"/>
      <c r="AI2119" s="1"/>
      <c r="AJ2119" s="1"/>
      <c r="AK2119" s="1"/>
    </row>
    <row r="2120" spans="1:37" s="2" customFormat="1" x14ac:dyDescent="0.35">
      <c r="A2120" s="6"/>
      <c r="B2120" s="1"/>
      <c r="G2120" s="3"/>
      <c r="H2120" s="3"/>
      <c r="I2120" s="3"/>
      <c r="K2120" s="5"/>
      <c r="L2120" s="5"/>
      <c r="U2120" s="1"/>
      <c r="V2120" s="1"/>
      <c r="W2120" s="1"/>
      <c r="X2120" s="1"/>
      <c r="Y2120" s="1"/>
      <c r="AB2120" s="1"/>
      <c r="AE2120" s="1"/>
      <c r="AF2120" s="1"/>
      <c r="AG2120" s="1"/>
      <c r="AI2120" s="1"/>
      <c r="AJ2120" s="1"/>
      <c r="AK2120" s="1"/>
    </row>
    <row r="2121" spans="1:37" s="2" customFormat="1" x14ac:dyDescent="0.35">
      <c r="A2121" s="6"/>
      <c r="B2121" s="1"/>
      <c r="G2121" s="3"/>
      <c r="H2121" s="3"/>
      <c r="I2121" s="3"/>
      <c r="K2121" s="5"/>
      <c r="L2121" s="5"/>
      <c r="U2121" s="1"/>
      <c r="V2121" s="1"/>
      <c r="W2121" s="1"/>
      <c r="X2121" s="1"/>
      <c r="Y2121" s="1"/>
      <c r="AB2121" s="1"/>
      <c r="AE2121" s="1"/>
      <c r="AF2121" s="1"/>
      <c r="AG2121" s="1"/>
      <c r="AI2121" s="1"/>
      <c r="AJ2121" s="1"/>
      <c r="AK2121" s="1"/>
    </row>
    <row r="2122" spans="1:37" s="2" customFormat="1" x14ac:dyDescent="0.35">
      <c r="A2122" s="6"/>
      <c r="B2122" s="1"/>
      <c r="G2122" s="3"/>
      <c r="H2122" s="3"/>
      <c r="I2122" s="3"/>
      <c r="K2122" s="5"/>
      <c r="L2122" s="5"/>
      <c r="U2122" s="1"/>
      <c r="V2122" s="1"/>
      <c r="W2122" s="1"/>
      <c r="X2122" s="1"/>
      <c r="Y2122" s="1"/>
      <c r="AB2122" s="1"/>
      <c r="AE2122" s="1"/>
      <c r="AF2122" s="1"/>
      <c r="AG2122" s="1"/>
      <c r="AI2122" s="1"/>
      <c r="AJ2122" s="1"/>
      <c r="AK2122" s="1"/>
    </row>
    <row r="2123" spans="1:37" s="2" customFormat="1" x14ac:dyDescent="0.35">
      <c r="A2123" s="6"/>
      <c r="B2123" s="1"/>
      <c r="G2123" s="3"/>
      <c r="H2123" s="3"/>
      <c r="I2123" s="3"/>
      <c r="K2123" s="5"/>
      <c r="L2123" s="5"/>
      <c r="U2123" s="1"/>
      <c r="V2123" s="1"/>
      <c r="W2123" s="1"/>
      <c r="X2123" s="1"/>
      <c r="Y2123" s="1"/>
      <c r="AB2123" s="1"/>
      <c r="AE2123" s="1"/>
      <c r="AF2123" s="1"/>
      <c r="AG2123" s="1"/>
      <c r="AI2123" s="1"/>
      <c r="AJ2123" s="1"/>
      <c r="AK2123" s="1"/>
    </row>
    <row r="2124" spans="1:37" s="2" customFormat="1" x14ac:dyDescent="0.35">
      <c r="A2124" s="6"/>
      <c r="B2124" s="1"/>
      <c r="G2124" s="3"/>
      <c r="H2124" s="3"/>
      <c r="I2124" s="3"/>
      <c r="K2124" s="5"/>
      <c r="L2124" s="5"/>
      <c r="U2124" s="1"/>
      <c r="V2124" s="1"/>
      <c r="W2124" s="1"/>
      <c r="X2124" s="1"/>
      <c r="Y2124" s="1"/>
      <c r="AB2124" s="1"/>
      <c r="AE2124" s="1"/>
      <c r="AF2124" s="1"/>
      <c r="AG2124" s="1"/>
      <c r="AI2124" s="1"/>
      <c r="AJ2124" s="1"/>
      <c r="AK2124" s="1"/>
    </row>
    <row r="2125" spans="1:37" s="2" customFormat="1" x14ac:dyDescent="0.35">
      <c r="A2125" s="6"/>
      <c r="B2125" s="1"/>
      <c r="G2125" s="3"/>
      <c r="H2125" s="3"/>
      <c r="I2125" s="3"/>
      <c r="K2125" s="5"/>
      <c r="L2125" s="5"/>
      <c r="U2125" s="1"/>
      <c r="V2125" s="1"/>
      <c r="W2125" s="1"/>
      <c r="X2125" s="1"/>
      <c r="Y2125" s="1"/>
      <c r="AB2125" s="1"/>
      <c r="AE2125" s="1"/>
      <c r="AF2125" s="1"/>
      <c r="AG2125" s="1"/>
      <c r="AI2125" s="1"/>
      <c r="AJ2125" s="1"/>
      <c r="AK2125" s="1"/>
    </row>
    <row r="2126" spans="1:37" s="2" customFormat="1" x14ac:dyDescent="0.35">
      <c r="A2126" s="6"/>
      <c r="B2126" s="1"/>
      <c r="G2126" s="3"/>
      <c r="H2126" s="3"/>
      <c r="I2126" s="3"/>
      <c r="K2126" s="5"/>
      <c r="L2126" s="5"/>
      <c r="U2126" s="1"/>
      <c r="V2126" s="1"/>
      <c r="W2126" s="1"/>
      <c r="X2126" s="1"/>
      <c r="Y2126" s="1"/>
      <c r="AB2126" s="1"/>
      <c r="AE2126" s="1"/>
      <c r="AF2126" s="1"/>
      <c r="AG2126" s="1"/>
      <c r="AI2126" s="1"/>
      <c r="AJ2126" s="1"/>
      <c r="AK2126" s="1"/>
    </row>
    <row r="2127" spans="1:37" s="2" customFormat="1" x14ac:dyDescent="0.35">
      <c r="A2127" s="6"/>
      <c r="B2127" s="1"/>
      <c r="G2127" s="3"/>
      <c r="H2127" s="3"/>
      <c r="I2127" s="3"/>
      <c r="K2127" s="5"/>
      <c r="L2127" s="5"/>
      <c r="U2127" s="1"/>
      <c r="V2127" s="1"/>
      <c r="W2127" s="1"/>
      <c r="X2127" s="1"/>
      <c r="Y2127" s="1"/>
      <c r="AB2127" s="1"/>
      <c r="AE2127" s="1"/>
      <c r="AF2127" s="1"/>
      <c r="AG2127" s="1"/>
      <c r="AI2127" s="1"/>
      <c r="AJ2127" s="1"/>
      <c r="AK2127" s="1"/>
    </row>
    <row r="2128" spans="1:37" s="2" customFormat="1" x14ac:dyDescent="0.35">
      <c r="A2128" s="6"/>
      <c r="B2128" s="1"/>
      <c r="G2128" s="3"/>
      <c r="H2128" s="3"/>
      <c r="I2128" s="3"/>
      <c r="K2128" s="5"/>
      <c r="L2128" s="5"/>
      <c r="U2128" s="1"/>
      <c r="V2128" s="1"/>
      <c r="W2128" s="1"/>
      <c r="X2128" s="1"/>
      <c r="Y2128" s="1"/>
      <c r="AB2128" s="1"/>
      <c r="AE2128" s="1"/>
      <c r="AF2128" s="1"/>
      <c r="AG2128" s="1"/>
      <c r="AI2128" s="1"/>
      <c r="AJ2128" s="1"/>
      <c r="AK2128" s="1"/>
    </row>
    <row r="2129" spans="1:37" s="2" customFormat="1" x14ac:dyDescent="0.35">
      <c r="A2129" s="6"/>
      <c r="B2129" s="1"/>
      <c r="G2129" s="3"/>
      <c r="H2129" s="3"/>
      <c r="I2129" s="3"/>
      <c r="K2129" s="5"/>
      <c r="L2129" s="5"/>
      <c r="U2129" s="1"/>
      <c r="V2129" s="1"/>
      <c r="W2129" s="1"/>
      <c r="X2129" s="1"/>
      <c r="Y2129" s="1"/>
      <c r="AB2129" s="1"/>
      <c r="AE2129" s="1"/>
      <c r="AF2129" s="1"/>
      <c r="AG2129" s="1"/>
      <c r="AI2129" s="1"/>
      <c r="AJ2129" s="1"/>
      <c r="AK2129" s="1"/>
    </row>
    <row r="2130" spans="1:37" s="2" customFormat="1" x14ac:dyDescent="0.35">
      <c r="A2130" s="6"/>
      <c r="B2130" s="1"/>
      <c r="G2130" s="3"/>
      <c r="H2130" s="3"/>
      <c r="I2130" s="3"/>
      <c r="K2130" s="5"/>
      <c r="L2130" s="5"/>
      <c r="U2130" s="1"/>
      <c r="V2130" s="1"/>
      <c r="W2130" s="1"/>
      <c r="X2130" s="1"/>
      <c r="Y2130" s="1"/>
      <c r="AB2130" s="1"/>
      <c r="AE2130" s="1"/>
      <c r="AF2130" s="1"/>
      <c r="AG2130" s="1"/>
      <c r="AI2130" s="1"/>
      <c r="AJ2130" s="1"/>
      <c r="AK2130" s="1"/>
    </row>
    <row r="2131" spans="1:37" s="2" customFormat="1" x14ac:dyDescent="0.35">
      <c r="A2131" s="6"/>
      <c r="B2131" s="1"/>
      <c r="G2131" s="3"/>
      <c r="H2131" s="3"/>
      <c r="I2131" s="3"/>
      <c r="K2131" s="5"/>
      <c r="L2131" s="5"/>
      <c r="U2131" s="1"/>
      <c r="V2131" s="1"/>
      <c r="W2131" s="1"/>
      <c r="X2131" s="1"/>
      <c r="Y2131" s="1"/>
      <c r="AB2131" s="1"/>
      <c r="AE2131" s="1"/>
      <c r="AF2131" s="1"/>
      <c r="AG2131" s="1"/>
      <c r="AI2131" s="1"/>
      <c r="AJ2131" s="1"/>
      <c r="AK2131" s="1"/>
    </row>
    <row r="2132" spans="1:37" s="2" customFormat="1" x14ac:dyDescent="0.35">
      <c r="A2132" s="6"/>
      <c r="B2132" s="1"/>
      <c r="G2132" s="3"/>
      <c r="H2132" s="3"/>
      <c r="I2132" s="3"/>
      <c r="K2132" s="5"/>
      <c r="L2132" s="5"/>
      <c r="U2132" s="1"/>
      <c r="V2132" s="1"/>
      <c r="W2132" s="1"/>
      <c r="X2132" s="1"/>
      <c r="Y2132" s="1"/>
      <c r="AB2132" s="1"/>
      <c r="AE2132" s="1"/>
      <c r="AF2132" s="1"/>
      <c r="AG2132" s="1"/>
      <c r="AI2132" s="1"/>
      <c r="AJ2132" s="1"/>
      <c r="AK2132" s="1"/>
    </row>
    <row r="2133" spans="1:37" s="2" customFormat="1" x14ac:dyDescent="0.35">
      <c r="A2133" s="6"/>
      <c r="B2133" s="1"/>
      <c r="G2133" s="3"/>
      <c r="H2133" s="3"/>
      <c r="I2133" s="3"/>
      <c r="K2133" s="5"/>
      <c r="L2133" s="5"/>
      <c r="U2133" s="1"/>
      <c r="V2133" s="1"/>
      <c r="W2133" s="1"/>
      <c r="X2133" s="1"/>
      <c r="Y2133" s="1"/>
      <c r="AB2133" s="1"/>
      <c r="AE2133" s="1"/>
      <c r="AF2133" s="1"/>
      <c r="AG2133" s="1"/>
      <c r="AI2133" s="1"/>
      <c r="AJ2133" s="1"/>
      <c r="AK2133" s="1"/>
    </row>
    <row r="2134" spans="1:37" s="2" customFormat="1" x14ac:dyDescent="0.35">
      <c r="A2134" s="6"/>
      <c r="B2134" s="1"/>
      <c r="G2134" s="3"/>
      <c r="H2134" s="3"/>
      <c r="I2134" s="3"/>
      <c r="K2134" s="5"/>
      <c r="L2134" s="5"/>
      <c r="U2134" s="1"/>
      <c r="V2134" s="1"/>
      <c r="W2134" s="1"/>
      <c r="X2134" s="1"/>
      <c r="Y2134" s="1"/>
      <c r="AB2134" s="1"/>
      <c r="AE2134" s="1"/>
      <c r="AF2134" s="1"/>
      <c r="AG2134" s="1"/>
      <c r="AI2134" s="1"/>
      <c r="AJ2134" s="1"/>
      <c r="AK2134" s="1"/>
    </row>
    <row r="2135" spans="1:37" s="2" customFormat="1" x14ac:dyDescent="0.35">
      <c r="A2135" s="6"/>
      <c r="B2135" s="1"/>
      <c r="G2135" s="3"/>
      <c r="H2135" s="3"/>
      <c r="I2135" s="3"/>
      <c r="K2135" s="5"/>
      <c r="L2135" s="5"/>
      <c r="U2135" s="1"/>
      <c r="V2135" s="1"/>
      <c r="W2135" s="1"/>
      <c r="X2135" s="1"/>
      <c r="Y2135" s="1"/>
      <c r="AB2135" s="1"/>
      <c r="AE2135" s="1"/>
      <c r="AF2135" s="1"/>
      <c r="AG2135" s="1"/>
      <c r="AI2135" s="1"/>
      <c r="AJ2135" s="1"/>
      <c r="AK2135" s="1"/>
    </row>
    <row r="2136" spans="1:37" s="2" customFormat="1" x14ac:dyDescent="0.35">
      <c r="A2136" s="6"/>
      <c r="B2136" s="1"/>
      <c r="G2136" s="3"/>
      <c r="H2136" s="3"/>
      <c r="I2136" s="3"/>
      <c r="K2136" s="5"/>
      <c r="L2136" s="5"/>
      <c r="U2136" s="1"/>
      <c r="V2136" s="1"/>
      <c r="W2136" s="1"/>
      <c r="X2136" s="1"/>
      <c r="Y2136" s="1"/>
      <c r="AB2136" s="1"/>
      <c r="AE2136" s="1"/>
      <c r="AF2136" s="1"/>
      <c r="AG2136" s="1"/>
      <c r="AI2136" s="1"/>
      <c r="AJ2136" s="1"/>
      <c r="AK2136" s="1"/>
    </row>
    <row r="2137" spans="1:37" s="2" customFormat="1" x14ac:dyDescent="0.35">
      <c r="A2137" s="6"/>
      <c r="B2137" s="1"/>
      <c r="G2137" s="3"/>
      <c r="H2137" s="3"/>
      <c r="I2137" s="3"/>
      <c r="K2137" s="5"/>
      <c r="L2137" s="5"/>
      <c r="U2137" s="1"/>
      <c r="V2137" s="1"/>
      <c r="W2137" s="1"/>
      <c r="X2137" s="1"/>
      <c r="Y2137" s="1"/>
      <c r="AB2137" s="1"/>
      <c r="AE2137" s="1"/>
      <c r="AF2137" s="1"/>
      <c r="AG2137" s="1"/>
      <c r="AI2137" s="1"/>
      <c r="AJ2137" s="1"/>
      <c r="AK2137" s="1"/>
    </row>
    <row r="2138" spans="1:37" s="2" customFormat="1" x14ac:dyDescent="0.35">
      <c r="A2138" s="6"/>
      <c r="B2138" s="1"/>
      <c r="G2138" s="3"/>
      <c r="H2138" s="3"/>
      <c r="I2138" s="3"/>
      <c r="K2138" s="5"/>
      <c r="L2138" s="5"/>
      <c r="U2138" s="1"/>
      <c r="V2138" s="1"/>
      <c r="W2138" s="1"/>
      <c r="X2138" s="1"/>
      <c r="Y2138" s="1"/>
      <c r="AB2138" s="1"/>
      <c r="AE2138" s="1"/>
      <c r="AF2138" s="1"/>
      <c r="AG2138" s="1"/>
      <c r="AI2138" s="1"/>
      <c r="AJ2138" s="1"/>
      <c r="AK2138" s="1"/>
    </row>
    <row r="2139" spans="1:37" s="2" customFormat="1" x14ac:dyDescent="0.35">
      <c r="A2139" s="6"/>
      <c r="B2139" s="1"/>
      <c r="G2139" s="3"/>
      <c r="H2139" s="3"/>
      <c r="I2139" s="3"/>
      <c r="K2139" s="5"/>
      <c r="L2139" s="5"/>
      <c r="U2139" s="1"/>
      <c r="V2139" s="1"/>
      <c r="W2139" s="1"/>
      <c r="X2139" s="1"/>
      <c r="Y2139" s="1"/>
      <c r="AB2139" s="1"/>
      <c r="AE2139" s="1"/>
      <c r="AF2139" s="1"/>
      <c r="AG2139" s="1"/>
      <c r="AI2139" s="1"/>
      <c r="AJ2139" s="1"/>
      <c r="AK2139" s="1"/>
    </row>
    <row r="2140" spans="1:37" s="2" customFormat="1" x14ac:dyDescent="0.35">
      <c r="A2140" s="6"/>
      <c r="B2140" s="1"/>
      <c r="G2140" s="3"/>
      <c r="H2140" s="3"/>
      <c r="I2140" s="3"/>
      <c r="K2140" s="5"/>
      <c r="L2140" s="5"/>
      <c r="U2140" s="1"/>
      <c r="V2140" s="1"/>
      <c r="W2140" s="1"/>
      <c r="X2140" s="1"/>
      <c r="Y2140" s="1"/>
      <c r="AB2140" s="1"/>
      <c r="AE2140" s="1"/>
      <c r="AF2140" s="1"/>
      <c r="AG2140" s="1"/>
      <c r="AI2140" s="1"/>
      <c r="AJ2140" s="1"/>
      <c r="AK2140" s="1"/>
    </row>
    <row r="2141" spans="1:37" s="2" customFormat="1" x14ac:dyDescent="0.35">
      <c r="A2141" s="6"/>
      <c r="B2141" s="1"/>
      <c r="G2141" s="3"/>
      <c r="H2141" s="3"/>
      <c r="I2141" s="3"/>
      <c r="K2141" s="5"/>
      <c r="L2141" s="5"/>
      <c r="U2141" s="1"/>
      <c r="V2141" s="1"/>
      <c r="W2141" s="1"/>
      <c r="X2141" s="1"/>
      <c r="Y2141" s="1"/>
      <c r="AB2141" s="1"/>
      <c r="AE2141" s="1"/>
      <c r="AF2141" s="1"/>
      <c r="AG2141" s="1"/>
      <c r="AI2141" s="1"/>
      <c r="AJ2141" s="1"/>
      <c r="AK2141" s="1"/>
    </row>
    <row r="2142" spans="1:37" s="2" customFormat="1" x14ac:dyDescent="0.35">
      <c r="A2142" s="6"/>
      <c r="B2142" s="1"/>
      <c r="G2142" s="3"/>
      <c r="H2142" s="3"/>
      <c r="I2142" s="3"/>
      <c r="K2142" s="5"/>
      <c r="L2142" s="5"/>
      <c r="U2142" s="1"/>
      <c r="V2142" s="1"/>
      <c r="W2142" s="1"/>
      <c r="X2142" s="1"/>
      <c r="Y2142" s="1"/>
      <c r="AB2142" s="1"/>
      <c r="AE2142" s="1"/>
      <c r="AF2142" s="1"/>
      <c r="AG2142" s="1"/>
      <c r="AI2142" s="1"/>
      <c r="AJ2142" s="1"/>
      <c r="AK2142" s="1"/>
    </row>
    <row r="2143" spans="1:37" s="2" customFormat="1" x14ac:dyDescent="0.35">
      <c r="A2143" s="6"/>
      <c r="B2143" s="1"/>
      <c r="G2143" s="3"/>
      <c r="H2143" s="3"/>
      <c r="I2143" s="3"/>
      <c r="K2143" s="5"/>
      <c r="L2143" s="5"/>
      <c r="U2143" s="1"/>
      <c r="V2143" s="1"/>
      <c r="W2143" s="1"/>
      <c r="X2143" s="1"/>
      <c r="Y2143" s="1"/>
      <c r="AB2143" s="1"/>
      <c r="AE2143" s="1"/>
      <c r="AF2143" s="1"/>
      <c r="AG2143" s="1"/>
      <c r="AI2143" s="1"/>
      <c r="AJ2143" s="1"/>
      <c r="AK2143" s="1"/>
    </row>
    <row r="2144" spans="1:37" s="2" customFormat="1" x14ac:dyDescent="0.35">
      <c r="A2144" s="6"/>
      <c r="B2144" s="1"/>
      <c r="G2144" s="3"/>
      <c r="H2144" s="3"/>
      <c r="I2144" s="3"/>
      <c r="K2144" s="5"/>
      <c r="L2144" s="5"/>
      <c r="U2144" s="1"/>
      <c r="V2144" s="1"/>
      <c r="W2144" s="1"/>
      <c r="X2144" s="1"/>
      <c r="Y2144" s="1"/>
      <c r="AB2144" s="1"/>
      <c r="AE2144" s="1"/>
      <c r="AF2144" s="1"/>
      <c r="AG2144" s="1"/>
      <c r="AI2144" s="1"/>
      <c r="AJ2144" s="1"/>
      <c r="AK2144" s="1"/>
    </row>
    <row r="2145" spans="1:37" s="2" customFormat="1" x14ac:dyDescent="0.35">
      <c r="A2145" s="6"/>
      <c r="B2145" s="1"/>
      <c r="G2145" s="3"/>
      <c r="H2145" s="3"/>
      <c r="I2145" s="3"/>
      <c r="K2145" s="5"/>
      <c r="L2145" s="5"/>
      <c r="U2145" s="1"/>
      <c r="V2145" s="1"/>
      <c r="W2145" s="1"/>
      <c r="X2145" s="1"/>
      <c r="Y2145" s="1"/>
      <c r="AB2145" s="1"/>
      <c r="AE2145" s="1"/>
      <c r="AF2145" s="1"/>
      <c r="AG2145" s="1"/>
      <c r="AI2145" s="1"/>
      <c r="AJ2145" s="1"/>
      <c r="AK2145" s="1"/>
    </row>
    <row r="2146" spans="1:37" s="2" customFormat="1" x14ac:dyDescent="0.35">
      <c r="A2146" s="6"/>
      <c r="B2146" s="1"/>
      <c r="G2146" s="3"/>
      <c r="H2146" s="3"/>
      <c r="I2146" s="3"/>
      <c r="K2146" s="5"/>
      <c r="L2146" s="5"/>
      <c r="U2146" s="1"/>
      <c r="V2146" s="1"/>
      <c r="W2146" s="1"/>
      <c r="X2146" s="1"/>
      <c r="Y2146" s="1"/>
      <c r="AB2146" s="1"/>
      <c r="AE2146" s="1"/>
      <c r="AF2146" s="1"/>
      <c r="AG2146" s="1"/>
      <c r="AI2146" s="1"/>
      <c r="AJ2146" s="1"/>
      <c r="AK2146" s="1"/>
    </row>
    <row r="2147" spans="1:37" s="2" customFormat="1" x14ac:dyDescent="0.35">
      <c r="A2147" s="6"/>
      <c r="B2147" s="1"/>
      <c r="G2147" s="3"/>
      <c r="H2147" s="3"/>
      <c r="I2147" s="3"/>
      <c r="K2147" s="5"/>
      <c r="L2147" s="5"/>
      <c r="U2147" s="1"/>
      <c r="V2147" s="1"/>
      <c r="W2147" s="1"/>
      <c r="X2147" s="1"/>
      <c r="Y2147" s="1"/>
      <c r="AB2147" s="1"/>
      <c r="AE2147" s="1"/>
      <c r="AF2147" s="1"/>
      <c r="AG2147" s="1"/>
      <c r="AI2147" s="1"/>
      <c r="AJ2147" s="1"/>
      <c r="AK2147" s="1"/>
    </row>
    <row r="2148" spans="1:37" s="2" customFormat="1" x14ac:dyDescent="0.35">
      <c r="A2148" s="6"/>
      <c r="B2148" s="1"/>
      <c r="G2148" s="3"/>
      <c r="H2148" s="3"/>
      <c r="I2148" s="3"/>
      <c r="K2148" s="5"/>
      <c r="L2148" s="5"/>
      <c r="U2148" s="1"/>
      <c r="V2148" s="1"/>
      <c r="W2148" s="1"/>
      <c r="X2148" s="1"/>
      <c r="Y2148" s="1"/>
      <c r="AB2148" s="1"/>
      <c r="AE2148" s="1"/>
      <c r="AF2148" s="1"/>
      <c r="AG2148" s="1"/>
      <c r="AI2148" s="1"/>
      <c r="AJ2148" s="1"/>
      <c r="AK2148" s="1"/>
    </row>
    <row r="2149" spans="1:37" s="2" customFormat="1" x14ac:dyDescent="0.35">
      <c r="A2149" s="6"/>
      <c r="B2149" s="1"/>
      <c r="G2149" s="3"/>
      <c r="H2149" s="3"/>
      <c r="I2149" s="3"/>
      <c r="K2149" s="5"/>
      <c r="L2149" s="5"/>
      <c r="U2149" s="1"/>
      <c r="V2149" s="1"/>
      <c r="W2149" s="1"/>
      <c r="X2149" s="1"/>
      <c r="Y2149" s="1"/>
      <c r="AB2149" s="1"/>
      <c r="AE2149" s="1"/>
      <c r="AF2149" s="1"/>
      <c r="AG2149" s="1"/>
      <c r="AI2149" s="1"/>
      <c r="AJ2149" s="1"/>
      <c r="AK2149" s="1"/>
    </row>
    <row r="2150" spans="1:37" s="2" customFormat="1" x14ac:dyDescent="0.35">
      <c r="A2150" s="6"/>
      <c r="B2150" s="1"/>
      <c r="G2150" s="3"/>
      <c r="H2150" s="3"/>
      <c r="I2150" s="3"/>
      <c r="K2150" s="5"/>
      <c r="L2150" s="5"/>
      <c r="U2150" s="1"/>
      <c r="V2150" s="1"/>
      <c r="W2150" s="1"/>
      <c r="X2150" s="1"/>
      <c r="Y2150" s="1"/>
      <c r="AB2150" s="1"/>
      <c r="AE2150" s="1"/>
      <c r="AF2150" s="1"/>
      <c r="AG2150" s="1"/>
      <c r="AI2150" s="1"/>
      <c r="AJ2150" s="1"/>
      <c r="AK2150" s="1"/>
    </row>
    <row r="2151" spans="1:37" s="2" customFormat="1" x14ac:dyDescent="0.35">
      <c r="A2151" s="6"/>
      <c r="B2151" s="1"/>
      <c r="G2151" s="3"/>
      <c r="H2151" s="3"/>
      <c r="I2151" s="3"/>
      <c r="K2151" s="5"/>
      <c r="L2151" s="5"/>
      <c r="U2151" s="1"/>
      <c r="V2151" s="1"/>
      <c r="W2151" s="1"/>
      <c r="X2151" s="1"/>
      <c r="Y2151" s="1"/>
      <c r="AB2151" s="1"/>
      <c r="AE2151" s="1"/>
      <c r="AF2151" s="1"/>
      <c r="AG2151" s="1"/>
      <c r="AI2151" s="1"/>
      <c r="AJ2151" s="1"/>
      <c r="AK2151" s="1"/>
    </row>
    <row r="2152" spans="1:37" s="2" customFormat="1" x14ac:dyDescent="0.35">
      <c r="A2152" s="6"/>
      <c r="B2152" s="1"/>
      <c r="G2152" s="3"/>
      <c r="H2152" s="3"/>
      <c r="I2152" s="3"/>
      <c r="K2152" s="5"/>
      <c r="L2152" s="5"/>
      <c r="U2152" s="1"/>
      <c r="V2152" s="1"/>
      <c r="W2152" s="1"/>
      <c r="X2152" s="1"/>
      <c r="Y2152" s="1"/>
      <c r="AB2152" s="1"/>
      <c r="AE2152" s="1"/>
      <c r="AF2152" s="1"/>
      <c r="AG2152" s="1"/>
      <c r="AI2152" s="1"/>
      <c r="AJ2152" s="1"/>
      <c r="AK2152" s="1"/>
    </row>
    <row r="2153" spans="1:37" s="2" customFormat="1" x14ac:dyDescent="0.35">
      <c r="A2153" s="6"/>
      <c r="B2153" s="1"/>
      <c r="G2153" s="3"/>
      <c r="H2153" s="3"/>
      <c r="I2153" s="3"/>
      <c r="K2153" s="5"/>
      <c r="L2153" s="5"/>
      <c r="U2153" s="1"/>
      <c r="V2153" s="1"/>
      <c r="W2153" s="1"/>
      <c r="X2153" s="1"/>
      <c r="Y2153" s="1"/>
      <c r="AB2153" s="1"/>
      <c r="AE2153" s="1"/>
      <c r="AF2153" s="1"/>
      <c r="AG2153" s="1"/>
      <c r="AI2153" s="1"/>
      <c r="AJ2153" s="1"/>
      <c r="AK2153" s="1"/>
    </row>
    <row r="2154" spans="1:37" s="2" customFormat="1" x14ac:dyDescent="0.35">
      <c r="A2154" s="6"/>
      <c r="B2154" s="1"/>
      <c r="G2154" s="3"/>
      <c r="H2154" s="3"/>
      <c r="I2154" s="3"/>
      <c r="K2154" s="5"/>
      <c r="L2154" s="5"/>
      <c r="U2154" s="1"/>
      <c r="V2154" s="1"/>
      <c r="W2154" s="1"/>
      <c r="X2154" s="1"/>
      <c r="Y2154" s="1"/>
      <c r="AB2154" s="1"/>
      <c r="AE2154" s="1"/>
      <c r="AF2154" s="1"/>
      <c r="AG2154" s="1"/>
      <c r="AI2154" s="1"/>
      <c r="AJ2154" s="1"/>
      <c r="AK2154" s="1"/>
    </row>
    <row r="2155" spans="1:37" s="2" customFormat="1" x14ac:dyDescent="0.35">
      <c r="A2155" s="6"/>
      <c r="B2155" s="1"/>
      <c r="G2155" s="3"/>
      <c r="H2155" s="3"/>
      <c r="I2155" s="3"/>
      <c r="K2155" s="5"/>
      <c r="L2155" s="5"/>
      <c r="U2155" s="1"/>
      <c r="V2155" s="1"/>
      <c r="W2155" s="1"/>
      <c r="X2155" s="1"/>
      <c r="Y2155" s="1"/>
      <c r="AB2155" s="1"/>
      <c r="AE2155" s="1"/>
      <c r="AF2155" s="1"/>
      <c r="AG2155" s="1"/>
      <c r="AI2155" s="1"/>
      <c r="AJ2155" s="1"/>
      <c r="AK2155" s="1"/>
    </row>
    <row r="2156" spans="1:37" s="2" customFormat="1" x14ac:dyDescent="0.35">
      <c r="A2156" s="6"/>
      <c r="B2156" s="1"/>
      <c r="G2156" s="3"/>
      <c r="H2156" s="3"/>
      <c r="I2156" s="3"/>
      <c r="K2156" s="5"/>
      <c r="L2156" s="5"/>
      <c r="U2156" s="1"/>
      <c r="V2156" s="1"/>
      <c r="W2156" s="1"/>
      <c r="X2156" s="1"/>
      <c r="Y2156" s="1"/>
      <c r="AB2156" s="1"/>
      <c r="AE2156" s="1"/>
      <c r="AF2156" s="1"/>
      <c r="AG2156" s="1"/>
      <c r="AI2156" s="1"/>
      <c r="AJ2156" s="1"/>
      <c r="AK2156" s="1"/>
    </row>
    <row r="2157" spans="1:37" s="2" customFormat="1" x14ac:dyDescent="0.35">
      <c r="A2157" s="6"/>
      <c r="B2157" s="1"/>
      <c r="G2157" s="3"/>
      <c r="H2157" s="3"/>
      <c r="I2157" s="3"/>
      <c r="K2157" s="5"/>
      <c r="L2157" s="5"/>
      <c r="U2157" s="1"/>
      <c r="V2157" s="1"/>
      <c r="W2157" s="1"/>
      <c r="X2157" s="1"/>
      <c r="Y2157" s="1"/>
      <c r="AB2157" s="1"/>
      <c r="AE2157" s="1"/>
      <c r="AF2157" s="1"/>
      <c r="AG2157" s="1"/>
      <c r="AI2157" s="1"/>
      <c r="AJ2157" s="1"/>
      <c r="AK2157" s="1"/>
    </row>
    <row r="2158" spans="1:37" s="2" customFormat="1" x14ac:dyDescent="0.35">
      <c r="A2158" s="6"/>
      <c r="B2158" s="1"/>
      <c r="G2158" s="3"/>
      <c r="H2158" s="3"/>
      <c r="I2158" s="3"/>
      <c r="K2158" s="5"/>
      <c r="L2158" s="5"/>
      <c r="U2158" s="1"/>
      <c r="V2158" s="1"/>
      <c r="W2158" s="1"/>
      <c r="X2158" s="1"/>
      <c r="Y2158" s="1"/>
      <c r="AB2158" s="1"/>
      <c r="AE2158" s="1"/>
      <c r="AF2158" s="1"/>
      <c r="AG2158" s="1"/>
      <c r="AI2158" s="1"/>
      <c r="AJ2158" s="1"/>
      <c r="AK2158" s="1"/>
    </row>
    <row r="2159" spans="1:37" s="2" customFormat="1" x14ac:dyDescent="0.35">
      <c r="A2159" s="6"/>
      <c r="B2159" s="1"/>
      <c r="G2159" s="3"/>
      <c r="H2159" s="3"/>
      <c r="I2159" s="3"/>
      <c r="K2159" s="5"/>
      <c r="L2159" s="5"/>
      <c r="U2159" s="1"/>
      <c r="V2159" s="1"/>
      <c r="W2159" s="1"/>
      <c r="X2159" s="1"/>
      <c r="Y2159" s="1"/>
      <c r="AB2159" s="1"/>
      <c r="AE2159" s="1"/>
      <c r="AF2159" s="1"/>
      <c r="AG2159" s="1"/>
      <c r="AI2159" s="1"/>
      <c r="AJ2159" s="1"/>
      <c r="AK2159" s="1"/>
    </row>
    <row r="2160" spans="1:37" s="2" customFormat="1" x14ac:dyDescent="0.35">
      <c r="A2160" s="6"/>
      <c r="B2160" s="1"/>
      <c r="G2160" s="3"/>
      <c r="H2160" s="3"/>
      <c r="I2160" s="3"/>
      <c r="K2160" s="5"/>
      <c r="L2160" s="5"/>
      <c r="U2160" s="1"/>
      <c r="V2160" s="1"/>
      <c r="W2160" s="1"/>
      <c r="X2160" s="1"/>
      <c r="Y2160" s="1"/>
      <c r="AB2160" s="1"/>
      <c r="AE2160" s="1"/>
      <c r="AF2160" s="1"/>
      <c r="AG2160" s="1"/>
      <c r="AI2160" s="1"/>
      <c r="AJ2160" s="1"/>
      <c r="AK2160" s="1"/>
    </row>
    <row r="2161" spans="1:37" s="2" customFormat="1" x14ac:dyDescent="0.35">
      <c r="A2161" s="6"/>
      <c r="B2161" s="1"/>
      <c r="G2161" s="3"/>
      <c r="H2161" s="3"/>
      <c r="I2161" s="3"/>
      <c r="K2161" s="5"/>
      <c r="L2161" s="5"/>
      <c r="U2161" s="1"/>
      <c r="V2161" s="1"/>
      <c r="W2161" s="1"/>
      <c r="X2161" s="1"/>
      <c r="Y2161" s="1"/>
      <c r="AB2161" s="1"/>
      <c r="AE2161" s="1"/>
      <c r="AF2161" s="1"/>
      <c r="AG2161" s="1"/>
      <c r="AI2161" s="1"/>
      <c r="AJ2161" s="1"/>
      <c r="AK2161" s="1"/>
    </row>
    <row r="2162" spans="1:37" s="2" customFormat="1" x14ac:dyDescent="0.35">
      <c r="A2162" s="6"/>
      <c r="B2162" s="1"/>
      <c r="G2162" s="3"/>
      <c r="H2162" s="3"/>
      <c r="I2162" s="3"/>
      <c r="K2162" s="5"/>
      <c r="L2162" s="5"/>
      <c r="U2162" s="1"/>
      <c r="V2162" s="1"/>
      <c r="W2162" s="1"/>
      <c r="X2162" s="1"/>
      <c r="Y2162" s="1"/>
      <c r="AB2162" s="1"/>
      <c r="AE2162" s="1"/>
      <c r="AF2162" s="1"/>
      <c r="AG2162" s="1"/>
      <c r="AI2162" s="1"/>
      <c r="AJ2162" s="1"/>
      <c r="AK2162" s="1"/>
    </row>
    <row r="2163" spans="1:37" s="2" customFormat="1" x14ac:dyDescent="0.35">
      <c r="A2163" s="6"/>
      <c r="B2163" s="1"/>
      <c r="G2163" s="3"/>
      <c r="H2163" s="3"/>
      <c r="I2163" s="3"/>
      <c r="K2163" s="5"/>
      <c r="L2163" s="5"/>
      <c r="U2163" s="1"/>
      <c r="V2163" s="1"/>
      <c r="W2163" s="1"/>
      <c r="X2163" s="1"/>
      <c r="Y2163" s="1"/>
      <c r="AB2163" s="1"/>
      <c r="AE2163" s="1"/>
      <c r="AF2163" s="1"/>
      <c r="AG2163" s="1"/>
      <c r="AI2163" s="1"/>
      <c r="AJ2163" s="1"/>
      <c r="AK2163" s="1"/>
    </row>
    <row r="2164" spans="1:37" s="2" customFormat="1" x14ac:dyDescent="0.35">
      <c r="A2164" s="6"/>
      <c r="B2164" s="1"/>
      <c r="G2164" s="3"/>
      <c r="H2164" s="3"/>
      <c r="I2164" s="3"/>
      <c r="K2164" s="5"/>
      <c r="L2164" s="5"/>
      <c r="U2164" s="1"/>
      <c r="V2164" s="1"/>
      <c r="W2164" s="1"/>
      <c r="X2164" s="1"/>
      <c r="Y2164" s="1"/>
      <c r="AB2164" s="1"/>
      <c r="AE2164" s="1"/>
      <c r="AF2164" s="1"/>
      <c r="AG2164" s="1"/>
      <c r="AI2164" s="1"/>
      <c r="AJ2164" s="1"/>
      <c r="AK2164" s="1"/>
    </row>
    <row r="2165" spans="1:37" s="2" customFormat="1" x14ac:dyDescent="0.35">
      <c r="A2165" s="6"/>
      <c r="B2165" s="1"/>
      <c r="G2165" s="3"/>
      <c r="H2165" s="3"/>
      <c r="I2165" s="3"/>
      <c r="K2165" s="5"/>
      <c r="L2165" s="5"/>
      <c r="U2165" s="1"/>
      <c r="V2165" s="1"/>
      <c r="W2165" s="1"/>
      <c r="X2165" s="1"/>
      <c r="Y2165" s="1"/>
      <c r="AB2165" s="1"/>
      <c r="AE2165" s="1"/>
      <c r="AF2165" s="1"/>
      <c r="AG2165" s="1"/>
      <c r="AI2165" s="1"/>
      <c r="AJ2165" s="1"/>
      <c r="AK2165" s="1"/>
    </row>
    <row r="2166" spans="1:37" s="2" customFormat="1" x14ac:dyDescent="0.35">
      <c r="A2166" s="6"/>
      <c r="B2166" s="1"/>
      <c r="G2166" s="3"/>
      <c r="H2166" s="3"/>
      <c r="I2166" s="3"/>
      <c r="K2166" s="5"/>
      <c r="L2166" s="5"/>
      <c r="U2166" s="1"/>
      <c r="V2166" s="1"/>
      <c r="W2166" s="1"/>
      <c r="X2166" s="1"/>
      <c r="Y2166" s="1"/>
      <c r="AB2166" s="1"/>
      <c r="AE2166" s="1"/>
      <c r="AF2166" s="1"/>
      <c r="AG2166" s="1"/>
      <c r="AI2166" s="1"/>
      <c r="AJ2166" s="1"/>
      <c r="AK2166" s="1"/>
    </row>
    <row r="2167" spans="1:37" s="2" customFormat="1" x14ac:dyDescent="0.35">
      <c r="A2167" s="6"/>
      <c r="B2167" s="1"/>
      <c r="G2167" s="3"/>
      <c r="H2167" s="3"/>
      <c r="I2167" s="3"/>
      <c r="K2167" s="5"/>
      <c r="L2167" s="5"/>
      <c r="U2167" s="1"/>
      <c r="V2167" s="1"/>
      <c r="W2167" s="1"/>
      <c r="X2167" s="1"/>
      <c r="Y2167" s="1"/>
      <c r="AB2167" s="1"/>
      <c r="AE2167" s="1"/>
      <c r="AF2167" s="1"/>
      <c r="AG2167" s="1"/>
      <c r="AI2167" s="1"/>
      <c r="AJ2167" s="1"/>
      <c r="AK2167" s="1"/>
    </row>
    <row r="2168" spans="1:37" s="2" customFormat="1" x14ac:dyDescent="0.35">
      <c r="A2168" s="6"/>
      <c r="B2168" s="1"/>
      <c r="G2168" s="3"/>
      <c r="H2168" s="3"/>
      <c r="I2168" s="3"/>
      <c r="K2168" s="5"/>
      <c r="L2168" s="5"/>
      <c r="U2168" s="1"/>
      <c r="V2168" s="1"/>
      <c r="W2168" s="1"/>
      <c r="X2168" s="1"/>
      <c r="Y2168" s="1"/>
      <c r="AB2168" s="1"/>
      <c r="AE2168" s="1"/>
      <c r="AF2168" s="1"/>
      <c r="AG2168" s="1"/>
      <c r="AI2168" s="1"/>
      <c r="AJ2168" s="1"/>
      <c r="AK2168" s="1"/>
    </row>
    <row r="2169" spans="1:37" s="2" customFormat="1" x14ac:dyDescent="0.35">
      <c r="A2169" s="6"/>
      <c r="B2169" s="1"/>
      <c r="G2169" s="3"/>
      <c r="H2169" s="3"/>
      <c r="I2169" s="3"/>
      <c r="K2169" s="5"/>
      <c r="L2169" s="5"/>
      <c r="U2169" s="1"/>
      <c r="V2169" s="1"/>
      <c r="W2169" s="1"/>
      <c r="X2169" s="1"/>
      <c r="Y2169" s="1"/>
      <c r="AB2169" s="1"/>
      <c r="AE2169" s="1"/>
      <c r="AF2169" s="1"/>
      <c r="AG2169" s="1"/>
      <c r="AI2169" s="1"/>
      <c r="AJ2169" s="1"/>
      <c r="AK2169" s="1"/>
    </row>
    <row r="2170" spans="1:37" s="2" customFormat="1" x14ac:dyDescent="0.35">
      <c r="A2170" s="6"/>
      <c r="B2170" s="1"/>
      <c r="G2170" s="3"/>
      <c r="H2170" s="3"/>
      <c r="I2170" s="3"/>
      <c r="K2170" s="5"/>
      <c r="L2170" s="5"/>
      <c r="U2170" s="1"/>
      <c r="V2170" s="1"/>
      <c r="W2170" s="1"/>
      <c r="X2170" s="1"/>
      <c r="Y2170" s="1"/>
      <c r="AB2170" s="1"/>
      <c r="AE2170" s="1"/>
      <c r="AF2170" s="1"/>
      <c r="AG2170" s="1"/>
      <c r="AI2170" s="1"/>
      <c r="AJ2170" s="1"/>
      <c r="AK2170" s="1"/>
    </row>
    <row r="2171" spans="1:37" s="2" customFormat="1" x14ac:dyDescent="0.35">
      <c r="A2171" s="6"/>
      <c r="B2171" s="1"/>
      <c r="G2171" s="3"/>
      <c r="H2171" s="3"/>
      <c r="I2171" s="3"/>
      <c r="K2171" s="5"/>
      <c r="L2171" s="5"/>
      <c r="U2171" s="1"/>
      <c r="V2171" s="1"/>
      <c r="W2171" s="1"/>
      <c r="X2171" s="1"/>
      <c r="Y2171" s="1"/>
      <c r="AB2171" s="1"/>
      <c r="AE2171" s="1"/>
      <c r="AF2171" s="1"/>
      <c r="AG2171" s="1"/>
      <c r="AI2171" s="1"/>
      <c r="AJ2171" s="1"/>
      <c r="AK2171" s="1"/>
    </row>
    <row r="2172" spans="1:37" s="2" customFormat="1" x14ac:dyDescent="0.35">
      <c r="A2172" s="6"/>
      <c r="B2172" s="1"/>
      <c r="G2172" s="3"/>
      <c r="H2172" s="3"/>
      <c r="I2172" s="3"/>
      <c r="K2172" s="5"/>
      <c r="L2172" s="5"/>
      <c r="U2172" s="1"/>
      <c r="V2172" s="1"/>
      <c r="W2172" s="1"/>
      <c r="X2172" s="1"/>
      <c r="Y2172" s="1"/>
      <c r="AB2172" s="1"/>
      <c r="AE2172" s="1"/>
      <c r="AF2172" s="1"/>
      <c r="AG2172" s="1"/>
      <c r="AI2172" s="1"/>
      <c r="AJ2172" s="1"/>
      <c r="AK2172" s="1"/>
    </row>
    <row r="2173" spans="1:37" s="2" customFormat="1" x14ac:dyDescent="0.35">
      <c r="A2173" s="6"/>
      <c r="B2173" s="1"/>
      <c r="G2173" s="3"/>
      <c r="H2173" s="3"/>
      <c r="I2173" s="3"/>
      <c r="K2173" s="5"/>
      <c r="L2173" s="5"/>
      <c r="U2173" s="1"/>
      <c r="V2173" s="1"/>
      <c r="W2173" s="1"/>
      <c r="X2173" s="1"/>
      <c r="Y2173" s="1"/>
      <c r="AB2173" s="1"/>
      <c r="AE2173" s="1"/>
      <c r="AF2173" s="1"/>
      <c r="AG2173" s="1"/>
      <c r="AI2173" s="1"/>
      <c r="AJ2173" s="1"/>
      <c r="AK2173" s="1"/>
    </row>
    <row r="2174" spans="1:37" s="2" customFormat="1" x14ac:dyDescent="0.35">
      <c r="A2174" s="6"/>
      <c r="B2174" s="1"/>
      <c r="G2174" s="3"/>
      <c r="H2174" s="3"/>
      <c r="I2174" s="3"/>
      <c r="K2174" s="5"/>
      <c r="L2174" s="5"/>
      <c r="U2174" s="1"/>
      <c r="V2174" s="1"/>
      <c r="W2174" s="1"/>
      <c r="X2174" s="1"/>
      <c r="Y2174" s="1"/>
      <c r="AB2174" s="1"/>
      <c r="AE2174" s="1"/>
      <c r="AF2174" s="1"/>
      <c r="AG2174" s="1"/>
      <c r="AI2174" s="1"/>
      <c r="AJ2174" s="1"/>
      <c r="AK2174" s="1"/>
    </row>
    <row r="2175" spans="1:37" s="2" customFormat="1" x14ac:dyDescent="0.35">
      <c r="A2175" s="6"/>
      <c r="B2175" s="1"/>
      <c r="G2175" s="3"/>
      <c r="H2175" s="3"/>
      <c r="I2175" s="3"/>
      <c r="K2175" s="5"/>
      <c r="L2175" s="5"/>
      <c r="U2175" s="1"/>
      <c r="V2175" s="1"/>
      <c r="W2175" s="1"/>
      <c r="X2175" s="1"/>
      <c r="Y2175" s="1"/>
      <c r="AB2175" s="1"/>
      <c r="AE2175" s="1"/>
      <c r="AF2175" s="1"/>
      <c r="AG2175" s="1"/>
      <c r="AI2175" s="1"/>
      <c r="AJ2175" s="1"/>
      <c r="AK2175" s="1"/>
    </row>
    <row r="2176" spans="1:37" s="2" customFormat="1" x14ac:dyDescent="0.35">
      <c r="A2176" s="6"/>
      <c r="B2176" s="1"/>
      <c r="G2176" s="3"/>
      <c r="H2176" s="3"/>
      <c r="I2176" s="3"/>
      <c r="K2176" s="5"/>
      <c r="L2176" s="5"/>
      <c r="U2176" s="1"/>
      <c r="V2176" s="1"/>
      <c r="W2176" s="1"/>
      <c r="X2176" s="1"/>
      <c r="Y2176" s="1"/>
      <c r="AB2176" s="1"/>
      <c r="AE2176" s="1"/>
      <c r="AF2176" s="1"/>
      <c r="AG2176" s="1"/>
      <c r="AI2176" s="1"/>
      <c r="AJ2176" s="1"/>
      <c r="AK2176" s="1"/>
    </row>
    <row r="2177" spans="1:37" s="2" customFormat="1" x14ac:dyDescent="0.35">
      <c r="A2177" s="6"/>
      <c r="B2177" s="1"/>
      <c r="G2177" s="3"/>
      <c r="H2177" s="3"/>
      <c r="I2177" s="3"/>
      <c r="K2177" s="5"/>
      <c r="L2177" s="5"/>
      <c r="U2177" s="1"/>
      <c r="V2177" s="1"/>
      <c r="W2177" s="1"/>
      <c r="X2177" s="1"/>
      <c r="Y2177" s="1"/>
      <c r="AB2177" s="1"/>
      <c r="AE2177" s="1"/>
      <c r="AF2177" s="1"/>
      <c r="AG2177" s="1"/>
      <c r="AI2177" s="1"/>
      <c r="AJ2177" s="1"/>
      <c r="AK2177" s="1"/>
    </row>
    <row r="2178" spans="1:37" s="2" customFormat="1" x14ac:dyDescent="0.35">
      <c r="A2178" s="6"/>
      <c r="B2178" s="1"/>
      <c r="G2178" s="3"/>
      <c r="H2178" s="3"/>
      <c r="I2178" s="3"/>
      <c r="K2178" s="5"/>
      <c r="L2178" s="5"/>
      <c r="U2178" s="1"/>
      <c r="V2178" s="1"/>
      <c r="W2178" s="1"/>
      <c r="X2178" s="1"/>
      <c r="Y2178" s="1"/>
      <c r="AB2178" s="1"/>
      <c r="AE2178" s="1"/>
      <c r="AF2178" s="1"/>
      <c r="AG2178" s="1"/>
      <c r="AI2178" s="1"/>
      <c r="AJ2178" s="1"/>
      <c r="AK2178" s="1"/>
    </row>
    <row r="2179" spans="1:37" s="2" customFormat="1" x14ac:dyDescent="0.35">
      <c r="A2179" s="6"/>
      <c r="B2179" s="1"/>
      <c r="G2179" s="3"/>
      <c r="H2179" s="3"/>
      <c r="I2179" s="3"/>
      <c r="K2179" s="5"/>
      <c r="L2179" s="5"/>
      <c r="U2179" s="1"/>
      <c r="V2179" s="1"/>
      <c r="W2179" s="1"/>
      <c r="X2179" s="1"/>
      <c r="Y2179" s="1"/>
      <c r="AB2179" s="1"/>
      <c r="AE2179" s="1"/>
      <c r="AF2179" s="1"/>
      <c r="AG2179" s="1"/>
      <c r="AI2179" s="1"/>
      <c r="AJ2179" s="1"/>
      <c r="AK2179" s="1"/>
    </row>
    <row r="2180" spans="1:37" s="2" customFormat="1" x14ac:dyDescent="0.35">
      <c r="A2180" s="6"/>
      <c r="B2180" s="1"/>
      <c r="G2180" s="3"/>
      <c r="H2180" s="3"/>
      <c r="I2180" s="3"/>
      <c r="K2180" s="5"/>
      <c r="L2180" s="5"/>
      <c r="U2180" s="1"/>
      <c r="V2180" s="1"/>
      <c r="W2180" s="1"/>
      <c r="X2180" s="1"/>
      <c r="Y2180" s="1"/>
      <c r="AB2180" s="1"/>
      <c r="AE2180" s="1"/>
      <c r="AF2180" s="1"/>
      <c r="AG2180" s="1"/>
      <c r="AI2180" s="1"/>
      <c r="AJ2180" s="1"/>
      <c r="AK2180" s="1"/>
    </row>
    <row r="2181" spans="1:37" s="2" customFormat="1" x14ac:dyDescent="0.35">
      <c r="A2181" s="6"/>
      <c r="B2181" s="1"/>
      <c r="G2181" s="3"/>
      <c r="H2181" s="3"/>
      <c r="I2181" s="3"/>
      <c r="K2181" s="5"/>
      <c r="L2181" s="5"/>
      <c r="U2181" s="1"/>
      <c r="V2181" s="1"/>
      <c r="W2181" s="1"/>
      <c r="X2181" s="1"/>
      <c r="Y2181" s="1"/>
      <c r="AB2181" s="1"/>
      <c r="AE2181" s="1"/>
      <c r="AF2181" s="1"/>
      <c r="AG2181" s="1"/>
      <c r="AI2181" s="1"/>
      <c r="AJ2181" s="1"/>
      <c r="AK2181" s="1"/>
    </row>
    <row r="2182" spans="1:37" s="2" customFormat="1" x14ac:dyDescent="0.35">
      <c r="A2182" s="6"/>
      <c r="B2182" s="1"/>
      <c r="G2182" s="3"/>
      <c r="H2182" s="3"/>
      <c r="I2182" s="3"/>
      <c r="K2182" s="5"/>
      <c r="L2182" s="5"/>
      <c r="U2182" s="1"/>
      <c r="V2182" s="1"/>
      <c r="W2182" s="1"/>
      <c r="X2182" s="1"/>
      <c r="Y2182" s="1"/>
      <c r="AB2182" s="1"/>
      <c r="AE2182" s="1"/>
      <c r="AF2182" s="1"/>
      <c r="AG2182" s="1"/>
      <c r="AI2182" s="1"/>
      <c r="AJ2182" s="1"/>
      <c r="AK2182" s="1"/>
    </row>
    <row r="2183" spans="1:37" s="2" customFormat="1" x14ac:dyDescent="0.35">
      <c r="A2183" s="6"/>
      <c r="B2183" s="1"/>
      <c r="G2183" s="3"/>
      <c r="H2183" s="3"/>
      <c r="I2183" s="3"/>
      <c r="K2183" s="5"/>
      <c r="L2183" s="5"/>
      <c r="U2183" s="1"/>
      <c r="V2183" s="1"/>
      <c r="W2183" s="1"/>
      <c r="X2183" s="1"/>
      <c r="Y2183" s="1"/>
      <c r="AB2183" s="1"/>
      <c r="AE2183" s="1"/>
      <c r="AF2183" s="1"/>
      <c r="AG2183" s="1"/>
      <c r="AI2183" s="1"/>
      <c r="AJ2183" s="1"/>
      <c r="AK2183" s="1"/>
    </row>
    <row r="2184" spans="1:37" s="2" customFormat="1" x14ac:dyDescent="0.35">
      <c r="A2184" s="6"/>
      <c r="B2184" s="1"/>
      <c r="G2184" s="3"/>
      <c r="H2184" s="3"/>
      <c r="I2184" s="3"/>
      <c r="K2184" s="5"/>
      <c r="L2184" s="5"/>
      <c r="U2184" s="1"/>
      <c r="V2184" s="1"/>
      <c r="W2184" s="1"/>
      <c r="X2184" s="1"/>
      <c r="Y2184" s="1"/>
      <c r="AB2184" s="1"/>
      <c r="AE2184" s="1"/>
      <c r="AF2184" s="1"/>
      <c r="AG2184" s="1"/>
      <c r="AI2184" s="1"/>
      <c r="AJ2184" s="1"/>
      <c r="AK2184" s="1"/>
    </row>
    <row r="2185" spans="1:37" s="2" customFormat="1" x14ac:dyDescent="0.35">
      <c r="A2185" s="6"/>
      <c r="B2185" s="1"/>
      <c r="G2185" s="3"/>
      <c r="H2185" s="3"/>
      <c r="I2185" s="3"/>
      <c r="K2185" s="5"/>
      <c r="L2185" s="5"/>
      <c r="U2185" s="1"/>
      <c r="V2185" s="1"/>
      <c r="W2185" s="1"/>
      <c r="X2185" s="1"/>
      <c r="Y2185" s="1"/>
      <c r="AB2185" s="1"/>
      <c r="AE2185" s="1"/>
      <c r="AF2185" s="1"/>
      <c r="AG2185" s="1"/>
      <c r="AI2185" s="1"/>
      <c r="AJ2185" s="1"/>
      <c r="AK2185" s="1"/>
    </row>
    <row r="2186" spans="1:37" s="2" customFormat="1" x14ac:dyDescent="0.35">
      <c r="A2186" s="6"/>
      <c r="B2186" s="1"/>
      <c r="G2186" s="3"/>
      <c r="H2186" s="3"/>
      <c r="I2186" s="3"/>
      <c r="K2186" s="5"/>
      <c r="L2186" s="5"/>
      <c r="U2186" s="1"/>
      <c r="V2186" s="1"/>
      <c r="W2186" s="1"/>
      <c r="X2186" s="1"/>
      <c r="Y2186" s="1"/>
      <c r="AB2186" s="1"/>
      <c r="AE2186" s="1"/>
      <c r="AF2186" s="1"/>
      <c r="AG2186" s="1"/>
      <c r="AI2186" s="1"/>
      <c r="AJ2186" s="1"/>
      <c r="AK2186" s="1"/>
    </row>
    <row r="2187" spans="1:37" s="2" customFormat="1" x14ac:dyDescent="0.35">
      <c r="A2187" s="6"/>
      <c r="B2187" s="1"/>
      <c r="G2187" s="3"/>
      <c r="H2187" s="3"/>
      <c r="I2187" s="3"/>
      <c r="K2187" s="5"/>
      <c r="L2187" s="5"/>
      <c r="U2187" s="1"/>
      <c r="V2187" s="1"/>
      <c r="W2187" s="1"/>
      <c r="X2187" s="1"/>
      <c r="Y2187" s="1"/>
      <c r="AB2187" s="1"/>
      <c r="AE2187" s="1"/>
      <c r="AF2187" s="1"/>
      <c r="AG2187" s="1"/>
      <c r="AI2187" s="1"/>
      <c r="AJ2187" s="1"/>
      <c r="AK2187" s="1"/>
    </row>
    <row r="2188" spans="1:37" s="2" customFormat="1" x14ac:dyDescent="0.35">
      <c r="A2188" s="6"/>
      <c r="B2188" s="1"/>
      <c r="G2188" s="3"/>
      <c r="H2188" s="3"/>
      <c r="I2188" s="3"/>
      <c r="K2188" s="5"/>
      <c r="L2188" s="5"/>
      <c r="U2188" s="1"/>
      <c r="V2188" s="1"/>
      <c r="W2188" s="1"/>
      <c r="X2188" s="1"/>
      <c r="Y2188" s="1"/>
      <c r="AB2188" s="1"/>
      <c r="AE2188" s="1"/>
      <c r="AF2188" s="1"/>
      <c r="AG2188" s="1"/>
      <c r="AI2188" s="1"/>
      <c r="AJ2188" s="1"/>
      <c r="AK2188" s="1"/>
    </row>
    <row r="2189" spans="1:37" s="2" customFormat="1" x14ac:dyDescent="0.35">
      <c r="A2189" s="6"/>
      <c r="B2189" s="1"/>
      <c r="G2189" s="3"/>
      <c r="H2189" s="3"/>
      <c r="I2189" s="3"/>
      <c r="K2189" s="5"/>
      <c r="L2189" s="5"/>
      <c r="U2189" s="1"/>
      <c r="V2189" s="1"/>
      <c r="W2189" s="1"/>
      <c r="X2189" s="1"/>
      <c r="Y2189" s="1"/>
      <c r="AB2189" s="1"/>
      <c r="AE2189" s="1"/>
      <c r="AF2189" s="1"/>
      <c r="AG2189" s="1"/>
      <c r="AI2189" s="1"/>
      <c r="AJ2189" s="1"/>
      <c r="AK2189" s="1"/>
    </row>
    <row r="2190" spans="1:37" s="2" customFormat="1" x14ac:dyDescent="0.35">
      <c r="A2190" s="6"/>
      <c r="B2190" s="1"/>
      <c r="G2190" s="3"/>
      <c r="H2190" s="3"/>
      <c r="I2190" s="3"/>
      <c r="K2190" s="5"/>
      <c r="L2190" s="5"/>
      <c r="U2190" s="1"/>
      <c r="V2190" s="1"/>
      <c r="W2190" s="1"/>
      <c r="X2190" s="1"/>
      <c r="Y2190" s="1"/>
      <c r="AB2190" s="1"/>
      <c r="AE2190" s="1"/>
      <c r="AF2190" s="1"/>
      <c r="AG2190" s="1"/>
      <c r="AI2190" s="1"/>
      <c r="AJ2190" s="1"/>
      <c r="AK2190" s="1"/>
    </row>
    <row r="2191" spans="1:37" s="2" customFormat="1" x14ac:dyDescent="0.35">
      <c r="A2191" s="6"/>
      <c r="B2191" s="1"/>
      <c r="G2191" s="3"/>
      <c r="H2191" s="3"/>
      <c r="I2191" s="3"/>
      <c r="K2191" s="5"/>
      <c r="L2191" s="5"/>
      <c r="U2191" s="1"/>
      <c r="V2191" s="1"/>
      <c r="W2191" s="1"/>
      <c r="X2191" s="1"/>
      <c r="Y2191" s="1"/>
      <c r="AB2191" s="1"/>
      <c r="AE2191" s="1"/>
      <c r="AF2191" s="1"/>
      <c r="AG2191" s="1"/>
      <c r="AI2191" s="1"/>
      <c r="AJ2191" s="1"/>
      <c r="AK2191" s="1"/>
    </row>
    <row r="2192" spans="1:37" s="2" customFormat="1" x14ac:dyDescent="0.35">
      <c r="A2192" s="6"/>
      <c r="B2192" s="1"/>
      <c r="G2192" s="3"/>
      <c r="H2192" s="3"/>
      <c r="I2192" s="3"/>
      <c r="K2192" s="5"/>
      <c r="L2192" s="5"/>
      <c r="U2192" s="1"/>
      <c r="V2192" s="1"/>
      <c r="W2192" s="1"/>
      <c r="X2192" s="1"/>
      <c r="Y2192" s="1"/>
      <c r="AB2192" s="1"/>
      <c r="AE2192" s="1"/>
      <c r="AF2192" s="1"/>
      <c r="AG2192" s="1"/>
      <c r="AI2192" s="1"/>
      <c r="AJ2192" s="1"/>
      <c r="AK2192" s="1"/>
    </row>
    <row r="2193" spans="1:37" s="2" customFormat="1" x14ac:dyDescent="0.35">
      <c r="A2193" s="6"/>
      <c r="B2193" s="1"/>
      <c r="G2193" s="3"/>
      <c r="H2193" s="3"/>
      <c r="I2193" s="3"/>
      <c r="K2193" s="5"/>
      <c r="L2193" s="5"/>
      <c r="U2193" s="1"/>
      <c r="V2193" s="1"/>
      <c r="W2193" s="1"/>
      <c r="X2193" s="1"/>
      <c r="Y2193" s="1"/>
      <c r="AB2193" s="1"/>
      <c r="AE2193" s="1"/>
      <c r="AF2193" s="1"/>
      <c r="AG2193" s="1"/>
      <c r="AI2193" s="1"/>
      <c r="AJ2193" s="1"/>
      <c r="AK2193" s="1"/>
    </row>
    <row r="2194" spans="1:37" s="2" customFormat="1" x14ac:dyDescent="0.35">
      <c r="A2194" s="6"/>
      <c r="B2194" s="1"/>
      <c r="G2194" s="3"/>
      <c r="H2194" s="3"/>
      <c r="I2194" s="3"/>
      <c r="K2194" s="5"/>
      <c r="L2194" s="5"/>
      <c r="U2194" s="1"/>
      <c r="V2194" s="1"/>
      <c r="W2194" s="1"/>
      <c r="X2194" s="1"/>
      <c r="Y2194" s="1"/>
      <c r="AB2194" s="1"/>
      <c r="AE2194" s="1"/>
      <c r="AF2194" s="1"/>
      <c r="AG2194" s="1"/>
      <c r="AI2194" s="1"/>
      <c r="AJ2194" s="1"/>
      <c r="AK2194" s="1"/>
    </row>
    <row r="2195" spans="1:37" s="2" customFormat="1" x14ac:dyDescent="0.35">
      <c r="A2195" s="6"/>
      <c r="B2195" s="1"/>
      <c r="G2195" s="3"/>
      <c r="H2195" s="3"/>
      <c r="I2195" s="3"/>
      <c r="K2195" s="5"/>
      <c r="L2195" s="5"/>
      <c r="U2195" s="1"/>
      <c r="V2195" s="1"/>
      <c r="W2195" s="1"/>
      <c r="X2195" s="1"/>
      <c r="Y2195" s="1"/>
      <c r="AB2195" s="1"/>
      <c r="AE2195" s="1"/>
      <c r="AF2195" s="1"/>
      <c r="AG2195" s="1"/>
      <c r="AI2195" s="1"/>
      <c r="AJ2195" s="1"/>
      <c r="AK2195" s="1"/>
    </row>
    <row r="2196" spans="1:37" s="2" customFormat="1" x14ac:dyDescent="0.35">
      <c r="A2196" s="6"/>
      <c r="B2196" s="1"/>
      <c r="G2196" s="3"/>
      <c r="H2196" s="3"/>
      <c r="I2196" s="3"/>
      <c r="K2196" s="5"/>
      <c r="L2196" s="5"/>
      <c r="U2196" s="1"/>
      <c r="V2196" s="1"/>
      <c r="W2196" s="1"/>
      <c r="X2196" s="1"/>
      <c r="Y2196" s="1"/>
      <c r="AB2196" s="1"/>
      <c r="AE2196" s="1"/>
      <c r="AF2196" s="1"/>
      <c r="AG2196" s="1"/>
      <c r="AI2196" s="1"/>
      <c r="AJ2196" s="1"/>
      <c r="AK2196" s="1"/>
    </row>
    <row r="2197" spans="1:37" s="2" customFormat="1" x14ac:dyDescent="0.35">
      <c r="A2197" s="6"/>
      <c r="B2197" s="1"/>
      <c r="G2197" s="3"/>
      <c r="H2197" s="3"/>
      <c r="I2197" s="3"/>
      <c r="K2197" s="5"/>
      <c r="L2197" s="5"/>
      <c r="U2197" s="1"/>
      <c r="V2197" s="1"/>
      <c r="W2197" s="1"/>
      <c r="X2197" s="1"/>
      <c r="Y2197" s="1"/>
      <c r="AB2197" s="1"/>
      <c r="AE2197" s="1"/>
      <c r="AF2197" s="1"/>
      <c r="AG2197" s="1"/>
      <c r="AI2197" s="1"/>
      <c r="AJ2197" s="1"/>
      <c r="AK2197" s="1"/>
    </row>
    <row r="2198" spans="1:37" s="2" customFormat="1" x14ac:dyDescent="0.35">
      <c r="A2198" s="6"/>
      <c r="B2198" s="1"/>
      <c r="G2198" s="3"/>
      <c r="H2198" s="3"/>
      <c r="I2198" s="3"/>
      <c r="K2198" s="5"/>
      <c r="L2198" s="5"/>
      <c r="U2198" s="1"/>
      <c r="V2198" s="1"/>
      <c r="W2198" s="1"/>
      <c r="X2198" s="1"/>
      <c r="Y2198" s="1"/>
      <c r="AB2198" s="1"/>
      <c r="AE2198" s="1"/>
      <c r="AF2198" s="1"/>
      <c r="AG2198" s="1"/>
      <c r="AI2198" s="1"/>
      <c r="AJ2198" s="1"/>
      <c r="AK2198" s="1"/>
    </row>
    <row r="2199" spans="1:37" s="2" customFormat="1" x14ac:dyDescent="0.35">
      <c r="A2199" s="6"/>
      <c r="B2199" s="1"/>
      <c r="G2199" s="3"/>
      <c r="H2199" s="3"/>
      <c r="I2199" s="3"/>
      <c r="K2199" s="5"/>
      <c r="L2199" s="5"/>
      <c r="U2199" s="1"/>
      <c r="V2199" s="1"/>
      <c r="W2199" s="1"/>
      <c r="X2199" s="1"/>
      <c r="Y2199" s="1"/>
      <c r="AB2199" s="1"/>
      <c r="AE2199" s="1"/>
      <c r="AF2199" s="1"/>
      <c r="AG2199" s="1"/>
      <c r="AI2199" s="1"/>
      <c r="AJ2199" s="1"/>
      <c r="AK2199" s="1"/>
    </row>
    <row r="2200" spans="1:37" s="2" customFormat="1" x14ac:dyDescent="0.35">
      <c r="A2200" s="6"/>
      <c r="B2200" s="1"/>
      <c r="G2200" s="3"/>
      <c r="H2200" s="3"/>
      <c r="I2200" s="3"/>
      <c r="K2200" s="5"/>
      <c r="L2200" s="5"/>
      <c r="U2200" s="1"/>
      <c r="V2200" s="1"/>
      <c r="W2200" s="1"/>
      <c r="X2200" s="1"/>
      <c r="Y2200" s="1"/>
      <c r="AB2200" s="1"/>
      <c r="AE2200" s="1"/>
      <c r="AF2200" s="1"/>
      <c r="AG2200" s="1"/>
      <c r="AI2200" s="1"/>
      <c r="AJ2200" s="1"/>
      <c r="AK2200" s="1"/>
    </row>
    <row r="2201" spans="1:37" s="2" customFormat="1" x14ac:dyDescent="0.35">
      <c r="A2201" s="6"/>
      <c r="B2201" s="1"/>
      <c r="G2201" s="3"/>
      <c r="H2201" s="3"/>
      <c r="I2201" s="3"/>
      <c r="K2201" s="5"/>
      <c r="L2201" s="5"/>
      <c r="U2201" s="1"/>
      <c r="V2201" s="1"/>
      <c r="W2201" s="1"/>
      <c r="X2201" s="1"/>
      <c r="Y2201" s="1"/>
      <c r="AB2201" s="1"/>
      <c r="AE2201" s="1"/>
      <c r="AF2201" s="1"/>
      <c r="AG2201" s="1"/>
      <c r="AI2201" s="1"/>
      <c r="AJ2201" s="1"/>
      <c r="AK2201" s="1"/>
    </row>
    <row r="2202" spans="1:37" s="2" customFormat="1" x14ac:dyDescent="0.35">
      <c r="A2202" s="6"/>
      <c r="B2202" s="1"/>
      <c r="G2202" s="3"/>
      <c r="H2202" s="3"/>
      <c r="I2202" s="3"/>
      <c r="K2202" s="5"/>
      <c r="L2202" s="5"/>
      <c r="U2202" s="1"/>
      <c r="V2202" s="1"/>
      <c r="W2202" s="1"/>
      <c r="X2202" s="1"/>
      <c r="Y2202" s="1"/>
      <c r="AB2202" s="1"/>
      <c r="AE2202" s="1"/>
      <c r="AF2202" s="1"/>
      <c r="AG2202" s="1"/>
      <c r="AI2202" s="1"/>
      <c r="AJ2202" s="1"/>
      <c r="AK2202" s="1"/>
    </row>
    <row r="2203" spans="1:37" s="2" customFormat="1" x14ac:dyDescent="0.35">
      <c r="A2203" s="6"/>
      <c r="B2203" s="1"/>
      <c r="G2203" s="3"/>
      <c r="H2203" s="3"/>
      <c r="I2203" s="3"/>
      <c r="K2203" s="5"/>
      <c r="L2203" s="5"/>
      <c r="U2203" s="1"/>
      <c r="V2203" s="1"/>
      <c r="W2203" s="1"/>
      <c r="X2203" s="1"/>
      <c r="Y2203" s="1"/>
      <c r="AB2203" s="1"/>
      <c r="AE2203" s="1"/>
      <c r="AF2203" s="1"/>
      <c r="AG2203" s="1"/>
      <c r="AI2203" s="1"/>
      <c r="AJ2203" s="1"/>
      <c r="AK2203" s="1"/>
    </row>
    <row r="2204" spans="1:37" s="2" customFormat="1" x14ac:dyDescent="0.35">
      <c r="A2204" s="6"/>
      <c r="B2204" s="1"/>
      <c r="G2204" s="3"/>
      <c r="H2204" s="3"/>
      <c r="I2204" s="3"/>
      <c r="K2204" s="5"/>
      <c r="L2204" s="5"/>
      <c r="U2204" s="1"/>
      <c r="V2204" s="1"/>
      <c r="W2204" s="1"/>
      <c r="X2204" s="1"/>
      <c r="Y2204" s="1"/>
      <c r="AB2204" s="1"/>
      <c r="AE2204" s="1"/>
      <c r="AF2204" s="1"/>
      <c r="AG2204" s="1"/>
      <c r="AI2204" s="1"/>
      <c r="AJ2204" s="1"/>
      <c r="AK2204" s="1"/>
    </row>
    <row r="2205" spans="1:37" s="2" customFormat="1" x14ac:dyDescent="0.35">
      <c r="A2205" s="6"/>
      <c r="B2205" s="1"/>
      <c r="G2205" s="3"/>
      <c r="H2205" s="3"/>
      <c r="I2205" s="3"/>
      <c r="K2205" s="5"/>
      <c r="L2205" s="5"/>
      <c r="U2205" s="1"/>
      <c r="V2205" s="1"/>
      <c r="W2205" s="1"/>
      <c r="X2205" s="1"/>
      <c r="Y2205" s="1"/>
      <c r="AB2205" s="1"/>
      <c r="AE2205" s="1"/>
      <c r="AF2205" s="1"/>
      <c r="AG2205" s="1"/>
      <c r="AI2205" s="1"/>
      <c r="AJ2205" s="1"/>
      <c r="AK2205" s="1"/>
    </row>
    <row r="2206" spans="1:37" s="2" customFormat="1" x14ac:dyDescent="0.35">
      <c r="A2206" s="6"/>
      <c r="B2206" s="1"/>
      <c r="G2206" s="3"/>
      <c r="H2206" s="3"/>
      <c r="I2206" s="3"/>
      <c r="K2206" s="5"/>
      <c r="L2206" s="5"/>
      <c r="U2206" s="1"/>
      <c r="V2206" s="1"/>
      <c r="W2206" s="1"/>
      <c r="X2206" s="1"/>
      <c r="Y2206" s="1"/>
      <c r="AB2206" s="1"/>
      <c r="AE2206" s="1"/>
      <c r="AF2206" s="1"/>
      <c r="AG2206" s="1"/>
      <c r="AI2206" s="1"/>
      <c r="AJ2206" s="1"/>
      <c r="AK2206" s="1"/>
    </row>
    <row r="2207" spans="1:37" s="2" customFormat="1" x14ac:dyDescent="0.35">
      <c r="A2207" s="6"/>
      <c r="B2207" s="1"/>
      <c r="G2207" s="3"/>
      <c r="H2207" s="3"/>
      <c r="I2207" s="3"/>
      <c r="K2207" s="5"/>
      <c r="L2207" s="5"/>
      <c r="U2207" s="1"/>
      <c r="V2207" s="1"/>
      <c r="W2207" s="1"/>
      <c r="X2207" s="1"/>
      <c r="Y2207" s="1"/>
      <c r="AB2207" s="1"/>
      <c r="AE2207" s="1"/>
      <c r="AF2207" s="1"/>
      <c r="AG2207" s="1"/>
      <c r="AI2207" s="1"/>
      <c r="AJ2207" s="1"/>
      <c r="AK2207" s="1"/>
    </row>
    <row r="2208" spans="1:37" s="2" customFormat="1" x14ac:dyDescent="0.35">
      <c r="A2208" s="6"/>
      <c r="B2208" s="1"/>
      <c r="G2208" s="3"/>
      <c r="H2208" s="3"/>
      <c r="I2208" s="3"/>
      <c r="K2208" s="5"/>
      <c r="L2208" s="5"/>
      <c r="U2208" s="1"/>
      <c r="V2208" s="1"/>
      <c r="W2208" s="1"/>
      <c r="X2208" s="1"/>
      <c r="Y2208" s="1"/>
      <c r="AB2208" s="1"/>
      <c r="AE2208" s="1"/>
      <c r="AF2208" s="1"/>
      <c r="AG2208" s="1"/>
      <c r="AI2208" s="1"/>
      <c r="AJ2208" s="1"/>
      <c r="AK2208" s="1"/>
    </row>
    <row r="2209" spans="1:37" s="2" customFormat="1" x14ac:dyDescent="0.35">
      <c r="A2209" s="6"/>
      <c r="B2209" s="1"/>
      <c r="G2209" s="3"/>
      <c r="H2209" s="3"/>
      <c r="I2209" s="3"/>
      <c r="K2209" s="5"/>
      <c r="L2209" s="5"/>
      <c r="U2209" s="1"/>
      <c r="V2209" s="1"/>
      <c r="W2209" s="1"/>
      <c r="X2209" s="1"/>
      <c r="Y2209" s="1"/>
      <c r="AB2209" s="1"/>
      <c r="AE2209" s="1"/>
      <c r="AF2209" s="1"/>
      <c r="AG2209" s="1"/>
      <c r="AI2209" s="1"/>
      <c r="AJ2209" s="1"/>
      <c r="AK2209" s="1"/>
    </row>
    <row r="2210" spans="1:37" s="2" customFormat="1" x14ac:dyDescent="0.35">
      <c r="A2210" s="6"/>
      <c r="B2210" s="1"/>
      <c r="G2210" s="3"/>
      <c r="H2210" s="3"/>
      <c r="I2210" s="3"/>
      <c r="K2210" s="5"/>
      <c r="L2210" s="5"/>
      <c r="U2210" s="1"/>
      <c r="V2210" s="1"/>
      <c r="W2210" s="1"/>
      <c r="X2210" s="1"/>
      <c r="Y2210" s="1"/>
      <c r="AB2210" s="1"/>
      <c r="AE2210" s="1"/>
      <c r="AF2210" s="1"/>
      <c r="AG2210" s="1"/>
      <c r="AI2210" s="1"/>
      <c r="AJ2210" s="1"/>
      <c r="AK2210" s="1"/>
    </row>
    <row r="2211" spans="1:37" s="2" customFormat="1" x14ac:dyDescent="0.35">
      <c r="A2211" s="6"/>
      <c r="B2211" s="1"/>
      <c r="G2211" s="3"/>
      <c r="H2211" s="3"/>
      <c r="I2211" s="3"/>
      <c r="K2211" s="5"/>
      <c r="L2211" s="5"/>
      <c r="U2211" s="1"/>
      <c r="V2211" s="1"/>
      <c r="W2211" s="1"/>
      <c r="X2211" s="1"/>
      <c r="Y2211" s="1"/>
      <c r="AB2211" s="1"/>
      <c r="AE2211" s="1"/>
      <c r="AF2211" s="1"/>
      <c r="AG2211" s="1"/>
      <c r="AI2211" s="1"/>
      <c r="AJ2211" s="1"/>
      <c r="AK2211" s="1"/>
    </row>
    <row r="2212" spans="1:37" s="2" customFormat="1" x14ac:dyDescent="0.35">
      <c r="A2212" s="6"/>
      <c r="B2212" s="1"/>
      <c r="G2212" s="3"/>
      <c r="H2212" s="3"/>
      <c r="I2212" s="3"/>
      <c r="K2212" s="5"/>
      <c r="L2212" s="5"/>
      <c r="U2212" s="1"/>
      <c r="V2212" s="1"/>
      <c r="W2212" s="1"/>
      <c r="X2212" s="1"/>
      <c r="Y2212" s="1"/>
      <c r="AB2212" s="1"/>
      <c r="AE2212" s="1"/>
      <c r="AF2212" s="1"/>
      <c r="AG2212" s="1"/>
      <c r="AI2212" s="1"/>
      <c r="AJ2212" s="1"/>
      <c r="AK2212" s="1"/>
    </row>
    <row r="2213" spans="1:37" s="2" customFormat="1" x14ac:dyDescent="0.35">
      <c r="A2213" s="6"/>
      <c r="B2213" s="1"/>
      <c r="G2213" s="3"/>
      <c r="H2213" s="3"/>
      <c r="I2213" s="3"/>
      <c r="K2213" s="5"/>
      <c r="L2213" s="5"/>
      <c r="U2213" s="1"/>
      <c r="V2213" s="1"/>
      <c r="W2213" s="1"/>
      <c r="X2213" s="1"/>
      <c r="Y2213" s="1"/>
      <c r="AB2213" s="1"/>
      <c r="AE2213" s="1"/>
      <c r="AF2213" s="1"/>
      <c r="AG2213" s="1"/>
      <c r="AI2213" s="1"/>
      <c r="AJ2213" s="1"/>
      <c r="AK2213" s="1"/>
    </row>
    <row r="2214" spans="1:37" s="2" customFormat="1" x14ac:dyDescent="0.35">
      <c r="A2214" s="6"/>
      <c r="B2214" s="1"/>
      <c r="G2214" s="3"/>
      <c r="H2214" s="3"/>
      <c r="I2214" s="3"/>
      <c r="K2214" s="5"/>
      <c r="L2214" s="5"/>
      <c r="U2214" s="1"/>
      <c r="V2214" s="1"/>
      <c r="W2214" s="1"/>
      <c r="X2214" s="1"/>
      <c r="Y2214" s="1"/>
      <c r="AB2214" s="1"/>
      <c r="AE2214" s="1"/>
      <c r="AF2214" s="1"/>
      <c r="AG2214" s="1"/>
      <c r="AI2214" s="1"/>
      <c r="AJ2214" s="1"/>
      <c r="AK2214" s="1"/>
    </row>
    <row r="2215" spans="1:37" s="2" customFormat="1" x14ac:dyDescent="0.35">
      <c r="A2215" s="6"/>
      <c r="B2215" s="1"/>
      <c r="G2215" s="3"/>
      <c r="H2215" s="3"/>
      <c r="I2215" s="3"/>
      <c r="K2215" s="5"/>
      <c r="L2215" s="5"/>
      <c r="U2215" s="1"/>
      <c r="V2215" s="1"/>
      <c r="W2215" s="1"/>
      <c r="X2215" s="1"/>
      <c r="Y2215" s="1"/>
      <c r="AB2215" s="1"/>
      <c r="AE2215" s="1"/>
      <c r="AF2215" s="1"/>
      <c r="AG2215" s="1"/>
      <c r="AI2215" s="1"/>
      <c r="AJ2215" s="1"/>
      <c r="AK2215" s="1"/>
    </row>
    <row r="2216" spans="1:37" s="2" customFormat="1" x14ac:dyDescent="0.35">
      <c r="A2216" s="6"/>
      <c r="B2216" s="1"/>
      <c r="G2216" s="3"/>
      <c r="H2216" s="3"/>
      <c r="I2216" s="3"/>
      <c r="K2216" s="5"/>
      <c r="L2216" s="5"/>
      <c r="U2216" s="1"/>
      <c r="V2216" s="1"/>
      <c r="W2216" s="1"/>
      <c r="X2216" s="1"/>
      <c r="Y2216" s="1"/>
      <c r="AB2216" s="1"/>
      <c r="AE2216" s="1"/>
      <c r="AF2216" s="1"/>
      <c r="AG2216" s="1"/>
      <c r="AI2216" s="1"/>
      <c r="AJ2216" s="1"/>
      <c r="AK2216" s="1"/>
    </row>
    <row r="2217" spans="1:37" s="2" customFormat="1" x14ac:dyDescent="0.35">
      <c r="A2217" s="6"/>
      <c r="B2217" s="1"/>
      <c r="G2217" s="3"/>
      <c r="H2217" s="3"/>
      <c r="I2217" s="3"/>
      <c r="K2217" s="5"/>
      <c r="L2217" s="5"/>
      <c r="U2217" s="1"/>
      <c r="V2217" s="1"/>
      <c r="W2217" s="1"/>
      <c r="X2217" s="1"/>
      <c r="Y2217" s="1"/>
      <c r="AB2217" s="1"/>
      <c r="AE2217" s="1"/>
      <c r="AF2217" s="1"/>
      <c r="AG2217" s="1"/>
      <c r="AI2217" s="1"/>
      <c r="AJ2217" s="1"/>
      <c r="AK2217" s="1"/>
    </row>
    <row r="2218" spans="1:37" s="2" customFormat="1" x14ac:dyDescent="0.35">
      <c r="A2218" s="6"/>
      <c r="B2218" s="1"/>
      <c r="G2218" s="3"/>
      <c r="H2218" s="3"/>
      <c r="I2218" s="3"/>
      <c r="K2218" s="5"/>
      <c r="L2218" s="5"/>
      <c r="U2218" s="1"/>
      <c r="V2218" s="1"/>
      <c r="W2218" s="1"/>
      <c r="X2218" s="1"/>
      <c r="Y2218" s="1"/>
      <c r="AB2218" s="1"/>
      <c r="AE2218" s="1"/>
      <c r="AF2218" s="1"/>
      <c r="AG2218" s="1"/>
      <c r="AI2218" s="1"/>
      <c r="AJ2218" s="1"/>
      <c r="AK2218" s="1"/>
    </row>
    <row r="2219" spans="1:37" s="2" customFormat="1" x14ac:dyDescent="0.35">
      <c r="A2219" s="6"/>
      <c r="B2219" s="1"/>
      <c r="G2219" s="3"/>
      <c r="H2219" s="3"/>
      <c r="I2219" s="3"/>
      <c r="K2219" s="5"/>
      <c r="L2219" s="5"/>
      <c r="U2219" s="1"/>
      <c r="V2219" s="1"/>
      <c r="W2219" s="1"/>
      <c r="X2219" s="1"/>
      <c r="Y2219" s="1"/>
      <c r="AB2219" s="1"/>
      <c r="AE2219" s="1"/>
      <c r="AF2219" s="1"/>
      <c r="AG2219" s="1"/>
      <c r="AI2219" s="1"/>
      <c r="AJ2219" s="1"/>
      <c r="AK2219" s="1"/>
    </row>
    <row r="2220" spans="1:37" s="2" customFormat="1" x14ac:dyDescent="0.35">
      <c r="A2220" s="6"/>
      <c r="B2220" s="1"/>
      <c r="G2220" s="3"/>
      <c r="H2220" s="3"/>
      <c r="I2220" s="3"/>
      <c r="K2220" s="5"/>
      <c r="L2220" s="5"/>
      <c r="U2220" s="1"/>
      <c r="V2220" s="1"/>
      <c r="W2220" s="1"/>
      <c r="X2220" s="1"/>
      <c r="Y2220" s="1"/>
      <c r="AB2220" s="1"/>
      <c r="AE2220" s="1"/>
      <c r="AF2220" s="1"/>
      <c r="AG2220" s="1"/>
      <c r="AI2220" s="1"/>
      <c r="AJ2220" s="1"/>
      <c r="AK2220" s="1"/>
    </row>
    <row r="2221" spans="1:37" s="2" customFormat="1" x14ac:dyDescent="0.35">
      <c r="A2221" s="6"/>
      <c r="B2221" s="1"/>
      <c r="G2221" s="3"/>
      <c r="H2221" s="3"/>
      <c r="I2221" s="3"/>
      <c r="K2221" s="5"/>
      <c r="L2221" s="5"/>
      <c r="U2221" s="1"/>
      <c r="V2221" s="1"/>
      <c r="W2221" s="1"/>
      <c r="X2221" s="1"/>
      <c r="Y2221" s="1"/>
      <c r="AB2221" s="1"/>
      <c r="AE2221" s="1"/>
      <c r="AF2221" s="1"/>
      <c r="AG2221" s="1"/>
      <c r="AI2221" s="1"/>
      <c r="AJ2221" s="1"/>
      <c r="AK2221" s="1"/>
    </row>
    <row r="2222" spans="1:37" s="2" customFormat="1" x14ac:dyDescent="0.35">
      <c r="A2222" s="6"/>
      <c r="B2222" s="1"/>
      <c r="G2222" s="3"/>
      <c r="H2222" s="3"/>
      <c r="I2222" s="3"/>
      <c r="K2222" s="5"/>
      <c r="L2222" s="5"/>
      <c r="U2222" s="1"/>
      <c r="V2222" s="1"/>
      <c r="W2222" s="1"/>
      <c r="X2222" s="1"/>
      <c r="Y2222" s="1"/>
      <c r="AB2222" s="1"/>
      <c r="AE2222" s="1"/>
      <c r="AF2222" s="1"/>
      <c r="AG2222" s="1"/>
      <c r="AI2222" s="1"/>
      <c r="AJ2222" s="1"/>
      <c r="AK2222" s="1"/>
    </row>
    <row r="2223" spans="1:37" s="2" customFormat="1" x14ac:dyDescent="0.35">
      <c r="A2223" s="6"/>
      <c r="B2223" s="1"/>
      <c r="G2223" s="3"/>
      <c r="H2223" s="3"/>
      <c r="I2223" s="3"/>
      <c r="K2223" s="5"/>
      <c r="L2223" s="5"/>
      <c r="U2223" s="1"/>
      <c r="V2223" s="1"/>
      <c r="W2223" s="1"/>
      <c r="X2223" s="1"/>
      <c r="Y2223" s="1"/>
      <c r="AB2223" s="1"/>
      <c r="AE2223" s="1"/>
      <c r="AF2223" s="1"/>
      <c r="AG2223" s="1"/>
      <c r="AI2223" s="1"/>
      <c r="AJ2223" s="1"/>
      <c r="AK2223" s="1"/>
    </row>
    <row r="2224" spans="1:37" s="2" customFormat="1" x14ac:dyDescent="0.35">
      <c r="A2224" s="6"/>
      <c r="B2224" s="1"/>
      <c r="G2224" s="3"/>
      <c r="H2224" s="3"/>
      <c r="I2224" s="3"/>
      <c r="K2224" s="5"/>
      <c r="L2224" s="5"/>
      <c r="U2224" s="1"/>
      <c r="V2224" s="1"/>
      <c r="W2224" s="1"/>
      <c r="X2224" s="1"/>
      <c r="Y2224" s="1"/>
      <c r="AB2224" s="1"/>
      <c r="AE2224" s="1"/>
      <c r="AF2224" s="1"/>
      <c r="AG2224" s="1"/>
      <c r="AI2224" s="1"/>
      <c r="AJ2224" s="1"/>
      <c r="AK2224" s="1"/>
    </row>
    <row r="2225" spans="1:37" s="2" customFormat="1" x14ac:dyDescent="0.35">
      <c r="A2225" s="6"/>
      <c r="B2225" s="1"/>
      <c r="G2225" s="3"/>
      <c r="H2225" s="3"/>
      <c r="I2225" s="3"/>
      <c r="K2225" s="5"/>
      <c r="L2225" s="5"/>
      <c r="U2225" s="1"/>
      <c r="V2225" s="1"/>
      <c r="W2225" s="1"/>
      <c r="X2225" s="1"/>
      <c r="Y2225" s="1"/>
      <c r="AB2225" s="1"/>
      <c r="AE2225" s="1"/>
      <c r="AF2225" s="1"/>
      <c r="AG2225" s="1"/>
      <c r="AI2225" s="1"/>
      <c r="AJ2225" s="1"/>
      <c r="AK2225" s="1"/>
    </row>
    <row r="2226" spans="1:37" s="2" customFormat="1" x14ac:dyDescent="0.35">
      <c r="A2226" s="6"/>
      <c r="B2226" s="1"/>
      <c r="G2226" s="3"/>
      <c r="H2226" s="3"/>
      <c r="I2226" s="3"/>
      <c r="K2226" s="5"/>
      <c r="L2226" s="5"/>
      <c r="U2226" s="1"/>
      <c r="V2226" s="1"/>
      <c r="W2226" s="1"/>
      <c r="X2226" s="1"/>
      <c r="Y2226" s="1"/>
      <c r="AB2226" s="1"/>
      <c r="AE2226" s="1"/>
      <c r="AF2226" s="1"/>
      <c r="AG2226" s="1"/>
      <c r="AI2226" s="1"/>
      <c r="AJ2226" s="1"/>
      <c r="AK2226" s="1"/>
    </row>
    <row r="2227" spans="1:37" s="2" customFormat="1" x14ac:dyDescent="0.35">
      <c r="A2227" s="6"/>
      <c r="B2227" s="1"/>
      <c r="G2227" s="3"/>
      <c r="H2227" s="3"/>
      <c r="I2227" s="3"/>
      <c r="K2227" s="5"/>
      <c r="L2227" s="5"/>
      <c r="U2227" s="1"/>
      <c r="V2227" s="1"/>
      <c r="W2227" s="1"/>
      <c r="X2227" s="1"/>
      <c r="Y2227" s="1"/>
      <c r="AB2227" s="1"/>
      <c r="AE2227" s="1"/>
      <c r="AF2227" s="1"/>
      <c r="AG2227" s="1"/>
      <c r="AI2227" s="1"/>
      <c r="AJ2227" s="1"/>
      <c r="AK2227" s="1"/>
    </row>
    <row r="2228" spans="1:37" s="2" customFormat="1" x14ac:dyDescent="0.35">
      <c r="A2228" s="6"/>
      <c r="B2228" s="1"/>
      <c r="G2228" s="3"/>
      <c r="H2228" s="3"/>
      <c r="I2228" s="3"/>
      <c r="K2228" s="5"/>
      <c r="L2228" s="5"/>
      <c r="U2228" s="1"/>
      <c r="V2228" s="1"/>
      <c r="W2228" s="1"/>
      <c r="X2228" s="1"/>
      <c r="Y2228" s="1"/>
      <c r="AB2228" s="1"/>
      <c r="AE2228" s="1"/>
      <c r="AF2228" s="1"/>
      <c r="AG2228" s="1"/>
      <c r="AI2228" s="1"/>
      <c r="AJ2228" s="1"/>
      <c r="AK2228" s="1"/>
    </row>
    <row r="2229" spans="1:37" s="2" customFormat="1" x14ac:dyDescent="0.35">
      <c r="A2229" s="6"/>
      <c r="B2229" s="1"/>
      <c r="G2229" s="3"/>
      <c r="H2229" s="3"/>
      <c r="I2229" s="3"/>
      <c r="K2229" s="5"/>
      <c r="L2229" s="5"/>
      <c r="U2229" s="1"/>
      <c r="V2229" s="1"/>
      <c r="W2229" s="1"/>
      <c r="X2229" s="1"/>
      <c r="Y2229" s="1"/>
      <c r="AB2229" s="1"/>
      <c r="AE2229" s="1"/>
      <c r="AF2229" s="1"/>
      <c r="AG2229" s="1"/>
      <c r="AI2229" s="1"/>
      <c r="AJ2229" s="1"/>
      <c r="AK2229" s="1"/>
    </row>
    <row r="2230" spans="1:37" s="2" customFormat="1" x14ac:dyDescent="0.35">
      <c r="A2230" s="6"/>
      <c r="B2230" s="1"/>
      <c r="G2230" s="3"/>
      <c r="H2230" s="3"/>
      <c r="I2230" s="3"/>
      <c r="K2230" s="5"/>
      <c r="L2230" s="5"/>
      <c r="U2230" s="1"/>
      <c r="V2230" s="1"/>
      <c r="W2230" s="1"/>
      <c r="X2230" s="1"/>
      <c r="Y2230" s="1"/>
      <c r="AB2230" s="1"/>
      <c r="AE2230" s="1"/>
      <c r="AF2230" s="1"/>
      <c r="AG2230" s="1"/>
      <c r="AI2230" s="1"/>
      <c r="AJ2230" s="1"/>
      <c r="AK2230" s="1"/>
    </row>
    <row r="2231" spans="1:37" s="2" customFormat="1" x14ac:dyDescent="0.35">
      <c r="A2231" s="6"/>
      <c r="B2231" s="1"/>
      <c r="G2231" s="3"/>
      <c r="H2231" s="3"/>
      <c r="I2231" s="3"/>
      <c r="K2231" s="5"/>
      <c r="L2231" s="5"/>
      <c r="U2231" s="1"/>
      <c r="V2231" s="1"/>
      <c r="W2231" s="1"/>
      <c r="X2231" s="1"/>
      <c r="Y2231" s="1"/>
      <c r="AB2231" s="1"/>
      <c r="AE2231" s="1"/>
      <c r="AF2231" s="1"/>
      <c r="AG2231" s="1"/>
      <c r="AI2231" s="1"/>
      <c r="AJ2231" s="1"/>
      <c r="AK2231" s="1"/>
    </row>
    <row r="2232" spans="1:37" s="2" customFormat="1" x14ac:dyDescent="0.35">
      <c r="A2232" s="6"/>
      <c r="B2232" s="1"/>
      <c r="G2232" s="3"/>
      <c r="H2232" s="3"/>
      <c r="I2232" s="3"/>
      <c r="K2232" s="5"/>
      <c r="L2232" s="5"/>
      <c r="U2232" s="1"/>
      <c r="V2232" s="1"/>
      <c r="W2232" s="1"/>
      <c r="X2232" s="1"/>
      <c r="Y2232" s="1"/>
      <c r="AB2232" s="1"/>
      <c r="AE2232" s="1"/>
      <c r="AF2232" s="1"/>
      <c r="AG2232" s="1"/>
      <c r="AI2232" s="1"/>
      <c r="AJ2232" s="1"/>
      <c r="AK2232" s="1"/>
    </row>
    <row r="2233" spans="1:37" s="2" customFormat="1" x14ac:dyDescent="0.35">
      <c r="A2233" s="6"/>
      <c r="B2233" s="1"/>
      <c r="G2233" s="3"/>
      <c r="H2233" s="3"/>
      <c r="I2233" s="3"/>
      <c r="K2233" s="5"/>
      <c r="L2233" s="5"/>
      <c r="U2233" s="1"/>
      <c r="V2233" s="1"/>
      <c r="W2233" s="1"/>
      <c r="X2233" s="1"/>
      <c r="Y2233" s="1"/>
      <c r="AB2233" s="1"/>
      <c r="AE2233" s="1"/>
      <c r="AF2233" s="1"/>
      <c r="AG2233" s="1"/>
      <c r="AI2233" s="1"/>
      <c r="AJ2233" s="1"/>
      <c r="AK2233" s="1"/>
    </row>
    <row r="2234" spans="1:37" s="2" customFormat="1" x14ac:dyDescent="0.35">
      <c r="A2234" s="6"/>
      <c r="B2234" s="1"/>
      <c r="G2234" s="3"/>
      <c r="H2234" s="3"/>
      <c r="I2234" s="3"/>
      <c r="K2234" s="5"/>
      <c r="L2234" s="5"/>
      <c r="U2234" s="1"/>
      <c r="V2234" s="1"/>
      <c r="W2234" s="1"/>
      <c r="X2234" s="1"/>
      <c r="Y2234" s="1"/>
      <c r="AB2234" s="1"/>
      <c r="AE2234" s="1"/>
      <c r="AF2234" s="1"/>
      <c r="AG2234" s="1"/>
      <c r="AI2234" s="1"/>
      <c r="AJ2234" s="1"/>
      <c r="AK2234" s="1"/>
    </row>
    <row r="2235" spans="1:37" s="2" customFormat="1" x14ac:dyDescent="0.35">
      <c r="A2235" s="6"/>
      <c r="B2235" s="1"/>
      <c r="G2235" s="3"/>
      <c r="H2235" s="3"/>
      <c r="I2235" s="3"/>
      <c r="K2235" s="5"/>
      <c r="L2235" s="5"/>
      <c r="U2235" s="1"/>
      <c r="V2235" s="1"/>
      <c r="W2235" s="1"/>
      <c r="X2235" s="1"/>
      <c r="Y2235" s="1"/>
      <c r="AB2235" s="1"/>
      <c r="AE2235" s="1"/>
      <c r="AF2235" s="1"/>
      <c r="AG2235" s="1"/>
      <c r="AI2235" s="1"/>
      <c r="AJ2235" s="1"/>
      <c r="AK2235" s="1"/>
    </row>
    <row r="2236" spans="1:37" s="2" customFormat="1" x14ac:dyDescent="0.35">
      <c r="A2236" s="6"/>
      <c r="B2236" s="1"/>
      <c r="G2236" s="3"/>
      <c r="H2236" s="3"/>
      <c r="I2236" s="3"/>
      <c r="K2236" s="5"/>
      <c r="L2236" s="5"/>
      <c r="U2236" s="1"/>
      <c r="V2236" s="1"/>
      <c r="W2236" s="1"/>
      <c r="X2236" s="1"/>
      <c r="Y2236" s="1"/>
      <c r="AB2236" s="1"/>
      <c r="AE2236" s="1"/>
      <c r="AF2236" s="1"/>
      <c r="AG2236" s="1"/>
      <c r="AI2236" s="1"/>
      <c r="AJ2236" s="1"/>
      <c r="AK2236" s="1"/>
    </row>
    <row r="2237" spans="1:37" s="2" customFormat="1" x14ac:dyDescent="0.35">
      <c r="A2237" s="6"/>
      <c r="B2237" s="1"/>
      <c r="G2237" s="3"/>
      <c r="H2237" s="3"/>
      <c r="I2237" s="3"/>
      <c r="K2237" s="5"/>
      <c r="L2237" s="5"/>
      <c r="U2237" s="1"/>
      <c r="V2237" s="1"/>
      <c r="W2237" s="1"/>
      <c r="X2237" s="1"/>
      <c r="Y2237" s="1"/>
      <c r="AB2237" s="1"/>
      <c r="AE2237" s="1"/>
      <c r="AF2237" s="1"/>
      <c r="AG2237" s="1"/>
      <c r="AI2237" s="1"/>
      <c r="AJ2237" s="1"/>
      <c r="AK2237" s="1"/>
    </row>
    <row r="2238" spans="1:37" s="2" customFormat="1" x14ac:dyDescent="0.35">
      <c r="A2238" s="6"/>
      <c r="B2238" s="1"/>
      <c r="G2238" s="3"/>
      <c r="H2238" s="3"/>
      <c r="I2238" s="3"/>
      <c r="K2238" s="5"/>
      <c r="L2238" s="5"/>
      <c r="U2238" s="1"/>
      <c r="V2238" s="1"/>
      <c r="W2238" s="1"/>
      <c r="X2238" s="1"/>
      <c r="Y2238" s="1"/>
      <c r="AB2238" s="1"/>
      <c r="AE2238" s="1"/>
      <c r="AF2238" s="1"/>
      <c r="AG2238" s="1"/>
      <c r="AI2238" s="1"/>
      <c r="AJ2238" s="1"/>
      <c r="AK2238" s="1"/>
    </row>
    <row r="2239" spans="1:37" s="2" customFormat="1" x14ac:dyDescent="0.35">
      <c r="A2239" s="6"/>
      <c r="B2239" s="1"/>
      <c r="G2239" s="3"/>
      <c r="H2239" s="3"/>
      <c r="I2239" s="3"/>
      <c r="K2239" s="5"/>
      <c r="L2239" s="5"/>
      <c r="U2239" s="1"/>
      <c r="V2239" s="1"/>
      <c r="W2239" s="1"/>
      <c r="X2239" s="1"/>
      <c r="Y2239" s="1"/>
      <c r="AB2239" s="1"/>
      <c r="AE2239" s="1"/>
      <c r="AF2239" s="1"/>
      <c r="AG2239" s="1"/>
      <c r="AI2239" s="1"/>
      <c r="AJ2239" s="1"/>
      <c r="AK2239" s="1"/>
    </row>
    <row r="2240" spans="1:37" s="2" customFormat="1" x14ac:dyDescent="0.35">
      <c r="A2240" s="6"/>
      <c r="B2240" s="1"/>
      <c r="G2240" s="3"/>
      <c r="H2240" s="3"/>
      <c r="I2240" s="3"/>
      <c r="K2240" s="5"/>
      <c r="L2240" s="5"/>
      <c r="U2240" s="1"/>
      <c r="V2240" s="1"/>
      <c r="W2240" s="1"/>
      <c r="X2240" s="1"/>
      <c r="Y2240" s="1"/>
      <c r="AB2240" s="1"/>
      <c r="AE2240" s="1"/>
      <c r="AF2240" s="1"/>
      <c r="AG2240" s="1"/>
      <c r="AI2240" s="1"/>
      <c r="AJ2240" s="1"/>
      <c r="AK2240" s="1"/>
    </row>
    <row r="2241" spans="1:37" s="2" customFormat="1" x14ac:dyDescent="0.35">
      <c r="A2241" s="6"/>
      <c r="B2241" s="1"/>
      <c r="G2241" s="3"/>
      <c r="H2241" s="3"/>
      <c r="I2241" s="3"/>
      <c r="K2241" s="5"/>
      <c r="L2241" s="5"/>
      <c r="U2241" s="1"/>
      <c r="V2241" s="1"/>
      <c r="W2241" s="1"/>
      <c r="X2241" s="1"/>
      <c r="Y2241" s="1"/>
      <c r="AB2241" s="1"/>
      <c r="AE2241" s="1"/>
      <c r="AF2241" s="1"/>
      <c r="AG2241" s="1"/>
      <c r="AI2241" s="1"/>
      <c r="AJ2241" s="1"/>
      <c r="AK2241" s="1"/>
    </row>
    <row r="2242" spans="1:37" s="2" customFormat="1" x14ac:dyDescent="0.35">
      <c r="A2242" s="6"/>
      <c r="B2242" s="1"/>
      <c r="G2242" s="3"/>
      <c r="H2242" s="3"/>
      <c r="I2242" s="3"/>
      <c r="K2242" s="5"/>
      <c r="L2242" s="5"/>
      <c r="U2242" s="1"/>
      <c r="V2242" s="1"/>
      <c r="W2242" s="1"/>
      <c r="X2242" s="1"/>
      <c r="Y2242" s="1"/>
      <c r="AB2242" s="1"/>
      <c r="AE2242" s="1"/>
      <c r="AF2242" s="1"/>
      <c r="AG2242" s="1"/>
      <c r="AI2242" s="1"/>
      <c r="AJ2242" s="1"/>
      <c r="AK2242" s="1"/>
    </row>
    <row r="2243" spans="1:37" s="2" customFormat="1" x14ac:dyDescent="0.35">
      <c r="A2243" s="6"/>
      <c r="B2243" s="1"/>
      <c r="G2243" s="3"/>
      <c r="H2243" s="3"/>
      <c r="I2243" s="3"/>
      <c r="K2243" s="5"/>
      <c r="L2243" s="5"/>
      <c r="U2243" s="1"/>
      <c r="V2243" s="1"/>
      <c r="W2243" s="1"/>
      <c r="X2243" s="1"/>
      <c r="Y2243" s="1"/>
      <c r="AB2243" s="1"/>
      <c r="AE2243" s="1"/>
      <c r="AF2243" s="1"/>
      <c r="AG2243" s="1"/>
      <c r="AI2243" s="1"/>
      <c r="AJ2243" s="1"/>
      <c r="AK2243" s="1"/>
    </row>
    <row r="2244" spans="1:37" s="2" customFormat="1" x14ac:dyDescent="0.35">
      <c r="A2244" s="6"/>
      <c r="B2244" s="1"/>
      <c r="G2244" s="3"/>
      <c r="H2244" s="3"/>
      <c r="I2244" s="3"/>
      <c r="K2244" s="5"/>
      <c r="L2244" s="5"/>
      <c r="U2244" s="1"/>
      <c r="V2244" s="1"/>
      <c r="W2244" s="1"/>
      <c r="X2244" s="1"/>
      <c r="Y2244" s="1"/>
      <c r="AB2244" s="1"/>
      <c r="AE2244" s="1"/>
      <c r="AF2244" s="1"/>
      <c r="AG2244" s="1"/>
      <c r="AI2244" s="1"/>
      <c r="AJ2244" s="1"/>
      <c r="AK2244" s="1"/>
    </row>
    <row r="2245" spans="1:37" s="2" customFormat="1" x14ac:dyDescent="0.35">
      <c r="A2245" s="6"/>
      <c r="B2245" s="1"/>
      <c r="G2245" s="3"/>
      <c r="H2245" s="3"/>
      <c r="I2245" s="3"/>
      <c r="K2245" s="5"/>
      <c r="L2245" s="5"/>
      <c r="U2245" s="1"/>
      <c r="V2245" s="1"/>
      <c r="W2245" s="1"/>
      <c r="X2245" s="1"/>
      <c r="Y2245" s="1"/>
      <c r="AB2245" s="1"/>
      <c r="AE2245" s="1"/>
      <c r="AF2245" s="1"/>
      <c r="AG2245" s="1"/>
      <c r="AI2245" s="1"/>
      <c r="AJ2245" s="1"/>
      <c r="AK2245" s="1"/>
    </row>
    <row r="2246" spans="1:37" s="2" customFormat="1" x14ac:dyDescent="0.35">
      <c r="A2246" s="6"/>
      <c r="B2246" s="1"/>
      <c r="G2246" s="3"/>
      <c r="H2246" s="3"/>
      <c r="I2246" s="3"/>
      <c r="K2246" s="5"/>
      <c r="L2246" s="5"/>
      <c r="U2246" s="1"/>
      <c r="V2246" s="1"/>
      <c r="W2246" s="1"/>
      <c r="X2246" s="1"/>
      <c r="Y2246" s="1"/>
      <c r="AB2246" s="1"/>
      <c r="AE2246" s="1"/>
      <c r="AF2246" s="1"/>
      <c r="AG2246" s="1"/>
      <c r="AI2246" s="1"/>
      <c r="AJ2246" s="1"/>
      <c r="AK2246" s="1"/>
    </row>
    <row r="2247" spans="1:37" s="2" customFormat="1" x14ac:dyDescent="0.35">
      <c r="A2247" s="6"/>
      <c r="B2247" s="1"/>
      <c r="G2247" s="3"/>
      <c r="H2247" s="3"/>
      <c r="I2247" s="3"/>
      <c r="K2247" s="5"/>
      <c r="L2247" s="5"/>
      <c r="U2247" s="1"/>
      <c r="V2247" s="1"/>
      <c r="W2247" s="1"/>
      <c r="X2247" s="1"/>
      <c r="Y2247" s="1"/>
      <c r="AB2247" s="1"/>
      <c r="AE2247" s="1"/>
      <c r="AF2247" s="1"/>
      <c r="AG2247" s="1"/>
      <c r="AI2247" s="1"/>
      <c r="AJ2247" s="1"/>
      <c r="AK2247" s="1"/>
    </row>
    <row r="2248" spans="1:37" s="2" customFormat="1" x14ac:dyDescent="0.35">
      <c r="A2248" s="6"/>
      <c r="B2248" s="1"/>
      <c r="G2248" s="3"/>
      <c r="H2248" s="3"/>
      <c r="I2248" s="3"/>
      <c r="K2248" s="5"/>
      <c r="L2248" s="5"/>
      <c r="U2248" s="1"/>
      <c r="V2248" s="1"/>
      <c r="W2248" s="1"/>
      <c r="X2248" s="1"/>
      <c r="Y2248" s="1"/>
      <c r="AB2248" s="1"/>
      <c r="AE2248" s="1"/>
      <c r="AF2248" s="1"/>
      <c r="AG2248" s="1"/>
      <c r="AI2248" s="1"/>
      <c r="AJ2248" s="1"/>
      <c r="AK2248" s="1"/>
    </row>
    <row r="2249" spans="1:37" s="2" customFormat="1" x14ac:dyDescent="0.35">
      <c r="A2249" s="6"/>
      <c r="B2249" s="1"/>
      <c r="G2249" s="3"/>
      <c r="H2249" s="3"/>
      <c r="I2249" s="3"/>
      <c r="K2249" s="5"/>
      <c r="L2249" s="5"/>
      <c r="U2249" s="1"/>
      <c r="V2249" s="1"/>
      <c r="W2249" s="1"/>
      <c r="X2249" s="1"/>
      <c r="Y2249" s="1"/>
      <c r="AB2249" s="1"/>
      <c r="AE2249" s="1"/>
      <c r="AF2249" s="1"/>
      <c r="AG2249" s="1"/>
      <c r="AI2249" s="1"/>
      <c r="AJ2249" s="1"/>
      <c r="AK2249" s="1"/>
    </row>
    <row r="2250" spans="1:37" s="2" customFormat="1" x14ac:dyDescent="0.35">
      <c r="A2250" s="6"/>
      <c r="B2250" s="1"/>
      <c r="G2250" s="3"/>
      <c r="H2250" s="3"/>
      <c r="I2250" s="3"/>
      <c r="K2250" s="5"/>
      <c r="L2250" s="5"/>
      <c r="U2250" s="1"/>
      <c r="V2250" s="1"/>
      <c r="W2250" s="1"/>
      <c r="X2250" s="1"/>
      <c r="Y2250" s="1"/>
      <c r="AB2250" s="1"/>
      <c r="AE2250" s="1"/>
      <c r="AF2250" s="1"/>
      <c r="AG2250" s="1"/>
      <c r="AI2250" s="1"/>
      <c r="AJ2250" s="1"/>
      <c r="AK2250" s="1"/>
    </row>
    <row r="2251" spans="1:37" s="2" customFormat="1" x14ac:dyDescent="0.35">
      <c r="A2251" s="6"/>
      <c r="B2251" s="1"/>
      <c r="G2251" s="3"/>
      <c r="H2251" s="3"/>
      <c r="I2251" s="3"/>
      <c r="K2251" s="5"/>
      <c r="L2251" s="5"/>
      <c r="U2251" s="1"/>
      <c r="V2251" s="1"/>
      <c r="W2251" s="1"/>
      <c r="X2251" s="1"/>
      <c r="Y2251" s="1"/>
      <c r="AB2251" s="1"/>
      <c r="AE2251" s="1"/>
      <c r="AF2251" s="1"/>
      <c r="AG2251" s="1"/>
      <c r="AI2251" s="1"/>
      <c r="AJ2251" s="1"/>
      <c r="AK2251" s="1"/>
    </row>
    <row r="2252" spans="1:37" s="2" customFormat="1" x14ac:dyDescent="0.35">
      <c r="A2252" s="6"/>
      <c r="B2252" s="1"/>
      <c r="G2252" s="3"/>
      <c r="H2252" s="3"/>
      <c r="I2252" s="3"/>
      <c r="K2252" s="5"/>
      <c r="L2252" s="5"/>
      <c r="U2252" s="1"/>
      <c r="V2252" s="1"/>
      <c r="W2252" s="1"/>
      <c r="X2252" s="1"/>
      <c r="Y2252" s="1"/>
      <c r="AB2252" s="1"/>
      <c r="AE2252" s="1"/>
      <c r="AF2252" s="1"/>
      <c r="AG2252" s="1"/>
      <c r="AI2252" s="1"/>
      <c r="AJ2252" s="1"/>
      <c r="AK2252" s="1"/>
    </row>
    <row r="2253" spans="1:37" s="2" customFormat="1" x14ac:dyDescent="0.35">
      <c r="A2253" s="6"/>
      <c r="B2253" s="1"/>
      <c r="G2253" s="3"/>
      <c r="H2253" s="3"/>
      <c r="I2253" s="3"/>
      <c r="K2253" s="5"/>
      <c r="L2253" s="5"/>
      <c r="U2253" s="1"/>
      <c r="V2253" s="1"/>
      <c r="W2253" s="1"/>
      <c r="X2253" s="1"/>
      <c r="Y2253" s="1"/>
      <c r="AB2253" s="1"/>
      <c r="AE2253" s="1"/>
      <c r="AF2253" s="1"/>
      <c r="AG2253" s="1"/>
      <c r="AI2253" s="1"/>
      <c r="AJ2253" s="1"/>
      <c r="AK2253" s="1"/>
    </row>
    <row r="2254" spans="1:37" s="2" customFormat="1" x14ac:dyDescent="0.35">
      <c r="A2254" s="6"/>
      <c r="B2254" s="1"/>
      <c r="G2254" s="3"/>
      <c r="H2254" s="3"/>
      <c r="I2254" s="3"/>
      <c r="K2254" s="5"/>
      <c r="L2254" s="5"/>
      <c r="U2254" s="1"/>
      <c r="V2254" s="1"/>
      <c r="W2254" s="1"/>
      <c r="X2254" s="1"/>
      <c r="Y2254" s="1"/>
      <c r="AB2254" s="1"/>
      <c r="AE2254" s="1"/>
      <c r="AF2254" s="1"/>
      <c r="AG2254" s="1"/>
      <c r="AI2254" s="1"/>
      <c r="AJ2254" s="1"/>
      <c r="AK2254" s="1"/>
    </row>
    <row r="2255" spans="1:37" s="2" customFormat="1" x14ac:dyDescent="0.35">
      <c r="A2255" s="6"/>
      <c r="B2255" s="1"/>
      <c r="G2255" s="3"/>
      <c r="H2255" s="3"/>
      <c r="I2255" s="3"/>
      <c r="K2255" s="5"/>
      <c r="L2255" s="5"/>
      <c r="U2255" s="1"/>
      <c r="V2255" s="1"/>
      <c r="W2255" s="1"/>
      <c r="X2255" s="1"/>
      <c r="Y2255" s="1"/>
      <c r="AB2255" s="1"/>
      <c r="AE2255" s="1"/>
      <c r="AF2255" s="1"/>
      <c r="AG2255" s="1"/>
      <c r="AI2255" s="1"/>
      <c r="AJ2255" s="1"/>
      <c r="AK2255" s="1"/>
    </row>
    <row r="2256" spans="1:37" s="2" customFormat="1" x14ac:dyDescent="0.35">
      <c r="A2256" s="6"/>
      <c r="B2256" s="1"/>
      <c r="G2256" s="3"/>
      <c r="H2256" s="3"/>
      <c r="I2256" s="3"/>
      <c r="K2256" s="5"/>
      <c r="L2256" s="5"/>
      <c r="U2256" s="1"/>
      <c r="V2256" s="1"/>
      <c r="W2256" s="1"/>
      <c r="X2256" s="1"/>
      <c r="Y2256" s="1"/>
      <c r="AB2256" s="1"/>
      <c r="AE2256" s="1"/>
      <c r="AF2256" s="1"/>
      <c r="AG2256" s="1"/>
      <c r="AI2256" s="1"/>
      <c r="AJ2256" s="1"/>
      <c r="AK2256" s="1"/>
    </row>
    <row r="2257" spans="1:37" s="2" customFormat="1" x14ac:dyDescent="0.35">
      <c r="A2257" s="6"/>
      <c r="B2257" s="1"/>
      <c r="G2257" s="3"/>
      <c r="H2257" s="3"/>
      <c r="I2257" s="3"/>
      <c r="K2257" s="5"/>
      <c r="L2257" s="5"/>
      <c r="U2257" s="1"/>
      <c r="V2257" s="1"/>
      <c r="W2257" s="1"/>
      <c r="X2257" s="1"/>
      <c r="Y2257" s="1"/>
      <c r="AB2257" s="1"/>
      <c r="AE2257" s="1"/>
      <c r="AF2257" s="1"/>
      <c r="AG2257" s="1"/>
      <c r="AI2257" s="1"/>
      <c r="AJ2257" s="1"/>
      <c r="AK2257" s="1"/>
    </row>
    <row r="2258" spans="1:37" s="2" customFormat="1" x14ac:dyDescent="0.35">
      <c r="A2258" s="6"/>
      <c r="B2258" s="1"/>
      <c r="G2258" s="3"/>
      <c r="H2258" s="3"/>
      <c r="I2258" s="3"/>
      <c r="K2258" s="5"/>
      <c r="L2258" s="5"/>
      <c r="U2258" s="1"/>
      <c r="V2258" s="1"/>
      <c r="W2258" s="1"/>
      <c r="X2258" s="1"/>
      <c r="Y2258" s="1"/>
      <c r="AB2258" s="1"/>
      <c r="AE2258" s="1"/>
      <c r="AF2258" s="1"/>
      <c r="AG2258" s="1"/>
      <c r="AI2258" s="1"/>
      <c r="AJ2258" s="1"/>
      <c r="AK2258" s="1"/>
    </row>
    <row r="2259" spans="1:37" s="2" customFormat="1" x14ac:dyDescent="0.35">
      <c r="A2259" s="6"/>
      <c r="B2259" s="1"/>
      <c r="G2259" s="3"/>
      <c r="H2259" s="3"/>
      <c r="I2259" s="3"/>
      <c r="K2259" s="5"/>
      <c r="L2259" s="5"/>
      <c r="U2259" s="1"/>
      <c r="V2259" s="1"/>
      <c r="W2259" s="1"/>
      <c r="X2259" s="1"/>
      <c r="Y2259" s="1"/>
      <c r="AB2259" s="1"/>
      <c r="AE2259" s="1"/>
      <c r="AF2259" s="1"/>
      <c r="AG2259" s="1"/>
      <c r="AI2259" s="1"/>
      <c r="AJ2259" s="1"/>
      <c r="AK2259" s="1"/>
    </row>
    <row r="2260" spans="1:37" s="2" customFormat="1" x14ac:dyDescent="0.35">
      <c r="A2260" s="6"/>
      <c r="B2260" s="1"/>
      <c r="G2260" s="3"/>
      <c r="H2260" s="3"/>
      <c r="I2260" s="3"/>
      <c r="K2260" s="5"/>
      <c r="L2260" s="5"/>
      <c r="U2260" s="1"/>
      <c r="V2260" s="1"/>
      <c r="W2260" s="1"/>
      <c r="X2260" s="1"/>
      <c r="Y2260" s="1"/>
      <c r="AB2260" s="1"/>
      <c r="AE2260" s="1"/>
      <c r="AF2260" s="1"/>
      <c r="AG2260" s="1"/>
      <c r="AI2260" s="1"/>
      <c r="AJ2260" s="1"/>
      <c r="AK2260" s="1"/>
    </row>
    <row r="2261" spans="1:37" s="2" customFormat="1" x14ac:dyDescent="0.35">
      <c r="A2261" s="6"/>
      <c r="B2261" s="1"/>
      <c r="G2261" s="3"/>
      <c r="H2261" s="3"/>
      <c r="I2261" s="3"/>
      <c r="K2261" s="5"/>
      <c r="L2261" s="5"/>
      <c r="U2261" s="1"/>
      <c r="V2261" s="1"/>
      <c r="W2261" s="1"/>
      <c r="X2261" s="1"/>
      <c r="Y2261" s="1"/>
      <c r="AB2261" s="1"/>
      <c r="AE2261" s="1"/>
      <c r="AF2261" s="1"/>
      <c r="AG2261" s="1"/>
      <c r="AI2261" s="1"/>
      <c r="AJ2261" s="1"/>
      <c r="AK2261" s="1"/>
    </row>
    <row r="2262" spans="1:37" s="2" customFormat="1" x14ac:dyDescent="0.35">
      <c r="A2262" s="6"/>
      <c r="B2262" s="1"/>
      <c r="G2262" s="3"/>
      <c r="H2262" s="3"/>
      <c r="I2262" s="3"/>
      <c r="K2262" s="5"/>
      <c r="L2262" s="5"/>
      <c r="U2262" s="1"/>
      <c r="V2262" s="1"/>
      <c r="W2262" s="1"/>
      <c r="X2262" s="1"/>
      <c r="Y2262" s="1"/>
      <c r="AB2262" s="1"/>
      <c r="AE2262" s="1"/>
      <c r="AF2262" s="1"/>
      <c r="AG2262" s="1"/>
      <c r="AI2262" s="1"/>
      <c r="AJ2262" s="1"/>
      <c r="AK2262" s="1"/>
    </row>
    <row r="2263" spans="1:37" s="2" customFormat="1" x14ac:dyDescent="0.35">
      <c r="A2263" s="6"/>
      <c r="B2263" s="1"/>
      <c r="G2263" s="3"/>
      <c r="H2263" s="3"/>
      <c r="I2263" s="3"/>
      <c r="K2263" s="5"/>
      <c r="L2263" s="5"/>
      <c r="U2263" s="1"/>
      <c r="V2263" s="1"/>
      <c r="W2263" s="1"/>
      <c r="X2263" s="1"/>
      <c r="Y2263" s="1"/>
      <c r="AB2263" s="1"/>
      <c r="AE2263" s="1"/>
      <c r="AF2263" s="1"/>
      <c r="AG2263" s="1"/>
      <c r="AI2263" s="1"/>
      <c r="AJ2263" s="1"/>
      <c r="AK2263" s="1"/>
    </row>
    <row r="2264" spans="1:37" s="2" customFormat="1" x14ac:dyDescent="0.35">
      <c r="A2264" s="6"/>
      <c r="B2264" s="1"/>
      <c r="G2264" s="3"/>
      <c r="H2264" s="3"/>
      <c r="I2264" s="3"/>
      <c r="K2264" s="5"/>
      <c r="L2264" s="5"/>
      <c r="U2264" s="1"/>
      <c r="V2264" s="1"/>
      <c r="W2264" s="1"/>
      <c r="X2264" s="1"/>
      <c r="Y2264" s="1"/>
      <c r="AB2264" s="1"/>
      <c r="AE2264" s="1"/>
      <c r="AF2264" s="1"/>
      <c r="AG2264" s="1"/>
      <c r="AI2264" s="1"/>
      <c r="AJ2264" s="1"/>
      <c r="AK2264" s="1"/>
    </row>
    <row r="2265" spans="1:37" s="2" customFormat="1" x14ac:dyDescent="0.35">
      <c r="A2265" s="6"/>
      <c r="B2265" s="1"/>
      <c r="G2265" s="3"/>
      <c r="H2265" s="3"/>
      <c r="I2265" s="3"/>
      <c r="K2265" s="5"/>
      <c r="L2265" s="5"/>
      <c r="U2265" s="1"/>
      <c r="V2265" s="1"/>
      <c r="W2265" s="1"/>
      <c r="X2265" s="1"/>
      <c r="Y2265" s="1"/>
      <c r="AB2265" s="1"/>
      <c r="AE2265" s="1"/>
      <c r="AF2265" s="1"/>
      <c r="AG2265" s="1"/>
      <c r="AI2265" s="1"/>
      <c r="AJ2265" s="1"/>
      <c r="AK2265" s="1"/>
    </row>
    <row r="2266" spans="1:37" s="2" customFormat="1" x14ac:dyDescent="0.35">
      <c r="A2266" s="6"/>
      <c r="B2266" s="1"/>
      <c r="G2266" s="3"/>
      <c r="H2266" s="3"/>
      <c r="I2266" s="3"/>
      <c r="K2266" s="5"/>
      <c r="L2266" s="5"/>
      <c r="U2266" s="1"/>
      <c r="V2266" s="1"/>
      <c r="W2266" s="1"/>
      <c r="X2266" s="1"/>
      <c r="Y2266" s="1"/>
      <c r="AB2266" s="1"/>
      <c r="AE2266" s="1"/>
      <c r="AF2266" s="1"/>
      <c r="AG2266" s="1"/>
      <c r="AI2266" s="1"/>
      <c r="AJ2266" s="1"/>
      <c r="AK2266" s="1"/>
    </row>
    <row r="2267" spans="1:37" s="2" customFormat="1" x14ac:dyDescent="0.35">
      <c r="A2267" s="6"/>
      <c r="B2267" s="1"/>
      <c r="G2267" s="3"/>
      <c r="H2267" s="3"/>
      <c r="I2267" s="3"/>
      <c r="K2267" s="5"/>
      <c r="L2267" s="5"/>
      <c r="U2267" s="1"/>
      <c r="V2267" s="1"/>
      <c r="W2267" s="1"/>
      <c r="X2267" s="1"/>
      <c r="Y2267" s="1"/>
      <c r="AB2267" s="1"/>
      <c r="AE2267" s="1"/>
      <c r="AF2267" s="1"/>
      <c r="AG2267" s="1"/>
      <c r="AI2267" s="1"/>
      <c r="AJ2267" s="1"/>
      <c r="AK2267" s="1"/>
    </row>
    <row r="2268" spans="1:37" s="2" customFormat="1" x14ac:dyDescent="0.35">
      <c r="A2268" s="6"/>
      <c r="B2268" s="1"/>
      <c r="G2268" s="3"/>
      <c r="H2268" s="3"/>
      <c r="I2268" s="3"/>
      <c r="K2268" s="5"/>
      <c r="L2268" s="5"/>
      <c r="U2268" s="1"/>
      <c r="V2268" s="1"/>
      <c r="W2268" s="1"/>
      <c r="X2268" s="1"/>
      <c r="Y2268" s="1"/>
      <c r="AB2268" s="1"/>
      <c r="AE2268" s="1"/>
      <c r="AF2268" s="1"/>
      <c r="AG2268" s="1"/>
      <c r="AI2268" s="1"/>
      <c r="AJ2268" s="1"/>
      <c r="AK2268" s="1"/>
    </row>
    <row r="2269" spans="1:37" s="2" customFormat="1" x14ac:dyDescent="0.35">
      <c r="A2269" s="6"/>
      <c r="B2269" s="1"/>
      <c r="G2269" s="3"/>
      <c r="H2269" s="3"/>
      <c r="I2269" s="3"/>
      <c r="K2269" s="5"/>
      <c r="L2269" s="5"/>
      <c r="U2269" s="1"/>
      <c r="V2269" s="1"/>
      <c r="W2269" s="1"/>
      <c r="X2269" s="1"/>
      <c r="Y2269" s="1"/>
      <c r="AB2269" s="1"/>
      <c r="AE2269" s="1"/>
      <c r="AF2269" s="1"/>
      <c r="AG2269" s="1"/>
      <c r="AI2269" s="1"/>
      <c r="AJ2269" s="1"/>
      <c r="AK2269" s="1"/>
    </row>
    <row r="2270" spans="1:37" s="2" customFormat="1" x14ac:dyDescent="0.35">
      <c r="A2270" s="6"/>
      <c r="B2270" s="1"/>
      <c r="G2270" s="3"/>
      <c r="H2270" s="3"/>
      <c r="I2270" s="3"/>
      <c r="K2270" s="5"/>
      <c r="L2270" s="5"/>
      <c r="U2270" s="1"/>
      <c r="V2270" s="1"/>
      <c r="W2270" s="1"/>
      <c r="X2270" s="1"/>
      <c r="Y2270" s="1"/>
      <c r="AB2270" s="1"/>
      <c r="AE2270" s="1"/>
      <c r="AF2270" s="1"/>
      <c r="AG2270" s="1"/>
      <c r="AI2270" s="1"/>
      <c r="AJ2270" s="1"/>
      <c r="AK2270" s="1"/>
    </row>
    <row r="2271" spans="1:37" s="2" customFormat="1" x14ac:dyDescent="0.35">
      <c r="A2271" s="6"/>
      <c r="B2271" s="1"/>
      <c r="G2271" s="3"/>
      <c r="H2271" s="3"/>
      <c r="I2271" s="3"/>
      <c r="K2271" s="5"/>
      <c r="L2271" s="5"/>
      <c r="U2271" s="1"/>
      <c r="V2271" s="1"/>
      <c r="W2271" s="1"/>
      <c r="X2271" s="1"/>
      <c r="Y2271" s="1"/>
      <c r="AB2271" s="1"/>
      <c r="AE2271" s="1"/>
      <c r="AF2271" s="1"/>
      <c r="AG2271" s="1"/>
      <c r="AI2271" s="1"/>
      <c r="AJ2271" s="1"/>
      <c r="AK2271" s="1"/>
    </row>
    <row r="2272" spans="1:37" s="2" customFormat="1" x14ac:dyDescent="0.35">
      <c r="A2272" s="6"/>
      <c r="B2272" s="1"/>
      <c r="G2272" s="3"/>
      <c r="H2272" s="3"/>
      <c r="I2272" s="3"/>
      <c r="K2272" s="5"/>
      <c r="L2272" s="5"/>
      <c r="U2272" s="1"/>
      <c r="V2272" s="1"/>
      <c r="W2272" s="1"/>
      <c r="X2272" s="1"/>
      <c r="Y2272" s="1"/>
      <c r="AB2272" s="1"/>
      <c r="AE2272" s="1"/>
      <c r="AF2272" s="1"/>
      <c r="AG2272" s="1"/>
      <c r="AI2272" s="1"/>
      <c r="AJ2272" s="1"/>
      <c r="AK2272" s="1"/>
    </row>
    <row r="2273" spans="1:37" s="2" customFormat="1" x14ac:dyDescent="0.35">
      <c r="A2273" s="6"/>
      <c r="B2273" s="1"/>
      <c r="G2273" s="3"/>
      <c r="H2273" s="3"/>
      <c r="I2273" s="3"/>
      <c r="K2273" s="5"/>
      <c r="L2273" s="5"/>
      <c r="U2273" s="1"/>
      <c r="V2273" s="1"/>
      <c r="W2273" s="1"/>
      <c r="X2273" s="1"/>
      <c r="Y2273" s="1"/>
      <c r="AB2273" s="1"/>
      <c r="AE2273" s="1"/>
      <c r="AF2273" s="1"/>
      <c r="AG2273" s="1"/>
      <c r="AI2273" s="1"/>
      <c r="AJ2273" s="1"/>
      <c r="AK2273" s="1"/>
    </row>
    <row r="2274" spans="1:37" s="2" customFormat="1" x14ac:dyDescent="0.35">
      <c r="A2274" s="6"/>
      <c r="B2274" s="1"/>
      <c r="G2274" s="3"/>
      <c r="H2274" s="3"/>
      <c r="I2274" s="3"/>
      <c r="K2274" s="5"/>
      <c r="L2274" s="5"/>
      <c r="U2274" s="1"/>
      <c r="V2274" s="1"/>
      <c r="W2274" s="1"/>
      <c r="X2274" s="1"/>
      <c r="Y2274" s="1"/>
      <c r="AB2274" s="1"/>
      <c r="AE2274" s="1"/>
      <c r="AF2274" s="1"/>
      <c r="AG2274" s="1"/>
      <c r="AI2274" s="1"/>
      <c r="AJ2274" s="1"/>
      <c r="AK2274" s="1"/>
    </row>
    <row r="2275" spans="1:37" s="2" customFormat="1" x14ac:dyDescent="0.35">
      <c r="A2275" s="6"/>
      <c r="B2275" s="1"/>
      <c r="G2275" s="3"/>
      <c r="H2275" s="3"/>
      <c r="I2275" s="3"/>
      <c r="K2275" s="5"/>
      <c r="L2275" s="5"/>
      <c r="U2275" s="1"/>
      <c r="V2275" s="1"/>
      <c r="W2275" s="1"/>
      <c r="X2275" s="1"/>
      <c r="Y2275" s="1"/>
      <c r="AB2275" s="1"/>
      <c r="AE2275" s="1"/>
      <c r="AF2275" s="1"/>
      <c r="AG2275" s="1"/>
      <c r="AI2275" s="1"/>
      <c r="AJ2275" s="1"/>
      <c r="AK2275" s="1"/>
    </row>
    <row r="2276" spans="1:37" s="2" customFormat="1" x14ac:dyDescent="0.35">
      <c r="A2276" s="6"/>
      <c r="B2276" s="1"/>
      <c r="G2276" s="3"/>
      <c r="H2276" s="3"/>
      <c r="I2276" s="3"/>
      <c r="K2276" s="5"/>
      <c r="L2276" s="5"/>
      <c r="U2276" s="1"/>
      <c r="V2276" s="1"/>
      <c r="W2276" s="1"/>
      <c r="X2276" s="1"/>
      <c r="Y2276" s="1"/>
      <c r="AB2276" s="1"/>
      <c r="AE2276" s="1"/>
      <c r="AF2276" s="1"/>
      <c r="AG2276" s="1"/>
      <c r="AI2276" s="1"/>
      <c r="AJ2276" s="1"/>
      <c r="AK2276" s="1"/>
    </row>
    <row r="2277" spans="1:37" s="2" customFormat="1" x14ac:dyDescent="0.35">
      <c r="A2277" s="6"/>
      <c r="B2277" s="1"/>
      <c r="G2277" s="3"/>
      <c r="H2277" s="3"/>
      <c r="I2277" s="3"/>
      <c r="K2277" s="5"/>
      <c r="L2277" s="5"/>
      <c r="U2277" s="1"/>
      <c r="V2277" s="1"/>
      <c r="W2277" s="1"/>
      <c r="X2277" s="1"/>
      <c r="Y2277" s="1"/>
      <c r="AB2277" s="1"/>
      <c r="AE2277" s="1"/>
      <c r="AF2277" s="1"/>
      <c r="AG2277" s="1"/>
      <c r="AI2277" s="1"/>
      <c r="AJ2277" s="1"/>
      <c r="AK2277" s="1"/>
    </row>
    <row r="2278" spans="1:37" s="2" customFormat="1" x14ac:dyDescent="0.35">
      <c r="A2278" s="6"/>
      <c r="B2278" s="1"/>
      <c r="G2278" s="3"/>
      <c r="H2278" s="3"/>
      <c r="I2278" s="3"/>
      <c r="K2278" s="5"/>
      <c r="L2278" s="5"/>
      <c r="U2278" s="1"/>
      <c r="V2278" s="1"/>
      <c r="W2278" s="1"/>
      <c r="X2278" s="1"/>
      <c r="Y2278" s="1"/>
      <c r="AB2278" s="1"/>
      <c r="AE2278" s="1"/>
      <c r="AF2278" s="1"/>
      <c r="AG2278" s="1"/>
      <c r="AI2278" s="1"/>
      <c r="AJ2278" s="1"/>
      <c r="AK2278" s="1"/>
    </row>
    <row r="2279" spans="1:37" s="2" customFormat="1" x14ac:dyDescent="0.35">
      <c r="A2279" s="6"/>
      <c r="B2279" s="1"/>
      <c r="G2279" s="3"/>
      <c r="H2279" s="3"/>
      <c r="I2279" s="3"/>
      <c r="K2279" s="5"/>
      <c r="L2279" s="5"/>
      <c r="U2279" s="1"/>
      <c r="V2279" s="1"/>
      <c r="W2279" s="1"/>
      <c r="X2279" s="1"/>
      <c r="Y2279" s="1"/>
      <c r="AB2279" s="1"/>
      <c r="AE2279" s="1"/>
      <c r="AF2279" s="1"/>
      <c r="AG2279" s="1"/>
      <c r="AI2279" s="1"/>
      <c r="AJ2279" s="1"/>
      <c r="AK2279" s="1"/>
    </row>
    <row r="2280" spans="1:37" s="2" customFormat="1" x14ac:dyDescent="0.35">
      <c r="A2280" s="6"/>
      <c r="B2280" s="1"/>
      <c r="G2280" s="3"/>
      <c r="H2280" s="3"/>
      <c r="I2280" s="3"/>
      <c r="K2280" s="5"/>
      <c r="L2280" s="5"/>
      <c r="U2280" s="1"/>
      <c r="V2280" s="1"/>
      <c r="W2280" s="1"/>
      <c r="X2280" s="1"/>
      <c r="Y2280" s="1"/>
      <c r="AB2280" s="1"/>
      <c r="AE2280" s="1"/>
      <c r="AF2280" s="1"/>
      <c r="AG2280" s="1"/>
      <c r="AI2280" s="1"/>
      <c r="AJ2280" s="1"/>
      <c r="AK2280" s="1"/>
    </row>
    <row r="2281" spans="1:37" s="2" customFormat="1" x14ac:dyDescent="0.35">
      <c r="A2281" s="6"/>
      <c r="B2281" s="1"/>
      <c r="G2281" s="3"/>
      <c r="H2281" s="3"/>
      <c r="I2281" s="3"/>
      <c r="K2281" s="5"/>
      <c r="L2281" s="5"/>
      <c r="U2281" s="1"/>
      <c r="V2281" s="1"/>
      <c r="W2281" s="1"/>
      <c r="X2281" s="1"/>
      <c r="Y2281" s="1"/>
      <c r="AB2281" s="1"/>
      <c r="AE2281" s="1"/>
      <c r="AF2281" s="1"/>
      <c r="AG2281" s="1"/>
      <c r="AI2281" s="1"/>
      <c r="AJ2281" s="1"/>
      <c r="AK2281" s="1"/>
    </row>
    <row r="2282" spans="1:37" s="2" customFormat="1" x14ac:dyDescent="0.35">
      <c r="A2282" s="6"/>
      <c r="B2282" s="1"/>
      <c r="G2282" s="3"/>
      <c r="H2282" s="3"/>
      <c r="I2282" s="3"/>
      <c r="K2282" s="5"/>
      <c r="L2282" s="5"/>
      <c r="U2282" s="1"/>
      <c r="V2282" s="1"/>
      <c r="W2282" s="1"/>
      <c r="X2282" s="1"/>
      <c r="Y2282" s="1"/>
      <c r="AB2282" s="1"/>
      <c r="AE2282" s="1"/>
      <c r="AF2282" s="1"/>
      <c r="AG2282" s="1"/>
      <c r="AI2282" s="1"/>
      <c r="AJ2282" s="1"/>
      <c r="AK2282" s="1"/>
    </row>
    <row r="2283" spans="1:37" s="2" customFormat="1" x14ac:dyDescent="0.35">
      <c r="A2283" s="6"/>
      <c r="B2283" s="1"/>
      <c r="G2283" s="3"/>
      <c r="H2283" s="3"/>
      <c r="I2283" s="3"/>
      <c r="K2283" s="5"/>
      <c r="L2283" s="5"/>
      <c r="U2283" s="1"/>
      <c r="V2283" s="1"/>
      <c r="W2283" s="1"/>
      <c r="X2283" s="1"/>
      <c r="Y2283" s="1"/>
      <c r="AB2283" s="1"/>
      <c r="AE2283" s="1"/>
      <c r="AF2283" s="1"/>
      <c r="AG2283" s="1"/>
      <c r="AI2283" s="1"/>
      <c r="AJ2283" s="1"/>
      <c r="AK2283" s="1"/>
    </row>
    <row r="2284" spans="1:37" s="2" customFormat="1" x14ac:dyDescent="0.35">
      <c r="A2284" s="6"/>
      <c r="B2284" s="1"/>
      <c r="G2284" s="3"/>
      <c r="H2284" s="3"/>
      <c r="I2284" s="3"/>
      <c r="K2284" s="5"/>
      <c r="L2284" s="5"/>
      <c r="U2284" s="1"/>
      <c r="V2284" s="1"/>
      <c r="W2284" s="1"/>
      <c r="X2284" s="1"/>
      <c r="Y2284" s="1"/>
      <c r="AB2284" s="1"/>
      <c r="AE2284" s="1"/>
      <c r="AF2284" s="1"/>
      <c r="AG2284" s="1"/>
      <c r="AI2284" s="1"/>
      <c r="AJ2284" s="1"/>
      <c r="AK2284" s="1"/>
    </row>
    <row r="2285" spans="1:37" s="2" customFormat="1" x14ac:dyDescent="0.35">
      <c r="A2285" s="6"/>
      <c r="B2285" s="1"/>
      <c r="G2285" s="3"/>
      <c r="H2285" s="3"/>
      <c r="I2285" s="3"/>
      <c r="K2285" s="5"/>
      <c r="L2285" s="5"/>
      <c r="U2285" s="1"/>
      <c r="V2285" s="1"/>
      <c r="W2285" s="1"/>
      <c r="X2285" s="1"/>
      <c r="Y2285" s="1"/>
      <c r="AB2285" s="1"/>
      <c r="AE2285" s="1"/>
      <c r="AF2285" s="1"/>
      <c r="AG2285" s="1"/>
      <c r="AI2285" s="1"/>
      <c r="AJ2285" s="1"/>
      <c r="AK2285" s="1"/>
    </row>
    <row r="2286" spans="1:37" s="2" customFormat="1" x14ac:dyDescent="0.35">
      <c r="A2286" s="6"/>
      <c r="B2286" s="1"/>
      <c r="G2286" s="3"/>
      <c r="H2286" s="3"/>
      <c r="I2286" s="3"/>
      <c r="K2286" s="5"/>
      <c r="L2286" s="5"/>
      <c r="U2286" s="1"/>
      <c r="V2286" s="1"/>
      <c r="W2286" s="1"/>
      <c r="X2286" s="1"/>
      <c r="Y2286" s="1"/>
      <c r="AB2286" s="1"/>
      <c r="AE2286" s="1"/>
      <c r="AF2286" s="1"/>
      <c r="AG2286" s="1"/>
      <c r="AI2286" s="1"/>
      <c r="AJ2286" s="1"/>
      <c r="AK2286" s="1"/>
    </row>
    <row r="2287" spans="1:37" s="2" customFormat="1" x14ac:dyDescent="0.35">
      <c r="A2287" s="6"/>
      <c r="B2287" s="1"/>
      <c r="G2287" s="3"/>
      <c r="H2287" s="3"/>
      <c r="I2287" s="3"/>
      <c r="K2287" s="5"/>
      <c r="L2287" s="5"/>
      <c r="U2287" s="1"/>
      <c r="V2287" s="1"/>
      <c r="W2287" s="1"/>
      <c r="X2287" s="1"/>
      <c r="Y2287" s="1"/>
      <c r="AB2287" s="1"/>
      <c r="AE2287" s="1"/>
      <c r="AF2287" s="1"/>
      <c r="AG2287" s="1"/>
      <c r="AI2287" s="1"/>
      <c r="AJ2287" s="1"/>
      <c r="AK2287" s="1"/>
    </row>
    <row r="2288" spans="1:37" s="2" customFormat="1" x14ac:dyDescent="0.35">
      <c r="A2288" s="6"/>
      <c r="B2288" s="1"/>
      <c r="G2288" s="3"/>
      <c r="H2288" s="3"/>
      <c r="I2288" s="3"/>
      <c r="K2288" s="5"/>
      <c r="L2288" s="5"/>
      <c r="U2288" s="1"/>
      <c r="V2288" s="1"/>
      <c r="W2288" s="1"/>
      <c r="X2288" s="1"/>
      <c r="Y2288" s="1"/>
      <c r="AB2288" s="1"/>
      <c r="AE2288" s="1"/>
      <c r="AF2288" s="1"/>
      <c r="AG2288" s="1"/>
      <c r="AI2288" s="1"/>
      <c r="AJ2288" s="1"/>
      <c r="AK2288" s="1"/>
    </row>
    <row r="2289" spans="1:37" s="2" customFormat="1" x14ac:dyDescent="0.35">
      <c r="A2289" s="6"/>
      <c r="B2289" s="1"/>
      <c r="G2289" s="3"/>
      <c r="H2289" s="3"/>
      <c r="I2289" s="3"/>
      <c r="K2289" s="5"/>
      <c r="L2289" s="5"/>
      <c r="U2289" s="1"/>
      <c r="V2289" s="1"/>
      <c r="W2289" s="1"/>
      <c r="X2289" s="1"/>
      <c r="Y2289" s="1"/>
      <c r="AB2289" s="1"/>
      <c r="AE2289" s="1"/>
      <c r="AF2289" s="1"/>
      <c r="AG2289" s="1"/>
      <c r="AI2289" s="1"/>
      <c r="AJ2289" s="1"/>
      <c r="AK2289" s="1"/>
    </row>
    <row r="2290" spans="1:37" s="2" customFormat="1" x14ac:dyDescent="0.35">
      <c r="A2290" s="6"/>
      <c r="B2290" s="1"/>
      <c r="G2290" s="3"/>
      <c r="H2290" s="3"/>
      <c r="I2290" s="3"/>
      <c r="K2290" s="5"/>
      <c r="L2290" s="5"/>
      <c r="U2290" s="1"/>
      <c r="V2290" s="1"/>
      <c r="W2290" s="1"/>
      <c r="X2290" s="1"/>
      <c r="Y2290" s="1"/>
      <c r="AB2290" s="1"/>
      <c r="AE2290" s="1"/>
      <c r="AF2290" s="1"/>
      <c r="AG2290" s="1"/>
      <c r="AI2290" s="1"/>
      <c r="AJ2290" s="1"/>
      <c r="AK2290" s="1"/>
    </row>
    <row r="2291" spans="1:37" s="2" customFormat="1" x14ac:dyDescent="0.35">
      <c r="A2291" s="6"/>
      <c r="B2291" s="1"/>
      <c r="G2291" s="3"/>
      <c r="H2291" s="3"/>
      <c r="I2291" s="3"/>
      <c r="K2291" s="5"/>
      <c r="L2291" s="5"/>
      <c r="U2291" s="1"/>
      <c r="V2291" s="1"/>
      <c r="W2291" s="1"/>
      <c r="X2291" s="1"/>
      <c r="Y2291" s="1"/>
      <c r="AB2291" s="1"/>
      <c r="AE2291" s="1"/>
      <c r="AF2291" s="1"/>
      <c r="AG2291" s="1"/>
      <c r="AI2291" s="1"/>
      <c r="AJ2291" s="1"/>
      <c r="AK2291" s="1"/>
    </row>
    <row r="2292" spans="1:37" s="2" customFormat="1" x14ac:dyDescent="0.35">
      <c r="A2292" s="6"/>
      <c r="B2292" s="1"/>
      <c r="G2292" s="3"/>
      <c r="H2292" s="3"/>
      <c r="I2292" s="3"/>
      <c r="K2292" s="5"/>
      <c r="L2292" s="5"/>
      <c r="U2292" s="1"/>
      <c r="V2292" s="1"/>
      <c r="W2292" s="1"/>
      <c r="X2292" s="1"/>
      <c r="Y2292" s="1"/>
      <c r="AB2292" s="1"/>
      <c r="AE2292" s="1"/>
      <c r="AF2292" s="1"/>
      <c r="AG2292" s="1"/>
      <c r="AI2292" s="1"/>
      <c r="AJ2292" s="1"/>
      <c r="AK2292" s="1"/>
    </row>
    <row r="2293" spans="1:37" s="2" customFormat="1" x14ac:dyDescent="0.35">
      <c r="A2293" s="6"/>
      <c r="B2293" s="1"/>
      <c r="G2293" s="3"/>
      <c r="H2293" s="3"/>
      <c r="I2293" s="3"/>
      <c r="K2293" s="5"/>
      <c r="L2293" s="5"/>
      <c r="U2293" s="1"/>
      <c r="V2293" s="1"/>
      <c r="W2293" s="1"/>
      <c r="X2293" s="1"/>
      <c r="Y2293" s="1"/>
      <c r="AB2293" s="1"/>
      <c r="AE2293" s="1"/>
      <c r="AF2293" s="1"/>
      <c r="AG2293" s="1"/>
      <c r="AI2293" s="1"/>
      <c r="AJ2293" s="1"/>
      <c r="AK2293" s="1"/>
    </row>
    <row r="2294" spans="1:37" s="2" customFormat="1" x14ac:dyDescent="0.35">
      <c r="A2294" s="6"/>
      <c r="B2294" s="1"/>
      <c r="G2294" s="3"/>
      <c r="H2294" s="3"/>
      <c r="I2294" s="3"/>
      <c r="K2294" s="5"/>
      <c r="L2294" s="5"/>
      <c r="U2294" s="1"/>
      <c r="V2294" s="1"/>
      <c r="W2294" s="1"/>
      <c r="X2294" s="1"/>
      <c r="Y2294" s="1"/>
      <c r="AB2294" s="1"/>
      <c r="AE2294" s="1"/>
      <c r="AF2294" s="1"/>
      <c r="AG2294" s="1"/>
      <c r="AI2294" s="1"/>
      <c r="AJ2294" s="1"/>
      <c r="AK2294" s="1"/>
    </row>
    <row r="2295" spans="1:37" s="2" customFormat="1" x14ac:dyDescent="0.35">
      <c r="A2295" s="6"/>
      <c r="B2295" s="1"/>
      <c r="G2295" s="3"/>
      <c r="H2295" s="3"/>
      <c r="I2295" s="3"/>
      <c r="K2295" s="5"/>
      <c r="L2295" s="5"/>
      <c r="U2295" s="1"/>
      <c r="V2295" s="1"/>
      <c r="W2295" s="1"/>
      <c r="X2295" s="1"/>
      <c r="Y2295" s="1"/>
      <c r="AB2295" s="1"/>
      <c r="AE2295" s="1"/>
      <c r="AF2295" s="1"/>
      <c r="AG2295" s="1"/>
      <c r="AI2295" s="1"/>
      <c r="AJ2295" s="1"/>
      <c r="AK2295" s="1"/>
    </row>
    <row r="2296" spans="1:37" s="2" customFormat="1" x14ac:dyDescent="0.35">
      <c r="A2296" s="6"/>
      <c r="B2296" s="1"/>
      <c r="G2296" s="3"/>
      <c r="H2296" s="3"/>
      <c r="I2296" s="3"/>
      <c r="K2296" s="5"/>
      <c r="L2296" s="5"/>
      <c r="U2296" s="1"/>
      <c r="V2296" s="1"/>
      <c r="W2296" s="1"/>
      <c r="X2296" s="1"/>
      <c r="Y2296" s="1"/>
      <c r="AB2296" s="1"/>
      <c r="AE2296" s="1"/>
      <c r="AF2296" s="1"/>
      <c r="AG2296" s="1"/>
      <c r="AI2296" s="1"/>
      <c r="AJ2296" s="1"/>
      <c r="AK2296" s="1"/>
    </row>
    <row r="2297" spans="1:37" s="2" customFormat="1" x14ac:dyDescent="0.35">
      <c r="A2297" s="6"/>
      <c r="B2297" s="1"/>
      <c r="G2297" s="3"/>
      <c r="H2297" s="3"/>
      <c r="I2297" s="3"/>
      <c r="K2297" s="5"/>
      <c r="L2297" s="5"/>
      <c r="U2297" s="1"/>
      <c r="V2297" s="1"/>
      <c r="W2297" s="1"/>
      <c r="X2297" s="1"/>
      <c r="Y2297" s="1"/>
      <c r="AB2297" s="1"/>
      <c r="AE2297" s="1"/>
      <c r="AF2297" s="1"/>
      <c r="AG2297" s="1"/>
      <c r="AI2297" s="1"/>
      <c r="AJ2297" s="1"/>
      <c r="AK2297" s="1"/>
    </row>
    <row r="2298" spans="1:37" s="2" customFormat="1" x14ac:dyDescent="0.35">
      <c r="A2298" s="6"/>
      <c r="B2298" s="1"/>
      <c r="G2298" s="3"/>
      <c r="H2298" s="3"/>
      <c r="I2298" s="3"/>
      <c r="K2298" s="5"/>
      <c r="L2298" s="5"/>
      <c r="U2298" s="1"/>
      <c r="V2298" s="1"/>
      <c r="W2298" s="1"/>
      <c r="X2298" s="1"/>
      <c r="Y2298" s="1"/>
      <c r="AB2298" s="1"/>
      <c r="AE2298" s="1"/>
      <c r="AF2298" s="1"/>
      <c r="AG2298" s="1"/>
      <c r="AI2298" s="1"/>
      <c r="AJ2298" s="1"/>
      <c r="AK2298" s="1"/>
    </row>
    <row r="2299" spans="1:37" s="2" customFormat="1" x14ac:dyDescent="0.35">
      <c r="A2299" s="6"/>
      <c r="B2299" s="1"/>
      <c r="G2299" s="3"/>
      <c r="H2299" s="3"/>
      <c r="I2299" s="3"/>
      <c r="K2299" s="5"/>
      <c r="L2299" s="5"/>
      <c r="U2299" s="1"/>
      <c r="V2299" s="1"/>
      <c r="W2299" s="1"/>
      <c r="X2299" s="1"/>
      <c r="Y2299" s="1"/>
      <c r="AB2299" s="1"/>
      <c r="AE2299" s="1"/>
      <c r="AF2299" s="1"/>
      <c r="AG2299" s="1"/>
      <c r="AI2299" s="1"/>
      <c r="AJ2299" s="1"/>
      <c r="AK2299" s="1"/>
    </row>
    <row r="2300" spans="1:37" s="2" customFormat="1" x14ac:dyDescent="0.35">
      <c r="A2300" s="6"/>
      <c r="B2300" s="1"/>
      <c r="G2300" s="3"/>
      <c r="H2300" s="3"/>
      <c r="I2300" s="3"/>
      <c r="K2300" s="5"/>
      <c r="L2300" s="5"/>
      <c r="U2300" s="1"/>
      <c r="V2300" s="1"/>
      <c r="W2300" s="1"/>
      <c r="X2300" s="1"/>
      <c r="Y2300" s="1"/>
      <c r="AB2300" s="1"/>
      <c r="AE2300" s="1"/>
      <c r="AF2300" s="1"/>
      <c r="AG2300" s="1"/>
      <c r="AI2300" s="1"/>
      <c r="AJ2300" s="1"/>
      <c r="AK2300" s="1"/>
    </row>
    <row r="2301" spans="1:37" s="2" customFormat="1" x14ac:dyDescent="0.35">
      <c r="A2301" s="6"/>
      <c r="B2301" s="1"/>
      <c r="G2301" s="3"/>
      <c r="H2301" s="3"/>
      <c r="I2301" s="3"/>
      <c r="K2301" s="5"/>
      <c r="L2301" s="5"/>
      <c r="U2301" s="1"/>
      <c r="V2301" s="1"/>
      <c r="W2301" s="1"/>
      <c r="X2301" s="1"/>
      <c r="Y2301" s="1"/>
      <c r="AB2301" s="1"/>
      <c r="AE2301" s="1"/>
      <c r="AF2301" s="1"/>
      <c r="AG2301" s="1"/>
      <c r="AI2301" s="1"/>
      <c r="AJ2301" s="1"/>
      <c r="AK2301" s="1"/>
    </row>
    <row r="2302" spans="1:37" s="2" customFormat="1" x14ac:dyDescent="0.35">
      <c r="A2302" s="6"/>
      <c r="B2302" s="1"/>
      <c r="G2302" s="3"/>
      <c r="H2302" s="3"/>
      <c r="I2302" s="3"/>
      <c r="K2302" s="5"/>
      <c r="L2302" s="5"/>
      <c r="U2302" s="1"/>
      <c r="V2302" s="1"/>
      <c r="W2302" s="1"/>
      <c r="X2302" s="1"/>
      <c r="Y2302" s="1"/>
      <c r="AB2302" s="1"/>
      <c r="AE2302" s="1"/>
      <c r="AF2302" s="1"/>
      <c r="AG2302" s="1"/>
      <c r="AI2302" s="1"/>
      <c r="AJ2302" s="1"/>
      <c r="AK2302" s="1"/>
    </row>
    <row r="2303" spans="1:37" s="2" customFormat="1" x14ac:dyDescent="0.35">
      <c r="A2303" s="6"/>
      <c r="B2303" s="1"/>
      <c r="G2303" s="3"/>
      <c r="H2303" s="3"/>
      <c r="I2303" s="3"/>
      <c r="K2303" s="5"/>
      <c r="L2303" s="5"/>
      <c r="U2303" s="1"/>
      <c r="V2303" s="1"/>
      <c r="W2303" s="1"/>
      <c r="X2303" s="1"/>
      <c r="Y2303" s="1"/>
      <c r="AB2303" s="1"/>
      <c r="AE2303" s="1"/>
      <c r="AF2303" s="1"/>
      <c r="AG2303" s="1"/>
      <c r="AI2303" s="1"/>
      <c r="AJ2303" s="1"/>
      <c r="AK2303" s="1"/>
    </row>
    <row r="2304" spans="1:37" s="2" customFormat="1" x14ac:dyDescent="0.35">
      <c r="A2304" s="6"/>
      <c r="B2304" s="1"/>
      <c r="G2304" s="3"/>
      <c r="H2304" s="3"/>
      <c r="I2304" s="3"/>
      <c r="K2304" s="5"/>
      <c r="L2304" s="5"/>
      <c r="U2304" s="1"/>
      <c r="V2304" s="1"/>
      <c r="W2304" s="1"/>
      <c r="X2304" s="1"/>
      <c r="Y2304" s="1"/>
      <c r="AB2304" s="1"/>
      <c r="AE2304" s="1"/>
      <c r="AF2304" s="1"/>
      <c r="AG2304" s="1"/>
      <c r="AI2304" s="1"/>
      <c r="AJ2304" s="1"/>
      <c r="AK2304" s="1"/>
    </row>
    <row r="2305" spans="1:37" s="2" customFormat="1" x14ac:dyDescent="0.35">
      <c r="A2305" s="6"/>
      <c r="B2305" s="1"/>
      <c r="G2305" s="3"/>
      <c r="H2305" s="3"/>
      <c r="I2305" s="3"/>
      <c r="K2305" s="5"/>
      <c r="L2305" s="5"/>
      <c r="U2305" s="1"/>
      <c r="V2305" s="1"/>
      <c r="W2305" s="1"/>
      <c r="X2305" s="1"/>
      <c r="Y2305" s="1"/>
      <c r="AB2305" s="1"/>
      <c r="AE2305" s="1"/>
      <c r="AF2305" s="1"/>
      <c r="AG2305" s="1"/>
      <c r="AI2305" s="1"/>
      <c r="AJ2305" s="1"/>
      <c r="AK2305" s="1"/>
    </row>
    <row r="2306" spans="1:37" s="2" customFormat="1" x14ac:dyDescent="0.35">
      <c r="A2306" s="6"/>
      <c r="B2306" s="1"/>
      <c r="G2306" s="3"/>
      <c r="H2306" s="3"/>
      <c r="I2306" s="3"/>
      <c r="K2306" s="5"/>
      <c r="L2306" s="5"/>
      <c r="U2306" s="1"/>
      <c r="V2306" s="1"/>
      <c r="W2306" s="1"/>
      <c r="X2306" s="1"/>
      <c r="Y2306" s="1"/>
      <c r="AB2306" s="1"/>
      <c r="AE2306" s="1"/>
      <c r="AF2306" s="1"/>
      <c r="AG2306" s="1"/>
      <c r="AI2306" s="1"/>
      <c r="AJ2306" s="1"/>
      <c r="AK2306" s="1"/>
    </row>
    <row r="2307" spans="1:37" s="2" customFormat="1" x14ac:dyDescent="0.35">
      <c r="A2307" s="6"/>
      <c r="B2307" s="1"/>
      <c r="G2307" s="3"/>
      <c r="H2307" s="3"/>
      <c r="I2307" s="3"/>
      <c r="K2307" s="5"/>
      <c r="L2307" s="5"/>
      <c r="U2307" s="1"/>
      <c r="V2307" s="1"/>
      <c r="W2307" s="1"/>
      <c r="X2307" s="1"/>
      <c r="Y2307" s="1"/>
      <c r="AB2307" s="1"/>
      <c r="AE2307" s="1"/>
      <c r="AF2307" s="1"/>
      <c r="AG2307" s="1"/>
      <c r="AI2307" s="1"/>
      <c r="AJ2307" s="1"/>
      <c r="AK2307" s="1"/>
    </row>
    <row r="2308" spans="1:37" s="2" customFormat="1" x14ac:dyDescent="0.35">
      <c r="A2308" s="6"/>
      <c r="B2308" s="1"/>
      <c r="G2308" s="3"/>
      <c r="H2308" s="3"/>
      <c r="I2308" s="3"/>
      <c r="K2308" s="5"/>
      <c r="L2308" s="5"/>
      <c r="U2308" s="1"/>
      <c r="V2308" s="1"/>
      <c r="W2308" s="1"/>
      <c r="X2308" s="1"/>
      <c r="Y2308" s="1"/>
      <c r="AB2308" s="1"/>
      <c r="AE2308" s="1"/>
      <c r="AF2308" s="1"/>
      <c r="AG2308" s="1"/>
      <c r="AI2308" s="1"/>
      <c r="AJ2308" s="1"/>
      <c r="AK2308" s="1"/>
    </row>
    <row r="2309" spans="1:37" s="2" customFormat="1" x14ac:dyDescent="0.35">
      <c r="A2309" s="6"/>
      <c r="B2309" s="1"/>
      <c r="G2309" s="3"/>
      <c r="H2309" s="3"/>
      <c r="I2309" s="3"/>
      <c r="K2309" s="5"/>
      <c r="L2309" s="5"/>
      <c r="U2309" s="1"/>
      <c r="V2309" s="1"/>
      <c r="W2309" s="1"/>
      <c r="X2309" s="1"/>
      <c r="Y2309" s="1"/>
      <c r="AB2309" s="1"/>
      <c r="AE2309" s="1"/>
      <c r="AF2309" s="1"/>
      <c r="AG2309" s="1"/>
      <c r="AI2309" s="1"/>
      <c r="AJ2309" s="1"/>
      <c r="AK2309" s="1"/>
    </row>
    <row r="2310" spans="1:37" s="2" customFormat="1" x14ac:dyDescent="0.35">
      <c r="A2310" s="6"/>
      <c r="B2310" s="1"/>
      <c r="G2310" s="3"/>
      <c r="H2310" s="3"/>
      <c r="I2310" s="3"/>
      <c r="K2310" s="5"/>
      <c r="L2310" s="5"/>
      <c r="U2310" s="1"/>
      <c r="V2310" s="1"/>
      <c r="W2310" s="1"/>
      <c r="X2310" s="1"/>
      <c r="Y2310" s="1"/>
      <c r="AB2310" s="1"/>
      <c r="AE2310" s="1"/>
      <c r="AF2310" s="1"/>
      <c r="AG2310" s="1"/>
      <c r="AI2310" s="1"/>
      <c r="AJ2310" s="1"/>
      <c r="AK2310" s="1"/>
    </row>
    <row r="2311" spans="1:37" s="2" customFormat="1" x14ac:dyDescent="0.35">
      <c r="A2311" s="6"/>
      <c r="B2311" s="1"/>
      <c r="G2311" s="3"/>
      <c r="H2311" s="3"/>
      <c r="I2311" s="3"/>
      <c r="K2311" s="5"/>
      <c r="L2311" s="5"/>
      <c r="U2311" s="1"/>
      <c r="V2311" s="1"/>
      <c r="W2311" s="1"/>
      <c r="X2311" s="1"/>
      <c r="Y2311" s="1"/>
      <c r="AB2311" s="1"/>
      <c r="AE2311" s="1"/>
      <c r="AF2311" s="1"/>
      <c r="AG2311" s="1"/>
      <c r="AI2311" s="1"/>
      <c r="AJ2311" s="1"/>
      <c r="AK2311" s="1"/>
    </row>
    <row r="2312" spans="1:37" s="2" customFormat="1" x14ac:dyDescent="0.35">
      <c r="A2312" s="6"/>
      <c r="B2312" s="1"/>
      <c r="G2312" s="3"/>
      <c r="H2312" s="3"/>
      <c r="I2312" s="3"/>
      <c r="K2312" s="5"/>
      <c r="L2312" s="5"/>
      <c r="U2312" s="1"/>
      <c r="V2312" s="1"/>
      <c r="W2312" s="1"/>
      <c r="X2312" s="1"/>
      <c r="Y2312" s="1"/>
      <c r="AB2312" s="1"/>
      <c r="AE2312" s="1"/>
      <c r="AF2312" s="1"/>
      <c r="AG2312" s="1"/>
      <c r="AI2312" s="1"/>
      <c r="AJ2312" s="1"/>
      <c r="AK2312" s="1"/>
    </row>
    <row r="2313" spans="1:37" s="2" customFormat="1" x14ac:dyDescent="0.35">
      <c r="A2313" s="6"/>
      <c r="B2313" s="1"/>
      <c r="G2313" s="3"/>
      <c r="H2313" s="3"/>
      <c r="I2313" s="3"/>
      <c r="K2313" s="5"/>
      <c r="L2313" s="5"/>
      <c r="U2313" s="1"/>
      <c r="V2313" s="1"/>
      <c r="W2313" s="1"/>
      <c r="X2313" s="1"/>
      <c r="Y2313" s="1"/>
      <c r="AB2313" s="1"/>
      <c r="AE2313" s="1"/>
      <c r="AF2313" s="1"/>
      <c r="AG2313" s="1"/>
      <c r="AI2313" s="1"/>
      <c r="AJ2313" s="1"/>
      <c r="AK2313" s="1"/>
    </row>
    <row r="2314" spans="1:37" s="2" customFormat="1" x14ac:dyDescent="0.35">
      <c r="A2314" s="6"/>
      <c r="B2314" s="1"/>
      <c r="G2314" s="3"/>
      <c r="H2314" s="3"/>
      <c r="I2314" s="3"/>
      <c r="K2314" s="5"/>
      <c r="L2314" s="5"/>
      <c r="U2314" s="1"/>
      <c r="V2314" s="1"/>
      <c r="W2314" s="1"/>
      <c r="X2314" s="1"/>
      <c r="Y2314" s="1"/>
      <c r="AB2314" s="1"/>
      <c r="AE2314" s="1"/>
      <c r="AF2314" s="1"/>
      <c r="AG2314" s="1"/>
      <c r="AI2314" s="1"/>
      <c r="AJ2314" s="1"/>
      <c r="AK2314" s="1"/>
    </row>
    <row r="2315" spans="1:37" s="2" customFormat="1" x14ac:dyDescent="0.35">
      <c r="A2315" s="6"/>
      <c r="B2315" s="1"/>
      <c r="G2315" s="3"/>
      <c r="H2315" s="3"/>
      <c r="I2315" s="3"/>
      <c r="K2315" s="5"/>
      <c r="L2315" s="5"/>
      <c r="U2315" s="1"/>
      <c r="V2315" s="1"/>
      <c r="W2315" s="1"/>
      <c r="X2315" s="1"/>
      <c r="Y2315" s="1"/>
      <c r="AB2315" s="1"/>
      <c r="AE2315" s="1"/>
      <c r="AF2315" s="1"/>
      <c r="AG2315" s="1"/>
      <c r="AI2315" s="1"/>
      <c r="AJ2315" s="1"/>
      <c r="AK2315" s="1"/>
    </row>
    <row r="2316" spans="1:37" s="2" customFormat="1" x14ac:dyDescent="0.35">
      <c r="A2316" s="6"/>
      <c r="B2316" s="1"/>
      <c r="G2316" s="3"/>
      <c r="H2316" s="3"/>
      <c r="I2316" s="3"/>
      <c r="K2316" s="5"/>
      <c r="L2316" s="5"/>
      <c r="U2316" s="1"/>
      <c r="V2316" s="1"/>
      <c r="W2316" s="1"/>
      <c r="X2316" s="1"/>
      <c r="Y2316" s="1"/>
      <c r="AB2316" s="1"/>
      <c r="AE2316" s="1"/>
      <c r="AF2316" s="1"/>
      <c r="AG2316" s="1"/>
      <c r="AI2316" s="1"/>
      <c r="AJ2316" s="1"/>
      <c r="AK2316" s="1"/>
    </row>
    <row r="2317" spans="1:37" s="2" customFormat="1" x14ac:dyDescent="0.35">
      <c r="A2317" s="6"/>
      <c r="B2317" s="1"/>
      <c r="G2317" s="3"/>
      <c r="H2317" s="3"/>
      <c r="I2317" s="3"/>
      <c r="K2317" s="5"/>
      <c r="L2317" s="5"/>
      <c r="U2317" s="1"/>
      <c r="V2317" s="1"/>
      <c r="W2317" s="1"/>
      <c r="X2317" s="1"/>
      <c r="Y2317" s="1"/>
      <c r="AB2317" s="1"/>
      <c r="AE2317" s="1"/>
      <c r="AF2317" s="1"/>
      <c r="AG2317" s="1"/>
      <c r="AI2317" s="1"/>
      <c r="AJ2317" s="1"/>
      <c r="AK2317" s="1"/>
    </row>
    <row r="2318" spans="1:37" s="2" customFormat="1" x14ac:dyDescent="0.35">
      <c r="A2318" s="6"/>
      <c r="B2318" s="1"/>
      <c r="G2318" s="3"/>
      <c r="H2318" s="3"/>
      <c r="I2318" s="3"/>
      <c r="K2318" s="5"/>
      <c r="L2318" s="5"/>
      <c r="U2318" s="1"/>
      <c r="V2318" s="1"/>
      <c r="W2318" s="1"/>
      <c r="X2318" s="1"/>
      <c r="Y2318" s="1"/>
      <c r="AB2318" s="1"/>
      <c r="AE2318" s="1"/>
      <c r="AF2318" s="1"/>
      <c r="AG2318" s="1"/>
      <c r="AI2318" s="1"/>
      <c r="AJ2318" s="1"/>
      <c r="AK2318" s="1"/>
    </row>
    <row r="2319" spans="1:37" s="2" customFormat="1" x14ac:dyDescent="0.35">
      <c r="A2319" s="6"/>
      <c r="B2319" s="1"/>
      <c r="G2319" s="3"/>
      <c r="H2319" s="3"/>
      <c r="I2319" s="3"/>
      <c r="K2319" s="5"/>
      <c r="L2319" s="5"/>
      <c r="U2319" s="1"/>
      <c r="V2319" s="1"/>
      <c r="W2319" s="1"/>
      <c r="X2319" s="1"/>
      <c r="Y2319" s="1"/>
      <c r="AB2319" s="1"/>
      <c r="AE2319" s="1"/>
      <c r="AF2319" s="1"/>
      <c r="AG2319" s="1"/>
      <c r="AI2319" s="1"/>
      <c r="AJ2319" s="1"/>
      <c r="AK2319" s="1"/>
    </row>
    <row r="2320" spans="1:37" s="2" customFormat="1" x14ac:dyDescent="0.35">
      <c r="A2320" s="6"/>
      <c r="B2320" s="1"/>
      <c r="G2320" s="3"/>
      <c r="H2320" s="3"/>
      <c r="I2320" s="3"/>
      <c r="K2320" s="5"/>
      <c r="L2320" s="5"/>
      <c r="U2320" s="1"/>
      <c r="V2320" s="1"/>
      <c r="W2320" s="1"/>
      <c r="X2320" s="1"/>
      <c r="Y2320" s="1"/>
      <c r="AB2320" s="1"/>
      <c r="AE2320" s="1"/>
      <c r="AF2320" s="1"/>
      <c r="AG2320" s="1"/>
      <c r="AI2320" s="1"/>
      <c r="AJ2320" s="1"/>
      <c r="AK2320" s="1"/>
    </row>
    <row r="2321" spans="1:37" s="2" customFormat="1" x14ac:dyDescent="0.35">
      <c r="A2321" s="6"/>
      <c r="B2321" s="1"/>
      <c r="G2321" s="3"/>
      <c r="H2321" s="3"/>
      <c r="I2321" s="3"/>
      <c r="K2321" s="5"/>
      <c r="L2321" s="5"/>
      <c r="U2321" s="1"/>
      <c r="V2321" s="1"/>
      <c r="W2321" s="1"/>
      <c r="X2321" s="1"/>
      <c r="Y2321" s="1"/>
      <c r="AB2321" s="1"/>
      <c r="AE2321" s="1"/>
      <c r="AF2321" s="1"/>
      <c r="AG2321" s="1"/>
      <c r="AI2321" s="1"/>
      <c r="AJ2321" s="1"/>
      <c r="AK2321" s="1"/>
    </row>
    <row r="2322" spans="1:37" s="2" customFormat="1" x14ac:dyDescent="0.35">
      <c r="A2322" s="6"/>
      <c r="B2322" s="1"/>
      <c r="G2322" s="3"/>
      <c r="H2322" s="3"/>
      <c r="I2322" s="3"/>
      <c r="K2322" s="5"/>
      <c r="L2322" s="5"/>
      <c r="U2322" s="1"/>
      <c r="V2322" s="1"/>
      <c r="W2322" s="1"/>
      <c r="X2322" s="1"/>
      <c r="Y2322" s="1"/>
      <c r="AB2322" s="1"/>
      <c r="AE2322" s="1"/>
      <c r="AF2322" s="1"/>
      <c r="AG2322" s="1"/>
      <c r="AI2322" s="1"/>
      <c r="AJ2322" s="1"/>
      <c r="AK2322" s="1"/>
    </row>
    <row r="2323" spans="1:37" s="2" customFormat="1" x14ac:dyDescent="0.35">
      <c r="A2323" s="6"/>
      <c r="B2323" s="1"/>
      <c r="G2323" s="3"/>
      <c r="H2323" s="3"/>
      <c r="I2323" s="3"/>
      <c r="K2323" s="5"/>
      <c r="L2323" s="5"/>
      <c r="U2323" s="1"/>
      <c r="V2323" s="1"/>
      <c r="W2323" s="1"/>
      <c r="X2323" s="1"/>
      <c r="Y2323" s="1"/>
      <c r="AB2323" s="1"/>
      <c r="AE2323" s="1"/>
      <c r="AF2323" s="1"/>
      <c r="AG2323" s="1"/>
      <c r="AI2323" s="1"/>
      <c r="AJ2323" s="1"/>
      <c r="AK2323" s="1"/>
    </row>
    <row r="2324" spans="1:37" s="2" customFormat="1" x14ac:dyDescent="0.35">
      <c r="A2324" s="6"/>
      <c r="B2324" s="1"/>
      <c r="G2324" s="3"/>
      <c r="H2324" s="3"/>
      <c r="I2324" s="3"/>
      <c r="K2324" s="5"/>
      <c r="L2324" s="5"/>
      <c r="U2324" s="1"/>
      <c r="V2324" s="1"/>
      <c r="W2324" s="1"/>
      <c r="X2324" s="1"/>
      <c r="Y2324" s="1"/>
      <c r="AB2324" s="1"/>
      <c r="AE2324" s="1"/>
      <c r="AF2324" s="1"/>
      <c r="AG2324" s="1"/>
      <c r="AI2324" s="1"/>
      <c r="AJ2324" s="1"/>
      <c r="AK2324" s="1"/>
    </row>
    <row r="2325" spans="1:37" s="2" customFormat="1" x14ac:dyDescent="0.35">
      <c r="A2325" s="6"/>
      <c r="B2325" s="1"/>
      <c r="G2325" s="3"/>
      <c r="H2325" s="3"/>
      <c r="I2325" s="3"/>
      <c r="K2325" s="5"/>
      <c r="L2325" s="5"/>
      <c r="U2325" s="1"/>
      <c r="V2325" s="1"/>
      <c r="W2325" s="1"/>
      <c r="X2325" s="1"/>
      <c r="Y2325" s="1"/>
      <c r="AB2325" s="1"/>
      <c r="AE2325" s="1"/>
      <c r="AF2325" s="1"/>
      <c r="AG2325" s="1"/>
      <c r="AI2325" s="1"/>
      <c r="AJ2325" s="1"/>
      <c r="AK2325" s="1"/>
    </row>
    <row r="2326" spans="1:37" s="2" customFormat="1" x14ac:dyDescent="0.35">
      <c r="A2326" s="6"/>
      <c r="B2326" s="1"/>
      <c r="G2326" s="3"/>
      <c r="H2326" s="3"/>
      <c r="I2326" s="3"/>
      <c r="K2326" s="5"/>
      <c r="L2326" s="5"/>
      <c r="U2326" s="1"/>
      <c r="V2326" s="1"/>
      <c r="W2326" s="1"/>
      <c r="X2326" s="1"/>
      <c r="Y2326" s="1"/>
      <c r="AB2326" s="1"/>
      <c r="AE2326" s="1"/>
      <c r="AF2326" s="1"/>
      <c r="AG2326" s="1"/>
      <c r="AI2326" s="1"/>
      <c r="AJ2326" s="1"/>
      <c r="AK2326" s="1"/>
    </row>
    <row r="2327" spans="1:37" s="2" customFormat="1" x14ac:dyDescent="0.35">
      <c r="A2327" s="6"/>
      <c r="B2327" s="1"/>
      <c r="G2327" s="3"/>
      <c r="H2327" s="3"/>
      <c r="I2327" s="3"/>
      <c r="K2327" s="5"/>
      <c r="L2327" s="5"/>
      <c r="U2327" s="1"/>
      <c r="V2327" s="1"/>
      <c r="W2327" s="1"/>
      <c r="X2327" s="1"/>
      <c r="Y2327" s="1"/>
      <c r="AB2327" s="1"/>
      <c r="AE2327" s="1"/>
      <c r="AF2327" s="1"/>
      <c r="AG2327" s="1"/>
      <c r="AI2327" s="1"/>
      <c r="AJ2327" s="1"/>
      <c r="AK2327" s="1"/>
    </row>
    <row r="2328" spans="1:37" s="2" customFormat="1" x14ac:dyDescent="0.35">
      <c r="A2328" s="6"/>
      <c r="B2328" s="1"/>
      <c r="G2328" s="3"/>
      <c r="H2328" s="3"/>
      <c r="I2328" s="3"/>
      <c r="K2328" s="5"/>
      <c r="L2328" s="5"/>
      <c r="U2328" s="1"/>
      <c r="V2328" s="1"/>
      <c r="W2328" s="1"/>
      <c r="X2328" s="1"/>
      <c r="Y2328" s="1"/>
      <c r="AB2328" s="1"/>
      <c r="AE2328" s="1"/>
      <c r="AF2328" s="1"/>
      <c r="AG2328" s="1"/>
      <c r="AI2328" s="1"/>
      <c r="AJ2328" s="1"/>
      <c r="AK2328" s="1"/>
    </row>
    <row r="2329" spans="1:37" s="2" customFormat="1" x14ac:dyDescent="0.35">
      <c r="A2329" s="6"/>
      <c r="B2329" s="1"/>
      <c r="G2329" s="3"/>
      <c r="H2329" s="3"/>
      <c r="I2329" s="3"/>
      <c r="K2329" s="5"/>
      <c r="L2329" s="5"/>
      <c r="U2329" s="1"/>
      <c r="V2329" s="1"/>
      <c r="W2329" s="1"/>
      <c r="X2329" s="1"/>
      <c r="Y2329" s="1"/>
      <c r="AB2329" s="1"/>
      <c r="AE2329" s="1"/>
      <c r="AF2329" s="1"/>
      <c r="AG2329" s="1"/>
      <c r="AI2329" s="1"/>
      <c r="AJ2329" s="1"/>
      <c r="AK2329" s="1"/>
    </row>
    <row r="2330" spans="1:37" s="2" customFormat="1" x14ac:dyDescent="0.35">
      <c r="A2330" s="6"/>
      <c r="B2330" s="1"/>
      <c r="G2330" s="3"/>
      <c r="H2330" s="3"/>
      <c r="I2330" s="3"/>
      <c r="K2330" s="5"/>
      <c r="L2330" s="5"/>
      <c r="U2330" s="1"/>
      <c r="V2330" s="1"/>
      <c r="W2330" s="1"/>
      <c r="X2330" s="1"/>
      <c r="Y2330" s="1"/>
      <c r="AB2330" s="1"/>
      <c r="AE2330" s="1"/>
      <c r="AF2330" s="1"/>
      <c r="AG2330" s="1"/>
      <c r="AI2330" s="1"/>
      <c r="AJ2330" s="1"/>
      <c r="AK2330" s="1"/>
    </row>
    <row r="2331" spans="1:37" s="2" customFormat="1" x14ac:dyDescent="0.35">
      <c r="A2331" s="6"/>
      <c r="B2331" s="1"/>
      <c r="G2331" s="3"/>
      <c r="H2331" s="3"/>
      <c r="I2331" s="3"/>
      <c r="K2331" s="5"/>
      <c r="L2331" s="5"/>
      <c r="U2331" s="1"/>
      <c r="V2331" s="1"/>
      <c r="W2331" s="1"/>
      <c r="X2331" s="1"/>
      <c r="Y2331" s="1"/>
      <c r="AB2331" s="1"/>
      <c r="AE2331" s="1"/>
      <c r="AF2331" s="1"/>
      <c r="AG2331" s="1"/>
      <c r="AI2331" s="1"/>
      <c r="AJ2331" s="1"/>
      <c r="AK2331" s="1"/>
    </row>
    <row r="2332" spans="1:37" s="2" customFormat="1" x14ac:dyDescent="0.35">
      <c r="A2332" s="6"/>
      <c r="B2332" s="1"/>
      <c r="G2332" s="3"/>
      <c r="H2332" s="3"/>
      <c r="I2332" s="3"/>
      <c r="K2332" s="5"/>
      <c r="L2332" s="5"/>
      <c r="U2332" s="1"/>
      <c r="V2332" s="1"/>
      <c r="W2332" s="1"/>
      <c r="X2332" s="1"/>
      <c r="Y2332" s="1"/>
      <c r="AB2332" s="1"/>
      <c r="AE2332" s="1"/>
      <c r="AF2332" s="1"/>
      <c r="AG2332" s="1"/>
      <c r="AI2332" s="1"/>
      <c r="AJ2332" s="1"/>
      <c r="AK2332" s="1"/>
    </row>
    <row r="2333" spans="1:37" s="2" customFormat="1" x14ac:dyDescent="0.35">
      <c r="A2333" s="6"/>
      <c r="B2333" s="1"/>
      <c r="G2333" s="3"/>
      <c r="H2333" s="3"/>
      <c r="I2333" s="3"/>
      <c r="K2333" s="5"/>
      <c r="L2333" s="5"/>
      <c r="U2333" s="1"/>
      <c r="V2333" s="1"/>
      <c r="W2333" s="1"/>
      <c r="X2333" s="1"/>
      <c r="Y2333" s="1"/>
      <c r="AB2333" s="1"/>
      <c r="AE2333" s="1"/>
      <c r="AF2333" s="1"/>
      <c r="AG2333" s="1"/>
      <c r="AI2333" s="1"/>
      <c r="AJ2333" s="1"/>
      <c r="AK2333" s="1"/>
    </row>
    <row r="2334" spans="1:37" s="2" customFormat="1" x14ac:dyDescent="0.35">
      <c r="A2334" s="6"/>
      <c r="B2334" s="1"/>
      <c r="G2334" s="3"/>
      <c r="H2334" s="3"/>
      <c r="I2334" s="3"/>
      <c r="K2334" s="5"/>
      <c r="L2334" s="5"/>
      <c r="U2334" s="1"/>
      <c r="V2334" s="1"/>
      <c r="W2334" s="1"/>
      <c r="X2334" s="1"/>
      <c r="Y2334" s="1"/>
      <c r="AB2334" s="1"/>
      <c r="AE2334" s="1"/>
      <c r="AF2334" s="1"/>
      <c r="AG2334" s="1"/>
      <c r="AI2334" s="1"/>
      <c r="AJ2334" s="1"/>
      <c r="AK2334" s="1"/>
    </row>
    <row r="2335" spans="1:37" s="2" customFormat="1" x14ac:dyDescent="0.35">
      <c r="A2335" s="6"/>
      <c r="B2335" s="1"/>
      <c r="G2335" s="3"/>
      <c r="H2335" s="3"/>
      <c r="I2335" s="3"/>
      <c r="K2335" s="5"/>
      <c r="L2335" s="5"/>
      <c r="U2335" s="1"/>
      <c r="V2335" s="1"/>
      <c r="W2335" s="1"/>
      <c r="X2335" s="1"/>
      <c r="Y2335" s="1"/>
      <c r="AB2335" s="1"/>
      <c r="AE2335" s="1"/>
      <c r="AF2335" s="1"/>
      <c r="AG2335" s="1"/>
      <c r="AI2335" s="1"/>
      <c r="AJ2335" s="1"/>
      <c r="AK2335" s="1"/>
    </row>
    <row r="2336" spans="1:37" s="2" customFormat="1" x14ac:dyDescent="0.35">
      <c r="A2336" s="6"/>
      <c r="B2336" s="1"/>
      <c r="G2336" s="3"/>
      <c r="H2336" s="3"/>
      <c r="I2336" s="3"/>
      <c r="K2336" s="5"/>
      <c r="L2336" s="5"/>
      <c r="U2336" s="1"/>
      <c r="V2336" s="1"/>
      <c r="W2336" s="1"/>
      <c r="X2336" s="1"/>
      <c r="Y2336" s="1"/>
      <c r="AB2336" s="1"/>
      <c r="AE2336" s="1"/>
      <c r="AF2336" s="1"/>
      <c r="AG2336" s="1"/>
      <c r="AI2336" s="1"/>
      <c r="AJ2336" s="1"/>
      <c r="AK2336" s="1"/>
    </row>
    <row r="2337" spans="1:37" s="2" customFormat="1" x14ac:dyDescent="0.35">
      <c r="A2337" s="6"/>
      <c r="B2337" s="1"/>
      <c r="G2337" s="3"/>
      <c r="H2337" s="3"/>
      <c r="I2337" s="3"/>
      <c r="K2337" s="5"/>
      <c r="L2337" s="5"/>
      <c r="U2337" s="1"/>
      <c r="V2337" s="1"/>
      <c r="W2337" s="1"/>
      <c r="X2337" s="1"/>
      <c r="Y2337" s="1"/>
      <c r="AB2337" s="1"/>
      <c r="AE2337" s="1"/>
      <c r="AF2337" s="1"/>
      <c r="AG2337" s="1"/>
      <c r="AI2337" s="1"/>
      <c r="AJ2337" s="1"/>
      <c r="AK2337" s="1"/>
    </row>
    <row r="2338" spans="1:37" s="2" customFormat="1" x14ac:dyDescent="0.35">
      <c r="A2338" s="6"/>
      <c r="B2338" s="1"/>
      <c r="G2338" s="3"/>
      <c r="H2338" s="3"/>
      <c r="I2338" s="3"/>
      <c r="K2338" s="5"/>
      <c r="L2338" s="5"/>
      <c r="U2338" s="1"/>
      <c r="V2338" s="1"/>
      <c r="W2338" s="1"/>
      <c r="X2338" s="1"/>
      <c r="Y2338" s="1"/>
      <c r="AB2338" s="1"/>
      <c r="AE2338" s="1"/>
      <c r="AF2338" s="1"/>
      <c r="AG2338" s="1"/>
      <c r="AI2338" s="1"/>
      <c r="AJ2338" s="1"/>
      <c r="AK2338" s="1"/>
    </row>
    <row r="2339" spans="1:37" s="2" customFormat="1" x14ac:dyDescent="0.35">
      <c r="A2339" s="6"/>
      <c r="B2339" s="1"/>
      <c r="G2339" s="3"/>
      <c r="H2339" s="3"/>
      <c r="I2339" s="3"/>
      <c r="K2339" s="5"/>
      <c r="L2339" s="5"/>
      <c r="U2339" s="1"/>
      <c r="V2339" s="1"/>
      <c r="W2339" s="1"/>
      <c r="X2339" s="1"/>
      <c r="Y2339" s="1"/>
      <c r="AB2339" s="1"/>
      <c r="AE2339" s="1"/>
      <c r="AF2339" s="1"/>
      <c r="AG2339" s="1"/>
      <c r="AI2339" s="1"/>
      <c r="AJ2339" s="1"/>
      <c r="AK2339" s="1"/>
    </row>
    <row r="2340" spans="1:37" s="2" customFormat="1" x14ac:dyDescent="0.35">
      <c r="A2340" s="6"/>
      <c r="B2340" s="1"/>
      <c r="G2340" s="3"/>
      <c r="H2340" s="3"/>
      <c r="I2340" s="3"/>
      <c r="K2340" s="5"/>
      <c r="L2340" s="5"/>
      <c r="U2340" s="1"/>
      <c r="V2340" s="1"/>
      <c r="W2340" s="1"/>
      <c r="X2340" s="1"/>
      <c r="Y2340" s="1"/>
      <c r="AB2340" s="1"/>
      <c r="AE2340" s="1"/>
      <c r="AF2340" s="1"/>
      <c r="AG2340" s="1"/>
      <c r="AI2340" s="1"/>
      <c r="AJ2340" s="1"/>
      <c r="AK2340" s="1"/>
    </row>
    <row r="2341" spans="1:37" s="2" customFormat="1" x14ac:dyDescent="0.35">
      <c r="A2341" s="6"/>
      <c r="B2341" s="1"/>
      <c r="G2341" s="3"/>
      <c r="H2341" s="3"/>
      <c r="I2341" s="3"/>
      <c r="K2341" s="5"/>
      <c r="L2341" s="5"/>
      <c r="U2341" s="1"/>
      <c r="V2341" s="1"/>
      <c r="W2341" s="1"/>
      <c r="X2341" s="1"/>
      <c r="Y2341" s="1"/>
      <c r="AB2341" s="1"/>
      <c r="AE2341" s="1"/>
      <c r="AF2341" s="1"/>
      <c r="AG2341" s="1"/>
      <c r="AI2341" s="1"/>
      <c r="AJ2341" s="1"/>
      <c r="AK2341" s="1"/>
    </row>
    <row r="2342" spans="1:37" s="2" customFormat="1" x14ac:dyDescent="0.35">
      <c r="A2342" s="6"/>
      <c r="B2342" s="1"/>
      <c r="G2342" s="3"/>
      <c r="H2342" s="3"/>
      <c r="I2342" s="3"/>
      <c r="K2342" s="5"/>
      <c r="L2342" s="5"/>
      <c r="U2342" s="1"/>
      <c r="V2342" s="1"/>
      <c r="W2342" s="1"/>
      <c r="X2342" s="1"/>
      <c r="Y2342" s="1"/>
      <c r="AB2342" s="1"/>
      <c r="AE2342" s="1"/>
      <c r="AF2342" s="1"/>
      <c r="AG2342" s="1"/>
      <c r="AI2342" s="1"/>
      <c r="AJ2342" s="1"/>
      <c r="AK2342" s="1"/>
    </row>
    <row r="2343" spans="1:37" s="2" customFormat="1" x14ac:dyDescent="0.35">
      <c r="A2343" s="6"/>
      <c r="B2343" s="1"/>
      <c r="G2343" s="3"/>
      <c r="H2343" s="3"/>
      <c r="I2343" s="3"/>
      <c r="K2343" s="5"/>
      <c r="L2343" s="5"/>
      <c r="U2343" s="1"/>
      <c r="V2343" s="1"/>
      <c r="W2343" s="1"/>
      <c r="X2343" s="1"/>
      <c r="Y2343" s="1"/>
      <c r="AB2343" s="1"/>
      <c r="AE2343" s="1"/>
      <c r="AF2343" s="1"/>
      <c r="AG2343" s="1"/>
      <c r="AI2343" s="1"/>
      <c r="AJ2343" s="1"/>
      <c r="AK2343" s="1"/>
    </row>
    <row r="2344" spans="1:37" s="2" customFormat="1" x14ac:dyDescent="0.35">
      <c r="A2344" s="6"/>
      <c r="B2344" s="1"/>
      <c r="G2344" s="3"/>
      <c r="H2344" s="3"/>
      <c r="I2344" s="3"/>
      <c r="K2344" s="5"/>
      <c r="L2344" s="5"/>
      <c r="U2344" s="1"/>
      <c r="V2344" s="1"/>
      <c r="W2344" s="1"/>
      <c r="X2344" s="1"/>
      <c r="Y2344" s="1"/>
      <c r="AB2344" s="1"/>
      <c r="AE2344" s="1"/>
      <c r="AF2344" s="1"/>
      <c r="AG2344" s="1"/>
      <c r="AI2344" s="1"/>
      <c r="AJ2344" s="1"/>
      <c r="AK2344" s="1"/>
    </row>
    <row r="2345" spans="1:37" s="2" customFormat="1" x14ac:dyDescent="0.35">
      <c r="A2345" s="6"/>
      <c r="B2345" s="1"/>
      <c r="G2345" s="3"/>
      <c r="H2345" s="3"/>
      <c r="I2345" s="3"/>
      <c r="K2345" s="5"/>
      <c r="L2345" s="5"/>
      <c r="U2345" s="1"/>
      <c r="V2345" s="1"/>
      <c r="W2345" s="1"/>
      <c r="X2345" s="1"/>
      <c r="Y2345" s="1"/>
      <c r="AB2345" s="1"/>
      <c r="AE2345" s="1"/>
      <c r="AF2345" s="1"/>
      <c r="AG2345" s="1"/>
      <c r="AI2345" s="1"/>
      <c r="AJ2345" s="1"/>
      <c r="AK2345" s="1"/>
    </row>
    <row r="2346" spans="1:37" s="2" customFormat="1" x14ac:dyDescent="0.35">
      <c r="A2346" s="6"/>
      <c r="B2346" s="1"/>
      <c r="G2346" s="3"/>
      <c r="H2346" s="3"/>
      <c r="I2346" s="3"/>
      <c r="K2346" s="5"/>
      <c r="L2346" s="5"/>
      <c r="U2346" s="1"/>
      <c r="V2346" s="1"/>
      <c r="W2346" s="1"/>
      <c r="X2346" s="1"/>
      <c r="Y2346" s="1"/>
      <c r="AB2346" s="1"/>
      <c r="AE2346" s="1"/>
      <c r="AF2346" s="1"/>
      <c r="AG2346" s="1"/>
      <c r="AI2346" s="1"/>
      <c r="AJ2346" s="1"/>
      <c r="AK2346" s="1"/>
    </row>
    <row r="2347" spans="1:37" s="2" customFormat="1" x14ac:dyDescent="0.35">
      <c r="A2347" s="6"/>
      <c r="B2347" s="1"/>
      <c r="G2347" s="3"/>
      <c r="H2347" s="3"/>
      <c r="I2347" s="3"/>
      <c r="K2347" s="5"/>
      <c r="L2347" s="5"/>
      <c r="U2347" s="1"/>
      <c r="V2347" s="1"/>
      <c r="W2347" s="1"/>
      <c r="X2347" s="1"/>
      <c r="Y2347" s="1"/>
      <c r="AB2347" s="1"/>
      <c r="AE2347" s="1"/>
      <c r="AF2347" s="1"/>
      <c r="AG2347" s="1"/>
      <c r="AI2347" s="1"/>
      <c r="AJ2347" s="1"/>
      <c r="AK2347" s="1"/>
    </row>
    <row r="2348" spans="1:37" s="2" customFormat="1" x14ac:dyDescent="0.35">
      <c r="A2348" s="6"/>
      <c r="B2348" s="1"/>
      <c r="G2348" s="3"/>
      <c r="H2348" s="3"/>
      <c r="I2348" s="3"/>
      <c r="K2348" s="5"/>
      <c r="L2348" s="5"/>
      <c r="U2348" s="1"/>
      <c r="V2348" s="1"/>
      <c r="W2348" s="1"/>
      <c r="X2348" s="1"/>
      <c r="Y2348" s="1"/>
      <c r="AB2348" s="1"/>
      <c r="AE2348" s="1"/>
      <c r="AF2348" s="1"/>
      <c r="AG2348" s="1"/>
      <c r="AI2348" s="1"/>
      <c r="AJ2348" s="1"/>
      <c r="AK2348" s="1"/>
    </row>
    <row r="2349" spans="1:37" s="2" customFormat="1" x14ac:dyDescent="0.35">
      <c r="A2349" s="6"/>
      <c r="B2349" s="1"/>
      <c r="G2349" s="3"/>
      <c r="H2349" s="3"/>
      <c r="I2349" s="3"/>
      <c r="K2349" s="5"/>
      <c r="L2349" s="5"/>
      <c r="U2349" s="1"/>
      <c r="V2349" s="1"/>
      <c r="W2349" s="1"/>
      <c r="X2349" s="1"/>
      <c r="Y2349" s="1"/>
      <c r="AB2349" s="1"/>
      <c r="AE2349" s="1"/>
      <c r="AF2349" s="1"/>
      <c r="AG2349" s="1"/>
      <c r="AI2349" s="1"/>
      <c r="AJ2349" s="1"/>
      <c r="AK2349" s="1"/>
    </row>
    <row r="2350" spans="1:37" s="2" customFormat="1" x14ac:dyDescent="0.35">
      <c r="A2350" s="6"/>
      <c r="B2350" s="1"/>
      <c r="G2350" s="3"/>
      <c r="H2350" s="3"/>
      <c r="I2350" s="3"/>
      <c r="K2350" s="5"/>
      <c r="L2350" s="5"/>
      <c r="U2350" s="1"/>
      <c r="V2350" s="1"/>
      <c r="W2350" s="1"/>
      <c r="X2350" s="1"/>
      <c r="Y2350" s="1"/>
      <c r="AB2350" s="1"/>
      <c r="AE2350" s="1"/>
      <c r="AF2350" s="1"/>
      <c r="AG2350" s="1"/>
      <c r="AI2350" s="1"/>
      <c r="AJ2350" s="1"/>
      <c r="AK2350" s="1"/>
    </row>
    <row r="2351" spans="1:37" s="2" customFormat="1" x14ac:dyDescent="0.35">
      <c r="A2351" s="6"/>
      <c r="B2351" s="1"/>
      <c r="G2351" s="3"/>
      <c r="H2351" s="3"/>
      <c r="I2351" s="3"/>
      <c r="K2351" s="5"/>
      <c r="L2351" s="5"/>
      <c r="U2351" s="1"/>
      <c r="V2351" s="1"/>
      <c r="W2351" s="1"/>
      <c r="X2351" s="1"/>
      <c r="Y2351" s="1"/>
      <c r="AB2351" s="1"/>
      <c r="AE2351" s="1"/>
      <c r="AF2351" s="1"/>
      <c r="AG2351" s="1"/>
      <c r="AI2351" s="1"/>
      <c r="AJ2351" s="1"/>
      <c r="AK2351" s="1"/>
    </row>
    <row r="2352" spans="1:37" s="2" customFormat="1" x14ac:dyDescent="0.35">
      <c r="A2352" s="6"/>
      <c r="B2352" s="1"/>
      <c r="G2352" s="3"/>
      <c r="H2352" s="3"/>
      <c r="I2352" s="3"/>
      <c r="K2352" s="5"/>
      <c r="L2352" s="5"/>
      <c r="U2352" s="1"/>
      <c r="V2352" s="1"/>
      <c r="W2352" s="1"/>
      <c r="X2352" s="1"/>
      <c r="Y2352" s="1"/>
      <c r="AB2352" s="1"/>
      <c r="AE2352" s="1"/>
      <c r="AF2352" s="1"/>
      <c r="AG2352" s="1"/>
      <c r="AI2352" s="1"/>
      <c r="AJ2352" s="1"/>
      <c r="AK2352" s="1"/>
    </row>
    <row r="2353" spans="1:37" s="2" customFormat="1" x14ac:dyDescent="0.35">
      <c r="A2353" s="6"/>
      <c r="B2353" s="1"/>
      <c r="G2353" s="3"/>
      <c r="H2353" s="3"/>
      <c r="I2353" s="3"/>
      <c r="K2353" s="5"/>
      <c r="L2353" s="5"/>
      <c r="U2353" s="1"/>
      <c r="V2353" s="1"/>
      <c r="W2353" s="1"/>
      <c r="X2353" s="1"/>
      <c r="Y2353" s="1"/>
      <c r="AB2353" s="1"/>
      <c r="AE2353" s="1"/>
      <c r="AF2353" s="1"/>
      <c r="AG2353" s="1"/>
      <c r="AI2353" s="1"/>
      <c r="AJ2353" s="1"/>
      <c r="AK2353" s="1"/>
    </row>
    <row r="2354" spans="1:37" s="2" customFormat="1" x14ac:dyDescent="0.35">
      <c r="A2354" s="6"/>
      <c r="B2354" s="1"/>
      <c r="G2354" s="3"/>
      <c r="H2354" s="3"/>
      <c r="I2354" s="3"/>
      <c r="K2354" s="5"/>
      <c r="L2354" s="5"/>
      <c r="U2354" s="1"/>
      <c r="V2354" s="1"/>
      <c r="W2354" s="1"/>
      <c r="X2354" s="1"/>
      <c r="Y2354" s="1"/>
      <c r="AB2354" s="1"/>
      <c r="AE2354" s="1"/>
      <c r="AF2354" s="1"/>
      <c r="AG2354" s="1"/>
      <c r="AI2354" s="1"/>
      <c r="AJ2354" s="1"/>
      <c r="AK2354" s="1"/>
    </row>
    <row r="2355" spans="1:37" s="2" customFormat="1" x14ac:dyDescent="0.35">
      <c r="A2355" s="6"/>
      <c r="B2355" s="1"/>
      <c r="G2355" s="3"/>
      <c r="H2355" s="3"/>
      <c r="I2355" s="3"/>
      <c r="K2355" s="5"/>
      <c r="L2355" s="5"/>
      <c r="U2355" s="1"/>
      <c r="V2355" s="1"/>
      <c r="W2355" s="1"/>
      <c r="X2355" s="1"/>
      <c r="Y2355" s="1"/>
      <c r="AB2355" s="1"/>
      <c r="AE2355" s="1"/>
      <c r="AF2355" s="1"/>
      <c r="AG2355" s="1"/>
      <c r="AI2355" s="1"/>
      <c r="AJ2355" s="1"/>
      <c r="AK2355" s="1"/>
    </row>
    <row r="2356" spans="1:37" s="2" customFormat="1" x14ac:dyDescent="0.35">
      <c r="A2356" s="6"/>
      <c r="B2356" s="1"/>
      <c r="G2356" s="3"/>
      <c r="H2356" s="3"/>
      <c r="I2356" s="3"/>
      <c r="K2356" s="5"/>
      <c r="L2356" s="5"/>
      <c r="U2356" s="1"/>
      <c r="V2356" s="1"/>
      <c r="W2356" s="1"/>
      <c r="X2356" s="1"/>
      <c r="Y2356" s="1"/>
      <c r="AB2356" s="1"/>
      <c r="AE2356" s="1"/>
      <c r="AF2356" s="1"/>
      <c r="AG2356" s="1"/>
      <c r="AI2356" s="1"/>
      <c r="AJ2356" s="1"/>
      <c r="AK2356" s="1"/>
    </row>
    <row r="2357" spans="1:37" s="2" customFormat="1" x14ac:dyDescent="0.35">
      <c r="A2357" s="6"/>
      <c r="B2357" s="1"/>
      <c r="G2357" s="3"/>
      <c r="H2357" s="3"/>
      <c r="I2357" s="3"/>
      <c r="K2357" s="5"/>
      <c r="L2357" s="5"/>
      <c r="U2357" s="1"/>
      <c r="V2357" s="1"/>
      <c r="W2357" s="1"/>
      <c r="X2357" s="1"/>
      <c r="Y2357" s="1"/>
      <c r="AB2357" s="1"/>
      <c r="AE2357" s="1"/>
      <c r="AF2357" s="1"/>
      <c r="AG2357" s="1"/>
      <c r="AI2357" s="1"/>
      <c r="AJ2357" s="1"/>
      <c r="AK2357" s="1"/>
    </row>
    <row r="2358" spans="1:37" s="2" customFormat="1" x14ac:dyDescent="0.35">
      <c r="A2358" s="6"/>
      <c r="B2358" s="1"/>
      <c r="G2358" s="3"/>
      <c r="H2358" s="3"/>
      <c r="I2358" s="3"/>
      <c r="K2358" s="5"/>
      <c r="L2358" s="5"/>
      <c r="U2358" s="1"/>
      <c r="V2358" s="1"/>
      <c r="W2358" s="1"/>
      <c r="X2358" s="1"/>
      <c r="Y2358" s="1"/>
      <c r="AB2358" s="1"/>
      <c r="AE2358" s="1"/>
      <c r="AF2358" s="1"/>
      <c r="AG2358" s="1"/>
      <c r="AI2358" s="1"/>
      <c r="AJ2358" s="1"/>
      <c r="AK2358" s="1"/>
    </row>
    <row r="2359" spans="1:37" s="2" customFormat="1" x14ac:dyDescent="0.35">
      <c r="A2359" s="6"/>
      <c r="B2359" s="1"/>
      <c r="G2359" s="3"/>
      <c r="H2359" s="3"/>
      <c r="I2359" s="3"/>
      <c r="K2359" s="5"/>
      <c r="L2359" s="5"/>
      <c r="U2359" s="1"/>
      <c r="V2359" s="1"/>
      <c r="W2359" s="1"/>
      <c r="X2359" s="1"/>
      <c r="Y2359" s="1"/>
      <c r="AB2359" s="1"/>
      <c r="AE2359" s="1"/>
      <c r="AF2359" s="1"/>
      <c r="AG2359" s="1"/>
      <c r="AI2359" s="1"/>
      <c r="AJ2359" s="1"/>
      <c r="AK2359" s="1"/>
    </row>
    <row r="2360" spans="1:37" s="2" customFormat="1" x14ac:dyDescent="0.35">
      <c r="A2360" s="6"/>
      <c r="B2360" s="1"/>
      <c r="G2360" s="3"/>
      <c r="H2360" s="3"/>
      <c r="I2360" s="3"/>
      <c r="K2360" s="5"/>
      <c r="L2360" s="5"/>
      <c r="U2360" s="1"/>
      <c r="V2360" s="1"/>
      <c r="W2360" s="1"/>
      <c r="X2360" s="1"/>
      <c r="Y2360" s="1"/>
      <c r="AB2360" s="1"/>
      <c r="AE2360" s="1"/>
      <c r="AF2360" s="1"/>
      <c r="AG2360" s="1"/>
      <c r="AI2360" s="1"/>
      <c r="AJ2360" s="1"/>
      <c r="AK2360" s="1"/>
    </row>
    <row r="2361" spans="1:37" s="2" customFormat="1" x14ac:dyDescent="0.35">
      <c r="A2361" s="6"/>
      <c r="B2361" s="1"/>
      <c r="G2361" s="3"/>
      <c r="H2361" s="3"/>
      <c r="I2361" s="3"/>
      <c r="K2361" s="5"/>
      <c r="L2361" s="5"/>
      <c r="U2361" s="1"/>
      <c r="V2361" s="1"/>
      <c r="W2361" s="1"/>
      <c r="X2361" s="1"/>
      <c r="Y2361" s="1"/>
      <c r="AB2361" s="1"/>
      <c r="AE2361" s="1"/>
      <c r="AF2361" s="1"/>
      <c r="AG2361" s="1"/>
      <c r="AI2361" s="1"/>
      <c r="AJ2361" s="1"/>
      <c r="AK2361" s="1"/>
    </row>
    <row r="2362" spans="1:37" s="2" customFormat="1" x14ac:dyDescent="0.35">
      <c r="A2362" s="6"/>
      <c r="B2362" s="1"/>
      <c r="G2362" s="3"/>
      <c r="H2362" s="3"/>
      <c r="I2362" s="3"/>
      <c r="K2362" s="5"/>
      <c r="L2362" s="5"/>
      <c r="U2362" s="1"/>
      <c r="V2362" s="1"/>
      <c r="W2362" s="1"/>
      <c r="X2362" s="1"/>
      <c r="Y2362" s="1"/>
      <c r="AB2362" s="1"/>
      <c r="AE2362" s="1"/>
      <c r="AF2362" s="1"/>
      <c r="AG2362" s="1"/>
      <c r="AI2362" s="1"/>
      <c r="AJ2362" s="1"/>
      <c r="AK2362" s="1"/>
    </row>
    <row r="2363" spans="1:37" s="2" customFormat="1" x14ac:dyDescent="0.35">
      <c r="A2363" s="6"/>
      <c r="B2363" s="1"/>
      <c r="G2363" s="3"/>
      <c r="H2363" s="3"/>
      <c r="I2363" s="3"/>
      <c r="K2363" s="5"/>
      <c r="L2363" s="5"/>
      <c r="U2363" s="1"/>
      <c r="V2363" s="1"/>
      <c r="W2363" s="1"/>
      <c r="X2363" s="1"/>
      <c r="Y2363" s="1"/>
      <c r="AB2363" s="1"/>
      <c r="AE2363" s="1"/>
      <c r="AF2363" s="1"/>
      <c r="AG2363" s="1"/>
      <c r="AI2363" s="1"/>
      <c r="AJ2363" s="1"/>
      <c r="AK2363" s="1"/>
    </row>
    <row r="2364" spans="1:37" s="2" customFormat="1" x14ac:dyDescent="0.35">
      <c r="A2364" s="6"/>
      <c r="B2364" s="1"/>
      <c r="G2364" s="3"/>
      <c r="H2364" s="3"/>
      <c r="I2364" s="3"/>
      <c r="K2364" s="5"/>
      <c r="L2364" s="5"/>
      <c r="U2364" s="1"/>
      <c r="V2364" s="1"/>
      <c r="W2364" s="1"/>
      <c r="X2364" s="1"/>
      <c r="Y2364" s="1"/>
      <c r="AB2364" s="1"/>
      <c r="AE2364" s="1"/>
      <c r="AF2364" s="1"/>
      <c r="AG2364" s="1"/>
      <c r="AI2364" s="1"/>
      <c r="AJ2364" s="1"/>
      <c r="AK2364" s="1"/>
    </row>
    <row r="2365" spans="1:37" s="2" customFormat="1" x14ac:dyDescent="0.35">
      <c r="A2365" s="6"/>
      <c r="B2365" s="1"/>
      <c r="G2365" s="3"/>
      <c r="H2365" s="3"/>
      <c r="I2365" s="3"/>
      <c r="K2365" s="5"/>
      <c r="L2365" s="5"/>
      <c r="U2365" s="1"/>
      <c r="V2365" s="1"/>
      <c r="W2365" s="1"/>
      <c r="X2365" s="1"/>
      <c r="Y2365" s="1"/>
      <c r="AB2365" s="1"/>
      <c r="AE2365" s="1"/>
      <c r="AF2365" s="1"/>
      <c r="AG2365" s="1"/>
      <c r="AI2365" s="1"/>
      <c r="AJ2365" s="1"/>
      <c r="AK2365" s="1"/>
    </row>
    <row r="2366" spans="1:37" s="2" customFormat="1" x14ac:dyDescent="0.35">
      <c r="A2366" s="6"/>
      <c r="B2366" s="1"/>
      <c r="G2366" s="3"/>
      <c r="H2366" s="3"/>
      <c r="I2366" s="3"/>
      <c r="K2366" s="5"/>
      <c r="L2366" s="5"/>
      <c r="U2366" s="1"/>
      <c r="V2366" s="1"/>
      <c r="W2366" s="1"/>
      <c r="X2366" s="1"/>
      <c r="Y2366" s="1"/>
      <c r="AB2366" s="1"/>
      <c r="AE2366" s="1"/>
      <c r="AF2366" s="1"/>
      <c r="AG2366" s="1"/>
      <c r="AI2366" s="1"/>
      <c r="AJ2366" s="1"/>
      <c r="AK2366" s="1"/>
    </row>
    <row r="2367" spans="1:37" s="2" customFormat="1" x14ac:dyDescent="0.35">
      <c r="A2367" s="6"/>
      <c r="B2367" s="1"/>
      <c r="G2367" s="3"/>
      <c r="H2367" s="3"/>
      <c r="I2367" s="3"/>
      <c r="K2367" s="5"/>
      <c r="L2367" s="5"/>
      <c r="U2367" s="1"/>
      <c r="V2367" s="1"/>
      <c r="W2367" s="1"/>
      <c r="X2367" s="1"/>
      <c r="Y2367" s="1"/>
      <c r="AB2367" s="1"/>
      <c r="AE2367" s="1"/>
      <c r="AF2367" s="1"/>
      <c r="AG2367" s="1"/>
      <c r="AI2367" s="1"/>
      <c r="AJ2367" s="1"/>
      <c r="AK2367" s="1"/>
    </row>
    <row r="2368" spans="1:37" s="2" customFormat="1" x14ac:dyDescent="0.35">
      <c r="A2368" s="6"/>
      <c r="B2368" s="1"/>
      <c r="G2368" s="3"/>
      <c r="H2368" s="3"/>
      <c r="I2368" s="3"/>
      <c r="K2368" s="5"/>
      <c r="L2368" s="5"/>
      <c r="U2368" s="1"/>
      <c r="V2368" s="1"/>
      <c r="W2368" s="1"/>
      <c r="X2368" s="1"/>
      <c r="Y2368" s="1"/>
      <c r="AB2368" s="1"/>
      <c r="AE2368" s="1"/>
      <c r="AF2368" s="1"/>
      <c r="AG2368" s="1"/>
      <c r="AI2368" s="1"/>
      <c r="AJ2368" s="1"/>
      <c r="AK2368" s="1"/>
    </row>
    <row r="2369" spans="1:37" s="2" customFormat="1" x14ac:dyDescent="0.35">
      <c r="A2369" s="6"/>
      <c r="B2369" s="1"/>
      <c r="G2369" s="3"/>
      <c r="H2369" s="3"/>
      <c r="I2369" s="3"/>
      <c r="K2369" s="5"/>
      <c r="L2369" s="5"/>
      <c r="U2369" s="1"/>
      <c r="V2369" s="1"/>
      <c r="W2369" s="1"/>
      <c r="X2369" s="1"/>
      <c r="Y2369" s="1"/>
      <c r="AB2369" s="1"/>
      <c r="AE2369" s="1"/>
      <c r="AF2369" s="1"/>
      <c r="AG2369" s="1"/>
      <c r="AI2369" s="1"/>
      <c r="AJ2369" s="1"/>
      <c r="AK2369" s="1"/>
    </row>
    <row r="2370" spans="1:37" s="2" customFormat="1" x14ac:dyDescent="0.35">
      <c r="A2370" s="6"/>
      <c r="B2370" s="1"/>
      <c r="G2370" s="3"/>
      <c r="H2370" s="3"/>
      <c r="I2370" s="3"/>
      <c r="K2370" s="5"/>
      <c r="L2370" s="5"/>
      <c r="U2370" s="1"/>
      <c r="V2370" s="1"/>
      <c r="W2370" s="1"/>
      <c r="X2370" s="1"/>
      <c r="Y2370" s="1"/>
      <c r="AB2370" s="1"/>
      <c r="AE2370" s="1"/>
      <c r="AF2370" s="1"/>
      <c r="AG2370" s="1"/>
      <c r="AI2370" s="1"/>
      <c r="AJ2370" s="1"/>
      <c r="AK2370" s="1"/>
    </row>
    <row r="2371" spans="1:37" s="2" customFormat="1" x14ac:dyDescent="0.35">
      <c r="A2371" s="6"/>
      <c r="B2371" s="1"/>
      <c r="G2371" s="3"/>
      <c r="H2371" s="3"/>
      <c r="I2371" s="3"/>
      <c r="K2371" s="5"/>
      <c r="L2371" s="5"/>
      <c r="U2371" s="1"/>
      <c r="V2371" s="1"/>
      <c r="W2371" s="1"/>
      <c r="X2371" s="1"/>
      <c r="Y2371" s="1"/>
      <c r="AB2371" s="1"/>
      <c r="AE2371" s="1"/>
      <c r="AF2371" s="1"/>
      <c r="AG2371" s="1"/>
      <c r="AI2371" s="1"/>
      <c r="AJ2371" s="1"/>
      <c r="AK2371" s="1"/>
    </row>
    <row r="2372" spans="1:37" s="2" customFormat="1" x14ac:dyDescent="0.35">
      <c r="A2372" s="6"/>
      <c r="B2372" s="1"/>
      <c r="G2372" s="3"/>
      <c r="H2372" s="3"/>
      <c r="I2372" s="3"/>
      <c r="K2372" s="5"/>
      <c r="L2372" s="5"/>
      <c r="U2372" s="1"/>
      <c r="V2372" s="1"/>
      <c r="W2372" s="1"/>
      <c r="X2372" s="1"/>
      <c r="Y2372" s="1"/>
      <c r="AB2372" s="1"/>
      <c r="AE2372" s="1"/>
      <c r="AF2372" s="1"/>
      <c r="AG2372" s="1"/>
      <c r="AI2372" s="1"/>
      <c r="AJ2372" s="1"/>
      <c r="AK2372" s="1"/>
    </row>
    <row r="2373" spans="1:37" s="2" customFormat="1" x14ac:dyDescent="0.35">
      <c r="A2373" s="6"/>
      <c r="B2373" s="1"/>
      <c r="G2373" s="3"/>
      <c r="H2373" s="3"/>
      <c r="I2373" s="3"/>
      <c r="K2373" s="5"/>
      <c r="L2373" s="5"/>
      <c r="U2373" s="1"/>
      <c r="V2373" s="1"/>
      <c r="W2373" s="1"/>
      <c r="X2373" s="1"/>
      <c r="Y2373" s="1"/>
      <c r="AB2373" s="1"/>
      <c r="AE2373" s="1"/>
      <c r="AF2373" s="1"/>
      <c r="AG2373" s="1"/>
      <c r="AI2373" s="1"/>
      <c r="AJ2373" s="1"/>
      <c r="AK2373" s="1"/>
    </row>
    <row r="2374" spans="1:37" s="2" customFormat="1" x14ac:dyDescent="0.35">
      <c r="A2374" s="6"/>
      <c r="B2374" s="1"/>
      <c r="G2374" s="3"/>
      <c r="H2374" s="3"/>
      <c r="I2374" s="3"/>
      <c r="K2374" s="5"/>
      <c r="L2374" s="5"/>
      <c r="U2374" s="1"/>
      <c r="V2374" s="1"/>
      <c r="W2374" s="1"/>
      <c r="X2374" s="1"/>
      <c r="Y2374" s="1"/>
      <c r="AB2374" s="1"/>
      <c r="AE2374" s="1"/>
      <c r="AF2374" s="1"/>
      <c r="AG2374" s="1"/>
      <c r="AI2374" s="1"/>
      <c r="AJ2374" s="1"/>
      <c r="AK2374" s="1"/>
    </row>
    <row r="2375" spans="1:37" s="2" customFormat="1" x14ac:dyDescent="0.35">
      <c r="A2375" s="6"/>
      <c r="B2375" s="1"/>
      <c r="G2375" s="3"/>
      <c r="H2375" s="3"/>
      <c r="I2375" s="3"/>
      <c r="K2375" s="5"/>
      <c r="L2375" s="5"/>
      <c r="U2375" s="1"/>
      <c r="V2375" s="1"/>
      <c r="W2375" s="1"/>
      <c r="X2375" s="1"/>
      <c r="Y2375" s="1"/>
      <c r="AB2375" s="1"/>
      <c r="AE2375" s="1"/>
      <c r="AF2375" s="1"/>
      <c r="AG2375" s="1"/>
      <c r="AI2375" s="1"/>
      <c r="AJ2375" s="1"/>
      <c r="AK2375" s="1"/>
    </row>
    <row r="2376" spans="1:37" s="2" customFormat="1" x14ac:dyDescent="0.35">
      <c r="A2376" s="6"/>
      <c r="B2376" s="1"/>
      <c r="G2376" s="3"/>
      <c r="H2376" s="3"/>
      <c r="I2376" s="3"/>
      <c r="K2376" s="5"/>
      <c r="L2376" s="5"/>
      <c r="U2376" s="1"/>
      <c r="V2376" s="1"/>
      <c r="W2376" s="1"/>
      <c r="X2376" s="1"/>
      <c r="Y2376" s="1"/>
      <c r="AB2376" s="1"/>
      <c r="AE2376" s="1"/>
      <c r="AF2376" s="1"/>
      <c r="AG2376" s="1"/>
      <c r="AI2376" s="1"/>
      <c r="AJ2376" s="1"/>
      <c r="AK2376" s="1"/>
    </row>
    <row r="2377" spans="1:37" s="2" customFormat="1" x14ac:dyDescent="0.35">
      <c r="A2377" s="6"/>
      <c r="B2377" s="1"/>
      <c r="G2377" s="3"/>
      <c r="H2377" s="3"/>
      <c r="I2377" s="3"/>
      <c r="K2377" s="5"/>
      <c r="L2377" s="5"/>
      <c r="U2377" s="1"/>
      <c r="V2377" s="1"/>
      <c r="W2377" s="1"/>
      <c r="X2377" s="1"/>
      <c r="Y2377" s="1"/>
      <c r="AB2377" s="1"/>
      <c r="AE2377" s="1"/>
      <c r="AF2377" s="1"/>
      <c r="AG2377" s="1"/>
      <c r="AI2377" s="1"/>
      <c r="AJ2377" s="1"/>
      <c r="AK2377" s="1"/>
    </row>
    <row r="2378" spans="1:37" s="2" customFormat="1" x14ac:dyDescent="0.35">
      <c r="A2378" s="6"/>
      <c r="B2378" s="1"/>
      <c r="G2378" s="3"/>
      <c r="H2378" s="3"/>
      <c r="I2378" s="3"/>
      <c r="K2378" s="5"/>
      <c r="L2378" s="5"/>
      <c r="U2378" s="1"/>
      <c r="V2378" s="1"/>
      <c r="W2378" s="1"/>
      <c r="X2378" s="1"/>
      <c r="Y2378" s="1"/>
      <c r="AB2378" s="1"/>
      <c r="AE2378" s="1"/>
      <c r="AF2378" s="1"/>
      <c r="AG2378" s="1"/>
      <c r="AI2378" s="1"/>
      <c r="AJ2378" s="1"/>
      <c r="AK2378" s="1"/>
    </row>
    <row r="2379" spans="1:37" s="2" customFormat="1" x14ac:dyDescent="0.35">
      <c r="A2379" s="6"/>
      <c r="B2379" s="1"/>
      <c r="G2379" s="3"/>
      <c r="H2379" s="3"/>
      <c r="I2379" s="3"/>
      <c r="K2379" s="5"/>
      <c r="L2379" s="5"/>
      <c r="U2379" s="1"/>
      <c r="V2379" s="1"/>
      <c r="W2379" s="1"/>
      <c r="X2379" s="1"/>
      <c r="Y2379" s="1"/>
      <c r="AB2379" s="1"/>
      <c r="AE2379" s="1"/>
      <c r="AF2379" s="1"/>
      <c r="AG2379" s="1"/>
      <c r="AI2379" s="1"/>
      <c r="AJ2379" s="1"/>
      <c r="AK2379" s="1"/>
    </row>
    <row r="2380" spans="1:37" s="2" customFormat="1" x14ac:dyDescent="0.35">
      <c r="A2380" s="6"/>
      <c r="B2380" s="1"/>
      <c r="G2380" s="3"/>
      <c r="H2380" s="3"/>
      <c r="I2380" s="3"/>
      <c r="K2380" s="5"/>
      <c r="L2380" s="5"/>
      <c r="U2380" s="1"/>
      <c r="V2380" s="1"/>
      <c r="W2380" s="1"/>
      <c r="X2380" s="1"/>
      <c r="Y2380" s="1"/>
      <c r="AB2380" s="1"/>
      <c r="AE2380" s="1"/>
      <c r="AF2380" s="1"/>
      <c r="AG2380" s="1"/>
      <c r="AI2380" s="1"/>
      <c r="AJ2380" s="1"/>
      <c r="AK2380" s="1"/>
    </row>
    <row r="2381" spans="1:37" s="2" customFormat="1" x14ac:dyDescent="0.35">
      <c r="A2381" s="6"/>
      <c r="B2381" s="1"/>
      <c r="G2381" s="3"/>
      <c r="H2381" s="3"/>
      <c r="I2381" s="3"/>
      <c r="K2381" s="5"/>
      <c r="L2381" s="5"/>
      <c r="U2381" s="1"/>
      <c r="V2381" s="1"/>
      <c r="W2381" s="1"/>
      <c r="X2381" s="1"/>
      <c r="Y2381" s="1"/>
      <c r="AB2381" s="1"/>
      <c r="AE2381" s="1"/>
      <c r="AF2381" s="1"/>
      <c r="AG2381" s="1"/>
      <c r="AI2381" s="1"/>
      <c r="AJ2381" s="1"/>
      <c r="AK2381" s="1"/>
    </row>
    <row r="2382" spans="1:37" s="2" customFormat="1" x14ac:dyDescent="0.35">
      <c r="A2382" s="6"/>
      <c r="B2382" s="1"/>
      <c r="G2382" s="3"/>
      <c r="H2382" s="3"/>
      <c r="I2382" s="3"/>
      <c r="K2382" s="5"/>
      <c r="L2382" s="5"/>
      <c r="U2382" s="1"/>
      <c r="V2382" s="1"/>
      <c r="W2382" s="1"/>
      <c r="X2382" s="1"/>
      <c r="Y2382" s="1"/>
      <c r="AB2382" s="1"/>
      <c r="AE2382" s="1"/>
      <c r="AF2382" s="1"/>
      <c r="AG2382" s="1"/>
      <c r="AI2382" s="1"/>
      <c r="AJ2382" s="1"/>
      <c r="AK2382" s="1"/>
    </row>
    <row r="2383" spans="1:37" s="2" customFormat="1" x14ac:dyDescent="0.35">
      <c r="A2383" s="6"/>
      <c r="B2383" s="1"/>
      <c r="G2383" s="3"/>
      <c r="H2383" s="3"/>
      <c r="I2383" s="3"/>
      <c r="K2383" s="5"/>
      <c r="L2383" s="5"/>
      <c r="U2383" s="1"/>
      <c r="V2383" s="1"/>
      <c r="W2383" s="1"/>
      <c r="X2383" s="1"/>
      <c r="Y2383" s="1"/>
      <c r="AB2383" s="1"/>
      <c r="AE2383" s="1"/>
      <c r="AF2383" s="1"/>
      <c r="AG2383" s="1"/>
      <c r="AI2383" s="1"/>
      <c r="AJ2383" s="1"/>
      <c r="AK2383" s="1"/>
    </row>
    <row r="2384" spans="1:37" s="2" customFormat="1" x14ac:dyDescent="0.35">
      <c r="A2384" s="6"/>
      <c r="B2384" s="1"/>
      <c r="G2384" s="3"/>
      <c r="H2384" s="3"/>
      <c r="I2384" s="3"/>
      <c r="K2384" s="5"/>
      <c r="L2384" s="5"/>
      <c r="U2384" s="1"/>
      <c r="V2384" s="1"/>
      <c r="W2384" s="1"/>
      <c r="X2384" s="1"/>
      <c r="Y2384" s="1"/>
      <c r="AB2384" s="1"/>
      <c r="AE2384" s="1"/>
      <c r="AF2384" s="1"/>
      <c r="AG2384" s="1"/>
      <c r="AI2384" s="1"/>
      <c r="AJ2384" s="1"/>
      <c r="AK2384" s="1"/>
    </row>
    <row r="2385" spans="1:37" s="2" customFormat="1" x14ac:dyDescent="0.35">
      <c r="A2385" s="6"/>
      <c r="B2385" s="1"/>
      <c r="G2385" s="3"/>
      <c r="H2385" s="3"/>
      <c r="I2385" s="3"/>
      <c r="K2385" s="5"/>
      <c r="L2385" s="5"/>
      <c r="U2385" s="1"/>
      <c r="V2385" s="1"/>
      <c r="W2385" s="1"/>
      <c r="X2385" s="1"/>
      <c r="Y2385" s="1"/>
      <c r="AB2385" s="1"/>
      <c r="AE2385" s="1"/>
      <c r="AF2385" s="1"/>
      <c r="AG2385" s="1"/>
      <c r="AI2385" s="1"/>
      <c r="AJ2385" s="1"/>
      <c r="AK2385" s="1"/>
    </row>
    <row r="2386" spans="1:37" s="2" customFormat="1" x14ac:dyDescent="0.35">
      <c r="A2386" s="6"/>
      <c r="B2386" s="1"/>
      <c r="G2386" s="3"/>
      <c r="H2386" s="3"/>
      <c r="I2386" s="3"/>
      <c r="K2386" s="5"/>
      <c r="L2386" s="5"/>
      <c r="U2386" s="1"/>
      <c r="V2386" s="1"/>
      <c r="W2386" s="1"/>
      <c r="X2386" s="1"/>
      <c r="Y2386" s="1"/>
      <c r="AB2386" s="1"/>
      <c r="AE2386" s="1"/>
      <c r="AF2386" s="1"/>
      <c r="AG2386" s="1"/>
      <c r="AI2386" s="1"/>
      <c r="AJ2386" s="1"/>
      <c r="AK2386" s="1"/>
    </row>
    <row r="2387" spans="1:37" s="2" customFormat="1" x14ac:dyDescent="0.35">
      <c r="A2387" s="6"/>
      <c r="B2387" s="1"/>
      <c r="G2387" s="3"/>
      <c r="H2387" s="3"/>
      <c r="I2387" s="3"/>
      <c r="K2387" s="5"/>
      <c r="L2387" s="5"/>
      <c r="U2387" s="1"/>
      <c r="V2387" s="1"/>
      <c r="W2387" s="1"/>
      <c r="X2387" s="1"/>
      <c r="Y2387" s="1"/>
      <c r="AB2387" s="1"/>
      <c r="AE2387" s="1"/>
      <c r="AF2387" s="1"/>
      <c r="AG2387" s="1"/>
      <c r="AI2387" s="1"/>
      <c r="AJ2387" s="1"/>
      <c r="AK2387" s="1"/>
    </row>
    <row r="2388" spans="1:37" s="2" customFormat="1" x14ac:dyDescent="0.35">
      <c r="A2388" s="6"/>
      <c r="B2388" s="1"/>
      <c r="G2388" s="3"/>
      <c r="H2388" s="3"/>
      <c r="I2388" s="3"/>
      <c r="K2388" s="5"/>
      <c r="L2388" s="5"/>
      <c r="U2388" s="1"/>
      <c r="V2388" s="1"/>
      <c r="W2388" s="1"/>
      <c r="X2388" s="1"/>
      <c r="Y2388" s="1"/>
      <c r="AB2388" s="1"/>
      <c r="AE2388" s="1"/>
      <c r="AF2388" s="1"/>
      <c r="AG2388" s="1"/>
      <c r="AI2388" s="1"/>
      <c r="AJ2388" s="1"/>
      <c r="AK2388" s="1"/>
    </row>
    <row r="2389" spans="1:37" s="2" customFormat="1" x14ac:dyDescent="0.35">
      <c r="A2389" s="6"/>
      <c r="B2389" s="1"/>
      <c r="G2389" s="3"/>
      <c r="H2389" s="3"/>
      <c r="I2389" s="3"/>
      <c r="K2389" s="5"/>
      <c r="L2389" s="5"/>
      <c r="U2389" s="1"/>
      <c r="V2389" s="1"/>
      <c r="W2389" s="1"/>
      <c r="X2389" s="1"/>
      <c r="Y2389" s="1"/>
      <c r="AB2389" s="1"/>
      <c r="AE2389" s="1"/>
      <c r="AF2389" s="1"/>
      <c r="AG2389" s="1"/>
      <c r="AI2389" s="1"/>
      <c r="AJ2389" s="1"/>
      <c r="AK2389" s="1"/>
    </row>
    <row r="2390" spans="1:37" s="2" customFormat="1" x14ac:dyDescent="0.35">
      <c r="A2390" s="6"/>
      <c r="B2390" s="1"/>
      <c r="G2390" s="3"/>
      <c r="H2390" s="3"/>
      <c r="I2390" s="3"/>
      <c r="K2390" s="5"/>
      <c r="L2390" s="5"/>
      <c r="U2390" s="1"/>
      <c r="V2390" s="1"/>
      <c r="W2390" s="1"/>
      <c r="X2390" s="1"/>
      <c r="Y2390" s="1"/>
      <c r="AB2390" s="1"/>
      <c r="AE2390" s="1"/>
      <c r="AF2390" s="1"/>
      <c r="AG2390" s="1"/>
      <c r="AI2390" s="1"/>
      <c r="AJ2390" s="1"/>
      <c r="AK2390" s="1"/>
    </row>
    <row r="2391" spans="1:37" s="2" customFormat="1" x14ac:dyDescent="0.35">
      <c r="A2391" s="6"/>
      <c r="B2391" s="1"/>
      <c r="G2391" s="3"/>
      <c r="H2391" s="3"/>
      <c r="I2391" s="3"/>
      <c r="K2391" s="5"/>
      <c r="L2391" s="5"/>
      <c r="U2391" s="1"/>
      <c r="V2391" s="1"/>
      <c r="W2391" s="1"/>
      <c r="X2391" s="1"/>
      <c r="Y2391" s="1"/>
      <c r="AB2391" s="1"/>
      <c r="AE2391" s="1"/>
      <c r="AF2391" s="1"/>
      <c r="AG2391" s="1"/>
      <c r="AI2391" s="1"/>
      <c r="AJ2391" s="1"/>
      <c r="AK2391" s="1"/>
    </row>
    <row r="2392" spans="1:37" s="2" customFormat="1" x14ac:dyDescent="0.35">
      <c r="A2392" s="6"/>
      <c r="B2392" s="1"/>
      <c r="G2392" s="3"/>
      <c r="H2392" s="3"/>
      <c r="I2392" s="3"/>
      <c r="K2392" s="5"/>
      <c r="L2392" s="5"/>
      <c r="U2392" s="1"/>
      <c r="V2392" s="1"/>
      <c r="W2392" s="1"/>
      <c r="X2392" s="1"/>
      <c r="Y2392" s="1"/>
      <c r="AB2392" s="1"/>
      <c r="AE2392" s="1"/>
      <c r="AF2392" s="1"/>
      <c r="AG2392" s="1"/>
      <c r="AI2392" s="1"/>
      <c r="AJ2392" s="1"/>
      <c r="AK2392" s="1"/>
    </row>
    <row r="2393" spans="1:37" s="2" customFormat="1" x14ac:dyDescent="0.35">
      <c r="A2393" s="6"/>
      <c r="B2393" s="1"/>
      <c r="G2393" s="3"/>
      <c r="H2393" s="3"/>
      <c r="I2393" s="3"/>
      <c r="K2393" s="5"/>
      <c r="L2393" s="5"/>
      <c r="U2393" s="1"/>
      <c r="V2393" s="1"/>
      <c r="W2393" s="1"/>
      <c r="X2393" s="1"/>
      <c r="Y2393" s="1"/>
      <c r="AB2393" s="1"/>
      <c r="AE2393" s="1"/>
      <c r="AF2393" s="1"/>
      <c r="AG2393" s="1"/>
      <c r="AI2393" s="1"/>
      <c r="AJ2393" s="1"/>
      <c r="AK2393" s="1"/>
    </row>
    <row r="2394" spans="1:37" s="2" customFormat="1" x14ac:dyDescent="0.35">
      <c r="A2394" s="6"/>
      <c r="B2394" s="1"/>
      <c r="G2394" s="3"/>
      <c r="H2394" s="3"/>
      <c r="I2394" s="3"/>
      <c r="K2394" s="5"/>
      <c r="L2394" s="5"/>
      <c r="U2394" s="1"/>
      <c r="V2394" s="1"/>
      <c r="W2394" s="1"/>
      <c r="X2394" s="1"/>
      <c r="Y2394" s="1"/>
      <c r="AB2394" s="1"/>
      <c r="AE2394" s="1"/>
      <c r="AF2394" s="1"/>
      <c r="AG2394" s="1"/>
      <c r="AI2394" s="1"/>
      <c r="AJ2394" s="1"/>
      <c r="AK2394" s="1"/>
    </row>
    <row r="2395" spans="1:37" s="2" customFormat="1" x14ac:dyDescent="0.35">
      <c r="A2395" s="6"/>
      <c r="B2395" s="1"/>
      <c r="G2395" s="3"/>
      <c r="H2395" s="3"/>
      <c r="I2395" s="3"/>
      <c r="K2395" s="5"/>
      <c r="L2395" s="5"/>
      <c r="U2395" s="1"/>
      <c r="V2395" s="1"/>
      <c r="W2395" s="1"/>
      <c r="X2395" s="1"/>
      <c r="Y2395" s="1"/>
      <c r="AB2395" s="1"/>
      <c r="AE2395" s="1"/>
      <c r="AF2395" s="1"/>
      <c r="AG2395" s="1"/>
      <c r="AI2395" s="1"/>
      <c r="AJ2395" s="1"/>
      <c r="AK2395" s="1"/>
    </row>
    <row r="2396" spans="1:37" s="2" customFormat="1" x14ac:dyDescent="0.35">
      <c r="A2396" s="6"/>
      <c r="B2396" s="1"/>
      <c r="G2396" s="3"/>
      <c r="H2396" s="3"/>
      <c r="I2396" s="3"/>
      <c r="K2396" s="5"/>
      <c r="L2396" s="5"/>
      <c r="U2396" s="1"/>
      <c r="V2396" s="1"/>
      <c r="W2396" s="1"/>
      <c r="X2396" s="1"/>
      <c r="Y2396" s="1"/>
      <c r="AB2396" s="1"/>
      <c r="AE2396" s="1"/>
      <c r="AF2396" s="1"/>
      <c r="AG2396" s="1"/>
      <c r="AI2396" s="1"/>
      <c r="AJ2396" s="1"/>
      <c r="AK2396" s="1"/>
    </row>
    <row r="2397" spans="1:37" s="2" customFormat="1" x14ac:dyDescent="0.35">
      <c r="A2397" s="6"/>
      <c r="B2397" s="1"/>
      <c r="G2397" s="3"/>
      <c r="H2397" s="3"/>
      <c r="I2397" s="3"/>
      <c r="K2397" s="5"/>
      <c r="L2397" s="5"/>
      <c r="U2397" s="1"/>
      <c r="V2397" s="1"/>
      <c r="W2397" s="1"/>
      <c r="X2397" s="1"/>
      <c r="Y2397" s="1"/>
      <c r="AB2397" s="1"/>
      <c r="AE2397" s="1"/>
      <c r="AF2397" s="1"/>
      <c r="AG2397" s="1"/>
      <c r="AI2397" s="1"/>
      <c r="AJ2397" s="1"/>
      <c r="AK2397" s="1"/>
    </row>
    <row r="2398" spans="1:37" s="2" customFormat="1" x14ac:dyDescent="0.35">
      <c r="A2398" s="6"/>
      <c r="B2398" s="1"/>
      <c r="G2398" s="3"/>
      <c r="H2398" s="3"/>
      <c r="I2398" s="3"/>
      <c r="K2398" s="5"/>
      <c r="L2398" s="5"/>
      <c r="U2398" s="1"/>
      <c r="V2398" s="1"/>
      <c r="W2398" s="1"/>
      <c r="X2398" s="1"/>
      <c r="Y2398" s="1"/>
      <c r="AB2398" s="1"/>
      <c r="AE2398" s="1"/>
      <c r="AF2398" s="1"/>
      <c r="AG2398" s="1"/>
      <c r="AI2398" s="1"/>
      <c r="AJ2398" s="1"/>
      <c r="AK2398" s="1"/>
    </row>
    <row r="2399" spans="1:37" s="2" customFormat="1" x14ac:dyDescent="0.35">
      <c r="A2399" s="6"/>
      <c r="B2399" s="1"/>
      <c r="G2399" s="3"/>
      <c r="H2399" s="3"/>
      <c r="I2399" s="3"/>
      <c r="K2399" s="5"/>
      <c r="L2399" s="5"/>
      <c r="U2399" s="1"/>
      <c r="V2399" s="1"/>
      <c r="W2399" s="1"/>
      <c r="X2399" s="1"/>
      <c r="Y2399" s="1"/>
      <c r="AB2399" s="1"/>
      <c r="AE2399" s="1"/>
      <c r="AF2399" s="1"/>
      <c r="AG2399" s="1"/>
      <c r="AI2399" s="1"/>
      <c r="AJ2399" s="1"/>
      <c r="AK2399" s="1"/>
    </row>
    <row r="2400" spans="1:37" s="2" customFormat="1" x14ac:dyDescent="0.35">
      <c r="A2400" s="6"/>
      <c r="B2400" s="1"/>
      <c r="G2400" s="3"/>
      <c r="H2400" s="3"/>
      <c r="I2400" s="3"/>
      <c r="K2400" s="5"/>
      <c r="L2400" s="5"/>
      <c r="U2400" s="1"/>
      <c r="V2400" s="1"/>
      <c r="W2400" s="1"/>
      <c r="X2400" s="1"/>
      <c r="Y2400" s="1"/>
      <c r="AB2400" s="1"/>
      <c r="AE2400" s="1"/>
      <c r="AF2400" s="1"/>
      <c r="AG2400" s="1"/>
      <c r="AI2400" s="1"/>
      <c r="AJ2400" s="1"/>
      <c r="AK2400" s="1"/>
    </row>
    <row r="2401" spans="1:37" s="2" customFormat="1" x14ac:dyDescent="0.35">
      <c r="A2401" s="6"/>
      <c r="B2401" s="1"/>
      <c r="G2401" s="3"/>
      <c r="H2401" s="3"/>
      <c r="I2401" s="3"/>
      <c r="K2401" s="5"/>
      <c r="L2401" s="5"/>
      <c r="U2401" s="1"/>
      <c r="V2401" s="1"/>
      <c r="W2401" s="1"/>
      <c r="X2401" s="1"/>
      <c r="Y2401" s="1"/>
      <c r="AB2401" s="1"/>
      <c r="AE2401" s="1"/>
      <c r="AF2401" s="1"/>
      <c r="AG2401" s="1"/>
      <c r="AI2401" s="1"/>
      <c r="AJ2401" s="1"/>
      <c r="AK2401" s="1"/>
    </row>
    <row r="2402" spans="1:37" s="2" customFormat="1" x14ac:dyDescent="0.35">
      <c r="A2402" s="6"/>
      <c r="B2402" s="1"/>
      <c r="G2402" s="3"/>
      <c r="H2402" s="3"/>
      <c r="I2402" s="3"/>
      <c r="K2402" s="5"/>
      <c r="L2402" s="5"/>
      <c r="U2402" s="1"/>
      <c r="V2402" s="1"/>
      <c r="W2402" s="1"/>
      <c r="X2402" s="1"/>
      <c r="Y2402" s="1"/>
      <c r="AB2402" s="1"/>
      <c r="AE2402" s="1"/>
      <c r="AF2402" s="1"/>
      <c r="AG2402" s="1"/>
      <c r="AI2402" s="1"/>
      <c r="AJ2402" s="1"/>
      <c r="AK2402" s="1"/>
    </row>
    <row r="2403" spans="1:37" s="2" customFormat="1" x14ac:dyDescent="0.35">
      <c r="A2403" s="6"/>
      <c r="B2403" s="1"/>
      <c r="G2403" s="3"/>
      <c r="H2403" s="3"/>
      <c r="I2403" s="3"/>
      <c r="K2403" s="5"/>
      <c r="L2403" s="5"/>
      <c r="U2403" s="1"/>
      <c r="V2403" s="1"/>
      <c r="W2403" s="1"/>
      <c r="X2403" s="1"/>
      <c r="Y2403" s="1"/>
      <c r="AB2403" s="1"/>
      <c r="AE2403" s="1"/>
      <c r="AF2403" s="1"/>
      <c r="AG2403" s="1"/>
      <c r="AI2403" s="1"/>
      <c r="AJ2403" s="1"/>
      <c r="AK2403" s="1"/>
    </row>
    <row r="2404" spans="1:37" s="2" customFormat="1" x14ac:dyDescent="0.35">
      <c r="A2404" s="6"/>
      <c r="B2404" s="1"/>
      <c r="G2404" s="3"/>
      <c r="H2404" s="3"/>
      <c r="I2404" s="3"/>
      <c r="K2404" s="5"/>
      <c r="L2404" s="5"/>
      <c r="U2404" s="1"/>
      <c r="V2404" s="1"/>
      <c r="W2404" s="1"/>
      <c r="X2404" s="1"/>
      <c r="Y2404" s="1"/>
      <c r="AB2404" s="1"/>
      <c r="AE2404" s="1"/>
      <c r="AF2404" s="1"/>
      <c r="AG2404" s="1"/>
      <c r="AI2404" s="1"/>
      <c r="AJ2404" s="1"/>
      <c r="AK2404" s="1"/>
    </row>
    <row r="2405" spans="1:37" s="2" customFormat="1" x14ac:dyDescent="0.35">
      <c r="A2405" s="6"/>
      <c r="B2405" s="1"/>
      <c r="G2405" s="3"/>
      <c r="H2405" s="3"/>
      <c r="I2405" s="3"/>
      <c r="K2405" s="5"/>
      <c r="L2405" s="5"/>
      <c r="U2405" s="1"/>
      <c r="V2405" s="1"/>
      <c r="W2405" s="1"/>
      <c r="X2405" s="1"/>
      <c r="Y2405" s="1"/>
      <c r="AB2405" s="1"/>
      <c r="AE2405" s="1"/>
      <c r="AF2405" s="1"/>
      <c r="AG2405" s="1"/>
      <c r="AI2405" s="1"/>
      <c r="AJ2405" s="1"/>
      <c r="AK2405" s="1"/>
    </row>
    <row r="2406" spans="1:37" s="2" customFormat="1" x14ac:dyDescent="0.35">
      <c r="A2406" s="6"/>
      <c r="B2406" s="1"/>
      <c r="G2406" s="3"/>
      <c r="H2406" s="3"/>
      <c r="I2406" s="3"/>
      <c r="K2406" s="5"/>
      <c r="L2406" s="5"/>
      <c r="U2406" s="1"/>
      <c r="V2406" s="1"/>
      <c r="W2406" s="1"/>
      <c r="X2406" s="1"/>
      <c r="Y2406" s="1"/>
      <c r="AB2406" s="1"/>
      <c r="AE2406" s="1"/>
      <c r="AF2406" s="1"/>
      <c r="AG2406" s="1"/>
      <c r="AI2406" s="1"/>
      <c r="AJ2406" s="1"/>
      <c r="AK2406" s="1"/>
    </row>
    <row r="2407" spans="1:37" s="2" customFormat="1" x14ac:dyDescent="0.35">
      <c r="A2407" s="6"/>
      <c r="B2407" s="1"/>
      <c r="G2407" s="3"/>
      <c r="H2407" s="3"/>
      <c r="I2407" s="3"/>
      <c r="K2407" s="5"/>
      <c r="L2407" s="5"/>
      <c r="U2407" s="1"/>
      <c r="V2407" s="1"/>
      <c r="W2407" s="1"/>
      <c r="X2407" s="1"/>
      <c r="Y2407" s="1"/>
      <c r="AB2407" s="1"/>
      <c r="AE2407" s="1"/>
      <c r="AF2407" s="1"/>
      <c r="AG2407" s="1"/>
      <c r="AI2407" s="1"/>
      <c r="AJ2407" s="1"/>
      <c r="AK2407" s="1"/>
    </row>
    <row r="2408" spans="1:37" s="2" customFormat="1" x14ac:dyDescent="0.35">
      <c r="A2408" s="6"/>
      <c r="B2408" s="1"/>
      <c r="G2408" s="3"/>
      <c r="H2408" s="3"/>
      <c r="I2408" s="3"/>
      <c r="K2408" s="5"/>
      <c r="L2408" s="5"/>
      <c r="U2408" s="1"/>
      <c r="V2408" s="1"/>
      <c r="W2408" s="1"/>
      <c r="X2408" s="1"/>
      <c r="Y2408" s="1"/>
      <c r="AB2408" s="1"/>
      <c r="AE2408" s="1"/>
      <c r="AF2408" s="1"/>
      <c r="AG2408" s="1"/>
      <c r="AI2408" s="1"/>
      <c r="AJ2408" s="1"/>
      <c r="AK2408" s="1"/>
    </row>
    <row r="2409" spans="1:37" s="2" customFormat="1" x14ac:dyDescent="0.35">
      <c r="A2409" s="6"/>
      <c r="B2409" s="1"/>
      <c r="G2409" s="3"/>
      <c r="H2409" s="3"/>
      <c r="I2409" s="3"/>
      <c r="K2409" s="5"/>
      <c r="L2409" s="5"/>
      <c r="U2409" s="1"/>
      <c r="V2409" s="1"/>
      <c r="W2409" s="1"/>
      <c r="X2409" s="1"/>
      <c r="Y2409" s="1"/>
      <c r="AB2409" s="1"/>
      <c r="AE2409" s="1"/>
      <c r="AF2409" s="1"/>
      <c r="AG2409" s="1"/>
      <c r="AI2409" s="1"/>
      <c r="AJ2409" s="1"/>
      <c r="AK2409" s="1"/>
    </row>
    <row r="2410" spans="1:37" s="2" customFormat="1" x14ac:dyDescent="0.35">
      <c r="A2410" s="6"/>
      <c r="B2410" s="1"/>
      <c r="G2410" s="3"/>
      <c r="H2410" s="3"/>
      <c r="I2410" s="3"/>
      <c r="K2410" s="5"/>
      <c r="L2410" s="5"/>
      <c r="U2410" s="1"/>
      <c r="V2410" s="1"/>
      <c r="W2410" s="1"/>
      <c r="X2410" s="1"/>
      <c r="Y2410" s="1"/>
      <c r="AB2410" s="1"/>
      <c r="AE2410" s="1"/>
      <c r="AF2410" s="1"/>
      <c r="AG2410" s="1"/>
      <c r="AI2410" s="1"/>
      <c r="AJ2410" s="1"/>
      <c r="AK2410" s="1"/>
    </row>
    <row r="2411" spans="1:37" s="2" customFormat="1" x14ac:dyDescent="0.35">
      <c r="A2411" s="6"/>
      <c r="B2411" s="1"/>
      <c r="G2411" s="3"/>
      <c r="H2411" s="3"/>
      <c r="I2411" s="3"/>
      <c r="K2411" s="5"/>
      <c r="L2411" s="5"/>
      <c r="U2411" s="1"/>
      <c r="V2411" s="1"/>
      <c r="W2411" s="1"/>
      <c r="X2411" s="1"/>
      <c r="Y2411" s="1"/>
      <c r="AB2411" s="1"/>
      <c r="AE2411" s="1"/>
      <c r="AF2411" s="1"/>
      <c r="AG2411" s="1"/>
      <c r="AI2411" s="1"/>
      <c r="AJ2411" s="1"/>
      <c r="AK2411" s="1"/>
    </row>
    <row r="2412" spans="1:37" s="2" customFormat="1" x14ac:dyDescent="0.35">
      <c r="A2412" s="6"/>
      <c r="B2412" s="1"/>
      <c r="G2412" s="3"/>
      <c r="H2412" s="3"/>
      <c r="I2412" s="3"/>
      <c r="K2412" s="5"/>
      <c r="L2412" s="5"/>
      <c r="U2412" s="1"/>
      <c r="V2412" s="1"/>
      <c r="W2412" s="1"/>
      <c r="X2412" s="1"/>
      <c r="Y2412" s="1"/>
      <c r="AB2412" s="1"/>
      <c r="AE2412" s="1"/>
      <c r="AF2412" s="1"/>
      <c r="AG2412" s="1"/>
      <c r="AI2412" s="1"/>
      <c r="AJ2412" s="1"/>
      <c r="AK2412" s="1"/>
    </row>
    <row r="2413" spans="1:37" s="2" customFormat="1" x14ac:dyDescent="0.35">
      <c r="A2413" s="6"/>
      <c r="B2413" s="1"/>
      <c r="G2413" s="3"/>
      <c r="H2413" s="3"/>
      <c r="I2413" s="3"/>
      <c r="K2413" s="5"/>
      <c r="L2413" s="5"/>
      <c r="U2413" s="1"/>
      <c r="V2413" s="1"/>
      <c r="W2413" s="1"/>
      <c r="X2413" s="1"/>
      <c r="Y2413" s="1"/>
      <c r="AB2413" s="1"/>
      <c r="AE2413" s="1"/>
      <c r="AF2413" s="1"/>
      <c r="AG2413" s="1"/>
      <c r="AI2413" s="1"/>
      <c r="AJ2413" s="1"/>
      <c r="AK2413" s="1"/>
    </row>
    <row r="2414" spans="1:37" s="2" customFormat="1" x14ac:dyDescent="0.35">
      <c r="A2414" s="6"/>
      <c r="B2414" s="1"/>
      <c r="G2414" s="3"/>
      <c r="H2414" s="3"/>
      <c r="I2414" s="3"/>
      <c r="K2414" s="5"/>
      <c r="L2414" s="5"/>
      <c r="U2414" s="1"/>
      <c r="V2414" s="1"/>
      <c r="W2414" s="1"/>
      <c r="X2414" s="1"/>
      <c r="Y2414" s="1"/>
      <c r="AB2414" s="1"/>
      <c r="AE2414" s="1"/>
      <c r="AF2414" s="1"/>
      <c r="AG2414" s="1"/>
      <c r="AI2414" s="1"/>
      <c r="AJ2414" s="1"/>
      <c r="AK2414" s="1"/>
    </row>
    <row r="2415" spans="1:37" s="2" customFormat="1" x14ac:dyDescent="0.35">
      <c r="A2415" s="6"/>
      <c r="B2415" s="1"/>
      <c r="G2415" s="3"/>
      <c r="H2415" s="3"/>
      <c r="I2415" s="3"/>
      <c r="K2415" s="5"/>
      <c r="L2415" s="5"/>
      <c r="U2415" s="1"/>
      <c r="V2415" s="1"/>
      <c r="W2415" s="1"/>
      <c r="X2415" s="1"/>
      <c r="Y2415" s="1"/>
      <c r="AB2415" s="1"/>
      <c r="AE2415" s="1"/>
      <c r="AF2415" s="1"/>
      <c r="AG2415" s="1"/>
      <c r="AI2415" s="1"/>
      <c r="AJ2415" s="1"/>
      <c r="AK2415" s="1"/>
    </row>
    <row r="2416" spans="1:37" s="2" customFormat="1" x14ac:dyDescent="0.35">
      <c r="A2416" s="6"/>
      <c r="B2416" s="1"/>
      <c r="G2416" s="3"/>
      <c r="H2416" s="3"/>
      <c r="I2416" s="3"/>
      <c r="K2416" s="5"/>
      <c r="L2416" s="5"/>
      <c r="U2416" s="1"/>
      <c r="V2416" s="1"/>
      <c r="W2416" s="1"/>
      <c r="X2416" s="1"/>
      <c r="Y2416" s="1"/>
      <c r="AB2416" s="1"/>
      <c r="AE2416" s="1"/>
      <c r="AF2416" s="1"/>
      <c r="AG2416" s="1"/>
      <c r="AI2416" s="1"/>
      <c r="AJ2416" s="1"/>
      <c r="AK2416" s="1"/>
    </row>
    <row r="2417" spans="1:37" s="2" customFormat="1" x14ac:dyDescent="0.35">
      <c r="A2417" s="6"/>
      <c r="B2417" s="1"/>
      <c r="G2417" s="3"/>
      <c r="H2417" s="3"/>
      <c r="I2417" s="3"/>
      <c r="K2417" s="5"/>
      <c r="L2417" s="5"/>
      <c r="U2417" s="1"/>
      <c r="V2417" s="1"/>
      <c r="W2417" s="1"/>
      <c r="X2417" s="1"/>
      <c r="Y2417" s="1"/>
      <c r="AB2417" s="1"/>
      <c r="AE2417" s="1"/>
      <c r="AF2417" s="1"/>
      <c r="AG2417" s="1"/>
      <c r="AI2417" s="1"/>
      <c r="AJ2417" s="1"/>
      <c r="AK2417" s="1"/>
    </row>
    <row r="2418" spans="1:37" s="2" customFormat="1" x14ac:dyDescent="0.35">
      <c r="A2418" s="6"/>
      <c r="B2418" s="1"/>
      <c r="G2418" s="3"/>
      <c r="H2418" s="3"/>
      <c r="I2418" s="3"/>
      <c r="K2418" s="5"/>
      <c r="L2418" s="5"/>
      <c r="U2418" s="1"/>
      <c r="V2418" s="1"/>
      <c r="W2418" s="1"/>
      <c r="X2418" s="1"/>
      <c r="Y2418" s="1"/>
      <c r="AB2418" s="1"/>
      <c r="AE2418" s="1"/>
      <c r="AF2418" s="1"/>
      <c r="AG2418" s="1"/>
      <c r="AI2418" s="1"/>
      <c r="AJ2418" s="1"/>
      <c r="AK2418" s="1"/>
    </row>
    <row r="2419" spans="1:37" s="2" customFormat="1" x14ac:dyDescent="0.35">
      <c r="A2419" s="6"/>
      <c r="B2419" s="1"/>
      <c r="G2419" s="3"/>
      <c r="H2419" s="3"/>
      <c r="I2419" s="3"/>
      <c r="K2419" s="5"/>
      <c r="L2419" s="5"/>
      <c r="U2419" s="1"/>
      <c r="V2419" s="1"/>
      <c r="W2419" s="1"/>
      <c r="X2419" s="1"/>
      <c r="Y2419" s="1"/>
      <c r="AB2419" s="1"/>
      <c r="AE2419" s="1"/>
      <c r="AF2419" s="1"/>
      <c r="AG2419" s="1"/>
      <c r="AI2419" s="1"/>
      <c r="AJ2419" s="1"/>
      <c r="AK2419" s="1"/>
    </row>
    <row r="2420" spans="1:37" s="2" customFormat="1" x14ac:dyDescent="0.35">
      <c r="A2420" s="6"/>
      <c r="B2420" s="1"/>
      <c r="G2420" s="3"/>
      <c r="H2420" s="3"/>
      <c r="I2420" s="3"/>
      <c r="K2420" s="5"/>
      <c r="L2420" s="5"/>
      <c r="U2420" s="1"/>
      <c r="V2420" s="1"/>
      <c r="W2420" s="1"/>
      <c r="X2420" s="1"/>
      <c r="Y2420" s="1"/>
      <c r="AB2420" s="1"/>
      <c r="AE2420" s="1"/>
      <c r="AF2420" s="1"/>
      <c r="AG2420" s="1"/>
      <c r="AI2420" s="1"/>
      <c r="AJ2420" s="1"/>
      <c r="AK2420" s="1"/>
    </row>
    <row r="2421" spans="1:37" s="2" customFormat="1" x14ac:dyDescent="0.35">
      <c r="A2421" s="6"/>
      <c r="B2421" s="1"/>
      <c r="G2421" s="3"/>
      <c r="H2421" s="3"/>
      <c r="I2421" s="3"/>
      <c r="K2421" s="5"/>
      <c r="L2421" s="5"/>
      <c r="U2421" s="1"/>
      <c r="V2421" s="1"/>
      <c r="W2421" s="1"/>
      <c r="X2421" s="1"/>
      <c r="Y2421" s="1"/>
      <c r="AB2421" s="1"/>
      <c r="AE2421" s="1"/>
      <c r="AF2421" s="1"/>
      <c r="AG2421" s="1"/>
      <c r="AI2421" s="1"/>
      <c r="AJ2421" s="1"/>
      <c r="AK2421" s="1"/>
    </row>
    <row r="2422" spans="1:37" s="2" customFormat="1" x14ac:dyDescent="0.35">
      <c r="A2422" s="6"/>
      <c r="B2422" s="1"/>
      <c r="G2422" s="3"/>
      <c r="H2422" s="3"/>
      <c r="I2422" s="3"/>
      <c r="K2422" s="5"/>
      <c r="L2422" s="5"/>
      <c r="U2422" s="1"/>
      <c r="V2422" s="1"/>
      <c r="W2422" s="1"/>
      <c r="X2422" s="1"/>
      <c r="Y2422" s="1"/>
      <c r="AB2422" s="1"/>
      <c r="AE2422" s="1"/>
      <c r="AF2422" s="1"/>
      <c r="AG2422" s="1"/>
      <c r="AI2422" s="1"/>
      <c r="AJ2422" s="1"/>
      <c r="AK2422" s="1"/>
    </row>
    <row r="2423" spans="1:37" s="2" customFormat="1" x14ac:dyDescent="0.35">
      <c r="A2423" s="6"/>
      <c r="B2423" s="1"/>
      <c r="G2423" s="3"/>
      <c r="H2423" s="3"/>
      <c r="I2423" s="3"/>
      <c r="K2423" s="5"/>
      <c r="L2423" s="5"/>
      <c r="U2423" s="1"/>
      <c r="V2423" s="1"/>
      <c r="W2423" s="1"/>
      <c r="X2423" s="1"/>
      <c r="Y2423" s="1"/>
      <c r="AB2423" s="1"/>
      <c r="AE2423" s="1"/>
      <c r="AF2423" s="1"/>
      <c r="AG2423" s="1"/>
      <c r="AI2423" s="1"/>
      <c r="AJ2423" s="1"/>
      <c r="AK2423" s="1"/>
    </row>
    <row r="2424" spans="1:37" s="2" customFormat="1" x14ac:dyDescent="0.35">
      <c r="A2424" s="6"/>
      <c r="B2424" s="1"/>
      <c r="G2424" s="3"/>
      <c r="H2424" s="3"/>
      <c r="I2424" s="3"/>
      <c r="K2424" s="5"/>
      <c r="L2424" s="5"/>
      <c r="U2424" s="1"/>
      <c r="V2424" s="1"/>
      <c r="W2424" s="1"/>
      <c r="X2424" s="1"/>
      <c r="Y2424" s="1"/>
      <c r="AB2424" s="1"/>
      <c r="AE2424" s="1"/>
      <c r="AF2424" s="1"/>
      <c r="AG2424" s="1"/>
      <c r="AI2424" s="1"/>
      <c r="AJ2424" s="1"/>
      <c r="AK2424" s="1"/>
    </row>
    <row r="2425" spans="1:37" s="2" customFormat="1" x14ac:dyDescent="0.35">
      <c r="A2425" s="6"/>
      <c r="B2425" s="1"/>
      <c r="G2425" s="3"/>
      <c r="H2425" s="3"/>
      <c r="I2425" s="3"/>
      <c r="K2425" s="5"/>
      <c r="L2425" s="5"/>
      <c r="U2425" s="1"/>
      <c r="V2425" s="1"/>
      <c r="W2425" s="1"/>
      <c r="X2425" s="1"/>
      <c r="Y2425" s="1"/>
      <c r="AB2425" s="1"/>
      <c r="AE2425" s="1"/>
      <c r="AF2425" s="1"/>
      <c r="AG2425" s="1"/>
      <c r="AI2425" s="1"/>
      <c r="AJ2425" s="1"/>
      <c r="AK2425" s="1"/>
    </row>
    <row r="2426" spans="1:37" s="2" customFormat="1" x14ac:dyDescent="0.35">
      <c r="A2426" s="6"/>
      <c r="B2426" s="1"/>
      <c r="G2426" s="3"/>
      <c r="H2426" s="3"/>
      <c r="I2426" s="3"/>
      <c r="K2426" s="5"/>
      <c r="L2426" s="5"/>
      <c r="U2426" s="1"/>
      <c r="V2426" s="1"/>
      <c r="W2426" s="1"/>
      <c r="X2426" s="1"/>
      <c r="Y2426" s="1"/>
      <c r="AB2426" s="1"/>
      <c r="AE2426" s="1"/>
      <c r="AF2426" s="1"/>
      <c r="AG2426" s="1"/>
      <c r="AI2426" s="1"/>
      <c r="AJ2426" s="1"/>
      <c r="AK2426" s="1"/>
    </row>
    <row r="2427" spans="1:37" s="2" customFormat="1" x14ac:dyDescent="0.35">
      <c r="A2427" s="6"/>
      <c r="B2427" s="1"/>
      <c r="G2427" s="3"/>
      <c r="H2427" s="3"/>
      <c r="I2427" s="3"/>
      <c r="K2427" s="5"/>
      <c r="L2427" s="5"/>
      <c r="U2427" s="1"/>
      <c r="V2427" s="1"/>
      <c r="W2427" s="1"/>
      <c r="X2427" s="1"/>
      <c r="Y2427" s="1"/>
      <c r="AB2427" s="1"/>
      <c r="AE2427" s="1"/>
      <c r="AF2427" s="1"/>
      <c r="AG2427" s="1"/>
      <c r="AI2427" s="1"/>
      <c r="AJ2427" s="1"/>
      <c r="AK2427" s="1"/>
    </row>
    <row r="2428" spans="1:37" s="2" customFormat="1" x14ac:dyDescent="0.35">
      <c r="A2428" s="6"/>
      <c r="B2428" s="1"/>
      <c r="G2428" s="3"/>
      <c r="H2428" s="3"/>
      <c r="I2428" s="3"/>
      <c r="K2428" s="5"/>
      <c r="L2428" s="5"/>
      <c r="U2428" s="1"/>
      <c r="V2428" s="1"/>
      <c r="W2428" s="1"/>
      <c r="X2428" s="1"/>
      <c r="Y2428" s="1"/>
      <c r="AB2428" s="1"/>
      <c r="AE2428" s="1"/>
      <c r="AF2428" s="1"/>
      <c r="AG2428" s="1"/>
      <c r="AI2428" s="1"/>
      <c r="AJ2428" s="1"/>
      <c r="AK2428" s="1"/>
    </row>
    <row r="2429" spans="1:37" s="2" customFormat="1" x14ac:dyDescent="0.35">
      <c r="A2429" s="6"/>
      <c r="B2429" s="1"/>
      <c r="G2429" s="3"/>
      <c r="H2429" s="3"/>
      <c r="I2429" s="3"/>
      <c r="K2429" s="5"/>
      <c r="L2429" s="5"/>
      <c r="U2429" s="1"/>
      <c r="V2429" s="1"/>
      <c r="W2429" s="1"/>
      <c r="X2429" s="1"/>
      <c r="Y2429" s="1"/>
      <c r="AB2429" s="1"/>
      <c r="AE2429" s="1"/>
      <c r="AF2429" s="1"/>
      <c r="AG2429" s="1"/>
      <c r="AI2429" s="1"/>
      <c r="AJ2429" s="1"/>
      <c r="AK2429" s="1"/>
    </row>
    <row r="2430" spans="1:37" s="2" customFormat="1" x14ac:dyDescent="0.35">
      <c r="A2430" s="6"/>
      <c r="B2430" s="1"/>
      <c r="G2430" s="3"/>
      <c r="H2430" s="3"/>
      <c r="I2430" s="3"/>
      <c r="K2430" s="5"/>
      <c r="L2430" s="5"/>
      <c r="U2430" s="1"/>
      <c r="V2430" s="1"/>
      <c r="W2430" s="1"/>
      <c r="X2430" s="1"/>
      <c r="Y2430" s="1"/>
      <c r="AB2430" s="1"/>
      <c r="AE2430" s="1"/>
      <c r="AF2430" s="1"/>
      <c r="AG2430" s="1"/>
      <c r="AI2430" s="1"/>
      <c r="AJ2430" s="1"/>
      <c r="AK2430" s="1"/>
    </row>
    <row r="2431" spans="1:37" s="2" customFormat="1" x14ac:dyDescent="0.35">
      <c r="A2431" s="6"/>
      <c r="B2431" s="1"/>
      <c r="G2431" s="3"/>
      <c r="H2431" s="3"/>
      <c r="I2431" s="3"/>
      <c r="K2431" s="5"/>
      <c r="L2431" s="5"/>
      <c r="U2431" s="1"/>
      <c r="V2431" s="1"/>
      <c r="W2431" s="1"/>
      <c r="X2431" s="1"/>
      <c r="Y2431" s="1"/>
      <c r="AB2431" s="1"/>
      <c r="AE2431" s="1"/>
      <c r="AF2431" s="1"/>
      <c r="AG2431" s="1"/>
      <c r="AI2431" s="1"/>
      <c r="AJ2431" s="1"/>
      <c r="AK2431" s="1"/>
    </row>
    <row r="2432" spans="1:37" s="2" customFormat="1" x14ac:dyDescent="0.35">
      <c r="A2432" s="6"/>
      <c r="B2432" s="1"/>
      <c r="G2432" s="3"/>
      <c r="H2432" s="3"/>
      <c r="I2432" s="3"/>
      <c r="K2432" s="5"/>
      <c r="L2432" s="5"/>
      <c r="U2432" s="1"/>
      <c r="V2432" s="1"/>
      <c r="W2432" s="1"/>
      <c r="X2432" s="1"/>
      <c r="Y2432" s="1"/>
      <c r="AB2432" s="1"/>
      <c r="AE2432" s="1"/>
      <c r="AF2432" s="1"/>
      <c r="AG2432" s="1"/>
      <c r="AI2432" s="1"/>
      <c r="AJ2432" s="1"/>
      <c r="AK2432" s="1"/>
    </row>
    <row r="2433" spans="1:37" s="2" customFormat="1" x14ac:dyDescent="0.35">
      <c r="A2433" s="6"/>
      <c r="B2433" s="1"/>
      <c r="G2433" s="3"/>
      <c r="H2433" s="3"/>
      <c r="I2433" s="3"/>
      <c r="K2433" s="5"/>
      <c r="L2433" s="5"/>
      <c r="U2433" s="1"/>
      <c r="V2433" s="1"/>
      <c r="W2433" s="1"/>
      <c r="X2433" s="1"/>
      <c r="Y2433" s="1"/>
      <c r="AB2433" s="1"/>
      <c r="AE2433" s="1"/>
      <c r="AF2433" s="1"/>
      <c r="AG2433" s="1"/>
      <c r="AI2433" s="1"/>
      <c r="AJ2433" s="1"/>
      <c r="AK2433" s="1"/>
    </row>
    <row r="2434" spans="1:37" s="2" customFormat="1" x14ac:dyDescent="0.35">
      <c r="A2434" s="6"/>
      <c r="B2434" s="1"/>
      <c r="G2434" s="3"/>
      <c r="H2434" s="3"/>
      <c r="I2434" s="3"/>
      <c r="K2434" s="5"/>
      <c r="L2434" s="5"/>
      <c r="U2434" s="1"/>
      <c r="V2434" s="1"/>
      <c r="W2434" s="1"/>
      <c r="X2434" s="1"/>
      <c r="Y2434" s="1"/>
      <c r="AB2434" s="1"/>
      <c r="AE2434" s="1"/>
      <c r="AF2434" s="1"/>
      <c r="AG2434" s="1"/>
      <c r="AI2434" s="1"/>
      <c r="AJ2434" s="1"/>
      <c r="AK2434" s="1"/>
    </row>
    <row r="2435" spans="1:37" s="2" customFormat="1" x14ac:dyDescent="0.35">
      <c r="A2435" s="6"/>
      <c r="B2435" s="1"/>
      <c r="G2435" s="3"/>
      <c r="H2435" s="3"/>
      <c r="I2435" s="3"/>
      <c r="K2435" s="5"/>
      <c r="L2435" s="5"/>
      <c r="U2435" s="1"/>
      <c r="V2435" s="1"/>
      <c r="W2435" s="1"/>
      <c r="X2435" s="1"/>
      <c r="Y2435" s="1"/>
      <c r="AB2435" s="1"/>
      <c r="AE2435" s="1"/>
      <c r="AF2435" s="1"/>
      <c r="AG2435" s="1"/>
      <c r="AI2435" s="1"/>
      <c r="AJ2435" s="1"/>
      <c r="AK2435" s="1"/>
    </row>
    <row r="2436" spans="1:37" s="2" customFormat="1" x14ac:dyDescent="0.35">
      <c r="A2436" s="6"/>
      <c r="B2436" s="1"/>
      <c r="G2436" s="3"/>
      <c r="H2436" s="3"/>
      <c r="I2436" s="3"/>
      <c r="K2436" s="5"/>
      <c r="L2436" s="5"/>
      <c r="U2436" s="1"/>
      <c r="V2436" s="1"/>
      <c r="W2436" s="1"/>
      <c r="X2436" s="1"/>
      <c r="Y2436" s="1"/>
      <c r="AB2436" s="1"/>
      <c r="AE2436" s="1"/>
      <c r="AF2436" s="1"/>
      <c r="AG2436" s="1"/>
      <c r="AI2436" s="1"/>
      <c r="AJ2436" s="1"/>
      <c r="AK2436" s="1"/>
    </row>
    <row r="2437" spans="1:37" s="2" customFormat="1" x14ac:dyDescent="0.35">
      <c r="A2437" s="6"/>
      <c r="B2437" s="1"/>
      <c r="G2437" s="3"/>
      <c r="H2437" s="3"/>
      <c r="I2437" s="3"/>
      <c r="K2437" s="5"/>
      <c r="L2437" s="5"/>
      <c r="U2437" s="1"/>
      <c r="V2437" s="1"/>
      <c r="W2437" s="1"/>
      <c r="X2437" s="1"/>
      <c r="Y2437" s="1"/>
      <c r="AB2437" s="1"/>
      <c r="AE2437" s="1"/>
      <c r="AF2437" s="1"/>
      <c r="AG2437" s="1"/>
      <c r="AI2437" s="1"/>
      <c r="AJ2437" s="1"/>
      <c r="AK2437" s="1"/>
    </row>
    <row r="2438" spans="1:37" s="2" customFormat="1" x14ac:dyDescent="0.35">
      <c r="A2438" s="6"/>
      <c r="B2438" s="1"/>
      <c r="G2438" s="3"/>
      <c r="H2438" s="3"/>
      <c r="I2438" s="3"/>
      <c r="K2438" s="5"/>
      <c r="L2438" s="5"/>
      <c r="U2438" s="1"/>
      <c r="V2438" s="1"/>
      <c r="W2438" s="1"/>
      <c r="X2438" s="1"/>
      <c r="Y2438" s="1"/>
      <c r="AB2438" s="1"/>
      <c r="AE2438" s="1"/>
      <c r="AF2438" s="1"/>
      <c r="AG2438" s="1"/>
      <c r="AI2438" s="1"/>
      <c r="AJ2438" s="1"/>
      <c r="AK2438" s="1"/>
    </row>
    <row r="2439" spans="1:37" s="2" customFormat="1" x14ac:dyDescent="0.35">
      <c r="A2439" s="6"/>
      <c r="B2439" s="1"/>
      <c r="G2439" s="3"/>
      <c r="H2439" s="3"/>
      <c r="I2439" s="3"/>
      <c r="K2439" s="5"/>
      <c r="L2439" s="5"/>
      <c r="U2439" s="1"/>
      <c r="V2439" s="1"/>
      <c r="W2439" s="1"/>
      <c r="X2439" s="1"/>
      <c r="Y2439" s="1"/>
      <c r="AB2439" s="1"/>
      <c r="AE2439" s="1"/>
      <c r="AF2439" s="1"/>
      <c r="AG2439" s="1"/>
      <c r="AI2439" s="1"/>
      <c r="AJ2439" s="1"/>
      <c r="AK2439" s="1"/>
    </row>
    <row r="2440" spans="1:37" s="2" customFormat="1" x14ac:dyDescent="0.35">
      <c r="A2440" s="6"/>
      <c r="B2440" s="1"/>
      <c r="G2440" s="3"/>
      <c r="H2440" s="3"/>
      <c r="I2440" s="3"/>
      <c r="K2440" s="5"/>
      <c r="L2440" s="5"/>
      <c r="U2440" s="1"/>
      <c r="V2440" s="1"/>
      <c r="W2440" s="1"/>
      <c r="X2440" s="1"/>
      <c r="Y2440" s="1"/>
      <c r="AB2440" s="1"/>
      <c r="AE2440" s="1"/>
      <c r="AF2440" s="1"/>
      <c r="AG2440" s="1"/>
      <c r="AI2440" s="1"/>
      <c r="AJ2440" s="1"/>
      <c r="AK2440" s="1"/>
    </row>
    <row r="2441" spans="1:37" s="2" customFormat="1" x14ac:dyDescent="0.35">
      <c r="A2441" s="6"/>
      <c r="B2441" s="1"/>
      <c r="G2441" s="3"/>
      <c r="H2441" s="3"/>
      <c r="I2441" s="3"/>
      <c r="K2441" s="5"/>
      <c r="L2441" s="5"/>
      <c r="U2441" s="1"/>
      <c r="V2441" s="1"/>
      <c r="W2441" s="1"/>
      <c r="X2441" s="1"/>
      <c r="Y2441" s="1"/>
      <c r="AB2441" s="1"/>
      <c r="AE2441" s="1"/>
      <c r="AF2441" s="1"/>
      <c r="AG2441" s="1"/>
      <c r="AI2441" s="1"/>
      <c r="AJ2441" s="1"/>
      <c r="AK2441" s="1"/>
    </row>
    <row r="2442" spans="1:37" s="2" customFormat="1" x14ac:dyDescent="0.35">
      <c r="A2442" s="6"/>
      <c r="B2442" s="1"/>
      <c r="G2442" s="3"/>
      <c r="H2442" s="3"/>
      <c r="I2442" s="3"/>
      <c r="K2442" s="5"/>
      <c r="L2442" s="5"/>
      <c r="U2442" s="1"/>
      <c r="V2442" s="1"/>
      <c r="W2442" s="1"/>
      <c r="X2442" s="1"/>
      <c r="Y2442" s="1"/>
      <c r="AB2442" s="1"/>
      <c r="AE2442" s="1"/>
      <c r="AF2442" s="1"/>
      <c r="AG2442" s="1"/>
      <c r="AI2442" s="1"/>
      <c r="AJ2442" s="1"/>
      <c r="AK2442" s="1"/>
    </row>
    <row r="2443" spans="1:37" s="2" customFormat="1" x14ac:dyDescent="0.35">
      <c r="A2443" s="6"/>
      <c r="B2443" s="1"/>
      <c r="G2443" s="3"/>
      <c r="H2443" s="3"/>
      <c r="I2443" s="3"/>
      <c r="K2443" s="5"/>
      <c r="L2443" s="5"/>
      <c r="U2443" s="1"/>
      <c r="V2443" s="1"/>
      <c r="W2443" s="1"/>
      <c r="X2443" s="1"/>
      <c r="Y2443" s="1"/>
      <c r="AB2443" s="1"/>
      <c r="AE2443" s="1"/>
      <c r="AF2443" s="1"/>
      <c r="AG2443" s="1"/>
      <c r="AI2443" s="1"/>
      <c r="AJ2443" s="1"/>
      <c r="AK2443" s="1"/>
    </row>
    <row r="2444" spans="1:37" s="2" customFormat="1" x14ac:dyDescent="0.35">
      <c r="A2444" s="6"/>
      <c r="B2444" s="1"/>
      <c r="G2444" s="3"/>
      <c r="H2444" s="3"/>
      <c r="I2444" s="3"/>
      <c r="K2444" s="5"/>
      <c r="L2444" s="5"/>
      <c r="U2444" s="1"/>
      <c r="V2444" s="1"/>
      <c r="W2444" s="1"/>
      <c r="X2444" s="1"/>
      <c r="Y2444" s="1"/>
      <c r="AB2444" s="1"/>
      <c r="AE2444" s="1"/>
      <c r="AF2444" s="1"/>
      <c r="AG2444" s="1"/>
      <c r="AI2444" s="1"/>
      <c r="AJ2444" s="1"/>
      <c r="AK2444" s="1"/>
    </row>
    <row r="2445" spans="1:37" s="2" customFormat="1" x14ac:dyDescent="0.35">
      <c r="A2445" s="6"/>
      <c r="B2445" s="1"/>
      <c r="G2445" s="3"/>
      <c r="H2445" s="3"/>
      <c r="I2445" s="3"/>
      <c r="K2445" s="5"/>
      <c r="L2445" s="5"/>
      <c r="U2445" s="1"/>
      <c r="V2445" s="1"/>
      <c r="W2445" s="1"/>
      <c r="X2445" s="1"/>
      <c r="Y2445" s="1"/>
      <c r="AB2445" s="1"/>
      <c r="AE2445" s="1"/>
      <c r="AF2445" s="1"/>
      <c r="AG2445" s="1"/>
      <c r="AI2445" s="1"/>
      <c r="AJ2445" s="1"/>
      <c r="AK2445" s="1"/>
    </row>
    <row r="2446" spans="1:37" s="2" customFormat="1" x14ac:dyDescent="0.35">
      <c r="A2446" s="6"/>
      <c r="B2446" s="1"/>
      <c r="G2446" s="3"/>
      <c r="H2446" s="3"/>
      <c r="I2446" s="3"/>
      <c r="K2446" s="5"/>
      <c r="L2446" s="5"/>
      <c r="U2446" s="1"/>
      <c r="V2446" s="1"/>
      <c r="W2446" s="1"/>
      <c r="X2446" s="1"/>
      <c r="Y2446" s="1"/>
      <c r="AB2446" s="1"/>
      <c r="AE2446" s="1"/>
      <c r="AF2446" s="1"/>
      <c r="AG2446" s="1"/>
      <c r="AI2446" s="1"/>
      <c r="AJ2446" s="1"/>
      <c r="AK2446" s="1"/>
    </row>
    <row r="2447" spans="1:37" s="2" customFormat="1" x14ac:dyDescent="0.35">
      <c r="A2447" s="6"/>
      <c r="B2447" s="1"/>
      <c r="G2447" s="3"/>
      <c r="H2447" s="3"/>
      <c r="I2447" s="3"/>
      <c r="K2447" s="5"/>
      <c r="L2447" s="5"/>
      <c r="U2447" s="1"/>
      <c r="V2447" s="1"/>
      <c r="W2447" s="1"/>
      <c r="X2447" s="1"/>
      <c r="Y2447" s="1"/>
      <c r="AB2447" s="1"/>
      <c r="AE2447" s="1"/>
      <c r="AF2447" s="1"/>
      <c r="AG2447" s="1"/>
      <c r="AI2447" s="1"/>
      <c r="AJ2447" s="1"/>
      <c r="AK2447" s="1"/>
    </row>
    <row r="2448" spans="1:37" s="2" customFormat="1" x14ac:dyDescent="0.35">
      <c r="A2448" s="6"/>
      <c r="B2448" s="1"/>
      <c r="G2448" s="3"/>
      <c r="H2448" s="3"/>
      <c r="I2448" s="3"/>
      <c r="K2448" s="5"/>
      <c r="L2448" s="5"/>
      <c r="U2448" s="1"/>
      <c r="V2448" s="1"/>
      <c r="W2448" s="1"/>
      <c r="X2448" s="1"/>
      <c r="Y2448" s="1"/>
      <c r="AB2448" s="1"/>
      <c r="AE2448" s="1"/>
      <c r="AF2448" s="1"/>
      <c r="AG2448" s="1"/>
      <c r="AI2448" s="1"/>
      <c r="AJ2448" s="1"/>
      <c r="AK2448" s="1"/>
    </row>
    <row r="2449" spans="1:37" s="2" customFormat="1" x14ac:dyDescent="0.35">
      <c r="A2449" s="6"/>
      <c r="B2449" s="1"/>
      <c r="G2449" s="3"/>
      <c r="H2449" s="3"/>
      <c r="I2449" s="3"/>
      <c r="K2449" s="5"/>
      <c r="L2449" s="5"/>
      <c r="U2449" s="1"/>
      <c r="V2449" s="1"/>
      <c r="W2449" s="1"/>
      <c r="X2449" s="1"/>
      <c r="Y2449" s="1"/>
      <c r="AB2449" s="1"/>
      <c r="AE2449" s="1"/>
      <c r="AF2449" s="1"/>
      <c r="AG2449" s="1"/>
      <c r="AI2449" s="1"/>
      <c r="AJ2449" s="1"/>
      <c r="AK2449" s="1"/>
    </row>
    <row r="2450" spans="1:37" s="2" customFormat="1" x14ac:dyDescent="0.35">
      <c r="A2450" s="6"/>
      <c r="B2450" s="1"/>
      <c r="G2450" s="3"/>
      <c r="H2450" s="3"/>
      <c r="I2450" s="3"/>
      <c r="K2450" s="5"/>
      <c r="L2450" s="5"/>
      <c r="U2450" s="1"/>
      <c r="V2450" s="1"/>
      <c r="W2450" s="1"/>
      <c r="X2450" s="1"/>
      <c r="Y2450" s="1"/>
      <c r="AB2450" s="1"/>
      <c r="AE2450" s="1"/>
      <c r="AF2450" s="1"/>
      <c r="AG2450" s="1"/>
      <c r="AI2450" s="1"/>
      <c r="AJ2450" s="1"/>
      <c r="AK2450" s="1"/>
    </row>
    <row r="2451" spans="1:37" s="2" customFormat="1" x14ac:dyDescent="0.35">
      <c r="A2451" s="6"/>
      <c r="B2451" s="1"/>
      <c r="G2451" s="3"/>
      <c r="H2451" s="3"/>
      <c r="I2451" s="3"/>
      <c r="K2451" s="5"/>
      <c r="L2451" s="5"/>
      <c r="U2451" s="1"/>
      <c r="V2451" s="1"/>
      <c r="W2451" s="1"/>
      <c r="X2451" s="1"/>
      <c r="Y2451" s="1"/>
      <c r="AB2451" s="1"/>
      <c r="AE2451" s="1"/>
      <c r="AF2451" s="1"/>
      <c r="AG2451" s="1"/>
      <c r="AI2451" s="1"/>
      <c r="AJ2451" s="1"/>
      <c r="AK2451" s="1"/>
    </row>
    <row r="2452" spans="1:37" s="2" customFormat="1" x14ac:dyDescent="0.35">
      <c r="A2452" s="6"/>
      <c r="B2452" s="1"/>
      <c r="G2452" s="3"/>
      <c r="H2452" s="3"/>
      <c r="I2452" s="3"/>
      <c r="K2452" s="5"/>
      <c r="L2452" s="5"/>
      <c r="U2452" s="1"/>
      <c r="V2452" s="1"/>
      <c r="W2452" s="1"/>
      <c r="X2452" s="1"/>
      <c r="Y2452" s="1"/>
      <c r="AB2452" s="1"/>
      <c r="AE2452" s="1"/>
      <c r="AF2452" s="1"/>
      <c r="AG2452" s="1"/>
      <c r="AI2452" s="1"/>
      <c r="AJ2452" s="1"/>
      <c r="AK2452" s="1"/>
    </row>
    <row r="2453" spans="1:37" s="2" customFormat="1" x14ac:dyDescent="0.35">
      <c r="A2453" s="6"/>
      <c r="B2453" s="1"/>
      <c r="G2453" s="3"/>
      <c r="H2453" s="3"/>
      <c r="I2453" s="3"/>
      <c r="K2453" s="5"/>
      <c r="L2453" s="5"/>
      <c r="U2453" s="1"/>
      <c r="V2453" s="1"/>
      <c r="W2453" s="1"/>
      <c r="X2453" s="1"/>
      <c r="Y2453" s="1"/>
      <c r="AB2453" s="1"/>
      <c r="AE2453" s="1"/>
      <c r="AF2453" s="1"/>
      <c r="AG2453" s="1"/>
      <c r="AI2453" s="1"/>
      <c r="AJ2453" s="1"/>
      <c r="AK2453" s="1"/>
    </row>
    <row r="2454" spans="1:37" s="2" customFormat="1" x14ac:dyDescent="0.35">
      <c r="A2454" s="6"/>
      <c r="B2454" s="1"/>
      <c r="G2454" s="3"/>
      <c r="H2454" s="3"/>
      <c r="I2454" s="3"/>
      <c r="K2454" s="5"/>
      <c r="L2454" s="5"/>
      <c r="U2454" s="1"/>
      <c r="V2454" s="1"/>
      <c r="W2454" s="1"/>
      <c r="X2454" s="1"/>
      <c r="Y2454" s="1"/>
      <c r="AB2454" s="1"/>
      <c r="AE2454" s="1"/>
      <c r="AF2454" s="1"/>
      <c r="AG2454" s="1"/>
      <c r="AI2454" s="1"/>
      <c r="AJ2454" s="1"/>
      <c r="AK2454" s="1"/>
    </row>
    <row r="2455" spans="1:37" s="2" customFormat="1" x14ac:dyDescent="0.35">
      <c r="A2455" s="6"/>
      <c r="B2455" s="1"/>
      <c r="G2455" s="3"/>
      <c r="H2455" s="3"/>
      <c r="I2455" s="3"/>
      <c r="K2455" s="5"/>
      <c r="L2455" s="5"/>
      <c r="U2455" s="1"/>
      <c r="V2455" s="1"/>
      <c r="W2455" s="1"/>
      <c r="X2455" s="1"/>
      <c r="Y2455" s="1"/>
      <c r="AB2455" s="1"/>
      <c r="AE2455" s="1"/>
      <c r="AF2455" s="1"/>
      <c r="AG2455" s="1"/>
      <c r="AI2455" s="1"/>
      <c r="AJ2455" s="1"/>
      <c r="AK2455" s="1"/>
    </row>
    <row r="2456" spans="1:37" s="2" customFormat="1" x14ac:dyDescent="0.35">
      <c r="A2456" s="6"/>
      <c r="B2456" s="1"/>
      <c r="G2456" s="3"/>
      <c r="H2456" s="3"/>
      <c r="I2456" s="3"/>
      <c r="K2456" s="5"/>
      <c r="L2456" s="5"/>
      <c r="U2456" s="1"/>
      <c r="V2456" s="1"/>
      <c r="W2456" s="1"/>
      <c r="X2456" s="1"/>
      <c r="Y2456" s="1"/>
      <c r="AB2456" s="1"/>
      <c r="AE2456" s="1"/>
      <c r="AF2456" s="1"/>
      <c r="AG2456" s="1"/>
      <c r="AI2456" s="1"/>
      <c r="AJ2456" s="1"/>
      <c r="AK2456" s="1"/>
    </row>
    <row r="2457" spans="1:37" s="2" customFormat="1" x14ac:dyDescent="0.35">
      <c r="A2457" s="6"/>
      <c r="B2457" s="1"/>
      <c r="G2457" s="3"/>
      <c r="H2457" s="3"/>
      <c r="I2457" s="3"/>
      <c r="K2457" s="5"/>
      <c r="L2457" s="5"/>
      <c r="U2457" s="1"/>
      <c r="V2457" s="1"/>
      <c r="W2457" s="1"/>
      <c r="X2457" s="1"/>
      <c r="Y2457" s="1"/>
      <c r="AB2457" s="1"/>
      <c r="AE2457" s="1"/>
      <c r="AF2457" s="1"/>
      <c r="AG2457" s="1"/>
      <c r="AI2457" s="1"/>
      <c r="AJ2457" s="1"/>
      <c r="AK2457" s="1"/>
    </row>
    <row r="2458" spans="1:37" s="2" customFormat="1" x14ac:dyDescent="0.35">
      <c r="A2458" s="6"/>
      <c r="B2458" s="1"/>
      <c r="G2458" s="3"/>
      <c r="H2458" s="3"/>
      <c r="I2458" s="3"/>
      <c r="K2458" s="5"/>
      <c r="L2458" s="5"/>
      <c r="U2458" s="1"/>
      <c r="V2458" s="1"/>
      <c r="W2458" s="1"/>
      <c r="X2458" s="1"/>
      <c r="Y2458" s="1"/>
      <c r="AB2458" s="1"/>
      <c r="AE2458" s="1"/>
      <c r="AF2458" s="1"/>
      <c r="AG2458" s="1"/>
      <c r="AI2458" s="1"/>
      <c r="AJ2458" s="1"/>
      <c r="AK2458" s="1"/>
    </row>
    <row r="2459" spans="1:37" s="2" customFormat="1" x14ac:dyDescent="0.35">
      <c r="A2459" s="6"/>
      <c r="B2459" s="1"/>
      <c r="G2459" s="3"/>
      <c r="H2459" s="3"/>
      <c r="I2459" s="3"/>
      <c r="K2459" s="5"/>
      <c r="L2459" s="5"/>
      <c r="U2459" s="1"/>
      <c r="V2459" s="1"/>
      <c r="W2459" s="1"/>
      <c r="X2459" s="1"/>
      <c r="Y2459" s="1"/>
      <c r="AB2459" s="1"/>
      <c r="AE2459" s="1"/>
      <c r="AF2459" s="1"/>
      <c r="AG2459" s="1"/>
      <c r="AI2459" s="1"/>
      <c r="AJ2459" s="1"/>
      <c r="AK2459" s="1"/>
    </row>
    <row r="2460" spans="1:37" s="2" customFormat="1" x14ac:dyDescent="0.35">
      <c r="A2460" s="6"/>
      <c r="B2460" s="1"/>
      <c r="G2460" s="3"/>
      <c r="H2460" s="3"/>
      <c r="I2460" s="3"/>
      <c r="K2460" s="5"/>
      <c r="L2460" s="5"/>
      <c r="U2460" s="1"/>
      <c r="V2460" s="1"/>
      <c r="W2460" s="1"/>
      <c r="X2460" s="1"/>
      <c r="Y2460" s="1"/>
      <c r="AB2460" s="1"/>
      <c r="AE2460" s="1"/>
      <c r="AF2460" s="1"/>
      <c r="AG2460" s="1"/>
      <c r="AI2460" s="1"/>
      <c r="AJ2460" s="1"/>
      <c r="AK2460" s="1"/>
    </row>
    <row r="2461" spans="1:37" s="2" customFormat="1" x14ac:dyDescent="0.35">
      <c r="A2461" s="6"/>
      <c r="B2461" s="1"/>
      <c r="G2461" s="3"/>
      <c r="H2461" s="3"/>
      <c r="I2461" s="3"/>
      <c r="K2461" s="5"/>
      <c r="L2461" s="5"/>
      <c r="U2461" s="1"/>
      <c r="V2461" s="1"/>
      <c r="W2461" s="1"/>
      <c r="X2461" s="1"/>
      <c r="Y2461" s="1"/>
      <c r="AB2461" s="1"/>
      <c r="AE2461" s="1"/>
      <c r="AF2461" s="1"/>
      <c r="AG2461" s="1"/>
      <c r="AI2461" s="1"/>
      <c r="AJ2461" s="1"/>
      <c r="AK2461" s="1"/>
    </row>
    <row r="2462" spans="1:37" s="2" customFormat="1" x14ac:dyDescent="0.35">
      <c r="A2462" s="6"/>
      <c r="B2462" s="1"/>
      <c r="G2462" s="3"/>
      <c r="H2462" s="3"/>
      <c r="I2462" s="3"/>
      <c r="K2462" s="5"/>
      <c r="L2462" s="5"/>
      <c r="U2462" s="1"/>
      <c r="V2462" s="1"/>
      <c r="W2462" s="1"/>
      <c r="X2462" s="1"/>
      <c r="Y2462" s="1"/>
      <c r="AB2462" s="1"/>
      <c r="AE2462" s="1"/>
      <c r="AF2462" s="1"/>
      <c r="AG2462" s="1"/>
      <c r="AI2462" s="1"/>
      <c r="AJ2462" s="1"/>
      <c r="AK2462" s="1"/>
    </row>
    <row r="2463" spans="1:37" s="2" customFormat="1" x14ac:dyDescent="0.35">
      <c r="A2463" s="6"/>
      <c r="B2463" s="1"/>
      <c r="G2463" s="3"/>
      <c r="H2463" s="3"/>
      <c r="I2463" s="3"/>
      <c r="K2463" s="5"/>
      <c r="L2463" s="5"/>
      <c r="U2463" s="1"/>
      <c r="V2463" s="1"/>
      <c r="W2463" s="1"/>
      <c r="X2463" s="1"/>
      <c r="Y2463" s="1"/>
      <c r="AB2463" s="1"/>
      <c r="AE2463" s="1"/>
      <c r="AF2463" s="1"/>
      <c r="AG2463" s="1"/>
      <c r="AI2463" s="1"/>
      <c r="AJ2463" s="1"/>
      <c r="AK2463" s="1"/>
    </row>
    <row r="2464" spans="1:37" s="2" customFormat="1" x14ac:dyDescent="0.35">
      <c r="A2464" s="6"/>
      <c r="B2464" s="1"/>
      <c r="G2464" s="3"/>
      <c r="H2464" s="3"/>
      <c r="I2464" s="3"/>
      <c r="K2464" s="5"/>
      <c r="L2464" s="5"/>
      <c r="U2464" s="1"/>
      <c r="V2464" s="1"/>
      <c r="W2464" s="1"/>
      <c r="X2464" s="1"/>
      <c r="Y2464" s="1"/>
      <c r="AB2464" s="1"/>
      <c r="AE2464" s="1"/>
      <c r="AF2464" s="1"/>
      <c r="AG2464" s="1"/>
      <c r="AI2464" s="1"/>
      <c r="AJ2464" s="1"/>
      <c r="AK2464" s="1"/>
    </row>
    <row r="2465" spans="1:37" s="2" customFormat="1" x14ac:dyDescent="0.35">
      <c r="A2465" s="6"/>
      <c r="B2465" s="1"/>
      <c r="G2465" s="3"/>
      <c r="H2465" s="3"/>
      <c r="I2465" s="3"/>
      <c r="K2465" s="5"/>
      <c r="L2465" s="5"/>
      <c r="U2465" s="1"/>
      <c r="V2465" s="1"/>
      <c r="W2465" s="1"/>
      <c r="X2465" s="1"/>
      <c r="Y2465" s="1"/>
      <c r="AB2465" s="1"/>
      <c r="AE2465" s="1"/>
      <c r="AF2465" s="1"/>
      <c r="AG2465" s="1"/>
      <c r="AI2465" s="1"/>
      <c r="AJ2465" s="1"/>
      <c r="AK2465" s="1"/>
    </row>
    <row r="2466" spans="1:37" s="2" customFormat="1" x14ac:dyDescent="0.35">
      <c r="A2466" s="6"/>
      <c r="B2466" s="1"/>
      <c r="G2466" s="3"/>
      <c r="H2466" s="3"/>
      <c r="I2466" s="3"/>
      <c r="K2466" s="5"/>
      <c r="L2466" s="5"/>
      <c r="U2466" s="1"/>
      <c r="V2466" s="1"/>
      <c r="W2466" s="1"/>
      <c r="X2466" s="1"/>
      <c r="Y2466" s="1"/>
      <c r="AB2466" s="1"/>
      <c r="AE2466" s="1"/>
      <c r="AF2466" s="1"/>
      <c r="AG2466" s="1"/>
      <c r="AI2466" s="1"/>
      <c r="AJ2466" s="1"/>
      <c r="AK2466" s="1"/>
    </row>
    <row r="2467" spans="1:37" s="2" customFormat="1" x14ac:dyDescent="0.35">
      <c r="A2467" s="6"/>
      <c r="B2467" s="1"/>
      <c r="G2467" s="3"/>
      <c r="H2467" s="3"/>
      <c r="I2467" s="3"/>
      <c r="K2467" s="5"/>
      <c r="L2467" s="5"/>
      <c r="U2467" s="1"/>
      <c r="V2467" s="1"/>
      <c r="W2467" s="1"/>
      <c r="X2467" s="1"/>
      <c r="Y2467" s="1"/>
      <c r="AB2467" s="1"/>
      <c r="AE2467" s="1"/>
      <c r="AF2467" s="1"/>
      <c r="AG2467" s="1"/>
      <c r="AI2467" s="1"/>
      <c r="AJ2467" s="1"/>
      <c r="AK2467" s="1"/>
    </row>
    <row r="2468" spans="1:37" s="2" customFormat="1" x14ac:dyDescent="0.35">
      <c r="A2468" s="6"/>
      <c r="B2468" s="1"/>
      <c r="G2468" s="3"/>
      <c r="H2468" s="3"/>
      <c r="I2468" s="3"/>
      <c r="K2468" s="5"/>
      <c r="L2468" s="5"/>
      <c r="U2468" s="1"/>
      <c r="V2468" s="1"/>
      <c r="W2468" s="1"/>
      <c r="X2468" s="1"/>
      <c r="Y2468" s="1"/>
      <c r="AB2468" s="1"/>
      <c r="AE2468" s="1"/>
      <c r="AF2468" s="1"/>
      <c r="AG2468" s="1"/>
      <c r="AI2468" s="1"/>
      <c r="AJ2468" s="1"/>
      <c r="AK2468" s="1"/>
    </row>
    <row r="2469" spans="1:37" s="2" customFormat="1" x14ac:dyDescent="0.35">
      <c r="A2469" s="6"/>
      <c r="B2469" s="1"/>
      <c r="G2469" s="3"/>
      <c r="H2469" s="3"/>
      <c r="I2469" s="3"/>
      <c r="K2469" s="5"/>
      <c r="L2469" s="5"/>
      <c r="U2469" s="1"/>
      <c r="V2469" s="1"/>
      <c r="W2469" s="1"/>
      <c r="X2469" s="1"/>
      <c r="Y2469" s="1"/>
      <c r="AB2469" s="1"/>
      <c r="AE2469" s="1"/>
      <c r="AF2469" s="1"/>
      <c r="AG2469" s="1"/>
      <c r="AI2469" s="1"/>
      <c r="AJ2469" s="1"/>
      <c r="AK2469" s="1"/>
    </row>
    <row r="2470" spans="1:37" s="2" customFormat="1" x14ac:dyDescent="0.35">
      <c r="A2470" s="6"/>
      <c r="B2470" s="1"/>
      <c r="G2470" s="3"/>
      <c r="H2470" s="3"/>
      <c r="I2470" s="3"/>
      <c r="K2470" s="5"/>
      <c r="L2470" s="5"/>
      <c r="U2470" s="1"/>
      <c r="V2470" s="1"/>
      <c r="W2470" s="1"/>
      <c r="X2470" s="1"/>
      <c r="Y2470" s="1"/>
      <c r="AB2470" s="1"/>
      <c r="AE2470" s="1"/>
      <c r="AF2470" s="1"/>
      <c r="AG2470" s="1"/>
      <c r="AI2470" s="1"/>
      <c r="AJ2470" s="1"/>
      <c r="AK2470" s="1"/>
    </row>
    <row r="2471" spans="1:37" s="2" customFormat="1" x14ac:dyDescent="0.35">
      <c r="A2471" s="6"/>
      <c r="B2471" s="1"/>
      <c r="G2471" s="3"/>
      <c r="H2471" s="3"/>
      <c r="I2471" s="3"/>
      <c r="K2471" s="5"/>
      <c r="L2471" s="5"/>
      <c r="U2471" s="1"/>
      <c r="V2471" s="1"/>
      <c r="W2471" s="1"/>
      <c r="X2471" s="1"/>
      <c r="Y2471" s="1"/>
      <c r="AB2471" s="1"/>
      <c r="AE2471" s="1"/>
      <c r="AF2471" s="1"/>
      <c r="AG2471" s="1"/>
      <c r="AI2471" s="1"/>
      <c r="AJ2471" s="1"/>
      <c r="AK2471" s="1"/>
    </row>
    <row r="2472" spans="1:37" s="2" customFormat="1" x14ac:dyDescent="0.35">
      <c r="A2472" s="6"/>
      <c r="B2472" s="1"/>
      <c r="G2472" s="3"/>
      <c r="H2472" s="3"/>
      <c r="I2472" s="3"/>
      <c r="K2472" s="5"/>
      <c r="L2472" s="5"/>
      <c r="U2472" s="1"/>
      <c r="V2472" s="1"/>
      <c r="W2472" s="1"/>
      <c r="X2472" s="1"/>
      <c r="Y2472" s="1"/>
      <c r="AB2472" s="1"/>
      <c r="AE2472" s="1"/>
      <c r="AF2472" s="1"/>
      <c r="AG2472" s="1"/>
      <c r="AI2472" s="1"/>
      <c r="AJ2472" s="1"/>
      <c r="AK2472" s="1"/>
    </row>
    <row r="2473" spans="1:37" s="2" customFormat="1" x14ac:dyDescent="0.35">
      <c r="A2473" s="6"/>
      <c r="B2473" s="1"/>
      <c r="G2473" s="3"/>
      <c r="H2473" s="3"/>
      <c r="I2473" s="3"/>
      <c r="K2473" s="5"/>
      <c r="L2473" s="5"/>
      <c r="U2473" s="1"/>
      <c r="V2473" s="1"/>
      <c r="W2473" s="1"/>
      <c r="X2473" s="1"/>
      <c r="Y2473" s="1"/>
      <c r="AB2473" s="1"/>
      <c r="AE2473" s="1"/>
      <c r="AF2473" s="1"/>
      <c r="AG2473" s="1"/>
      <c r="AI2473" s="1"/>
      <c r="AJ2473" s="1"/>
      <c r="AK2473" s="1"/>
    </row>
    <row r="2474" spans="1:37" s="2" customFormat="1" x14ac:dyDescent="0.35">
      <c r="A2474" s="6"/>
      <c r="B2474" s="1"/>
      <c r="G2474" s="3"/>
      <c r="H2474" s="3"/>
      <c r="I2474" s="3"/>
      <c r="K2474" s="5"/>
      <c r="L2474" s="5"/>
      <c r="U2474" s="1"/>
      <c r="V2474" s="1"/>
      <c r="W2474" s="1"/>
      <c r="X2474" s="1"/>
      <c r="Y2474" s="1"/>
      <c r="AB2474" s="1"/>
      <c r="AE2474" s="1"/>
      <c r="AF2474" s="1"/>
      <c r="AG2474" s="1"/>
      <c r="AI2474" s="1"/>
      <c r="AJ2474" s="1"/>
      <c r="AK2474" s="1"/>
    </row>
    <row r="2475" spans="1:37" s="2" customFormat="1" x14ac:dyDescent="0.35">
      <c r="A2475" s="6"/>
      <c r="B2475" s="1"/>
      <c r="G2475" s="3"/>
      <c r="H2475" s="3"/>
      <c r="I2475" s="3"/>
      <c r="K2475" s="5"/>
      <c r="L2475" s="5"/>
      <c r="U2475" s="1"/>
      <c r="V2475" s="1"/>
      <c r="W2475" s="1"/>
      <c r="X2475" s="1"/>
      <c r="Y2475" s="1"/>
      <c r="AB2475" s="1"/>
      <c r="AE2475" s="1"/>
      <c r="AF2475" s="1"/>
      <c r="AG2475" s="1"/>
      <c r="AI2475" s="1"/>
      <c r="AJ2475" s="1"/>
      <c r="AK2475" s="1"/>
    </row>
    <row r="2476" spans="1:37" s="2" customFormat="1" x14ac:dyDescent="0.35">
      <c r="A2476" s="6"/>
      <c r="B2476" s="1"/>
      <c r="G2476" s="3"/>
      <c r="H2476" s="3"/>
      <c r="I2476" s="3"/>
      <c r="K2476" s="5"/>
      <c r="L2476" s="5"/>
      <c r="U2476" s="1"/>
      <c r="V2476" s="1"/>
      <c r="W2476" s="1"/>
      <c r="X2476" s="1"/>
      <c r="Y2476" s="1"/>
      <c r="AB2476" s="1"/>
      <c r="AE2476" s="1"/>
      <c r="AF2476" s="1"/>
      <c r="AG2476" s="1"/>
      <c r="AI2476" s="1"/>
      <c r="AJ2476" s="1"/>
      <c r="AK2476" s="1"/>
    </row>
    <row r="2477" spans="1:37" s="2" customFormat="1" x14ac:dyDescent="0.35">
      <c r="A2477" s="6"/>
      <c r="B2477" s="1"/>
      <c r="G2477" s="3"/>
      <c r="H2477" s="3"/>
      <c r="I2477" s="3"/>
      <c r="K2477" s="5"/>
      <c r="L2477" s="5"/>
      <c r="U2477" s="1"/>
      <c r="V2477" s="1"/>
      <c r="W2477" s="1"/>
      <c r="X2477" s="1"/>
      <c r="Y2477" s="1"/>
      <c r="AB2477" s="1"/>
      <c r="AE2477" s="1"/>
      <c r="AF2477" s="1"/>
      <c r="AG2477" s="1"/>
      <c r="AI2477" s="1"/>
      <c r="AJ2477" s="1"/>
      <c r="AK2477" s="1"/>
    </row>
    <row r="2478" spans="1:37" s="2" customFormat="1" x14ac:dyDescent="0.35">
      <c r="A2478" s="6"/>
      <c r="B2478" s="1"/>
      <c r="G2478" s="3"/>
      <c r="H2478" s="3"/>
      <c r="I2478" s="3"/>
      <c r="K2478" s="5"/>
      <c r="L2478" s="5"/>
      <c r="U2478" s="1"/>
      <c r="V2478" s="1"/>
      <c r="W2478" s="1"/>
      <c r="X2478" s="1"/>
      <c r="Y2478" s="1"/>
      <c r="AB2478" s="1"/>
      <c r="AE2478" s="1"/>
      <c r="AF2478" s="1"/>
      <c r="AG2478" s="1"/>
      <c r="AI2478" s="1"/>
      <c r="AJ2478" s="1"/>
      <c r="AK2478" s="1"/>
    </row>
    <row r="2479" spans="1:37" s="2" customFormat="1" x14ac:dyDescent="0.35">
      <c r="A2479" s="6"/>
      <c r="B2479" s="1"/>
      <c r="G2479" s="3"/>
      <c r="H2479" s="3"/>
      <c r="I2479" s="3"/>
      <c r="K2479" s="5"/>
      <c r="L2479" s="5"/>
      <c r="U2479" s="1"/>
      <c r="V2479" s="1"/>
      <c r="W2479" s="1"/>
      <c r="X2479" s="1"/>
      <c r="Y2479" s="1"/>
      <c r="AB2479" s="1"/>
      <c r="AE2479" s="1"/>
      <c r="AF2479" s="1"/>
      <c r="AG2479" s="1"/>
      <c r="AI2479" s="1"/>
      <c r="AJ2479" s="1"/>
      <c r="AK2479" s="1"/>
    </row>
    <row r="2480" spans="1:37" s="2" customFormat="1" x14ac:dyDescent="0.35">
      <c r="A2480" s="6"/>
      <c r="B2480" s="1"/>
      <c r="G2480" s="3"/>
      <c r="H2480" s="3"/>
      <c r="I2480" s="3"/>
      <c r="K2480" s="5"/>
      <c r="L2480" s="5"/>
      <c r="U2480" s="1"/>
      <c r="V2480" s="1"/>
      <c r="W2480" s="1"/>
      <c r="X2480" s="1"/>
      <c r="Y2480" s="1"/>
      <c r="AB2480" s="1"/>
      <c r="AE2480" s="1"/>
      <c r="AF2480" s="1"/>
      <c r="AG2480" s="1"/>
      <c r="AI2480" s="1"/>
      <c r="AJ2480" s="1"/>
      <c r="AK2480" s="1"/>
    </row>
    <row r="2481" spans="1:37" s="2" customFormat="1" x14ac:dyDescent="0.35">
      <c r="A2481" s="6"/>
      <c r="B2481" s="1"/>
      <c r="G2481" s="3"/>
      <c r="H2481" s="3"/>
      <c r="I2481" s="3"/>
      <c r="K2481" s="5"/>
      <c r="L2481" s="5"/>
      <c r="U2481" s="1"/>
      <c r="V2481" s="1"/>
      <c r="W2481" s="1"/>
      <c r="X2481" s="1"/>
      <c r="Y2481" s="1"/>
      <c r="AB2481" s="1"/>
      <c r="AE2481" s="1"/>
      <c r="AF2481" s="1"/>
      <c r="AG2481" s="1"/>
      <c r="AI2481" s="1"/>
      <c r="AJ2481" s="1"/>
      <c r="AK2481" s="1"/>
    </row>
    <row r="2482" spans="1:37" s="2" customFormat="1" x14ac:dyDescent="0.35">
      <c r="A2482" s="6"/>
      <c r="B2482" s="1"/>
      <c r="G2482" s="3"/>
      <c r="H2482" s="3"/>
      <c r="I2482" s="3"/>
      <c r="K2482" s="5"/>
      <c r="L2482" s="5"/>
      <c r="U2482" s="1"/>
      <c r="V2482" s="1"/>
      <c r="W2482" s="1"/>
      <c r="X2482" s="1"/>
      <c r="Y2482" s="1"/>
      <c r="AB2482" s="1"/>
      <c r="AE2482" s="1"/>
      <c r="AF2482" s="1"/>
      <c r="AG2482" s="1"/>
      <c r="AI2482" s="1"/>
      <c r="AJ2482" s="1"/>
      <c r="AK2482" s="1"/>
    </row>
    <row r="2483" spans="1:37" s="2" customFormat="1" x14ac:dyDescent="0.35">
      <c r="A2483" s="6"/>
      <c r="B2483" s="1"/>
      <c r="G2483" s="3"/>
      <c r="H2483" s="3"/>
      <c r="I2483" s="3"/>
      <c r="K2483" s="5"/>
      <c r="L2483" s="5"/>
      <c r="U2483" s="1"/>
      <c r="V2483" s="1"/>
      <c r="W2483" s="1"/>
      <c r="X2483" s="1"/>
      <c r="Y2483" s="1"/>
      <c r="AB2483" s="1"/>
      <c r="AE2483" s="1"/>
      <c r="AF2483" s="1"/>
      <c r="AG2483" s="1"/>
      <c r="AI2483" s="1"/>
      <c r="AJ2483" s="1"/>
      <c r="AK2483" s="1"/>
    </row>
    <row r="2484" spans="1:37" s="2" customFormat="1" x14ac:dyDescent="0.35">
      <c r="A2484" s="6"/>
      <c r="B2484" s="1"/>
      <c r="G2484" s="3"/>
      <c r="H2484" s="3"/>
      <c r="I2484" s="3"/>
      <c r="K2484" s="5"/>
      <c r="L2484" s="5"/>
      <c r="U2484" s="1"/>
      <c r="V2484" s="1"/>
      <c r="W2484" s="1"/>
      <c r="X2484" s="1"/>
      <c r="Y2484" s="1"/>
      <c r="AB2484" s="1"/>
      <c r="AE2484" s="1"/>
      <c r="AF2484" s="1"/>
      <c r="AG2484" s="1"/>
      <c r="AI2484" s="1"/>
      <c r="AJ2484" s="1"/>
      <c r="AK2484" s="1"/>
    </row>
    <row r="2485" spans="1:37" s="2" customFormat="1" x14ac:dyDescent="0.35">
      <c r="A2485" s="6"/>
      <c r="B2485" s="1"/>
      <c r="G2485" s="3"/>
      <c r="H2485" s="3"/>
      <c r="I2485" s="3"/>
      <c r="K2485" s="5"/>
      <c r="L2485" s="5"/>
      <c r="U2485" s="1"/>
      <c r="V2485" s="1"/>
      <c r="W2485" s="1"/>
      <c r="X2485" s="1"/>
      <c r="Y2485" s="1"/>
      <c r="AB2485" s="1"/>
      <c r="AE2485" s="1"/>
      <c r="AF2485" s="1"/>
      <c r="AG2485" s="1"/>
      <c r="AI2485" s="1"/>
      <c r="AJ2485" s="1"/>
      <c r="AK2485" s="1"/>
    </row>
    <row r="2486" spans="1:37" s="2" customFormat="1" x14ac:dyDescent="0.35">
      <c r="A2486" s="6"/>
      <c r="B2486" s="1"/>
      <c r="G2486" s="3"/>
      <c r="H2486" s="3"/>
      <c r="I2486" s="3"/>
      <c r="K2486" s="5"/>
      <c r="L2486" s="5"/>
      <c r="U2486" s="1"/>
      <c r="V2486" s="1"/>
      <c r="W2486" s="1"/>
      <c r="X2486" s="1"/>
      <c r="Y2486" s="1"/>
      <c r="AB2486" s="1"/>
      <c r="AE2486" s="1"/>
      <c r="AF2486" s="1"/>
      <c r="AG2486" s="1"/>
      <c r="AI2486" s="1"/>
      <c r="AJ2486" s="1"/>
      <c r="AK2486" s="1"/>
    </row>
    <row r="2487" spans="1:37" s="2" customFormat="1" x14ac:dyDescent="0.35">
      <c r="A2487" s="6"/>
      <c r="B2487" s="1"/>
      <c r="G2487" s="3"/>
      <c r="H2487" s="3"/>
      <c r="I2487" s="3"/>
      <c r="K2487" s="5"/>
      <c r="L2487" s="5"/>
      <c r="U2487" s="1"/>
      <c r="V2487" s="1"/>
      <c r="W2487" s="1"/>
      <c r="X2487" s="1"/>
      <c r="Y2487" s="1"/>
      <c r="AB2487" s="1"/>
      <c r="AE2487" s="1"/>
      <c r="AF2487" s="1"/>
      <c r="AG2487" s="1"/>
      <c r="AI2487" s="1"/>
      <c r="AJ2487" s="1"/>
      <c r="AK2487" s="1"/>
    </row>
    <row r="2488" spans="1:37" s="2" customFormat="1" x14ac:dyDescent="0.35">
      <c r="A2488" s="6"/>
      <c r="B2488" s="1"/>
      <c r="G2488" s="3"/>
      <c r="H2488" s="3"/>
      <c r="I2488" s="3"/>
      <c r="K2488" s="5"/>
      <c r="L2488" s="5"/>
      <c r="U2488" s="1"/>
      <c r="V2488" s="1"/>
      <c r="W2488" s="1"/>
      <c r="X2488" s="1"/>
      <c r="Y2488" s="1"/>
      <c r="AB2488" s="1"/>
      <c r="AE2488" s="1"/>
      <c r="AF2488" s="1"/>
      <c r="AG2488" s="1"/>
      <c r="AI2488" s="1"/>
      <c r="AJ2488" s="1"/>
      <c r="AK2488" s="1"/>
    </row>
    <row r="2489" spans="1:37" s="2" customFormat="1" x14ac:dyDescent="0.35">
      <c r="A2489" s="6"/>
      <c r="B2489" s="1"/>
      <c r="G2489" s="3"/>
      <c r="H2489" s="3"/>
      <c r="I2489" s="3"/>
      <c r="K2489" s="5"/>
      <c r="L2489" s="5"/>
      <c r="U2489" s="1"/>
      <c r="V2489" s="1"/>
      <c r="W2489" s="1"/>
      <c r="X2489" s="1"/>
      <c r="Y2489" s="1"/>
      <c r="AB2489" s="1"/>
      <c r="AE2489" s="1"/>
      <c r="AF2489" s="1"/>
      <c r="AG2489" s="1"/>
      <c r="AI2489" s="1"/>
      <c r="AJ2489" s="1"/>
      <c r="AK2489" s="1"/>
    </row>
    <row r="2490" spans="1:37" s="2" customFormat="1" x14ac:dyDescent="0.35">
      <c r="A2490" s="6"/>
      <c r="B2490" s="1"/>
      <c r="G2490" s="3"/>
      <c r="H2490" s="3"/>
      <c r="I2490" s="3"/>
      <c r="K2490" s="5"/>
      <c r="L2490" s="5"/>
      <c r="U2490" s="1"/>
      <c r="V2490" s="1"/>
      <c r="W2490" s="1"/>
      <c r="X2490" s="1"/>
      <c r="Y2490" s="1"/>
      <c r="AB2490" s="1"/>
      <c r="AE2490" s="1"/>
      <c r="AF2490" s="1"/>
      <c r="AG2490" s="1"/>
      <c r="AI2490" s="1"/>
      <c r="AJ2490" s="1"/>
      <c r="AK2490" s="1"/>
    </row>
    <row r="2491" spans="1:37" s="2" customFormat="1" x14ac:dyDescent="0.35">
      <c r="A2491" s="6"/>
      <c r="B2491" s="1"/>
      <c r="G2491" s="3"/>
      <c r="H2491" s="3"/>
      <c r="I2491" s="3"/>
      <c r="K2491" s="5"/>
      <c r="L2491" s="5"/>
      <c r="U2491" s="1"/>
      <c r="V2491" s="1"/>
      <c r="W2491" s="1"/>
      <c r="X2491" s="1"/>
      <c r="Y2491" s="1"/>
      <c r="AB2491" s="1"/>
      <c r="AE2491" s="1"/>
      <c r="AF2491" s="1"/>
      <c r="AG2491" s="1"/>
      <c r="AI2491" s="1"/>
      <c r="AJ2491" s="1"/>
      <c r="AK2491" s="1"/>
    </row>
    <row r="2492" spans="1:37" s="2" customFormat="1" x14ac:dyDescent="0.35">
      <c r="A2492" s="6"/>
      <c r="B2492" s="1"/>
      <c r="G2492" s="3"/>
      <c r="H2492" s="3"/>
      <c r="I2492" s="3"/>
      <c r="K2492" s="5"/>
      <c r="L2492" s="5"/>
      <c r="U2492" s="1"/>
      <c r="V2492" s="1"/>
      <c r="W2492" s="1"/>
      <c r="X2492" s="1"/>
      <c r="Y2492" s="1"/>
      <c r="AB2492" s="1"/>
      <c r="AE2492" s="1"/>
      <c r="AF2492" s="1"/>
      <c r="AG2492" s="1"/>
      <c r="AI2492" s="1"/>
      <c r="AJ2492" s="1"/>
      <c r="AK2492" s="1"/>
    </row>
    <row r="2493" spans="1:37" s="2" customFormat="1" x14ac:dyDescent="0.35">
      <c r="A2493" s="6"/>
      <c r="B2493" s="1"/>
      <c r="G2493" s="3"/>
      <c r="H2493" s="3"/>
      <c r="I2493" s="3"/>
      <c r="K2493" s="5"/>
      <c r="L2493" s="5"/>
      <c r="U2493" s="1"/>
      <c r="V2493" s="1"/>
      <c r="W2493" s="1"/>
      <c r="X2493" s="1"/>
      <c r="Y2493" s="1"/>
      <c r="AB2493" s="1"/>
      <c r="AE2493" s="1"/>
      <c r="AF2493" s="1"/>
      <c r="AG2493" s="1"/>
      <c r="AI2493" s="1"/>
      <c r="AJ2493" s="1"/>
      <c r="AK2493" s="1"/>
    </row>
    <row r="2494" spans="1:37" s="2" customFormat="1" x14ac:dyDescent="0.35">
      <c r="A2494" s="6"/>
      <c r="B2494" s="1"/>
      <c r="G2494" s="3"/>
      <c r="H2494" s="3"/>
      <c r="I2494" s="3"/>
      <c r="K2494" s="5"/>
      <c r="L2494" s="5"/>
      <c r="U2494" s="1"/>
      <c r="V2494" s="1"/>
      <c r="W2494" s="1"/>
      <c r="X2494" s="1"/>
      <c r="Y2494" s="1"/>
      <c r="AB2494" s="1"/>
      <c r="AE2494" s="1"/>
      <c r="AF2494" s="1"/>
      <c r="AG2494" s="1"/>
      <c r="AI2494" s="1"/>
      <c r="AJ2494" s="1"/>
      <c r="AK2494" s="1"/>
    </row>
    <row r="2495" spans="1:37" s="2" customFormat="1" x14ac:dyDescent="0.35">
      <c r="A2495" s="6"/>
      <c r="B2495" s="1"/>
      <c r="G2495" s="3"/>
      <c r="H2495" s="3"/>
      <c r="I2495" s="3"/>
      <c r="K2495" s="5"/>
      <c r="L2495" s="5"/>
      <c r="U2495" s="1"/>
      <c r="V2495" s="1"/>
      <c r="W2495" s="1"/>
      <c r="X2495" s="1"/>
      <c r="Y2495" s="1"/>
      <c r="AB2495" s="1"/>
      <c r="AE2495" s="1"/>
      <c r="AF2495" s="1"/>
      <c r="AG2495" s="1"/>
      <c r="AI2495" s="1"/>
      <c r="AJ2495" s="1"/>
      <c r="AK2495" s="1"/>
    </row>
    <row r="2496" spans="1:37" s="2" customFormat="1" x14ac:dyDescent="0.35">
      <c r="A2496" s="6"/>
      <c r="B2496" s="1"/>
      <c r="G2496" s="3"/>
      <c r="H2496" s="3"/>
      <c r="I2496" s="3"/>
      <c r="K2496" s="5"/>
      <c r="L2496" s="5"/>
      <c r="U2496" s="1"/>
      <c r="V2496" s="1"/>
      <c r="W2496" s="1"/>
      <c r="X2496" s="1"/>
      <c r="Y2496" s="1"/>
      <c r="AB2496" s="1"/>
      <c r="AE2496" s="1"/>
      <c r="AF2496" s="1"/>
      <c r="AG2496" s="1"/>
      <c r="AI2496" s="1"/>
      <c r="AJ2496" s="1"/>
      <c r="AK2496" s="1"/>
    </row>
    <row r="2497" spans="1:37" s="2" customFormat="1" x14ac:dyDescent="0.35">
      <c r="A2497" s="6"/>
      <c r="B2497" s="1"/>
      <c r="G2497" s="3"/>
      <c r="H2497" s="3"/>
      <c r="I2497" s="3"/>
      <c r="K2497" s="5"/>
      <c r="L2497" s="5"/>
      <c r="U2497" s="1"/>
      <c r="V2497" s="1"/>
      <c r="W2497" s="1"/>
      <c r="X2497" s="1"/>
      <c r="Y2497" s="1"/>
      <c r="AB2497" s="1"/>
      <c r="AE2497" s="1"/>
      <c r="AF2497" s="1"/>
      <c r="AG2497" s="1"/>
      <c r="AI2497" s="1"/>
      <c r="AJ2497" s="1"/>
      <c r="AK2497" s="1"/>
    </row>
    <row r="2498" spans="1:37" s="2" customFormat="1" x14ac:dyDescent="0.35">
      <c r="A2498" s="6"/>
      <c r="B2498" s="1"/>
      <c r="G2498" s="3"/>
      <c r="H2498" s="3"/>
      <c r="I2498" s="3"/>
      <c r="K2498" s="5"/>
      <c r="L2498" s="5"/>
      <c r="U2498" s="1"/>
      <c r="V2498" s="1"/>
      <c r="W2498" s="1"/>
      <c r="X2498" s="1"/>
      <c r="Y2498" s="1"/>
      <c r="AB2498" s="1"/>
      <c r="AE2498" s="1"/>
      <c r="AF2498" s="1"/>
      <c r="AG2498" s="1"/>
      <c r="AI2498" s="1"/>
      <c r="AJ2498" s="1"/>
      <c r="AK2498" s="1"/>
    </row>
    <row r="2499" spans="1:37" s="2" customFormat="1" x14ac:dyDescent="0.35">
      <c r="A2499" s="6"/>
      <c r="B2499" s="1"/>
      <c r="G2499" s="3"/>
      <c r="H2499" s="3"/>
      <c r="I2499" s="3"/>
      <c r="K2499" s="5"/>
      <c r="L2499" s="5"/>
      <c r="U2499" s="1"/>
      <c r="V2499" s="1"/>
      <c r="W2499" s="1"/>
      <c r="X2499" s="1"/>
      <c r="Y2499" s="1"/>
      <c r="AB2499" s="1"/>
      <c r="AE2499" s="1"/>
      <c r="AF2499" s="1"/>
      <c r="AG2499" s="1"/>
      <c r="AI2499" s="1"/>
      <c r="AJ2499" s="1"/>
      <c r="AK2499" s="1"/>
    </row>
    <row r="2500" spans="1:37" s="2" customFormat="1" x14ac:dyDescent="0.35">
      <c r="A2500" s="6"/>
      <c r="B2500" s="1"/>
      <c r="G2500" s="3"/>
      <c r="H2500" s="3"/>
      <c r="I2500" s="3"/>
      <c r="K2500" s="5"/>
      <c r="L2500" s="5"/>
      <c r="U2500" s="1"/>
      <c r="V2500" s="1"/>
      <c r="W2500" s="1"/>
      <c r="X2500" s="1"/>
      <c r="Y2500" s="1"/>
      <c r="AB2500" s="1"/>
      <c r="AE2500" s="1"/>
      <c r="AF2500" s="1"/>
      <c r="AG2500" s="1"/>
      <c r="AI2500" s="1"/>
      <c r="AJ2500" s="1"/>
      <c r="AK2500" s="1"/>
    </row>
    <row r="2501" spans="1:37" s="2" customFormat="1" x14ac:dyDescent="0.35">
      <c r="A2501" s="6"/>
      <c r="B2501" s="1"/>
      <c r="G2501" s="3"/>
      <c r="H2501" s="3"/>
      <c r="I2501" s="3"/>
      <c r="K2501" s="5"/>
      <c r="L2501" s="5"/>
      <c r="U2501" s="1"/>
      <c r="V2501" s="1"/>
      <c r="W2501" s="1"/>
      <c r="X2501" s="1"/>
      <c r="Y2501" s="1"/>
      <c r="AB2501" s="1"/>
      <c r="AE2501" s="1"/>
      <c r="AF2501" s="1"/>
      <c r="AG2501" s="1"/>
      <c r="AI2501" s="1"/>
      <c r="AJ2501" s="1"/>
      <c r="AK2501" s="1"/>
    </row>
    <row r="2502" spans="1:37" s="2" customFormat="1" x14ac:dyDescent="0.35">
      <c r="A2502" s="6"/>
      <c r="B2502" s="1"/>
      <c r="G2502" s="3"/>
      <c r="H2502" s="3"/>
      <c r="I2502" s="3"/>
      <c r="K2502" s="5"/>
      <c r="L2502" s="5"/>
      <c r="U2502" s="1"/>
      <c r="V2502" s="1"/>
      <c r="W2502" s="1"/>
      <c r="X2502" s="1"/>
      <c r="Y2502" s="1"/>
      <c r="AB2502" s="1"/>
      <c r="AE2502" s="1"/>
      <c r="AF2502" s="1"/>
      <c r="AG2502" s="1"/>
      <c r="AI2502" s="1"/>
      <c r="AJ2502" s="1"/>
      <c r="AK2502" s="1"/>
    </row>
    <row r="2503" spans="1:37" s="2" customFormat="1" x14ac:dyDescent="0.35">
      <c r="A2503" s="6"/>
      <c r="B2503" s="1"/>
      <c r="G2503" s="3"/>
      <c r="H2503" s="3"/>
      <c r="I2503" s="3"/>
      <c r="K2503" s="5"/>
      <c r="L2503" s="5"/>
      <c r="U2503" s="1"/>
      <c r="V2503" s="1"/>
      <c r="W2503" s="1"/>
      <c r="X2503" s="1"/>
      <c r="Y2503" s="1"/>
      <c r="AB2503" s="1"/>
      <c r="AE2503" s="1"/>
      <c r="AF2503" s="1"/>
      <c r="AG2503" s="1"/>
      <c r="AI2503" s="1"/>
      <c r="AJ2503" s="1"/>
      <c r="AK2503" s="1"/>
    </row>
    <row r="2504" spans="1:37" s="2" customFormat="1" x14ac:dyDescent="0.35">
      <c r="A2504" s="6"/>
      <c r="B2504" s="1"/>
      <c r="G2504" s="3"/>
      <c r="H2504" s="3"/>
      <c r="I2504" s="3"/>
      <c r="K2504" s="5"/>
      <c r="L2504" s="5"/>
      <c r="U2504" s="1"/>
      <c r="V2504" s="1"/>
      <c r="W2504" s="1"/>
      <c r="X2504" s="1"/>
      <c r="Y2504" s="1"/>
      <c r="AB2504" s="1"/>
      <c r="AE2504" s="1"/>
      <c r="AF2504" s="1"/>
      <c r="AG2504" s="1"/>
      <c r="AI2504" s="1"/>
      <c r="AJ2504" s="1"/>
      <c r="AK2504" s="1"/>
    </row>
    <row r="2505" spans="1:37" s="2" customFormat="1" x14ac:dyDescent="0.35">
      <c r="A2505" s="6"/>
      <c r="B2505" s="1"/>
      <c r="G2505" s="3"/>
      <c r="H2505" s="3"/>
      <c r="I2505" s="3"/>
      <c r="K2505" s="5"/>
      <c r="L2505" s="5"/>
      <c r="U2505" s="1"/>
      <c r="V2505" s="1"/>
      <c r="W2505" s="1"/>
      <c r="X2505" s="1"/>
      <c r="Y2505" s="1"/>
      <c r="AB2505" s="1"/>
      <c r="AE2505" s="1"/>
      <c r="AF2505" s="1"/>
      <c r="AG2505" s="1"/>
      <c r="AI2505" s="1"/>
      <c r="AJ2505" s="1"/>
      <c r="AK2505" s="1"/>
    </row>
    <row r="2506" spans="1:37" s="2" customFormat="1" x14ac:dyDescent="0.35">
      <c r="A2506" s="6"/>
      <c r="B2506" s="1"/>
      <c r="G2506" s="3"/>
      <c r="H2506" s="3"/>
      <c r="I2506" s="3"/>
      <c r="K2506" s="5"/>
      <c r="L2506" s="5"/>
      <c r="U2506" s="1"/>
      <c r="V2506" s="1"/>
      <c r="W2506" s="1"/>
      <c r="X2506" s="1"/>
      <c r="Y2506" s="1"/>
      <c r="AB2506" s="1"/>
      <c r="AE2506" s="1"/>
      <c r="AF2506" s="1"/>
      <c r="AG2506" s="1"/>
      <c r="AI2506" s="1"/>
      <c r="AJ2506" s="1"/>
      <c r="AK2506" s="1"/>
    </row>
    <row r="2507" spans="1:37" s="2" customFormat="1" x14ac:dyDescent="0.35">
      <c r="A2507" s="6"/>
      <c r="B2507" s="1"/>
      <c r="G2507" s="3"/>
      <c r="H2507" s="3"/>
      <c r="I2507" s="3"/>
      <c r="K2507" s="5"/>
      <c r="L2507" s="5"/>
      <c r="U2507" s="1"/>
      <c r="V2507" s="1"/>
      <c r="W2507" s="1"/>
      <c r="X2507" s="1"/>
      <c r="Y2507" s="1"/>
      <c r="AB2507" s="1"/>
      <c r="AE2507" s="1"/>
      <c r="AF2507" s="1"/>
      <c r="AG2507" s="1"/>
      <c r="AI2507" s="1"/>
      <c r="AJ2507" s="1"/>
      <c r="AK2507" s="1"/>
    </row>
    <row r="2508" spans="1:37" s="2" customFormat="1" x14ac:dyDescent="0.35">
      <c r="A2508" s="6"/>
      <c r="B2508" s="1"/>
      <c r="G2508" s="3"/>
      <c r="H2508" s="3"/>
      <c r="I2508" s="3"/>
      <c r="K2508" s="5"/>
      <c r="L2508" s="5"/>
      <c r="U2508" s="1"/>
      <c r="V2508" s="1"/>
      <c r="W2508" s="1"/>
      <c r="X2508" s="1"/>
      <c r="Y2508" s="1"/>
      <c r="AB2508" s="1"/>
      <c r="AE2508" s="1"/>
      <c r="AF2508" s="1"/>
      <c r="AG2508" s="1"/>
      <c r="AI2508" s="1"/>
      <c r="AJ2508" s="1"/>
      <c r="AK2508" s="1"/>
    </row>
    <row r="2509" spans="1:37" s="2" customFormat="1" x14ac:dyDescent="0.35">
      <c r="A2509" s="6"/>
      <c r="B2509" s="1"/>
      <c r="G2509" s="3"/>
      <c r="H2509" s="3"/>
      <c r="I2509" s="3"/>
      <c r="K2509" s="5"/>
      <c r="L2509" s="5"/>
      <c r="U2509" s="1"/>
      <c r="V2509" s="1"/>
      <c r="W2509" s="1"/>
      <c r="X2509" s="1"/>
      <c r="Y2509" s="1"/>
      <c r="AB2509" s="1"/>
      <c r="AE2509" s="1"/>
      <c r="AF2509" s="1"/>
      <c r="AG2509" s="1"/>
      <c r="AI2509" s="1"/>
      <c r="AJ2509" s="1"/>
      <c r="AK2509" s="1"/>
    </row>
    <row r="2510" spans="1:37" s="2" customFormat="1" x14ac:dyDescent="0.35">
      <c r="A2510" s="6"/>
      <c r="B2510" s="1"/>
      <c r="G2510" s="3"/>
      <c r="H2510" s="3"/>
      <c r="I2510" s="3"/>
      <c r="K2510" s="5"/>
      <c r="L2510" s="5"/>
      <c r="U2510" s="1"/>
      <c r="V2510" s="1"/>
      <c r="W2510" s="1"/>
      <c r="X2510" s="1"/>
      <c r="Y2510" s="1"/>
      <c r="AB2510" s="1"/>
      <c r="AE2510" s="1"/>
      <c r="AF2510" s="1"/>
      <c r="AG2510" s="1"/>
      <c r="AI2510" s="1"/>
      <c r="AJ2510" s="1"/>
      <c r="AK2510" s="1"/>
    </row>
    <row r="2511" spans="1:37" s="2" customFormat="1" x14ac:dyDescent="0.35">
      <c r="A2511" s="6"/>
      <c r="B2511" s="1"/>
      <c r="G2511" s="3"/>
      <c r="H2511" s="3"/>
      <c r="I2511" s="3"/>
      <c r="K2511" s="5"/>
      <c r="L2511" s="5"/>
      <c r="U2511" s="1"/>
      <c r="V2511" s="1"/>
      <c r="W2511" s="1"/>
      <c r="X2511" s="1"/>
      <c r="Y2511" s="1"/>
      <c r="AB2511" s="1"/>
      <c r="AE2511" s="1"/>
      <c r="AF2511" s="1"/>
      <c r="AG2511" s="1"/>
      <c r="AI2511" s="1"/>
      <c r="AJ2511" s="1"/>
      <c r="AK2511" s="1"/>
    </row>
    <row r="2512" spans="1:37" s="2" customFormat="1" x14ac:dyDescent="0.35">
      <c r="A2512" s="6"/>
      <c r="B2512" s="1"/>
      <c r="G2512" s="3"/>
      <c r="H2512" s="3"/>
      <c r="I2512" s="3"/>
      <c r="K2512" s="5"/>
      <c r="L2512" s="5"/>
      <c r="U2512" s="1"/>
      <c r="V2512" s="1"/>
      <c r="W2512" s="1"/>
      <c r="X2512" s="1"/>
      <c r="Y2512" s="1"/>
      <c r="AB2512" s="1"/>
      <c r="AE2512" s="1"/>
      <c r="AF2512" s="1"/>
      <c r="AG2512" s="1"/>
      <c r="AI2512" s="1"/>
      <c r="AJ2512" s="1"/>
      <c r="AK2512" s="1"/>
    </row>
    <row r="2513" spans="1:37" s="2" customFormat="1" x14ac:dyDescent="0.35">
      <c r="A2513" s="6"/>
      <c r="B2513" s="1"/>
      <c r="G2513" s="3"/>
      <c r="H2513" s="3"/>
      <c r="I2513" s="3"/>
      <c r="K2513" s="5"/>
      <c r="L2513" s="5"/>
      <c r="U2513" s="1"/>
      <c r="V2513" s="1"/>
      <c r="W2513" s="1"/>
      <c r="X2513" s="1"/>
      <c r="Y2513" s="1"/>
      <c r="AB2513" s="1"/>
      <c r="AE2513" s="1"/>
      <c r="AF2513" s="1"/>
      <c r="AG2513" s="1"/>
      <c r="AI2513" s="1"/>
      <c r="AJ2513" s="1"/>
      <c r="AK2513" s="1"/>
    </row>
    <row r="2514" spans="1:37" s="2" customFormat="1" x14ac:dyDescent="0.35">
      <c r="A2514" s="6"/>
      <c r="B2514" s="1"/>
      <c r="G2514" s="3"/>
      <c r="H2514" s="3"/>
      <c r="I2514" s="3"/>
      <c r="K2514" s="5"/>
      <c r="L2514" s="5"/>
      <c r="U2514" s="1"/>
      <c r="V2514" s="1"/>
      <c r="W2514" s="1"/>
      <c r="X2514" s="1"/>
      <c r="Y2514" s="1"/>
      <c r="AB2514" s="1"/>
      <c r="AE2514" s="1"/>
      <c r="AF2514" s="1"/>
      <c r="AG2514" s="1"/>
      <c r="AI2514" s="1"/>
      <c r="AJ2514" s="1"/>
      <c r="AK2514" s="1"/>
    </row>
    <row r="2515" spans="1:37" s="2" customFormat="1" x14ac:dyDescent="0.35">
      <c r="A2515" s="6"/>
      <c r="B2515" s="1"/>
      <c r="G2515" s="3"/>
      <c r="H2515" s="3"/>
      <c r="I2515" s="3"/>
      <c r="K2515" s="5"/>
      <c r="L2515" s="5"/>
      <c r="U2515" s="1"/>
      <c r="V2515" s="1"/>
      <c r="W2515" s="1"/>
      <c r="X2515" s="1"/>
      <c r="Y2515" s="1"/>
      <c r="AB2515" s="1"/>
      <c r="AE2515" s="1"/>
      <c r="AF2515" s="1"/>
      <c r="AG2515" s="1"/>
      <c r="AI2515" s="1"/>
      <c r="AJ2515" s="1"/>
      <c r="AK2515" s="1"/>
    </row>
    <row r="2516" spans="1:37" s="2" customFormat="1" x14ac:dyDescent="0.35">
      <c r="A2516" s="6"/>
      <c r="B2516" s="1"/>
      <c r="G2516" s="3"/>
      <c r="H2516" s="3"/>
      <c r="I2516" s="3"/>
      <c r="K2516" s="5"/>
      <c r="L2516" s="5"/>
      <c r="U2516" s="1"/>
      <c r="V2516" s="1"/>
      <c r="W2516" s="1"/>
      <c r="X2516" s="1"/>
      <c r="Y2516" s="1"/>
      <c r="AB2516" s="1"/>
      <c r="AE2516" s="1"/>
      <c r="AF2516" s="1"/>
      <c r="AG2516" s="1"/>
      <c r="AI2516" s="1"/>
      <c r="AJ2516" s="1"/>
      <c r="AK2516" s="1"/>
    </row>
    <row r="2517" spans="1:37" s="2" customFormat="1" x14ac:dyDescent="0.35">
      <c r="A2517" s="6"/>
      <c r="B2517" s="1"/>
      <c r="G2517" s="3"/>
      <c r="H2517" s="3"/>
      <c r="I2517" s="3"/>
      <c r="K2517" s="5"/>
      <c r="L2517" s="5"/>
      <c r="U2517" s="1"/>
      <c r="V2517" s="1"/>
      <c r="W2517" s="1"/>
      <c r="X2517" s="1"/>
      <c r="Y2517" s="1"/>
      <c r="AB2517" s="1"/>
      <c r="AE2517" s="1"/>
      <c r="AF2517" s="1"/>
      <c r="AG2517" s="1"/>
      <c r="AI2517" s="1"/>
      <c r="AJ2517" s="1"/>
      <c r="AK2517" s="1"/>
    </row>
    <row r="2518" spans="1:37" s="2" customFormat="1" x14ac:dyDescent="0.35">
      <c r="A2518" s="6"/>
      <c r="B2518" s="1"/>
      <c r="G2518" s="3"/>
      <c r="H2518" s="3"/>
      <c r="I2518" s="3"/>
      <c r="K2518" s="5"/>
      <c r="L2518" s="5"/>
      <c r="U2518" s="1"/>
      <c r="V2518" s="1"/>
      <c r="W2518" s="1"/>
      <c r="X2518" s="1"/>
      <c r="Y2518" s="1"/>
      <c r="AB2518" s="1"/>
      <c r="AE2518" s="1"/>
      <c r="AF2518" s="1"/>
      <c r="AG2518" s="1"/>
      <c r="AI2518" s="1"/>
      <c r="AJ2518" s="1"/>
      <c r="AK2518" s="1"/>
    </row>
    <row r="2519" spans="1:37" s="2" customFormat="1" x14ac:dyDescent="0.35">
      <c r="A2519" s="6"/>
      <c r="B2519" s="1"/>
      <c r="G2519" s="3"/>
      <c r="H2519" s="3"/>
      <c r="I2519" s="3"/>
      <c r="K2519" s="5"/>
      <c r="L2519" s="5"/>
      <c r="U2519" s="1"/>
      <c r="V2519" s="1"/>
      <c r="W2519" s="1"/>
      <c r="X2519" s="1"/>
      <c r="Y2519" s="1"/>
      <c r="AB2519" s="1"/>
      <c r="AE2519" s="1"/>
      <c r="AF2519" s="1"/>
      <c r="AG2519" s="1"/>
      <c r="AI2519" s="1"/>
      <c r="AJ2519" s="1"/>
      <c r="AK2519" s="1"/>
    </row>
    <row r="2520" spans="1:37" s="2" customFormat="1" x14ac:dyDescent="0.35">
      <c r="A2520" s="6"/>
      <c r="B2520" s="1"/>
      <c r="G2520" s="3"/>
      <c r="H2520" s="3"/>
      <c r="I2520" s="3"/>
      <c r="K2520" s="5"/>
      <c r="L2520" s="5"/>
      <c r="U2520" s="1"/>
      <c r="V2520" s="1"/>
      <c r="W2520" s="1"/>
      <c r="X2520" s="1"/>
      <c r="Y2520" s="1"/>
      <c r="AB2520" s="1"/>
      <c r="AE2520" s="1"/>
      <c r="AF2520" s="1"/>
      <c r="AG2520" s="1"/>
      <c r="AI2520" s="1"/>
      <c r="AJ2520" s="1"/>
      <c r="AK2520" s="1"/>
    </row>
    <row r="2521" spans="1:37" s="2" customFormat="1" x14ac:dyDescent="0.35">
      <c r="A2521" s="6"/>
      <c r="B2521" s="1"/>
      <c r="G2521" s="3"/>
      <c r="H2521" s="3"/>
      <c r="I2521" s="3"/>
      <c r="K2521" s="5"/>
      <c r="L2521" s="5"/>
      <c r="U2521" s="1"/>
      <c r="V2521" s="1"/>
      <c r="W2521" s="1"/>
      <c r="X2521" s="1"/>
      <c r="Y2521" s="1"/>
      <c r="AB2521" s="1"/>
      <c r="AE2521" s="1"/>
      <c r="AF2521" s="1"/>
      <c r="AG2521" s="1"/>
      <c r="AI2521" s="1"/>
      <c r="AJ2521" s="1"/>
      <c r="AK2521" s="1"/>
    </row>
    <row r="2522" spans="1:37" s="2" customFormat="1" x14ac:dyDescent="0.35">
      <c r="A2522" s="6"/>
      <c r="B2522" s="1"/>
      <c r="G2522" s="3"/>
      <c r="H2522" s="3"/>
      <c r="I2522" s="3"/>
      <c r="K2522" s="5"/>
      <c r="L2522" s="5"/>
      <c r="U2522" s="1"/>
      <c r="V2522" s="1"/>
      <c r="W2522" s="1"/>
      <c r="X2522" s="1"/>
      <c r="Y2522" s="1"/>
      <c r="AB2522" s="1"/>
      <c r="AE2522" s="1"/>
      <c r="AF2522" s="1"/>
      <c r="AG2522" s="1"/>
      <c r="AI2522" s="1"/>
      <c r="AJ2522" s="1"/>
      <c r="AK2522" s="1"/>
    </row>
    <row r="2523" spans="1:37" s="2" customFormat="1" x14ac:dyDescent="0.35">
      <c r="A2523" s="6"/>
      <c r="B2523" s="1"/>
      <c r="G2523" s="3"/>
      <c r="H2523" s="3"/>
      <c r="I2523" s="3"/>
      <c r="K2523" s="5"/>
      <c r="L2523" s="5"/>
      <c r="U2523" s="1"/>
      <c r="V2523" s="1"/>
      <c r="W2523" s="1"/>
      <c r="X2523" s="1"/>
      <c r="Y2523" s="1"/>
      <c r="AB2523" s="1"/>
      <c r="AE2523" s="1"/>
      <c r="AF2523" s="1"/>
      <c r="AG2523" s="1"/>
      <c r="AI2523" s="1"/>
      <c r="AJ2523" s="1"/>
      <c r="AK2523" s="1"/>
    </row>
    <row r="2524" spans="1:37" s="2" customFormat="1" x14ac:dyDescent="0.35">
      <c r="A2524" s="6"/>
      <c r="B2524" s="1"/>
      <c r="G2524" s="3"/>
      <c r="H2524" s="3"/>
      <c r="I2524" s="3"/>
      <c r="K2524" s="5"/>
      <c r="L2524" s="5"/>
      <c r="U2524" s="1"/>
      <c r="V2524" s="1"/>
      <c r="W2524" s="1"/>
      <c r="X2524" s="1"/>
      <c r="Y2524" s="1"/>
      <c r="AB2524" s="1"/>
      <c r="AE2524" s="1"/>
      <c r="AF2524" s="1"/>
      <c r="AG2524" s="1"/>
      <c r="AI2524" s="1"/>
      <c r="AJ2524" s="1"/>
      <c r="AK2524" s="1"/>
    </row>
    <row r="2525" spans="1:37" s="2" customFormat="1" x14ac:dyDescent="0.35">
      <c r="A2525" s="6"/>
      <c r="B2525" s="1"/>
      <c r="G2525" s="3"/>
      <c r="H2525" s="3"/>
      <c r="I2525" s="3"/>
      <c r="K2525" s="5"/>
      <c r="L2525" s="5"/>
      <c r="U2525" s="1"/>
      <c r="V2525" s="1"/>
      <c r="W2525" s="1"/>
      <c r="X2525" s="1"/>
      <c r="Y2525" s="1"/>
      <c r="AB2525" s="1"/>
      <c r="AE2525" s="1"/>
      <c r="AF2525" s="1"/>
      <c r="AG2525" s="1"/>
      <c r="AI2525" s="1"/>
      <c r="AJ2525" s="1"/>
      <c r="AK2525" s="1"/>
    </row>
    <row r="2526" spans="1:37" s="2" customFormat="1" x14ac:dyDescent="0.35">
      <c r="A2526" s="6"/>
      <c r="B2526" s="1"/>
      <c r="G2526" s="3"/>
      <c r="H2526" s="3"/>
      <c r="I2526" s="3"/>
      <c r="K2526" s="5"/>
      <c r="L2526" s="5"/>
      <c r="U2526" s="1"/>
      <c r="V2526" s="1"/>
      <c r="W2526" s="1"/>
      <c r="X2526" s="1"/>
      <c r="Y2526" s="1"/>
      <c r="AB2526" s="1"/>
      <c r="AE2526" s="1"/>
      <c r="AF2526" s="1"/>
      <c r="AG2526" s="1"/>
      <c r="AI2526" s="1"/>
      <c r="AJ2526" s="1"/>
      <c r="AK2526" s="1"/>
    </row>
    <row r="2527" spans="1:37" s="2" customFormat="1" x14ac:dyDescent="0.35">
      <c r="A2527" s="6"/>
      <c r="B2527" s="1"/>
      <c r="G2527" s="3"/>
      <c r="H2527" s="3"/>
      <c r="I2527" s="3"/>
      <c r="K2527" s="5"/>
      <c r="L2527" s="5"/>
      <c r="U2527" s="1"/>
      <c r="V2527" s="1"/>
      <c r="W2527" s="1"/>
      <c r="X2527" s="1"/>
      <c r="Y2527" s="1"/>
      <c r="AB2527" s="1"/>
      <c r="AE2527" s="1"/>
      <c r="AF2527" s="1"/>
      <c r="AG2527" s="1"/>
      <c r="AI2527" s="1"/>
      <c r="AJ2527" s="1"/>
      <c r="AK2527" s="1"/>
    </row>
    <row r="2528" spans="1:37" s="2" customFormat="1" x14ac:dyDescent="0.35">
      <c r="A2528" s="6"/>
      <c r="B2528" s="1"/>
      <c r="G2528" s="3"/>
      <c r="H2528" s="3"/>
      <c r="I2528" s="3"/>
      <c r="K2528" s="5"/>
      <c r="L2528" s="5"/>
      <c r="U2528" s="1"/>
      <c r="V2528" s="1"/>
      <c r="W2528" s="1"/>
      <c r="X2528" s="1"/>
      <c r="Y2528" s="1"/>
      <c r="AB2528" s="1"/>
      <c r="AE2528" s="1"/>
      <c r="AF2528" s="1"/>
      <c r="AG2528" s="1"/>
      <c r="AI2528" s="1"/>
      <c r="AJ2528" s="1"/>
      <c r="AK2528" s="1"/>
    </row>
    <row r="2529" spans="1:37" s="2" customFormat="1" x14ac:dyDescent="0.35">
      <c r="A2529" s="6"/>
      <c r="B2529" s="1"/>
      <c r="G2529" s="3"/>
      <c r="H2529" s="3"/>
      <c r="I2529" s="3"/>
      <c r="K2529" s="5"/>
      <c r="L2529" s="5"/>
      <c r="U2529" s="1"/>
      <c r="V2529" s="1"/>
      <c r="W2529" s="1"/>
      <c r="X2529" s="1"/>
      <c r="Y2529" s="1"/>
      <c r="AB2529" s="1"/>
      <c r="AE2529" s="1"/>
      <c r="AF2529" s="1"/>
      <c r="AG2529" s="1"/>
      <c r="AI2529" s="1"/>
      <c r="AJ2529" s="1"/>
      <c r="AK2529" s="1"/>
    </row>
    <row r="2530" spans="1:37" s="2" customFormat="1" x14ac:dyDescent="0.35">
      <c r="A2530" s="6"/>
      <c r="B2530" s="1"/>
      <c r="G2530" s="3"/>
      <c r="H2530" s="3"/>
      <c r="I2530" s="3"/>
      <c r="K2530" s="5"/>
      <c r="L2530" s="5"/>
      <c r="U2530" s="1"/>
      <c r="V2530" s="1"/>
      <c r="W2530" s="1"/>
      <c r="X2530" s="1"/>
      <c r="Y2530" s="1"/>
      <c r="AB2530" s="1"/>
      <c r="AE2530" s="1"/>
      <c r="AF2530" s="1"/>
      <c r="AG2530" s="1"/>
      <c r="AI2530" s="1"/>
      <c r="AJ2530" s="1"/>
      <c r="AK2530" s="1"/>
    </row>
    <row r="2531" spans="1:37" s="2" customFormat="1" x14ac:dyDescent="0.35">
      <c r="A2531" s="6"/>
      <c r="B2531" s="1"/>
      <c r="G2531" s="3"/>
      <c r="H2531" s="3"/>
      <c r="I2531" s="3"/>
      <c r="K2531" s="5"/>
      <c r="L2531" s="5"/>
      <c r="U2531" s="1"/>
      <c r="V2531" s="1"/>
      <c r="W2531" s="1"/>
      <c r="X2531" s="1"/>
      <c r="Y2531" s="1"/>
      <c r="AB2531" s="1"/>
      <c r="AE2531" s="1"/>
      <c r="AF2531" s="1"/>
      <c r="AG2531" s="1"/>
      <c r="AI2531" s="1"/>
      <c r="AJ2531" s="1"/>
      <c r="AK2531" s="1"/>
    </row>
    <row r="2532" spans="1:37" s="2" customFormat="1" x14ac:dyDescent="0.35">
      <c r="A2532" s="6"/>
      <c r="B2532" s="1"/>
      <c r="G2532" s="3"/>
      <c r="H2532" s="3"/>
      <c r="I2532" s="3"/>
      <c r="K2532" s="5"/>
      <c r="L2532" s="5"/>
      <c r="U2532" s="1"/>
      <c r="V2532" s="1"/>
      <c r="W2532" s="1"/>
      <c r="X2532" s="1"/>
      <c r="Y2532" s="1"/>
      <c r="AB2532" s="1"/>
      <c r="AE2532" s="1"/>
      <c r="AF2532" s="1"/>
      <c r="AG2532" s="1"/>
      <c r="AI2532" s="1"/>
      <c r="AJ2532" s="1"/>
      <c r="AK2532" s="1"/>
    </row>
    <row r="2533" spans="1:37" s="2" customFormat="1" x14ac:dyDescent="0.35">
      <c r="A2533" s="6"/>
      <c r="B2533" s="1"/>
      <c r="G2533" s="3"/>
      <c r="H2533" s="3"/>
      <c r="I2533" s="3"/>
      <c r="K2533" s="5"/>
      <c r="L2533" s="5"/>
      <c r="U2533" s="1"/>
      <c r="V2533" s="1"/>
      <c r="W2533" s="1"/>
      <c r="X2533" s="1"/>
      <c r="Y2533" s="1"/>
      <c r="AB2533" s="1"/>
      <c r="AE2533" s="1"/>
      <c r="AF2533" s="1"/>
      <c r="AG2533" s="1"/>
      <c r="AI2533" s="1"/>
      <c r="AJ2533" s="1"/>
      <c r="AK2533" s="1"/>
    </row>
    <row r="2534" spans="1:37" s="2" customFormat="1" x14ac:dyDescent="0.35">
      <c r="A2534" s="6"/>
      <c r="B2534" s="1"/>
      <c r="G2534" s="3"/>
      <c r="H2534" s="3"/>
      <c r="I2534" s="3"/>
      <c r="K2534" s="5"/>
      <c r="L2534" s="5"/>
      <c r="U2534" s="1"/>
      <c r="V2534" s="1"/>
      <c r="W2534" s="1"/>
      <c r="X2534" s="1"/>
      <c r="Y2534" s="1"/>
      <c r="AB2534" s="1"/>
      <c r="AE2534" s="1"/>
      <c r="AF2534" s="1"/>
      <c r="AG2534" s="1"/>
      <c r="AI2534" s="1"/>
      <c r="AJ2534" s="1"/>
      <c r="AK2534" s="1"/>
    </row>
    <row r="2535" spans="1:37" s="2" customFormat="1" x14ac:dyDescent="0.35">
      <c r="A2535" s="6"/>
      <c r="B2535" s="1"/>
      <c r="G2535" s="3"/>
      <c r="H2535" s="3"/>
      <c r="I2535" s="3"/>
      <c r="K2535" s="5"/>
      <c r="L2535" s="5"/>
      <c r="U2535" s="1"/>
      <c r="V2535" s="1"/>
      <c r="W2535" s="1"/>
      <c r="X2535" s="1"/>
      <c r="Y2535" s="1"/>
      <c r="AB2535" s="1"/>
      <c r="AE2535" s="1"/>
      <c r="AF2535" s="1"/>
      <c r="AG2535" s="1"/>
      <c r="AI2535" s="1"/>
      <c r="AJ2535" s="1"/>
      <c r="AK2535" s="1"/>
    </row>
    <row r="2536" spans="1:37" s="2" customFormat="1" x14ac:dyDescent="0.35">
      <c r="A2536" s="6"/>
      <c r="B2536" s="1"/>
      <c r="G2536" s="3"/>
      <c r="H2536" s="3"/>
      <c r="I2536" s="3"/>
      <c r="K2536" s="5"/>
      <c r="L2536" s="5"/>
      <c r="U2536" s="1"/>
      <c r="V2536" s="1"/>
      <c r="W2536" s="1"/>
      <c r="X2536" s="1"/>
      <c r="Y2536" s="1"/>
      <c r="AB2536" s="1"/>
      <c r="AE2536" s="1"/>
      <c r="AF2536" s="1"/>
      <c r="AG2536" s="1"/>
      <c r="AI2536" s="1"/>
      <c r="AJ2536" s="1"/>
      <c r="AK2536" s="1"/>
    </row>
    <row r="2537" spans="1:37" s="2" customFormat="1" x14ac:dyDescent="0.35">
      <c r="A2537" s="6"/>
      <c r="B2537" s="1"/>
      <c r="G2537" s="3"/>
      <c r="H2537" s="3"/>
      <c r="I2537" s="3"/>
      <c r="K2537" s="5"/>
      <c r="L2537" s="5"/>
      <c r="U2537" s="1"/>
      <c r="V2537" s="1"/>
      <c r="W2537" s="1"/>
      <c r="X2537" s="1"/>
      <c r="Y2537" s="1"/>
      <c r="AB2537" s="1"/>
      <c r="AE2537" s="1"/>
      <c r="AF2537" s="1"/>
      <c r="AG2537" s="1"/>
      <c r="AI2537" s="1"/>
      <c r="AJ2537" s="1"/>
      <c r="AK2537" s="1"/>
    </row>
    <row r="2538" spans="1:37" s="2" customFormat="1" x14ac:dyDescent="0.35">
      <c r="A2538" s="6"/>
      <c r="B2538" s="1"/>
      <c r="G2538" s="3"/>
      <c r="H2538" s="3"/>
      <c r="I2538" s="3"/>
      <c r="K2538" s="5"/>
      <c r="L2538" s="5"/>
      <c r="U2538" s="1"/>
      <c r="V2538" s="1"/>
      <c r="W2538" s="1"/>
      <c r="X2538" s="1"/>
      <c r="Y2538" s="1"/>
      <c r="AB2538" s="1"/>
      <c r="AE2538" s="1"/>
      <c r="AF2538" s="1"/>
      <c r="AG2538" s="1"/>
      <c r="AI2538" s="1"/>
      <c r="AJ2538" s="1"/>
      <c r="AK2538" s="1"/>
    </row>
    <row r="2539" spans="1:37" s="2" customFormat="1" x14ac:dyDescent="0.35">
      <c r="A2539" s="6"/>
      <c r="B2539" s="1"/>
      <c r="G2539" s="3"/>
      <c r="H2539" s="3"/>
      <c r="I2539" s="3"/>
      <c r="K2539" s="5"/>
      <c r="L2539" s="5"/>
      <c r="U2539" s="1"/>
      <c r="V2539" s="1"/>
      <c r="W2539" s="1"/>
      <c r="X2539" s="1"/>
      <c r="Y2539" s="1"/>
      <c r="AB2539" s="1"/>
      <c r="AE2539" s="1"/>
      <c r="AF2539" s="1"/>
      <c r="AG2539" s="1"/>
      <c r="AI2539" s="1"/>
      <c r="AJ2539" s="1"/>
      <c r="AK2539" s="1"/>
    </row>
    <row r="2540" spans="1:37" s="2" customFormat="1" x14ac:dyDescent="0.35">
      <c r="A2540" s="6"/>
      <c r="B2540" s="1"/>
      <c r="G2540" s="3"/>
      <c r="H2540" s="3"/>
      <c r="I2540" s="3"/>
      <c r="K2540" s="5"/>
      <c r="L2540" s="5"/>
      <c r="U2540" s="1"/>
      <c r="V2540" s="1"/>
      <c r="W2540" s="1"/>
      <c r="X2540" s="1"/>
      <c r="Y2540" s="1"/>
      <c r="AB2540" s="1"/>
      <c r="AE2540" s="1"/>
      <c r="AF2540" s="1"/>
      <c r="AG2540" s="1"/>
      <c r="AI2540" s="1"/>
      <c r="AJ2540" s="1"/>
      <c r="AK2540" s="1"/>
    </row>
    <row r="2541" spans="1:37" s="2" customFormat="1" x14ac:dyDescent="0.35">
      <c r="A2541" s="6"/>
      <c r="B2541" s="1"/>
      <c r="G2541" s="3"/>
      <c r="H2541" s="3"/>
      <c r="I2541" s="3"/>
      <c r="K2541" s="5"/>
      <c r="L2541" s="5"/>
      <c r="U2541" s="1"/>
      <c r="V2541" s="1"/>
      <c r="W2541" s="1"/>
      <c r="X2541" s="1"/>
      <c r="Y2541" s="1"/>
      <c r="AB2541" s="1"/>
      <c r="AE2541" s="1"/>
      <c r="AF2541" s="1"/>
      <c r="AG2541" s="1"/>
      <c r="AI2541" s="1"/>
      <c r="AJ2541" s="1"/>
      <c r="AK2541" s="1"/>
    </row>
    <row r="2542" spans="1:37" s="2" customFormat="1" x14ac:dyDescent="0.35">
      <c r="A2542" s="6"/>
      <c r="B2542" s="1"/>
      <c r="G2542" s="3"/>
      <c r="H2542" s="3"/>
      <c r="I2542" s="3"/>
      <c r="K2542" s="5"/>
      <c r="L2542" s="5"/>
      <c r="U2542" s="1"/>
      <c r="V2542" s="1"/>
      <c r="W2542" s="1"/>
      <c r="X2542" s="1"/>
      <c r="Y2542" s="1"/>
      <c r="AB2542" s="1"/>
      <c r="AE2542" s="1"/>
      <c r="AF2542" s="1"/>
      <c r="AG2542" s="1"/>
      <c r="AI2542" s="1"/>
      <c r="AJ2542" s="1"/>
      <c r="AK2542" s="1"/>
    </row>
    <row r="2543" spans="1:37" s="2" customFormat="1" x14ac:dyDescent="0.35">
      <c r="A2543" s="6"/>
      <c r="B2543" s="1"/>
      <c r="G2543" s="3"/>
      <c r="H2543" s="3"/>
      <c r="I2543" s="3"/>
      <c r="K2543" s="5"/>
      <c r="L2543" s="5"/>
      <c r="U2543" s="1"/>
      <c r="V2543" s="1"/>
      <c r="W2543" s="1"/>
      <c r="X2543" s="1"/>
      <c r="Y2543" s="1"/>
      <c r="AB2543" s="1"/>
      <c r="AE2543" s="1"/>
      <c r="AF2543" s="1"/>
      <c r="AG2543" s="1"/>
      <c r="AI2543" s="1"/>
      <c r="AJ2543" s="1"/>
      <c r="AK2543" s="1"/>
    </row>
    <row r="2544" spans="1:37" s="2" customFormat="1" x14ac:dyDescent="0.35">
      <c r="A2544" s="6"/>
      <c r="B2544" s="1"/>
      <c r="G2544" s="3"/>
      <c r="H2544" s="3"/>
      <c r="I2544" s="3"/>
      <c r="K2544" s="5"/>
      <c r="L2544" s="5"/>
      <c r="U2544" s="1"/>
      <c r="V2544" s="1"/>
      <c r="W2544" s="1"/>
      <c r="X2544" s="1"/>
      <c r="Y2544" s="1"/>
      <c r="AB2544" s="1"/>
      <c r="AE2544" s="1"/>
      <c r="AF2544" s="1"/>
      <c r="AG2544" s="1"/>
      <c r="AI2544" s="1"/>
      <c r="AJ2544" s="1"/>
      <c r="AK2544" s="1"/>
    </row>
    <row r="2545" spans="1:37" s="2" customFormat="1" x14ac:dyDescent="0.35">
      <c r="A2545" s="6"/>
      <c r="B2545" s="1"/>
      <c r="G2545" s="3"/>
      <c r="H2545" s="3"/>
      <c r="I2545" s="3"/>
      <c r="K2545" s="5"/>
      <c r="L2545" s="5"/>
      <c r="U2545" s="1"/>
      <c r="V2545" s="1"/>
      <c r="W2545" s="1"/>
      <c r="X2545" s="1"/>
      <c r="Y2545" s="1"/>
      <c r="AB2545" s="1"/>
      <c r="AE2545" s="1"/>
      <c r="AF2545" s="1"/>
      <c r="AG2545" s="1"/>
      <c r="AI2545" s="1"/>
      <c r="AJ2545" s="1"/>
      <c r="AK2545" s="1"/>
    </row>
    <row r="2546" spans="1:37" s="2" customFormat="1" x14ac:dyDescent="0.35">
      <c r="A2546" s="6"/>
      <c r="B2546" s="1"/>
      <c r="G2546" s="3"/>
      <c r="H2546" s="3"/>
      <c r="I2546" s="3"/>
      <c r="K2546" s="5"/>
      <c r="L2546" s="5"/>
      <c r="U2546" s="1"/>
      <c r="V2546" s="1"/>
      <c r="W2546" s="1"/>
      <c r="X2546" s="1"/>
      <c r="Y2546" s="1"/>
      <c r="AB2546" s="1"/>
      <c r="AE2546" s="1"/>
      <c r="AF2546" s="1"/>
      <c r="AG2546" s="1"/>
      <c r="AI2546" s="1"/>
      <c r="AJ2546" s="1"/>
      <c r="AK2546" s="1"/>
    </row>
    <row r="2547" spans="1:37" s="2" customFormat="1" x14ac:dyDescent="0.35">
      <c r="A2547" s="6"/>
      <c r="B2547" s="1"/>
      <c r="G2547" s="3"/>
      <c r="H2547" s="3"/>
      <c r="I2547" s="3"/>
      <c r="K2547" s="5"/>
      <c r="L2547" s="5"/>
      <c r="U2547" s="1"/>
      <c r="V2547" s="1"/>
      <c r="W2547" s="1"/>
      <c r="X2547" s="1"/>
      <c r="Y2547" s="1"/>
      <c r="AB2547" s="1"/>
      <c r="AE2547" s="1"/>
      <c r="AF2547" s="1"/>
      <c r="AG2547" s="1"/>
      <c r="AI2547" s="1"/>
      <c r="AJ2547" s="1"/>
      <c r="AK2547" s="1"/>
    </row>
    <row r="2548" spans="1:37" s="2" customFormat="1" x14ac:dyDescent="0.35">
      <c r="A2548" s="6"/>
      <c r="B2548" s="1"/>
      <c r="G2548" s="3"/>
      <c r="H2548" s="3"/>
      <c r="I2548" s="3"/>
      <c r="K2548" s="5"/>
      <c r="L2548" s="5"/>
      <c r="U2548" s="1"/>
      <c r="V2548" s="1"/>
      <c r="W2548" s="1"/>
      <c r="X2548" s="1"/>
      <c r="Y2548" s="1"/>
      <c r="AB2548" s="1"/>
      <c r="AE2548" s="1"/>
      <c r="AF2548" s="1"/>
      <c r="AG2548" s="1"/>
      <c r="AI2548" s="1"/>
      <c r="AJ2548" s="1"/>
      <c r="AK2548" s="1"/>
    </row>
    <row r="2549" spans="1:37" s="2" customFormat="1" x14ac:dyDescent="0.35">
      <c r="A2549" s="6"/>
      <c r="B2549" s="1"/>
      <c r="G2549" s="3"/>
      <c r="H2549" s="3"/>
      <c r="I2549" s="3"/>
      <c r="K2549" s="5"/>
      <c r="L2549" s="5"/>
      <c r="U2549" s="1"/>
      <c r="V2549" s="1"/>
      <c r="W2549" s="1"/>
      <c r="X2549" s="1"/>
      <c r="Y2549" s="1"/>
      <c r="AB2549" s="1"/>
      <c r="AE2549" s="1"/>
      <c r="AF2549" s="1"/>
      <c r="AG2549" s="1"/>
      <c r="AI2549" s="1"/>
      <c r="AJ2549" s="1"/>
      <c r="AK2549" s="1"/>
    </row>
    <row r="2550" spans="1:37" s="2" customFormat="1" x14ac:dyDescent="0.35">
      <c r="A2550" s="6"/>
      <c r="B2550" s="1"/>
      <c r="G2550" s="3"/>
      <c r="H2550" s="3"/>
      <c r="I2550" s="3"/>
      <c r="K2550" s="5"/>
      <c r="L2550" s="5"/>
      <c r="U2550" s="1"/>
      <c r="V2550" s="1"/>
      <c r="W2550" s="1"/>
      <c r="X2550" s="1"/>
      <c r="Y2550" s="1"/>
      <c r="AB2550" s="1"/>
      <c r="AE2550" s="1"/>
      <c r="AF2550" s="1"/>
      <c r="AG2550" s="1"/>
      <c r="AI2550" s="1"/>
      <c r="AJ2550" s="1"/>
      <c r="AK2550" s="1"/>
    </row>
    <row r="2551" spans="1:37" s="2" customFormat="1" x14ac:dyDescent="0.35">
      <c r="A2551" s="6"/>
      <c r="B2551" s="1"/>
      <c r="G2551" s="3"/>
      <c r="H2551" s="3"/>
      <c r="I2551" s="3"/>
      <c r="K2551" s="5"/>
      <c r="L2551" s="5"/>
      <c r="U2551" s="1"/>
      <c r="V2551" s="1"/>
      <c r="W2551" s="1"/>
      <c r="X2551" s="1"/>
      <c r="Y2551" s="1"/>
      <c r="AB2551" s="1"/>
      <c r="AE2551" s="1"/>
      <c r="AF2551" s="1"/>
      <c r="AG2551" s="1"/>
      <c r="AI2551" s="1"/>
      <c r="AJ2551" s="1"/>
      <c r="AK2551" s="1"/>
    </row>
    <row r="2552" spans="1:37" s="2" customFormat="1" x14ac:dyDescent="0.35">
      <c r="A2552" s="6"/>
      <c r="B2552" s="1"/>
      <c r="G2552" s="3"/>
      <c r="H2552" s="3"/>
      <c r="I2552" s="3"/>
      <c r="K2552" s="5"/>
      <c r="L2552" s="5"/>
      <c r="U2552" s="1"/>
      <c r="V2552" s="1"/>
      <c r="W2552" s="1"/>
      <c r="X2552" s="1"/>
      <c r="Y2552" s="1"/>
      <c r="AB2552" s="1"/>
      <c r="AE2552" s="1"/>
      <c r="AF2552" s="1"/>
      <c r="AG2552" s="1"/>
      <c r="AI2552" s="1"/>
      <c r="AJ2552" s="1"/>
      <c r="AK2552" s="1"/>
    </row>
    <row r="2553" spans="1:37" s="2" customFormat="1" x14ac:dyDescent="0.35">
      <c r="A2553" s="6"/>
      <c r="B2553" s="1"/>
      <c r="G2553" s="3"/>
      <c r="H2553" s="3"/>
      <c r="I2553" s="3"/>
      <c r="K2553" s="5"/>
      <c r="L2553" s="5"/>
      <c r="U2553" s="1"/>
      <c r="V2553" s="1"/>
      <c r="W2553" s="1"/>
      <c r="X2553" s="1"/>
      <c r="Y2553" s="1"/>
      <c r="AB2553" s="1"/>
      <c r="AE2553" s="1"/>
      <c r="AF2553" s="1"/>
      <c r="AG2553" s="1"/>
      <c r="AI2553" s="1"/>
      <c r="AJ2553" s="1"/>
      <c r="AK2553" s="1"/>
    </row>
    <row r="2554" spans="1:37" s="2" customFormat="1" x14ac:dyDescent="0.35">
      <c r="A2554" s="6"/>
      <c r="B2554" s="1"/>
      <c r="G2554" s="3"/>
      <c r="H2554" s="3"/>
      <c r="I2554" s="3"/>
      <c r="K2554" s="5"/>
      <c r="L2554" s="5"/>
      <c r="U2554" s="1"/>
      <c r="V2554" s="1"/>
      <c r="W2554" s="1"/>
      <c r="X2554" s="1"/>
      <c r="Y2554" s="1"/>
      <c r="AB2554" s="1"/>
      <c r="AE2554" s="1"/>
      <c r="AF2554" s="1"/>
      <c r="AG2554" s="1"/>
      <c r="AI2554" s="1"/>
      <c r="AJ2554" s="1"/>
      <c r="AK2554" s="1"/>
    </row>
    <row r="2555" spans="1:37" s="2" customFormat="1" x14ac:dyDescent="0.35">
      <c r="A2555" s="6"/>
      <c r="B2555" s="1"/>
      <c r="G2555" s="3"/>
      <c r="H2555" s="3"/>
      <c r="I2555" s="3"/>
      <c r="K2555" s="5"/>
      <c r="L2555" s="5"/>
      <c r="U2555" s="1"/>
      <c r="V2555" s="1"/>
      <c r="W2555" s="1"/>
      <c r="X2555" s="1"/>
      <c r="Y2555" s="1"/>
      <c r="AB2555" s="1"/>
      <c r="AE2555" s="1"/>
      <c r="AF2555" s="1"/>
      <c r="AG2555" s="1"/>
      <c r="AI2555" s="1"/>
      <c r="AJ2555" s="1"/>
      <c r="AK2555" s="1"/>
    </row>
    <row r="2556" spans="1:37" s="2" customFormat="1" x14ac:dyDescent="0.35">
      <c r="A2556" s="6"/>
      <c r="B2556" s="1"/>
      <c r="G2556" s="3"/>
      <c r="H2556" s="3"/>
      <c r="I2556" s="3"/>
      <c r="K2556" s="5"/>
      <c r="L2556" s="5"/>
      <c r="U2556" s="1"/>
      <c r="V2556" s="1"/>
      <c r="W2556" s="1"/>
      <c r="X2556" s="1"/>
      <c r="Y2556" s="1"/>
      <c r="AB2556" s="1"/>
      <c r="AE2556" s="1"/>
      <c r="AF2556" s="1"/>
      <c r="AG2556" s="1"/>
      <c r="AI2556" s="1"/>
      <c r="AJ2556" s="1"/>
      <c r="AK2556" s="1"/>
    </row>
    <row r="2557" spans="1:37" s="2" customFormat="1" x14ac:dyDescent="0.35">
      <c r="A2557" s="6"/>
      <c r="B2557" s="1"/>
      <c r="G2557" s="3"/>
      <c r="H2557" s="3"/>
      <c r="I2557" s="3"/>
      <c r="K2557" s="5"/>
      <c r="L2557" s="5"/>
      <c r="U2557" s="1"/>
      <c r="V2557" s="1"/>
      <c r="W2557" s="1"/>
      <c r="X2557" s="1"/>
      <c r="Y2557" s="1"/>
      <c r="AB2557" s="1"/>
      <c r="AE2557" s="1"/>
      <c r="AF2557" s="1"/>
      <c r="AG2557" s="1"/>
      <c r="AI2557" s="1"/>
      <c r="AJ2557" s="1"/>
      <c r="AK2557" s="1"/>
    </row>
    <row r="2558" spans="1:37" s="2" customFormat="1" x14ac:dyDescent="0.35">
      <c r="A2558" s="6"/>
      <c r="B2558" s="1"/>
      <c r="G2558" s="3"/>
      <c r="H2558" s="3"/>
      <c r="I2558" s="3"/>
      <c r="K2558" s="5"/>
      <c r="L2558" s="5"/>
      <c r="U2558" s="1"/>
      <c r="V2558" s="1"/>
      <c r="W2558" s="1"/>
      <c r="X2558" s="1"/>
      <c r="Y2558" s="1"/>
      <c r="AB2558" s="1"/>
      <c r="AE2558" s="1"/>
      <c r="AF2558" s="1"/>
      <c r="AG2558" s="1"/>
      <c r="AI2558" s="1"/>
      <c r="AJ2558" s="1"/>
      <c r="AK2558" s="1"/>
    </row>
    <row r="2559" spans="1:37" s="2" customFormat="1" x14ac:dyDescent="0.35">
      <c r="A2559" s="6"/>
      <c r="B2559" s="1"/>
      <c r="G2559" s="3"/>
      <c r="H2559" s="3"/>
      <c r="I2559" s="3"/>
      <c r="K2559" s="5"/>
      <c r="L2559" s="5"/>
      <c r="U2559" s="1"/>
      <c r="V2559" s="1"/>
      <c r="W2559" s="1"/>
      <c r="X2559" s="1"/>
      <c r="Y2559" s="1"/>
      <c r="AB2559" s="1"/>
      <c r="AE2559" s="1"/>
      <c r="AF2559" s="1"/>
      <c r="AG2559" s="1"/>
      <c r="AI2559" s="1"/>
      <c r="AJ2559" s="1"/>
      <c r="AK2559" s="1"/>
    </row>
    <row r="2560" spans="1:37" s="2" customFormat="1" x14ac:dyDescent="0.35">
      <c r="A2560" s="6"/>
      <c r="B2560" s="1"/>
      <c r="G2560" s="3"/>
      <c r="H2560" s="3"/>
      <c r="I2560" s="3"/>
      <c r="K2560" s="5"/>
      <c r="L2560" s="5"/>
      <c r="U2560" s="1"/>
      <c r="V2560" s="1"/>
      <c r="W2560" s="1"/>
      <c r="X2560" s="1"/>
      <c r="Y2560" s="1"/>
      <c r="AB2560" s="1"/>
      <c r="AE2560" s="1"/>
      <c r="AF2560" s="1"/>
      <c r="AG2560" s="1"/>
      <c r="AI2560" s="1"/>
      <c r="AJ2560" s="1"/>
      <c r="AK2560" s="1"/>
    </row>
    <row r="2561" spans="1:37" s="2" customFormat="1" x14ac:dyDescent="0.35">
      <c r="A2561" s="6"/>
      <c r="B2561" s="1"/>
      <c r="G2561" s="3"/>
      <c r="H2561" s="3"/>
      <c r="I2561" s="3"/>
      <c r="K2561" s="5"/>
      <c r="L2561" s="5"/>
      <c r="U2561" s="1"/>
      <c r="V2561" s="1"/>
      <c r="W2561" s="1"/>
      <c r="X2561" s="1"/>
      <c r="Y2561" s="1"/>
      <c r="AB2561" s="1"/>
      <c r="AE2561" s="1"/>
      <c r="AF2561" s="1"/>
      <c r="AG2561" s="1"/>
      <c r="AI2561" s="1"/>
      <c r="AJ2561" s="1"/>
      <c r="AK2561" s="1"/>
    </row>
    <row r="2562" spans="1:37" s="2" customFormat="1" x14ac:dyDescent="0.35">
      <c r="A2562" s="6"/>
      <c r="B2562" s="1"/>
      <c r="G2562" s="3"/>
      <c r="H2562" s="3"/>
      <c r="I2562" s="3"/>
      <c r="K2562" s="5"/>
      <c r="L2562" s="5"/>
      <c r="U2562" s="1"/>
      <c r="V2562" s="1"/>
      <c r="W2562" s="1"/>
      <c r="X2562" s="1"/>
      <c r="Y2562" s="1"/>
      <c r="AB2562" s="1"/>
      <c r="AE2562" s="1"/>
      <c r="AF2562" s="1"/>
      <c r="AG2562" s="1"/>
      <c r="AI2562" s="1"/>
      <c r="AJ2562" s="1"/>
      <c r="AK2562" s="1"/>
    </row>
    <row r="2563" spans="1:37" s="2" customFormat="1" x14ac:dyDescent="0.35">
      <c r="A2563" s="6"/>
      <c r="B2563" s="1"/>
      <c r="G2563" s="3"/>
      <c r="H2563" s="3"/>
      <c r="I2563" s="3"/>
      <c r="K2563" s="5"/>
      <c r="L2563" s="5"/>
      <c r="U2563" s="1"/>
      <c r="V2563" s="1"/>
      <c r="W2563" s="1"/>
      <c r="X2563" s="1"/>
      <c r="Y2563" s="1"/>
      <c r="AB2563" s="1"/>
      <c r="AE2563" s="1"/>
      <c r="AF2563" s="1"/>
      <c r="AG2563" s="1"/>
      <c r="AI2563" s="1"/>
      <c r="AJ2563" s="1"/>
      <c r="AK2563" s="1"/>
    </row>
    <row r="2564" spans="1:37" s="2" customFormat="1" x14ac:dyDescent="0.35">
      <c r="A2564" s="6"/>
      <c r="B2564" s="1"/>
      <c r="G2564" s="3"/>
      <c r="H2564" s="3"/>
      <c r="I2564" s="3"/>
      <c r="K2564" s="5"/>
      <c r="L2564" s="5"/>
      <c r="U2564" s="1"/>
      <c r="V2564" s="1"/>
      <c r="W2564" s="1"/>
      <c r="X2564" s="1"/>
      <c r="Y2564" s="1"/>
      <c r="AB2564" s="1"/>
      <c r="AE2564" s="1"/>
      <c r="AF2564" s="1"/>
      <c r="AG2564" s="1"/>
      <c r="AI2564" s="1"/>
      <c r="AJ2564" s="1"/>
      <c r="AK2564" s="1"/>
    </row>
    <row r="2565" spans="1:37" s="2" customFormat="1" x14ac:dyDescent="0.35">
      <c r="A2565" s="6"/>
      <c r="B2565" s="1"/>
      <c r="G2565" s="3"/>
      <c r="H2565" s="3"/>
      <c r="I2565" s="3"/>
      <c r="K2565" s="5"/>
      <c r="L2565" s="5"/>
      <c r="U2565" s="1"/>
      <c r="V2565" s="1"/>
      <c r="W2565" s="1"/>
      <c r="X2565" s="1"/>
      <c r="Y2565" s="1"/>
      <c r="AB2565" s="1"/>
      <c r="AE2565" s="1"/>
      <c r="AF2565" s="1"/>
      <c r="AG2565" s="1"/>
      <c r="AI2565" s="1"/>
      <c r="AJ2565" s="1"/>
      <c r="AK2565" s="1"/>
    </row>
    <row r="2566" spans="1:37" s="2" customFormat="1" x14ac:dyDescent="0.35">
      <c r="A2566" s="6"/>
      <c r="B2566" s="1"/>
      <c r="G2566" s="3"/>
      <c r="H2566" s="3"/>
      <c r="I2566" s="3"/>
      <c r="K2566" s="5"/>
      <c r="L2566" s="5"/>
      <c r="U2566" s="1"/>
      <c r="V2566" s="1"/>
      <c r="W2566" s="1"/>
      <c r="X2566" s="1"/>
      <c r="Y2566" s="1"/>
      <c r="AB2566" s="1"/>
      <c r="AE2566" s="1"/>
      <c r="AF2566" s="1"/>
      <c r="AG2566" s="1"/>
      <c r="AI2566" s="1"/>
      <c r="AJ2566" s="1"/>
      <c r="AK2566" s="1"/>
    </row>
    <row r="2567" spans="1:37" s="2" customFormat="1" x14ac:dyDescent="0.35">
      <c r="A2567" s="6"/>
      <c r="B2567" s="1"/>
      <c r="G2567" s="3"/>
      <c r="H2567" s="3"/>
      <c r="I2567" s="3"/>
      <c r="K2567" s="5"/>
      <c r="L2567" s="5"/>
      <c r="U2567" s="1"/>
      <c r="V2567" s="1"/>
      <c r="W2567" s="1"/>
      <c r="X2567" s="1"/>
      <c r="Y2567" s="1"/>
      <c r="AB2567" s="1"/>
      <c r="AE2567" s="1"/>
      <c r="AF2567" s="1"/>
      <c r="AG2567" s="1"/>
      <c r="AI2567" s="1"/>
      <c r="AJ2567" s="1"/>
      <c r="AK2567" s="1"/>
    </row>
    <row r="2568" spans="1:37" s="2" customFormat="1" x14ac:dyDescent="0.35">
      <c r="A2568" s="6"/>
      <c r="B2568" s="1"/>
      <c r="G2568" s="3"/>
      <c r="H2568" s="3"/>
      <c r="I2568" s="3"/>
      <c r="K2568" s="5"/>
      <c r="L2568" s="5"/>
      <c r="U2568" s="1"/>
      <c r="V2568" s="1"/>
      <c r="W2568" s="1"/>
      <c r="X2568" s="1"/>
      <c r="Y2568" s="1"/>
      <c r="AB2568" s="1"/>
      <c r="AE2568" s="1"/>
      <c r="AF2568" s="1"/>
      <c r="AG2568" s="1"/>
      <c r="AI2568" s="1"/>
      <c r="AJ2568" s="1"/>
      <c r="AK2568" s="1"/>
    </row>
    <row r="2569" spans="1:37" s="2" customFormat="1" x14ac:dyDescent="0.35">
      <c r="A2569" s="6"/>
      <c r="B2569" s="1"/>
      <c r="G2569" s="3"/>
      <c r="H2569" s="3"/>
      <c r="I2569" s="3"/>
      <c r="K2569" s="5"/>
      <c r="L2569" s="5"/>
      <c r="U2569" s="1"/>
      <c r="V2569" s="1"/>
      <c r="W2569" s="1"/>
      <c r="X2569" s="1"/>
      <c r="Y2569" s="1"/>
      <c r="AB2569" s="1"/>
      <c r="AE2569" s="1"/>
      <c r="AF2569" s="1"/>
      <c r="AG2569" s="1"/>
      <c r="AI2569" s="1"/>
      <c r="AJ2569" s="1"/>
      <c r="AK2569" s="1"/>
    </row>
    <row r="2570" spans="1:37" s="2" customFormat="1" x14ac:dyDescent="0.35">
      <c r="A2570" s="6"/>
      <c r="B2570" s="1"/>
      <c r="G2570" s="3"/>
      <c r="H2570" s="3"/>
      <c r="I2570" s="3"/>
      <c r="K2570" s="5"/>
      <c r="L2570" s="5"/>
      <c r="U2570" s="1"/>
      <c r="V2570" s="1"/>
      <c r="W2570" s="1"/>
      <c r="X2570" s="1"/>
      <c r="Y2570" s="1"/>
      <c r="AB2570" s="1"/>
      <c r="AE2570" s="1"/>
      <c r="AF2570" s="1"/>
      <c r="AG2570" s="1"/>
      <c r="AI2570" s="1"/>
      <c r="AJ2570" s="1"/>
      <c r="AK2570" s="1"/>
    </row>
    <row r="2571" spans="1:37" s="2" customFormat="1" x14ac:dyDescent="0.35">
      <c r="A2571" s="6"/>
      <c r="B2571" s="1"/>
      <c r="G2571" s="3"/>
      <c r="H2571" s="3"/>
      <c r="I2571" s="3"/>
      <c r="K2571" s="5"/>
      <c r="L2571" s="5"/>
      <c r="U2571" s="1"/>
      <c r="V2571" s="1"/>
      <c r="W2571" s="1"/>
      <c r="X2571" s="1"/>
      <c r="Y2571" s="1"/>
      <c r="AB2571" s="1"/>
      <c r="AE2571" s="1"/>
      <c r="AF2571" s="1"/>
      <c r="AG2571" s="1"/>
      <c r="AI2571" s="1"/>
      <c r="AJ2571" s="1"/>
      <c r="AK2571" s="1"/>
    </row>
    <row r="2572" spans="1:37" s="2" customFormat="1" x14ac:dyDescent="0.35">
      <c r="A2572" s="6"/>
      <c r="B2572" s="1"/>
      <c r="G2572" s="3"/>
      <c r="H2572" s="3"/>
      <c r="I2572" s="3"/>
      <c r="K2572" s="5"/>
      <c r="L2572" s="5"/>
      <c r="U2572" s="1"/>
      <c r="V2572" s="1"/>
      <c r="W2572" s="1"/>
      <c r="X2572" s="1"/>
      <c r="Y2572" s="1"/>
      <c r="AB2572" s="1"/>
      <c r="AE2572" s="1"/>
      <c r="AF2572" s="1"/>
      <c r="AG2572" s="1"/>
      <c r="AI2572" s="1"/>
      <c r="AJ2572" s="1"/>
      <c r="AK2572" s="1"/>
    </row>
    <row r="2573" spans="1:37" s="2" customFormat="1" x14ac:dyDescent="0.35">
      <c r="A2573" s="6"/>
      <c r="B2573" s="1"/>
      <c r="G2573" s="3"/>
      <c r="H2573" s="3"/>
      <c r="I2573" s="3"/>
      <c r="K2573" s="5"/>
      <c r="L2573" s="5"/>
      <c r="U2573" s="1"/>
      <c r="V2573" s="1"/>
      <c r="W2573" s="1"/>
      <c r="X2573" s="1"/>
      <c r="Y2573" s="1"/>
      <c r="AB2573" s="1"/>
      <c r="AE2573" s="1"/>
      <c r="AF2573" s="1"/>
      <c r="AG2573" s="1"/>
      <c r="AI2573" s="1"/>
      <c r="AJ2573" s="1"/>
      <c r="AK2573" s="1"/>
    </row>
    <row r="2574" spans="1:37" s="2" customFormat="1" x14ac:dyDescent="0.35">
      <c r="A2574" s="6"/>
      <c r="B2574" s="1"/>
      <c r="G2574" s="3"/>
      <c r="H2574" s="3"/>
      <c r="I2574" s="3"/>
      <c r="K2574" s="5"/>
      <c r="L2574" s="5"/>
      <c r="U2574" s="1"/>
      <c r="V2574" s="1"/>
      <c r="W2574" s="1"/>
      <c r="X2574" s="1"/>
      <c r="Y2574" s="1"/>
      <c r="AB2574" s="1"/>
      <c r="AE2574" s="1"/>
      <c r="AF2574" s="1"/>
      <c r="AG2574" s="1"/>
      <c r="AI2574" s="1"/>
      <c r="AJ2574" s="1"/>
      <c r="AK2574" s="1"/>
    </row>
    <row r="2575" spans="1:37" s="2" customFormat="1" x14ac:dyDescent="0.35">
      <c r="A2575" s="6"/>
      <c r="B2575" s="1"/>
      <c r="G2575" s="3"/>
      <c r="H2575" s="3"/>
      <c r="I2575" s="3"/>
      <c r="K2575" s="5"/>
      <c r="L2575" s="5"/>
      <c r="U2575" s="1"/>
      <c r="V2575" s="1"/>
      <c r="W2575" s="1"/>
      <c r="X2575" s="1"/>
      <c r="Y2575" s="1"/>
      <c r="AB2575" s="1"/>
      <c r="AE2575" s="1"/>
      <c r="AF2575" s="1"/>
      <c r="AG2575" s="1"/>
      <c r="AI2575" s="1"/>
      <c r="AJ2575" s="1"/>
      <c r="AK2575" s="1"/>
    </row>
    <row r="2576" spans="1:37" s="2" customFormat="1" x14ac:dyDescent="0.35">
      <c r="A2576" s="6"/>
      <c r="B2576" s="1"/>
      <c r="G2576" s="3"/>
      <c r="H2576" s="3"/>
      <c r="I2576" s="3"/>
      <c r="K2576" s="5"/>
      <c r="L2576" s="5"/>
      <c r="U2576" s="1"/>
      <c r="V2576" s="1"/>
      <c r="W2576" s="1"/>
      <c r="X2576" s="1"/>
      <c r="Y2576" s="1"/>
      <c r="AB2576" s="1"/>
      <c r="AE2576" s="1"/>
      <c r="AF2576" s="1"/>
      <c r="AG2576" s="1"/>
      <c r="AI2576" s="1"/>
      <c r="AJ2576" s="1"/>
      <c r="AK2576" s="1"/>
    </row>
    <row r="2577" spans="1:37" s="2" customFormat="1" x14ac:dyDescent="0.35">
      <c r="A2577" s="6"/>
      <c r="B2577" s="1"/>
      <c r="G2577" s="3"/>
      <c r="H2577" s="3"/>
      <c r="I2577" s="3"/>
      <c r="K2577" s="5"/>
      <c r="L2577" s="5"/>
      <c r="U2577" s="1"/>
      <c r="V2577" s="1"/>
      <c r="W2577" s="1"/>
      <c r="X2577" s="1"/>
      <c r="Y2577" s="1"/>
      <c r="AB2577" s="1"/>
      <c r="AE2577" s="1"/>
      <c r="AF2577" s="1"/>
      <c r="AG2577" s="1"/>
      <c r="AI2577" s="1"/>
      <c r="AJ2577" s="1"/>
      <c r="AK2577" s="1"/>
    </row>
    <row r="2578" spans="1:37" s="2" customFormat="1" x14ac:dyDescent="0.35">
      <c r="A2578" s="6"/>
      <c r="B2578" s="1"/>
      <c r="G2578" s="3"/>
      <c r="H2578" s="3"/>
      <c r="I2578" s="3"/>
      <c r="K2578" s="5"/>
      <c r="L2578" s="5"/>
      <c r="U2578" s="1"/>
      <c r="V2578" s="1"/>
      <c r="W2578" s="1"/>
      <c r="X2578" s="1"/>
      <c r="Y2578" s="1"/>
      <c r="AB2578" s="1"/>
      <c r="AE2578" s="1"/>
      <c r="AF2578" s="1"/>
      <c r="AG2578" s="1"/>
      <c r="AI2578" s="1"/>
      <c r="AJ2578" s="1"/>
      <c r="AK2578" s="1"/>
    </row>
    <row r="2579" spans="1:37" s="2" customFormat="1" x14ac:dyDescent="0.35">
      <c r="A2579" s="6"/>
      <c r="B2579" s="1"/>
      <c r="G2579" s="3"/>
      <c r="H2579" s="3"/>
      <c r="I2579" s="3"/>
      <c r="K2579" s="5"/>
      <c r="L2579" s="5"/>
      <c r="U2579" s="1"/>
      <c r="V2579" s="1"/>
      <c r="W2579" s="1"/>
      <c r="X2579" s="1"/>
      <c r="Y2579" s="1"/>
      <c r="AB2579" s="1"/>
      <c r="AE2579" s="1"/>
      <c r="AF2579" s="1"/>
      <c r="AG2579" s="1"/>
      <c r="AI2579" s="1"/>
      <c r="AJ2579" s="1"/>
      <c r="AK2579" s="1"/>
    </row>
    <row r="2580" spans="1:37" s="2" customFormat="1" x14ac:dyDescent="0.35">
      <c r="A2580" s="6"/>
      <c r="B2580" s="1"/>
      <c r="G2580" s="3"/>
      <c r="H2580" s="3"/>
      <c r="I2580" s="3"/>
      <c r="K2580" s="5"/>
      <c r="L2580" s="5"/>
      <c r="U2580" s="1"/>
      <c r="V2580" s="1"/>
      <c r="W2580" s="1"/>
      <c r="X2580" s="1"/>
      <c r="Y2580" s="1"/>
      <c r="AB2580" s="1"/>
      <c r="AE2580" s="1"/>
      <c r="AF2580" s="1"/>
      <c r="AG2580" s="1"/>
      <c r="AI2580" s="1"/>
      <c r="AJ2580" s="1"/>
      <c r="AK2580" s="1"/>
    </row>
    <row r="2581" spans="1:37" s="2" customFormat="1" x14ac:dyDescent="0.35">
      <c r="A2581" s="6"/>
      <c r="B2581" s="1"/>
      <c r="G2581" s="3"/>
      <c r="H2581" s="3"/>
      <c r="I2581" s="3"/>
      <c r="K2581" s="5"/>
      <c r="L2581" s="5"/>
      <c r="U2581" s="1"/>
      <c r="V2581" s="1"/>
      <c r="W2581" s="1"/>
      <c r="X2581" s="1"/>
      <c r="Y2581" s="1"/>
      <c r="AB2581" s="1"/>
      <c r="AE2581" s="1"/>
      <c r="AF2581" s="1"/>
      <c r="AG2581" s="1"/>
      <c r="AI2581" s="1"/>
      <c r="AJ2581" s="1"/>
      <c r="AK2581" s="1"/>
    </row>
    <row r="2582" spans="1:37" s="2" customFormat="1" x14ac:dyDescent="0.35">
      <c r="A2582" s="6"/>
      <c r="B2582" s="1"/>
      <c r="G2582" s="3"/>
      <c r="H2582" s="3"/>
      <c r="I2582" s="3"/>
      <c r="K2582" s="5"/>
      <c r="L2582" s="5"/>
      <c r="U2582" s="1"/>
      <c r="V2582" s="1"/>
      <c r="W2582" s="1"/>
      <c r="X2582" s="1"/>
      <c r="Y2582" s="1"/>
      <c r="AB2582" s="1"/>
      <c r="AE2582" s="1"/>
      <c r="AF2582" s="1"/>
      <c r="AG2582" s="1"/>
      <c r="AI2582" s="1"/>
      <c r="AJ2582" s="1"/>
      <c r="AK2582" s="1"/>
    </row>
    <row r="2583" spans="1:37" s="2" customFormat="1" x14ac:dyDescent="0.35">
      <c r="A2583" s="6"/>
      <c r="B2583" s="1"/>
      <c r="G2583" s="3"/>
      <c r="H2583" s="3"/>
      <c r="I2583" s="3"/>
      <c r="K2583" s="5"/>
      <c r="L2583" s="5"/>
      <c r="U2583" s="1"/>
      <c r="V2583" s="1"/>
      <c r="W2583" s="1"/>
      <c r="X2583" s="1"/>
      <c r="Y2583" s="1"/>
      <c r="AB2583" s="1"/>
      <c r="AE2583" s="1"/>
      <c r="AF2583" s="1"/>
      <c r="AG2583" s="1"/>
      <c r="AI2583" s="1"/>
      <c r="AJ2583" s="1"/>
      <c r="AK2583" s="1"/>
    </row>
    <row r="2584" spans="1:37" s="2" customFormat="1" x14ac:dyDescent="0.35">
      <c r="A2584" s="6"/>
      <c r="B2584" s="1"/>
      <c r="G2584" s="3"/>
      <c r="H2584" s="3"/>
      <c r="I2584" s="3"/>
      <c r="K2584" s="5"/>
      <c r="L2584" s="5"/>
      <c r="U2584" s="1"/>
      <c r="V2584" s="1"/>
      <c r="W2584" s="1"/>
      <c r="X2584" s="1"/>
      <c r="Y2584" s="1"/>
      <c r="AB2584" s="1"/>
      <c r="AE2584" s="1"/>
      <c r="AF2584" s="1"/>
      <c r="AG2584" s="1"/>
      <c r="AI2584" s="1"/>
      <c r="AJ2584" s="1"/>
      <c r="AK2584" s="1"/>
    </row>
    <row r="2585" spans="1:37" s="2" customFormat="1" x14ac:dyDescent="0.35">
      <c r="A2585" s="6"/>
      <c r="B2585" s="1"/>
      <c r="G2585" s="3"/>
      <c r="H2585" s="3"/>
      <c r="I2585" s="3"/>
      <c r="K2585" s="5"/>
      <c r="L2585" s="5"/>
      <c r="U2585" s="1"/>
      <c r="V2585" s="1"/>
      <c r="W2585" s="1"/>
      <c r="X2585" s="1"/>
      <c r="Y2585" s="1"/>
      <c r="AB2585" s="1"/>
      <c r="AE2585" s="1"/>
      <c r="AF2585" s="1"/>
      <c r="AG2585" s="1"/>
      <c r="AI2585" s="1"/>
      <c r="AJ2585" s="1"/>
      <c r="AK2585" s="1"/>
    </row>
    <row r="2586" spans="1:37" s="2" customFormat="1" x14ac:dyDescent="0.35">
      <c r="A2586" s="6"/>
      <c r="B2586" s="1"/>
      <c r="G2586" s="3"/>
      <c r="H2586" s="3"/>
      <c r="I2586" s="3"/>
      <c r="K2586" s="5"/>
      <c r="L2586" s="5"/>
      <c r="U2586" s="1"/>
      <c r="V2586" s="1"/>
      <c r="W2586" s="1"/>
      <c r="X2586" s="1"/>
      <c r="Y2586" s="1"/>
      <c r="AB2586" s="1"/>
      <c r="AE2586" s="1"/>
      <c r="AF2586" s="1"/>
      <c r="AG2586" s="1"/>
      <c r="AI2586" s="1"/>
      <c r="AJ2586" s="1"/>
      <c r="AK2586" s="1"/>
    </row>
    <row r="2587" spans="1:37" s="2" customFormat="1" x14ac:dyDescent="0.35">
      <c r="A2587" s="6"/>
      <c r="B2587" s="1"/>
      <c r="G2587" s="3"/>
      <c r="H2587" s="3"/>
      <c r="I2587" s="3"/>
      <c r="K2587" s="5"/>
      <c r="L2587" s="5"/>
      <c r="U2587" s="1"/>
      <c r="V2587" s="1"/>
      <c r="W2587" s="1"/>
      <c r="X2587" s="1"/>
      <c r="Y2587" s="1"/>
      <c r="AB2587" s="1"/>
      <c r="AE2587" s="1"/>
      <c r="AF2587" s="1"/>
      <c r="AG2587" s="1"/>
      <c r="AI2587" s="1"/>
      <c r="AJ2587" s="1"/>
      <c r="AK2587" s="1"/>
    </row>
    <row r="2588" spans="1:37" s="2" customFormat="1" x14ac:dyDescent="0.35">
      <c r="A2588" s="6"/>
      <c r="B2588" s="1"/>
      <c r="G2588" s="3"/>
      <c r="H2588" s="3"/>
      <c r="I2588" s="3"/>
      <c r="K2588" s="5"/>
      <c r="L2588" s="5"/>
      <c r="U2588" s="1"/>
      <c r="V2588" s="1"/>
      <c r="W2588" s="1"/>
      <c r="X2588" s="1"/>
      <c r="Y2588" s="1"/>
      <c r="AB2588" s="1"/>
      <c r="AE2588" s="1"/>
      <c r="AF2588" s="1"/>
      <c r="AG2588" s="1"/>
      <c r="AI2588" s="1"/>
      <c r="AJ2588" s="1"/>
      <c r="AK2588" s="1"/>
    </row>
    <row r="2589" spans="1:37" s="2" customFormat="1" x14ac:dyDescent="0.35">
      <c r="A2589" s="6"/>
      <c r="B2589" s="1"/>
      <c r="G2589" s="3"/>
      <c r="H2589" s="3"/>
      <c r="I2589" s="3"/>
      <c r="K2589" s="5"/>
      <c r="L2589" s="5"/>
      <c r="U2589" s="1"/>
      <c r="V2589" s="1"/>
      <c r="W2589" s="1"/>
      <c r="X2589" s="1"/>
      <c r="Y2589" s="1"/>
      <c r="AB2589" s="1"/>
      <c r="AE2589" s="1"/>
      <c r="AF2589" s="1"/>
      <c r="AG2589" s="1"/>
      <c r="AI2589" s="1"/>
      <c r="AJ2589" s="1"/>
      <c r="AK2589" s="1"/>
    </row>
    <row r="2590" spans="1:37" s="2" customFormat="1" x14ac:dyDescent="0.35">
      <c r="A2590" s="6"/>
      <c r="B2590" s="1"/>
      <c r="G2590" s="3"/>
      <c r="H2590" s="3"/>
      <c r="I2590" s="3"/>
      <c r="K2590" s="5"/>
      <c r="L2590" s="5"/>
      <c r="U2590" s="1"/>
      <c r="V2590" s="1"/>
      <c r="W2590" s="1"/>
      <c r="X2590" s="1"/>
      <c r="Y2590" s="1"/>
      <c r="AB2590" s="1"/>
      <c r="AE2590" s="1"/>
      <c r="AF2590" s="1"/>
      <c r="AG2590" s="1"/>
      <c r="AI2590" s="1"/>
      <c r="AJ2590" s="1"/>
      <c r="AK2590" s="1"/>
    </row>
    <row r="2591" spans="1:37" s="2" customFormat="1" x14ac:dyDescent="0.35">
      <c r="A2591" s="6"/>
      <c r="B2591" s="1"/>
      <c r="G2591" s="3"/>
      <c r="H2591" s="3"/>
      <c r="I2591" s="3"/>
      <c r="K2591" s="5"/>
      <c r="L2591" s="5"/>
      <c r="U2591" s="1"/>
      <c r="V2591" s="1"/>
      <c r="W2591" s="1"/>
      <c r="X2591" s="1"/>
      <c r="Y2591" s="1"/>
      <c r="AB2591" s="1"/>
      <c r="AE2591" s="1"/>
      <c r="AF2591" s="1"/>
      <c r="AG2591" s="1"/>
      <c r="AI2591" s="1"/>
      <c r="AJ2591" s="1"/>
      <c r="AK2591" s="1"/>
    </row>
    <row r="2592" spans="1:37" s="2" customFormat="1" x14ac:dyDescent="0.35">
      <c r="A2592" s="6"/>
      <c r="B2592" s="1"/>
      <c r="G2592" s="3"/>
      <c r="H2592" s="3"/>
      <c r="I2592" s="3"/>
      <c r="K2592" s="5"/>
      <c r="L2592" s="5"/>
      <c r="U2592" s="1"/>
      <c r="V2592" s="1"/>
      <c r="W2592" s="1"/>
      <c r="X2592" s="1"/>
      <c r="Y2592" s="1"/>
      <c r="AB2592" s="1"/>
      <c r="AE2592" s="1"/>
      <c r="AF2592" s="1"/>
      <c r="AG2592" s="1"/>
      <c r="AI2592" s="1"/>
      <c r="AJ2592" s="1"/>
      <c r="AK2592" s="1"/>
    </row>
    <row r="2593" spans="1:37" s="2" customFormat="1" x14ac:dyDescent="0.35">
      <c r="A2593" s="6"/>
      <c r="B2593" s="1"/>
      <c r="G2593" s="3"/>
      <c r="H2593" s="3"/>
      <c r="I2593" s="3"/>
      <c r="K2593" s="5"/>
      <c r="L2593" s="5"/>
      <c r="U2593" s="1"/>
      <c r="V2593" s="1"/>
      <c r="W2593" s="1"/>
      <c r="X2593" s="1"/>
      <c r="Y2593" s="1"/>
      <c r="AB2593" s="1"/>
      <c r="AE2593" s="1"/>
      <c r="AF2593" s="1"/>
      <c r="AG2593" s="1"/>
      <c r="AI2593" s="1"/>
      <c r="AJ2593" s="1"/>
      <c r="AK2593" s="1"/>
    </row>
    <row r="2594" spans="1:37" s="2" customFormat="1" x14ac:dyDescent="0.35">
      <c r="A2594" s="6"/>
      <c r="B2594" s="1"/>
      <c r="G2594" s="3"/>
      <c r="H2594" s="3"/>
      <c r="I2594" s="3"/>
      <c r="K2594" s="5"/>
      <c r="L2594" s="5"/>
      <c r="U2594" s="1"/>
      <c r="V2594" s="1"/>
      <c r="W2594" s="1"/>
      <c r="X2594" s="1"/>
      <c r="Y2594" s="1"/>
      <c r="AB2594" s="1"/>
      <c r="AE2594" s="1"/>
      <c r="AF2594" s="1"/>
      <c r="AG2594" s="1"/>
      <c r="AI2594" s="1"/>
      <c r="AJ2594" s="1"/>
      <c r="AK2594" s="1"/>
    </row>
    <row r="2595" spans="1:37" s="2" customFormat="1" x14ac:dyDescent="0.35">
      <c r="A2595" s="6"/>
      <c r="B2595" s="1"/>
      <c r="G2595" s="3"/>
      <c r="H2595" s="3"/>
      <c r="I2595" s="3"/>
      <c r="K2595" s="5"/>
      <c r="L2595" s="5"/>
      <c r="U2595" s="1"/>
      <c r="V2595" s="1"/>
      <c r="W2595" s="1"/>
      <c r="X2595" s="1"/>
      <c r="Y2595" s="1"/>
      <c r="AB2595" s="1"/>
      <c r="AE2595" s="1"/>
      <c r="AF2595" s="1"/>
      <c r="AG2595" s="1"/>
      <c r="AI2595" s="1"/>
      <c r="AJ2595" s="1"/>
      <c r="AK2595" s="1"/>
    </row>
    <row r="2596" spans="1:37" s="2" customFormat="1" x14ac:dyDescent="0.35">
      <c r="A2596" s="6"/>
      <c r="B2596" s="1"/>
      <c r="G2596" s="3"/>
      <c r="H2596" s="3"/>
      <c r="I2596" s="3"/>
      <c r="K2596" s="5"/>
      <c r="L2596" s="5"/>
      <c r="U2596" s="1"/>
      <c r="V2596" s="1"/>
      <c r="W2596" s="1"/>
      <c r="X2596" s="1"/>
      <c r="Y2596" s="1"/>
      <c r="AB2596" s="1"/>
      <c r="AE2596" s="1"/>
      <c r="AF2596" s="1"/>
      <c r="AG2596" s="1"/>
      <c r="AI2596" s="1"/>
      <c r="AJ2596" s="1"/>
      <c r="AK2596" s="1"/>
    </row>
    <row r="2597" spans="1:37" s="2" customFormat="1" x14ac:dyDescent="0.35">
      <c r="A2597" s="6"/>
      <c r="B2597" s="1"/>
      <c r="G2597" s="3"/>
      <c r="H2597" s="3"/>
      <c r="I2597" s="3"/>
      <c r="K2597" s="5"/>
      <c r="L2597" s="5"/>
      <c r="U2597" s="1"/>
      <c r="V2597" s="1"/>
      <c r="W2597" s="1"/>
      <c r="X2597" s="1"/>
      <c r="Y2597" s="1"/>
      <c r="AB2597" s="1"/>
      <c r="AE2597" s="1"/>
      <c r="AF2597" s="1"/>
      <c r="AG2597" s="1"/>
      <c r="AI2597" s="1"/>
      <c r="AJ2597" s="1"/>
      <c r="AK2597" s="1"/>
    </row>
    <row r="2598" spans="1:37" s="2" customFormat="1" x14ac:dyDescent="0.35">
      <c r="A2598" s="6"/>
      <c r="B2598" s="1"/>
      <c r="G2598" s="3"/>
      <c r="H2598" s="3"/>
      <c r="I2598" s="3"/>
      <c r="K2598" s="5"/>
      <c r="L2598" s="5"/>
      <c r="U2598" s="1"/>
      <c r="V2598" s="1"/>
      <c r="W2598" s="1"/>
      <c r="X2598" s="1"/>
      <c r="Y2598" s="1"/>
      <c r="AB2598" s="1"/>
      <c r="AE2598" s="1"/>
      <c r="AF2598" s="1"/>
      <c r="AG2598" s="1"/>
      <c r="AI2598" s="1"/>
      <c r="AJ2598" s="1"/>
      <c r="AK2598" s="1"/>
    </row>
    <row r="2599" spans="1:37" s="2" customFormat="1" x14ac:dyDescent="0.35">
      <c r="A2599" s="6"/>
      <c r="B2599" s="1"/>
      <c r="G2599" s="3"/>
      <c r="H2599" s="3"/>
      <c r="I2599" s="3"/>
      <c r="K2599" s="5"/>
      <c r="L2599" s="5"/>
      <c r="U2599" s="1"/>
      <c r="V2599" s="1"/>
      <c r="W2599" s="1"/>
      <c r="X2599" s="1"/>
      <c r="Y2599" s="1"/>
      <c r="AB2599" s="1"/>
      <c r="AE2599" s="1"/>
      <c r="AF2599" s="1"/>
      <c r="AG2599" s="1"/>
      <c r="AI2599" s="1"/>
      <c r="AJ2599" s="1"/>
      <c r="AK2599" s="1"/>
    </row>
    <row r="2600" spans="1:37" s="2" customFormat="1" x14ac:dyDescent="0.35">
      <c r="A2600" s="6"/>
      <c r="B2600" s="1"/>
      <c r="G2600" s="3"/>
      <c r="H2600" s="3"/>
      <c r="I2600" s="3"/>
      <c r="K2600" s="5"/>
      <c r="L2600" s="5"/>
      <c r="U2600" s="1"/>
      <c r="V2600" s="1"/>
      <c r="W2600" s="1"/>
      <c r="X2600" s="1"/>
      <c r="Y2600" s="1"/>
      <c r="AB2600" s="1"/>
      <c r="AE2600" s="1"/>
      <c r="AF2600" s="1"/>
      <c r="AG2600" s="1"/>
      <c r="AI2600" s="1"/>
      <c r="AJ2600" s="1"/>
      <c r="AK2600" s="1"/>
    </row>
    <row r="2601" spans="1:37" s="2" customFormat="1" x14ac:dyDescent="0.35">
      <c r="A2601" s="6"/>
      <c r="B2601" s="1"/>
      <c r="G2601" s="3"/>
      <c r="H2601" s="3"/>
      <c r="I2601" s="3"/>
      <c r="K2601" s="5"/>
      <c r="L2601" s="5"/>
      <c r="U2601" s="1"/>
      <c r="V2601" s="1"/>
      <c r="W2601" s="1"/>
      <c r="X2601" s="1"/>
      <c r="Y2601" s="1"/>
      <c r="AB2601" s="1"/>
      <c r="AE2601" s="1"/>
      <c r="AF2601" s="1"/>
      <c r="AG2601" s="1"/>
      <c r="AI2601" s="1"/>
      <c r="AJ2601" s="1"/>
      <c r="AK2601" s="1"/>
    </row>
    <row r="2602" spans="1:37" s="2" customFormat="1" x14ac:dyDescent="0.35">
      <c r="A2602" s="6"/>
      <c r="B2602" s="1"/>
      <c r="G2602" s="3"/>
      <c r="H2602" s="3"/>
      <c r="I2602" s="3"/>
      <c r="K2602" s="5"/>
      <c r="L2602" s="5"/>
      <c r="U2602" s="1"/>
      <c r="V2602" s="1"/>
      <c r="W2602" s="1"/>
      <c r="X2602" s="1"/>
      <c r="Y2602" s="1"/>
      <c r="AB2602" s="1"/>
      <c r="AE2602" s="1"/>
      <c r="AF2602" s="1"/>
      <c r="AG2602" s="1"/>
      <c r="AI2602" s="1"/>
      <c r="AJ2602" s="1"/>
      <c r="AK2602" s="1"/>
    </row>
    <row r="2603" spans="1:37" s="2" customFormat="1" x14ac:dyDescent="0.35">
      <c r="A2603" s="6"/>
      <c r="B2603" s="1"/>
      <c r="G2603" s="3"/>
      <c r="H2603" s="3"/>
      <c r="I2603" s="3"/>
      <c r="K2603" s="5"/>
      <c r="L2603" s="5"/>
      <c r="U2603" s="1"/>
      <c r="V2603" s="1"/>
      <c r="W2603" s="1"/>
      <c r="X2603" s="1"/>
      <c r="Y2603" s="1"/>
      <c r="AB2603" s="1"/>
      <c r="AE2603" s="1"/>
      <c r="AF2603" s="1"/>
      <c r="AG2603" s="1"/>
      <c r="AI2603" s="1"/>
      <c r="AJ2603" s="1"/>
      <c r="AK2603" s="1"/>
    </row>
    <row r="2604" spans="1:37" s="2" customFormat="1" x14ac:dyDescent="0.35">
      <c r="A2604" s="6"/>
      <c r="B2604" s="1"/>
      <c r="G2604" s="3"/>
      <c r="H2604" s="3"/>
      <c r="I2604" s="3"/>
      <c r="K2604" s="5"/>
      <c r="L2604" s="5"/>
      <c r="U2604" s="1"/>
      <c r="V2604" s="1"/>
      <c r="W2604" s="1"/>
      <c r="X2604" s="1"/>
      <c r="Y2604" s="1"/>
      <c r="AB2604" s="1"/>
      <c r="AE2604" s="1"/>
      <c r="AF2604" s="1"/>
      <c r="AG2604" s="1"/>
      <c r="AI2604" s="1"/>
      <c r="AJ2604" s="1"/>
      <c r="AK2604" s="1"/>
    </row>
    <row r="2605" spans="1:37" s="2" customFormat="1" x14ac:dyDescent="0.35">
      <c r="A2605" s="6"/>
      <c r="B2605" s="1"/>
      <c r="G2605" s="3"/>
      <c r="H2605" s="3"/>
      <c r="I2605" s="3"/>
      <c r="K2605" s="5"/>
      <c r="L2605" s="5"/>
      <c r="U2605" s="1"/>
      <c r="V2605" s="1"/>
      <c r="W2605" s="1"/>
      <c r="X2605" s="1"/>
      <c r="Y2605" s="1"/>
      <c r="AB2605" s="1"/>
      <c r="AE2605" s="1"/>
      <c r="AF2605" s="1"/>
      <c r="AG2605" s="1"/>
      <c r="AI2605" s="1"/>
      <c r="AJ2605" s="1"/>
      <c r="AK2605" s="1"/>
    </row>
    <row r="2606" spans="1:37" s="2" customFormat="1" x14ac:dyDescent="0.35">
      <c r="A2606" s="6"/>
      <c r="B2606" s="1"/>
      <c r="G2606" s="3"/>
      <c r="H2606" s="3"/>
      <c r="I2606" s="3"/>
      <c r="K2606" s="5"/>
      <c r="L2606" s="5"/>
      <c r="U2606" s="1"/>
      <c r="V2606" s="1"/>
      <c r="W2606" s="1"/>
      <c r="X2606" s="1"/>
      <c r="Y2606" s="1"/>
      <c r="AB2606" s="1"/>
      <c r="AE2606" s="1"/>
      <c r="AF2606" s="1"/>
      <c r="AG2606" s="1"/>
      <c r="AI2606" s="1"/>
      <c r="AJ2606" s="1"/>
      <c r="AK2606" s="1"/>
    </row>
    <row r="2607" spans="1:37" s="2" customFormat="1" x14ac:dyDescent="0.35">
      <c r="A2607" s="6"/>
      <c r="B2607" s="1"/>
      <c r="G2607" s="3"/>
      <c r="H2607" s="3"/>
      <c r="I2607" s="3"/>
      <c r="K2607" s="5"/>
      <c r="L2607" s="5"/>
      <c r="U2607" s="1"/>
      <c r="V2607" s="1"/>
      <c r="W2607" s="1"/>
      <c r="X2607" s="1"/>
      <c r="Y2607" s="1"/>
      <c r="AB2607" s="1"/>
      <c r="AE2607" s="1"/>
      <c r="AF2607" s="1"/>
      <c r="AG2607" s="1"/>
      <c r="AI2607" s="1"/>
      <c r="AJ2607" s="1"/>
      <c r="AK2607" s="1"/>
    </row>
    <row r="2608" spans="1:37" s="2" customFormat="1" x14ac:dyDescent="0.35">
      <c r="A2608" s="6"/>
      <c r="B2608" s="1"/>
      <c r="G2608" s="3"/>
      <c r="H2608" s="3"/>
      <c r="I2608" s="3"/>
      <c r="K2608" s="5"/>
      <c r="L2608" s="5"/>
      <c r="U2608" s="1"/>
      <c r="V2608" s="1"/>
      <c r="W2608" s="1"/>
      <c r="X2608" s="1"/>
      <c r="Y2608" s="1"/>
      <c r="AB2608" s="1"/>
      <c r="AE2608" s="1"/>
      <c r="AF2608" s="1"/>
      <c r="AG2608" s="1"/>
      <c r="AI2608" s="1"/>
      <c r="AJ2608" s="1"/>
      <c r="AK2608" s="1"/>
    </row>
    <row r="2609" spans="1:37" s="2" customFormat="1" x14ac:dyDescent="0.35">
      <c r="A2609" s="6"/>
      <c r="B2609" s="1"/>
      <c r="G2609" s="3"/>
      <c r="H2609" s="3"/>
      <c r="I2609" s="3"/>
      <c r="K2609" s="5"/>
      <c r="L2609" s="5"/>
      <c r="U2609" s="1"/>
      <c r="V2609" s="1"/>
      <c r="W2609" s="1"/>
      <c r="X2609" s="1"/>
      <c r="Y2609" s="1"/>
      <c r="AB2609" s="1"/>
      <c r="AE2609" s="1"/>
      <c r="AF2609" s="1"/>
      <c r="AG2609" s="1"/>
      <c r="AI2609" s="1"/>
      <c r="AJ2609" s="1"/>
      <c r="AK2609" s="1"/>
    </row>
    <row r="2610" spans="1:37" s="2" customFormat="1" x14ac:dyDescent="0.35">
      <c r="A2610" s="6"/>
      <c r="B2610" s="1"/>
      <c r="G2610" s="3"/>
      <c r="H2610" s="3"/>
      <c r="I2610" s="3"/>
      <c r="K2610" s="5"/>
      <c r="L2610" s="5"/>
      <c r="U2610" s="1"/>
      <c r="V2610" s="1"/>
      <c r="W2610" s="1"/>
      <c r="X2610" s="1"/>
      <c r="Y2610" s="1"/>
      <c r="AB2610" s="1"/>
      <c r="AE2610" s="1"/>
      <c r="AF2610" s="1"/>
      <c r="AG2610" s="1"/>
      <c r="AI2610" s="1"/>
      <c r="AJ2610" s="1"/>
      <c r="AK2610" s="1"/>
    </row>
    <row r="2611" spans="1:37" s="2" customFormat="1" x14ac:dyDescent="0.35">
      <c r="A2611" s="6"/>
      <c r="B2611" s="1"/>
      <c r="G2611" s="3"/>
      <c r="H2611" s="3"/>
      <c r="I2611" s="3"/>
      <c r="K2611" s="5"/>
      <c r="L2611" s="5"/>
      <c r="U2611" s="1"/>
      <c r="V2611" s="1"/>
      <c r="W2611" s="1"/>
      <c r="X2611" s="1"/>
      <c r="Y2611" s="1"/>
      <c r="AB2611" s="1"/>
      <c r="AE2611" s="1"/>
      <c r="AF2611" s="1"/>
      <c r="AG2611" s="1"/>
      <c r="AI2611" s="1"/>
      <c r="AJ2611" s="1"/>
      <c r="AK2611" s="1"/>
    </row>
    <row r="2612" spans="1:37" s="2" customFormat="1" x14ac:dyDescent="0.35">
      <c r="A2612" s="6"/>
      <c r="B2612" s="1"/>
      <c r="G2612" s="3"/>
      <c r="H2612" s="3"/>
      <c r="I2612" s="3"/>
      <c r="K2612" s="5"/>
      <c r="L2612" s="5"/>
      <c r="U2612" s="1"/>
      <c r="V2612" s="1"/>
      <c r="W2612" s="1"/>
      <c r="X2612" s="1"/>
      <c r="Y2612" s="1"/>
      <c r="AB2612" s="1"/>
      <c r="AE2612" s="1"/>
      <c r="AF2612" s="1"/>
      <c r="AG2612" s="1"/>
      <c r="AI2612" s="1"/>
      <c r="AJ2612" s="1"/>
      <c r="AK2612" s="1"/>
    </row>
    <row r="2613" spans="1:37" s="2" customFormat="1" x14ac:dyDescent="0.35">
      <c r="A2613" s="6"/>
      <c r="B2613" s="1"/>
      <c r="G2613" s="3"/>
      <c r="H2613" s="3"/>
      <c r="I2613" s="3"/>
      <c r="K2613" s="5"/>
      <c r="L2613" s="5"/>
      <c r="U2613" s="1"/>
      <c r="V2613" s="1"/>
      <c r="W2613" s="1"/>
      <c r="X2613" s="1"/>
      <c r="Y2613" s="1"/>
      <c r="AB2613" s="1"/>
      <c r="AE2613" s="1"/>
      <c r="AF2613" s="1"/>
      <c r="AG2613" s="1"/>
      <c r="AI2613" s="1"/>
      <c r="AJ2613" s="1"/>
      <c r="AK2613" s="1"/>
    </row>
    <row r="2614" spans="1:37" s="2" customFormat="1" x14ac:dyDescent="0.35">
      <c r="A2614" s="6"/>
      <c r="B2614" s="1"/>
      <c r="G2614" s="3"/>
      <c r="H2614" s="3"/>
      <c r="I2614" s="3"/>
      <c r="K2614" s="5"/>
      <c r="L2614" s="5"/>
      <c r="U2614" s="1"/>
      <c r="V2614" s="1"/>
      <c r="W2614" s="1"/>
      <c r="X2614" s="1"/>
      <c r="Y2614" s="1"/>
      <c r="AB2614" s="1"/>
      <c r="AE2614" s="1"/>
      <c r="AF2614" s="1"/>
      <c r="AG2614" s="1"/>
      <c r="AI2614" s="1"/>
      <c r="AJ2614" s="1"/>
      <c r="AK2614" s="1"/>
    </row>
    <row r="2615" spans="1:37" s="2" customFormat="1" x14ac:dyDescent="0.35">
      <c r="A2615" s="6"/>
      <c r="B2615" s="1"/>
      <c r="G2615" s="3"/>
      <c r="H2615" s="3"/>
      <c r="I2615" s="3"/>
      <c r="K2615" s="5"/>
      <c r="L2615" s="5"/>
      <c r="U2615" s="1"/>
      <c r="V2615" s="1"/>
      <c r="W2615" s="1"/>
      <c r="X2615" s="1"/>
      <c r="Y2615" s="1"/>
      <c r="AB2615" s="1"/>
      <c r="AE2615" s="1"/>
      <c r="AF2615" s="1"/>
      <c r="AG2615" s="1"/>
      <c r="AI2615" s="1"/>
      <c r="AJ2615" s="1"/>
      <c r="AK2615" s="1"/>
    </row>
    <row r="2616" spans="1:37" s="2" customFormat="1" x14ac:dyDescent="0.35">
      <c r="A2616" s="6"/>
      <c r="B2616" s="1"/>
      <c r="G2616" s="3"/>
      <c r="H2616" s="3"/>
      <c r="I2616" s="3"/>
      <c r="K2616" s="5"/>
      <c r="L2616" s="5"/>
      <c r="U2616" s="1"/>
      <c r="V2616" s="1"/>
      <c r="W2616" s="1"/>
      <c r="X2616" s="1"/>
      <c r="Y2616" s="1"/>
      <c r="AB2616" s="1"/>
      <c r="AE2616" s="1"/>
      <c r="AF2616" s="1"/>
      <c r="AG2616" s="1"/>
      <c r="AI2616" s="1"/>
      <c r="AJ2616" s="1"/>
      <c r="AK2616" s="1"/>
    </row>
    <row r="2617" spans="1:37" s="2" customFormat="1" x14ac:dyDescent="0.35">
      <c r="A2617" s="6"/>
      <c r="B2617" s="1"/>
      <c r="G2617" s="3"/>
      <c r="H2617" s="3"/>
      <c r="I2617" s="3"/>
      <c r="K2617" s="5"/>
      <c r="L2617" s="5"/>
      <c r="U2617" s="1"/>
      <c r="V2617" s="1"/>
      <c r="W2617" s="1"/>
      <c r="X2617" s="1"/>
      <c r="Y2617" s="1"/>
      <c r="AB2617" s="1"/>
      <c r="AE2617" s="1"/>
      <c r="AF2617" s="1"/>
      <c r="AG2617" s="1"/>
      <c r="AI2617" s="1"/>
      <c r="AJ2617" s="1"/>
      <c r="AK2617" s="1"/>
    </row>
    <row r="2618" spans="1:37" s="2" customFormat="1" x14ac:dyDescent="0.35">
      <c r="A2618" s="6"/>
      <c r="B2618" s="1"/>
      <c r="G2618" s="3"/>
      <c r="H2618" s="3"/>
      <c r="I2618" s="3"/>
      <c r="K2618" s="5"/>
      <c r="L2618" s="5"/>
      <c r="U2618" s="1"/>
      <c r="V2618" s="1"/>
      <c r="W2618" s="1"/>
      <c r="X2618" s="1"/>
      <c r="Y2618" s="1"/>
      <c r="AB2618" s="1"/>
      <c r="AE2618" s="1"/>
      <c r="AF2618" s="1"/>
      <c r="AG2618" s="1"/>
      <c r="AI2618" s="1"/>
      <c r="AJ2618" s="1"/>
      <c r="AK2618" s="1"/>
    </row>
    <row r="2619" spans="1:37" s="2" customFormat="1" x14ac:dyDescent="0.35">
      <c r="A2619" s="6"/>
      <c r="B2619" s="1"/>
      <c r="G2619" s="3"/>
      <c r="H2619" s="3"/>
      <c r="I2619" s="3"/>
      <c r="K2619" s="5"/>
      <c r="L2619" s="5"/>
      <c r="U2619" s="1"/>
      <c r="V2619" s="1"/>
      <c r="W2619" s="1"/>
      <c r="X2619" s="1"/>
      <c r="Y2619" s="1"/>
      <c r="AB2619" s="1"/>
      <c r="AE2619" s="1"/>
      <c r="AF2619" s="1"/>
      <c r="AG2619" s="1"/>
      <c r="AI2619" s="1"/>
      <c r="AJ2619" s="1"/>
      <c r="AK2619" s="1"/>
    </row>
    <row r="2620" spans="1:37" s="2" customFormat="1" x14ac:dyDescent="0.35">
      <c r="A2620" s="6"/>
      <c r="B2620" s="1"/>
      <c r="G2620" s="3"/>
      <c r="H2620" s="3"/>
      <c r="I2620" s="3"/>
      <c r="K2620" s="5"/>
      <c r="L2620" s="5"/>
      <c r="U2620" s="1"/>
      <c r="V2620" s="1"/>
      <c r="W2620" s="1"/>
      <c r="X2620" s="1"/>
      <c r="Y2620" s="1"/>
      <c r="AB2620" s="1"/>
      <c r="AE2620" s="1"/>
      <c r="AF2620" s="1"/>
      <c r="AG2620" s="1"/>
      <c r="AI2620" s="1"/>
      <c r="AJ2620" s="1"/>
      <c r="AK2620" s="1"/>
    </row>
    <row r="2621" spans="1:37" s="2" customFormat="1" x14ac:dyDescent="0.35">
      <c r="A2621" s="6"/>
      <c r="B2621" s="1"/>
      <c r="G2621" s="3"/>
      <c r="H2621" s="3"/>
      <c r="I2621" s="3"/>
      <c r="K2621" s="5"/>
      <c r="L2621" s="5"/>
      <c r="U2621" s="1"/>
      <c r="V2621" s="1"/>
      <c r="W2621" s="1"/>
      <c r="X2621" s="1"/>
      <c r="Y2621" s="1"/>
      <c r="AB2621" s="1"/>
      <c r="AE2621" s="1"/>
      <c r="AF2621" s="1"/>
      <c r="AG2621" s="1"/>
      <c r="AI2621" s="1"/>
      <c r="AJ2621" s="1"/>
      <c r="AK2621" s="1"/>
    </row>
    <row r="2622" spans="1:37" s="2" customFormat="1" x14ac:dyDescent="0.35">
      <c r="A2622" s="6"/>
      <c r="B2622" s="1"/>
      <c r="G2622" s="3"/>
      <c r="H2622" s="3"/>
      <c r="I2622" s="3"/>
      <c r="K2622" s="5"/>
      <c r="L2622" s="5"/>
      <c r="U2622" s="1"/>
      <c r="V2622" s="1"/>
      <c r="W2622" s="1"/>
      <c r="X2622" s="1"/>
      <c r="Y2622" s="1"/>
      <c r="AB2622" s="1"/>
      <c r="AE2622" s="1"/>
      <c r="AF2622" s="1"/>
      <c r="AG2622" s="1"/>
      <c r="AI2622" s="1"/>
      <c r="AJ2622" s="1"/>
      <c r="AK2622" s="1"/>
    </row>
    <row r="2623" spans="1:37" s="2" customFormat="1" x14ac:dyDescent="0.35">
      <c r="A2623" s="6"/>
      <c r="B2623" s="1"/>
      <c r="G2623" s="3"/>
      <c r="H2623" s="3"/>
      <c r="I2623" s="3"/>
      <c r="K2623" s="5"/>
      <c r="L2623" s="5"/>
      <c r="U2623" s="1"/>
      <c r="V2623" s="1"/>
      <c r="W2623" s="1"/>
      <c r="X2623" s="1"/>
      <c r="Y2623" s="1"/>
      <c r="AB2623" s="1"/>
      <c r="AE2623" s="1"/>
      <c r="AF2623" s="1"/>
      <c r="AG2623" s="1"/>
      <c r="AI2623" s="1"/>
      <c r="AJ2623" s="1"/>
      <c r="AK2623" s="1"/>
    </row>
    <row r="2624" spans="1:37" s="2" customFormat="1" x14ac:dyDescent="0.35">
      <c r="A2624" s="6"/>
      <c r="B2624" s="1"/>
      <c r="G2624" s="3"/>
      <c r="H2624" s="3"/>
      <c r="I2624" s="3"/>
      <c r="K2624" s="5"/>
      <c r="L2624" s="5"/>
      <c r="U2624" s="1"/>
      <c r="V2624" s="1"/>
      <c r="W2624" s="1"/>
      <c r="X2624" s="1"/>
      <c r="Y2624" s="1"/>
      <c r="AB2624" s="1"/>
      <c r="AE2624" s="1"/>
      <c r="AF2624" s="1"/>
      <c r="AG2624" s="1"/>
      <c r="AI2624" s="1"/>
      <c r="AJ2624" s="1"/>
      <c r="AK2624" s="1"/>
    </row>
    <row r="2625" spans="1:37" s="2" customFormat="1" x14ac:dyDescent="0.35">
      <c r="A2625" s="6"/>
      <c r="B2625" s="1"/>
      <c r="G2625" s="3"/>
      <c r="H2625" s="3"/>
      <c r="I2625" s="3"/>
      <c r="K2625" s="5"/>
      <c r="L2625" s="5"/>
      <c r="U2625" s="1"/>
      <c r="V2625" s="1"/>
      <c r="W2625" s="1"/>
      <c r="X2625" s="1"/>
      <c r="Y2625" s="1"/>
      <c r="AB2625" s="1"/>
      <c r="AE2625" s="1"/>
      <c r="AF2625" s="1"/>
      <c r="AG2625" s="1"/>
      <c r="AI2625" s="1"/>
      <c r="AJ2625" s="1"/>
      <c r="AK2625" s="1"/>
    </row>
    <row r="2626" spans="1:37" s="2" customFormat="1" x14ac:dyDescent="0.35">
      <c r="A2626" s="6"/>
      <c r="B2626" s="1"/>
      <c r="G2626" s="3"/>
      <c r="H2626" s="3"/>
      <c r="I2626" s="3"/>
      <c r="K2626" s="5"/>
      <c r="L2626" s="5"/>
      <c r="U2626" s="1"/>
      <c r="V2626" s="1"/>
      <c r="W2626" s="1"/>
      <c r="X2626" s="1"/>
      <c r="Y2626" s="1"/>
      <c r="AB2626" s="1"/>
      <c r="AE2626" s="1"/>
      <c r="AF2626" s="1"/>
      <c r="AG2626" s="1"/>
      <c r="AI2626" s="1"/>
      <c r="AJ2626" s="1"/>
      <c r="AK2626" s="1"/>
    </row>
    <row r="2627" spans="1:37" s="2" customFormat="1" x14ac:dyDescent="0.35">
      <c r="A2627" s="6"/>
      <c r="B2627" s="1"/>
      <c r="G2627" s="3"/>
      <c r="H2627" s="3"/>
      <c r="I2627" s="3"/>
      <c r="K2627" s="5"/>
      <c r="L2627" s="5"/>
      <c r="U2627" s="1"/>
      <c r="V2627" s="1"/>
      <c r="W2627" s="1"/>
      <c r="X2627" s="1"/>
      <c r="Y2627" s="1"/>
      <c r="AB2627" s="1"/>
      <c r="AE2627" s="1"/>
      <c r="AF2627" s="1"/>
      <c r="AG2627" s="1"/>
      <c r="AI2627" s="1"/>
      <c r="AJ2627" s="1"/>
      <c r="AK2627" s="1"/>
    </row>
    <row r="2628" spans="1:37" s="2" customFormat="1" x14ac:dyDescent="0.35">
      <c r="A2628" s="6"/>
      <c r="B2628" s="1"/>
      <c r="G2628" s="3"/>
      <c r="H2628" s="3"/>
      <c r="I2628" s="3"/>
      <c r="K2628" s="5"/>
      <c r="L2628" s="5"/>
      <c r="U2628" s="1"/>
      <c r="V2628" s="1"/>
      <c r="W2628" s="1"/>
      <c r="X2628" s="1"/>
      <c r="Y2628" s="1"/>
      <c r="AB2628" s="1"/>
      <c r="AE2628" s="1"/>
      <c r="AF2628" s="1"/>
      <c r="AG2628" s="1"/>
      <c r="AI2628" s="1"/>
      <c r="AJ2628" s="1"/>
      <c r="AK2628" s="1"/>
    </row>
    <row r="2629" spans="1:37" s="2" customFormat="1" x14ac:dyDescent="0.35">
      <c r="A2629" s="6"/>
      <c r="B2629" s="1"/>
      <c r="G2629" s="3"/>
      <c r="H2629" s="3"/>
      <c r="I2629" s="3"/>
      <c r="K2629" s="5"/>
      <c r="L2629" s="5"/>
      <c r="U2629" s="1"/>
      <c r="V2629" s="1"/>
      <c r="W2629" s="1"/>
      <c r="X2629" s="1"/>
      <c r="Y2629" s="1"/>
      <c r="AB2629" s="1"/>
      <c r="AE2629" s="1"/>
      <c r="AF2629" s="1"/>
      <c r="AG2629" s="1"/>
      <c r="AI2629" s="1"/>
      <c r="AJ2629" s="1"/>
      <c r="AK2629" s="1"/>
    </row>
    <row r="2630" spans="1:37" s="2" customFormat="1" x14ac:dyDescent="0.35">
      <c r="A2630" s="6"/>
      <c r="B2630" s="1"/>
      <c r="G2630" s="3"/>
      <c r="H2630" s="3"/>
      <c r="I2630" s="3"/>
      <c r="K2630" s="5"/>
      <c r="L2630" s="5"/>
      <c r="U2630" s="1"/>
      <c r="V2630" s="1"/>
      <c r="W2630" s="1"/>
      <c r="X2630" s="1"/>
      <c r="Y2630" s="1"/>
      <c r="AB2630" s="1"/>
      <c r="AE2630" s="1"/>
      <c r="AF2630" s="1"/>
      <c r="AG2630" s="1"/>
      <c r="AI2630" s="1"/>
      <c r="AJ2630" s="1"/>
      <c r="AK2630" s="1"/>
    </row>
    <row r="2631" spans="1:37" s="2" customFormat="1" x14ac:dyDescent="0.35">
      <c r="A2631" s="6"/>
      <c r="B2631" s="1"/>
      <c r="G2631" s="3"/>
      <c r="H2631" s="3"/>
      <c r="I2631" s="3"/>
      <c r="K2631" s="5"/>
      <c r="L2631" s="5"/>
      <c r="U2631" s="1"/>
      <c r="V2631" s="1"/>
      <c r="W2631" s="1"/>
      <c r="X2631" s="1"/>
      <c r="Y2631" s="1"/>
      <c r="AB2631" s="1"/>
      <c r="AE2631" s="1"/>
      <c r="AF2631" s="1"/>
      <c r="AG2631" s="1"/>
      <c r="AI2631" s="1"/>
      <c r="AJ2631" s="1"/>
      <c r="AK2631" s="1"/>
    </row>
    <row r="2632" spans="1:37" s="2" customFormat="1" x14ac:dyDescent="0.35">
      <c r="A2632" s="6"/>
      <c r="B2632" s="1"/>
      <c r="G2632" s="3"/>
      <c r="H2632" s="3"/>
      <c r="I2632" s="3"/>
      <c r="K2632" s="5"/>
      <c r="L2632" s="5"/>
      <c r="U2632" s="1"/>
      <c r="V2632" s="1"/>
      <c r="W2632" s="1"/>
      <c r="X2632" s="1"/>
      <c r="Y2632" s="1"/>
      <c r="AB2632" s="1"/>
      <c r="AE2632" s="1"/>
      <c r="AF2632" s="1"/>
      <c r="AG2632" s="1"/>
      <c r="AI2632" s="1"/>
      <c r="AJ2632" s="1"/>
      <c r="AK2632" s="1"/>
    </row>
    <row r="2633" spans="1:37" s="2" customFormat="1" x14ac:dyDescent="0.35">
      <c r="A2633" s="6"/>
      <c r="B2633" s="1"/>
      <c r="G2633" s="3"/>
      <c r="H2633" s="3"/>
      <c r="I2633" s="3"/>
      <c r="K2633" s="5"/>
      <c r="L2633" s="5"/>
      <c r="U2633" s="1"/>
      <c r="V2633" s="1"/>
      <c r="W2633" s="1"/>
      <c r="X2633" s="1"/>
      <c r="Y2633" s="1"/>
      <c r="AB2633" s="1"/>
      <c r="AE2633" s="1"/>
      <c r="AF2633" s="1"/>
      <c r="AG2633" s="1"/>
      <c r="AI2633" s="1"/>
      <c r="AJ2633" s="1"/>
      <c r="AK2633" s="1"/>
    </row>
    <row r="2634" spans="1:37" s="2" customFormat="1" x14ac:dyDescent="0.35">
      <c r="A2634" s="6"/>
      <c r="B2634" s="1"/>
      <c r="G2634" s="3"/>
      <c r="H2634" s="3"/>
      <c r="I2634" s="3"/>
      <c r="K2634" s="5"/>
      <c r="L2634" s="5"/>
      <c r="U2634" s="1"/>
      <c r="V2634" s="1"/>
      <c r="W2634" s="1"/>
      <c r="X2634" s="1"/>
      <c r="Y2634" s="1"/>
      <c r="AB2634" s="1"/>
      <c r="AE2634" s="1"/>
      <c r="AF2634" s="1"/>
      <c r="AG2634" s="1"/>
      <c r="AI2634" s="1"/>
      <c r="AJ2634" s="1"/>
      <c r="AK2634" s="1"/>
    </row>
    <row r="2635" spans="1:37" s="2" customFormat="1" x14ac:dyDescent="0.35">
      <c r="A2635" s="6"/>
      <c r="B2635" s="1"/>
      <c r="G2635" s="3"/>
      <c r="H2635" s="3"/>
      <c r="I2635" s="3"/>
      <c r="K2635" s="5"/>
      <c r="L2635" s="5"/>
      <c r="U2635" s="1"/>
      <c r="V2635" s="1"/>
      <c r="W2635" s="1"/>
      <c r="X2635" s="1"/>
      <c r="Y2635" s="1"/>
      <c r="AB2635" s="1"/>
      <c r="AE2635" s="1"/>
      <c r="AF2635" s="1"/>
      <c r="AG2635" s="1"/>
      <c r="AI2635" s="1"/>
      <c r="AJ2635" s="1"/>
      <c r="AK2635" s="1"/>
    </row>
    <row r="2636" spans="1:37" s="2" customFormat="1" x14ac:dyDescent="0.35">
      <c r="A2636" s="6"/>
      <c r="B2636" s="1"/>
      <c r="G2636" s="3"/>
      <c r="H2636" s="3"/>
      <c r="I2636" s="3"/>
      <c r="K2636" s="5"/>
      <c r="L2636" s="5"/>
      <c r="U2636" s="1"/>
      <c r="V2636" s="1"/>
      <c r="W2636" s="1"/>
      <c r="X2636" s="1"/>
      <c r="Y2636" s="1"/>
      <c r="AB2636" s="1"/>
      <c r="AE2636" s="1"/>
      <c r="AF2636" s="1"/>
      <c r="AG2636" s="1"/>
      <c r="AI2636" s="1"/>
      <c r="AJ2636" s="1"/>
      <c r="AK2636" s="1"/>
    </row>
    <row r="2637" spans="1:37" s="2" customFormat="1" x14ac:dyDescent="0.35">
      <c r="A2637" s="6"/>
      <c r="B2637" s="1"/>
      <c r="G2637" s="3"/>
      <c r="H2637" s="3"/>
      <c r="I2637" s="3"/>
      <c r="K2637" s="5"/>
      <c r="L2637" s="5"/>
      <c r="U2637" s="1"/>
      <c r="V2637" s="1"/>
      <c r="W2637" s="1"/>
      <c r="X2637" s="1"/>
      <c r="Y2637" s="1"/>
      <c r="AB2637" s="1"/>
      <c r="AE2637" s="1"/>
      <c r="AF2637" s="1"/>
      <c r="AG2637" s="1"/>
      <c r="AI2637" s="1"/>
      <c r="AJ2637" s="1"/>
      <c r="AK2637" s="1"/>
    </row>
    <row r="2638" spans="1:37" s="2" customFormat="1" x14ac:dyDescent="0.35">
      <c r="A2638" s="6"/>
      <c r="B2638" s="1"/>
      <c r="G2638" s="3"/>
      <c r="H2638" s="3"/>
      <c r="I2638" s="3"/>
      <c r="K2638" s="5"/>
      <c r="L2638" s="5"/>
      <c r="U2638" s="1"/>
      <c r="V2638" s="1"/>
      <c r="W2638" s="1"/>
      <c r="X2638" s="1"/>
      <c r="Y2638" s="1"/>
      <c r="AB2638" s="1"/>
      <c r="AE2638" s="1"/>
      <c r="AF2638" s="1"/>
      <c r="AG2638" s="1"/>
      <c r="AI2638" s="1"/>
      <c r="AJ2638" s="1"/>
      <c r="AK2638" s="1"/>
    </row>
    <row r="2639" spans="1:37" s="2" customFormat="1" x14ac:dyDescent="0.35">
      <c r="A2639" s="6"/>
      <c r="B2639" s="1"/>
      <c r="G2639" s="3"/>
      <c r="H2639" s="3"/>
      <c r="I2639" s="3"/>
      <c r="K2639" s="5"/>
      <c r="L2639" s="5"/>
      <c r="U2639" s="1"/>
      <c r="V2639" s="1"/>
      <c r="W2639" s="1"/>
      <c r="X2639" s="1"/>
      <c r="Y2639" s="1"/>
      <c r="AB2639" s="1"/>
      <c r="AE2639" s="1"/>
      <c r="AF2639" s="1"/>
      <c r="AG2639" s="1"/>
      <c r="AI2639" s="1"/>
      <c r="AJ2639" s="1"/>
      <c r="AK2639" s="1"/>
    </row>
    <row r="2640" spans="1:37" s="2" customFormat="1" x14ac:dyDescent="0.35">
      <c r="A2640" s="6"/>
      <c r="B2640" s="1"/>
      <c r="G2640" s="3"/>
      <c r="H2640" s="3"/>
      <c r="I2640" s="3"/>
      <c r="K2640" s="5"/>
      <c r="L2640" s="5"/>
      <c r="U2640" s="1"/>
      <c r="V2640" s="1"/>
      <c r="W2640" s="1"/>
      <c r="X2640" s="1"/>
      <c r="Y2640" s="1"/>
      <c r="AB2640" s="1"/>
      <c r="AE2640" s="1"/>
      <c r="AF2640" s="1"/>
      <c r="AG2640" s="1"/>
      <c r="AI2640" s="1"/>
      <c r="AJ2640" s="1"/>
      <c r="AK2640" s="1"/>
    </row>
    <row r="2641" spans="1:37" s="2" customFormat="1" x14ac:dyDescent="0.35">
      <c r="A2641" s="6"/>
      <c r="B2641" s="1"/>
      <c r="G2641" s="3"/>
      <c r="H2641" s="3"/>
      <c r="I2641" s="3"/>
      <c r="K2641" s="5"/>
      <c r="L2641" s="5"/>
      <c r="U2641" s="1"/>
      <c r="V2641" s="1"/>
      <c r="W2641" s="1"/>
      <c r="X2641" s="1"/>
      <c r="Y2641" s="1"/>
      <c r="AB2641" s="1"/>
      <c r="AE2641" s="1"/>
      <c r="AF2641" s="1"/>
      <c r="AG2641" s="1"/>
      <c r="AI2641" s="1"/>
      <c r="AJ2641" s="1"/>
      <c r="AK2641" s="1"/>
    </row>
    <row r="2642" spans="1:37" s="2" customFormat="1" x14ac:dyDescent="0.35">
      <c r="A2642" s="6"/>
      <c r="B2642" s="1"/>
      <c r="G2642" s="3"/>
      <c r="H2642" s="3"/>
      <c r="I2642" s="3"/>
      <c r="K2642" s="5"/>
      <c r="L2642" s="5"/>
      <c r="U2642" s="1"/>
      <c r="V2642" s="1"/>
      <c r="W2642" s="1"/>
      <c r="X2642" s="1"/>
      <c r="Y2642" s="1"/>
      <c r="AB2642" s="1"/>
      <c r="AE2642" s="1"/>
      <c r="AF2642" s="1"/>
      <c r="AG2642" s="1"/>
      <c r="AI2642" s="1"/>
      <c r="AJ2642" s="1"/>
      <c r="AK2642" s="1"/>
    </row>
    <row r="2643" spans="1:37" s="2" customFormat="1" x14ac:dyDescent="0.35">
      <c r="A2643" s="6"/>
      <c r="B2643" s="1"/>
      <c r="G2643" s="3"/>
      <c r="H2643" s="3"/>
      <c r="I2643" s="3"/>
      <c r="K2643" s="5"/>
      <c r="L2643" s="5"/>
      <c r="U2643" s="1"/>
      <c r="V2643" s="1"/>
      <c r="W2643" s="1"/>
      <c r="X2643" s="1"/>
      <c r="Y2643" s="1"/>
      <c r="AB2643" s="1"/>
      <c r="AE2643" s="1"/>
      <c r="AF2643" s="1"/>
      <c r="AG2643" s="1"/>
      <c r="AI2643" s="1"/>
      <c r="AJ2643" s="1"/>
      <c r="AK2643" s="1"/>
    </row>
    <row r="2644" spans="1:37" s="2" customFormat="1" x14ac:dyDescent="0.35">
      <c r="A2644" s="6"/>
      <c r="B2644" s="1"/>
      <c r="G2644" s="3"/>
      <c r="H2644" s="3"/>
      <c r="I2644" s="3"/>
      <c r="K2644" s="5"/>
      <c r="L2644" s="5"/>
      <c r="U2644" s="1"/>
      <c r="V2644" s="1"/>
      <c r="W2644" s="1"/>
      <c r="X2644" s="1"/>
      <c r="Y2644" s="1"/>
      <c r="AB2644" s="1"/>
      <c r="AE2644" s="1"/>
      <c r="AF2644" s="1"/>
      <c r="AG2644" s="1"/>
      <c r="AI2644" s="1"/>
      <c r="AJ2644" s="1"/>
      <c r="AK2644" s="1"/>
    </row>
    <row r="2645" spans="1:37" s="2" customFormat="1" x14ac:dyDescent="0.35">
      <c r="A2645" s="6"/>
      <c r="B2645" s="1"/>
      <c r="G2645" s="3"/>
      <c r="H2645" s="3"/>
      <c r="I2645" s="3"/>
      <c r="K2645" s="5"/>
      <c r="L2645" s="5"/>
      <c r="U2645" s="1"/>
      <c r="V2645" s="1"/>
      <c r="W2645" s="1"/>
      <c r="X2645" s="1"/>
      <c r="Y2645" s="1"/>
      <c r="AB2645" s="1"/>
      <c r="AE2645" s="1"/>
      <c r="AF2645" s="1"/>
      <c r="AG2645" s="1"/>
      <c r="AI2645" s="1"/>
      <c r="AJ2645" s="1"/>
      <c r="AK2645" s="1"/>
    </row>
    <row r="2646" spans="1:37" s="2" customFormat="1" x14ac:dyDescent="0.35">
      <c r="A2646" s="6"/>
      <c r="B2646" s="1"/>
      <c r="G2646" s="3"/>
      <c r="H2646" s="3"/>
      <c r="I2646" s="3"/>
      <c r="K2646" s="5"/>
      <c r="L2646" s="5"/>
      <c r="U2646" s="1"/>
      <c r="V2646" s="1"/>
      <c r="W2646" s="1"/>
      <c r="X2646" s="1"/>
      <c r="Y2646" s="1"/>
      <c r="AB2646" s="1"/>
      <c r="AE2646" s="1"/>
      <c r="AF2646" s="1"/>
      <c r="AG2646" s="1"/>
      <c r="AI2646" s="1"/>
      <c r="AJ2646" s="1"/>
      <c r="AK2646" s="1"/>
    </row>
    <row r="2647" spans="1:37" s="2" customFormat="1" x14ac:dyDescent="0.35">
      <c r="A2647" s="6"/>
      <c r="B2647" s="1"/>
      <c r="G2647" s="3"/>
      <c r="H2647" s="3"/>
      <c r="I2647" s="3"/>
      <c r="K2647" s="5"/>
      <c r="L2647" s="5"/>
      <c r="U2647" s="1"/>
      <c r="V2647" s="1"/>
      <c r="W2647" s="1"/>
      <c r="X2647" s="1"/>
      <c r="Y2647" s="1"/>
      <c r="AB2647" s="1"/>
      <c r="AE2647" s="1"/>
      <c r="AF2647" s="1"/>
      <c r="AG2647" s="1"/>
      <c r="AI2647" s="1"/>
      <c r="AJ2647" s="1"/>
      <c r="AK2647" s="1"/>
    </row>
    <row r="2648" spans="1:37" s="2" customFormat="1" x14ac:dyDescent="0.35">
      <c r="A2648" s="6"/>
      <c r="B2648" s="1"/>
      <c r="G2648" s="3"/>
      <c r="H2648" s="3"/>
      <c r="I2648" s="3"/>
      <c r="K2648" s="5"/>
      <c r="L2648" s="5"/>
      <c r="U2648" s="1"/>
      <c r="V2648" s="1"/>
      <c r="W2648" s="1"/>
      <c r="X2648" s="1"/>
      <c r="Y2648" s="1"/>
      <c r="AB2648" s="1"/>
      <c r="AE2648" s="1"/>
      <c r="AF2648" s="1"/>
      <c r="AG2648" s="1"/>
      <c r="AI2648" s="1"/>
      <c r="AJ2648" s="1"/>
      <c r="AK2648" s="1"/>
    </row>
    <row r="2649" spans="1:37" s="2" customFormat="1" x14ac:dyDescent="0.35">
      <c r="A2649" s="6"/>
      <c r="B2649" s="1"/>
      <c r="G2649" s="3"/>
      <c r="H2649" s="3"/>
      <c r="I2649" s="3"/>
      <c r="K2649" s="5"/>
      <c r="L2649" s="5"/>
      <c r="U2649" s="1"/>
      <c r="V2649" s="1"/>
      <c r="W2649" s="1"/>
      <c r="X2649" s="1"/>
      <c r="Y2649" s="1"/>
      <c r="AB2649" s="1"/>
      <c r="AE2649" s="1"/>
      <c r="AF2649" s="1"/>
      <c r="AG2649" s="1"/>
      <c r="AI2649" s="1"/>
      <c r="AJ2649" s="1"/>
      <c r="AK2649" s="1"/>
    </row>
    <row r="2650" spans="1:37" s="2" customFormat="1" x14ac:dyDescent="0.35">
      <c r="A2650" s="6"/>
      <c r="B2650" s="1"/>
      <c r="G2650" s="3"/>
      <c r="H2650" s="3"/>
      <c r="I2650" s="3"/>
      <c r="K2650" s="5"/>
      <c r="L2650" s="5"/>
      <c r="U2650" s="1"/>
      <c r="V2650" s="1"/>
      <c r="W2650" s="1"/>
      <c r="X2650" s="1"/>
      <c r="Y2650" s="1"/>
      <c r="AB2650" s="1"/>
      <c r="AE2650" s="1"/>
      <c r="AF2650" s="1"/>
      <c r="AG2650" s="1"/>
      <c r="AI2650" s="1"/>
      <c r="AJ2650" s="1"/>
      <c r="AK2650" s="1"/>
    </row>
    <row r="2651" spans="1:37" s="2" customFormat="1" x14ac:dyDescent="0.35">
      <c r="A2651" s="6"/>
      <c r="B2651" s="1"/>
      <c r="G2651" s="3"/>
      <c r="H2651" s="3"/>
      <c r="I2651" s="3"/>
      <c r="K2651" s="5"/>
      <c r="L2651" s="5"/>
      <c r="U2651" s="1"/>
      <c r="V2651" s="1"/>
      <c r="W2651" s="1"/>
      <c r="X2651" s="1"/>
      <c r="Y2651" s="1"/>
      <c r="AB2651" s="1"/>
      <c r="AE2651" s="1"/>
      <c r="AF2651" s="1"/>
      <c r="AG2651" s="1"/>
      <c r="AI2651" s="1"/>
      <c r="AJ2651" s="1"/>
      <c r="AK2651" s="1"/>
    </row>
    <row r="2652" spans="1:37" s="2" customFormat="1" x14ac:dyDescent="0.35">
      <c r="A2652" s="6"/>
      <c r="B2652" s="1"/>
      <c r="G2652" s="3"/>
      <c r="H2652" s="3"/>
      <c r="I2652" s="3"/>
      <c r="K2652" s="5"/>
      <c r="L2652" s="5"/>
      <c r="U2652" s="1"/>
      <c r="V2652" s="1"/>
      <c r="W2652" s="1"/>
      <c r="X2652" s="1"/>
      <c r="Y2652" s="1"/>
      <c r="AB2652" s="1"/>
      <c r="AE2652" s="1"/>
      <c r="AF2652" s="1"/>
      <c r="AG2652" s="1"/>
      <c r="AI2652" s="1"/>
      <c r="AJ2652" s="1"/>
      <c r="AK2652" s="1"/>
    </row>
    <row r="2653" spans="1:37" s="2" customFormat="1" x14ac:dyDescent="0.35">
      <c r="A2653" s="6"/>
      <c r="B2653" s="1"/>
      <c r="G2653" s="3"/>
      <c r="H2653" s="3"/>
      <c r="I2653" s="3"/>
      <c r="K2653" s="5"/>
      <c r="L2653" s="5"/>
      <c r="U2653" s="1"/>
      <c r="V2653" s="1"/>
      <c r="W2653" s="1"/>
      <c r="X2653" s="1"/>
      <c r="Y2653" s="1"/>
      <c r="AB2653" s="1"/>
      <c r="AE2653" s="1"/>
      <c r="AF2653" s="1"/>
      <c r="AG2653" s="1"/>
      <c r="AI2653" s="1"/>
      <c r="AJ2653" s="1"/>
      <c r="AK2653" s="1"/>
    </row>
    <row r="2654" spans="1:37" s="2" customFormat="1" x14ac:dyDescent="0.35">
      <c r="A2654" s="6"/>
      <c r="B2654" s="1"/>
      <c r="G2654" s="3"/>
      <c r="H2654" s="3"/>
      <c r="I2654" s="3"/>
      <c r="K2654" s="5"/>
      <c r="L2654" s="5"/>
      <c r="U2654" s="1"/>
      <c r="V2654" s="1"/>
      <c r="W2654" s="1"/>
      <c r="X2654" s="1"/>
      <c r="Y2654" s="1"/>
      <c r="AB2654" s="1"/>
      <c r="AE2654" s="1"/>
      <c r="AF2654" s="1"/>
      <c r="AG2654" s="1"/>
      <c r="AI2654" s="1"/>
      <c r="AJ2654" s="1"/>
      <c r="AK2654" s="1"/>
    </row>
    <row r="2655" spans="1:37" s="2" customFormat="1" x14ac:dyDescent="0.35">
      <c r="A2655" s="6"/>
      <c r="B2655" s="1"/>
      <c r="G2655" s="3"/>
      <c r="H2655" s="3"/>
      <c r="I2655" s="3"/>
      <c r="K2655" s="5"/>
      <c r="L2655" s="5"/>
      <c r="U2655" s="1"/>
      <c r="V2655" s="1"/>
      <c r="W2655" s="1"/>
      <c r="X2655" s="1"/>
      <c r="Y2655" s="1"/>
      <c r="AB2655" s="1"/>
      <c r="AE2655" s="1"/>
      <c r="AF2655" s="1"/>
      <c r="AG2655" s="1"/>
      <c r="AI2655" s="1"/>
      <c r="AJ2655" s="1"/>
      <c r="AK2655" s="1"/>
    </row>
    <row r="2656" spans="1:37" s="2" customFormat="1" x14ac:dyDescent="0.35">
      <c r="A2656" s="6"/>
      <c r="B2656" s="1"/>
      <c r="G2656" s="3"/>
      <c r="H2656" s="3"/>
      <c r="I2656" s="3"/>
      <c r="K2656" s="5"/>
      <c r="L2656" s="5"/>
      <c r="U2656" s="1"/>
      <c r="V2656" s="1"/>
      <c r="W2656" s="1"/>
      <c r="X2656" s="1"/>
      <c r="Y2656" s="1"/>
      <c r="AB2656" s="1"/>
      <c r="AE2656" s="1"/>
      <c r="AF2656" s="1"/>
      <c r="AG2656" s="1"/>
      <c r="AI2656" s="1"/>
      <c r="AJ2656" s="1"/>
      <c r="AK2656" s="1"/>
    </row>
    <row r="2657" spans="1:37" s="2" customFormat="1" x14ac:dyDescent="0.35">
      <c r="A2657" s="6"/>
      <c r="B2657" s="1"/>
      <c r="G2657" s="3"/>
      <c r="H2657" s="3"/>
      <c r="I2657" s="3"/>
      <c r="K2657" s="5"/>
      <c r="L2657" s="5"/>
      <c r="U2657" s="1"/>
      <c r="V2657" s="1"/>
      <c r="W2657" s="1"/>
      <c r="X2657" s="1"/>
      <c r="Y2657" s="1"/>
      <c r="AB2657" s="1"/>
      <c r="AE2657" s="1"/>
      <c r="AF2657" s="1"/>
      <c r="AG2657" s="1"/>
      <c r="AI2657" s="1"/>
      <c r="AJ2657" s="1"/>
      <c r="AK2657" s="1"/>
    </row>
    <row r="2658" spans="1:37" s="2" customFormat="1" x14ac:dyDescent="0.35">
      <c r="A2658" s="6"/>
      <c r="B2658" s="1"/>
      <c r="G2658" s="3"/>
      <c r="H2658" s="3"/>
      <c r="I2658" s="3"/>
      <c r="K2658" s="5"/>
      <c r="L2658" s="5"/>
      <c r="U2658" s="1"/>
      <c r="V2658" s="1"/>
      <c r="W2658" s="1"/>
      <c r="X2658" s="1"/>
      <c r="Y2658" s="1"/>
      <c r="AB2658" s="1"/>
      <c r="AE2658" s="1"/>
      <c r="AF2658" s="1"/>
      <c r="AG2658" s="1"/>
      <c r="AI2658" s="1"/>
      <c r="AJ2658" s="1"/>
      <c r="AK2658" s="1"/>
    </row>
    <row r="2659" spans="1:37" s="2" customFormat="1" x14ac:dyDescent="0.35">
      <c r="A2659" s="6"/>
      <c r="B2659" s="1"/>
      <c r="G2659" s="3"/>
      <c r="H2659" s="3"/>
      <c r="I2659" s="3"/>
      <c r="K2659" s="5"/>
      <c r="L2659" s="5"/>
      <c r="U2659" s="1"/>
      <c r="V2659" s="1"/>
      <c r="W2659" s="1"/>
      <c r="X2659" s="1"/>
      <c r="Y2659" s="1"/>
      <c r="AB2659" s="1"/>
      <c r="AE2659" s="1"/>
      <c r="AF2659" s="1"/>
      <c r="AG2659" s="1"/>
      <c r="AI2659" s="1"/>
      <c r="AJ2659" s="1"/>
      <c r="AK2659" s="1"/>
    </row>
    <row r="2660" spans="1:37" s="2" customFormat="1" x14ac:dyDescent="0.35">
      <c r="A2660" s="6"/>
      <c r="B2660" s="1"/>
      <c r="G2660" s="3"/>
      <c r="H2660" s="3"/>
      <c r="I2660" s="3"/>
      <c r="K2660" s="5"/>
      <c r="L2660" s="5"/>
      <c r="U2660" s="1"/>
      <c r="V2660" s="1"/>
      <c r="W2660" s="1"/>
      <c r="X2660" s="1"/>
      <c r="Y2660" s="1"/>
      <c r="AB2660" s="1"/>
      <c r="AE2660" s="1"/>
      <c r="AF2660" s="1"/>
      <c r="AG2660" s="1"/>
      <c r="AI2660" s="1"/>
      <c r="AJ2660" s="1"/>
      <c r="AK2660" s="1"/>
    </row>
    <row r="2661" spans="1:37" s="2" customFormat="1" x14ac:dyDescent="0.35">
      <c r="A2661" s="6"/>
      <c r="B2661" s="1"/>
      <c r="G2661" s="3"/>
      <c r="H2661" s="3"/>
      <c r="I2661" s="3"/>
      <c r="K2661" s="5"/>
      <c r="L2661" s="5"/>
      <c r="U2661" s="1"/>
      <c r="V2661" s="1"/>
      <c r="W2661" s="1"/>
      <c r="X2661" s="1"/>
      <c r="Y2661" s="1"/>
      <c r="AB2661" s="1"/>
      <c r="AE2661" s="1"/>
      <c r="AF2661" s="1"/>
      <c r="AG2661" s="1"/>
      <c r="AI2661" s="1"/>
      <c r="AJ2661" s="1"/>
      <c r="AK2661" s="1"/>
    </row>
    <row r="2662" spans="1:37" s="2" customFormat="1" x14ac:dyDescent="0.35">
      <c r="A2662" s="6"/>
      <c r="B2662" s="1"/>
      <c r="G2662" s="3"/>
      <c r="H2662" s="3"/>
      <c r="I2662" s="3"/>
      <c r="K2662" s="5"/>
      <c r="L2662" s="5"/>
      <c r="U2662" s="1"/>
      <c r="V2662" s="1"/>
      <c r="W2662" s="1"/>
      <c r="X2662" s="1"/>
      <c r="Y2662" s="1"/>
      <c r="AB2662" s="1"/>
      <c r="AE2662" s="1"/>
      <c r="AF2662" s="1"/>
      <c r="AG2662" s="1"/>
      <c r="AI2662" s="1"/>
      <c r="AJ2662" s="1"/>
      <c r="AK2662" s="1"/>
    </row>
    <row r="2663" spans="1:37" s="2" customFormat="1" x14ac:dyDescent="0.35">
      <c r="A2663" s="6"/>
      <c r="B2663" s="1"/>
      <c r="G2663" s="3"/>
      <c r="H2663" s="3"/>
      <c r="I2663" s="3"/>
      <c r="K2663" s="5"/>
      <c r="L2663" s="5"/>
      <c r="U2663" s="1"/>
      <c r="V2663" s="1"/>
      <c r="W2663" s="1"/>
      <c r="X2663" s="1"/>
      <c r="Y2663" s="1"/>
      <c r="AB2663" s="1"/>
      <c r="AE2663" s="1"/>
      <c r="AF2663" s="1"/>
      <c r="AG2663" s="1"/>
      <c r="AI2663" s="1"/>
      <c r="AJ2663" s="1"/>
      <c r="AK2663" s="1"/>
    </row>
    <row r="2664" spans="1:37" s="2" customFormat="1" x14ac:dyDescent="0.35">
      <c r="A2664" s="6"/>
      <c r="B2664" s="1"/>
      <c r="G2664" s="3"/>
      <c r="H2664" s="3"/>
      <c r="I2664" s="3"/>
      <c r="K2664" s="5"/>
      <c r="L2664" s="5"/>
      <c r="U2664" s="1"/>
      <c r="V2664" s="1"/>
      <c r="W2664" s="1"/>
      <c r="X2664" s="1"/>
      <c r="Y2664" s="1"/>
      <c r="AB2664" s="1"/>
      <c r="AE2664" s="1"/>
      <c r="AF2664" s="1"/>
      <c r="AG2664" s="1"/>
      <c r="AI2664" s="1"/>
      <c r="AJ2664" s="1"/>
      <c r="AK2664" s="1"/>
    </row>
    <row r="2665" spans="1:37" s="2" customFormat="1" x14ac:dyDescent="0.35">
      <c r="A2665" s="6"/>
      <c r="B2665" s="1"/>
      <c r="G2665" s="3"/>
      <c r="H2665" s="3"/>
      <c r="I2665" s="3"/>
      <c r="K2665" s="5"/>
      <c r="L2665" s="5"/>
      <c r="U2665" s="1"/>
      <c r="V2665" s="1"/>
      <c r="W2665" s="1"/>
      <c r="X2665" s="1"/>
      <c r="Y2665" s="1"/>
      <c r="AB2665" s="1"/>
      <c r="AE2665" s="1"/>
      <c r="AF2665" s="1"/>
      <c r="AG2665" s="1"/>
      <c r="AI2665" s="1"/>
      <c r="AJ2665" s="1"/>
      <c r="AK2665" s="1"/>
    </row>
    <row r="2666" spans="1:37" s="2" customFormat="1" x14ac:dyDescent="0.35">
      <c r="A2666" s="6"/>
      <c r="B2666" s="1"/>
      <c r="G2666" s="3"/>
      <c r="H2666" s="3"/>
      <c r="I2666" s="3"/>
      <c r="K2666" s="5"/>
      <c r="L2666" s="5"/>
      <c r="U2666" s="1"/>
      <c r="V2666" s="1"/>
      <c r="W2666" s="1"/>
      <c r="X2666" s="1"/>
      <c r="Y2666" s="1"/>
      <c r="AB2666" s="1"/>
      <c r="AE2666" s="1"/>
      <c r="AF2666" s="1"/>
      <c r="AG2666" s="1"/>
      <c r="AI2666" s="1"/>
      <c r="AJ2666" s="1"/>
      <c r="AK2666" s="1"/>
    </row>
    <row r="2667" spans="1:37" s="2" customFormat="1" x14ac:dyDescent="0.35">
      <c r="A2667" s="6"/>
      <c r="B2667" s="1"/>
      <c r="G2667" s="3"/>
      <c r="H2667" s="3"/>
      <c r="I2667" s="3"/>
      <c r="K2667" s="5"/>
      <c r="L2667" s="5"/>
      <c r="U2667" s="1"/>
      <c r="V2667" s="1"/>
      <c r="W2667" s="1"/>
      <c r="X2667" s="1"/>
      <c r="Y2667" s="1"/>
      <c r="AB2667" s="1"/>
      <c r="AE2667" s="1"/>
      <c r="AF2667" s="1"/>
      <c r="AG2667" s="1"/>
      <c r="AI2667" s="1"/>
      <c r="AJ2667" s="1"/>
      <c r="AK2667" s="1"/>
    </row>
    <row r="2668" spans="1:37" s="2" customFormat="1" x14ac:dyDescent="0.35">
      <c r="A2668" s="6"/>
      <c r="B2668" s="1"/>
      <c r="G2668" s="3"/>
      <c r="H2668" s="3"/>
      <c r="I2668" s="3"/>
      <c r="K2668" s="5"/>
      <c r="L2668" s="5"/>
      <c r="U2668" s="1"/>
      <c r="V2668" s="1"/>
      <c r="W2668" s="1"/>
      <c r="X2668" s="1"/>
      <c r="Y2668" s="1"/>
      <c r="AB2668" s="1"/>
      <c r="AE2668" s="1"/>
      <c r="AF2668" s="1"/>
      <c r="AG2668" s="1"/>
      <c r="AI2668" s="1"/>
      <c r="AJ2668" s="1"/>
      <c r="AK2668" s="1"/>
    </row>
    <row r="2669" spans="1:37" s="2" customFormat="1" x14ac:dyDescent="0.35">
      <c r="A2669" s="6"/>
      <c r="B2669" s="1"/>
      <c r="G2669" s="3"/>
      <c r="H2669" s="3"/>
      <c r="I2669" s="3"/>
      <c r="K2669" s="5"/>
      <c r="L2669" s="5"/>
      <c r="U2669" s="1"/>
      <c r="V2669" s="1"/>
      <c r="W2669" s="1"/>
      <c r="X2669" s="1"/>
      <c r="Y2669" s="1"/>
      <c r="AB2669" s="1"/>
      <c r="AE2669" s="1"/>
      <c r="AF2669" s="1"/>
      <c r="AG2669" s="1"/>
      <c r="AI2669" s="1"/>
      <c r="AJ2669" s="1"/>
      <c r="AK2669" s="1"/>
    </row>
    <row r="2670" spans="1:37" s="2" customFormat="1" x14ac:dyDescent="0.35">
      <c r="A2670" s="6"/>
      <c r="B2670" s="1"/>
      <c r="G2670" s="3"/>
      <c r="H2670" s="3"/>
      <c r="I2670" s="3"/>
      <c r="K2670" s="5"/>
      <c r="L2670" s="5"/>
      <c r="U2670" s="1"/>
      <c r="V2670" s="1"/>
      <c r="W2670" s="1"/>
      <c r="X2670" s="1"/>
      <c r="Y2670" s="1"/>
      <c r="AB2670" s="1"/>
      <c r="AE2670" s="1"/>
      <c r="AF2670" s="1"/>
      <c r="AG2670" s="1"/>
      <c r="AI2670" s="1"/>
      <c r="AJ2670" s="1"/>
      <c r="AK2670" s="1"/>
    </row>
    <row r="2671" spans="1:37" s="2" customFormat="1" x14ac:dyDescent="0.35">
      <c r="A2671" s="6"/>
      <c r="B2671" s="1"/>
      <c r="G2671" s="3"/>
      <c r="H2671" s="3"/>
      <c r="I2671" s="3"/>
      <c r="K2671" s="5"/>
      <c r="L2671" s="5"/>
      <c r="U2671" s="1"/>
      <c r="V2671" s="1"/>
      <c r="W2671" s="1"/>
      <c r="X2671" s="1"/>
      <c r="Y2671" s="1"/>
      <c r="AB2671" s="1"/>
      <c r="AE2671" s="1"/>
      <c r="AF2671" s="1"/>
      <c r="AG2671" s="1"/>
      <c r="AI2671" s="1"/>
      <c r="AJ2671" s="1"/>
      <c r="AK2671" s="1"/>
    </row>
    <row r="2672" spans="1:37" s="2" customFormat="1" x14ac:dyDescent="0.35">
      <c r="A2672" s="6"/>
      <c r="B2672" s="1"/>
      <c r="G2672" s="3"/>
      <c r="H2672" s="3"/>
      <c r="I2672" s="3"/>
      <c r="K2672" s="5"/>
      <c r="L2672" s="5"/>
      <c r="U2672" s="1"/>
      <c r="V2672" s="1"/>
      <c r="W2672" s="1"/>
      <c r="X2672" s="1"/>
      <c r="Y2672" s="1"/>
      <c r="AB2672" s="1"/>
      <c r="AE2672" s="1"/>
      <c r="AF2672" s="1"/>
      <c r="AG2672" s="1"/>
      <c r="AI2672" s="1"/>
      <c r="AJ2672" s="1"/>
      <c r="AK2672" s="1"/>
    </row>
    <row r="2673" spans="1:37" s="2" customFormat="1" x14ac:dyDescent="0.35">
      <c r="A2673" s="6"/>
      <c r="B2673" s="1"/>
      <c r="G2673" s="3"/>
      <c r="H2673" s="3"/>
      <c r="I2673" s="3"/>
      <c r="K2673" s="5"/>
      <c r="L2673" s="5"/>
      <c r="U2673" s="1"/>
      <c r="V2673" s="1"/>
      <c r="W2673" s="1"/>
      <c r="X2673" s="1"/>
      <c r="Y2673" s="1"/>
      <c r="AB2673" s="1"/>
      <c r="AE2673" s="1"/>
      <c r="AF2673" s="1"/>
      <c r="AG2673" s="1"/>
      <c r="AI2673" s="1"/>
      <c r="AJ2673" s="1"/>
      <c r="AK2673" s="1"/>
    </row>
    <row r="2674" spans="1:37" s="2" customFormat="1" x14ac:dyDescent="0.35">
      <c r="A2674" s="6"/>
      <c r="B2674" s="1"/>
      <c r="G2674" s="3"/>
      <c r="H2674" s="3"/>
      <c r="I2674" s="3"/>
      <c r="K2674" s="5"/>
      <c r="L2674" s="5"/>
      <c r="U2674" s="1"/>
      <c r="V2674" s="1"/>
      <c r="W2674" s="1"/>
      <c r="X2674" s="1"/>
      <c r="Y2674" s="1"/>
      <c r="AB2674" s="1"/>
      <c r="AE2674" s="1"/>
      <c r="AF2674" s="1"/>
      <c r="AG2674" s="1"/>
      <c r="AI2674" s="1"/>
      <c r="AJ2674" s="1"/>
      <c r="AK2674" s="1"/>
    </row>
    <row r="2675" spans="1:37" s="2" customFormat="1" x14ac:dyDescent="0.35">
      <c r="A2675" s="6"/>
      <c r="B2675" s="1"/>
      <c r="G2675" s="3"/>
      <c r="H2675" s="3"/>
      <c r="I2675" s="3"/>
      <c r="K2675" s="5"/>
      <c r="L2675" s="5"/>
      <c r="U2675" s="1"/>
      <c r="V2675" s="1"/>
      <c r="W2675" s="1"/>
      <c r="X2675" s="1"/>
      <c r="Y2675" s="1"/>
      <c r="AB2675" s="1"/>
      <c r="AE2675" s="1"/>
      <c r="AF2675" s="1"/>
      <c r="AG2675" s="1"/>
      <c r="AI2675" s="1"/>
      <c r="AJ2675" s="1"/>
      <c r="AK2675" s="1"/>
    </row>
    <row r="2676" spans="1:37" s="2" customFormat="1" x14ac:dyDescent="0.35">
      <c r="A2676" s="6"/>
      <c r="B2676" s="1"/>
      <c r="G2676" s="3"/>
      <c r="H2676" s="3"/>
      <c r="I2676" s="3"/>
      <c r="K2676" s="5"/>
      <c r="L2676" s="5"/>
      <c r="U2676" s="1"/>
      <c r="V2676" s="1"/>
      <c r="W2676" s="1"/>
      <c r="X2676" s="1"/>
      <c r="Y2676" s="1"/>
      <c r="AB2676" s="1"/>
      <c r="AE2676" s="1"/>
      <c r="AF2676" s="1"/>
      <c r="AG2676" s="1"/>
      <c r="AI2676" s="1"/>
      <c r="AJ2676" s="1"/>
      <c r="AK2676" s="1"/>
    </row>
    <row r="2677" spans="1:37" s="2" customFormat="1" x14ac:dyDescent="0.35">
      <c r="A2677" s="6"/>
      <c r="B2677" s="1"/>
      <c r="G2677" s="3"/>
      <c r="H2677" s="3"/>
      <c r="I2677" s="3"/>
      <c r="K2677" s="5"/>
      <c r="L2677" s="5"/>
      <c r="U2677" s="1"/>
      <c r="V2677" s="1"/>
      <c r="W2677" s="1"/>
      <c r="X2677" s="1"/>
      <c r="Y2677" s="1"/>
      <c r="AB2677" s="1"/>
      <c r="AE2677" s="1"/>
      <c r="AF2677" s="1"/>
      <c r="AG2677" s="1"/>
      <c r="AI2677" s="1"/>
      <c r="AJ2677" s="1"/>
      <c r="AK2677" s="1"/>
    </row>
    <row r="2678" spans="1:37" s="2" customFormat="1" x14ac:dyDescent="0.35">
      <c r="A2678" s="6"/>
      <c r="B2678" s="1"/>
      <c r="G2678" s="3"/>
      <c r="H2678" s="3"/>
      <c r="I2678" s="3"/>
      <c r="K2678" s="5"/>
      <c r="L2678" s="5"/>
      <c r="U2678" s="1"/>
      <c r="V2678" s="1"/>
      <c r="W2678" s="1"/>
      <c r="X2678" s="1"/>
      <c r="Y2678" s="1"/>
      <c r="AB2678" s="1"/>
      <c r="AE2678" s="1"/>
      <c r="AF2678" s="1"/>
      <c r="AG2678" s="1"/>
      <c r="AI2678" s="1"/>
      <c r="AJ2678" s="1"/>
      <c r="AK2678" s="1"/>
    </row>
    <row r="2679" spans="1:37" s="2" customFormat="1" x14ac:dyDescent="0.35">
      <c r="A2679" s="6"/>
      <c r="B2679" s="1"/>
      <c r="G2679" s="3"/>
      <c r="H2679" s="3"/>
      <c r="I2679" s="3"/>
      <c r="K2679" s="5"/>
      <c r="L2679" s="5"/>
      <c r="U2679" s="1"/>
      <c r="V2679" s="1"/>
      <c r="W2679" s="1"/>
      <c r="X2679" s="1"/>
      <c r="Y2679" s="1"/>
      <c r="AB2679" s="1"/>
      <c r="AE2679" s="1"/>
      <c r="AF2679" s="1"/>
      <c r="AG2679" s="1"/>
      <c r="AI2679" s="1"/>
      <c r="AJ2679" s="1"/>
      <c r="AK2679" s="1"/>
    </row>
    <row r="2680" spans="1:37" s="2" customFormat="1" x14ac:dyDescent="0.35">
      <c r="A2680" s="6"/>
      <c r="B2680" s="1"/>
      <c r="G2680" s="3"/>
      <c r="H2680" s="3"/>
      <c r="I2680" s="3"/>
      <c r="K2680" s="5"/>
      <c r="L2680" s="5"/>
      <c r="U2680" s="1"/>
      <c r="V2680" s="1"/>
      <c r="W2680" s="1"/>
      <c r="X2680" s="1"/>
      <c r="Y2680" s="1"/>
      <c r="AB2680" s="1"/>
      <c r="AE2680" s="1"/>
      <c r="AF2680" s="1"/>
      <c r="AG2680" s="1"/>
      <c r="AI2680" s="1"/>
      <c r="AJ2680" s="1"/>
      <c r="AK2680" s="1"/>
    </row>
    <row r="2681" spans="1:37" s="2" customFormat="1" x14ac:dyDescent="0.35">
      <c r="A2681" s="6"/>
      <c r="B2681" s="1"/>
      <c r="G2681" s="3"/>
      <c r="H2681" s="3"/>
      <c r="I2681" s="3"/>
      <c r="K2681" s="5"/>
      <c r="L2681" s="5"/>
      <c r="U2681" s="1"/>
      <c r="V2681" s="1"/>
      <c r="W2681" s="1"/>
      <c r="X2681" s="1"/>
      <c r="Y2681" s="1"/>
      <c r="AB2681" s="1"/>
      <c r="AE2681" s="1"/>
      <c r="AF2681" s="1"/>
      <c r="AG2681" s="1"/>
      <c r="AI2681" s="1"/>
      <c r="AJ2681" s="1"/>
      <c r="AK2681" s="1"/>
    </row>
    <row r="2682" spans="1:37" s="2" customFormat="1" x14ac:dyDescent="0.35">
      <c r="A2682" s="6"/>
      <c r="B2682" s="1"/>
      <c r="G2682" s="3"/>
      <c r="H2682" s="3"/>
      <c r="I2682" s="3"/>
      <c r="K2682" s="5"/>
      <c r="L2682" s="5"/>
      <c r="U2682" s="1"/>
      <c r="V2682" s="1"/>
      <c r="W2682" s="1"/>
      <c r="X2682" s="1"/>
      <c r="Y2682" s="1"/>
      <c r="AB2682" s="1"/>
      <c r="AE2682" s="1"/>
      <c r="AF2682" s="1"/>
      <c r="AG2682" s="1"/>
      <c r="AI2682" s="1"/>
      <c r="AJ2682" s="1"/>
      <c r="AK2682" s="1"/>
    </row>
    <row r="2683" spans="1:37" s="2" customFormat="1" x14ac:dyDescent="0.35">
      <c r="A2683" s="6"/>
      <c r="B2683" s="1"/>
      <c r="G2683" s="3"/>
      <c r="H2683" s="3"/>
      <c r="I2683" s="3"/>
      <c r="K2683" s="5"/>
      <c r="L2683" s="5"/>
      <c r="U2683" s="1"/>
      <c r="V2683" s="1"/>
      <c r="W2683" s="1"/>
      <c r="X2683" s="1"/>
      <c r="Y2683" s="1"/>
      <c r="AB2683" s="1"/>
      <c r="AE2683" s="1"/>
      <c r="AF2683" s="1"/>
      <c r="AG2683" s="1"/>
      <c r="AI2683" s="1"/>
      <c r="AJ2683" s="1"/>
      <c r="AK2683" s="1"/>
    </row>
    <row r="2684" spans="1:37" s="2" customFormat="1" x14ac:dyDescent="0.35">
      <c r="A2684" s="6"/>
      <c r="B2684" s="1"/>
      <c r="G2684" s="3"/>
      <c r="H2684" s="3"/>
      <c r="I2684" s="3"/>
      <c r="K2684" s="5"/>
      <c r="L2684" s="5"/>
      <c r="U2684" s="1"/>
      <c r="V2684" s="1"/>
      <c r="W2684" s="1"/>
      <c r="X2684" s="1"/>
      <c r="Y2684" s="1"/>
      <c r="AB2684" s="1"/>
      <c r="AE2684" s="1"/>
      <c r="AF2684" s="1"/>
      <c r="AG2684" s="1"/>
      <c r="AI2684" s="1"/>
      <c r="AJ2684" s="1"/>
      <c r="AK2684" s="1"/>
    </row>
    <row r="2685" spans="1:37" s="2" customFormat="1" x14ac:dyDescent="0.35">
      <c r="A2685" s="6"/>
      <c r="B2685" s="1"/>
      <c r="G2685" s="3"/>
      <c r="H2685" s="3"/>
      <c r="I2685" s="3"/>
      <c r="K2685" s="5"/>
      <c r="L2685" s="5"/>
      <c r="U2685" s="1"/>
      <c r="V2685" s="1"/>
      <c r="W2685" s="1"/>
      <c r="X2685" s="1"/>
      <c r="Y2685" s="1"/>
      <c r="AB2685" s="1"/>
      <c r="AE2685" s="1"/>
      <c r="AF2685" s="1"/>
      <c r="AG2685" s="1"/>
      <c r="AI2685" s="1"/>
      <c r="AJ2685" s="1"/>
      <c r="AK2685" s="1"/>
    </row>
    <row r="2686" spans="1:37" s="2" customFormat="1" x14ac:dyDescent="0.35">
      <c r="A2686" s="6"/>
      <c r="B2686" s="1"/>
      <c r="G2686" s="3"/>
      <c r="H2686" s="3"/>
      <c r="I2686" s="3"/>
      <c r="K2686" s="5"/>
      <c r="L2686" s="5"/>
      <c r="U2686" s="1"/>
      <c r="V2686" s="1"/>
      <c r="W2686" s="1"/>
      <c r="X2686" s="1"/>
      <c r="Y2686" s="1"/>
      <c r="AB2686" s="1"/>
      <c r="AE2686" s="1"/>
      <c r="AF2686" s="1"/>
      <c r="AG2686" s="1"/>
      <c r="AI2686" s="1"/>
      <c r="AJ2686" s="1"/>
      <c r="AK2686" s="1"/>
    </row>
    <row r="2687" spans="1:37" s="2" customFormat="1" x14ac:dyDescent="0.35">
      <c r="A2687" s="6"/>
      <c r="B2687" s="1"/>
      <c r="G2687" s="3"/>
      <c r="H2687" s="3"/>
      <c r="I2687" s="3"/>
      <c r="K2687" s="5"/>
      <c r="L2687" s="5"/>
      <c r="U2687" s="1"/>
      <c r="V2687" s="1"/>
      <c r="W2687" s="1"/>
      <c r="X2687" s="1"/>
      <c r="Y2687" s="1"/>
      <c r="AB2687" s="1"/>
      <c r="AE2687" s="1"/>
      <c r="AF2687" s="1"/>
      <c r="AG2687" s="1"/>
      <c r="AI2687" s="1"/>
      <c r="AJ2687" s="1"/>
      <c r="AK2687" s="1"/>
    </row>
    <row r="2688" spans="1:37" s="2" customFormat="1" x14ac:dyDescent="0.35">
      <c r="A2688" s="6"/>
      <c r="B2688" s="1"/>
      <c r="G2688" s="3"/>
      <c r="H2688" s="3"/>
      <c r="I2688" s="3"/>
      <c r="K2688" s="5"/>
      <c r="L2688" s="5"/>
      <c r="U2688" s="1"/>
      <c r="V2688" s="1"/>
      <c r="W2688" s="1"/>
      <c r="X2688" s="1"/>
      <c r="Y2688" s="1"/>
      <c r="AB2688" s="1"/>
      <c r="AE2688" s="1"/>
      <c r="AF2688" s="1"/>
      <c r="AG2688" s="1"/>
      <c r="AI2688" s="1"/>
      <c r="AJ2688" s="1"/>
      <c r="AK2688" s="1"/>
    </row>
    <row r="2689" spans="1:37" s="2" customFormat="1" x14ac:dyDescent="0.35">
      <c r="A2689" s="6"/>
      <c r="B2689" s="1"/>
      <c r="G2689" s="3"/>
      <c r="H2689" s="3"/>
      <c r="I2689" s="3"/>
      <c r="K2689" s="5"/>
      <c r="L2689" s="5"/>
      <c r="U2689" s="1"/>
      <c r="V2689" s="1"/>
      <c r="W2689" s="1"/>
      <c r="X2689" s="1"/>
      <c r="Y2689" s="1"/>
      <c r="AB2689" s="1"/>
      <c r="AE2689" s="1"/>
      <c r="AF2689" s="1"/>
      <c r="AG2689" s="1"/>
      <c r="AI2689" s="1"/>
      <c r="AJ2689" s="1"/>
      <c r="AK2689" s="1"/>
    </row>
    <row r="2690" spans="1:37" s="2" customFormat="1" x14ac:dyDescent="0.35">
      <c r="A2690" s="6"/>
      <c r="B2690" s="1"/>
      <c r="G2690" s="3"/>
      <c r="H2690" s="3"/>
      <c r="I2690" s="3"/>
      <c r="K2690" s="5"/>
      <c r="L2690" s="5"/>
      <c r="U2690" s="1"/>
      <c r="V2690" s="1"/>
      <c r="W2690" s="1"/>
      <c r="X2690" s="1"/>
      <c r="Y2690" s="1"/>
      <c r="AB2690" s="1"/>
      <c r="AE2690" s="1"/>
      <c r="AF2690" s="1"/>
      <c r="AG2690" s="1"/>
      <c r="AI2690" s="1"/>
      <c r="AJ2690" s="1"/>
      <c r="AK2690" s="1"/>
    </row>
    <row r="2691" spans="1:37" s="2" customFormat="1" x14ac:dyDescent="0.35">
      <c r="A2691" s="6"/>
      <c r="B2691" s="1"/>
      <c r="G2691" s="3"/>
      <c r="H2691" s="3"/>
      <c r="I2691" s="3"/>
      <c r="K2691" s="5"/>
      <c r="L2691" s="5"/>
      <c r="U2691" s="1"/>
      <c r="V2691" s="1"/>
      <c r="W2691" s="1"/>
      <c r="X2691" s="1"/>
      <c r="Y2691" s="1"/>
      <c r="AB2691" s="1"/>
      <c r="AE2691" s="1"/>
      <c r="AF2691" s="1"/>
      <c r="AG2691" s="1"/>
      <c r="AI2691" s="1"/>
      <c r="AJ2691" s="1"/>
      <c r="AK2691" s="1"/>
    </row>
    <row r="2692" spans="1:37" s="2" customFormat="1" x14ac:dyDescent="0.35">
      <c r="A2692" s="6"/>
      <c r="B2692" s="1"/>
      <c r="G2692" s="3"/>
      <c r="H2692" s="3"/>
      <c r="I2692" s="3"/>
      <c r="K2692" s="5"/>
      <c r="L2692" s="5"/>
      <c r="U2692" s="1"/>
      <c r="V2692" s="1"/>
      <c r="W2692" s="1"/>
      <c r="X2692" s="1"/>
      <c r="Y2692" s="1"/>
      <c r="AB2692" s="1"/>
      <c r="AE2692" s="1"/>
      <c r="AF2692" s="1"/>
      <c r="AG2692" s="1"/>
      <c r="AI2692" s="1"/>
      <c r="AJ2692" s="1"/>
      <c r="AK2692" s="1"/>
    </row>
    <row r="2693" spans="1:37" s="2" customFormat="1" x14ac:dyDescent="0.35">
      <c r="A2693" s="6"/>
      <c r="B2693" s="1"/>
      <c r="G2693" s="3"/>
      <c r="H2693" s="3"/>
      <c r="I2693" s="3"/>
      <c r="K2693" s="5"/>
      <c r="L2693" s="5"/>
      <c r="U2693" s="1"/>
      <c r="V2693" s="1"/>
      <c r="W2693" s="1"/>
      <c r="X2693" s="1"/>
      <c r="Y2693" s="1"/>
      <c r="AB2693" s="1"/>
      <c r="AE2693" s="1"/>
      <c r="AF2693" s="1"/>
      <c r="AG2693" s="1"/>
      <c r="AI2693" s="1"/>
      <c r="AJ2693" s="1"/>
      <c r="AK2693" s="1"/>
    </row>
    <row r="2694" spans="1:37" s="2" customFormat="1" x14ac:dyDescent="0.35">
      <c r="A2694" s="6"/>
      <c r="B2694" s="1"/>
      <c r="G2694" s="3"/>
      <c r="H2694" s="3"/>
      <c r="I2694" s="3"/>
      <c r="K2694" s="5"/>
      <c r="L2694" s="5"/>
      <c r="U2694" s="1"/>
      <c r="V2694" s="1"/>
      <c r="W2694" s="1"/>
      <c r="X2694" s="1"/>
      <c r="Y2694" s="1"/>
      <c r="AB2694" s="1"/>
      <c r="AE2694" s="1"/>
      <c r="AF2694" s="1"/>
      <c r="AG2694" s="1"/>
      <c r="AI2694" s="1"/>
      <c r="AJ2694" s="1"/>
      <c r="AK2694" s="1"/>
    </row>
    <row r="2695" spans="1:37" s="2" customFormat="1" x14ac:dyDescent="0.35">
      <c r="A2695" s="6"/>
      <c r="B2695" s="1"/>
      <c r="G2695" s="3"/>
      <c r="H2695" s="3"/>
      <c r="I2695" s="3"/>
      <c r="K2695" s="5"/>
      <c r="L2695" s="5"/>
      <c r="U2695" s="1"/>
      <c r="V2695" s="1"/>
      <c r="W2695" s="1"/>
      <c r="X2695" s="1"/>
      <c r="Y2695" s="1"/>
      <c r="AB2695" s="1"/>
      <c r="AE2695" s="1"/>
      <c r="AF2695" s="1"/>
      <c r="AG2695" s="1"/>
      <c r="AI2695" s="1"/>
      <c r="AJ2695" s="1"/>
      <c r="AK2695" s="1"/>
    </row>
    <row r="2696" spans="1:37" s="2" customFormat="1" x14ac:dyDescent="0.35">
      <c r="A2696" s="6"/>
      <c r="B2696" s="1"/>
      <c r="G2696" s="3"/>
      <c r="H2696" s="3"/>
      <c r="I2696" s="3"/>
      <c r="K2696" s="5"/>
      <c r="L2696" s="5"/>
      <c r="U2696" s="1"/>
      <c r="V2696" s="1"/>
      <c r="W2696" s="1"/>
      <c r="X2696" s="1"/>
      <c r="Y2696" s="1"/>
      <c r="AB2696" s="1"/>
      <c r="AE2696" s="1"/>
      <c r="AF2696" s="1"/>
      <c r="AG2696" s="1"/>
      <c r="AI2696" s="1"/>
      <c r="AJ2696" s="1"/>
      <c r="AK2696" s="1"/>
    </row>
    <row r="2697" spans="1:37" s="2" customFormat="1" x14ac:dyDescent="0.35">
      <c r="A2697" s="6"/>
      <c r="B2697" s="1"/>
      <c r="G2697" s="3"/>
      <c r="H2697" s="3"/>
      <c r="I2697" s="3"/>
      <c r="K2697" s="5"/>
      <c r="L2697" s="5"/>
      <c r="U2697" s="1"/>
      <c r="V2697" s="1"/>
      <c r="W2697" s="1"/>
      <c r="X2697" s="1"/>
      <c r="Y2697" s="1"/>
      <c r="AB2697" s="1"/>
      <c r="AE2697" s="1"/>
      <c r="AF2697" s="1"/>
      <c r="AG2697" s="1"/>
      <c r="AI2697" s="1"/>
      <c r="AJ2697" s="1"/>
      <c r="AK2697" s="1"/>
    </row>
    <row r="2698" spans="1:37" s="2" customFormat="1" x14ac:dyDescent="0.35">
      <c r="A2698" s="6"/>
      <c r="B2698" s="1"/>
      <c r="G2698" s="3"/>
      <c r="H2698" s="3"/>
      <c r="I2698" s="3"/>
      <c r="K2698" s="5"/>
      <c r="L2698" s="5"/>
      <c r="U2698" s="1"/>
      <c r="V2698" s="1"/>
      <c r="W2698" s="1"/>
      <c r="X2698" s="1"/>
      <c r="Y2698" s="1"/>
      <c r="AB2698" s="1"/>
      <c r="AE2698" s="1"/>
      <c r="AF2698" s="1"/>
      <c r="AG2698" s="1"/>
      <c r="AI2698" s="1"/>
      <c r="AJ2698" s="1"/>
      <c r="AK2698" s="1"/>
    </row>
    <row r="2699" spans="1:37" s="2" customFormat="1" x14ac:dyDescent="0.35">
      <c r="A2699" s="6"/>
      <c r="B2699" s="1"/>
      <c r="G2699" s="3"/>
      <c r="H2699" s="3"/>
      <c r="I2699" s="3"/>
      <c r="K2699" s="5"/>
      <c r="L2699" s="5"/>
      <c r="U2699" s="1"/>
      <c r="V2699" s="1"/>
      <c r="W2699" s="1"/>
      <c r="X2699" s="1"/>
      <c r="Y2699" s="1"/>
      <c r="AB2699" s="1"/>
      <c r="AE2699" s="1"/>
      <c r="AF2699" s="1"/>
      <c r="AG2699" s="1"/>
      <c r="AI2699" s="1"/>
      <c r="AJ2699" s="1"/>
      <c r="AK2699" s="1"/>
    </row>
    <row r="2700" spans="1:37" s="2" customFormat="1" x14ac:dyDescent="0.35">
      <c r="A2700" s="6"/>
      <c r="B2700" s="1"/>
      <c r="G2700" s="3"/>
      <c r="H2700" s="3"/>
      <c r="I2700" s="3"/>
      <c r="K2700" s="5"/>
      <c r="L2700" s="5"/>
      <c r="U2700" s="1"/>
      <c r="V2700" s="1"/>
      <c r="W2700" s="1"/>
      <c r="X2700" s="1"/>
      <c r="Y2700" s="1"/>
      <c r="AB2700" s="1"/>
      <c r="AE2700" s="1"/>
      <c r="AF2700" s="1"/>
      <c r="AG2700" s="1"/>
      <c r="AI2700" s="1"/>
      <c r="AJ2700" s="1"/>
      <c r="AK2700" s="1"/>
    </row>
    <row r="2701" spans="1:37" s="2" customFormat="1" x14ac:dyDescent="0.35">
      <c r="A2701" s="6"/>
      <c r="B2701" s="1"/>
      <c r="G2701" s="3"/>
      <c r="H2701" s="3"/>
      <c r="I2701" s="3"/>
      <c r="K2701" s="5"/>
      <c r="L2701" s="5"/>
      <c r="U2701" s="1"/>
      <c r="V2701" s="1"/>
      <c r="W2701" s="1"/>
      <c r="X2701" s="1"/>
      <c r="Y2701" s="1"/>
      <c r="AB2701" s="1"/>
      <c r="AE2701" s="1"/>
      <c r="AF2701" s="1"/>
      <c r="AG2701" s="1"/>
      <c r="AI2701" s="1"/>
      <c r="AJ2701" s="1"/>
      <c r="AK2701" s="1"/>
    </row>
    <row r="2702" spans="1:37" s="2" customFormat="1" x14ac:dyDescent="0.35">
      <c r="A2702" s="6"/>
      <c r="B2702" s="1"/>
      <c r="G2702" s="3"/>
      <c r="H2702" s="3"/>
      <c r="I2702" s="3"/>
      <c r="K2702" s="5"/>
      <c r="L2702" s="5"/>
      <c r="U2702" s="1"/>
      <c r="V2702" s="1"/>
      <c r="W2702" s="1"/>
      <c r="X2702" s="1"/>
      <c r="Y2702" s="1"/>
      <c r="AB2702" s="1"/>
      <c r="AE2702" s="1"/>
      <c r="AF2702" s="1"/>
      <c r="AG2702" s="1"/>
      <c r="AI2702" s="1"/>
      <c r="AJ2702" s="1"/>
      <c r="AK2702" s="1"/>
    </row>
    <row r="2703" spans="1:37" s="2" customFormat="1" x14ac:dyDescent="0.35">
      <c r="A2703" s="6"/>
      <c r="B2703" s="1"/>
      <c r="G2703" s="3"/>
      <c r="H2703" s="3"/>
      <c r="I2703" s="3"/>
      <c r="K2703" s="5"/>
      <c r="L2703" s="5"/>
      <c r="U2703" s="1"/>
      <c r="V2703" s="1"/>
      <c r="W2703" s="1"/>
      <c r="X2703" s="1"/>
      <c r="Y2703" s="1"/>
      <c r="AB2703" s="1"/>
      <c r="AE2703" s="1"/>
      <c r="AF2703" s="1"/>
      <c r="AG2703" s="1"/>
      <c r="AI2703" s="1"/>
      <c r="AJ2703" s="1"/>
      <c r="AK2703" s="1"/>
    </row>
    <row r="2704" spans="1:37" s="2" customFormat="1" x14ac:dyDescent="0.35">
      <c r="A2704" s="6"/>
      <c r="B2704" s="1"/>
      <c r="G2704" s="3"/>
      <c r="H2704" s="3"/>
      <c r="I2704" s="3"/>
      <c r="K2704" s="5"/>
      <c r="L2704" s="5"/>
      <c r="U2704" s="1"/>
      <c r="V2704" s="1"/>
      <c r="W2704" s="1"/>
      <c r="X2704" s="1"/>
      <c r="Y2704" s="1"/>
      <c r="AB2704" s="1"/>
      <c r="AE2704" s="1"/>
      <c r="AF2704" s="1"/>
      <c r="AG2704" s="1"/>
      <c r="AI2704" s="1"/>
      <c r="AJ2704" s="1"/>
      <c r="AK2704" s="1"/>
    </row>
    <row r="2705" spans="1:37" s="2" customFormat="1" x14ac:dyDescent="0.35">
      <c r="A2705" s="6"/>
      <c r="B2705" s="1"/>
      <c r="G2705" s="3"/>
      <c r="H2705" s="3"/>
      <c r="I2705" s="3"/>
      <c r="K2705" s="5"/>
      <c r="L2705" s="5"/>
      <c r="U2705" s="1"/>
      <c r="V2705" s="1"/>
      <c r="W2705" s="1"/>
      <c r="X2705" s="1"/>
      <c r="Y2705" s="1"/>
      <c r="AB2705" s="1"/>
      <c r="AE2705" s="1"/>
      <c r="AF2705" s="1"/>
      <c r="AG2705" s="1"/>
      <c r="AI2705" s="1"/>
      <c r="AJ2705" s="1"/>
      <c r="AK2705" s="1"/>
    </row>
    <row r="2706" spans="1:37" s="2" customFormat="1" x14ac:dyDescent="0.35">
      <c r="A2706" s="6"/>
      <c r="B2706" s="1"/>
      <c r="G2706" s="3"/>
      <c r="H2706" s="3"/>
      <c r="I2706" s="3"/>
      <c r="K2706" s="5"/>
      <c r="L2706" s="5"/>
      <c r="U2706" s="1"/>
      <c r="V2706" s="1"/>
      <c r="W2706" s="1"/>
      <c r="X2706" s="1"/>
      <c r="Y2706" s="1"/>
      <c r="AB2706" s="1"/>
      <c r="AE2706" s="1"/>
      <c r="AF2706" s="1"/>
      <c r="AG2706" s="1"/>
      <c r="AI2706" s="1"/>
      <c r="AJ2706" s="1"/>
      <c r="AK2706" s="1"/>
    </row>
    <row r="2707" spans="1:37" s="2" customFormat="1" x14ac:dyDescent="0.35">
      <c r="A2707" s="6"/>
      <c r="B2707" s="1"/>
      <c r="G2707" s="3"/>
      <c r="H2707" s="3"/>
      <c r="I2707" s="3"/>
      <c r="K2707" s="5"/>
      <c r="L2707" s="5"/>
      <c r="U2707" s="1"/>
      <c r="V2707" s="1"/>
      <c r="W2707" s="1"/>
      <c r="X2707" s="1"/>
      <c r="Y2707" s="1"/>
      <c r="AB2707" s="1"/>
      <c r="AE2707" s="1"/>
      <c r="AF2707" s="1"/>
      <c r="AG2707" s="1"/>
      <c r="AI2707" s="1"/>
      <c r="AJ2707" s="1"/>
      <c r="AK2707" s="1"/>
    </row>
    <row r="2708" spans="1:37" s="2" customFormat="1" x14ac:dyDescent="0.35">
      <c r="A2708" s="6"/>
      <c r="B2708" s="1"/>
      <c r="G2708" s="3"/>
      <c r="H2708" s="3"/>
      <c r="I2708" s="3"/>
      <c r="K2708" s="5"/>
      <c r="L2708" s="5"/>
      <c r="U2708" s="1"/>
      <c r="V2708" s="1"/>
      <c r="W2708" s="1"/>
      <c r="X2708" s="1"/>
      <c r="Y2708" s="1"/>
      <c r="AB2708" s="1"/>
      <c r="AE2708" s="1"/>
      <c r="AF2708" s="1"/>
      <c r="AG2708" s="1"/>
      <c r="AI2708" s="1"/>
      <c r="AJ2708" s="1"/>
      <c r="AK2708" s="1"/>
    </row>
    <row r="2709" spans="1:37" s="2" customFormat="1" x14ac:dyDescent="0.35">
      <c r="A2709" s="6"/>
      <c r="B2709" s="1"/>
      <c r="G2709" s="3"/>
      <c r="H2709" s="3"/>
      <c r="I2709" s="3"/>
      <c r="K2709" s="5"/>
      <c r="L2709" s="5"/>
      <c r="U2709" s="1"/>
      <c r="V2709" s="1"/>
      <c r="W2709" s="1"/>
      <c r="X2709" s="1"/>
      <c r="Y2709" s="1"/>
      <c r="AB2709" s="1"/>
      <c r="AE2709" s="1"/>
      <c r="AF2709" s="1"/>
      <c r="AG2709" s="1"/>
      <c r="AI2709" s="1"/>
      <c r="AJ2709" s="1"/>
      <c r="AK2709" s="1"/>
    </row>
    <row r="2710" spans="1:37" s="2" customFormat="1" x14ac:dyDescent="0.35">
      <c r="A2710" s="6"/>
      <c r="B2710" s="1"/>
      <c r="G2710" s="3"/>
      <c r="H2710" s="3"/>
      <c r="I2710" s="3"/>
      <c r="K2710" s="5"/>
      <c r="L2710" s="5"/>
      <c r="U2710" s="1"/>
      <c r="V2710" s="1"/>
      <c r="W2710" s="1"/>
      <c r="X2710" s="1"/>
      <c r="Y2710" s="1"/>
      <c r="AB2710" s="1"/>
      <c r="AE2710" s="1"/>
      <c r="AF2710" s="1"/>
      <c r="AG2710" s="1"/>
      <c r="AI2710" s="1"/>
      <c r="AJ2710" s="1"/>
      <c r="AK2710" s="1"/>
    </row>
    <row r="2711" spans="1:37" s="2" customFormat="1" x14ac:dyDescent="0.35">
      <c r="A2711" s="6"/>
      <c r="B2711" s="1"/>
      <c r="G2711" s="3"/>
      <c r="H2711" s="3"/>
      <c r="I2711" s="3"/>
      <c r="K2711" s="5"/>
      <c r="L2711" s="5"/>
      <c r="U2711" s="1"/>
      <c r="V2711" s="1"/>
      <c r="W2711" s="1"/>
      <c r="X2711" s="1"/>
      <c r="Y2711" s="1"/>
      <c r="AB2711" s="1"/>
      <c r="AE2711" s="1"/>
      <c r="AF2711" s="1"/>
      <c r="AG2711" s="1"/>
      <c r="AI2711" s="1"/>
      <c r="AJ2711" s="1"/>
      <c r="AK2711" s="1"/>
    </row>
    <row r="2712" spans="1:37" s="2" customFormat="1" x14ac:dyDescent="0.35">
      <c r="A2712" s="6"/>
      <c r="B2712" s="1"/>
      <c r="G2712" s="3"/>
      <c r="H2712" s="3"/>
      <c r="I2712" s="3"/>
      <c r="K2712" s="5"/>
      <c r="L2712" s="5"/>
      <c r="U2712" s="1"/>
      <c r="V2712" s="1"/>
      <c r="W2712" s="1"/>
      <c r="X2712" s="1"/>
      <c r="Y2712" s="1"/>
      <c r="AB2712" s="1"/>
      <c r="AE2712" s="1"/>
      <c r="AF2712" s="1"/>
      <c r="AG2712" s="1"/>
      <c r="AI2712" s="1"/>
      <c r="AJ2712" s="1"/>
      <c r="AK2712" s="1"/>
    </row>
    <row r="2713" spans="1:37" s="2" customFormat="1" x14ac:dyDescent="0.35">
      <c r="A2713" s="6"/>
      <c r="B2713" s="1"/>
      <c r="G2713" s="3"/>
      <c r="H2713" s="3"/>
      <c r="I2713" s="3"/>
      <c r="K2713" s="5"/>
      <c r="L2713" s="5"/>
      <c r="U2713" s="1"/>
      <c r="V2713" s="1"/>
      <c r="W2713" s="1"/>
      <c r="X2713" s="1"/>
      <c r="Y2713" s="1"/>
      <c r="AB2713" s="1"/>
      <c r="AE2713" s="1"/>
      <c r="AF2713" s="1"/>
      <c r="AG2713" s="1"/>
      <c r="AI2713" s="1"/>
      <c r="AJ2713" s="1"/>
      <c r="AK2713" s="1"/>
    </row>
    <row r="2714" spans="1:37" s="2" customFormat="1" x14ac:dyDescent="0.35">
      <c r="A2714" s="6"/>
      <c r="B2714" s="1"/>
      <c r="G2714" s="3"/>
      <c r="H2714" s="3"/>
      <c r="I2714" s="3"/>
      <c r="K2714" s="5"/>
      <c r="L2714" s="5"/>
      <c r="U2714" s="1"/>
      <c r="V2714" s="1"/>
      <c r="W2714" s="1"/>
      <c r="X2714" s="1"/>
      <c r="Y2714" s="1"/>
      <c r="AB2714" s="1"/>
      <c r="AE2714" s="1"/>
      <c r="AF2714" s="1"/>
      <c r="AG2714" s="1"/>
      <c r="AI2714" s="1"/>
      <c r="AJ2714" s="1"/>
      <c r="AK2714" s="1"/>
    </row>
    <row r="2715" spans="1:37" s="2" customFormat="1" x14ac:dyDescent="0.35">
      <c r="A2715" s="6"/>
      <c r="B2715" s="1"/>
      <c r="G2715" s="3"/>
      <c r="H2715" s="3"/>
      <c r="I2715" s="3"/>
      <c r="K2715" s="5"/>
      <c r="L2715" s="5"/>
      <c r="U2715" s="1"/>
      <c r="V2715" s="1"/>
      <c r="W2715" s="1"/>
      <c r="X2715" s="1"/>
      <c r="Y2715" s="1"/>
      <c r="AB2715" s="1"/>
      <c r="AE2715" s="1"/>
      <c r="AF2715" s="1"/>
      <c r="AG2715" s="1"/>
      <c r="AI2715" s="1"/>
      <c r="AJ2715" s="1"/>
      <c r="AK2715" s="1"/>
    </row>
    <row r="2716" spans="1:37" s="2" customFormat="1" x14ac:dyDescent="0.35">
      <c r="A2716" s="6"/>
      <c r="B2716" s="1"/>
      <c r="G2716" s="3"/>
      <c r="H2716" s="3"/>
      <c r="I2716" s="3"/>
      <c r="K2716" s="5"/>
      <c r="L2716" s="5"/>
      <c r="U2716" s="1"/>
      <c r="V2716" s="1"/>
      <c r="W2716" s="1"/>
      <c r="X2716" s="1"/>
      <c r="Y2716" s="1"/>
      <c r="AB2716" s="1"/>
      <c r="AE2716" s="1"/>
      <c r="AF2716" s="1"/>
      <c r="AG2716" s="1"/>
      <c r="AI2716" s="1"/>
      <c r="AJ2716" s="1"/>
      <c r="AK2716" s="1"/>
    </row>
    <row r="2717" spans="1:37" s="2" customFormat="1" x14ac:dyDescent="0.35">
      <c r="A2717" s="6"/>
      <c r="B2717" s="1"/>
      <c r="G2717" s="3"/>
      <c r="H2717" s="3"/>
      <c r="I2717" s="3"/>
      <c r="K2717" s="5"/>
      <c r="L2717" s="5"/>
      <c r="U2717" s="1"/>
      <c r="V2717" s="1"/>
      <c r="W2717" s="1"/>
      <c r="X2717" s="1"/>
      <c r="Y2717" s="1"/>
      <c r="AB2717" s="1"/>
      <c r="AE2717" s="1"/>
      <c r="AF2717" s="1"/>
      <c r="AG2717" s="1"/>
      <c r="AI2717" s="1"/>
      <c r="AJ2717" s="1"/>
      <c r="AK2717" s="1"/>
    </row>
    <row r="2718" spans="1:37" s="2" customFormat="1" x14ac:dyDescent="0.35">
      <c r="A2718" s="6"/>
      <c r="B2718" s="1"/>
      <c r="G2718" s="3"/>
      <c r="H2718" s="3"/>
      <c r="I2718" s="3"/>
      <c r="K2718" s="5"/>
      <c r="L2718" s="5"/>
      <c r="U2718" s="1"/>
      <c r="V2718" s="1"/>
      <c r="W2718" s="1"/>
      <c r="X2718" s="1"/>
      <c r="Y2718" s="1"/>
      <c r="AB2718" s="1"/>
      <c r="AE2718" s="1"/>
      <c r="AF2718" s="1"/>
      <c r="AG2718" s="1"/>
      <c r="AI2718" s="1"/>
      <c r="AJ2718" s="1"/>
      <c r="AK2718" s="1"/>
    </row>
    <row r="2719" spans="1:37" s="2" customFormat="1" x14ac:dyDescent="0.35">
      <c r="A2719" s="6"/>
      <c r="B2719" s="1"/>
      <c r="G2719" s="3"/>
      <c r="H2719" s="3"/>
      <c r="I2719" s="3"/>
      <c r="K2719" s="5"/>
      <c r="L2719" s="5"/>
      <c r="U2719" s="1"/>
      <c r="V2719" s="1"/>
      <c r="W2719" s="1"/>
      <c r="X2719" s="1"/>
      <c r="Y2719" s="1"/>
      <c r="AB2719" s="1"/>
      <c r="AE2719" s="1"/>
      <c r="AF2719" s="1"/>
      <c r="AG2719" s="1"/>
      <c r="AI2719" s="1"/>
      <c r="AJ2719" s="1"/>
      <c r="AK2719" s="1"/>
    </row>
    <row r="2720" spans="1:37" s="2" customFormat="1" x14ac:dyDescent="0.35">
      <c r="A2720" s="6"/>
      <c r="B2720" s="1"/>
      <c r="G2720" s="3"/>
      <c r="H2720" s="3"/>
      <c r="I2720" s="3"/>
      <c r="K2720" s="5"/>
      <c r="L2720" s="5"/>
      <c r="U2720" s="1"/>
      <c r="V2720" s="1"/>
      <c r="W2720" s="1"/>
      <c r="X2720" s="1"/>
      <c r="Y2720" s="1"/>
      <c r="AB2720" s="1"/>
      <c r="AE2720" s="1"/>
      <c r="AF2720" s="1"/>
      <c r="AG2720" s="1"/>
      <c r="AI2720" s="1"/>
      <c r="AJ2720" s="1"/>
      <c r="AK2720" s="1"/>
    </row>
    <row r="2721" spans="1:37" s="2" customFormat="1" x14ac:dyDescent="0.35">
      <c r="A2721" s="6"/>
      <c r="B2721" s="1"/>
      <c r="G2721" s="3"/>
      <c r="H2721" s="3"/>
      <c r="I2721" s="3"/>
      <c r="K2721" s="5"/>
      <c r="L2721" s="5"/>
      <c r="U2721" s="1"/>
      <c r="V2721" s="1"/>
      <c r="W2721" s="1"/>
      <c r="X2721" s="1"/>
      <c r="Y2721" s="1"/>
      <c r="AB2721" s="1"/>
      <c r="AE2721" s="1"/>
      <c r="AF2721" s="1"/>
      <c r="AG2721" s="1"/>
      <c r="AI2721" s="1"/>
      <c r="AJ2721" s="1"/>
      <c r="AK2721" s="1"/>
    </row>
    <row r="2722" spans="1:37" s="2" customFormat="1" x14ac:dyDescent="0.35">
      <c r="A2722" s="6"/>
      <c r="B2722" s="1"/>
      <c r="G2722" s="3"/>
      <c r="H2722" s="3"/>
      <c r="I2722" s="3"/>
      <c r="K2722" s="5"/>
      <c r="L2722" s="5"/>
      <c r="U2722" s="1"/>
      <c r="V2722" s="1"/>
      <c r="W2722" s="1"/>
      <c r="X2722" s="1"/>
      <c r="Y2722" s="1"/>
      <c r="AB2722" s="1"/>
      <c r="AE2722" s="1"/>
      <c r="AF2722" s="1"/>
      <c r="AG2722" s="1"/>
      <c r="AI2722" s="1"/>
      <c r="AJ2722" s="1"/>
      <c r="AK2722" s="1"/>
    </row>
    <row r="2723" spans="1:37" s="2" customFormat="1" x14ac:dyDescent="0.35">
      <c r="A2723" s="6"/>
      <c r="B2723" s="1"/>
      <c r="G2723" s="3"/>
      <c r="H2723" s="3"/>
      <c r="I2723" s="3"/>
      <c r="K2723" s="5"/>
      <c r="L2723" s="5"/>
      <c r="U2723" s="1"/>
      <c r="V2723" s="1"/>
      <c r="W2723" s="1"/>
      <c r="X2723" s="1"/>
      <c r="Y2723" s="1"/>
      <c r="AB2723" s="1"/>
      <c r="AE2723" s="1"/>
      <c r="AF2723" s="1"/>
      <c r="AG2723" s="1"/>
      <c r="AI2723" s="1"/>
      <c r="AJ2723" s="1"/>
      <c r="AK2723" s="1"/>
    </row>
    <row r="2724" spans="1:37" s="2" customFormat="1" x14ac:dyDescent="0.35">
      <c r="A2724" s="6"/>
      <c r="B2724" s="1"/>
      <c r="G2724" s="3"/>
      <c r="H2724" s="3"/>
      <c r="I2724" s="3"/>
      <c r="K2724" s="5"/>
      <c r="L2724" s="5"/>
      <c r="U2724" s="1"/>
      <c r="V2724" s="1"/>
      <c r="W2724" s="1"/>
      <c r="X2724" s="1"/>
      <c r="Y2724" s="1"/>
      <c r="AB2724" s="1"/>
      <c r="AE2724" s="1"/>
      <c r="AF2724" s="1"/>
      <c r="AG2724" s="1"/>
      <c r="AI2724" s="1"/>
      <c r="AJ2724" s="1"/>
      <c r="AK2724" s="1"/>
    </row>
    <row r="2725" spans="1:37" s="2" customFormat="1" x14ac:dyDescent="0.35">
      <c r="A2725" s="6"/>
      <c r="B2725" s="1"/>
      <c r="G2725" s="3"/>
      <c r="H2725" s="3"/>
      <c r="I2725" s="3"/>
      <c r="K2725" s="5"/>
      <c r="L2725" s="5"/>
      <c r="U2725" s="1"/>
      <c r="V2725" s="1"/>
      <c r="W2725" s="1"/>
      <c r="X2725" s="1"/>
      <c r="Y2725" s="1"/>
      <c r="AB2725" s="1"/>
      <c r="AE2725" s="1"/>
      <c r="AF2725" s="1"/>
      <c r="AG2725" s="1"/>
      <c r="AI2725" s="1"/>
      <c r="AJ2725" s="1"/>
      <c r="AK2725" s="1"/>
    </row>
    <row r="2726" spans="1:37" s="2" customFormat="1" x14ac:dyDescent="0.35">
      <c r="A2726" s="6"/>
      <c r="B2726" s="1"/>
      <c r="G2726" s="3"/>
      <c r="H2726" s="3"/>
      <c r="I2726" s="3"/>
      <c r="K2726" s="5"/>
      <c r="L2726" s="5"/>
      <c r="U2726" s="1"/>
      <c r="V2726" s="1"/>
      <c r="W2726" s="1"/>
      <c r="X2726" s="1"/>
      <c r="Y2726" s="1"/>
      <c r="AB2726" s="1"/>
      <c r="AE2726" s="1"/>
      <c r="AF2726" s="1"/>
      <c r="AG2726" s="1"/>
      <c r="AI2726" s="1"/>
      <c r="AJ2726" s="1"/>
      <c r="AK2726" s="1"/>
    </row>
    <row r="2727" spans="1:37" s="2" customFormat="1" x14ac:dyDescent="0.35">
      <c r="A2727" s="6"/>
      <c r="B2727" s="1"/>
      <c r="G2727" s="3"/>
      <c r="H2727" s="3"/>
      <c r="I2727" s="3"/>
      <c r="K2727" s="5"/>
      <c r="L2727" s="5"/>
      <c r="U2727" s="1"/>
      <c r="V2727" s="1"/>
      <c r="W2727" s="1"/>
      <c r="X2727" s="1"/>
      <c r="Y2727" s="1"/>
      <c r="AB2727" s="1"/>
      <c r="AE2727" s="1"/>
      <c r="AF2727" s="1"/>
      <c r="AG2727" s="1"/>
      <c r="AI2727" s="1"/>
      <c r="AJ2727" s="1"/>
      <c r="AK2727" s="1"/>
    </row>
    <row r="2728" spans="1:37" s="2" customFormat="1" x14ac:dyDescent="0.35">
      <c r="A2728" s="6"/>
      <c r="B2728" s="1"/>
      <c r="G2728" s="3"/>
      <c r="H2728" s="3"/>
      <c r="I2728" s="3"/>
      <c r="K2728" s="5"/>
      <c r="L2728" s="5"/>
      <c r="U2728" s="1"/>
      <c r="V2728" s="1"/>
      <c r="W2728" s="1"/>
      <c r="X2728" s="1"/>
      <c r="Y2728" s="1"/>
      <c r="AB2728" s="1"/>
      <c r="AE2728" s="1"/>
      <c r="AF2728" s="1"/>
      <c r="AG2728" s="1"/>
      <c r="AI2728" s="1"/>
      <c r="AJ2728" s="1"/>
      <c r="AK2728" s="1"/>
    </row>
    <row r="2729" spans="1:37" s="2" customFormat="1" x14ac:dyDescent="0.35">
      <c r="A2729" s="6"/>
      <c r="B2729" s="1"/>
      <c r="G2729" s="3"/>
      <c r="H2729" s="3"/>
      <c r="I2729" s="3"/>
      <c r="K2729" s="5"/>
      <c r="L2729" s="5"/>
      <c r="U2729" s="1"/>
      <c r="V2729" s="1"/>
      <c r="W2729" s="1"/>
      <c r="X2729" s="1"/>
      <c r="Y2729" s="1"/>
      <c r="AB2729" s="1"/>
      <c r="AE2729" s="1"/>
      <c r="AF2729" s="1"/>
      <c r="AG2729" s="1"/>
      <c r="AI2729" s="1"/>
      <c r="AJ2729" s="1"/>
      <c r="AK2729" s="1"/>
    </row>
    <row r="2730" spans="1:37" s="2" customFormat="1" x14ac:dyDescent="0.35">
      <c r="A2730" s="6"/>
      <c r="B2730" s="1"/>
      <c r="G2730" s="3"/>
      <c r="H2730" s="3"/>
      <c r="I2730" s="3"/>
      <c r="K2730" s="5"/>
      <c r="L2730" s="5"/>
      <c r="U2730" s="1"/>
      <c r="V2730" s="1"/>
      <c r="W2730" s="1"/>
      <c r="X2730" s="1"/>
      <c r="Y2730" s="1"/>
      <c r="AB2730" s="1"/>
      <c r="AE2730" s="1"/>
      <c r="AF2730" s="1"/>
      <c r="AG2730" s="1"/>
      <c r="AI2730" s="1"/>
      <c r="AJ2730" s="1"/>
      <c r="AK2730" s="1"/>
    </row>
    <row r="2731" spans="1:37" s="2" customFormat="1" x14ac:dyDescent="0.35">
      <c r="A2731" s="6"/>
      <c r="B2731" s="1"/>
      <c r="G2731" s="3"/>
      <c r="H2731" s="3"/>
      <c r="I2731" s="3"/>
      <c r="K2731" s="5"/>
      <c r="L2731" s="5"/>
      <c r="U2731" s="1"/>
      <c r="V2731" s="1"/>
      <c r="W2731" s="1"/>
      <c r="X2731" s="1"/>
      <c r="Y2731" s="1"/>
      <c r="AB2731" s="1"/>
      <c r="AE2731" s="1"/>
      <c r="AF2731" s="1"/>
      <c r="AG2731" s="1"/>
      <c r="AI2731" s="1"/>
      <c r="AJ2731" s="1"/>
      <c r="AK2731" s="1"/>
    </row>
    <row r="2732" spans="1:37" s="2" customFormat="1" x14ac:dyDescent="0.35">
      <c r="A2732" s="6"/>
      <c r="B2732" s="1"/>
      <c r="G2732" s="3"/>
      <c r="H2732" s="3"/>
      <c r="I2732" s="3"/>
      <c r="K2732" s="5"/>
      <c r="L2732" s="5"/>
      <c r="U2732" s="1"/>
      <c r="V2732" s="1"/>
      <c r="W2732" s="1"/>
      <c r="X2732" s="1"/>
      <c r="Y2732" s="1"/>
      <c r="AB2732" s="1"/>
      <c r="AE2732" s="1"/>
      <c r="AF2732" s="1"/>
      <c r="AG2732" s="1"/>
      <c r="AI2732" s="1"/>
      <c r="AJ2732" s="1"/>
      <c r="AK2732" s="1"/>
    </row>
    <row r="2733" spans="1:37" s="2" customFormat="1" x14ac:dyDescent="0.35">
      <c r="A2733" s="6"/>
      <c r="B2733" s="1"/>
      <c r="G2733" s="3"/>
      <c r="H2733" s="3"/>
      <c r="I2733" s="3"/>
      <c r="K2733" s="5"/>
      <c r="L2733" s="5"/>
      <c r="U2733" s="1"/>
      <c r="V2733" s="1"/>
      <c r="W2733" s="1"/>
      <c r="X2733" s="1"/>
      <c r="Y2733" s="1"/>
      <c r="AB2733" s="1"/>
      <c r="AE2733" s="1"/>
      <c r="AF2733" s="1"/>
      <c r="AG2733" s="1"/>
      <c r="AI2733" s="1"/>
      <c r="AJ2733" s="1"/>
      <c r="AK2733" s="1"/>
    </row>
    <row r="2734" spans="1:37" s="2" customFormat="1" x14ac:dyDescent="0.35">
      <c r="A2734" s="6"/>
      <c r="B2734" s="1"/>
      <c r="G2734" s="3"/>
      <c r="H2734" s="3"/>
      <c r="I2734" s="3"/>
      <c r="K2734" s="5"/>
      <c r="L2734" s="5"/>
      <c r="U2734" s="1"/>
      <c r="V2734" s="1"/>
      <c r="W2734" s="1"/>
      <c r="X2734" s="1"/>
      <c r="Y2734" s="1"/>
      <c r="AB2734" s="1"/>
      <c r="AE2734" s="1"/>
      <c r="AF2734" s="1"/>
      <c r="AG2734" s="1"/>
      <c r="AI2734" s="1"/>
      <c r="AJ2734" s="1"/>
      <c r="AK2734" s="1"/>
    </row>
    <row r="2735" spans="1:37" s="2" customFormat="1" x14ac:dyDescent="0.35">
      <c r="A2735" s="6"/>
      <c r="B2735" s="1"/>
      <c r="G2735" s="3"/>
      <c r="H2735" s="3"/>
      <c r="I2735" s="3"/>
      <c r="K2735" s="5"/>
      <c r="L2735" s="5"/>
      <c r="U2735" s="1"/>
      <c r="V2735" s="1"/>
      <c r="W2735" s="1"/>
      <c r="X2735" s="1"/>
      <c r="Y2735" s="1"/>
      <c r="AB2735" s="1"/>
      <c r="AE2735" s="1"/>
      <c r="AF2735" s="1"/>
      <c r="AG2735" s="1"/>
      <c r="AI2735" s="1"/>
      <c r="AJ2735" s="1"/>
      <c r="AK2735" s="1"/>
    </row>
    <row r="2736" spans="1:37" s="2" customFormat="1" x14ac:dyDescent="0.35">
      <c r="A2736" s="6"/>
      <c r="B2736" s="1"/>
      <c r="G2736" s="3"/>
      <c r="H2736" s="3"/>
      <c r="I2736" s="3"/>
      <c r="K2736" s="5"/>
      <c r="L2736" s="5"/>
      <c r="U2736" s="1"/>
      <c r="V2736" s="1"/>
      <c r="W2736" s="1"/>
      <c r="X2736" s="1"/>
      <c r="Y2736" s="1"/>
      <c r="AB2736" s="1"/>
      <c r="AE2736" s="1"/>
      <c r="AF2736" s="1"/>
      <c r="AG2736" s="1"/>
      <c r="AI2736" s="1"/>
      <c r="AJ2736" s="1"/>
      <c r="AK2736" s="1"/>
    </row>
    <row r="2737" spans="1:37" s="2" customFormat="1" x14ac:dyDescent="0.35">
      <c r="A2737" s="6"/>
      <c r="B2737" s="1"/>
      <c r="G2737" s="3"/>
      <c r="H2737" s="3"/>
      <c r="I2737" s="3"/>
      <c r="K2737" s="5"/>
      <c r="L2737" s="5"/>
      <c r="U2737" s="1"/>
      <c r="V2737" s="1"/>
      <c r="W2737" s="1"/>
      <c r="X2737" s="1"/>
      <c r="Y2737" s="1"/>
      <c r="AB2737" s="1"/>
      <c r="AE2737" s="1"/>
      <c r="AF2737" s="1"/>
      <c r="AG2737" s="1"/>
      <c r="AI2737" s="1"/>
      <c r="AJ2737" s="1"/>
      <c r="AK2737" s="1"/>
    </row>
    <row r="2738" spans="1:37" s="2" customFormat="1" x14ac:dyDescent="0.35">
      <c r="A2738" s="6"/>
      <c r="B2738" s="1"/>
      <c r="G2738" s="3"/>
      <c r="H2738" s="3"/>
      <c r="I2738" s="3"/>
      <c r="K2738" s="5"/>
      <c r="L2738" s="5"/>
      <c r="U2738" s="1"/>
      <c r="V2738" s="1"/>
      <c r="W2738" s="1"/>
      <c r="X2738" s="1"/>
      <c r="Y2738" s="1"/>
      <c r="AB2738" s="1"/>
      <c r="AE2738" s="1"/>
      <c r="AF2738" s="1"/>
      <c r="AG2738" s="1"/>
      <c r="AI2738" s="1"/>
      <c r="AJ2738" s="1"/>
      <c r="AK2738" s="1"/>
    </row>
    <row r="2739" spans="1:37" s="2" customFormat="1" x14ac:dyDescent="0.35">
      <c r="A2739" s="6"/>
      <c r="B2739" s="1"/>
      <c r="G2739" s="3"/>
      <c r="H2739" s="3"/>
      <c r="I2739" s="3"/>
      <c r="K2739" s="5"/>
      <c r="L2739" s="5"/>
      <c r="U2739" s="1"/>
      <c r="V2739" s="1"/>
      <c r="W2739" s="1"/>
      <c r="X2739" s="1"/>
      <c r="Y2739" s="1"/>
      <c r="AB2739" s="1"/>
      <c r="AE2739" s="1"/>
      <c r="AF2739" s="1"/>
      <c r="AG2739" s="1"/>
      <c r="AI2739" s="1"/>
      <c r="AJ2739" s="1"/>
      <c r="AK2739" s="1"/>
    </row>
    <row r="2740" spans="1:37" s="2" customFormat="1" x14ac:dyDescent="0.35">
      <c r="A2740" s="6"/>
      <c r="B2740" s="1"/>
      <c r="G2740" s="3"/>
      <c r="H2740" s="3"/>
      <c r="I2740" s="3"/>
      <c r="K2740" s="5"/>
      <c r="L2740" s="5"/>
      <c r="U2740" s="1"/>
      <c r="V2740" s="1"/>
      <c r="W2740" s="1"/>
      <c r="X2740" s="1"/>
      <c r="Y2740" s="1"/>
      <c r="AB2740" s="1"/>
      <c r="AE2740" s="1"/>
      <c r="AF2740" s="1"/>
      <c r="AG2740" s="1"/>
      <c r="AI2740" s="1"/>
      <c r="AJ2740" s="1"/>
      <c r="AK2740" s="1"/>
    </row>
    <row r="2741" spans="1:37" s="2" customFormat="1" x14ac:dyDescent="0.35">
      <c r="A2741" s="6"/>
      <c r="B2741" s="1"/>
      <c r="G2741" s="3"/>
      <c r="H2741" s="3"/>
      <c r="I2741" s="3"/>
      <c r="K2741" s="5"/>
      <c r="L2741" s="5"/>
      <c r="U2741" s="1"/>
      <c r="V2741" s="1"/>
      <c r="W2741" s="1"/>
      <c r="X2741" s="1"/>
      <c r="Y2741" s="1"/>
      <c r="AB2741" s="1"/>
      <c r="AE2741" s="1"/>
      <c r="AF2741" s="1"/>
      <c r="AG2741" s="1"/>
      <c r="AI2741" s="1"/>
      <c r="AJ2741" s="1"/>
      <c r="AK2741" s="1"/>
    </row>
    <row r="2742" spans="1:37" s="2" customFormat="1" x14ac:dyDescent="0.35">
      <c r="A2742" s="6"/>
      <c r="B2742" s="1"/>
      <c r="G2742" s="3"/>
      <c r="H2742" s="3"/>
      <c r="I2742" s="3"/>
      <c r="K2742" s="5"/>
      <c r="L2742" s="5"/>
      <c r="U2742" s="1"/>
      <c r="V2742" s="1"/>
      <c r="W2742" s="1"/>
      <c r="X2742" s="1"/>
      <c r="Y2742" s="1"/>
      <c r="AB2742" s="1"/>
      <c r="AE2742" s="1"/>
      <c r="AF2742" s="1"/>
      <c r="AG2742" s="1"/>
      <c r="AI2742" s="1"/>
      <c r="AJ2742" s="1"/>
      <c r="AK2742" s="1"/>
    </row>
    <row r="2743" spans="1:37" s="2" customFormat="1" x14ac:dyDescent="0.35">
      <c r="A2743" s="6"/>
      <c r="B2743" s="1"/>
      <c r="G2743" s="3"/>
      <c r="H2743" s="3"/>
      <c r="I2743" s="3"/>
      <c r="K2743" s="5"/>
      <c r="L2743" s="5"/>
      <c r="U2743" s="1"/>
      <c r="V2743" s="1"/>
      <c r="W2743" s="1"/>
      <c r="X2743" s="1"/>
      <c r="Y2743" s="1"/>
      <c r="AB2743" s="1"/>
      <c r="AE2743" s="1"/>
      <c r="AF2743" s="1"/>
      <c r="AG2743" s="1"/>
      <c r="AI2743" s="1"/>
      <c r="AJ2743" s="1"/>
      <c r="AK2743" s="1"/>
    </row>
    <row r="2744" spans="1:37" s="2" customFormat="1" x14ac:dyDescent="0.35">
      <c r="A2744" s="6"/>
      <c r="B2744" s="1"/>
      <c r="G2744" s="3"/>
      <c r="H2744" s="3"/>
      <c r="I2744" s="3"/>
      <c r="K2744" s="5"/>
      <c r="L2744" s="5"/>
      <c r="U2744" s="1"/>
      <c r="V2744" s="1"/>
      <c r="W2744" s="1"/>
      <c r="X2744" s="1"/>
      <c r="Y2744" s="1"/>
      <c r="AB2744" s="1"/>
      <c r="AE2744" s="1"/>
      <c r="AF2744" s="1"/>
      <c r="AG2744" s="1"/>
      <c r="AI2744" s="1"/>
      <c r="AJ2744" s="1"/>
      <c r="AK2744" s="1"/>
    </row>
    <row r="2745" spans="1:37" s="2" customFormat="1" x14ac:dyDescent="0.35">
      <c r="A2745" s="6"/>
      <c r="B2745" s="1"/>
      <c r="G2745" s="3"/>
      <c r="H2745" s="3"/>
      <c r="I2745" s="3"/>
      <c r="K2745" s="5"/>
      <c r="L2745" s="5"/>
      <c r="U2745" s="1"/>
      <c r="V2745" s="1"/>
      <c r="W2745" s="1"/>
      <c r="X2745" s="1"/>
      <c r="Y2745" s="1"/>
      <c r="AB2745" s="1"/>
      <c r="AE2745" s="1"/>
      <c r="AF2745" s="1"/>
      <c r="AG2745" s="1"/>
      <c r="AI2745" s="1"/>
      <c r="AJ2745" s="1"/>
      <c r="AK2745" s="1"/>
    </row>
    <row r="2746" spans="1:37" s="2" customFormat="1" x14ac:dyDescent="0.35">
      <c r="A2746" s="6"/>
      <c r="B2746" s="1"/>
      <c r="G2746" s="3"/>
      <c r="H2746" s="3"/>
      <c r="I2746" s="3"/>
      <c r="K2746" s="5"/>
      <c r="L2746" s="5"/>
      <c r="U2746" s="1"/>
      <c r="V2746" s="1"/>
      <c r="W2746" s="1"/>
      <c r="X2746" s="1"/>
      <c r="Y2746" s="1"/>
      <c r="AB2746" s="1"/>
      <c r="AE2746" s="1"/>
      <c r="AF2746" s="1"/>
      <c r="AG2746" s="1"/>
      <c r="AI2746" s="1"/>
      <c r="AJ2746" s="1"/>
      <c r="AK2746" s="1"/>
    </row>
    <row r="2747" spans="1:37" s="2" customFormat="1" x14ac:dyDescent="0.35">
      <c r="A2747" s="6"/>
      <c r="B2747" s="1"/>
      <c r="G2747" s="3"/>
      <c r="H2747" s="3"/>
      <c r="I2747" s="3"/>
      <c r="K2747" s="5"/>
      <c r="L2747" s="5"/>
      <c r="U2747" s="1"/>
      <c r="V2747" s="1"/>
      <c r="W2747" s="1"/>
      <c r="X2747" s="1"/>
      <c r="Y2747" s="1"/>
      <c r="AB2747" s="1"/>
      <c r="AE2747" s="1"/>
      <c r="AF2747" s="1"/>
      <c r="AG2747" s="1"/>
      <c r="AI2747" s="1"/>
      <c r="AJ2747" s="1"/>
      <c r="AK2747" s="1"/>
    </row>
    <row r="2748" spans="1:37" s="2" customFormat="1" x14ac:dyDescent="0.35">
      <c r="A2748" s="6"/>
      <c r="B2748" s="1"/>
      <c r="G2748" s="3"/>
      <c r="H2748" s="3"/>
      <c r="I2748" s="3"/>
      <c r="K2748" s="5"/>
      <c r="L2748" s="5"/>
      <c r="U2748" s="1"/>
      <c r="V2748" s="1"/>
      <c r="W2748" s="1"/>
      <c r="X2748" s="1"/>
      <c r="Y2748" s="1"/>
      <c r="AB2748" s="1"/>
      <c r="AE2748" s="1"/>
      <c r="AF2748" s="1"/>
      <c r="AG2748" s="1"/>
      <c r="AI2748" s="1"/>
      <c r="AJ2748" s="1"/>
      <c r="AK2748" s="1"/>
    </row>
    <row r="2749" spans="1:37" s="2" customFormat="1" x14ac:dyDescent="0.35">
      <c r="A2749" s="6"/>
      <c r="B2749" s="1"/>
      <c r="G2749" s="3"/>
      <c r="H2749" s="3"/>
      <c r="I2749" s="3"/>
      <c r="K2749" s="5"/>
      <c r="L2749" s="5"/>
      <c r="U2749" s="1"/>
      <c r="V2749" s="1"/>
      <c r="W2749" s="1"/>
      <c r="X2749" s="1"/>
      <c r="Y2749" s="1"/>
      <c r="AB2749" s="1"/>
      <c r="AE2749" s="1"/>
      <c r="AF2749" s="1"/>
      <c r="AG2749" s="1"/>
      <c r="AI2749" s="1"/>
      <c r="AJ2749" s="1"/>
      <c r="AK2749" s="1"/>
    </row>
    <row r="2750" spans="1:37" s="2" customFormat="1" x14ac:dyDescent="0.35">
      <c r="A2750" s="6"/>
      <c r="B2750" s="1"/>
      <c r="G2750" s="3"/>
      <c r="H2750" s="3"/>
      <c r="I2750" s="3"/>
      <c r="K2750" s="5"/>
      <c r="L2750" s="5"/>
      <c r="U2750" s="1"/>
      <c r="V2750" s="1"/>
      <c r="W2750" s="1"/>
      <c r="X2750" s="1"/>
      <c r="Y2750" s="1"/>
      <c r="AB2750" s="1"/>
      <c r="AE2750" s="1"/>
      <c r="AF2750" s="1"/>
      <c r="AG2750" s="1"/>
      <c r="AI2750" s="1"/>
      <c r="AJ2750" s="1"/>
      <c r="AK2750" s="1"/>
    </row>
    <row r="2751" spans="1:37" s="2" customFormat="1" x14ac:dyDescent="0.35">
      <c r="A2751" s="6"/>
      <c r="B2751" s="1"/>
      <c r="G2751" s="3"/>
      <c r="H2751" s="3"/>
      <c r="I2751" s="3"/>
      <c r="K2751" s="5"/>
      <c r="L2751" s="5"/>
      <c r="U2751" s="1"/>
      <c r="V2751" s="1"/>
      <c r="W2751" s="1"/>
      <c r="X2751" s="1"/>
      <c r="Y2751" s="1"/>
      <c r="AB2751" s="1"/>
      <c r="AE2751" s="1"/>
      <c r="AF2751" s="1"/>
      <c r="AG2751" s="1"/>
      <c r="AI2751" s="1"/>
      <c r="AJ2751" s="1"/>
      <c r="AK2751" s="1"/>
    </row>
    <row r="2752" spans="1:37" s="2" customFormat="1" x14ac:dyDescent="0.35">
      <c r="A2752" s="6"/>
      <c r="B2752" s="1"/>
      <c r="G2752" s="3"/>
      <c r="H2752" s="3"/>
      <c r="I2752" s="3"/>
      <c r="K2752" s="5"/>
      <c r="L2752" s="5"/>
      <c r="U2752" s="1"/>
      <c r="V2752" s="1"/>
      <c r="W2752" s="1"/>
      <c r="X2752" s="1"/>
      <c r="Y2752" s="1"/>
      <c r="AB2752" s="1"/>
      <c r="AE2752" s="1"/>
      <c r="AF2752" s="1"/>
      <c r="AG2752" s="1"/>
      <c r="AI2752" s="1"/>
      <c r="AJ2752" s="1"/>
      <c r="AK2752" s="1"/>
    </row>
    <row r="2753" spans="1:37" s="2" customFormat="1" x14ac:dyDescent="0.35">
      <c r="A2753" s="6"/>
      <c r="B2753" s="1"/>
      <c r="G2753" s="3"/>
      <c r="H2753" s="3"/>
      <c r="I2753" s="3"/>
      <c r="K2753" s="5"/>
      <c r="L2753" s="5"/>
      <c r="U2753" s="1"/>
      <c r="V2753" s="1"/>
      <c r="W2753" s="1"/>
      <c r="X2753" s="1"/>
      <c r="Y2753" s="1"/>
      <c r="AB2753" s="1"/>
      <c r="AE2753" s="1"/>
      <c r="AF2753" s="1"/>
      <c r="AG2753" s="1"/>
      <c r="AI2753" s="1"/>
      <c r="AJ2753" s="1"/>
      <c r="AK2753" s="1"/>
    </row>
    <row r="2754" spans="1:37" s="2" customFormat="1" x14ac:dyDescent="0.35">
      <c r="A2754" s="6"/>
      <c r="B2754" s="1"/>
      <c r="G2754" s="3"/>
      <c r="H2754" s="3"/>
      <c r="I2754" s="3"/>
      <c r="K2754" s="5"/>
      <c r="L2754" s="5"/>
      <c r="U2754" s="1"/>
      <c r="V2754" s="1"/>
      <c r="W2754" s="1"/>
      <c r="X2754" s="1"/>
      <c r="Y2754" s="1"/>
      <c r="AB2754" s="1"/>
      <c r="AE2754" s="1"/>
      <c r="AF2754" s="1"/>
      <c r="AG2754" s="1"/>
      <c r="AI2754" s="1"/>
      <c r="AJ2754" s="1"/>
      <c r="AK2754" s="1"/>
    </row>
    <row r="2755" spans="1:37" s="2" customFormat="1" x14ac:dyDescent="0.35">
      <c r="A2755" s="6"/>
      <c r="B2755" s="1"/>
      <c r="G2755" s="3"/>
      <c r="H2755" s="3"/>
      <c r="I2755" s="3"/>
      <c r="K2755" s="5"/>
      <c r="L2755" s="5"/>
      <c r="U2755" s="1"/>
      <c r="V2755" s="1"/>
      <c r="W2755" s="1"/>
      <c r="X2755" s="1"/>
      <c r="Y2755" s="1"/>
      <c r="AB2755" s="1"/>
      <c r="AE2755" s="1"/>
      <c r="AF2755" s="1"/>
      <c r="AG2755" s="1"/>
      <c r="AI2755" s="1"/>
      <c r="AJ2755" s="1"/>
      <c r="AK2755" s="1"/>
    </row>
    <row r="2756" spans="1:37" s="2" customFormat="1" x14ac:dyDescent="0.35">
      <c r="A2756" s="6"/>
      <c r="B2756" s="1"/>
      <c r="G2756" s="3"/>
      <c r="H2756" s="3"/>
      <c r="I2756" s="3"/>
      <c r="K2756" s="5"/>
      <c r="L2756" s="5"/>
      <c r="U2756" s="1"/>
      <c r="V2756" s="1"/>
      <c r="W2756" s="1"/>
      <c r="X2756" s="1"/>
      <c r="Y2756" s="1"/>
      <c r="AB2756" s="1"/>
      <c r="AE2756" s="1"/>
      <c r="AF2756" s="1"/>
      <c r="AG2756" s="1"/>
      <c r="AI2756" s="1"/>
      <c r="AJ2756" s="1"/>
      <c r="AK2756" s="1"/>
    </row>
    <row r="2757" spans="1:37" s="2" customFormat="1" x14ac:dyDescent="0.35">
      <c r="A2757" s="6"/>
      <c r="B2757" s="1"/>
      <c r="G2757" s="3"/>
      <c r="H2757" s="3"/>
      <c r="I2757" s="3"/>
      <c r="K2757" s="5"/>
      <c r="L2757" s="5"/>
      <c r="U2757" s="1"/>
      <c r="V2757" s="1"/>
      <c r="W2757" s="1"/>
      <c r="X2757" s="1"/>
      <c r="Y2757" s="1"/>
      <c r="AB2757" s="1"/>
      <c r="AE2757" s="1"/>
      <c r="AF2757" s="1"/>
      <c r="AG2757" s="1"/>
      <c r="AI2757" s="1"/>
      <c r="AJ2757" s="1"/>
      <c r="AK2757" s="1"/>
    </row>
    <row r="2758" spans="1:37" s="2" customFormat="1" x14ac:dyDescent="0.35">
      <c r="A2758" s="6"/>
      <c r="B2758" s="1"/>
      <c r="G2758" s="3"/>
      <c r="H2758" s="3"/>
      <c r="I2758" s="3"/>
      <c r="K2758" s="5"/>
      <c r="L2758" s="5"/>
      <c r="U2758" s="1"/>
      <c r="V2758" s="1"/>
      <c r="W2758" s="1"/>
      <c r="X2758" s="1"/>
      <c r="Y2758" s="1"/>
      <c r="AB2758" s="1"/>
      <c r="AE2758" s="1"/>
      <c r="AF2758" s="1"/>
      <c r="AG2758" s="1"/>
      <c r="AI2758" s="1"/>
      <c r="AJ2758" s="1"/>
      <c r="AK2758" s="1"/>
    </row>
    <row r="2759" spans="1:37" s="2" customFormat="1" x14ac:dyDescent="0.35">
      <c r="A2759" s="6"/>
      <c r="B2759" s="1"/>
      <c r="G2759" s="3"/>
      <c r="H2759" s="3"/>
      <c r="I2759" s="3"/>
      <c r="K2759" s="5"/>
      <c r="L2759" s="5"/>
      <c r="U2759" s="1"/>
      <c r="V2759" s="1"/>
      <c r="W2759" s="1"/>
      <c r="X2759" s="1"/>
      <c r="Y2759" s="1"/>
      <c r="AB2759" s="1"/>
      <c r="AE2759" s="1"/>
      <c r="AF2759" s="1"/>
      <c r="AG2759" s="1"/>
      <c r="AI2759" s="1"/>
      <c r="AJ2759" s="1"/>
      <c r="AK2759" s="1"/>
    </row>
    <row r="2760" spans="1:37" s="2" customFormat="1" x14ac:dyDescent="0.35">
      <c r="A2760" s="6"/>
      <c r="B2760" s="1"/>
      <c r="G2760" s="3"/>
      <c r="H2760" s="3"/>
      <c r="I2760" s="3"/>
      <c r="K2760" s="5"/>
      <c r="L2760" s="5"/>
      <c r="U2760" s="1"/>
      <c r="V2760" s="1"/>
      <c r="W2760" s="1"/>
      <c r="X2760" s="1"/>
      <c r="Y2760" s="1"/>
      <c r="AB2760" s="1"/>
      <c r="AE2760" s="1"/>
      <c r="AF2760" s="1"/>
      <c r="AG2760" s="1"/>
      <c r="AI2760" s="1"/>
      <c r="AJ2760" s="1"/>
      <c r="AK2760" s="1"/>
    </row>
    <row r="2761" spans="1:37" s="2" customFormat="1" x14ac:dyDescent="0.35">
      <c r="A2761" s="6"/>
      <c r="B2761" s="1"/>
      <c r="G2761" s="3"/>
      <c r="H2761" s="3"/>
      <c r="I2761" s="3"/>
      <c r="K2761" s="5"/>
      <c r="L2761" s="5"/>
      <c r="U2761" s="1"/>
      <c r="V2761" s="1"/>
      <c r="W2761" s="1"/>
      <c r="X2761" s="1"/>
      <c r="Y2761" s="1"/>
      <c r="AB2761" s="1"/>
      <c r="AE2761" s="1"/>
      <c r="AF2761" s="1"/>
      <c r="AG2761" s="1"/>
      <c r="AI2761" s="1"/>
      <c r="AJ2761" s="1"/>
      <c r="AK2761" s="1"/>
    </row>
    <row r="2762" spans="1:37" s="2" customFormat="1" x14ac:dyDescent="0.35">
      <c r="A2762" s="6"/>
      <c r="B2762" s="1"/>
      <c r="G2762" s="3"/>
      <c r="H2762" s="3"/>
      <c r="I2762" s="3"/>
      <c r="K2762" s="5"/>
      <c r="L2762" s="5"/>
      <c r="U2762" s="1"/>
      <c r="V2762" s="1"/>
      <c r="W2762" s="1"/>
      <c r="X2762" s="1"/>
      <c r="Y2762" s="1"/>
      <c r="AB2762" s="1"/>
      <c r="AE2762" s="1"/>
      <c r="AF2762" s="1"/>
      <c r="AG2762" s="1"/>
      <c r="AI2762" s="1"/>
      <c r="AJ2762" s="1"/>
      <c r="AK2762" s="1"/>
    </row>
    <row r="2763" spans="1:37" s="2" customFormat="1" x14ac:dyDescent="0.35">
      <c r="A2763" s="6"/>
      <c r="B2763" s="1"/>
      <c r="G2763" s="3"/>
      <c r="H2763" s="3"/>
      <c r="I2763" s="3"/>
      <c r="K2763" s="5"/>
      <c r="L2763" s="5"/>
      <c r="U2763" s="1"/>
      <c r="V2763" s="1"/>
      <c r="W2763" s="1"/>
      <c r="X2763" s="1"/>
      <c r="Y2763" s="1"/>
      <c r="AB2763" s="1"/>
      <c r="AE2763" s="1"/>
      <c r="AF2763" s="1"/>
      <c r="AG2763" s="1"/>
      <c r="AI2763" s="1"/>
      <c r="AJ2763" s="1"/>
      <c r="AK2763" s="1"/>
    </row>
    <row r="2764" spans="1:37" s="2" customFormat="1" x14ac:dyDescent="0.35">
      <c r="A2764" s="6"/>
      <c r="B2764" s="1"/>
      <c r="G2764" s="3"/>
      <c r="H2764" s="3"/>
      <c r="I2764" s="3"/>
      <c r="K2764" s="5"/>
      <c r="L2764" s="5"/>
      <c r="U2764" s="1"/>
      <c r="V2764" s="1"/>
      <c r="W2764" s="1"/>
      <c r="X2764" s="1"/>
      <c r="Y2764" s="1"/>
      <c r="AB2764" s="1"/>
      <c r="AE2764" s="1"/>
      <c r="AF2764" s="1"/>
      <c r="AG2764" s="1"/>
      <c r="AI2764" s="1"/>
      <c r="AJ2764" s="1"/>
      <c r="AK2764" s="1"/>
    </row>
    <row r="2765" spans="1:37" s="2" customFormat="1" x14ac:dyDescent="0.35">
      <c r="A2765" s="6"/>
      <c r="B2765" s="1"/>
      <c r="G2765" s="3"/>
      <c r="H2765" s="3"/>
      <c r="I2765" s="3"/>
      <c r="K2765" s="5"/>
      <c r="L2765" s="5"/>
      <c r="U2765" s="1"/>
      <c r="V2765" s="1"/>
      <c r="W2765" s="1"/>
      <c r="X2765" s="1"/>
      <c r="Y2765" s="1"/>
      <c r="AB2765" s="1"/>
      <c r="AE2765" s="1"/>
      <c r="AF2765" s="1"/>
      <c r="AG2765" s="1"/>
      <c r="AI2765" s="1"/>
      <c r="AJ2765" s="1"/>
      <c r="AK2765" s="1"/>
    </row>
    <row r="2766" spans="1:37" s="2" customFormat="1" x14ac:dyDescent="0.35">
      <c r="A2766" s="6"/>
      <c r="B2766" s="1"/>
      <c r="G2766" s="3"/>
      <c r="H2766" s="3"/>
      <c r="I2766" s="3"/>
      <c r="K2766" s="5"/>
      <c r="L2766" s="5"/>
      <c r="U2766" s="1"/>
      <c r="V2766" s="1"/>
      <c r="W2766" s="1"/>
      <c r="X2766" s="1"/>
      <c r="Y2766" s="1"/>
      <c r="AB2766" s="1"/>
      <c r="AE2766" s="1"/>
      <c r="AF2766" s="1"/>
      <c r="AG2766" s="1"/>
      <c r="AI2766" s="1"/>
      <c r="AJ2766" s="1"/>
      <c r="AK2766" s="1"/>
    </row>
    <row r="2767" spans="1:37" s="2" customFormat="1" x14ac:dyDescent="0.35">
      <c r="A2767" s="6"/>
      <c r="B2767" s="1"/>
      <c r="G2767" s="3"/>
      <c r="H2767" s="3"/>
      <c r="I2767" s="3"/>
      <c r="K2767" s="5"/>
      <c r="L2767" s="5"/>
      <c r="U2767" s="1"/>
      <c r="V2767" s="1"/>
      <c r="W2767" s="1"/>
      <c r="X2767" s="1"/>
      <c r="Y2767" s="1"/>
      <c r="AB2767" s="1"/>
      <c r="AE2767" s="1"/>
      <c r="AF2767" s="1"/>
      <c r="AG2767" s="1"/>
      <c r="AI2767" s="1"/>
      <c r="AJ2767" s="1"/>
      <c r="AK2767" s="1"/>
    </row>
    <row r="2768" spans="1:37" s="2" customFormat="1" x14ac:dyDescent="0.35">
      <c r="A2768" s="6"/>
      <c r="B2768" s="1"/>
      <c r="G2768" s="3"/>
      <c r="H2768" s="3"/>
      <c r="I2768" s="3"/>
      <c r="K2768" s="5"/>
      <c r="L2768" s="5"/>
      <c r="U2768" s="1"/>
      <c r="V2768" s="1"/>
      <c r="W2768" s="1"/>
      <c r="X2768" s="1"/>
      <c r="Y2768" s="1"/>
      <c r="AB2768" s="1"/>
      <c r="AE2768" s="1"/>
      <c r="AF2768" s="1"/>
      <c r="AG2768" s="1"/>
      <c r="AI2768" s="1"/>
      <c r="AJ2768" s="1"/>
      <c r="AK2768" s="1"/>
    </row>
    <row r="2769" spans="1:37" s="2" customFormat="1" x14ac:dyDescent="0.35">
      <c r="A2769" s="6"/>
      <c r="B2769" s="1"/>
      <c r="G2769" s="3"/>
      <c r="H2769" s="3"/>
      <c r="I2769" s="3"/>
      <c r="K2769" s="5"/>
      <c r="L2769" s="5"/>
      <c r="U2769" s="1"/>
      <c r="V2769" s="1"/>
      <c r="W2769" s="1"/>
      <c r="X2769" s="1"/>
      <c r="Y2769" s="1"/>
      <c r="AB2769" s="1"/>
      <c r="AE2769" s="1"/>
      <c r="AF2769" s="1"/>
      <c r="AG2769" s="1"/>
      <c r="AI2769" s="1"/>
      <c r="AJ2769" s="1"/>
      <c r="AK2769" s="1"/>
    </row>
    <row r="2770" spans="1:37" s="2" customFormat="1" x14ac:dyDescent="0.35">
      <c r="A2770" s="6"/>
      <c r="B2770" s="1"/>
      <c r="G2770" s="3"/>
      <c r="H2770" s="3"/>
      <c r="I2770" s="3"/>
      <c r="K2770" s="5"/>
      <c r="L2770" s="5"/>
      <c r="U2770" s="1"/>
      <c r="V2770" s="1"/>
      <c r="W2770" s="1"/>
      <c r="X2770" s="1"/>
      <c r="Y2770" s="1"/>
      <c r="AB2770" s="1"/>
      <c r="AE2770" s="1"/>
      <c r="AF2770" s="1"/>
      <c r="AG2770" s="1"/>
      <c r="AI2770" s="1"/>
      <c r="AJ2770" s="1"/>
      <c r="AK2770" s="1"/>
    </row>
    <row r="2771" spans="1:37" s="2" customFormat="1" x14ac:dyDescent="0.35">
      <c r="A2771" s="6"/>
      <c r="B2771" s="1"/>
      <c r="G2771" s="3"/>
      <c r="H2771" s="3"/>
      <c r="I2771" s="3"/>
      <c r="K2771" s="5"/>
      <c r="L2771" s="5"/>
      <c r="U2771" s="1"/>
      <c r="V2771" s="1"/>
      <c r="W2771" s="1"/>
      <c r="X2771" s="1"/>
      <c r="Y2771" s="1"/>
      <c r="AB2771" s="1"/>
      <c r="AE2771" s="1"/>
      <c r="AF2771" s="1"/>
      <c r="AG2771" s="1"/>
      <c r="AI2771" s="1"/>
      <c r="AJ2771" s="1"/>
      <c r="AK2771" s="1"/>
    </row>
    <row r="2772" spans="1:37" s="2" customFormat="1" x14ac:dyDescent="0.35">
      <c r="A2772" s="6"/>
      <c r="B2772" s="1"/>
      <c r="G2772" s="3"/>
      <c r="H2772" s="3"/>
      <c r="I2772" s="3"/>
      <c r="K2772" s="5"/>
      <c r="L2772" s="5"/>
      <c r="U2772" s="1"/>
      <c r="V2772" s="1"/>
      <c r="W2772" s="1"/>
      <c r="X2772" s="1"/>
      <c r="Y2772" s="1"/>
      <c r="AB2772" s="1"/>
      <c r="AE2772" s="1"/>
      <c r="AF2772" s="1"/>
      <c r="AG2772" s="1"/>
      <c r="AI2772" s="1"/>
      <c r="AJ2772" s="1"/>
      <c r="AK2772" s="1"/>
    </row>
    <row r="2773" spans="1:37" s="2" customFormat="1" x14ac:dyDescent="0.35">
      <c r="A2773" s="6"/>
      <c r="B2773" s="1"/>
      <c r="G2773" s="3"/>
      <c r="H2773" s="3"/>
      <c r="I2773" s="3"/>
      <c r="K2773" s="5"/>
      <c r="L2773" s="5"/>
      <c r="U2773" s="1"/>
      <c r="V2773" s="1"/>
      <c r="W2773" s="1"/>
      <c r="X2773" s="1"/>
      <c r="Y2773" s="1"/>
      <c r="AB2773" s="1"/>
      <c r="AE2773" s="1"/>
      <c r="AF2773" s="1"/>
      <c r="AG2773" s="1"/>
      <c r="AI2773" s="1"/>
      <c r="AJ2773" s="1"/>
      <c r="AK2773" s="1"/>
    </row>
    <row r="2774" spans="1:37" s="2" customFormat="1" x14ac:dyDescent="0.35">
      <c r="A2774" s="6"/>
      <c r="B2774" s="1"/>
      <c r="G2774" s="3"/>
      <c r="H2774" s="3"/>
      <c r="I2774" s="3"/>
      <c r="K2774" s="5"/>
      <c r="L2774" s="5"/>
      <c r="U2774" s="1"/>
      <c r="V2774" s="1"/>
      <c r="W2774" s="1"/>
      <c r="X2774" s="1"/>
      <c r="Y2774" s="1"/>
      <c r="AB2774" s="1"/>
      <c r="AE2774" s="1"/>
      <c r="AF2774" s="1"/>
      <c r="AG2774" s="1"/>
      <c r="AI2774" s="1"/>
      <c r="AJ2774" s="1"/>
      <c r="AK2774" s="1"/>
    </row>
    <row r="2775" spans="1:37" s="2" customFormat="1" x14ac:dyDescent="0.35">
      <c r="A2775" s="6"/>
      <c r="B2775" s="1"/>
      <c r="G2775" s="3"/>
      <c r="H2775" s="3"/>
      <c r="I2775" s="3"/>
      <c r="K2775" s="5"/>
      <c r="L2775" s="5"/>
      <c r="U2775" s="1"/>
      <c r="V2775" s="1"/>
      <c r="W2775" s="1"/>
      <c r="X2775" s="1"/>
      <c r="Y2775" s="1"/>
      <c r="AB2775" s="1"/>
      <c r="AE2775" s="1"/>
      <c r="AF2775" s="1"/>
      <c r="AG2775" s="1"/>
      <c r="AI2775" s="1"/>
      <c r="AJ2775" s="1"/>
      <c r="AK2775" s="1"/>
    </row>
    <row r="2776" spans="1:37" s="2" customFormat="1" x14ac:dyDescent="0.35">
      <c r="A2776" s="6"/>
      <c r="B2776" s="1"/>
      <c r="G2776" s="3"/>
      <c r="H2776" s="3"/>
      <c r="I2776" s="3"/>
      <c r="K2776" s="5"/>
      <c r="L2776" s="5"/>
      <c r="U2776" s="1"/>
      <c r="V2776" s="1"/>
      <c r="W2776" s="1"/>
      <c r="X2776" s="1"/>
      <c r="Y2776" s="1"/>
      <c r="AB2776" s="1"/>
      <c r="AE2776" s="1"/>
      <c r="AF2776" s="1"/>
      <c r="AG2776" s="1"/>
      <c r="AI2776" s="1"/>
      <c r="AJ2776" s="1"/>
      <c r="AK2776" s="1"/>
    </row>
    <row r="2777" spans="1:37" s="2" customFormat="1" x14ac:dyDescent="0.35">
      <c r="A2777" s="6"/>
      <c r="B2777" s="1"/>
      <c r="G2777" s="3"/>
      <c r="H2777" s="3"/>
      <c r="I2777" s="3"/>
      <c r="K2777" s="5"/>
      <c r="L2777" s="5"/>
      <c r="U2777" s="1"/>
      <c r="V2777" s="1"/>
      <c r="W2777" s="1"/>
      <c r="X2777" s="1"/>
      <c r="Y2777" s="1"/>
      <c r="AB2777" s="1"/>
      <c r="AE2777" s="1"/>
      <c r="AF2777" s="1"/>
      <c r="AG2777" s="1"/>
      <c r="AI2777" s="1"/>
      <c r="AJ2777" s="1"/>
      <c r="AK2777" s="1"/>
    </row>
    <row r="2778" spans="1:37" s="2" customFormat="1" x14ac:dyDescent="0.35">
      <c r="A2778" s="6"/>
      <c r="B2778" s="1"/>
      <c r="G2778" s="3"/>
      <c r="H2778" s="3"/>
      <c r="I2778" s="3"/>
      <c r="K2778" s="5"/>
      <c r="L2778" s="5"/>
      <c r="U2778" s="1"/>
      <c r="V2778" s="1"/>
      <c r="W2778" s="1"/>
      <c r="X2778" s="1"/>
      <c r="Y2778" s="1"/>
      <c r="AB2778" s="1"/>
      <c r="AE2778" s="1"/>
      <c r="AF2778" s="1"/>
      <c r="AG2778" s="1"/>
      <c r="AI2778" s="1"/>
      <c r="AJ2778" s="1"/>
      <c r="AK2778" s="1"/>
    </row>
    <row r="2779" spans="1:37" s="2" customFormat="1" x14ac:dyDescent="0.35">
      <c r="A2779" s="6"/>
      <c r="B2779" s="1"/>
      <c r="G2779" s="3"/>
      <c r="H2779" s="3"/>
      <c r="I2779" s="3"/>
      <c r="K2779" s="5"/>
      <c r="L2779" s="5"/>
      <c r="U2779" s="1"/>
      <c r="V2779" s="1"/>
      <c r="W2779" s="1"/>
      <c r="X2779" s="1"/>
      <c r="Y2779" s="1"/>
      <c r="AB2779" s="1"/>
      <c r="AE2779" s="1"/>
      <c r="AF2779" s="1"/>
      <c r="AG2779" s="1"/>
      <c r="AI2779" s="1"/>
      <c r="AJ2779" s="1"/>
      <c r="AK2779" s="1"/>
    </row>
    <row r="2780" spans="1:37" s="2" customFormat="1" x14ac:dyDescent="0.35">
      <c r="A2780" s="6"/>
      <c r="B2780" s="1"/>
      <c r="G2780" s="3"/>
      <c r="H2780" s="3"/>
      <c r="I2780" s="3"/>
      <c r="K2780" s="5"/>
      <c r="L2780" s="5"/>
      <c r="U2780" s="1"/>
      <c r="V2780" s="1"/>
      <c r="W2780" s="1"/>
      <c r="X2780" s="1"/>
      <c r="Y2780" s="1"/>
      <c r="AB2780" s="1"/>
      <c r="AE2780" s="1"/>
      <c r="AF2780" s="1"/>
      <c r="AG2780" s="1"/>
      <c r="AI2780" s="1"/>
      <c r="AJ2780" s="1"/>
      <c r="AK2780" s="1"/>
    </row>
    <row r="2781" spans="1:37" s="2" customFormat="1" x14ac:dyDescent="0.35">
      <c r="A2781" s="6"/>
      <c r="B2781" s="1"/>
      <c r="G2781" s="3"/>
      <c r="H2781" s="3"/>
      <c r="I2781" s="3"/>
      <c r="K2781" s="5"/>
      <c r="L2781" s="5"/>
      <c r="U2781" s="1"/>
      <c r="V2781" s="1"/>
      <c r="W2781" s="1"/>
      <c r="X2781" s="1"/>
      <c r="Y2781" s="1"/>
      <c r="AB2781" s="1"/>
      <c r="AE2781" s="1"/>
      <c r="AF2781" s="1"/>
      <c r="AG2781" s="1"/>
      <c r="AI2781" s="1"/>
      <c r="AJ2781" s="1"/>
      <c r="AK2781" s="1"/>
    </row>
    <row r="2782" spans="1:37" s="2" customFormat="1" x14ac:dyDescent="0.35">
      <c r="A2782" s="6"/>
      <c r="B2782" s="1"/>
      <c r="G2782" s="3"/>
      <c r="H2782" s="3"/>
      <c r="I2782" s="3"/>
      <c r="K2782" s="5"/>
      <c r="L2782" s="5"/>
      <c r="U2782" s="1"/>
      <c r="V2782" s="1"/>
      <c r="W2782" s="1"/>
      <c r="X2782" s="1"/>
      <c r="Y2782" s="1"/>
      <c r="AB2782" s="1"/>
      <c r="AE2782" s="1"/>
      <c r="AF2782" s="1"/>
      <c r="AG2782" s="1"/>
      <c r="AI2782" s="1"/>
      <c r="AJ2782" s="1"/>
      <c r="AK2782" s="1"/>
    </row>
    <row r="2783" spans="1:37" s="2" customFormat="1" x14ac:dyDescent="0.35">
      <c r="A2783" s="6"/>
      <c r="B2783" s="1"/>
      <c r="G2783" s="3"/>
      <c r="H2783" s="3"/>
      <c r="I2783" s="3"/>
      <c r="K2783" s="5"/>
      <c r="L2783" s="5"/>
      <c r="U2783" s="1"/>
      <c r="V2783" s="1"/>
      <c r="W2783" s="1"/>
      <c r="X2783" s="1"/>
      <c r="Y2783" s="1"/>
      <c r="AB2783" s="1"/>
      <c r="AE2783" s="1"/>
      <c r="AF2783" s="1"/>
      <c r="AG2783" s="1"/>
      <c r="AI2783" s="1"/>
      <c r="AJ2783" s="1"/>
      <c r="AK2783" s="1"/>
    </row>
    <row r="2784" spans="1:37" s="2" customFormat="1" x14ac:dyDescent="0.35">
      <c r="A2784" s="6"/>
      <c r="B2784" s="1"/>
      <c r="G2784" s="3"/>
      <c r="H2784" s="3"/>
      <c r="I2784" s="3"/>
      <c r="K2784" s="5"/>
      <c r="L2784" s="5"/>
      <c r="U2784" s="1"/>
      <c r="V2784" s="1"/>
      <c r="W2784" s="1"/>
      <c r="X2784" s="1"/>
      <c r="Y2784" s="1"/>
      <c r="AB2784" s="1"/>
      <c r="AE2784" s="1"/>
      <c r="AF2784" s="1"/>
      <c r="AG2784" s="1"/>
      <c r="AI2784" s="1"/>
      <c r="AJ2784" s="1"/>
      <c r="AK2784" s="1"/>
    </row>
    <row r="2785" spans="1:37" s="2" customFormat="1" x14ac:dyDescent="0.35">
      <c r="A2785" s="6"/>
      <c r="B2785" s="1"/>
      <c r="G2785" s="3"/>
      <c r="H2785" s="3"/>
      <c r="I2785" s="3"/>
      <c r="K2785" s="5"/>
      <c r="L2785" s="5"/>
      <c r="U2785" s="1"/>
      <c r="V2785" s="1"/>
      <c r="W2785" s="1"/>
      <c r="X2785" s="1"/>
      <c r="Y2785" s="1"/>
      <c r="AB2785" s="1"/>
      <c r="AE2785" s="1"/>
      <c r="AF2785" s="1"/>
      <c r="AG2785" s="1"/>
      <c r="AI2785" s="1"/>
      <c r="AJ2785" s="1"/>
      <c r="AK2785" s="1"/>
    </row>
    <row r="2786" spans="1:37" s="2" customFormat="1" x14ac:dyDescent="0.35">
      <c r="A2786" s="6"/>
      <c r="B2786" s="1"/>
      <c r="G2786" s="3"/>
      <c r="H2786" s="3"/>
      <c r="I2786" s="3"/>
      <c r="K2786" s="5"/>
      <c r="L2786" s="5"/>
      <c r="U2786" s="1"/>
      <c r="V2786" s="1"/>
      <c r="W2786" s="1"/>
      <c r="X2786" s="1"/>
      <c r="Y2786" s="1"/>
      <c r="AB2786" s="1"/>
      <c r="AE2786" s="1"/>
      <c r="AF2786" s="1"/>
      <c r="AG2786" s="1"/>
      <c r="AI2786" s="1"/>
      <c r="AJ2786" s="1"/>
      <c r="AK2786" s="1"/>
    </row>
    <row r="2787" spans="1:37" s="2" customFormat="1" x14ac:dyDescent="0.35">
      <c r="A2787" s="6"/>
      <c r="B2787" s="1"/>
      <c r="G2787" s="3"/>
      <c r="H2787" s="3"/>
      <c r="I2787" s="3"/>
      <c r="K2787" s="5"/>
      <c r="L2787" s="5"/>
      <c r="U2787" s="1"/>
      <c r="V2787" s="1"/>
      <c r="W2787" s="1"/>
      <c r="X2787" s="1"/>
      <c r="Y2787" s="1"/>
      <c r="AB2787" s="1"/>
      <c r="AE2787" s="1"/>
      <c r="AF2787" s="1"/>
      <c r="AG2787" s="1"/>
      <c r="AI2787" s="1"/>
      <c r="AJ2787" s="1"/>
      <c r="AK2787" s="1"/>
    </row>
    <row r="2788" spans="1:37" s="2" customFormat="1" x14ac:dyDescent="0.35">
      <c r="A2788" s="6"/>
      <c r="B2788" s="1"/>
      <c r="G2788" s="3"/>
      <c r="H2788" s="3"/>
      <c r="I2788" s="3"/>
      <c r="K2788" s="5"/>
      <c r="L2788" s="5"/>
      <c r="U2788" s="1"/>
      <c r="V2788" s="1"/>
      <c r="W2788" s="1"/>
      <c r="X2788" s="1"/>
      <c r="Y2788" s="1"/>
      <c r="AB2788" s="1"/>
      <c r="AE2788" s="1"/>
      <c r="AF2788" s="1"/>
      <c r="AG2788" s="1"/>
      <c r="AI2788" s="1"/>
      <c r="AJ2788" s="1"/>
      <c r="AK2788" s="1"/>
    </row>
    <row r="2789" spans="1:37" s="2" customFormat="1" x14ac:dyDescent="0.35">
      <c r="A2789" s="6"/>
      <c r="B2789" s="1"/>
      <c r="G2789" s="3"/>
      <c r="H2789" s="3"/>
      <c r="I2789" s="3"/>
      <c r="K2789" s="5"/>
      <c r="L2789" s="5"/>
      <c r="U2789" s="1"/>
      <c r="V2789" s="1"/>
      <c r="W2789" s="1"/>
      <c r="X2789" s="1"/>
      <c r="Y2789" s="1"/>
      <c r="AB2789" s="1"/>
      <c r="AE2789" s="1"/>
      <c r="AF2789" s="1"/>
      <c r="AG2789" s="1"/>
      <c r="AI2789" s="1"/>
      <c r="AJ2789" s="1"/>
      <c r="AK2789" s="1"/>
    </row>
    <row r="2790" spans="1:37" s="2" customFormat="1" x14ac:dyDescent="0.35">
      <c r="A2790" s="6"/>
      <c r="B2790" s="1"/>
      <c r="G2790" s="3"/>
      <c r="H2790" s="3"/>
      <c r="I2790" s="3"/>
      <c r="K2790" s="5"/>
      <c r="L2790" s="5"/>
      <c r="U2790" s="1"/>
      <c r="V2790" s="1"/>
      <c r="W2790" s="1"/>
      <c r="X2790" s="1"/>
      <c r="Y2790" s="1"/>
      <c r="AB2790" s="1"/>
      <c r="AE2790" s="1"/>
      <c r="AF2790" s="1"/>
      <c r="AG2790" s="1"/>
      <c r="AI2790" s="1"/>
      <c r="AJ2790" s="1"/>
      <c r="AK2790" s="1"/>
    </row>
    <row r="2791" spans="1:37" s="2" customFormat="1" x14ac:dyDescent="0.35">
      <c r="A2791" s="6"/>
      <c r="B2791" s="1"/>
      <c r="G2791" s="3"/>
      <c r="H2791" s="3"/>
      <c r="I2791" s="3"/>
      <c r="K2791" s="5"/>
      <c r="L2791" s="5"/>
      <c r="U2791" s="1"/>
      <c r="V2791" s="1"/>
      <c r="W2791" s="1"/>
      <c r="X2791" s="1"/>
      <c r="Y2791" s="1"/>
      <c r="AB2791" s="1"/>
      <c r="AE2791" s="1"/>
      <c r="AF2791" s="1"/>
      <c r="AG2791" s="1"/>
      <c r="AI2791" s="1"/>
      <c r="AJ2791" s="1"/>
      <c r="AK2791" s="1"/>
    </row>
    <row r="2792" spans="1:37" s="2" customFormat="1" x14ac:dyDescent="0.35">
      <c r="A2792" s="6"/>
      <c r="B2792" s="1"/>
      <c r="G2792" s="3"/>
      <c r="H2792" s="3"/>
      <c r="I2792" s="3"/>
      <c r="K2792" s="5"/>
      <c r="L2792" s="5"/>
      <c r="U2792" s="1"/>
      <c r="V2792" s="1"/>
      <c r="W2792" s="1"/>
      <c r="X2792" s="1"/>
      <c r="Y2792" s="1"/>
      <c r="AB2792" s="1"/>
      <c r="AE2792" s="1"/>
      <c r="AF2792" s="1"/>
      <c r="AG2792" s="1"/>
      <c r="AI2792" s="1"/>
      <c r="AJ2792" s="1"/>
      <c r="AK2792" s="1"/>
    </row>
    <row r="2793" spans="1:37" s="2" customFormat="1" x14ac:dyDescent="0.35">
      <c r="A2793" s="6"/>
      <c r="B2793" s="1"/>
      <c r="G2793" s="3"/>
      <c r="H2793" s="3"/>
      <c r="I2793" s="3"/>
      <c r="K2793" s="5"/>
      <c r="L2793" s="5"/>
      <c r="U2793" s="1"/>
      <c r="V2793" s="1"/>
      <c r="W2793" s="1"/>
      <c r="X2793" s="1"/>
      <c r="Y2793" s="1"/>
      <c r="AB2793" s="1"/>
      <c r="AE2793" s="1"/>
      <c r="AF2793" s="1"/>
      <c r="AG2793" s="1"/>
      <c r="AI2793" s="1"/>
      <c r="AJ2793" s="1"/>
      <c r="AK2793" s="1"/>
    </row>
    <row r="2794" spans="1:37" s="2" customFormat="1" x14ac:dyDescent="0.35">
      <c r="A2794" s="6"/>
      <c r="B2794" s="1"/>
      <c r="G2794" s="3"/>
      <c r="H2794" s="3"/>
      <c r="I2794" s="3"/>
      <c r="K2794" s="5"/>
      <c r="L2794" s="5"/>
      <c r="U2794" s="1"/>
      <c r="V2794" s="1"/>
      <c r="W2794" s="1"/>
      <c r="X2794" s="1"/>
      <c r="Y2794" s="1"/>
      <c r="AB2794" s="1"/>
      <c r="AE2794" s="1"/>
      <c r="AF2794" s="1"/>
      <c r="AG2794" s="1"/>
      <c r="AI2794" s="1"/>
      <c r="AJ2794" s="1"/>
      <c r="AK2794" s="1"/>
    </row>
    <row r="2795" spans="1:37" s="2" customFormat="1" x14ac:dyDescent="0.35">
      <c r="A2795" s="6"/>
      <c r="B2795" s="1"/>
      <c r="G2795" s="3"/>
      <c r="H2795" s="3"/>
      <c r="I2795" s="3"/>
      <c r="K2795" s="5"/>
      <c r="L2795" s="5"/>
      <c r="U2795" s="1"/>
      <c r="V2795" s="1"/>
      <c r="W2795" s="1"/>
      <c r="X2795" s="1"/>
      <c r="Y2795" s="1"/>
      <c r="AB2795" s="1"/>
      <c r="AE2795" s="1"/>
      <c r="AF2795" s="1"/>
      <c r="AG2795" s="1"/>
      <c r="AI2795" s="1"/>
      <c r="AJ2795" s="1"/>
      <c r="AK2795" s="1"/>
    </row>
    <row r="2796" spans="1:37" s="2" customFormat="1" x14ac:dyDescent="0.35">
      <c r="A2796" s="6"/>
      <c r="B2796" s="1"/>
      <c r="G2796" s="3"/>
      <c r="H2796" s="3"/>
      <c r="I2796" s="3"/>
      <c r="K2796" s="5"/>
      <c r="L2796" s="5"/>
      <c r="U2796" s="1"/>
      <c r="V2796" s="1"/>
      <c r="W2796" s="1"/>
      <c r="X2796" s="1"/>
      <c r="Y2796" s="1"/>
      <c r="AB2796" s="1"/>
      <c r="AE2796" s="1"/>
      <c r="AF2796" s="1"/>
      <c r="AG2796" s="1"/>
      <c r="AI2796" s="1"/>
      <c r="AJ2796" s="1"/>
      <c r="AK2796" s="1"/>
    </row>
    <row r="2797" spans="1:37" s="2" customFormat="1" x14ac:dyDescent="0.35">
      <c r="A2797" s="6"/>
      <c r="B2797" s="1"/>
      <c r="G2797" s="3"/>
      <c r="H2797" s="3"/>
      <c r="I2797" s="3"/>
      <c r="K2797" s="5"/>
      <c r="L2797" s="5"/>
      <c r="U2797" s="1"/>
      <c r="V2797" s="1"/>
      <c r="W2797" s="1"/>
      <c r="X2797" s="1"/>
      <c r="Y2797" s="1"/>
      <c r="AB2797" s="1"/>
      <c r="AE2797" s="1"/>
      <c r="AF2797" s="1"/>
      <c r="AG2797" s="1"/>
      <c r="AI2797" s="1"/>
      <c r="AJ2797" s="1"/>
      <c r="AK2797" s="1"/>
    </row>
    <row r="2798" spans="1:37" s="2" customFormat="1" x14ac:dyDescent="0.35">
      <c r="A2798" s="6"/>
      <c r="B2798" s="1"/>
      <c r="G2798" s="3"/>
      <c r="H2798" s="3"/>
      <c r="I2798" s="3"/>
      <c r="K2798" s="5"/>
      <c r="L2798" s="5"/>
      <c r="U2798" s="1"/>
      <c r="V2798" s="1"/>
      <c r="W2798" s="1"/>
      <c r="X2798" s="1"/>
      <c r="Y2798" s="1"/>
      <c r="AB2798" s="1"/>
      <c r="AE2798" s="1"/>
      <c r="AF2798" s="1"/>
      <c r="AG2798" s="1"/>
      <c r="AI2798" s="1"/>
      <c r="AJ2798" s="1"/>
      <c r="AK2798" s="1"/>
    </row>
    <row r="2799" spans="1:37" s="2" customFormat="1" x14ac:dyDescent="0.35">
      <c r="A2799" s="6"/>
      <c r="B2799" s="1"/>
      <c r="G2799" s="3"/>
      <c r="H2799" s="3"/>
      <c r="I2799" s="3"/>
      <c r="K2799" s="5"/>
      <c r="L2799" s="5"/>
      <c r="U2799" s="1"/>
      <c r="V2799" s="1"/>
      <c r="W2799" s="1"/>
      <c r="X2799" s="1"/>
      <c r="Y2799" s="1"/>
      <c r="AB2799" s="1"/>
      <c r="AE2799" s="1"/>
      <c r="AF2799" s="1"/>
      <c r="AG2799" s="1"/>
      <c r="AI2799" s="1"/>
      <c r="AJ2799" s="1"/>
      <c r="AK2799" s="1"/>
    </row>
    <row r="2800" spans="1:37" s="2" customFormat="1" x14ac:dyDescent="0.35">
      <c r="A2800" s="6"/>
      <c r="B2800" s="1"/>
      <c r="G2800" s="3"/>
      <c r="H2800" s="3"/>
      <c r="I2800" s="3"/>
      <c r="K2800" s="5"/>
      <c r="L2800" s="5"/>
      <c r="U2800" s="1"/>
      <c r="V2800" s="1"/>
      <c r="W2800" s="1"/>
      <c r="X2800" s="1"/>
      <c r="Y2800" s="1"/>
      <c r="AB2800" s="1"/>
      <c r="AE2800" s="1"/>
      <c r="AF2800" s="1"/>
      <c r="AG2800" s="1"/>
      <c r="AI2800" s="1"/>
      <c r="AJ2800" s="1"/>
      <c r="AK2800" s="1"/>
    </row>
    <row r="2801" spans="1:37" s="2" customFormat="1" x14ac:dyDescent="0.35">
      <c r="A2801" s="6"/>
      <c r="B2801" s="1"/>
      <c r="G2801" s="3"/>
      <c r="H2801" s="3"/>
      <c r="I2801" s="3"/>
      <c r="K2801" s="5"/>
      <c r="L2801" s="5"/>
      <c r="U2801" s="1"/>
      <c r="V2801" s="1"/>
      <c r="W2801" s="1"/>
      <c r="X2801" s="1"/>
      <c r="Y2801" s="1"/>
      <c r="AB2801" s="1"/>
      <c r="AE2801" s="1"/>
      <c r="AF2801" s="1"/>
      <c r="AG2801" s="1"/>
      <c r="AI2801" s="1"/>
      <c r="AJ2801" s="1"/>
      <c r="AK2801" s="1"/>
    </row>
    <row r="2802" spans="1:37" s="2" customFormat="1" x14ac:dyDescent="0.35">
      <c r="A2802" s="6"/>
      <c r="B2802" s="1"/>
      <c r="G2802" s="3"/>
      <c r="H2802" s="3"/>
      <c r="I2802" s="3"/>
      <c r="K2802" s="5"/>
      <c r="L2802" s="5"/>
      <c r="U2802" s="1"/>
      <c r="V2802" s="1"/>
      <c r="W2802" s="1"/>
      <c r="X2802" s="1"/>
      <c r="Y2802" s="1"/>
      <c r="AB2802" s="1"/>
      <c r="AE2802" s="1"/>
      <c r="AF2802" s="1"/>
      <c r="AG2802" s="1"/>
      <c r="AI2802" s="1"/>
      <c r="AJ2802" s="1"/>
      <c r="AK2802" s="1"/>
    </row>
    <row r="2803" spans="1:37" s="2" customFormat="1" x14ac:dyDescent="0.35">
      <c r="A2803" s="6"/>
      <c r="B2803" s="1"/>
      <c r="G2803" s="3"/>
      <c r="H2803" s="3"/>
      <c r="I2803" s="3"/>
      <c r="K2803" s="5"/>
      <c r="L2803" s="5"/>
      <c r="U2803" s="1"/>
      <c r="V2803" s="1"/>
      <c r="W2803" s="1"/>
      <c r="X2803" s="1"/>
      <c r="Y2803" s="1"/>
      <c r="AB2803" s="1"/>
      <c r="AE2803" s="1"/>
      <c r="AF2803" s="1"/>
      <c r="AG2803" s="1"/>
      <c r="AI2803" s="1"/>
      <c r="AJ2803" s="1"/>
      <c r="AK2803" s="1"/>
    </row>
    <row r="2804" spans="1:37" s="2" customFormat="1" x14ac:dyDescent="0.35">
      <c r="A2804" s="6"/>
      <c r="B2804" s="1"/>
      <c r="G2804" s="3"/>
      <c r="H2804" s="3"/>
      <c r="I2804" s="3"/>
      <c r="K2804" s="5"/>
      <c r="L2804" s="5"/>
      <c r="U2804" s="1"/>
      <c r="V2804" s="1"/>
      <c r="W2804" s="1"/>
      <c r="X2804" s="1"/>
      <c r="Y2804" s="1"/>
      <c r="AB2804" s="1"/>
      <c r="AE2804" s="1"/>
      <c r="AF2804" s="1"/>
      <c r="AG2804" s="1"/>
      <c r="AI2804" s="1"/>
      <c r="AJ2804" s="1"/>
      <c r="AK2804" s="1"/>
    </row>
    <row r="2805" spans="1:37" s="2" customFormat="1" x14ac:dyDescent="0.35">
      <c r="A2805" s="6"/>
      <c r="B2805" s="1"/>
      <c r="G2805" s="3"/>
      <c r="H2805" s="3"/>
      <c r="I2805" s="3"/>
      <c r="K2805" s="5"/>
      <c r="L2805" s="5"/>
      <c r="U2805" s="1"/>
      <c r="V2805" s="1"/>
      <c r="W2805" s="1"/>
      <c r="X2805" s="1"/>
      <c r="Y2805" s="1"/>
      <c r="AB2805" s="1"/>
      <c r="AE2805" s="1"/>
      <c r="AF2805" s="1"/>
      <c r="AG2805" s="1"/>
      <c r="AI2805" s="1"/>
      <c r="AJ2805" s="1"/>
      <c r="AK2805" s="1"/>
    </row>
    <row r="2806" spans="1:37" s="2" customFormat="1" x14ac:dyDescent="0.35">
      <c r="A2806" s="6"/>
      <c r="B2806" s="1"/>
      <c r="G2806" s="3"/>
      <c r="H2806" s="3"/>
      <c r="I2806" s="3"/>
      <c r="K2806" s="5"/>
      <c r="L2806" s="5"/>
      <c r="U2806" s="1"/>
      <c r="V2806" s="1"/>
      <c r="W2806" s="1"/>
      <c r="X2806" s="1"/>
      <c r="Y2806" s="1"/>
      <c r="AB2806" s="1"/>
      <c r="AE2806" s="1"/>
      <c r="AF2806" s="1"/>
      <c r="AG2806" s="1"/>
      <c r="AI2806" s="1"/>
      <c r="AJ2806" s="1"/>
      <c r="AK2806" s="1"/>
    </row>
    <row r="2807" spans="1:37" s="2" customFormat="1" x14ac:dyDescent="0.35">
      <c r="A2807" s="6"/>
      <c r="B2807" s="1"/>
      <c r="G2807" s="3"/>
      <c r="H2807" s="3"/>
      <c r="I2807" s="3"/>
      <c r="K2807" s="5"/>
      <c r="L2807" s="5"/>
      <c r="U2807" s="1"/>
      <c r="V2807" s="1"/>
      <c r="W2807" s="1"/>
      <c r="X2807" s="1"/>
      <c r="Y2807" s="1"/>
      <c r="AB2807" s="1"/>
      <c r="AE2807" s="1"/>
      <c r="AF2807" s="1"/>
      <c r="AG2807" s="1"/>
      <c r="AI2807" s="1"/>
      <c r="AJ2807" s="1"/>
      <c r="AK2807" s="1"/>
    </row>
    <row r="2808" spans="1:37" s="2" customFormat="1" x14ac:dyDescent="0.35">
      <c r="A2808" s="6"/>
      <c r="B2808" s="1"/>
      <c r="G2808" s="3"/>
      <c r="H2808" s="3"/>
      <c r="I2808" s="3"/>
      <c r="K2808" s="5"/>
      <c r="L2808" s="5"/>
      <c r="U2808" s="1"/>
      <c r="V2808" s="1"/>
      <c r="W2808" s="1"/>
      <c r="X2808" s="1"/>
      <c r="Y2808" s="1"/>
      <c r="AB2808" s="1"/>
      <c r="AE2808" s="1"/>
      <c r="AF2808" s="1"/>
      <c r="AG2808" s="1"/>
      <c r="AI2808" s="1"/>
      <c r="AJ2808" s="1"/>
      <c r="AK2808" s="1"/>
    </row>
    <row r="2809" spans="1:37" s="2" customFormat="1" x14ac:dyDescent="0.35">
      <c r="A2809" s="6"/>
      <c r="B2809" s="1"/>
      <c r="G2809" s="3"/>
      <c r="H2809" s="3"/>
      <c r="I2809" s="3"/>
      <c r="K2809" s="5"/>
      <c r="L2809" s="5"/>
      <c r="U2809" s="1"/>
      <c r="V2809" s="1"/>
      <c r="W2809" s="1"/>
      <c r="X2809" s="1"/>
      <c r="Y2809" s="1"/>
      <c r="AB2809" s="1"/>
      <c r="AE2809" s="1"/>
      <c r="AF2809" s="1"/>
      <c r="AG2809" s="1"/>
      <c r="AI2809" s="1"/>
      <c r="AJ2809" s="1"/>
      <c r="AK2809" s="1"/>
    </row>
    <row r="2810" spans="1:37" s="2" customFormat="1" x14ac:dyDescent="0.35">
      <c r="A2810" s="6"/>
      <c r="B2810" s="1"/>
      <c r="G2810" s="3"/>
      <c r="H2810" s="3"/>
      <c r="I2810" s="3"/>
      <c r="K2810" s="5"/>
      <c r="L2810" s="5"/>
      <c r="U2810" s="1"/>
      <c r="V2810" s="1"/>
      <c r="W2810" s="1"/>
      <c r="X2810" s="1"/>
      <c r="Y2810" s="1"/>
      <c r="AB2810" s="1"/>
      <c r="AE2810" s="1"/>
      <c r="AF2810" s="1"/>
      <c r="AG2810" s="1"/>
      <c r="AI2810" s="1"/>
      <c r="AJ2810" s="1"/>
      <c r="AK2810" s="1"/>
    </row>
    <row r="2811" spans="1:37" s="2" customFormat="1" x14ac:dyDescent="0.35">
      <c r="A2811" s="6"/>
      <c r="B2811" s="1"/>
      <c r="G2811" s="3"/>
      <c r="H2811" s="3"/>
      <c r="I2811" s="3"/>
      <c r="K2811" s="5"/>
      <c r="L2811" s="5"/>
      <c r="U2811" s="1"/>
      <c r="V2811" s="1"/>
      <c r="W2811" s="1"/>
      <c r="X2811" s="1"/>
      <c r="Y2811" s="1"/>
      <c r="AB2811" s="1"/>
      <c r="AE2811" s="1"/>
      <c r="AF2811" s="1"/>
      <c r="AG2811" s="1"/>
      <c r="AI2811" s="1"/>
      <c r="AJ2811" s="1"/>
      <c r="AK2811" s="1"/>
    </row>
    <row r="2812" spans="1:37" s="2" customFormat="1" x14ac:dyDescent="0.35">
      <c r="A2812" s="6"/>
      <c r="B2812" s="1"/>
      <c r="G2812" s="3"/>
      <c r="H2812" s="3"/>
      <c r="I2812" s="3"/>
      <c r="K2812" s="5"/>
      <c r="L2812" s="5"/>
      <c r="U2812" s="1"/>
      <c r="V2812" s="1"/>
      <c r="W2812" s="1"/>
      <c r="X2812" s="1"/>
      <c r="Y2812" s="1"/>
      <c r="AB2812" s="1"/>
      <c r="AE2812" s="1"/>
      <c r="AF2812" s="1"/>
      <c r="AG2812" s="1"/>
      <c r="AI2812" s="1"/>
      <c r="AJ2812" s="1"/>
      <c r="AK2812" s="1"/>
    </row>
    <row r="2813" spans="1:37" s="2" customFormat="1" x14ac:dyDescent="0.35">
      <c r="A2813" s="6"/>
      <c r="B2813" s="1"/>
      <c r="G2813" s="3"/>
      <c r="H2813" s="3"/>
      <c r="I2813" s="3"/>
      <c r="K2813" s="5"/>
      <c r="L2813" s="5"/>
      <c r="U2813" s="1"/>
      <c r="V2813" s="1"/>
      <c r="W2813" s="1"/>
      <c r="X2813" s="1"/>
      <c r="Y2813" s="1"/>
      <c r="AB2813" s="1"/>
      <c r="AE2813" s="1"/>
      <c r="AF2813" s="1"/>
      <c r="AG2813" s="1"/>
      <c r="AI2813" s="1"/>
      <c r="AJ2813" s="1"/>
      <c r="AK2813" s="1"/>
    </row>
    <row r="2814" spans="1:37" s="2" customFormat="1" x14ac:dyDescent="0.35">
      <c r="A2814" s="6"/>
      <c r="B2814" s="1"/>
      <c r="G2814" s="3"/>
      <c r="H2814" s="3"/>
      <c r="I2814" s="3"/>
      <c r="K2814" s="5"/>
      <c r="L2814" s="5"/>
      <c r="U2814" s="1"/>
      <c r="V2814" s="1"/>
      <c r="W2814" s="1"/>
      <c r="X2814" s="1"/>
      <c r="Y2814" s="1"/>
      <c r="AB2814" s="1"/>
      <c r="AE2814" s="1"/>
      <c r="AF2814" s="1"/>
      <c r="AG2814" s="1"/>
      <c r="AI2814" s="1"/>
      <c r="AJ2814" s="1"/>
      <c r="AK2814" s="1"/>
    </row>
    <row r="2815" spans="1:37" s="2" customFormat="1" x14ac:dyDescent="0.35">
      <c r="A2815" s="6"/>
      <c r="B2815" s="1"/>
      <c r="G2815" s="3"/>
      <c r="H2815" s="3"/>
      <c r="I2815" s="3"/>
      <c r="K2815" s="5"/>
      <c r="L2815" s="5"/>
      <c r="U2815" s="1"/>
      <c r="V2815" s="1"/>
      <c r="W2815" s="1"/>
      <c r="X2815" s="1"/>
      <c r="Y2815" s="1"/>
      <c r="AB2815" s="1"/>
      <c r="AE2815" s="1"/>
      <c r="AF2815" s="1"/>
      <c r="AG2815" s="1"/>
      <c r="AI2815" s="1"/>
      <c r="AJ2815" s="1"/>
      <c r="AK2815" s="1"/>
    </row>
    <row r="2816" spans="1:37" s="2" customFormat="1" x14ac:dyDescent="0.35">
      <c r="A2816" s="6"/>
      <c r="B2816" s="1"/>
      <c r="G2816" s="3"/>
      <c r="H2816" s="3"/>
      <c r="I2816" s="3"/>
      <c r="K2816" s="5"/>
      <c r="L2816" s="5"/>
      <c r="U2816" s="1"/>
      <c r="V2816" s="1"/>
      <c r="W2816" s="1"/>
      <c r="X2816" s="1"/>
      <c r="Y2816" s="1"/>
      <c r="AB2816" s="1"/>
      <c r="AE2816" s="1"/>
      <c r="AF2816" s="1"/>
      <c r="AG2816" s="1"/>
      <c r="AI2816" s="1"/>
      <c r="AJ2816" s="1"/>
      <c r="AK2816" s="1"/>
    </row>
    <row r="2817" spans="1:37" s="2" customFormat="1" x14ac:dyDescent="0.35">
      <c r="A2817" s="6"/>
      <c r="B2817" s="1"/>
      <c r="G2817" s="3"/>
      <c r="H2817" s="3"/>
      <c r="I2817" s="3"/>
      <c r="K2817" s="5"/>
      <c r="L2817" s="5"/>
      <c r="U2817" s="1"/>
      <c r="V2817" s="1"/>
      <c r="W2817" s="1"/>
      <c r="X2817" s="1"/>
      <c r="Y2817" s="1"/>
      <c r="AB2817" s="1"/>
      <c r="AE2817" s="1"/>
      <c r="AF2817" s="1"/>
      <c r="AG2817" s="1"/>
      <c r="AI2817" s="1"/>
      <c r="AJ2817" s="1"/>
      <c r="AK2817" s="1"/>
    </row>
    <row r="2818" spans="1:37" s="2" customFormat="1" x14ac:dyDescent="0.35">
      <c r="A2818" s="6"/>
      <c r="B2818" s="1"/>
      <c r="G2818" s="3"/>
      <c r="H2818" s="3"/>
      <c r="I2818" s="3"/>
      <c r="K2818" s="5"/>
      <c r="L2818" s="5"/>
      <c r="U2818" s="1"/>
      <c r="V2818" s="1"/>
      <c r="W2818" s="1"/>
      <c r="X2818" s="1"/>
      <c r="Y2818" s="1"/>
      <c r="AB2818" s="1"/>
      <c r="AE2818" s="1"/>
      <c r="AF2818" s="1"/>
      <c r="AG2818" s="1"/>
      <c r="AI2818" s="1"/>
      <c r="AJ2818" s="1"/>
      <c r="AK2818" s="1"/>
    </row>
    <row r="2819" spans="1:37" s="2" customFormat="1" x14ac:dyDescent="0.35">
      <c r="A2819" s="6"/>
      <c r="B2819" s="1"/>
      <c r="G2819" s="3"/>
      <c r="H2819" s="3"/>
      <c r="I2819" s="3"/>
      <c r="K2819" s="5"/>
      <c r="L2819" s="5"/>
      <c r="U2819" s="1"/>
      <c r="V2819" s="1"/>
      <c r="W2819" s="1"/>
      <c r="X2819" s="1"/>
      <c r="Y2819" s="1"/>
      <c r="AB2819" s="1"/>
      <c r="AE2819" s="1"/>
      <c r="AF2819" s="1"/>
      <c r="AG2819" s="1"/>
      <c r="AI2819" s="1"/>
      <c r="AJ2819" s="1"/>
      <c r="AK2819" s="1"/>
    </row>
    <row r="2820" spans="1:37" s="2" customFormat="1" x14ac:dyDescent="0.35">
      <c r="A2820" s="6"/>
      <c r="B2820" s="1"/>
      <c r="G2820" s="3"/>
      <c r="H2820" s="3"/>
      <c r="I2820" s="3"/>
      <c r="K2820" s="5"/>
      <c r="L2820" s="5"/>
      <c r="U2820" s="1"/>
      <c r="V2820" s="1"/>
      <c r="W2820" s="1"/>
      <c r="X2820" s="1"/>
      <c r="Y2820" s="1"/>
      <c r="AB2820" s="1"/>
      <c r="AE2820" s="1"/>
      <c r="AF2820" s="1"/>
      <c r="AG2820" s="1"/>
      <c r="AI2820" s="1"/>
      <c r="AJ2820" s="1"/>
      <c r="AK2820" s="1"/>
    </row>
    <row r="2821" spans="1:37" s="2" customFormat="1" x14ac:dyDescent="0.35">
      <c r="A2821" s="6"/>
      <c r="B2821" s="1"/>
      <c r="G2821" s="3"/>
      <c r="H2821" s="3"/>
      <c r="I2821" s="3"/>
      <c r="K2821" s="5"/>
      <c r="L2821" s="5"/>
      <c r="U2821" s="1"/>
      <c r="V2821" s="1"/>
      <c r="W2821" s="1"/>
      <c r="X2821" s="1"/>
      <c r="Y2821" s="1"/>
      <c r="AB2821" s="1"/>
      <c r="AE2821" s="1"/>
      <c r="AF2821" s="1"/>
      <c r="AG2821" s="1"/>
      <c r="AI2821" s="1"/>
      <c r="AJ2821" s="1"/>
      <c r="AK2821" s="1"/>
    </row>
    <row r="2822" spans="1:37" s="2" customFormat="1" x14ac:dyDescent="0.35">
      <c r="A2822" s="6"/>
      <c r="B2822" s="1"/>
      <c r="G2822" s="3"/>
      <c r="H2822" s="3"/>
      <c r="I2822" s="3"/>
      <c r="K2822" s="5"/>
      <c r="L2822" s="5"/>
      <c r="U2822" s="1"/>
      <c r="V2822" s="1"/>
      <c r="W2822" s="1"/>
      <c r="X2822" s="1"/>
      <c r="Y2822" s="1"/>
      <c r="AB2822" s="1"/>
      <c r="AE2822" s="1"/>
      <c r="AF2822" s="1"/>
      <c r="AG2822" s="1"/>
      <c r="AI2822" s="1"/>
      <c r="AJ2822" s="1"/>
      <c r="AK2822" s="1"/>
    </row>
    <row r="2823" spans="1:37" s="2" customFormat="1" x14ac:dyDescent="0.35">
      <c r="A2823" s="6"/>
      <c r="B2823" s="1"/>
      <c r="G2823" s="3"/>
      <c r="H2823" s="3"/>
      <c r="I2823" s="3"/>
      <c r="K2823" s="5"/>
      <c r="L2823" s="5"/>
      <c r="U2823" s="1"/>
      <c r="V2823" s="1"/>
      <c r="W2823" s="1"/>
      <c r="X2823" s="1"/>
      <c r="Y2823" s="1"/>
      <c r="AB2823" s="1"/>
      <c r="AE2823" s="1"/>
      <c r="AF2823" s="1"/>
      <c r="AG2823" s="1"/>
      <c r="AI2823" s="1"/>
      <c r="AJ2823" s="1"/>
      <c r="AK2823" s="1"/>
    </row>
    <row r="2824" spans="1:37" s="2" customFormat="1" x14ac:dyDescent="0.35">
      <c r="A2824" s="6"/>
      <c r="B2824" s="1"/>
      <c r="G2824" s="3"/>
      <c r="H2824" s="3"/>
      <c r="I2824" s="3"/>
      <c r="K2824" s="5"/>
      <c r="L2824" s="5"/>
      <c r="U2824" s="1"/>
      <c r="V2824" s="1"/>
      <c r="W2824" s="1"/>
      <c r="X2824" s="1"/>
      <c r="Y2824" s="1"/>
      <c r="AB2824" s="1"/>
      <c r="AE2824" s="1"/>
      <c r="AF2824" s="1"/>
      <c r="AG2824" s="1"/>
      <c r="AI2824" s="1"/>
      <c r="AJ2824" s="1"/>
      <c r="AK2824" s="1"/>
    </row>
    <row r="2825" spans="1:37" s="2" customFormat="1" x14ac:dyDescent="0.35">
      <c r="A2825" s="6"/>
      <c r="B2825" s="1"/>
      <c r="G2825" s="3"/>
      <c r="H2825" s="3"/>
      <c r="I2825" s="3"/>
      <c r="K2825" s="5"/>
      <c r="L2825" s="5"/>
      <c r="U2825" s="1"/>
      <c r="V2825" s="1"/>
      <c r="W2825" s="1"/>
      <c r="X2825" s="1"/>
      <c r="Y2825" s="1"/>
      <c r="AB2825" s="1"/>
      <c r="AE2825" s="1"/>
      <c r="AF2825" s="1"/>
      <c r="AG2825" s="1"/>
      <c r="AI2825" s="1"/>
      <c r="AJ2825" s="1"/>
      <c r="AK2825" s="1"/>
    </row>
    <row r="2826" spans="1:37" s="2" customFormat="1" x14ac:dyDescent="0.35">
      <c r="A2826" s="6"/>
      <c r="B2826" s="1"/>
      <c r="G2826" s="3"/>
      <c r="H2826" s="3"/>
      <c r="I2826" s="3"/>
      <c r="K2826" s="5"/>
      <c r="L2826" s="5"/>
      <c r="U2826" s="1"/>
      <c r="V2826" s="1"/>
      <c r="W2826" s="1"/>
      <c r="X2826" s="1"/>
      <c r="Y2826" s="1"/>
      <c r="AB2826" s="1"/>
      <c r="AE2826" s="1"/>
      <c r="AF2826" s="1"/>
      <c r="AG2826" s="1"/>
      <c r="AI2826" s="1"/>
      <c r="AJ2826" s="1"/>
      <c r="AK2826" s="1"/>
    </row>
    <row r="2827" spans="1:37" s="2" customFormat="1" x14ac:dyDescent="0.35">
      <c r="A2827" s="6"/>
      <c r="B2827" s="1"/>
      <c r="G2827" s="3"/>
      <c r="H2827" s="3"/>
      <c r="I2827" s="3"/>
      <c r="K2827" s="5"/>
      <c r="L2827" s="5"/>
      <c r="U2827" s="1"/>
      <c r="V2827" s="1"/>
      <c r="W2827" s="1"/>
      <c r="X2827" s="1"/>
      <c r="Y2827" s="1"/>
      <c r="AB2827" s="1"/>
      <c r="AE2827" s="1"/>
      <c r="AF2827" s="1"/>
      <c r="AG2827" s="1"/>
      <c r="AI2827" s="1"/>
      <c r="AJ2827" s="1"/>
      <c r="AK2827" s="1"/>
    </row>
    <row r="2828" spans="1:37" s="2" customFormat="1" x14ac:dyDescent="0.35">
      <c r="A2828" s="6"/>
      <c r="B2828" s="1"/>
      <c r="G2828" s="3"/>
      <c r="H2828" s="3"/>
      <c r="I2828" s="3"/>
      <c r="K2828" s="5"/>
      <c r="L2828" s="5"/>
      <c r="U2828" s="1"/>
      <c r="V2828" s="1"/>
      <c r="W2828" s="1"/>
      <c r="X2828" s="1"/>
      <c r="Y2828" s="1"/>
      <c r="AB2828" s="1"/>
      <c r="AE2828" s="1"/>
      <c r="AF2828" s="1"/>
      <c r="AG2828" s="1"/>
      <c r="AI2828" s="1"/>
      <c r="AJ2828" s="1"/>
      <c r="AK2828" s="1"/>
    </row>
    <row r="2829" spans="1:37" s="2" customFormat="1" x14ac:dyDescent="0.35">
      <c r="A2829" s="6"/>
      <c r="B2829" s="1"/>
      <c r="G2829" s="3"/>
      <c r="H2829" s="3"/>
      <c r="I2829" s="3"/>
      <c r="K2829" s="5"/>
      <c r="L2829" s="5"/>
      <c r="U2829" s="1"/>
      <c r="V2829" s="1"/>
      <c r="W2829" s="1"/>
      <c r="X2829" s="1"/>
      <c r="Y2829" s="1"/>
      <c r="AB2829" s="1"/>
      <c r="AE2829" s="1"/>
      <c r="AF2829" s="1"/>
      <c r="AG2829" s="1"/>
      <c r="AI2829" s="1"/>
      <c r="AJ2829" s="1"/>
      <c r="AK2829" s="1"/>
    </row>
    <row r="2830" spans="1:37" s="2" customFormat="1" x14ac:dyDescent="0.35">
      <c r="A2830" s="6"/>
      <c r="B2830" s="1"/>
      <c r="G2830" s="3"/>
      <c r="H2830" s="3"/>
      <c r="I2830" s="3"/>
      <c r="K2830" s="5"/>
      <c r="L2830" s="5"/>
      <c r="U2830" s="1"/>
      <c r="V2830" s="1"/>
      <c r="W2830" s="1"/>
      <c r="X2830" s="1"/>
      <c r="Y2830" s="1"/>
      <c r="AB2830" s="1"/>
      <c r="AE2830" s="1"/>
      <c r="AF2830" s="1"/>
      <c r="AG2830" s="1"/>
      <c r="AI2830" s="1"/>
      <c r="AJ2830" s="1"/>
      <c r="AK2830" s="1"/>
    </row>
    <row r="2831" spans="1:37" s="2" customFormat="1" x14ac:dyDescent="0.35">
      <c r="A2831" s="6"/>
      <c r="B2831" s="1"/>
      <c r="G2831" s="3"/>
      <c r="H2831" s="3"/>
      <c r="I2831" s="3"/>
      <c r="K2831" s="5"/>
      <c r="L2831" s="5"/>
      <c r="U2831" s="1"/>
      <c r="V2831" s="1"/>
      <c r="W2831" s="1"/>
      <c r="X2831" s="1"/>
      <c r="Y2831" s="1"/>
      <c r="AB2831" s="1"/>
      <c r="AE2831" s="1"/>
      <c r="AF2831" s="1"/>
      <c r="AG2831" s="1"/>
      <c r="AI2831" s="1"/>
      <c r="AJ2831" s="1"/>
      <c r="AK2831" s="1"/>
    </row>
    <row r="2832" spans="1:37" s="2" customFormat="1" x14ac:dyDescent="0.35">
      <c r="A2832" s="6"/>
      <c r="B2832" s="1"/>
      <c r="G2832" s="3"/>
      <c r="H2832" s="3"/>
      <c r="I2832" s="3"/>
      <c r="K2832" s="5"/>
      <c r="L2832" s="5"/>
      <c r="U2832" s="1"/>
      <c r="V2832" s="1"/>
      <c r="W2832" s="1"/>
      <c r="X2832" s="1"/>
      <c r="Y2832" s="1"/>
      <c r="AB2832" s="1"/>
      <c r="AE2832" s="1"/>
      <c r="AF2832" s="1"/>
      <c r="AG2832" s="1"/>
      <c r="AI2832" s="1"/>
      <c r="AJ2832" s="1"/>
      <c r="AK2832" s="1"/>
    </row>
    <row r="2833" spans="1:37" s="2" customFormat="1" x14ac:dyDescent="0.35">
      <c r="A2833" s="6"/>
      <c r="B2833" s="1"/>
      <c r="G2833" s="3"/>
      <c r="H2833" s="3"/>
      <c r="I2833" s="3"/>
      <c r="K2833" s="5"/>
      <c r="L2833" s="5"/>
      <c r="U2833" s="1"/>
      <c r="V2833" s="1"/>
      <c r="W2833" s="1"/>
      <c r="X2833" s="1"/>
      <c r="Y2833" s="1"/>
      <c r="AB2833" s="1"/>
      <c r="AE2833" s="1"/>
      <c r="AF2833" s="1"/>
      <c r="AG2833" s="1"/>
      <c r="AI2833" s="1"/>
      <c r="AJ2833" s="1"/>
      <c r="AK2833" s="1"/>
    </row>
    <row r="2834" spans="1:37" s="2" customFormat="1" x14ac:dyDescent="0.35">
      <c r="A2834" s="6"/>
      <c r="B2834" s="1"/>
      <c r="G2834" s="3"/>
      <c r="H2834" s="3"/>
      <c r="I2834" s="3"/>
      <c r="K2834" s="5"/>
      <c r="L2834" s="5"/>
      <c r="U2834" s="1"/>
      <c r="V2834" s="1"/>
      <c r="W2834" s="1"/>
      <c r="X2834" s="1"/>
      <c r="Y2834" s="1"/>
      <c r="AB2834" s="1"/>
      <c r="AE2834" s="1"/>
      <c r="AF2834" s="1"/>
      <c r="AG2834" s="1"/>
      <c r="AI2834" s="1"/>
      <c r="AJ2834" s="1"/>
      <c r="AK2834" s="1"/>
    </row>
    <row r="2835" spans="1:37" s="2" customFormat="1" x14ac:dyDescent="0.35">
      <c r="A2835" s="6"/>
      <c r="B2835" s="1"/>
      <c r="G2835" s="3"/>
      <c r="H2835" s="3"/>
      <c r="I2835" s="3"/>
      <c r="K2835" s="5"/>
      <c r="L2835" s="5"/>
      <c r="U2835" s="1"/>
      <c r="V2835" s="1"/>
      <c r="W2835" s="1"/>
      <c r="X2835" s="1"/>
      <c r="Y2835" s="1"/>
      <c r="AB2835" s="1"/>
      <c r="AE2835" s="1"/>
      <c r="AF2835" s="1"/>
      <c r="AG2835" s="1"/>
      <c r="AI2835" s="1"/>
      <c r="AJ2835" s="1"/>
      <c r="AK2835" s="1"/>
    </row>
    <row r="2836" spans="1:37" s="2" customFormat="1" x14ac:dyDescent="0.35">
      <c r="A2836" s="6"/>
      <c r="B2836" s="1"/>
      <c r="G2836" s="3"/>
      <c r="H2836" s="3"/>
      <c r="I2836" s="3"/>
      <c r="K2836" s="5"/>
      <c r="L2836" s="5"/>
      <c r="U2836" s="1"/>
      <c r="V2836" s="1"/>
      <c r="W2836" s="1"/>
      <c r="X2836" s="1"/>
      <c r="Y2836" s="1"/>
      <c r="AB2836" s="1"/>
      <c r="AE2836" s="1"/>
      <c r="AF2836" s="1"/>
      <c r="AG2836" s="1"/>
      <c r="AI2836" s="1"/>
      <c r="AJ2836" s="1"/>
      <c r="AK2836" s="1"/>
    </row>
    <row r="2837" spans="1:37" s="2" customFormat="1" x14ac:dyDescent="0.35">
      <c r="A2837" s="6"/>
      <c r="B2837" s="1"/>
      <c r="G2837" s="3"/>
      <c r="H2837" s="3"/>
      <c r="I2837" s="3"/>
      <c r="K2837" s="5"/>
      <c r="L2837" s="5"/>
      <c r="U2837" s="1"/>
      <c r="V2837" s="1"/>
      <c r="W2837" s="1"/>
      <c r="X2837" s="1"/>
      <c r="Y2837" s="1"/>
      <c r="AB2837" s="1"/>
      <c r="AE2837" s="1"/>
      <c r="AF2837" s="1"/>
      <c r="AG2837" s="1"/>
      <c r="AI2837" s="1"/>
      <c r="AJ2837" s="1"/>
      <c r="AK2837" s="1"/>
    </row>
    <row r="2838" spans="1:37" s="2" customFormat="1" x14ac:dyDescent="0.35">
      <c r="A2838" s="6"/>
      <c r="B2838" s="1"/>
      <c r="G2838" s="3"/>
      <c r="H2838" s="3"/>
      <c r="I2838" s="3"/>
      <c r="K2838" s="5"/>
      <c r="L2838" s="5"/>
      <c r="U2838" s="1"/>
      <c r="V2838" s="1"/>
      <c r="W2838" s="1"/>
      <c r="X2838" s="1"/>
      <c r="Y2838" s="1"/>
      <c r="AB2838" s="1"/>
      <c r="AE2838" s="1"/>
      <c r="AF2838" s="1"/>
      <c r="AG2838" s="1"/>
      <c r="AI2838" s="1"/>
      <c r="AJ2838" s="1"/>
      <c r="AK2838" s="1"/>
    </row>
    <row r="2839" spans="1:37" s="2" customFormat="1" x14ac:dyDescent="0.35">
      <c r="A2839" s="6"/>
      <c r="B2839" s="1"/>
      <c r="G2839" s="3"/>
      <c r="H2839" s="3"/>
      <c r="I2839" s="3"/>
      <c r="K2839" s="5"/>
      <c r="L2839" s="5"/>
      <c r="U2839" s="1"/>
      <c r="V2839" s="1"/>
      <c r="W2839" s="1"/>
      <c r="X2839" s="1"/>
      <c r="Y2839" s="1"/>
      <c r="AB2839" s="1"/>
      <c r="AE2839" s="1"/>
      <c r="AF2839" s="1"/>
      <c r="AG2839" s="1"/>
      <c r="AI2839" s="1"/>
      <c r="AJ2839" s="1"/>
      <c r="AK2839" s="1"/>
    </row>
    <row r="2840" spans="1:37" s="2" customFormat="1" x14ac:dyDescent="0.35">
      <c r="A2840" s="6"/>
      <c r="B2840" s="1"/>
      <c r="G2840" s="3"/>
      <c r="H2840" s="3"/>
      <c r="I2840" s="3"/>
      <c r="K2840" s="5"/>
      <c r="L2840" s="5"/>
      <c r="U2840" s="1"/>
      <c r="V2840" s="1"/>
      <c r="W2840" s="1"/>
      <c r="X2840" s="1"/>
      <c r="Y2840" s="1"/>
      <c r="AB2840" s="1"/>
      <c r="AE2840" s="1"/>
      <c r="AF2840" s="1"/>
      <c r="AG2840" s="1"/>
      <c r="AI2840" s="1"/>
      <c r="AJ2840" s="1"/>
      <c r="AK2840" s="1"/>
    </row>
    <row r="2841" spans="1:37" s="2" customFormat="1" x14ac:dyDescent="0.35">
      <c r="A2841" s="6"/>
      <c r="B2841" s="1"/>
      <c r="G2841" s="3"/>
      <c r="H2841" s="3"/>
      <c r="I2841" s="3"/>
      <c r="K2841" s="5"/>
      <c r="L2841" s="5"/>
      <c r="U2841" s="1"/>
      <c r="V2841" s="1"/>
      <c r="W2841" s="1"/>
      <c r="X2841" s="1"/>
      <c r="Y2841" s="1"/>
      <c r="AB2841" s="1"/>
      <c r="AE2841" s="1"/>
      <c r="AF2841" s="1"/>
      <c r="AG2841" s="1"/>
      <c r="AI2841" s="1"/>
      <c r="AJ2841" s="1"/>
      <c r="AK2841" s="1"/>
    </row>
    <row r="2842" spans="1:37" s="2" customFormat="1" x14ac:dyDescent="0.35">
      <c r="A2842" s="6"/>
      <c r="B2842" s="1"/>
      <c r="G2842" s="3"/>
      <c r="H2842" s="3"/>
      <c r="I2842" s="3"/>
      <c r="K2842" s="5"/>
      <c r="L2842" s="5"/>
      <c r="U2842" s="1"/>
      <c r="V2842" s="1"/>
      <c r="W2842" s="1"/>
      <c r="X2842" s="1"/>
      <c r="Y2842" s="1"/>
      <c r="AB2842" s="1"/>
      <c r="AE2842" s="1"/>
      <c r="AF2842" s="1"/>
      <c r="AG2842" s="1"/>
      <c r="AI2842" s="1"/>
      <c r="AJ2842" s="1"/>
      <c r="AK2842" s="1"/>
    </row>
    <row r="2843" spans="1:37" s="2" customFormat="1" x14ac:dyDescent="0.35">
      <c r="A2843" s="6"/>
      <c r="B2843" s="1"/>
      <c r="G2843" s="3"/>
      <c r="H2843" s="3"/>
      <c r="I2843" s="3"/>
      <c r="K2843" s="5"/>
      <c r="L2843" s="5"/>
      <c r="U2843" s="1"/>
      <c r="V2843" s="1"/>
      <c r="W2843" s="1"/>
      <c r="X2843" s="1"/>
      <c r="Y2843" s="1"/>
      <c r="AB2843" s="1"/>
      <c r="AE2843" s="1"/>
      <c r="AF2843" s="1"/>
      <c r="AG2843" s="1"/>
      <c r="AI2843" s="1"/>
      <c r="AJ2843" s="1"/>
      <c r="AK2843" s="1"/>
    </row>
    <row r="2844" spans="1:37" s="2" customFormat="1" x14ac:dyDescent="0.35">
      <c r="A2844" s="6"/>
      <c r="B2844" s="1"/>
      <c r="G2844" s="3"/>
      <c r="H2844" s="3"/>
      <c r="I2844" s="3"/>
      <c r="K2844" s="5"/>
      <c r="L2844" s="5"/>
      <c r="U2844" s="1"/>
      <c r="V2844" s="1"/>
      <c r="W2844" s="1"/>
      <c r="X2844" s="1"/>
      <c r="Y2844" s="1"/>
      <c r="AB2844" s="1"/>
      <c r="AE2844" s="1"/>
      <c r="AF2844" s="1"/>
      <c r="AG2844" s="1"/>
      <c r="AI2844" s="1"/>
      <c r="AJ2844" s="1"/>
      <c r="AK2844" s="1"/>
    </row>
    <row r="2845" spans="1:37" s="2" customFormat="1" x14ac:dyDescent="0.35">
      <c r="A2845" s="6"/>
      <c r="B2845" s="1"/>
      <c r="G2845" s="3"/>
      <c r="H2845" s="3"/>
      <c r="I2845" s="3"/>
      <c r="K2845" s="5"/>
      <c r="L2845" s="5"/>
      <c r="U2845" s="1"/>
      <c r="V2845" s="1"/>
      <c r="W2845" s="1"/>
      <c r="X2845" s="1"/>
      <c r="Y2845" s="1"/>
      <c r="AB2845" s="1"/>
      <c r="AE2845" s="1"/>
      <c r="AF2845" s="1"/>
      <c r="AG2845" s="1"/>
      <c r="AI2845" s="1"/>
      <c r="AJ2845" s="1"/>
      <c r="AK2845" s="1"/>
    </row>
    <row r="2846" spans="1:37" s="2" customFormat="1" x14ac:dyDescent="0.35">
      <c r="A2846" s="6"/>
      <c r="B2846" s="1"/>
      <c r="G2846" s="3"/>
      <c r="H2846" s="3"/>
      <c r="I2846" s="3"/>
      <c r="K2846" s="5"/>
      <c r="L2846" s="5"/>
      <c r="U2846" s="1"/>
      <c r="V2846" s="1"/>
      <c r="W2846" s="1"/>
      <c r="X2846" s="1"/>
      <c r="Y2846" s="1"/>
      <c r="AB2846" s="1"/>
      <c r="AE2846" s="1"/>
      <c r="AF2846" s="1"/>
      <c r="AG2846" s="1"/>
      <c r="AI2846" s="1"/>
      <c r="AJ2846" s="1"/>
      <c r="AK2846" s="1"/>
    </row>
    <row r="2847" spans="1:37" s="2" customFormat="1" x14ac:dyDescent="0.35">
      <c r="A2847" s="6"/>
      <c r="B2847" s="1"/>
      <c r="G2847" s="3"/>
      <c r="H2847" s="3"/>
      <c r="I2847" s="3"/>
      <c r="K2847" s="5"/>
      <c r="L2847" s="5"/>
      <c r="U2847" s="1"/>
      <c r="V2847" s="1"/>
      <c r="W2847" s="1"/>
      <c r="X2847" s="1"/>
      <c r="Y2847" s="1"/>
      <c r="AB2847" s="1"/>
      <c r="AE2847" s="1"/>
      <c r="AF2847" s="1"/>
      <c r="AG2847" s="1"/>
      <c r="AI2847" s="1"/>
      <c r="AJ2847" s="1"/>
      <c r="AK2847" s="1"/>
    </row>
    <row r="2848" spans="1:37" s="2" customFormat="1" x14ac:dyDescent="0.35">
      <c r="A2848" s="6"/>
      <c r="B2848" s="1"/>
      <c r="G2848" s="3"/>
      <c r="H2848" s="3"/>
      <c r="I2848" s="3"/>
      <c r="K2848" s="5"/>
      <c r="L2848" s="5"/>
      <c r="U2848" s="1"/>
      <c r="V2848" s="1"/>
      <c r="W2848" s="1"/>
      <c r="X2848" s="1"/>
      <c r="Y2848" s="1"/>
      <c r="AB2848" s="1"/>
      <c r="AE2848" s="1"/>
      <c r="AF2848" s="1"/>
      <c r="AG2848" s="1"/>
      <c r="AI2848" s="1"/>
      <c r="AJ2848" s="1"/>
      <c r="AK2848" s="1"/>
    </row>
    <row r="2849" spans="1:37" s="2" customFormat="1" x14ac:dyDescent="0.35">
      <c r="A2849" s="6"/>
      <c r="B2849" s="1"/>
      <c r="G2849" s="3"/>
      <c r="H2849" s="3"/>
      <c r="I2849" s="3"/>
      <c r="K2849" s="5"/>
      <c r="L2849" s="5"/>
      <c r="U2849" s="1"/>
      <c r="V2849" s="1"/>
      <c r="W2849" s="1"/>
      <c r="X2849" s="1"/>
      <c r="Y2849" s="1"/>
      <c r="AB2849" s="1"/>
      <c r="AE2849" s="1"/>
      <c r="AF2849" s="1"/>
      <c r="AG2849" s="1"/>
      <c r="AI2849" s="1"/>
      <c r="AJ2849" s="1"/>
      <c r="AK2849" s="1"/>
    </row>
    <row r="2850" spans="1:37" s="2" customFormat="1" x14ac:dyDescent="0.35">
      <c r="A2850" s="6"/>
      <c r="B2850" s="1"/>
      <c r="G2850" s="3"/>
      <c r="H2850" s="3"/>
      <c r="I2850" s="3"/>
      <c r="K2850" s="5"/>
      <c r="L2850" s="5"/>
      <c r="U2850" s="1"/>
      <c r="V2850" s="1"/>
      <c r="W2850" s="1"/>
      <c r="X2850" s="1"/>
      <c r="Y2850" s="1"/>
      <c r="AB2850" s="1"/>
      <c r="AE2850" s="1"/>
      <c r="AF2850" s="1"/>
      <c r="AG2850" s="1"/>
      <c r="AI2850" s="1"/>
      <c r="AJ2850" s="1"/>
      <c r="AK2850" s="1"/>
    </row>
    <row r="2851" spans="1:37" s="2" customFormat="1" x14ac:dyDescent="0.35">
      <c r="A2851" s="6"/>
      <c r="B2851" s="1"/>
      <c r="G2851" s="3"/>
      <c r="H2851" s="3"/>
      <c r="I2851" s="3"/>
      <c r="K2851" s="5"/>
      <c r="L2851" s="5"/>
      <c r="U2851" s="1"/>
      <c r="V2851" s="1"/>
      <c r="W2851" s="1"/>
      <c r="X2851" s="1"/>
      <c r="Y2851" s="1"/>
      <c r="AB2851" s="1"/>
      <c r="AE2851" s="1"/>
      <c r="AF2851" s="1"/>
      <c r="AG2851" s="1"/>
      <c r="AI2851" s="1"/>
      <c r="AJ2851" s="1"/>
      <c r="AK2851" s="1"/>
    </row>
    <row r="2852" spans="1:37" s="2" customFormat="1" x14ac:dyDescent="0.35">
      <c r="A2852" s="6"/>
      <c r="B2852" s="1"/>
      <c r="G2852" s="3"/>
      <c r="H2852" s="3"/>
      <c r="I2852" s="3"/>
      <c r="K2852" s="5"/>
      <c r="L2852" s="5"/>
      <c r="U2852" s="1"/>
      <c r="V2852" s="1"/>
      <c r="W2852" s="1"/>
      <c r="X2852" s="1"/>
      <c r="Y2852" s="1"/>
      <c r="AB2852" s="1"/>
      <c r="AE2852" s="1"/>
      <c r="AF2852" s="1"/>
      <c r="AG2852" s="1"/>
      <c r="AI2852" s="1"/>
      <c r="AJ2852" s="1"/>
      <c r="AK2852" s="1"/>
    </row>
    <row r="2853" spans="1:37" s="2" customFormat="1" x14ac:dyDescent="0.35">
      <c r="A2853" s="6"/>
      <c r="B2853" s="1"/>
      <c r="G2853" s="3"/>
      <c r="H2853" s="3"/>
      <c r="I2853" s="3"/>
      <c r="K2853" s="5"/>
      <c r="L2853" s="5"/>
      <c r="U2853" s="1"/>
      <c r="V2853" s="1"/>
      <c r="W2853" s="1"/>
      <c r="X2853" s="1"/>
      <c r="Y2853" s="1"/>
      <c r="AB2853" s="1"/>
      <c r="AE2853" s="1"/>
      <c r="AF2853" s="1"/>
      <c r="AG2853" s="1"/>
      <c r="AI2853" s="1"/>
      <c r="AJ2853" s="1"/>
      <c r="AK2853" s="1"/>
    </row>
    <row r="2854" spans="1:37" s="2" customFormat="1" x14ac:dyDescent="0.35">
      <c r="A2854" s="6"/>
      <c r="B2854" s="1"/>
      <c r="G2854" s="3"/>
      <c r="H2854" s="3"/>
      <c r="I2854" s="3"/>
      <c r="K2854" s="5"/>
      <c r="L2854" s="5"/>
      <c r="U2854" s="1"/>
      <c r="V2854" s="1"/>
      <c r="W2854" s="1"/>
      <c r="X2854" s="1"/>
      <c r="Y2854" s="1"/>
      <c r="AB2854" s="1"/>
      <c r="AE2854" s="1"/>
      <c r="AF2854" s="1"/>
      <c r="AG2854" s="1"/>
      <c r="AI2854" s="1"/>
      <c r="AJ2854" s="1"/>
      <c r="AK2854" s="1"/>
    </row>
    <row r="2855" spans="1:37" s="2" customFormat="1" x14ac:dyDescent="0.35">
      <c r="A2855" s="6"/>
      <c r="B2855" s="1"/>
      <c r="G2855" s="3"/>
      <c r="H2855" s="3"/>
      <c r="I2855" s="3"/>
      <c r="K2855" s="5"/>
      <c r="L2855" s="5"/>
      <c r="U2855" s="1"/>
      <c r="V2855" s="1"/>
      <c r="W2855" s="1"/>
      <c r="X2855" s="1"/>
      <c r="Y2855" s="1"/>
      <c r="AB2855" s="1"/>
      <c r="AE2855" s="1"/>
      <c r="AF2855" s="1"/>
      <c r="AG2855" s="1"/>
      <c r="AI2855" s="1"/>
      <c r="AJ2855" s="1"/>
      <c r="AK2855" s="1"/>
    </row>
    <row r="2856" spans="1:37" s="2" customFormat="1" x14ac:dyDescent="0.35">
      <c r="A2856" s="6"/>
      <c r="B2856" s="1"/>
      <c r="G2856" s="3"/>
      <c r="H2856" s="3"/>
      <c r="I2856" s="3"/>
      <c r="K2856" s="5"/>
      <c r="L2856" s="5"/>
      <c r="U2856" s="1"/>
      <c r="V2856" s="1"/>
      <c r="W2856" s="1"/>
      <c r="X2856" s="1"/>
      <c r="Y2856" s="1"/>
      <c r="AB2856" s="1"/>
      <c r="AE2856" s="1"/>
      <c r="AF2856" s="1"/>
      <c r="AG2856" s="1"/>
      <c r="AI2856" s="1"/>
      <c r="AJ2856" s="1"/>
      <c r="AK2856" s="1"/>
    </row>
    <row r="2857" spans="1:37" s="2" customFormat="1" x14ac:dyDescent="0.35">
      <c r="A2857" s="6"/>
      <c r="B2857" s="1"/>
      <c r="G2857" s="3"/>
      <c r="H2857" s="3"/>
      <c r="I2857" s="3"/>
      <c r="K2857" s="5"/>
      <c r="L2857" s="5"/>
      <c r="U2857" s="1"/>
      <c r="V2857" s="1"/>
      <c r="W2857" s="1"/>
      <c r="X2857" s="1"/>
      <c r="Y2857" s="1"/>
      <c r="AB2857" s="1"/>
      <c r="AE2857" s="1"/>
      <c r="AF2857" s="1"/>
      <c r="AG2857" s="1"/>
      <c r="AI2857" s="1"/>
      <c r="AJ2857" s="1"/>
      <c r="AK2857" s="1"/>
    </row>
    <row r="2858" spans="1:37" s="2" customFormat="1" x14ac:dyDescent="0.35">
      <c r="A2858" s="6"/>
      <c r="B2858" s="1"/>
      <c r="G2858" s="3"/>
      <c r="H2858" s="3"/>
      <c r="I2858" s="3"/>
      <c r="K2858" s="5"/>
      <c r="L2858" s="5"/>
      <c r="U2858" s="1"/>
      <c r="V2858" s="1"/>
      <c r="W2858" s="1"/>
      <c r="X2858" s="1"/>
      <c r="Y2858" s="1"/>
      <c r="AB2858" s="1"/>
      <c r="AE2858" s="1"/>
      <c r="AF2858" s="1"/>
      <c r="AG2858" s="1"/>
      <c r="AI2858" s="1"/>
      <c r="AJ2858" s="1"/>
      <c r="AK2858" s="1"/>
    </row>
    <row r="2859" spans="1:37" s="2" customFormat="1" x14ac:dyDescent="0.35">
      <c r="A2859" s="6"/>
      <c r="B2859" s="1"/>
      <c r="G2859" s="3"/>
      <c r="H2859" s="3"/>
      <c r="I2859" s="3"/>
      <c r="K2859" s="5"/>
      <c r="L2859" s="5"/>
      <c r="U2859" s="1"/>
      <c r="V2859" s="1"/>
      <c r="W2859" s="1"/>
      <c r="X2859" s="1"/>
      <c r="Y2859" s="1"/>
      <c r="AB2859" s="1"/>
      <c r="AE2859" s="1"/>
      <c r="AF2859" s="1"/>
      <c r="AG2859" s="1"/>
      <c r="AI2859" s="1"/>
      <c r="AJ2859" s="1"/>
      <c r="AK2859" s="1"/>
    </row>
    <row r="2860" spans="1:37" s="2" customFormat="1" x14ac:dyDescent="0.35">
      <c r="A2860" s="6"/>
      <c r="B2860" s="1"/>
      <c r="G2860" s="3"/>
      <c r="H2860" s="3"/>
      <c r="I2860" s="3"/>
      <c r="K2860" s="5"/>
      <c r="L2860" s="5"/>
      <c r="U2860" s="1"/>
      <c r="V2860" s="1"/>
      <c r="W2860" s="1"/>
      <c r="X2860" s="1"/>
      <c r="Y2860" s="1"/>
      <c r="AB2860" s="1"/>
      <c r="AE2860" s="1"/>
      <c r="AF2860" s="1"/>
      <c r="AG2860" s="1"/>
      <c r="AI2860" s="1"/>
      <c r="AJ2860" s="1"/>
      <c r="AK2860" s="1"/>
    </row>
    <row r="2861" spans="1:37" s="2" customFormat="1" x14ac:dyDescent="0.35">
      <c r="A2861" s="6"/>
      <c r="B2861" s="1"/>
      <c r="G2861" s="3"/>
      <c r="H2861" s="3"/>
      <c r="I2861" s="3"/>
      <c r="K2861" s="5"/>
      <c r="L2861" s="5"/>
      <c r="U2861" s="1"/>
      <c r="V2861" s="1"/>
      <c r="W2861" s="1"/>
      <c r="X2861" s="1"/>
      <c r="Y2861" s="1"/>
      <c r="AB2861" s="1"/>
      <c r="AE2861" s="1"/>
      <c r="AF2861" s="1"/>
      <c r="AG2861" s="1"/>
      <c r="AI2861" s="1"/>
      <c r="AJ2861" s="1"/>
      <c r="AK2861" s="1"/>
    </row>
    <row r="2862" spans="1:37" s="2" customFormat="1" x14ac:dyDescent="0.35">
      <c r="A2862" s="6"/>
      <c r="B2862" s="1"/>
      <c r="G2862" s="3"/>
      <c r="H2862" s="3"/>
      <c r="I2862" s="3"/>
      <c r="K2862" s="5"/>
      <c r="L2862" s="5"/>
      <c r="U2862" s="1"/>
      <c r="V2862" s="1"/>
      <c r="W2862" s="1"/>
      <c r="X2862" s="1"/>
      <c r="Y2862" s="1"/>
      <c r="AB2862" s="1"/>
      <c r="AE2862" s="1"/>
      <c r="AF2862" s="1"/>
      <c r="AG2862" s="1"/>
      <c r="AI2862" s="1"/>
      <c r="AJ2862" s="1"/>
      <c r="AK2862" s="1"/>
    </row>
    <row r="2863" spans="1:37" s="2" customFormat="1" x14ac:dyDescent="0.35">
      <c r="A2863" s="6"/>
      <c r="B2863" s="1"/>
      <c r="G2863" s="3"/>
      <c r="H2863" s="3"/>
      <c r="I2863" s="3"/>
      <c r="K2863" s="5"/>
      <c r="L2863" s="5"/>
      <c r="U2863" s="1"/>
      <c r="V2863" s="1"/>
      <c r="W2863" s="1"/>
      <c r="X2863" s="1"/>
      <c r="Y2863" s="1"/>
      <c r="AB2863" s="1"/>
      <c r="AE2863" s="1"/>
      <c r="AF2863" s="1"/>
      <c r="AG2863" s="1"/>
      <c r="AI2863" s="1"/>
      <c r="AJ2863" s="1"/>
      <c r="AK2863" s="1"/>
    </row>
    <row r="2864" spans="1:37" s="2" customFormat="1" x14ac:dyDescent="0.35">
      <c r="A2864" s="6"/>
      <c r="B2864" s="1"/>
      <c r="G2864" s="3"/>
      <c r="H2864" s="3"/>
      <c r="I2864" s="3"/>
      <c r="K2864" s="5"/>
      <c r="L2864" s="5"/>
      <c r="U2864" s="1"/>
      <c r="V2864" s="1"/>
      <c r="W2864" s="1"/>
      <c r="X2864" s="1"/>
      <c r="Y2864" s="1"/>
      <c r="AB2864" s="1"/>
      <c r="AE2864" s="1"/>
      <c r="AF2864" s="1"/>
      <c r="AG2864" s="1"/>
      <c r="AI2864" s="1"/>
      <c r="AJ2864" s="1"/>
      <c r="AK2864" s="1"/>
    </row>
    <row r="2865" spans="1:37" s="2" customFormat="1" x14ac:dyDescent="0.35">
      <c r="A2865" s="6"/>
      <c r="B2865" s="1"/>
      <c r="G2865" s="3"/>
      <c r="H2865" s="3"/>
      <c r="I2865" s="3"/>
      <c r="K2865" s="5"/>
      <c r="L2865" s="5"/>
      <c r="U2865" s="1"/>
      <c r="V2865" s="1"/>
      <c r="W2865" s="1"/>
      <c r="X2865" s="1"/>
      <c r="Y2865" s="1"/>
      <c r="AB2865" s="1"/>
      <c r="AE2865" s="1"/>
      <c r="AF2865" s="1"/>
      <c r="AG2865" s="1"/>
      <c r="AI2865" s="1"/>
      <c r="AJ2865" s="1"/>
      <c r="AK2865" s="1"/>
    </row>
    <row r="2866" spans="1:37" s="2" customFormat="1" x14ac:dyDescent="0.35">
      <c r="A2866" s="6"/>
      <c r="B2866" s="1"/>
      <c r="G2866" s="3"/>
      <c r="H2866" s="3"/>
      <c r="I2866" s="3"/>
      <c r="K2866" s="5"/>
      <c r="L2866" s="5"/>
      <c r="U2866" s="1"/>
      <c r="V2866" s="1"/>
      <c r="W2866" s="1"/>
      <c r="X2866" s="1"/>
      <c r="Y2866" s="1"/>
      <c r="AB2866" s="1"/>
      <c r="AE2866" s="1"/>
      <c r="AF2866" s="1"/>
      <c r="AG2866" s="1"/>
      <c r="AI2866" s="1"/>
      <c r="AJ2866" s="1"/>
      <c r="AK2866" s="1"/>
    </row>
    <row r="2867" spans="1:37" s="2" customFormat="1" x14ac:dyDescent="0.35">
      <c r="A2867" s="6"/>
      <c r="B2867" s="1"/>
      <c r="G2867" s="3"/>
      <c r="H2867" s="3"/>
      <c r="I2867" s="3"/>
      <c r="K2867" s="5"/>
      <c r="L2867" s="5"/>
      <c r="U2867" s="1"/>
      <c r="V2867" s="1"/>
      <c r="W2867" s="1"/>
      <c r="X2867" s="1"/>
      <c r="Y2867" s="1"/>
      <c r="AB2867" s="1"/>
      <c r="AE2867" s="1"/>
      <c r="AF2867" s="1"/>
      <c r="AG2867" s="1"/>
      <c r="AI2867" s="1"/>
      <c r="AJ2867" s="1"/>
      <c r="AK2867" s="1"/>
    </row>
    <row r="2868" spans="1:37" s="2" customFormat="1" x14ac:dyDescent="0.35">
      <c r="A2868" s="6"/>
      <c r="B2868" s="1"/>
      <c r="G2868" s="3"/>
      <c r="H2868" s="3"/>
      <c r="I2868" s="3"/>
      <c r="K2868" s="5"/>
      <c r="L2868" s="5"/>
      <c r="U2868" s="1"/>
      <c r="V2868" s="1"/>
      <c r="W2868" s="1"/>
      <c r="X2868" s="1"/>
      <c r="Y2868" s="1"/>
      <c r="AB2868" s="1"/>
      <c r="AE2868" s="1"/>
      <c r="AF2868" s="1"/>
      <c r="AG2868" s="1"/>
      <c r="AI2868" s="1"/>
      <c r="AJ2868" s="1"/>
      <c r="AK2868" s="1"/>
    </row>
    <row r="2869" spans="1:37" s="2" customFormat="1" x14ac:dyDescent="0.35">
      <c r="A2869" s="6"/>
      <c r="B2869" s="1"/>
      <c r="G2869" s="3"/>
      <c r="H2869" s="3"/>
      <c r="I2869" s="3"/>
      <c r="K2869" s="5"/>
      <c r="L2869" s="5"/>
      <c r="U2869" s="1"/>
      <c r="V2869" s="1"/>
      <c r="W2869" s="1"/>
      <c r="X2869" s="1"/>
      <c r="Y2869" s="1"/>
      <c r="AB2869" s="1"/>
      <c r="AE2869" s="1"/>
      <c r="AF2869" s="1"/>
      <c r="AG2869" s="1"/>
      <c r="AI2869" s="1"/>
      <c r="AJ2869" s="1"/>
      <c r="AK2869" s="1"/>
    </row>
    <row r="2870" spans="1:37" s="2" customFormat="1" x14ac:dyDescent="0.35">
      <c r="A2870" s="6"/>
      <c r="B2870" s="1"/>
      <c r="G2870" s="3"/>
      <c r="H2870" s="3"/>
      <c r="I2870" s="3"/>
      <c r="K2870" s="5"/>
      <c r="L2870" s="5"/>
      <c r="U2870" s="1"/>
      <c r="V2870" s="1"/>
      <c r="W2870" s="1"/>
      <c r="X2870" s="1"/>
      <c r="Y2870" s="1"/>
      <c r="AB2870" s="1"/>
      <c r="AE2870" s="1"/>
      <c r="AF2870" s="1"/>
      <c r="AG2870" s="1"/>
      <c r="AI2870" s="1"/>
      <c r="AJ2870" s="1"/>
      <c r="AK2870" s="1"/>
    </row>
    <row r="2871" spans="1:37" s="2" customFormat="1" x14ac:dyDescent="0.35">
      <c r="A2871" s="6"/>
      <c r="B2871" s="1"/>
      <c r="G2871" s="3"/>
      <c r="H2871" s="3"/>
      <c r="I2871" s="3"/>
      <c r="K2871" s="5"/>
      <c r="L2871" s="5"/>
      <c r="U2871" s="1"/>
      <c r="V2871" s="1"/>
      <c r="W2871" s="1"/>
      <c r="X2871" s="1"/>
      <c r="Y2871" s="1"/>
      <c r="AB2871" s="1"/>
      <c r="AE2871" s="1"/>
      <c r="AF2871" s="1"/>
      <c r="AG2871" s="1"/>
      <c r="AI2871" s="1"/>
      <c r="AJ2871" s="1"/>
      <c r="AK2871" s="1"/>
    </row>
    <row r="2872" spans="1:37" s="2" customFormat="1" x14ac:dyDescent="0.35">
      <c r="A2872" s="6"/>
      <c r="B2872" s="1"/>
      <c r="G2872" s="3"/>
      <c r="H2872" s="3"/>
      <c r="I2872" s="3"/>
      <c r="K2872" s="5"/>
      <c r="L2872" s="5"/>
      <c r="U2872" s="1"/>
      <c r="V2872" s="1"/>
      <c r="W2872" s="1"/>
      <c r="X2872" s="1"/>
      <c r="Y2872" s="1"/>
      <c r="AB2872" s="1"/>
      <c r="AE2872" s="1"/>
      <c r="AF2872" s="1"/>
      <c r="AG2872" s="1"/>
      <c r="AI2872" s="1"/>
      <c r="AJ2872" s="1"/>
      <c r="AK2872" s="1"/>
    </row>
    <row r="2873" spans="1:37" s="2" customFormat="1" x14ac:dyDescent="0.35">
      <c r="A2873" s="6"/>
      <c r="B2873" s="1"/>
      <c r="G2873" s="3"/>
      <c r="H2873" s="3"/>
      <c r="I2873" s="3"/>
      <c r="K2873" s="5"/>
      <c r="L2873" s="5"/>
      <c r="U2873" s="1"/>
      <c r="V2873" s="1"/>
      <c r="W2873" s="1"/>
      <c r="X2873" s="1"/>
      <c r="Y2873" s="1"/>
      <c r="AB2873" s="1"/>
      <c r="AE2873" s="1"/>
      <c r="AF2873" s="1"/>
      <c r="AG2873" s="1"/>
      <c r="AI2873" s="1"/>
      <c r="AJ2873" s="1"/>
      <c r="AK2873" s="1"/>
    </row>
    <row r="2874" spans="1:37" s="2" customFormat="1" x14ac:dyDescent="0.35">
      <c r="A2874" s="6"/>
      <c r="B2874" s="1"/>
      <c r="G2874" s="3"/>
      <c r="H2874" s="3"/>
      <c r="I2874" s="3"/>
      <c r="K2874" s="5"/>
      <c r="L2874" s="5"/>
      <c r="U2874" s="1"/>
      <c r="V2874" s="1"/>
      <c r="W2874" s="1"/>
      <c r="X2874" s="1"/>
      <c r="Y2874" s="1"/>
      <c r="AB2874" s="1"/>
      <c r="AE2874" s="1"/>
      <c r="AF2874" s="1"/>
      <c r="AG2874" s="1"/>
      <c r="AI2874" s="1"/>
      <c r="AJ2874" s="1"/>
      <c r="AK2874" s="1"/>
    </row>
    <row r="2875" spans="1:37" s="2" customFormat="1" x14ac:dyDescent="0.35">
      <c r="A2875" s="6"/>
      <c r="B2875" s="1"/>
      <c r="G2875" s="3"/>
      <c r="H2875" s="3"/>
      <c r="I2875" s="3"/>
      <c r="K2875" s="5"/>
      <c r="L2875" s="5"/>
      <c r="U2875" s="1"/>
      <c r="V2875" s="1"/>
      <c r="W2875" s="1"/>
      <c r="X2875" s="1"/>
      <c r="Y2875" s="1"/>
      <c r="AB2875" s="1"/>
      <c r="AE2875" s="1"/>
      <c r="AF2875" s="1"/>
      <c r="AG2875" s="1"/>
      <c r="AI2875" s="1"/>
      <c r="AJ2875" s="1"/>
      <c r="AK2875" s="1"/>
    </row>
    <row r="2876" spans="1:37" s="2" customFormat="1" x14ac:dyDescent="0.35">
      <c r="A2876" s="6"/>
      <c r="B2876" s="1"/>
      <c r="G2876" s="3"/>
      <c r="H2876" s="3"/>
      <c r="I2876" s="3"/>
      <c r="K2876" s="5"/>
      <c r="L2876" s="5"/>
      <c r="U2876" s="1"/>
      <c r="V2876" s="1"/>
      <c r="W2876" s="1"/>
      <c r="X2876" s="1"/>
      <c r="Y2876" s="1"/>
      <c r="AB2876" s="1"/>
      <c r="AE2876" s="1"/>
      <c r="AF2876" s="1"/>
      <c r="AG2876" s="1"/>
      <c r="AI2876" s="1"/>
      <c r="AJ2876" s="1"/>
      <c r="AK2876" s="1"/>
    </row>
    <row r="2877" spans="1:37" s="2" customFormat="1" x14ac:dyDescent="0.35">
      <c r="A2877" s="6"/>
      <c r="B2877" s="1"/>
      <c r="G2877" s="3"/>
      <c r="H2877" s="3"/>
      <c r="I2877" s="3"/>
      <c r="K2877" s="5"/>
      <c r="L2877" s="5"/>
      <c r="U2877" s="1"/>
      <c r="V2877" s="1"/>
      <c r="W2877" s="1"/>
      <c r="X2877" s="1"/>
      <c r="Y2877" s="1"/>
      <c r="AB2877" s="1"/>
      <c r="AE2877" s="1"/>
      <c r="AF2877" s="1"/>
      <c r="AG2877" s="1"/>
      <c r="AI2877" s="1"/>
      <c r="AJ2877" s="1"/>
      <c r="AK2877" s="1"/>
    </row>
    <row r="2878" spans="1:37" s="2" customFormat="1" x14ac:dyDescent="0.35">
      <c r="A2878" s="6"/>
      <c r="B2878" s="1"/>
      <c r="G2878" s="3"/>
      <c r="H2878" s="3"/>
      <c r="I2878" s="3"/>
      <c r="K2878" s="5"/>
      <c r="L2878" s="5"/>
      <c r="U2878" s="1"/>
      <c r="V2878" s="1"/>
      <c r="W2878" s="1"/>
      <c r="X2878" s="1"/>
      <c r="Y2878" s="1"/>
      <c r="AB2878" s="1"/>
      <c r="AE2878" s="1"/>
      <c r="AF2878" s="1"/>
      <c r="AG2878" s="1"/>
      <c r="AI2878" s="1"/>
      <c r="AJ2878" s="1"/>
      <c r="AK2878" s="1"/>
    </row>
    <row r="2879" spans="1:37" s="2" customFormat="1" x14ac:dyDescent="0.35">
      <c r="A2879" s="6"/>
      <c r="B2879" s="1"/>
      <c r="G2879" s="3"/>
      <c r="H2879" s="3"/>
      <c r="I2879" s="3"/>
      <c r="K2879" s="5"/>
      <c r="L2879" s="5"/>
      <c r="U2879" s="1"/>
      <c r="V2879" s="1"/>
      <c r="W2879" s="1"/>
      <c r="X2879" s="1"/>
      <c r="Y2879" s="1"/>
      <c r="AB2879" s="1"/>
      <c r="AE2879" s="1"/>
      <c r="AF2879" s="1"/>
      <c r="AG2879" s="1"/>
      <c r="AI2879" s="1"/>
      <c r="AJ2879" s="1"/>
      <c r="AK2879" s="1"/>
    </row>
    <row r="2880" spans="1:37" s="2" customFormat="1" x14ac:dyDescent="0.35">
      <c r="A2880" s="6"/>
      <c r="B2880" s="1"/>
      <c r="G2880" s="3"/>
      <c r="H2880" s="3"/>
      <c r="I2880" s="3"/>
      <c r="K2880" s="5"/>
      <c r="L2880" s="5"/>
      <c r="U2880" s="1"/>
      <c r="V2880" s="1"/>
      <c r="W2880" s="1"/>
      <c r="X2880" s="1"/>
      <c r="Y2880" s="1"/>
      <c r="AB2880" s="1"/>
      <c r="AE2880" s="1"/>
      <c r="AF2880" s="1"/>
      <c r="AG2880" s="1"/>
      <c r="AI2880" s="1"/>
      <c r="AJ2880" s="1"/>
      <c r="AK2880" s="1"/>
    </row>
    <row r="2881" spans="1:37" s="2" customFormat="1" x14ac:dyDescent="0.35">
      <c r="A2881" s="6"/>
      <c r="B2881" s="1"/>
      <c r="G2881" s="3"/>
      <c r="H2881" s="3"/>
      <c r="I2881" s="3"/>
      <c r="K2881" s="5"/>
      <c r="L2881" s="5"/>
      <c r="U2881" s="1"/>
      <c r="V2881" s="1"/>
      <c r="W2881" s="1"/>
      <c r="X2881" s="1"/>
      <c r="Y2881" s="1"/>
      <c r="AB2881" s="1"/>
      <c r="AE2881" s="1"/>
      <c r="AF2881" s="1"/>
      <c r="AG2881" s="1"/>
      <c r="AI2881" s="1"/>
      <c r="AJ2881" s="1"/>
      <c r="AK2881" s="1"/>
    </row>
    <row r="2882" spans="1:37" s="2" customFormat="1" x14ac:dyDescent="0.35">
      <c r="A2882" s="6"/>
      <c r="B2882" s="1"/>
      <c r="G2882" s="3"/>
      <c r="H2882" s="3"/>
      <c r="I2882" s="3"/>
      <c r="K2882" s="5"/>
      <c r="L2882" s="5"/>
      <c r="U2882" s="1"/>
      <c r="V2882" s="1"/>
      <c r="W2882" s="1"/>
      <c r="X2882" s="1"/>
      <c r="Y2882" s="1"/>
      <c r="AB2882" s="1"/>
      <c r="AE2882" s="1"/>
      <c r="AF2882" s="1"/>
      <c r="AG2882" s="1"/>
      <c r="AI2882" s="1"/>
      <c r="AJ2882" s="1"/>
      <c r="AK2882" s="1"/>
    </row>
    <row r="2883" spans="1:37" s="2" customFormat="1" x14ac:dyDescent="0.35">
      <c r="A2883" s="6"/>
      <c r="B2883" s="1"/>
      <c r="G2883" s="3"/>
      <c r="H2883" s="3"/>
      <c r="I2883" s="3"/>
      <c r="K2883" s="5"/>
      <c r="L2883" s="5"/>
      <c r="U2883" s="1"/>
      <c r="V2883" s="1"/>
      <c r="W2883" s="1"/>
      <c r="X2883" s="1"/>
      <c r="Y2883" s="1"/>
      <c r="AB2883" s="1"/>
      <c r="AE2883" s="1"/>
      <c r="AF2883" s="1"/>
      <c r="AG2883" s="1"/>
      <c r="AI2883" s="1"/>
      <c r="AJ2883" s="1"/>
      <c r="AK2883" s="1"/>
    </row>
    <row r="2884" spans="1:37" s="2" customFormat="1" x14ac:dyDescent="0.35">
      <c r="A2884" s="6"/>
      <c r="B2884" s="1"/>
      <c r="G2884" s="3"/>
      <c r="H2884" s="3"/>
      <c r="I2884" s="3"/>
      <c r="K2884" s="5"/>
      <c r="L2884" s="5"/>
      <c r="U2884" s="1"/>
      <c r="V2884" s="1"/>
      <c r="W2884" s="1"/>
      <c r="X2884" s="1"/>
      <c r="Y2884" s="1"/>
      <c r="AB2884" s="1"/>
      <c r="AE2884" s="1"/>
      <c r="AF2884" s="1"/>
      <c r="AG2884" s="1"/>
      <c r="AI2884" s="1"/>
      <c r="AJ2884" s="1"/>
      <c r="AK2884" s="1"/>
    </row>
    <row r="2885" spans="1:37" s="2" customFormat="1" x14ac:dyDescent="0.35">
      <c r="A2885" s="6"/>
      <c r="B2885" s="1"/>
      <c r="G2885" s="3"/>
      <c r="H2885" s="3"/>
      <c r="I2885" s="3"/>
      <c r="K2885" s="5"/>
      <c r="L2885" s="5"/>
      <c r="U2885" s="1"/>
      <c r="V2885" s="1"/>
      <c r="W2885" s="1"/>
      <c r="X2885" s="1"/>
      <c r="Y2885" s="1"/>
      <c r="AB2885" s="1"/>
      <c r="AE2885" s="1"/>
      <c r="AF2885" s="1"/>
      <c r="AG2885" s="1"/>
      <c r="AI2885" s="1"/>
      <c r="AJ2885" s="1"/>
      <c r="AK2885" s="1"/>
    </row>
    <row r="2886" spans="1:37" s="2" customFormat="1" x14ac:dyDescent="0.35">
      <c r="A2886" s="6"/>
      <c r="B2886" s="1"/>
      <c r="G2886" s="3"/>
      <c r="H2886" s="3"/>
      <c r="I2886" s="3"/>
      <c r="K2886" s="5"/>
      <c r="L2886" s="5"/>
      <c r="U2886" s="1"/>
      <c r="V2886" s="1"/>
      <c r="W2886" s="1"/>
      <c r="X2886" s="1"/>
      <c r="Y2886" s="1"/>
      <c r="AB2886" s="1"/>
      <c r="AE2886" s="1"/>
      <c r="AF2886" s="1"/>
      <c r="AG2886" s="1"/>
      <c r="AI2886" s="1"/>
      <c r="AJ2886" s="1"/>
      <c r="AK2886" s="1"/>
    </row>
    <row r="2887" spans="1:37" s="2" customFormat="1" x14ac:dyDescent="0.35">
      <c r="A2887" s="6"/>
      <c r="B2887" s="1"/>
      <c r="G2887" s="3"/>
      <c r="H2887" s="3"/>
      <c r="I2887" s="3"/>
      <c r="K2887" s="5"/>
      <c r="L2887" s="5"/>
      <c r="U2887" s="1"/>
      <c r="V2887" s="1"/>
      <c r="W2887" s="1"/>
      <c r="X2887" s="1"/>
      <c r="Y2887" s="1"/>
      <c r="AB2887" s="1"/>
      <c r="AE2887" s="1"/>
      <c r="AF2887" s="1"/>
      <c r="AG2887" s="1"/>
      <c r="AI2887" s="1"/>
      <c r="AJ2887" s="1"/>
      <c r="AK2887" s="1"/>
    </row>
    <row r="2888" spans="1:37" s="2" customFormat="1" x14ac:dyDescent="0.35">
      <c r="A2888" s="6"/>
      <c r="B2888" s="1"/>
      <c r="G2888" s="3"/>
      <c r="H2888" s="3"/>
      <c r="I2888" s="3"/>
      <c r="K2888" s="5"/>
      <c r="L2888" s="5"/>
      <c r="U2888" s="1"/>
      <c r="V2888" s="1"/>
      <c r="W2888" s="1"/>
      <c r="X2888" s="1"/>
      <c r="Y2888" s="1"/>
      <c r="AB2888" s="1"/>
      <c r="AE2888" s="1"/>
      <c r="AF2888" s="1"/>
      <c r="AG2888" s="1"/>
      <c r="AI2888" s="1"/>
      <c r="AJ2888" s="1"/>
      <c r="AK2888" s="1"/>
    </row>
    <row r="2889" spans="1:37" s="2" customFormat="1" x14ac:dyDescent="0.35">
      <c r="A2889" s="6"/>
      <c r="B2889" s="1"/>
      <c r="G2889" s="3"/>
      <c r="H2889" s="3"/>
      <c r="I2889" s="3"/>
      <c r="K2889" s="5"/>
      <c r="L2889" s="5"/>
      <c r="U2889" s="1"/>
      <c r="V2889" s="1"/>
      <c r="W2889" s="1"/>
      <c r="X2889" s="1"/>
      <c r="Y2889" s="1"/>
      <c r="AB2889" s="1"/>
      <c r="AE2889" s="1"/>
      <c r="AF2889" s="1"/>
      <c r="AG2889" s="1"/>
      <c r="AI2889" s="1"/>
      <c r="AJ2889" s="1"/>
      <c r="AK2889" s="1"/>
    </row>
    <row r="2890" spans="1:37" s="2" customFormat="1" x14ac:dyDescent="0.35">
      <c r="A2890" s="6"/>
      <c r="B2890" s="1"/>
      <c r="G2890" s="3"/>
      <c r="H2890" s="3"/>
      <c r="I2890" s="3"/>
      <c r="K2890" s="5"/>
      <c r="L2890" s="5"/>
      <c r="U2890" s="1"/>
      <c r="V2890" s="1"/>
      <c r="W2890" s="1"/>
      <c r="X2890" s="1"/>
      <c r="Y2890" s="1"/>
      <c r="AB2890" s="1"/>
      <c r="AE2890" s="1"/>
      <c r="AF2890" s="1"/>
      <c r="AG2890" s="1"/>
      <c r="AI2890" s="1"/>
      <c r="AJ2890" s="1"/>
      <c r="AK2890" s="1"/>
    </row>
    <row r="2891" spans="1:37" s="2" customFormat="1" x14ac:dyDescent="0.35">
      <c r="A2891" s="6"/>
      <c r="B2891" s="1"/>
      <c r="G2891" s="3"/>
      <c r="H2891" s="3"/>
      <c r="I2891" s="3"/>
      <c r="K2891" s="5"/>
      <c r="L2891" s="5"/>
      <c r="U2891" s="1"/>
      <c r="V2891" s="1"/>
      <c r="W2891" s="1"/>
      <c r="X2891" s="1"/>
      <c r="Y2891" s="1"/>
      <c r="AB2891" s="1"/>
      <c r="AE2891" s="1"/>
      <c r="AF2891" s="1"/>
      <c r="AG2891" s="1"/>
      <c r="AI2891" s="1"/>
      <c r="AJ2891" s="1"/>
      <c r="AK2891" s="1"/>
    </row>
    <row r="2892" spans="1:37" s="2" customFormat="1" x14ac:dyDescent="0.35">
      <c r="A2892" s="6"/>
      <c r="B2892" s="1"/>
      <c r="G2892" s="3"/>
      <c r="H2892" s="3"/>
      <c r="I2892" s="3"/>
      <c r="K2892" s="5"/>
      <c r="L2892" s="5"/>
      <c r="U2892" s="1"/>
      <c r="V2892" s="1"/>
      <c r="W2892" s="1"/>
      <c r="X2892" s="1"/>
      <c r="Y2892" s="1"/>
      <c r="AB2892" s="1"/>
      <c r="AE2892" s="1"/>
      <c r="AF2892" s="1"/>
      <c r="AG2892" s="1"/>
      <c r="AI2892" s="1"/>
      <c r="AJ2892" s="1"/>
      <c r="AK2892" s="1"/>
    </row>
    <row r="2893" spans="1:37" s="2" customFormat="1" x14ac:dyDescent="0.35">
      <c r="A2893" s="6"/>
      <c r="B2893" s="1"/>
      <c r="G2893" s="3"/>
      <c r="H2893" s="3"/>
      <c r="I2893" s="3"/>
      <c r="K2893" s="5"/>
      <c r="L2893" s="5"/>
      <c r="U2893" s="1"/>
      <c r="V2893" s="1"/>
      <c r="W2893" s="1"/>
      <c r="X2893" s="1"/>
      <c r="Y2893" s="1"/>
      <c r="AB2893" s="1"/>
      <c r="AE2893" s="1"/>
      <c r="AF2893" s="1"/>
      <c r="AG2893" s="1"/>
      <c r="AI2893" s="1"/>
      <c r="AJ2893" s="1"/>
      <c r="AK2893" s="1"/>
    </row>
    <row r="2894" spans="1:37" s="2" customFormat="1" x14ac:dyDescent="0.35">
      <c r="A2894" s="6"/>
      <c r="B2894" s="1"/>
      <c r="G2894" s="3"/>
      <c r="H2894" s="3"/>
      <c r="I2894" s="3"/>
      <c r="K2894" s="5"/>
      <c r="L2894" s="5"/>
      <c r="U2894" s="1"/>
      <c r="V2894" s="1"/>
      <c r="W2894" s="1"/>
      <c r="X2894" s="1"/>
      <c r="Y2894" s="1"/>
      <c r="AB2894" s="1"/>
      <c r="AE2894" s="1"/>
      <c r="AF2894" s="1"/>
      <c r="AG2894" s="1"/>
      <c r="AI2894" s="1"/>
      <c r="AJ2894" s="1"/>
      <c r="AK2894" s="1"/>
    </row>
    <row r="2895" spans="1:37" s="2" customFormat="1" x14ac:dyDescent="0.35">
      <c r="A2895" s="6"/>
      <c r="B2895" s="1"/>
      <c r="G2895" s="3"/>
      <c r="H2895" s="3"/>
      <c r="I2895" s="3"/>
      <c r="K2895" s="5"/>
      <c r="L2895" s="5"/>
      <c r="U2895" s="1"/>
      <c r="V2895" s="1"/>
      <c r="W2895" s="1"/>
      <c r="X2895" s="1"/>
      <c r="Y2895" s="1"/>
      <c r="AB2895" s="1"/>
      <c r="AE2895" s="1"/>
      <c r="AF2895" s="1"/>
      <c r="AG2895" s="1"/>
      <c r="AI2895" s="1"/>
      <c r="AJ2895" s="1"/>
      <c r="AK2895" s="1"/>
    </row>
    <row r="2896" spans="1:37" s="2" customFormat="1" x14ac:dyDescent="0.35">
      <c r="A2896" s="6"/>
      <c r="B2896" s="1"/>
      <c r="G2896" s="3"/>
      <c r="H2896" s="3"/>
      <c r="I2896" s="3"/>
      <c r="K2896" s="5"/>
      <c r="L2896" s="5"/>
      <c r="U2896" s="1"/>
      <c r="V2896" s="1"/>
      <c r="W2896" s="1"/>
      <c r="X2896" s="1"/>
      <c r="Y2896" s="1"/>
      <c r="AB2896" s="1"/>
      <c r="AE2896" s="1"/>
      <c r="AF2896" s="1"/>
      <c r="AG2896" s="1"/>
      <c r="AI2896" s="1"/>
      <c r="AJ2896" s="1"/>
      <c r="AK2896" s="1"/>
    </row>
    <row r="2897" spans="1:37" s="2" customFormat="1" x14ac:dyDescent="0.35">
      <c r="A2897" s="6"/>
      <c r="B2897" s="1"/>
      <c r="G2897" s="3"/>
      <c r="H2897" s="3"/>
      <c r="I2897" s="3"/>
      <c r="K2897" s="5"/>
      <c r="L2897" s="5"/>
      <c r="U2897" s="1"/>
      <c r="V2897" s="1"/>
      <c r="W2897" s="1"/>
      <c r="X2897" s="1"/>
      <c r="Y2897" s="1"/>
      <c r="AB2897" s="1"/>
      <c r="AE2897" s="1"/>
      <c r="AF2897" s="1"/>
      <c r="AG2897" s="1"/>
      <c r="AI2897" s="1"/>
      <c r="AJ2897" s="1"/>
      <c r="AK2897" s="1"/>
    </row>
    <row r="2898" spans="1:37" s="2" customFormat="1" x14ac:dyDescent="0.35">
      <c r="A2898" s="6"/>
      <c r="B2898" s="1"/>
      <c r="G2898" s="3"/>
      <c r="H2898" s="3"/>
      <c r="I2898" s="3"/>
      <c r="K2898" s="5"/>
      <c r="L2898" s="5"/>
      <c r="U2898" s="1"/>
      <c r="V2898" s="1"/>
      <c r="W2898" s="1"/>
      <c r="X2898" s="1"/>
      <c r="Y2898" s="1"/>
      <c r="AB2898" s="1"/>
      <c r="AE2898" s="1"/>
      <c r="AF2898" s="1"/>
      <c r="AG2898" s="1"/>
      <c r="AI2898" s="1"/>
      <c r="AJ2898" s="1"/>
      <c r="AK2898" s="1"/>
    </row>
    <row r="2899" spans="1:37" s="2" customFormat="1" x14ac:dyDescent="0.35">
      <c r="A2899" s="6"/>
      <c r="B2899" s="1"/>
      <c r="G2899" s="3"/>
      <c r="H2899" s="3"/>
      <c r="I2899" s="3"/>
      <c r="K2899" s="5"/>
      <c r="L2899" s="5"/>
      <c r="U2899" s="1"/>
      <c r="V2899" s="1"/>
      <c r="W2899" s="1"/>
      <c r="X2899" s="1"/>
      <c r="Y2899" s="1"/>
      <c r="AB2899" s="1"/>
      <c r="AE2899" s="1"/>
      <c r="AF2899" s="1"/>
      <c r="AG2899" s="1"/>
      <c r="AI2899" s="1"/>
      <c r="AJ2899" s="1"/>
      <c r="AK2899" s="1"/>
    </row>
    <row r="2900" spans="1:37" s="2" customFormat="1" x14ac:dyDescent="0.35">
      <c r="A2900" s="6"/>
      <c r="B2900" s="1"/>
      <c r="G2900" s="3"/>
      <c r="H2900" s="3"/>
      <c r="I2900" s="3"/>
      <c r="K2900" s="5"/>
      <c r="L2900" s="5"/>
      <c r="U2900" s="1"/>
      <c r="V2900" s="1"/>
      <c r="W2900" s="1"/>
      <c r="X2900" s="1"/>
      <c r="Y2900" s="1"/>
      <c r="AB2900" s="1"/>
      <c r="AE2900" s="1"/>
      <c r="AF2900" s="1"/>
      <c r="AG2900" s="1"/>
      <c r="AI2900" s="1"/>
      <c r="AJ2900" s="1"/>
      <c r="AK2900" s="1"/>
    </row>
    <row r="2901" spans="1:37" s="2" customFormat="1" x14ac:dyDescent="0.35">
      <c r="A2901" s="6"/>
      <c r="B2901" s="1"/>
      <c r="G2901" s="3"/>
      <c r="H2901" s="3"/>
      <c r="I2901" s="3"/>
      <c r="K2901" s="5"/>
      <c r="L2901" s="5"/>
      <c r="U2901" s="1"/>
      <c r="V2901" s="1"/>
      <c r="W2901" s="1"/>
      <c r="X2901" s="1"/>
      <c r="Y2901" s="1"/>
      <c r="AB2901" s="1"/>
      <c r="AE2901" s="1"/>
      <c r="AF2901" s="1"/>
      <c r="AG2901" s="1"/>
      <c r="AI2901" s="1"/>
      <c r="AJ2901" s="1"/>
      <c r="AK2901" s="1"/>
    </row>
    <row r="2902" spans="1:37" s="2" customFormat="1" x14ac:dyDescent="0.35">
      <c r="A2902" s="6"/>
      <c r="B2902" s="1"/>
      <c r="G2902" s="3"/>
      <c r="H2902" s="3"/>
      <c r="I2902" s="3"/>
      <c r="K2902" s="5"/>
      <c r="L2902" s="5"/>
      <c r="U2902" s="1"/>
      <c r="V2902" s="1"/>
      <c r="W2902" s="1"/>
      <c r="X2902" s="1"/>
      <c r="Y2902" s="1"/>
      <c r="AB2902" s="1"/>
      <c r="AE2902" s="1"/>
      <c r="AF2902" s="1"/>
      <c r="AG2902" s="1"/>
      <c r="AI2902" s="1"/>
      <c r="AJ2902" s="1"/>
      <c r="AK2902" s="1"/>
    </row>
    <row r="2903" spans="1:37" s="2" customFormat="1" x14ac:dyDescent="0.35">
      <c r="A2903" s="6"/>
      <c r="B2903" s="1"/>
      <c r="G2903" s="3"/>
      <c r="H2903" s="3"/>
      <c r="I2903" s="3"/>
      <c r="K2903" s="5"/>
      <c r="L2903" s="5"/>
      <c r="U2903" s="1"/>
      <c r="V2903" s="1"/>
      <c r="W2903" s="1"/>
      <c r="X2903" s="1"/>
      <c r="Y2903" s="1"/>
      <c r="AB2903" s="1"/>
      <c r="AE2903" s="1"/>
      <c r="AF2903" s="1"/>
      <c r="AG2903" s="1"/>
      <c r="AI2903" s="1"/>
      <c r="AJ2903" s="1"/>
      <c r="AK2903" s="1"/>
    </row>
    <row r="2904" spans="1:37" s="2" customFormat="1" x14ac:dyDescent="0.35">
      <c r="A2904" s="6"/>
      <c r="B2904" s="1"/>
      <c r="G2904" s="3"/>
      <c r="H2904" s="3"/>
      <c r="I2904" s="3"/>
      <c r="K2904" s="5"/>
      <c r="L2904" s="5"/>
      <c r="U2904" s="1"/>
      <c r="V2904" s="1"/>
      <c r="W2904" s="1"/>
      <c r="X2904" s="1"/>
      <c r="Y2904" s="1"/>
      <c r="AB2904" s="1"/>
      <c r="AE2904" s="1"/>
      <c r="AF2904" s="1"/>
      <c r="AG2904" s="1"/>
      <c r="AI2904" s="1"/>
      <c r="AJ2904" s="1"/>
      <c r="AK2904" s="1"/>
    </row>
    <row r="2905" spans="1:37" s="2" customFormat="1" x14ac:dyDescent="0.35">
      <c r="A2905" s="6"/>
      <c r="B2905" s="1"/>
      <c r="G2905" s="3"/>
      <c r="H2905" s="3"/>
      <c r="I2905" s="3"/>
      <c r="K2905" s="5"/>
      <c r="L2905" s="5"/>
      <c r="U2905" s="1"/>
      <c r="V2905" s="1"/>
      <c r="W2905" s="1"/>
      <c r="X2905" s="1"/>
      <c r="Y2905" s="1"/>
      <c r="AB2905" s="1"/>
      <c r="AE2905" s="1"/>
      <c r="AF2905" s="1"/>
      <c r="AG2905" s="1"/>
      <c r="AI2905" s="1"/>
      <c r="AJ2905" s="1"/>
      <c r="AK2905" s="1"/>
    </row>
    <row r="2906" spans="1:37" s="2" customFormat="1" x14ac:dyDescent="0.35">
      <c r="A2906" s="6"/>
      <c r="B2906" s="1"/>
      <c r="G2906" s="3"/>
      <c r="H2906" s="3"/>
      <c r="I2906" s="3"/>
      <c r="K2906" s="5"/>
      <c r="L2906" s="5"/>
      <c r="U2906" s="1"/>
      <c r="V2906" s="1"/>
      <c r="W2906" s="1"/>
      <c r="X2906" s="1"/>
      <c r="Y2906" s="1"/>
      <c r="AB2906" s="1"/>
      <c r="AE2906" s="1"/>
      <c r="AF2906" s="1"/>
      <c r="AG2906" s="1"/>
      <c r="AI2906" s="1"/>
      <c r="AJ2906" s="1"/>
      <c r="AK2906" s="1"/>
    </row>
    <row r="2907" spans="1:37" s="2" customFormat="1" x14ac:dyDescent="0.35">
      <c r="A2907" s="6"/>
      <c r="B2907" s="1"/>
      <c r="G2907" s="3"/>
      <c r="H2907" s="3"/>
      <c r="I2907" s="3"/>
      <c r="K2907" s="5"/>
      <c r="L2907" s="5"/>
      <c r="U2907" s="1"/>
      <c r="V2907" s="1"/>
      <c r="W2907" s="1"/>
      <c r="X2907" s="1"/>
      <c r="Y2907" s="1"/>
      <c r="AB2907" s="1"/>
      <c r="AE2907" s="1"/>
      <c r="AF2907" s="1"/>
      <c r="AG2907" s="1"/>
      <c r="AI2907" s="1"/>
      <c r="AJ2907" s="1"/>
      <c r="AK2907" s="1"/>
    </row>
    <row r="2908" spans="1:37" s="2" customFormat="1" x14ac:dyDescent="0.35">
      <c r="A2908" s="6"/>
      <c r="B2908" s="1"/>
      <c r="G2908" s="3"/>
      <c r="H2908" s="3"/>
      <c r="I2908" s="3"/>
      <c r="K2908" s="5"/>
      <c r="L2908" s="5"/>
      <c r="U2908" s="1"/>
      <c r="V2908" s="1"/>
      <c r="W2908" s="1"/>
      <c r="X2908" s="1"/>
      <c r="Y2908" s="1"/>
      <c r="AB2908" s="1"/>
      <c r="AE2908" s="1"/>
      <c r="AF2908" s="1"/>
      <c r="AG2908" s="1"/>
      <c r="AI2908" s="1"/>
      <c r="AJ2908" s="1"/>
      <c r="AK2908" s="1"/>
    </row>
    <row r="2909" spans="1:37" s="2" customFormat="1" x14ac:dyDescent="0.35">
      <c r="A2909" s="6"/>
      <c r="B2909" s="1"/>
      <c r="G2909" s="3"/>
      <c r="H2909" s="3"/>
      <c r="I2909" s="3"/>
      <c r="K2909" s="5"/>
      <c r="L2909" s="5"/>
      <c r="U2909" s="1"/>
      <c r="V2909" s="1"/>
      <c r="W2909" s="1"/>
      <c r="X2909" s="1"/>
      <c r="Y2909" s="1"/>
      <c r="AB2909" s="1"/>
      <c r="AE2909" s="1"/>
      <c r="AF2909" s="1"/>
      <c r="AG2909" s="1"/>
      <c r="AI2909" s="1"/>
      <c r="AJ2909" s="1"/>
      <c r="AK2909" s="1"/>
    </row>
    <row r="2910" spans="1:37" s="2" customFormat="1" x14ac:dyDescent="0.35">
      <c r="A2910" s="6"/>
      <c r="B2910" s="1"/>
      <c r="G2910" s="3"/>
      <c r="H2910" s="3"/>
      <c r="I2910" s="3"/>
      <c r="K2910" s="5"/>
      <c r="L2910" s="5"/>
      <c r="U2910" s="1"/>
      <c r="V2910" s="1"/>
      <c r="W2910" s="1"/>
      <c r="X2910" s="1"/>
      <c r="Y2910" s="1"/>
      <c r="AB2910" s="1"/>
      <c r="AE2910" s="1"/>
      <c r="AF2910" s="1"/>
      <c r="AG2910" s="1"/>
      <c r="AI2910" s="1"/>
      <c r="AJ2910" s="1"/>
      <c r="AK2910" s="1"/>
    </row>
    <row r="2911" spans="1:37" s="2" customFormat="1" x14ac:dyDescent="0.35">
      <c r="A2911" s="6"/>
      <c r="B2911" s="1"/>
      <c r="G2911" s="3"/>
      <c r="H2911" s="3"/>
      <c r="I2911" s="3"/>
      <c r="K2911" s="5"/>
      <c r="L2911" s="5"/>
      <c r="U2911" s="1"/>
      <c r="V2911" s="1"/>
      <c r="W2911" s="1"/>
      <c r="X2911" s="1"/>
      <c r="Y2911" s="1"/>
      <c r="AB2911" s="1"/>
      <c r="AE2911" s="1"/>
      <c r="AF2911" s="1"/>
      <c r="AG2911" s="1"/>
      <c r="AI2911" s="1"/>
      <c r="AJ2911" s="1"/>
      <c r="AK2911" s="1"/>
    </row>
    <row r="2912" spans="1:37" s="2" customFormat="1" x14ac:dyDescent="0.35">
      <c r="A2912" s="6"/>
      <c r="B2912" s="1"/>
      <c r="G2912" s="3"/>
      <c r="H2912" s="3"/>
      <c r="I2912" s="3"/>
      <c r="K2912" s="5"/>
      <c r="L2912" s="5"/>
      <c r="U2912" s="1"/>
      <c r="V2912" s="1"/>
      <c r="W2912" s="1"/>
      <c r="X2912" s="1"/>
      <c r="Y2912" s="1"/>
      <c r="AB2912" s="1"/>
      <c r="AE2912" s="1"/>
      <c r="AF2912" s="1"/>
      <c r="AG2912" s="1"/>
      <c r="AI2912" s="1"/>
      <c r="AJ2912" s="1"/>
      <c r="AK2912" s="1"/>
    </row>
    <row r="2913" spans="1:37" s="2" customFormat="1" x14ac:dyDescent="0.35">
      <c r="A2913" s="6"/>
      <c r="B2913" s="1"/>
      <c r="G2913" s="3"/>
      <c r="H2913" s="3"/>
      <c r="I2913" s="3"/>
      <c r="K2913" s="5"/>
      <c r="L2913" s="5"/>
      <c r="U2913" s="1"/>
      <c r="V2913" s="1"/>
      <c r="W2913" s="1"/>
      <c r="X2913" s="1"/>
      <c r="Y2913" s="1"/>
      <c r="AB2913" s="1"/>
      <c r="AE2913" s="1"/>
      <c r="AF2913" s="1"/>
      <c r="AG2913" s="1"/>
      <c r="AI2913" s="1"/>
      <c r="AJ2913" s="1"/>
      <c r="AK2913" s="1"/>
    </row>
    <row r="2914" spans="1:37" s="2" customFormat="1" x14ac:dyDescent="0.35">
      <c r="A2914" s="6"/>
      <c r="B2914" s="1"/>
      <c r="G2914" s="3"/>
      <c r="H2914" s="3"/>
      <c r="I2914" s="3"/>
      <c r="K2914" s="5"/>
      <c r="L2914" s="5"/>
      <c r="U2914" s="1"/>
      <c r="V2914" s="1"/>
      <c r="W2914" s="1"/>
      <c r="X2914" s="1"/>
      <c r="Y2914" s="1"/>
      <c r="AB2914" s="1"/>
      <c r="AE2914" s="1"/>
      <c r="AF2914" s="1"/>
      <c r="AG2914" s="1"/>
      <c r="AI2914" s="1"/>
      <c r="AJ2914" s="1"/>
      <c r="AK2914" s="1"/>
    </row>
    <row r="2915" spans="1:37" s="2" customFormat="1" x14ac:dyDescent="0.35">
      <c r="A2915" s="6"/>
      <c r="B2915" s="1"/>
      <c r="G2915" s="3"/>
      <c r="H2915" s="3"/>
      <c r="I2915" s="3"/>
      <c r="K2915" s="5"/>
      <c r="L2915" s="5"/>
      <c r="U2915" s="1"/>
      <c r="V2915" s="1"/>
      <c r="W2915" s="1"/>
      <c r="X2915" s="1"/>
      <c r="Y2915" s="1"/>
      <c r="AB2915" s="1"/>
      <c r="AE2915" s="1"/>
      <c r="AF2915" s="1"/>
      <c r="AG2915" s="1"/>
      <c r="AI2915" s="1"/>
      <c r="AJ2915" s="1"/>
      <c r="AK2915" s="1"/>
    </row>
    <row r="2916" spans="1:37" s="2" customFormat="1" x14ac:dyDescent="0.35">
      <c r="A2916" s="6"/>
      <c r="B2916" s="1"/>
      <c r="G2916" s="3"/>
      <c r="H2916" s="3"/>
      <c r="I2916" s="3"/>
      <c r="K2916" s="5"/>
      <c r="L2916" s="5"/>
      <c r="U2916" s="1"/>
      <c r="V2916" s="1"/>
      <c r="W2916" s="1"/>
      <c r="X2916" s="1"/>
      <c r="Y2916" s="1"/>
      <c r="AB2916" s="1"/>
      <c r="AE2916" s="1"/>
      <c r="AF2916" s="1"/>
      <c r="AG2916" s="1"/>
      <c r="AI2916" s="1"/>
      <c r="AJ2916" s="1"/>
      <c r="AK2916" s="1"/>
    </row>
    <row r="2917" spans="1:37" s="2" customFormat="1" x14ac:dyDescent="0.35">
      <c r="A2917" s="6"/>
      <c r="B2917" s="1"/>
      <c r="G2917" s="3"/>
      <c r="H2917" s="3"/>
      <c r="I2917" s="3"/>
      <c r="K2917" s="5"/>
      <c r="L2917" s="5"/>
      <c r="U2917" s="1"/>
      <c r="V2917" s="1"/>
      <c r="W2917" s="1"/>
      <c r="X2917" s="1"/>
      <c r="Y2917" s="1"/>
      <c r="AB2917" s="1"/>
      <c r="AE2917" s="1"/>
      <c r="AF2917" s="1"/>
      <c r="AG2917" s="1"/>
      <c r="AI2917" s="1"/>
      <c r="AJ2917" s="1"/>
      <c r="AK2917" s="1"/>
    </row>
    <row r="2918" spans="1:37" s="2" customFormat="1" x14ac:dyDescent="0.35">
      <c r="A2918" s="6"/>
      <c r="B2918" s="1"/>
      <c r="G2918" s="3"/>
      <c r="H2918" s="3"/>
      <c r="I2918" s="3"/>
      <c r="K2918" s="5"/>
      <c r="L2918" s="5"/>
      <c r="U2918" s="1"/>
      <c r="V2918" s="1"/>
      <c r="W2918" s="1"/>
      <c r="X2918" s="1"/>
      <c r="Y2918" s="1"/>
      <c r="AB2918" s="1"/>
      <c r="AE2918" s="1"/>
      <c r="AF2918" s="1"/>
      <c r="AG2918" s="1"/>
      <c r="AI2918" s="1"/>
      <c r="AJ2918" s="1"/>
      <c r="AK2918" s="1"/>
    </row>
    <row r="2919" spans="1:37" s="2" customFormat="1" x14ac:dyDescent="0.35">
      <c r="A2919" s="6"/>
      <c r="B2919" s="1"/>
      <c r="G2919" s="3"/>
      <c r="H2919" s="3"/>
      <c r="I2919" s="3"/>
      <c r="K2919" s="5"/>
      <c r="L2919" s="5"/>
      <c r="U2919" s="1"/>
      <c r="V2919" s="1"/>
      <c r="W2919" s="1"/>
      <c r="X2919" s="1"/>
      <c r="Y2919" s="1"/>
      <c r="AB2919" s="1"/>
      <c r="AE2919" s="1"/>
      <c r="AF2919" s="1"/>
      <c r="AG2919" s="1"/>
      <c r="AI2919" s="1"/>
      <c r="AJ2919" s="1"/>
      <c r="AK2919" s="1"/>
    </row>
    <row r="2920" spans="1:37" s="2" customFormat="1" x14ac:dyDescent="0.35">
      <c r="A2920" s="6"/>
      <c r="B2920" s="1"/>
      <c r="G2920" s="3"/>
      <c r="H2920" s="3"/>
      <c r="I2920" s="3"/>
      <c r="K2920" s="5"/>
      <c r="L2920" s="5"/>
      <c r="U2920" s="1"/>
      <c r="V2920" s="1"/>
      <c r="W2920" s="1"/>
      <c r="X2920" s="1"/>
      <c r="Y2920" s="1"/>
      <c r="AB2920" s="1"/>
      <c r="AE2920" s="1"/>
      <c r="AF2920" s="1"/>
      <c r="AG2920" s="1"/>
      <c r="AI2920" s="1"/>
      <c r="AJ2920" s="1"/>
      <c r="AK2920" s="1"/>
    </row>
    <row r="2921" spans="1:37" s="2" customFormat="1" x14ac:dyDescent="0.35">
      <c r="A2921" s="6"/>
      <c r="B2921" s="1"/>
      <c r="G2921" s="3"/>
      <c r="H2921" s="3"/>
      <c r="I2921" s="3"/>
      <c r="K2921" s="5"/>
      <c r="L2921" s="5"/>
      <c r="U2921" s="1"/>
      <c r="V2921" s="1"/>
      <c r="W2921" s="1"/>
      <c r="X2921" s="1"/>
      <c r="Y2921" s="1"/>
      <c r="AB2921" s="1"/>
      <c r="AE2921" s="1"/>
      <c r="AF2921" s="1"/>
      <c r="AG2921" s="1"/>
      <c r="AI2921" s="1"/>
      <c r="AJ2921" s="1"/>
      <c r="AK2921" s="1"/>
    </row>
    <row r="2922" spans="1:37" s="2" customFormat="1" x14ac:dyDescent="0.35">
      <c r="A2922" s="6"/>
      <c r="B2922" s="1"/>
      <c r="G2922" s="3"/>
      <c r="H2922" s="3"/>
      <c r="I2922" s="3"/>
      <c r="K2922" s="5"/>
      <c r="L2922" s="5"/>
      <c r="U2922" s="1"/>
      <c r="V2922" s="1"/>
      <c r="W2922" s="1"/>
      <c r="X2922" s="1"/>
      <c r="Y2922" s="1"/>
      <c r="AB2922" s="1"/>
      <c r="AE2922" s="1"/>
      <c r="AF2922" s="1"/>
      <c r="AG2922" s="1"/>
      <c r="AI2922" s="1"/>
      <c r="AJ2922" s="1"/>
      <c r="AK2922" s="1"/>
    </row>
    <row r="2923" spans="1:37" s="2" customFormat="1" x14ac:dyDescent="0.35">
      <c r="A2923" s="6"/>
      <c r="B2923" s="1"/>
      <c r="G2923" s="3"/>
      <c r="H2923" s="3"/>
      <c r="I2923" s="3"/>
      <c r="K2923" s="5"/>
      <c r="L2923" s="5"/>
      <c r="U2923" s="1"/>
      <c r="V2923" s="1"/>
      <c r="W2923" s="1"/>
      <c r="X2923" s="1"/>
      <c r="Y2923" s="1"/>
      <c r="AB2923" s="1"/>
      <c r="AE2923" s="1"/>
      <c r="AF2923" s="1"/>
      <c r="AG2923" s="1"/>
      <c r="AI2923" s="1"/>
      <c r="AJ2923" s="1"/>
      <c r="AK2923" s="1"/>
    </row>
    <row r="2924" spans="1:37" s="2" customFormat="1" x14ac:dyDescent="0.35">
      <c r="A2924" s="6"/>
      <c r="B2924" s="1"/>
      <c r="G2924" s="3"/>
      <c r="H2924" s="3"/>
      <c r="I2924" s="3"/>
      <c r="K2924" s="5"/>
      <c r="L2924" s="5"/>
      <c r="U2924" s="1"/>
      <c r="V2924" s="1"/>
      <c r="W2924" s="1"/>
      <c r="X2924" s="1"/>
      <c r="Y2924" s="1"/>
      <c r="AB2924" s="1"/>
      <c r="AE2924" s="1"/>
      <c r="AF2924" s="1"/>
      <c r="AG2924" s="1"/>
      <c r="AI2924" s="1"/>
      <c r="AJ2924" s="1"/>
      <c r="AK2924" s="1"/>
    </row>
    <row r="2925" spans="1:37" s="2" customFormat="1" x14ac:dyDescent="0.35">
      <c r="A2925" s="6"/>
      <c r="B2925" s="1"/>
      <c r="G2925" s="3"/>
      <c r="H2925" s="3"/>
      <c r="I2925" s="3"/>
      <c r="K2925" s="5"/>
      <c r="L2925" s="5"/>
      <c r="U2925" s="1"/>
      <c r="V2925" s="1"/>
      <c r="W2925" s="1"/>
      <c r="X2925" s="1"/>
      <c r="Y2925" s="1"/>
      <c r="AB2925" s="1"/>
      <c r="AE2925" s="1"/>
      <c r="AF2925" s="1"/>
      <c r="AG2925" s="1"/>
      <c r="AI2925" s="1"/>
      <c r="AJ2925" s="1"/>
      <c r="AK2925" s="1"/>
    </row>
    <row r="2926" spans="1:37" s="2" customFormat="1" x14ac:dyDescent="0.35">
      <c r="A2926" s="6"/>
      <c r="B2926" s="1"/>
      <c r="G2926" s="3"/>
      <c r="H2926" s="3"/>
      <c r="I2926" s="3"/>
      <c r="K2926" s="5"/>
      <c r="L2926" s="5"/>
      <c r="U2926" s="1"/>
      <c r="V2926" s="1"/>
      <c r="W2926" s="1"/>
      <c r="X2926" s="1"/>
      <c r="Y2926" s="1"/>
      <c r="AB2926" s="1"/>
      <c r="AE2926" s="1"/>
      <c r="AF2926" s="1"/>
      <c r="AG2926" s="1"/>
      <c r="AI2926" s="1"/>
      <c r="AJ2926" s="1"/>
      <c r="AK2926" s="1"/>
    </row>
    <row r="2927" spans="1:37" s="2" customFormat="1" x14ac:dyDescent="0.35">
      <c r="A2927" s="6"/>
      <c r="B2927" s="1"/>
      <c r="G2927" s="3"/>
      <c r="H2927" s="3"/>
      <c r="I2927" s="3"/>
      <c r="K2927" s="5"/>
      <c r="L2927" s="5"/>
      <c r="U2927" s="1"/>
      <c r="V2927" s="1"/>
      <c r="W2927" s="1"/>
      <c r="X2927" s="1"/>
      <c r="Y2927" s="1"/>
      <c r="AB2927" s="1"/>
      <c r="AE2927" s="1"/>
      <c r="AF2927" s="1"/>
      <c r="AG2927" s="1"/>
      <c r="AI2927" s="1"/>
      <c r="AJ2927" s="1"/>
      <c r="AK2927" s="1"/>
    </row>
    <row r="2928" spans="1:37" s="2" customFormat="1" x14ac:dyDescent="0.35">
      <c r="A2928" s="6"/>
      <c r="B2928" s="1"/>
      <c r="G2928" s="3"/>
      <c r="H2928" s="3"/>
      <c r="I2928" s="3"/>
      <c r="K2928" s="5"/>
      <c r="L2928" s="5"/>
      <c r="U2928" s="1"/>
      <c r="V2928" s="1"/>
      <c r="W2928" s="1"/>
      <c r="X2928" s="1"/>
      <c r="Y2928" s="1"/>
      <c r="AB2928" s="1"/>
      <c r="AE2928" s="1"/>
      <c r="AF2928" s="1"/>
      <c r="AG2928" s="1"/>
      <c r="AI2928" s="1"/>
      <c r="AJ2928" s="1"/>
      <c r="AK2928" s="1"/>
    </row>
    <row r="2929" spans="1:37" s="2" customFormat="1" x14ac:dyDescent="0.35">
      <c r="A2929" s="6"/>
      <c r="B2929" s="1"/>
      <c r="G2929" s="3"/>
      <c r="H2929" s="3"/>
      <c r="I2929" s="3"/>
      <c r="K2929" s="5"/>
      <c r="L2929" s="5"/>
      <c r="U2929" s="1"/>
      <c r="V2929" s="1"/>
      <c r="W2929" s="1"/>
      <c r="X2929" s="1"/>
      <c r="Y2929" s="1"/>
      <c r="AB2929" s="1"/>
      <c r="AE2929" s="1"/>
      <c r="AF2929" s="1"/>
      <c r="AG2929" s="1"/>
      <c r="AI2929" s="1"/>
      <c r="AJ2929" s="1"/>
      <c r="AK2929" s="1"/>
    </row>
    <row r="2930" spans="1:37" s="2" customFormat="1" x14ac:dyDescent="0.35">
      <c r="A2930" s="6"/>
      <c r="B2930" s="1"/>
      <c r="G2930" s="3"/>
      <c r="H2930" s="3"/>
      <c r="I2930" s="3"/>
      <c r="K2930" s="5"/>
      <c r="L2930" s="5"/>
      <c r="U2930" s="1"/>
      <c r="V2930" s="1"/>
      <c r="W2930" s="1"/>
      <c r="X2930" s="1"/>
      <c r="Y2930" s="1"/>
      <c r="AB2930" s="1"/>
      <c r="AE2930" s="1"/>
      <c r="AF2930" s="1"/>
      <c r="AG2930" s="1"/>
      <c r="AI2930" s="1"/>
      <c r="AJ2930" s="1"/>
      <c r="AK2930" s="1"/>
    </row>
    <row r="2931" spans="1:37" s="2" customFormat="1" x14ac:dyDescent="0.35">
      <c r="A2931" s="6"/>
      <c r="B2931" s="1"/>
      <c r="G2931" s="3"/>
      <c r="H2931" s="3"/>
      <c r="I2931" s="3"/>
      <c r="K2931" s="5"/>
      <c r="L2931" s="5"/>
      <c r="U2931" s="1"/>
      <c r="V2931" s="1"/>
      <c r="W2931" s="1"/>
      <c r="X2931" s="1"/>
      <c r="Y2931" s="1"/>
      <c r="AB2931" s="1"/>
      <c r="AE2931" s="1"/>
      <c r="AF2931" s="1"/>
      <c r="AG2931" s="1"/>
      <c r="AI2931" s="1"/>
      <c r="AJ2931" s="1"/>
      <c r="AK2931" s="1"/>
    </row>
    <row r="2932" spans="1:37" s="2" customFormat="1" x14ac:dyDescent="0.35">
      <c r="A2932" s="6"/>
      <c r="B2932" s="1"/>
      <c r="G2932" s="3"/>
      <c r="H2932" s="3"/>
      <c r="I2932" s="3"/>
      <c r="K2932" s="5"/>
      <c r="L2932" s="5"/>
      <c r="U2932" s="1"/>
      <c r="V2932" s="1"/>
      <c r="W2932" s="1"/>
      <c r="X2932" s="1"/>
      <c r="Y2932" s="1"/>
      <c r="AB2932" s="1"/>
      <c r="AE2932" s="1"/>
      <c r="AF2932" s="1"/>
      <c r="AG2932" s="1"/>
      <c r="AI2932" s="1"/>
      <c r="AJ2932" s="1"/>
      <c r="AK2932" s="1"/>
    </row>
    <row r="2933" spans="1:37" s="2" customFormat="1" x14ac:dyDescent="0.35">
      <c r="A2933" s="6"/>
      <c r="B2933" s="1"/>
      <c r="G2933" s="3"/>
      <c r="H2933" s="3"/>
      <c r="I2933" s="3"/>
      <c r="K2933" s="5"/>
      <c r="L2933" s="5"/>
      <c r="U2933" s="1"/>
      <c r="V2933" s="1"/>
      <c r="W2933" s="1"/>
      <c r="X2933" s="1"/>
      <c r="Y2933" s="1"/>
      <c r="AB2933" s="1"/>
      <c r="AE2933" s="1"/>
      <c r="AF2933" s="1"/>
      <c r="AG2933" s="1"/>
      <c r="AI2933" s="1"/>
      <c r="AJ2933" s="1"/>
      <c r="AK2933" s="1"/>
    </row>
    <row r="2934" spans="1:37" s="2" customFormat="1" x14ac:dyDescent="0.35">
      <c r="A2934" s="6"/>
      <c r="B2934" s="1"/>
      <c r="G2934" s="3"/>
      <c r="H2934" s="3"/>
      <c r="I2934" s="3"/>
      <c r="K2934" s="5"/>
      <c r="L2934" s="5"/>
      <c r="U2934" s="1"/>
      <c r="V2934" s="1"/>
      <c r="W2934" s="1"/>
      <c r="X2934" s="1"/>
      <c r="Y2934" s="1"/>
      <c r="AB2934" s="1"/>
      <c r="AE2934" s="1"/>
      <c r="AF2934" s="1"/>
      <c r="AG2934" s="1"/>
      <c r="AI2934" s="1"/>
      <c r="AJ2934" s="1"/>
      <c r="AK2934" s="1"/>
    </row>
    <row r="2935" spans="1:37" s="2" customFormat="1" x14ac:dyDescent="0.35">
      <c r="A2935" s="6"/>
      <c r="B2935" s="1"/>
      <c r="G2935" s="3"/>
      <c r="H2935" s="3"/>
      <c r="I2935" s="3"/>
      <c r="K2935" s="5"/>
      <c r="L2935" s="5"/>
      <c r="U2935" s="1"/>
      <c r="V2935" s="1"/>
      <c r="W2935" s="1"/>
      <c r="X2935" s="1"/>
      <c r="Y2935" s="1"/>
      <c r="AB2935" s="1"/>
      <c r="AE2935" s="1"/>
      <c r="AF2935" s="1"/>
      <c r="AG2935" s="1"/>
      <c r="AI2935" s="1"/>
      <c r="AJ2935" s="1"/>
      <c r="AK2935" s="1"/>
    </row>
    <row r="2936" spans="1:37" s="2" customFormat="1" x14ac:dyDescent="0.35">
      <c r="A2936" s="6"/>
      <c r="B2936" s="1"/>
      <c r="G2936" s="3"/>
      <c r="H2936" s="3"/>
      <c r="I2936" s="3"/>
      <c r="K2936" s="5"/>
      <c r="L2936" s="5"/>
      <c r="U2936" s="1"/>
      <c r="V2936" s="1"/>
      <c r="W2936" s="1"/>
      <c r="X2936" s="1"/>
      <c r="Y2936" s="1"/>
      <c r="AB2936" s="1"/>
      <c r="AE2936" s="1"/>
      <c r="AF2936" s="1"/>
      <c r="AG2936" s="1"/>
      <c r="AI2936" s="1"/>
      <c r="AJ2936" s="1"/>
      <c r="AK2936" s="1"/>
    </row>
    <row r="2937" spans="1:37" s="2" customFormat="1" x14ac:dyDescent="0.35">
      <c r="A2937" s="6"/>
      <c r="B2937" s="1"/>
      <c r="G2937" s="3"/>
      <c r="H2937" s="3"/>
      <c r="I2937" s="3"/>
      <c r="K2937" s="5"/>
      <c r="L2937" s="5"/>
      <c r="U2937" s="1"/>
      <c r="V2937" s="1"/>
      <c r="W2937" s="1"/>
      <c r="X2937" s="1"/>
      <c r="Y2937" s="1"/>
      <c r="AB2937" s="1"/>
      <c r="AE2937" s="1"/>
      <c r="AF2937" s="1"/>
      <c r="AG2937" s="1"/>
      <c r="AI2937" s="1"/>
      <c r="AJ2937" s="1"/>
      <c r="AK2937" s="1"/>
    </row>
    <row r="2938" spans="1:37" s="2" customFormat="1" x14ac:dyDescent="0.35">
      <c r="A2938" s="6"/>
      <c r="B2938" s="1"/>
      <c r="G2938" s="3"/>
      <c r="H2938" s="3"/>
      <c r="I2938" s="3"/>
      <c r="K2938" s="5"/>
      <c r="L2938" s="5"/>
      <c r="U2938" s="1"/>
      <c r="V2938" s="1"/>
      <c r="W2938" s="1"/>
      <c r="X2938" s="1"/>
      <c r="Y2938" s="1"/>
      <c r="AB2938" s="1"/>
      <c r="AE2938" s="1"/>
      <c r="AF2938" s="1"/>
      <c r="AG2938" s="1"/>
      <c r="AI2938" s="1"/>
      <c r="AJ2938" s="1"/>
      <c r="AK2938" s="1"/>
    </row>
    <row r="2939" spans="1:37" s="2" customFormat="1" x14ac:dyDescent="0.35">
      <c r="A2939" s="6"/>
      <c r="B2939" s="1"/>
      <c r="G2939" s="3"/>
      <c r="H2939" s="3"/>
      <c r="I2939" s="3"/>
      <c r="K2939" s="5"/>
      <c r="L2939" s="5"/>
      <c r="U2939" s="1"/>
      <c r="V2939" s="1"/>
      <c r="W2939" s="1"/>
      <c r="X2939" s="1"/>
      <c r="Y2939" s="1"/>
      <c r="AB2939" s="1"/>
      <c r="AE2939" s="1"/>
      <c r="AF2939" s="1"/>
      <c r="AG2939" s="1"/>
      <c r="AI2939" s="1"/>
      <c r="AJ2939" s="1"/>
      <c r="AK2939" s="1"/>
    </row>
    <row r="2940" spans="1:37" s="2" customFormat="1" x14ac:dyDescent="0.35">
      <c r="A2940" s="6"/>
      <c r="B2940" s="1"/>
      <c r="G2940" s="3"/>
      <c r="H2940" s="3"/>
      <c r="I2940" s="3"/>
      <c r="K2940" s="5"/>
      <c r="L2940" s="5"/>
      <c r="U2940" s="1"/>
      <c r="V2940" s="1"/>
      <c r="W2940" s="1"/>
      <c r="X2940" s="1"/>
      <c r="Y2940" s="1"/>
      <c r="AB2940" s="1"/>
      <c r="AE2940" s="1"/>
      <c r="AF2940" s="1"/>
      <c r="AG2940" s="1"/>
      <c r="AI2940" s="1"/>
      <c r="AJ2940" s="1"/>
      <c r="AK2940" s="1"/>
    </row>
    <row r="2941" spans="1:37" s="2" customFormat="1" x14ac:dyDescent="0.35">
      <c r="A2941" s="6"/>
      <c r="B2941" s="1"/>
      <c r="G2941" s="3"/>
      <c r="H2941" s="3"/>
      <c r="I2941" s="3"/>
      <c r="K2941" s="5"/>
      <c r="L2941" s="5"/>
      <c r="U2941" s="1"/>
      <c r="V2941" s="1"/>
      <c r="W2941" s="1"/>
      <c r="X2941" s="1"/>
      <c r="Y2941" s="1"/>
      <c r="AB2941" s="1"/>
      <c r="AE2941" s="1"/>
      <c r="AF2941" s="1"/>
      <c r="AG2941" s="1"/>
      <c r="AI2941" s="1"/>
      <c r="AJ2941" s="1"/>
      <c r="AK2941" s="1"/>
    </row>
    <row r="2942" spans="1:37" s="2" customFormat="1" x14ac:dyDescent="0.35">
      <c r="A2942" s="6"/>
      <c r="B2942" s="1"/>
      <c r="G2942" s="3"/>
      <c r="H2942" s="3"/>
      <c r="I2942" s="3"/>
      <c r="K2942" s="5"/>
      <c r="L2942" s="5"/>
      <c r="U2942" s="1"/>
      <c r="V2942" s="1"/>
      <c r="W2942" s="1"/>
      <c r="X2942" s="1"/>
      <c r="Y2942" s="1"/>
      <c r="AB2942" s="1"/>
      <c r="AE2942" s="1"/>
      <c r="AF2942" s="1"/>
      <c r="AG2942" s="1"/>
      <c r="AI2942" s="1"/>
      <c r="AJ2942" s="1"/>
      <c r="AK2942" s="1"/>
    </row>
    <row r="2943" spans="1:37" s="2" customFormat="1" x14ac:dyDescent="0.35">
      <c r="A2943" s="6"/>
      <c r="B2943" s="1"/>
      <c r="G2943" s="3"/>
      <c r="H2943" s="3"/>
      <c r="I2943" s="3"/>
      <c r="K2943" s="5"/>
      <c r="L2943" s="5"/>
      <c r="U2943" s="1"/>
      <c r="V2943" s="1"/>
      <c r="W2943" s="1"/>
      <c r="X2943" s="1"/>
      <c r="Y2943" s="1"/>
      <c r="AB2943" s="1"/>
      <c r="AE2943" s="1"/>
      <c r="AF2943" s="1"/>
      <c r="AG2943" s="1"/>
      <c r="AI2943" s="1"/>
      <c r="AJ2943" s="1"/>
      <c r="AK2943" s="1"/>
    </row>
    <row r="2944" spans="1:37" s="2" customFormat="1" x14ac:dyDescent="0.35">
      <c r="A2944" s="6"/>
      <c r="B2944" s="1"/>
      <c r="G2944" s="3"/>
      <c r="H2944" s="3"/>
      <c r="I2944" s="3"/>
      <c r="K2944" s="5"/>
      <c r="L2944" s="5"/>
      <c r="U2944" s="1"/>
      <c r="V2944" s="1"/>
      <c r="W2944" s="1"/>
      <c r="X2944" s="1"/>
      <c r="Y2944" s="1"/>
      <c r="AB2944" s="1"/>
      <c r="AE2944" s="1"/>
      <c r="AF2944" s="1"/>
      <c r="AG2944" s="1"/>
      <c r="AI2944" s="1"/>
      <c r="AJ2944" s="1"/>
      <c r="AK2944" s="1"/>
    </row>
    <row r="2945" spans="1:37" s="2" customFormat="1" x14ac:dyDescent="0.35">
      <c r="A2945" s="6"/>
      <c r="B2945" s="1"/>
      <c r="G2945" s="3"/>
      <c r="H2945" s="3"/>
      <c r="I2945" s="3"/>
      <c r="K2945" s="5"/>
      <c r="L2945" s="5"/>
      <c r="U2945" s="1"/>
      <c r="V2945" s="1"/>
      <c r="W2945" s="1"/>
      <c r="X2945" s="1"/>
      <c r="Y2945" s="1"/>
      <c r="AB2945" s="1"/>
      <c r="AE2945" s="1"/>
      <c r="AF2945" s="1"/>
      <c r="AG2945" s="1"/>
      <c r="AI2945" s="1"/>
      <c r="AJ2945" s="1"/>
      <c r="AK2945" s="1"/>
    </row>
    <row r="2946" spans="1:37" s="2" customFormat="1" x14ac:dyDescent="0.35">
      <c r="A2946" s="6"/>
      <c r="B2946" s="1"/>
      <c r="G2946" s="3"/>
      <c r="H2946" s="3"/>
      <c r="I2946" s="3"/>
      <c r="K2946" s="5"/>
      <c r="L2946" s="5"/>
      <c r="U2946" s="1"/>
      <c r="V2946" s="1"/>
      <c r="W2946" s="1"/>
      <c r="X2946" s="1"/>
      <c r="Y2946" s="1"/>
      <c r="AB2946" s="1"/>
      <c r="AE2946" s="1"/>
      <c r="AF2946" s="1"/>
      <c r="AG2946" s="1"/>
      <c r="AI2946" s="1"/>
      <c r="AJ2946" s="1"/>
      <c r="AK2946" s="1"/>
    </row>
    <row r="2947" spans="1:37" s="2" customFormat="1" x14ac:dyDescent="0.35">
      <c r="A2947" s="6"/>
      <c r="B2947" s="1"/>
      <c r="G2947" s="3"/>
      <c r="H2947" s="3"/>
      <c r="I2947" s="3"/>
      <c r="K2947" s="5"/>
      <c r="L2947" s="5"/>
      <c r="U2947" s="1"/>
      <c r="V2947" s="1"/>
      <c r="W2947" s="1"/>
      <c r="X2947" s="1"/>
      <c r="Y2947" s="1"/>
      <c r="AB2947" s="1"/>
      <c r="AE2947" s="1"/>
      <c r="AF2947" s="1"/>
      <c r="AG2947" s="1"/>
      <c r="AI2947" s="1"/>
      <c r="AJ2947" s="1"/>
      <c r="AK2947" s="1"/>
    </row>
    <row r="2948" spans="1:37" s="2" customFormat="1" x14ac:dyDescent="0.35">
      <c r="A2948" s="6"/>
      <c r="B2948" s="1"/>
      <c r="G2948" s="3"/>
      <c r="H2948" s="3"/>
      <c r="I2948" s="3"/>
      <c r="K2948" s="5"/>
      <c r="L2948" s="5"/>
      <c r="U2948" s="1"/>
      <c r="V2948" s="1"/>
      <c r="W2948" s="1"/>
      <c r="X2948" s="1"/>
      <c r="Y2948" s="1"/>
      <c r="AB2948" s="1"/>
      <c r="AE2948" s="1"/>
      <c r="AF2948" s="1"/>
      <c r="AG2948" s="1"/>
      <c r="AI2948" s="1"/>
      <c r="AJ2948" s="1"/>
      <c r="AK2948" s="1"/>
    </row>
    <row r="2949" spans="1:37" s="2" customFormat="1" x14ac:dyDescent="0.35">
      <c r="A2949" s="6"/>
      <c r="B2949" s="1"/>
      <c r="G2949" s="3"/>
      <c r="H2949" s="3"/>
      <c r="I2949" s="3"/>
      <c r="K2949" s="5"/>
      <c r="L2949" s="5"/>
      <c r="U2949" s="1"/>
      <c r="V2949" s="1"/>
      <c r="W2949" s="1"/>
      <c r="X2949" s="1"/>
      <c r="Y2949" s="1"/>
      <c r="AB2949" s="1"/>
      <c r="AE2949" s="1"/>
      <c r="AF2949" s="1"/>
      <c r="AG2949" s="1"/>
      <c r="AI2949" s="1"/>
      <c r="AJ2949" s="1"/>
      <c r="AK2949" s="1"/>
    </row>
    <row r="2950" spans="1:37" s="2" customFormat="1" x14ac:dyDescent="0.35">
      <c r="A2950" s="6"/>
      <c r="B2950" s="1"/>
      <c r="G2950" s="3"/>
      <c r="H2950" s="3"/>
      <c r="I2950" s="3"/>
      <c r="K2950" s="5"/>
      <c r="L2950" s="5"/>
      <c r="U2950" s="1"/>
      <c r="V2950" s="1"/>
      <c r="W2950" s="1"/>
      <c r="X2950" s="1"/>
      <c r="Y2950" s="1"/>
      <c r="AB2950" s="1"/>
      <c r="AE2950" s="1"/>
      <c r="AF2950" s="1"/>
      <c r="AG2950" s="1"/>
      <c r="AI2950" s="1"/>
      <c r="AJ2950" s="1"/>
      <c r="AK2950" s="1"/>
    </row>
    <row r="2951" spans="1:37" s="2" customFormat="1" x14ac:dyDescent="0.35">
      <c r="A2951" s="6"/>
      <c r="B2951" s="1"/>
      <c r="G2951" s="3"/>
      <c r="H2951" s="3"/>
      <c r="I2951" s="3"/>
      <c r="K2951" s="5"/>
      <c r="L2951" s="5"/>
      <c r="U2951" s="1"/>
      <c r="V2951" s="1"/>
      <c r="W2951" s="1"/>
      <c r="X2951" s="1"/>
      <c r="Y2951" s="1"/>
      <c r="AB2951" s="1"/>
      <c r="AE2951" s="1"/>
      <c r="AF2951" s="1"/>
      <c r="AG2951" s="1"/>
      <c r="AI2951" s="1"/>
      <c r="AJ2951" s="1"/>
      <c r="AK2951" s="1"/>
    </row>
    <row r="2952" spans="1:37" s="2" customFormat="1" x14ac:dyDescent="0.35">
      <c r="A2952" s="6"/>
      <c r="B2952" s="1"/>
      <c r="G2952" s="3"/>
      <c r="H2952" s="3"/>
      <c r="I2952" s="3"/>
      <c r="K2952" s="5"/>
      <c r="L2952" s="5"/>
      <c r="U2952" s="1"/>
      <c r="V2952" s="1"/>
      <c r="W2952" s="1"/>
      <c r="X2952" s="1"/>
      <c r="Y2952" s="1"/>
      <c r="AB2952" s="1"/>
      <c r="AE2952" s="1"/>
      <c r="AF2952" s="1"/>
      <c r="AG2952" s="1"/>
      <c r="AI2952" s="1"/>
      <c r="AJ2952" s="1"/>
      <c r="AK2952" s="1"/>
    </row>
    <row r="2953" spans="1:37" s="2" customFormat="1" x14ac:dyDescent="0.35">
      <c r="A2953" s="6"/>
      <c r="B2953" s="1"/>
      <c r="G2953" s="3"/>
      <c r="H2953" s="3"/>
      <c r="I2953" s="3"/>
      <c r="K2953" s="5"/>
      <c r="L2953" s="5"/>
      <c r="U2953" s="1"/>
      <c r="V2953" s="1"/>
      <c r="W2953" s="1"/>
      <c r="X2953" s="1"/>
      <c r="Y2953" s="1"/>
      <c r="AB2953" s="1"/>
      <c r="AE2953" s="1"/>
      <c r="AF2953" s="1"/>
      <c r="AG2953" s="1"/>
      <c r="AI2953" s="1"/>
      <c r="AJ2953" s="1"/>
      <c r="AK2953" s="1"/>
    </row>
    <row r="2954" spans="1:37" s="2" customFormat="1" x14ac:dyDescent="0.35">
      <c r="A2954" s="6"/>
      <c r="B2954" s="1"/>
      <c r="G2954" s="3"/>
      <c r="H2954" s="3"/>
      <c r="I2954" s="3"/>
      <c r="K2954" s="5"/>
      <c r="L2954" s="5"/>
      <c r="U2954" s="1"/>
      <c r="V2954" s="1"/>
      <c r="W2954" s="1"/>
      <c r="X2954" s="1"/>
      <c r="Y2954" s="1"/>
      <c r="AB2954" s="1"/>
      <c r="AE2954" s="1"/>
      <c r="AF2954" s="1"/>
      <c r="AG2954" s="1"/>
      <c r="AI2954" s="1"/>
      <c r="AJ2954" s="1"/>
      <c r="AK2954" s="1"/>
    </row>
    <row r="2955" spans="1:37" s="2" customFormat="1" x14ac:dyDescent="0.35">
      <c r="A2955" s="6"/>
      <c r="B2955" s="1"/>
      <c r="G2955" s="3"/>
      <c r="H2955" s="3"/>
      <c r="I2955" s="3"/>
      <c r="K2955" s="5"/>
      <c r="L2955" s="5"/>
      <c r="U2955" s="1"/>
      <c r="V2955" s="1"/>
      <c r="W2955" s="1"/>
      <c r="X2955" s="1"/>
      <c r="Y2955" s="1"/>
      <c r="AB2955" s="1"/>
      <c r="AE2955" s="1"/>
      <c r="AF2955" s="1"/>
      <c r="AG2955" s="1"/>
      <c r="AI2955" s="1"/>
      <c r="AJ2955" s="1"/>
      <c r="AK2955" s="1"/>
    </row>
    <row r="2956" spans="1:37" s="2" customFormat="1" x14ac:dyDescent="0.35">
      <c r="A2956" s="6"/>
      <c r="B2956" s="1"/>
      <c r="G2956" s="3"/>
      <c r="H2956" s="3"/>
      <c r="I2956" s="3"/>
      <c r="K2956" s="5"/>
      <c r="L2956" s="5"/>
      <c r="U2956" s="1"/>
      <c r="V2956" s="1"/>
      <c r="W2956" s="1"/>
      <c r="X2956" s="1"/>
      <c r="Y2956" s="1"/>
      <c r="AB2956" s="1"/>
      <c r="AE2956" s="1"/>
      <c r="AF2956" s="1"/>
      <c r="AG2956" s="1"/>
      <c r="AI2956" s="1"/>
      <c r="AJ2956" s="1"/>
      <c r="AK2956" s="1"/>
    </row>
    <row r="2957" spans="1:37" s="2" customFormat="1" x14ac:dyDescent="0.35">
      <c r="A2957" s="6"/>
      <c r="B2957" s="1"/>
      <c r="G2957" s="3"/>
      <c r="H2957" s="3"/>
      <c r="I2957" s="3"/>
      <c r="K2957" s="5"/>
      <c r="L2957" s="5"/>
      <c r="U2957" s="1"/>
      <c r="V2957" s="1"/>
      <c r="W2957" s="1"/>
      <c r="X2957" s="1"/>
      <c r="Y2957" s="1"/>
      <c r="AB2957" s="1"/>
      <c r="AE2957" s="1"/>
      <c r="AF2957" s="1"/>
      <c r="AG2957" s="1"/>
      <c r="AI2957" s="1"/>
      <c r="AJ2957" s="1"/>
      <c r="AK2957" s="1"/>
    </row>
    <row r="2958" spans="1:37" s="2" customFormat="1" x14ac:dyDescent="0.35">
      <c r="A2958" s="6"/>
      <c r="B2958" s="1"/>
      <c r="G2958" s="3"/>
      <c r="H2958" s="3"/>
      <c r="I2958" s="3"/>
      <c r="K2958" s="5"/>
      <c r="L2958" s="5"/>
      <c r="U2958" s="1"/>
      <c r="V2958" s="1"/>
      <c r="W2958" s="1"/>
      <c r="X2958" s="1"/>
      <c r="Y2958" s="1"/>
      <c r="AB2958" s="1"/>
      <c r="AE2958" s="1"/>
      <c r="AF2958" s="1"/>
      <c r="AG2958" s="1"/>
      <c r="AI2958" s="1"/>
      <c r="AJ2958" s="1"/>
      <c r="AK2958" s="1"/>
    </row>
    <row r="2959" spans="1:37" s="2" customFormat="1" x14ac:dyDescent="0.35">
      <c r="A2959" s="6"/>
      <c r="B2959" s="1"/>
      <c r="G2959" s="3"/>
      <c r="H2959" s="3"/>
      <c r="I2959" s="3"/>
      <c r="K2959" s="5"/>
      <c r="L2959" s="5"/>
      <c r="U2959" s="1"/>
      <c r="V2959" s="1"/>
      <c r="W2959" s="1"/>
      <c r="X2959" s="1"/>
      <c r="Y2959" s="1"/>
      <c r="AB2959" s="1"/>
      <c r="AE2959" s="1"/>
      <c r="AF2959" s="1"/>
      <c r="AG2959" s="1"/>
      <c r="AI2959" s="1"/>
      <c r="AJ2959" s="1"/>
      <c r="AK2959" s="1"/>
    </row>
    <row r="2960" spans="1:37" s="2" customFormat="1" x14ac:dyDescent="0.35">
      <c r="A2960" s="6"/>
      <c r="B2960" s="1"/>
      <c r="G2960" s="3"/>
      <c r="H2960" s="3"/>
      <c r="I2960" s="3"/>
      <c r="K2960" s="5"/>
      <c r="L2960" s="5"/>
      <c r="U2960" s="1"/>
      <c r="V2960" s="1"/>
      <c r="W2960" s="1"/>
      <c r="X2960" s="1"/>
      <c r="Y2960" s="1"/>
      <c r="AB2960" s="1"/>
      <c r="AE2960" s="1"/>
      <c r="AF2960" s="1"/>
      <c r="AG2960" s="1"/>
      <c r="AI2960" s="1"/>
      <c r="AJ2960" s="1"/>
      <c r="AK2960" s="1"/>
    </row>
    <row r="2961" spans="1:37" s="2" customFormat="1" x14ac:dyDescent="0.35">
      <c r="A2961" s="6"/>
      <c r="B2961" s="1"/>
      <c r="G2961" s="3"/>
      <c r="H2961" s="3"/>
      <c r="I2961" s="3"/>
      <c r="K2961" s="5"/>
      <c r="L2961" s="5"/>
      <c r="U2961" s="1"/>
      <c r="V2961" s="1"/>
      <c r="W2961" s="1"/>
      <c r="X2961" s="1"/>
      <c r="Y2961" s="1"/>
      <c r="AB2961" s="1"/>
      <c r="AE2961" s="1"/>
      <c r="AF2961" s="1"/>
      <c r="AG2961" s="1"/>
      <c r="AI2961" s="1"/>
      <c r="AJ2961" s="1"/>
      <c r="AK2961" s="1"/>
    </row>
    <row r="2962" spans="1:37" s="2" customFormat="1" x14ac:dyDescent="0.35">
      <c r="A2962" s="6"/>
      <c r="B2962" s="1"/>
      <c r="G2962" s="3"/>
      <c r="H2962" s="3"/>
      <c r="I2962" s="3"/>
      <c r="K2962" s="5"/>
      <c r="L2962" s="5"/>
      <c r="U2962" s="1"/>
      <c r="V2962" s="1"/>
      <c r="W2962" s="1"/>
      <c r="X2962" s="1"/>
      <c r="Y2962" s="1"/>
      <c r="AB2962" s="1"/>
      <c r="AE2962" s="1"/>
      <c r="AF2962" s="1"/>
      <c r="AG2962" s="1"/>
      <c r="AI2962" s="1"/>
      <c r="AJ2962" s="1"/>
      <c r="AK2962" s="1"/>
    </row>
    <row r="2963" spans="1:37" s="2" customFormat="1" x14ac:dyDescent="0.35">
      <c r="A2963" s="6"/>
      <c r="B2963" s="1"/>
      <c r="G2963" s="3"/>
      <c r="H2963" s="3"/>
      <c r="I2963" s="3"/>
      <c r="K2963" s="5"/>
      <c r="L2963" s="5"/>
      <c r="U2963" s="1"/>
      <c r="V2963" s="1"/>
      <c r="W2963" s="1"/>
      <c r="X2963" s="1"/>
      <c r="Y2963" s="1"/>
      <c r="AB2963" s="1"/>
      <c r="AE2963" s="1"/>
      <c r="AF2963" s="1"/>
      <c r="AG2963" s="1"/>
      <c r="AI2963" s="1"/>
      <c r="AJ2963" s="1"/>
      <c r="AK2963" s="1"/>
    </row>
    <row r="2964" spans="1:37" s="2" customFormat="1" x14ac:dyDescent="0.35">
      <c r="A2964" s="6"/>
      <c r="B2964" s="1"/>
      <c r="G2964" s="3"/>
      <c r="H2964" s="3"/>
      <c r="I2964" s="3"/>
      <c r="K2964" s="5"/>
      <c r="L2964" s="5"/>
      <c r="U2964" s="1"/>
      <c r="V2964" s="1"/>
      <c r="W2964" s="1"/>
      <c r="X2964" s="1"/>
      <c r="Y2964" s="1"/>
      <c r="AB2964" s="1"/>
      <c r="AE2964" s="1"/>
      <c r="AF2964" s="1"/>
      <c r="AG2964" s="1"/>
      <c r="AI2964" s="1"/>
      <c r="AJ2964" s="1"/>
      <c r="AK2964" s="1"/>
    </row>
    <row r="2965" spans="1:37" s="2" customFormat="1" x14ac:dyDescent="0.35">
      <c r="A2965" s="6"/>
      <c r="B2965" s="1"/>
      <c r="G2965" s="3"/>
      <c r="H2965" s="3"/>
      <c r="I2965" s="3"/>
      <c r="K2965" s="5"/>
      <c r="L2965" s="5"/>
      <c r="U2965" s="1"/>
      <c r="V2965" s="1"/>
      <c r="W2965" s="1"/>
      <c r="X2965" s="1"/>
      <c r="Y2965" s="1"/>
      <c r="AB2965" s="1"/>
      <c r="AE2965" s="1"/>
      <c r="AF2965" s="1"/>
      <c r="AG2965" s="1"/>
      <c r="AI2965" s="1"/>
      <c r="AJ2965" s="1"/>
      <c r="AK2965" s="1"/>
    </row>
    <row r="2966" spans="1:37" s="2" customFormat="1" x14ac:dyDescent="0.35">
      <c r="A2966" s="6"/>
      <c r="B2966" s="1"/>
      <c r="G2966" s="3"/>
      <c r="H2966" s="3"/>
      <c r="I2966" s="3"/>
      <c r="K2966" s="5"/>
      <c r="L2966" s="5"/>
      <c r="U2966" s="1"/>
      <c r="V2966" s="1"/>
      <c r="W2966" s="1"/>
      <c r="X2966" s="1"/>
      <c r="Y2966" s="1"/>
      <c r="AB2966" s="1"/>
      <c r="AE2966" s="1"/>
      <c r="AF2966" s="1"/>
      <c r="AG2966" s="1"/>
      <c r="AI2966" s="1"/>
      <c r="AJ2966" s="1"/>
      <c r="AK2966" s="1"/>
    </row>
    <row r="2967" spans="1:37" s="2" customFormat="1" x14ac:dyDescent="0.35">
      <c r="A2967" s="6"/>
      <c r="B2967" s="1"/>
      <c r="G2967" s="3"/>
      <c r="H2967" s="3"/>
      <c r="I2967" s="3"/>
      <c r="K2967" s="5"/>
      <c r="L2967" s="5"/>
      <c r="U2967" s="1"/>
      <c r="V2967" s="1"/>
      <c r="W2967" s="1"/>
      <c r="X2967" s="1"/>
      <c r="Y2967" s="1"/>
      <c r="AB2967" s="1"/>
      <c r="AE2967" s="1"/>
      <c r="AF2967" s="1"/>
      <c r="AG2967" s="1"/>
      <c r="AI2967" s="1"/>
      <c r="AJ2967" s="1"/>
      <c r="AK2967" s="1"/>
    </row>
    <row r="2968" spans="1:37" s="2" customFormat="1" x14ac:dyDescent="0.35">
      <c r="A2968" s="6"/>
      <c r="B2968" s="1"/>
      <c r="G2968" s="3"/>
      <c r="H2968" s="3"/>
      <c r="I2968" s="3"/>
      <c r="K2968" s="5"/>
      <c r="L2968" s="5"/>
      <c r="U2968" s="1"/>
      <c r="V2968" s="1"/>
      <c r="W2968" s="1"/>
      <c r="X2968" s="1"/>
      <c r="Y2968" s="1"/>
      <c r="AB2968" s="1"/>
      <c r="AE2968" s="1"/>
      <c r="AF2968" s="1"/>
      <c r="AG2968" s="1"/>
      <c r="AI2968" s="1"/>
      <c r="AJ2968" s="1"/>
      <c r="AK2968" s="1"/>
    </row>
    <row r="2969" spans="1:37" s="2" customFormat="1" x14ac:dyDescent="0.35">
      <c r="A2969" s="6"/>
      <c r="B2969" s="1"/>
      <c r="G2969" s="3"/>
      <c r="H2969" s="3"/>
      <c r="I2969" s="3"/>
      <c r="K2969" s="5"/>
      <c r="L2969" s="5"/>
      <c r="U2969" s="1"/>
      <c r="V2969" s="1"/>
      <c r="W2969" s="1"/>
      <c r="X2969" s="1"/>
      <c r="Y2969" s="1"/>
      <c r="AB2969" s="1"/>
      <c r="AE2969" s="1"/>
      <c r="AF2969" s="1"/>
      <c r="AG2969" s="1"/>
      <c r="AI2969" s="1"/>
      <c r="AJ2969" s="1"/>
      <c r="AK2969" s="1"/>
    </row>
    <row r="2970" spans="1:37" s="2" customFormat="1" x14ac:dyDescent="0.35">
      <c r="A2970" s="6"/>
      <c r="B2970" s="1"/>
      <c r="G2970" s="3"/>
      <c r="H2970" s="3"/>
      <c r="I2970" s="3"/>
      <c r="K2970" s="5"/>
      <c r="L2970" s="5"/>
      <c r="U2970" s="1"/>
      <c r="V2970" s="1"/>
      <c r="W2970" s="1"/>
      <c r="X2970" s="1"/>
      <c r="Y2970" s="1"/>
      <c r="AB2970" s="1"/>
      <c r="AE2970" s="1"/>
      <c r="AF2970" s="1"/>
      <c r="AG2970" s="1"/>
      <c r="AI2970" s="1"/>
      <c r="AJ2970" s="1"/>
      <c r="AK2970" s="1"/>
    </row>
    <row r="2971" spans="1:37" s="2" customFormat="1" x14ac:dyDescent="0.35">
      <c r="A2971" s="6"/>
      <c r="B2971" s="1"/>
      <c r="G2971" s="3"/>
      <c r="H2971" s="3"/>
      <c r="I2971" s="3"/>
      <c r="K2971" s="5"/>
      <c r="L2971" s="5"/>
      <c r="U2971" s="1"/>
      <c r="V2971" s="1"/>
      <c r="W2971" s="1"/>
      <c r="X2971" s="1"/>
      <c r="Y2971" s="1"/>
      <c r="AB2971" s="1"/>
      <c r="AE2971" s="1"/>
      <c r="AF2971" s="1"/>
      <c r="AG2971" s="1"/>
      <c r="AI2971" s="1"/>
      <c r="AJ2971" s="1"/>
      <c r="AK2971" s="1"/>
    </row>
    <row r="2972" spans="1:37" s="2" customFormat="1" x14ac:dyDescent="0.35">
      <c r="A2972" s="6"/>
      <c r="B2972" s="1"/>
      <c r="G2972" s="3"/>
      <c r="H2972" s="3"/>
      <c r="I2972" s="3"/>
      <c r="K2972" s="5"/>
      <c r="L2972" s="5"/>
      <c r="U2972" s="1"/>
      <c r="V2972" s="1"/>
      <c r="W2972" s="1"/>
      <c r="X2972" s="1"/>
      <c r="Y2972" s="1"/>
      <c r="AB2972" s="1"/>
      <c r="AE2972" s="1"/>
      <c r="AF2972" s="1"/>
      <c r="AG2972" s="1"/>
      <c r="AI2972" s="1"/>
      <c r="AJ2972" s="1"/>
      <c r="AK2972" s="1"/>
    </row>
    <row r="2973" spans="1:37" s="2" customFormat="1" x14ac:dyDescent="0.35">
      <c r="A2973" s="6"/>
      <c r="B2973" s="1"/>
      <c r="G2973" s="3"/>
      <c r="H2973" s="3"/>
      <c r="I2973" s="3"/>
      <c r="K2973" s="5"/>
      <c r="L2973" s="5"/>
      <c r="U2973" s="1"/>
      <c r="V2973" s="1"/>
      <c r="W2973" s="1"/>
      <c r="X2973" s="1"/>
      <c r="Y2973" s="1"/>
      <c r="AB2973" s="1"/>
      <c r="AE2973" s="1"/>
      <c r="AF2973" s="1"/>
      <c r="AG2973" s="1"/>
      <c r="AI2973" s="1"/>
      <c r="AJ2973" s="1"/>
      <c r="AK2973" s="1"/>
    </row>
    <row r="2974" spans="1:37" s="2" customFormat="1" x14ac:dyDescent="0.35">
      <c r="A2974" s="6"/>
      <c r="B2974" s="1"/>
      <c r="G2974" s="3"/>
      <c r="H2974" s="3"/>
      <c r="I2974" s="3"/>
      <c r="K2974" s="5"/>
      <c r="L2974" s="5"/>
      <c r="U2974" s="1"/>
      <c r="V2974" s="1"/>
      <c r="W2974" s="1"/>
      <c r="X2974" s="1"/>
      <c r="Y2974" s="1"/>
      <c r="AB2974" s="1"/>
      <c r="AE2974" s="1"/>
      <c r="AF2974" s="1"/>
      <c r="AG2974" s="1"/>
      <c r="AI2974" s="1"/>
      <c r="AJ2974" s="1"/>
      <c r="AK2974" s="1"/>
    </row>
    <row r="2975" spans="1:37" s="2" customFormat="1" x14ac:dyDescent="0.35">
      <c r="A2975" s="6"/>
      <c r="B2975" s="1"/>
      <c r="G2975" s="3"/>
      <c r="H2975" s="3"/>
      <c r="I2975" s="3"/>
      <c r="K2975" s="5"/>
      <c r="L2975" s="5"/>
      <c r="U2975" s="1"/>
      <c r="V2975" s="1"/>
      <c r="W2975" s="1"/>
      <c r="X2975" s="1"/>
      <c r="Y2975" s="1"/>
      <c r="AB2975" s="1"/>
      <c r="AE2975" s="1"/>
      <c r="AF2975" s="1"/>
      <c r="AG2975" s="1"/>
      <c r="AI2975" s="1"/>
      <c r="AJ2975" s="1"/>
      <c r="AK2975" s="1"/>
    </row>
    <row r="2976" spans="1:37" s="2" customFormat="1" x14ac:dyDescent="0.35">
      <c r="A2976" s="6"/>
      <c r="B2976" s="1"/>
      <c r="G2976" s="3"/>
      <c r="H2976" s="3"/>
      <c r="I2976" s="3"/>
      <c r="K2976" s="5"/>
      <c r="L2976" s="5"/>
      <c r="U2976" s="1"/>
      <c r="V2976" s="1"/>
      <c r="W2976" s="1"/>
      <c r="X2976" s="1"/>
      <c r="Y2976" s="1"/>
      <c r="AB2976" s="1"/>
      <c r="AE2976" s="1"/>
      <c r="AF2976" s="1"/>
      <c r="AG2976" s="1"/>
      <c r="AI2976" s="1"/>
      <c r="AJ2976" s="1"/>
      <c r="AK2976" s="1"/>
    </row>
    <row r="2977" spans="1:37" s="2" customFormat="1" x14ac:dyDescent="0.35">
      <c r="A2977" s="6"/>
      <c r="B2977" s="1"/>
      <c r="G2977" s="3"/>
      <c r="H2977" s="3"/>
      <c r="I2977" s="3"/>
      <c r="K2977" s="5"/>
      <c r="L2977" s="5"/>
      <c r="U2977" s="1"/>
      <c r="V2977" s="1"/>
      <c r="W2977" s="1"/>
      <c r="X2977" s="1"/>
      <c r="Y2977" s="1"/>
      <c r="AB2977" s="1"/>
      <c r="AE2977" s="1"/>
      <c r="AF2977" s="1"/>
      <c r="AG2977" s="1"/>
      <c r="AI2977" s="1"/>
      <c r="AJ2977" s="1"/>
      <c r="AK2977" s="1"/>
    </row>
    <row r="2978" spans="1:37" s="2" customFormat="1" x14ac:dyDescent="0.35">
      <c r="A2978" s="6"/>
      <c r="B2978" s="1"/>
      <c r="G2978" s="3"/>
      <c r="H2978" s="3"/>
      <c r="I2978" s="3"/>
      <c r="K2978" s="5"/>
      <c r="L2978" s="5"/>
      <c r="U2978" s="1"/>
      <c r="V2978" s="1"/>
      <c r="W2978" s="1"/>
      <c r="X2978" s="1"/>
      <c r="Y2978" s="1"/>
      <c r="AB2978" s="1"/>
      <c r="AE2978" s="1"/>
      <c r="AF2978" s="1"/>
      <c r="AG2978" s="1"/>
      <c r="AI2978" s="1"/>
      <c r="AJ2978" s="1"/>
      <c r="AK2978" s="1"/>
    </row>
    <row r="2979" spans="1:37" s="2" customFormat="1" x14ac:dyDescent="0.35">
      <c r="A2979" s="6"/>
      <c r="B2979" s="1"/>
      <c r="G2979" s="3"/>
      <c r="H2979" s="3"/>
      <c r="I2979" s="3"/>
      <c r="K2979" s="5"/>
      <c r="L2979" s="5"/>
      <c r="U2979" s="1"/>
      <c r="V2979" s="1"/>
      <c r="W2979" s="1"/>
      <c r="X2979" s="1"/>
      <c r="Y2979" s="1"/>
      <c r="AB2979" s="1"/>
      <c r="AE2979" s="1"/>
      <c r="AF2979" s="1"/>
      <c r="AG2979" s="1"/>
      <c r="AI2979" s="1"/>
      <c r="AJ2979" s="1"/>
      <c r="AK2979" s="1"/>
    </row>
    <row r="2980" spans="1:37" s="2" customFormat="1" x14ac:dyDescent="0.35">
      <c r="A2980" s="6"/>
      <c r="B2980" s="1"/>
      <c r="G2980" s="3"/>
      <c r="H2980" s="3"/>
      <c r="I2980" s="3"/>
      <c r="K2980" s="5"/>
      <c r="L2980" s="5"/>
      <c r="U2980" s="1"/>
      <c r="V2980" s="1"/>
      <c r="W2980" s="1"/>
      <c r="X2980" s="1"/>
      <c r="Y2980" s="1"/>
      <c r="AB2980" s="1"/>
      <c r="AE2980" s="1"/>
      <c r="AF2980" s="1"/>
      <c r="AG2980" s="1"/>
      <c r="AI2980" s="1"/>
      <c r="AJ2980" s="1"/>
      <c r="AK2980" s="1"/>
    </row>
    <row r="2981" spans="1:37" s="2" customFormat="1" x14ac:dyDescent="0.35">
      <c r="A2981" s="6"/>
      <c r="B2981" s="1"/>
      <c r="G2981" s="3"/>
      <c r="H2981" s="3"/>
      <c r="I2981" s="3"/>
      <c r="K2981" s="5"/>
      <c r="L2981" s="5"/>
      <c r="U2981" s="1"/>
      <c r="V2981" s="1"/>
      <c r="W2981" s="1"/>
      <c r="X2981" s="1"/>
      <c r="Y2981" s="1"/>
      <c r="AB2981" s="1"/>
      <c r="AE2981" s="1"/>
      <c r="AF2981" s="1"/>
      <c r="AG2981" s="1"/>
      <c r="AI2981" s="1"/>
      <c r="AJ2981" s="1"/>
      <c r="AK2981" s="1"/>
    </row>
    <row r="2982" spans="1:37" s="2" customFormat="1" x14ac:dyDescent="0.35">
      <c r="A2982" s="6"/>
      <c r="B2982" s="1"/>
      <c r="G2982" s="3"/>
      <c r="H2982" s="3"/>
      <c r="I2982" s="3"/>
      <c r="K2982" s="5"/>
      <c r="L2982" s="5"/>
      <c r="U2982" s="1"/>
      <c r="V2982" s="1"/>
      <c r="W2982" s="1"/>
      <c r="X2982" s="1"/>
      <c r="Y2982" s="1"/>
      <c r="AB2982" s="1"/>
      <c r="AE2982" s="1"/>
      <c r="AF2982" s="1"/>
      <c r="AG2982" s="1"/>
      <c r="AI2982" s="1"/>
      <c r="AJ2982" s="1"/>
      <c r="AK2982" s="1"/>
    </row>
    <row r="2983" spans="1:37" s="2" customFormat="1" x14ac:dyDescent="0.35">
      <c r="A2983" s="6"/>
      <c r="B2983" s="1"/>
      <c r="G2983" s="3"/>
      <c r="H2983" s="3"/>
      <c r="I2983" s="3"/>
      <c r="K2983" s="5"/>
      <c r="L2983" s="5"/>
      <c r="U2983" s="1"/>
      <c r="V2983" s="1"/>
      <c r="W2983" s="1"/>
      <c r="X2983" s="1"/>
      <c r="Y2983" s="1"/>
      <c r="AB2983" s="1"/>
      <c r="AE2983" s="1"/>
      <c r="AF2983" s="1"/>
      <c r="AG2983" s="1"/>
      <c r="AI2983" s="1"/>
      <c r="AJ2983" s="1"/>
      <c r="AK2983" s="1"/>
    </row>
    <row r="2984" spans="1:37" s="2" customFormat="1" x14ac:dyDescent="0.35">
      <c r="A2984" s="6"/>
      <c r="B2984" s="1"/>
      <c r="G2984" s="3"/>
      <c r="H2984" s="3"/>
      <c r="I2984" s="3"/>
      <c r="K2984" s="5"/>
      <c r="L2984" s="5"/>
      <c r="U2984" s="1"/>
      <c r="V2984" s="1"/>
      <c r="W2984" s="1"/>
      <c r="X2984" s="1"/>
      <c r="Y2984" s="1"/>
      <c r="AB2984" s="1"/>
      <c r="AE2984" s="1"/>
      <c r="AF2984" s="1"/>
      <c r="AG2984" s="1"/>
      <c r="AI2984" s="1"/>
      <c r="AJ2984" s="1"/>
      <c r="AK2984" s="1"/>
    </row>
    <row r="2985" spans="1:37" s="2" customFormat="1" x14ac:dyDescent="0.35">
      <c r="A2985" s="6"/>
      <c r="B2985" s="1"/>
      <c r="G2985" s="3"/>
      <c r="H2985" s="3"/>
      <c r="I2985" s="3"/>
      <c r="K2985" s="5"/>
      <c r="L2985" s="5"/>
      <c r="U2985" s="1"/>
      <c r="V2985" s="1"/>
      <c r="W2985" s="1"/>
      <c r="X2985" s="1"/>
      <c r="Y2985" s="1"/>
      <c r="AB2985" s="1"/>
      <c r="AE2985" s="1"/>
      <c r="AF2985" s="1"/>
      <c r="AG2985" s="1"/>
      <c r="AI2985" s="1"/>
      <c r="AJ2985" s="1"/>
      <c r="AK2985" s="1"/>
    </row>
    <row r="2986" spans="1:37" s="2" customFormat="1" x14ac:dyDescent="0.35">
      <c r="A2986" s="6"/>
      <c r="B2986" s="1"/>
      <c r="G2986" s="3"/>
      <c r="H2986" s="3"/>
      <c r="I2986" s="3"/>
      <c r="K2986" s="5"/>
      <c r="L2986" s="5"/>
      <c r="U2986" s="1"/>
      <c r="V2986" s="1"/>
      <c r="W2986" s="1"/>
      <c r="X2986" s="1"/>
      <c r="Y2986" s="1"/>
      <c r="AB2986" s="1"/>
      <c r="AE2986" s="1"/>
      <c r="AF2986" s="1"/>
      <c r="AG2986" s="1"/>
      <c r="AI2986" s="1"/>
      <c r="AJ2986" s="1"/>
      <c r="AK2986" s="1"/>
    </row>
    <row r="2987" spans="1:37" s="2" customFormat="1" x14ac:dyDescent="0.35">
      <c r="A2987" s="6"/>
      <c r="B2987" s="1"/>
      <c r="G2987" s="3"/>
      <c r="H2987" s="3"/>
      <c r="I2987" s="3"/>
      <c r="K2987" s="5"/>
      <c r="L2987" s="5"/>
      <c r="U2987" s="1"/>
      <c r="V2987" s="1"/>
      <c r="W2987" s="1"/>
      <c r="X2987" s="1"/>
      <c r="Y2987" s="1"/>
      <c r="AB2987" s="1"/>
      <c r="AE2987" s="1"/>
      <c r="AF2987" s="1"/>
      <c r="AG2987" s="1"/>
      <c r="AI2987" s="1"/>
      <c r="AJ2987" s="1"/>
      <c r="AK2987" s="1"/>
    </row>
    <row r="2988" spans="1:37" s="2" customFormat="1" x14ac:dyDescent="0.35">
      <c r="A2988" s="6"/>
      <c r="B2988" s="1"/>
      <c r="G2988" s="3"/>
      <c r="H2988" s="3"/>
      <c r="I2988" s="3"/>
      <c r="K2988" s="5"/>
      <c r="L2988" s="5"/>
      <c r="U2988" s="1"/>
      <c r="V2988" s="1"/>
      <c r="W2988" s="1"/>
      <c r="X2988" s="1"/>
      <c r="Y2988" s="1"/>
      <c r="AB2988" s="1"/>
      <c r="AE2988" s="1"/>
      <c r="AF2988" s="1"/>
      <c r="AG2988" s="1"/>
      <c r="AI2988" s="1"/>
      <c r="AJ2988" s="1"/>
      <c r="AK2988" s="1"/>
    </row>
    <row r="2989" spans="1:37" s="2" customFormat="1" x14ac:dyDescent="0.35">
      <c r="A2989" s="6"/>
      <c r="B2989" s="1"/>
      <c r="G2989" s="3"/>
      <c r="H2989" s="3"/>
      <c r="I2989" s="3"/>
      <c r="K2989" s="5"/>
      <c r="L2989" s="5"/>
      <c r="U2989" s="1"/>
      <c r="V2989" s="1"/>
      <c r="W2989" s="1"/>
      <c r="X2989" s="1"/>
      <c r="Y2989" s="1"/>
      <c r="AB2989" s="1"/>
      <c r="AE2989" s="1"/>
      <c r="AF2989" s="1"/>
      <c r="AG2989" s="1"/>
      <c r="AI2989" s="1"/>
      <c r="AJ2989" s="1"/>
      <c r="AK2989" s="1"/>
    </row>
    <row r="2990" spans="1:37" s="2" customFormat="1" x14ac:dyDescent="0.35">
      <c r="A2990" s="6"/>
      <c r="B2990" s="1"/>
      <c r="G2990" s="3"/>
      <c r="H2990" s="3"/>
      <c r="I2990" s="3"/>
      <c r="K2990" s="5"/>
      <c r="L2990" s="5"/>
      <c r="U2990" s="1"/>
      <c r="V2990" s="1"/>
      <c r="W2990" s="1"/>
      <c r="X2990" s="1"/>
      <c r="Y2990" s="1"/>
      <c r="AB2990" s="1"/>
      <c r="AE2990" s="1"/>
      <c r="AF2990" s="1"/>
      <c r="AG2990" s="1"/>
      <c r="AI2990" s="1"/>
      <c r="AJ2990" s="1"/>
      <c r="AK2990" s="1"/>
    </row>
    <row r="2991" spans="1:37" s="2" customFormat="1" x14ac:dyDescent="0.35">
      <c r="A2991" s="6"/>
      <c r="B2991" s="1"/>
      <c r="G2991" s="3"/>
      <c r="H2991" s="3"/>
      <c r="I2991" s="3"/>
      <c r="K2991" s="5"/>
      <c r="L2991" s="5"/>
      <c r="U2991" s="1"/>
      <c r="V2991" s="1"/>
      <c r="W2991" s="1"/>
      <c r="X2991" s="1"/>
      <c r="Y2991" s="1"/>
      <c r="AB2991" s="1"/>
      <c r="AE2991" s="1"/>
      <c r="AF2991" s="1"/>
      <c r="AG2991" s="1"/>
      <c r="AI2991" s="1"/>
      <c r="AJ2991" s="1"/>
      <c r="AK2991" s="1"/>
    </row>
    <row r="2992" spans="1:37" s="2" customFormat="1" x14ac:dyDescent="0.35">
      <c r="A2992" s="6"/>
      <c r="B2992" s="1"/>
      <c r="G2992" s="3"/>
      <c r="H2992" s="3"/>
      <c r="I2992" s="3"/>
      <c r="K2992" s="5"/>
      <c r="L2992" s="5"/>
      <c r="U2992" s="1"/>
      <c r="V2992" s="1"/>
      <c r="W2992" s="1"/>
      <c r="X2992" s="1"/>
      <c r="Y2992" s="1"/>
      <c r="AB2992" s="1"/>
      <c r="AE2992" s="1"/>
      <c r="AF2992" s="1"/>
      <c r="AG2992" s="1"/>
      <c r="AI2992" s="1"/>
      <c r="AJ2992" s="1"/>
      <c r="AK2992" s="1"/>
    </row>
    <row r="2993" spans="1:37" s="2" customFormat="1" x14ac:dyDescent="0.35">
      <c r="A2993" s="6"/>
      <c r="B2993" s="1"/>
      <c r="G2993" s="3"/>
      <c r="H2993" s="3"/>
      <c r="I2993" s="3"/>
      <c r="K2993" s="5"/>
      <c r="L2993" s="5"/>
      <c r="U2993" s="1"/>
      <c r="V2993" s="1"/>
      <c r="W2993" s="1"/>
      <c r="X2993" s="1"/>
      <c r="Y2993" s="1"/>
      <c r="AB2993" s="1"/>
      <c r="AE2993" s="1"/>
      <c r="AF2993" s="1"/>
      <c r="AG2993" s="1"/>
      <c r="AI2993" s="1"/>
      <c r="AJ2993" s="1"/>
      <c r="AK2993" s="1"/>
    </row>
    <row r="2994" spans="1:37" s="2" customFormat="1" x14ac:dyDescent="0.35">
      <c r="A2994" s="6"/>
      <c r="B2994" s="1"/>
      <c r="G2994" s="3"/>
      <c r="H2994" s="3"/>
      <c r="I2994" s="3"/>
      <c r="K2994" s="5"/>
      <c r="L2994" s="5"/>
      <c r="U2994" s="1"/>
      <c r="V2994" s="1"/>
      <c r="W2994" s="1"/>
      <c r="X2994" s="1"/>
      <c r="Y2994" s="1"/>
      <c r="AB2994" s="1"/>
      <c r="AE2994" s="1"/>
      <c r="AF2994" s="1"/>
      <c r="AG2994" s="1"/>
      <c r="AI2994" s="1"/>
      <c r="AJ2994" s="1"/>
      <c r="AK2994" s="1"/>
    </row>
    <row r="2995" spans="1:37" s="2" customFormat="1" x14ac:dyDescent="0.35">
      <c r="A2995" s="6"/>
      <c r="B2995" s="1"/>
      <c r="G2995" s="3"/>
      <c r="H2995" s="3"/>
      <c r="I2995" s="3"/>
      <c r="K2995" s="5"/>
      <c r="L2995" s="5"/>
      <c r="U2995" s="1"/>
      <c r="V2995" s="1"/>
      <c r="W2995" s="1"/>
      <c r="X2995" s="1"/>
      <c r="Y2995" s="1"/>
      <c r="AB2995" s="1"/>
      <c r="AE2995" s="1"/>
      <c r="AF2995" s="1"/>
      <c r="AG2995" s="1"/>
      <c r="AI2995" s="1"/>
      <c r="AJ2995" s="1"/>
      <c r="AK2995" s="1"/>
    </row>
    <row r="2996" spans="1:37" s="2" customFormat="1" x14ac:dyDescent="0.35">
      <c r="A2996" s="6"/>
      <c r="B2996" s="1"/>
      <c r="G2996" s="3"/>
      <c r="H2996" s="3"/>
      <c r="I2996" s="3"/>
      <c r="K2996" s="5"/>
      <c r="L2996" s="5"/>
      <c r="U2996" s="1"/>
      <c r="V2996" s="1"/>
      <c r="W2996" s="1"/>
      <c r="X2996" s="1"/>
      <c r="Y2996" s="1"/>
      <c r="AB2996" s="1"/>
      <c r="AE2996" s="1"/>
      <c r="AF2996" s="1"/>
      <c r="AG2996" s="1"/>
      <c r="AI2996" s="1"/>
      <c r="AJ2996" s="1"/>
      <c r="AK2996" s="1"/>
    </row>
    <row r="2997" spans="1:37" s="2" customFormat="1" x14ac:dyDescent="0.35">
      <c r="A2997" s="6"/>
      <c r="B2997" s="1"/>
      <c r="G2997" s="3"/>
      <c r="H2997" s="3"/>
      <c r="I2997" s="3"/>
      <c r="K2997" s="5"/>
      <c r="L2997" s="5"/>
      <c r="U2997" s="1"/>
      <c r="V2997" s="1"/>
      <c r="W2997" s="1"/>
      <c r="X2997" s="1"/>
      <c r="Y2997" s="1"/>
      <c r="AB2997" s="1"/>
      <c r="AE2997" s="1"/>
      <c r="AF2997" s="1"/>
      <c r="AG2997" s="1"/>
      <c r="AI2997" s="1"/>
      <c r="AJ2997" s="1"/>
      <c r="AK2997" s="1"/>
    </row>
    <row r="2998" spans="1:37" s="2" customFormat="1" x14ac:dyDescent="0.35">
      <c r="A2998" s="6"/>
      <c r="B2998" s="1"/>
      <c r="G2998" s="3"/>
      <c r="H2998" s="3"/>
      <c r="I2998" s="3"/>
      <c r="K2998" s="5"/>
      <c r="L2998" s="5"/>
      <c r="U2998" s="1"/>
      <c r="V2998" s="1"/>
      <c r="W2998" s="1"/>
      <c r="X2998" s="1"/>
      <c r="Y2998" s="1"/>
      <c r="AB2998" s="1"/>
      <c r="AE2998" s="1"/>
      <c r="AF2998" s="1"/>
      <c r="AG2998" s="1"/>
      <c r="AI2998" s="1"/>
      <c r="AJ2998" s="1"/>
      <c r="AK2998" s="1"/>
    </row>
    <row r="2999" spans="1:37" s="2" customFormat="1" x14ac:dyDescent="0.35">
      <c r="A2999" s="6"/>
      <c r="B2999" s="1"/>
      <c r="G2999" s="3"/>
      <c r="H2999" s="3"/>
      <c r="I2999" s="3"/>
      <c r="K2999" s="5"/>
      <c r="L2999" s="5"/>
      <c r="U2999" s="1"/>
      <c r="V2999" s="1"/>
      <c r="W2999" s="1"/>
      <c r="X2999" s="1"/>
      <c r="Y2999" s="1"/>
      <c r="AB2999" s="1"/>
      <c r="AE2999" s="1"/>
      <c r="AF2999" s="1"/>
      <c r="AG2999" s="1"/>
      <c r="AI2999" s="1"/>
      <c r="AJ2999" s="1"/>
      <c r="AK2999" s="1"/>
    </row>
    <row r="3000" spans="1:37" s="2" customFormat="1" x14ac:dyDescent="0.35">
      <c r="A3000" s="6"/>
      <c r="B3000" s="1"/>
      <c r="G3000" s="3"/>
      <c r="H3000" s="3"/>
      <c r="I3000" s="3"/>
      <c r="K3000" s="5"/>
      <c r="L3000" s="5"/>
      <c r="U3000" s="1"/>
      <c r="V3000" s="1"/>
      <c r="W3000" s="1"/>
      <c r="X3000" s="1"/>
      <c r="Y3000" s="1"/>
      <c r="AB3000" s="1"/>
      <c r="AE3000" s="1"/>
      <c r="AF3000" s="1"/>
      <c r="AG3000" s="1"/>
      <c r="AI3000" s="1"/>
      <c r="AJ3000" s="1"/>
      <c r="AK3000" s="1"/>
    </row>
    <row r="3001" spans="1:37" x14ac:dyDescent="0.35">
      <c r="H3001" s="3"/>
      <c r="I3001" s="3"/>
    </row>
    <row r="3002" spans="1:37" x14ac:dyDescent="0.35">
      <c r="H3002" s="3"/>
      <c r="I3002" s="3"/>
    </row>
    <row r="3003" spans="1:37" x14ac:dyDescent="0.35">
      <c r="H3003" s="3"/>
      <c r="I3003" s="3"/>
    </row>
    <row r="3004" spans="1:37" x14ac:dyDescent="0.35">
      <c r="H3004" s="3"/>
      <c r="I3004" s="3"/>
    </row>
    <row r="3005" spans="1:37" x14ac:dyDescent="0.35">
      <c r="H3005" s="3"/>
      <c r="I3005" s="3"/>
    </row>
    <row r="3006" spans="1:37" x14ac:dyDescent="0.35">
      <c r="H3006" s="3"/>
      <c r="I3006" s="3"/>
    </row>
    <row r="3007" spans="1:37" x14ac:dyDescent="0.35">
      <c r="H3007" s="3"/>
      <c r="I3007" s="3"/>
    </row>
    <row r="3008" spans="1:37" x14ac:dyDescent="0.35">
      <c r="H3008" s="3"/>
      <c r="I3008" s="3"/>
    </row>
    <row r="3009" spans="8:9" x14ac:dyDescent="0.35">
      <c r="H3009" s="3"/>
      <c r="I3009" s="3"/>
    </row>
    <row r="3010" spans="8:9" x14ac:dyDescent="0.35">
      <c r="H3010" s="3"/>
      <c r="I3010" s="3"/>
    </row>
    <row r="3011" spans="8:9" x14ac:dyDescent="0.35">
      <c r="H3011" s="3"/>
      <c r="I3011" s="3"/>
    </row>
    <row r="3012" spans="8:9" x14ac:dyDescent="0.35">
      <c r="H3012" s="3"/>
      <c r="I3012" s="3"/>
    </row>
    <row r="3013" spans="8:9" x14ac:dyDescent="0.35">
      <c r="H3013" s="3"/>
      <c r="I3013" s="3"/>
    </row>
    <row r="3014" spans="8:9" x14ac:dyDescent="0.35">
      <c r="H3014" s="3"/>
      <c r="I3014" s="3"/>
    </row>
    <row r="3015" spans="8:9" x14ac:dyDescent="0.35">
      <c r="H3015" s="3"/>
      <c r="I3015" s="3"/>
    </row>
    <row r="3016" spans="8:9" x14ac:dyDescent="0.35">
      <c r="H3016" s="3"/>
      <c r="I3016" s="3"/>
    </row>
    <row r="3017" spans="8:9" x14ac:dyDescent="0.35">
      <c r="H3017" s="3"/>
      <c r="I3017" s="3"/>
    </row>
    <row r="3018" spans="8:9" x14ac:dyDescent="0.35">
      <c r="H3018" s="3"/>
      <c r="I3018" s="3"/>
    </row>
    <row r="3019" spans="8:9" x14ac:dyDescent="0.35">
      <c r="H3019" s="3"/>
      <c r="I3019" s="3"/>
    </row>
    <row r="3020" spans="8:9" x14ac:dyDescent="0.35">
      <c r="H3020" s="3"/>
      <c r="I3020" s="3"/>
    </row>
    <row r="3021" spans="8:9" x14ac:dyDescent="0.35">
      <c r="H3021" s="3"/>
      <c r="I3021" s="3"/>
    </row>
    <row r="3022" spans="8:9" x14ac:dyDescent="0.35">
      <c r="H3022" s="3"/>
      <c r="I3022" s="3"/>
    </row>
    <row r="3023" spans="8:9" x14ac:dyDescent="0.35">
      <c r="H3023" s="3"/>
      <c r="I3023" s="3"/>
    </row>
    <row r="3024" spans="8:9" x14ac:dyDescent="0.35">
      <c r="H3024" s="3"/>
      <c r="I3024" s="3"/>
    </row>
    <row r="3025" spans="8:9" x14ac:dyDescent="0.35">
      <c r="H3025" s="3"/>
      <c r="I3025" s="3"/>
    </row>
    <row r="3026" spans="8:9" x14ac:dyDescent="0.35">
      <c r="H3026" s="3"/>
      <c r="I3026" s="3"/>
    </row>
    <row r="3027" spans="8:9" x14ac:dyDescent="0.35">
      <c r="H3027" s="3"/>
      <c r="I3027" s="3"/>
    </row>
    <row r="3028" spans="8:9" x14ac:dyDescent="0.35">
      <c r="H3028" s="3"/>
      <c r="I3028" s="3"/>
    </row>
    <row r="3029" spans="8:9" x14ac:dyDescent="0.35">
      <c r="H3029" s="3"/>
      <c r="I3029" s="3"/>
    </row>
    <row r="3030" spans="8:9" x14ac:dyDescent="0.35">
      <c r="H3030" s="3"/>
      <c r="I3030" s="3"/>
    </row>
    <row r="3031" spans="8:9" x14ac:dyDescent="0.35">
      <c r="H3031" s="3"/>
      <c r="I3031" s="3"/>
    </row>
    <row r="3032" spans="8:9" x14ac:dyDescent="0.35">
      <c r="H3032" s="3"/>
      <c r="I3032" s="3"/>
    </row>
    <row r="3033" spans="8:9" x14ac:dyDescent="0.35">
      <c r="H3033" s="3"/>
      <c r="I3033" s="3"/>
    </row>
    <row r="3034" spans="8:9" x14ac:dyDescent="0.35">
      <c r="H3034" s="3"/>
      <c r="I3034" s="3"/>
    </row>
    <row r="3035" spans="8:9" x14ac:dyDescent="0.35">
      <c r="H3035" s="3"/>
      <c r="I3035" s="3"/>
    </row>
    <row r="3036" spans="8:9" x14ac:dyDescent="0.35">
      <c r="H3036" s="3"/>
      <c r="I3036" s="3"/>
    </row>
    <row r="3037" spans="8:9" x14ac:dyDescent="0.35">
      <c r="H3037" s="3"/>
      <c r="I3037" s="3"/>
    </row>
    <row r="3038" spans="8:9" x14ac:dyDescent="0.35">
      <c r="H3038" s="3"/>
      <c r="I3038" s="3"/>
    </row>
    <row r="3039" spans="8:9" x14ac:dyDescent="0.35">
      <c r="H3039" s="3"/>
      <c r="I3039" s="3"/>
    </row>
    <row r="3040" spans="8:9" x14ac:dyDescent="0.35">
      <c r="H3040" s="3"/>
      <c r="I3040" s="3"/>
    </row>
    <row r="3041" spans="8:9" x14ac:dyDescent="0.35">
      <c r="H3041" s="3"/>
      <c r="I3041" s="3"/>
    </row>
    <row r="3042" spans="8:9" x14ac:dyDescent="0.35">
      <c r="H3042" s="3"/>
      <c r="I3042" s="3"/>
    </row>
    <row r="3043" spans="8:9" x14ac:dyDescent="0.35">
      <c r="H3043" s="3"/>
      <c r="I3043" s="3"/>
    </row>
    <row r="3044" spans="8:9" x14ac:dyDescent="0.35">
      <c r="H3044" s="3"/>
      <c r="I3044" s="3"/>
    </row>
    <row r="3045" spans="8:9" x14ac:dyDescent="0.35">
      <c r="H3045" s="3"/>
      <c r="I3045" s="3"/>
    </row>
    <row r="3046" spans="8:9" x14ac:dyDescent="0.35">
      <c r="H3046" s="3"/>
      <c r="I3046" s="3"/>
    </row>
    <row r="3047" spans="8:9" x14ac:dyDescent="0.35">
      <c r="H3047" s="3"/>
      <c r="I3047" s="3"/>
    </row>
    <row r="3048" spans="8:9" x14ac:dyDescent="0.35">
      <c r="H3048" s="3"/>
      <c r="I3048" s="3"/>
    </row>
    <row r="3049" spans="8:9" x14ac:dyDescent="0.35">
      <c r="H3049" s="3"/>
      <c r="I3049" s="3"/>
    </row>
    <row r="3050" spans="8:9" x14ac:dyDescent="0.35">
      <c r="H3050" s="3"/>
      <c r="I3050" s="3"/>
    </row>
    <row r="3051" spans="8:9" x14ac:dyDescent="0.35">
      <c r="H3051" s="3"/>
      <c r="I3051" s="3"/>
    </row>
    <row r="3052" spans="8:9" x14ac:dyDescent="0.35">
      <c r="H3052" s="3"/>
      <c r="I3052" s="3"/>
    </row>
    <row r="3053" spans="8:9" x14ac:dyDescent="0.35">
      <c r="H3053" s="3"/>
      <c r="I3053" s="3"/>
    </row>
    <row r="3054" spans="8:9" x14ac:dyDescent="0.35">
      <c r="H3054" s="3"/>
      <c r="I3054" s="3"/>
    </row>
    <row r="3055" spans="8:9" x14ac:dyDescent="0.35">
      <c r="H3055" s="3"/>
      <c r="I3055" s="3"/>
    </row>
    <row r="3056" spans="8:9" x14ac:dyDescent="0.35">
      <c r="H3056" s="3"/>
      <c r="I3056" s="3"/>
    </row>
    <row r="3057" spans="8:9" x14ac:dyDescent="0.35">
      <c r="H3057" s="3"/>
      <c r="I3057" s="3"/>
    </row>
    <row r="3058" spans="8:9" x14ac:dyDescent="0.35">
      <c r="H3058" s="3"/>
      <c r="I3058" s="3"/>
    </row>
    <row r="3059" spans="8:9" x14ac:dyDescent="0.35">
      <c r="H3059" s="3"/>
      <c r="I3059" s="3"/>
    </row>
    <row r="3060" spans="8:9" x14ac:dyDescent="0.35">
      <c r="H3060" s="3"/>
      <c r="I3060" s="3"/>
    </row>
    <row r="3061" spans="8:9" x14ac:dyDescent="0.35">
      <c r="H3061" s="3"/>
      <c r="I3061" s="3"/>
    </row>
    <row r="3062" spans="8:9" x14ac:dyDescent="0.35">
      <c r="H3062" s="3"/>
      <c r="I3062" s="3"/>
    </row>
    <row r="3063" spans="8:9" x14ac:dyDescent="0.35">
      <c r="H3063" s="3"/>
      <c r="I3063" s="3"/>
    </row>
    <row r="3064" spans="8:9" x14ac:dyDescent="0.35">
      <c r="H3064" s="3"/>
      <c r="I3064" s="3"/>
    </row>
    <row r="3065" spans="8:9" x14ac:dyDescent="0.35">
      <c r="H3065" s="3"/>
      <c r="I3065" s="3"/>
    </row>
    <row r="3066" spans="8:9" x14ac:dyDescent="0.35">
      <c r="H3066" s="3"/>
      <c r="I3066" s="3"/>
    </row>
    <row r="3067" spans="8:9" x14ac:dyDescent="0.35">
      <c r="H3067" s="3"/>
      <c r="I3067" s="3"/>
    </row>
    <row r="3068" spans="8:9" x14ac:dyDescent="0.35">
      <c r="H3068" s="3"/>
      <c r="I3068" s="3"/>
    </row>
    <row r="3069" spans="8:9" x14ac:dyDescent="0.35">
      <c r="H3069" s="3"/>
      <c r="I3069" s="3"/>
    </row>
    <row r="3070" spans="8:9" x14ac:dyDescent="0.35">
      <c r="H3070" s="3"/>
      <c r="I3070" s="3"/>
    </row>
    <row r="3071" spans="8:9" x14ac:dyDescent="0.35">
      <c r="H3071" s="3"/>
      <c r="I3071" s="3"/>
    </row>
    <row r="3072" spans="8:9" x14ac:dyDescent="0.35">
      <c r="H3072" s="3"/>
      <c r="I3072" s="3"/>
    </row>
    <row r="3073" spans="8:9" x14ac:dyDescent="0.35">
      <c r="H3073" s="3"/>
      <c r="I3073" s="3"/>
    </row>
    <row r="3074" spans="8:9" x14ac:dyDescent="0.35">
      <c r="H3074" s="3"/>
      <c r="I3074" s="3"/>
    </row>
    <row r="3075" spans="8:9" x14ac:dyDescent="0.35">
      <c r="H3075" s="3"/>
      <c r="I3075" s="3"/>
    </row>
    <row r="3076" spans="8:9" x14ac:dyDescent="0.35">
      <c r="H3076" s="3"/>
      <c r="I3076" s="3"/>
    </row>
    <row r="3077" spans="8:9" x14ac:dyDescent="0.35">
      <c r="H3077" s="3"/>
      <c r="I3077" s="3"/>
    </row>
    <row r="3078" spans="8:9" x14ac:dyDescent="0.35">
      <c r="H3078" s="3"/>
      <c r="I3078" s="3"/>
    </row>
    <row r="3079" spans="8:9" x14ac:dyDescent="0.35">
      <c r="H3079" s="3"/>
      <c r="I3079" s="3"/>
    </row>
    <row r="3080" spans="8:9" x14ac:dyDescent="0.35">
      <c r="H3080" s="3"/>
      <c r="I3080" s="3"/>
    </row>
    <row r="3081" spans="8:9" x14ac:dyDescent="0.35">
      <c r="H3081" s="3"/>
      <c r="I3081" s="3"/>
    </row>
    <row r="3082" spans="8:9" x14ac:dyDescent="0.35">
      <c r="H3082" s="3"/>
      <c r="I3082" s="3"/>
    </row>
    <row r="3083" spans="8:9" x14ac:dyDescent="0.35">
      <c r="H3083" s="3"/>
      <c r="I3083" s="3"/>
    </row>
    <row r="3084" spans="8:9" x14ac:dyDescent="0.35">
      <c r="H3084" s="3"/>
      <c r="I3084" s="3"/>
    </row>
    <row r="3085" spans="8:9" x14ac:dyDescent="0.35">
      <c r="H3085" s="3"/>
      <c r="I3085" s="3"/>
    </row>
    <row r="3086" spans="8:9" x14ac:dyDescent="0.35">
      <c r="H3086" s="3"/>
      <c r="I3086" s="3"/>
    </row>
    <row r="3087" spans="8:9" x14ac:dyDescent="0.35">
      <c r="H3087" s="3"/>
      <c r="I3087" s="3"/>
    </row>
    <row r="3088" spans="8:9" x14ac:dyDescent="0.35">
      <c r="H3088" s="3"/>
      <c r="I3088" s="3"/>
    </row>
    <row r="3089" spans="8:9" x14ac:dyDescent="0.35">
      <c r="H3089" s="3"/>
      <c r="I3089" s="3"/>
    </row>
    <row r="3090" spans="8:9" x14ac:dyDescent="0.35">
      <c r="H3090" s="3"/>
      <c r="I3090" s="3"/>
    </row>
    <row r="3091" spans="8:9" x14ac:dyDescent="0.35">
      <c r="H3091" s="3"/>
      <c r="I3091" s="3"/>
    </row>
    <row r="3092" spans="8:9" x14ac:dyDescent="0.35">
      <c r="H3092" s="3"/>
      <c r="I3092" s="3"/>
    </row>
    <row r="3093" spans="8:9" x14ac:dyDescent="0.35">
      <c r="H3093" s="3"/>
      <c r="I3093" s="3"/>
    </row>
    <row r="3094" spans="8:9" x14ac:dyDescent="0.35">
      <c r="H3094" s="3"/>
      <c r="I3094" s="3"/>
    </row>
    <row r="3095" spans="8:9" x14ac:dyDescent="0.35">
      <c r="H3095" s="3"/>
      <c r="I3095" s="3"/>
    </row>
    <row r="3096" spans="8:9" x14ac:dyDescent="0.35">
      <c r="H3096" s="3"/>
      <c r="I3096" s="3"/>
    </row>
    <row r="3097" spans="8:9" x14ac:dyDescent="0.35">
      <c r="H3097" s="3"/>
      <c r="I3097" s="3"/>
    </row>
    <row r="3098" spans="8:9" x14ac:dyDescent="0.35">
      <c r="H3098" s="3"/>
      <c r="I3098" s="3"/>
    </row>
    <row r="3099" spans="8:9" x14ac:dyDescent="0.35">
      <c r="H3099" s="3"/>
      <c r="I3099" s="3"/>
    </row>
    <row r="3100" spans="8:9" x14ac:dyDescent="0.35">
      <c r="H3100" s="3"/>
      <c r="I3100" s="3"/>
    </row>
    <row r="3101" spans="8:9" x14ac:dyDescent="0.35">
      <c r="H3101" s="3"/>
      <c r="I3101" s="3"/>
    </row>
    <row r="3102" spans="8:9" x14ac:dyDescent="0.35">
      <c r="H3102" s="3"/>
      <c r="I3102" s="3"/>
    </row>
    <row r="3103" spans="8:9" x14ac:dyDescent="0.35">
      <c r="H3103" s="3"/>
      <c r="I3103" s="3"/>
    </row>
    <row r="3104" spans="8:9" x14ac:dyDescent="0.35">
      <c r="H3104" s="3"/>
      <c r="I3104" s="3"/>
    </row>
    <row r="3105" spans="8:9" x14ac:dyDescent="0.35">
      <c r="H3105" s="3"/>
      <c r="I3105" s="3"/>
    </row>
    <row r="3106" spans="8:9" x14ac:dyDescent="0.35">
      <c r="H3106" s="3"/>
      <c r="I3106" s="3"/>
    </row>
    <row r="3107" spans="8:9" x14ac:dyDescent="0.35">
      <c r="H3107" s="3"/>
      <c r="I3107" s="3"/>
    </row>
    <row r="3108" spans="8:9" x14ac:dyDescent="0.35">
      <c r="H3108" s="3"/>
      <c r="I3108" s="3"/>
    </row>
    <row r="3109" spans="8:9" x14ac:dyDescent="0.35">
      <c r="H3109" s="3"/>
      <c r="I3109" s="3"/>
    </row>
    <row r="3110" spans="8:9" x14ac:dyDescent="0.35">
      <c r="H3110" s="3"/>
      <c r="I3110" s="3"/>
    </row>
    <row r="3111" spans="8:9" x14ac:dyDescent="0.35">
      <c r="H3111" s="3"/>
      <c r="I3111" s="3"/>
    </row>
    <row r="3112" spans="8:9" x14ac:dyDescent="0.35">
      <c r="H3112" s="3"/>
      <c r="I3112" s="3"/>
    </row>
    <row r="3113" spans="8:9" x14ac:dyDescent="0.35">
      <c r="H3113" s="3"/>
      <c r="I3113" s="3"/>
    </row>
    <row r="3114" spans="8:9" x14ac:dyDescent="0.35">
      <c r="H3114" s="3"/>
      <c r="I3114" s="3"/>
    </row>
    <row r="3115" spans="8:9" x14ac:dyDescent="0.35">
      <c r="H3115" s="3"/>
      <c r="I3115" s="3"/>
    </row>
    <row r="3116" spans="8:9" x14ac:dyDescent="0.35">
      <c r="H3116" s="3"/>
      <c r="I3116" s="3"/>
    </row>
    <row r="3117" spans="8:9" x14ac:dyDescent="0.35">
      <c r="H3117" s="3"/>
      <c r="I3117" s="3"/>
    </row>
    <row r="3118" spans="8:9" x14ac:dyDescent="0.35">
      <c r="H3118" s="3"/>
      <c r="I3118" s="3"/>
    </row>
    <row r="3119" spans="8:9" x14ac:dyDescent="0.35">
      <c r="H3119" s="3"/>
      <c r="I3119" s="3"/>
    </row>
    <row r="3120" spans="8:9" x14ac:dyDescent="0.35">
      <c r="H3120" s="3"/>
      <c r="I3120" s="3"/>
    </row>
    <row r="3121" spans="8:9" x14ac:dyDescent="0.35">
      <c r="H3121" s="3"/>
      <c r="I3121" s="3"/>
    </row>
    <row r="3122" spans="8:9" x14ac:dyDescent="0.35">
      <c r="H3122" s="3"/>
      <c r="I3122" s="3"/>
    </row>
    <row r="3123" spans="8:9" x14ac:dyDescent="0.35">
      <c r="H3123" s="3"/>
      <c r="I3123" s="3"/>
    </row>
    <row r="3124" spans="8:9" x14ac:dyDescent="0.35">
      <c r="H3124" s="3"/>
      <c r="I3124" s="3"/>
    </row>
    <row r="3125" spans="8:9" x14ac:dyDescent="0.35">
      <c r="H3125" s="3"/>
      <c r="I3125" s="3"/>
    </row>
    <row r="3126" spans="8:9" x14ac:dyDescent="0.35">
      <c r="H3126" s="3"/>
      <c r="I3126" s="3"/>
    </row>
    <row r="3127" spans="8:9" x14ac:dyDescent="0.35">
      <c r="H3127" s="3"/>
      <c r="I3127" s="3"/>
    </row>
    <row r="3128" spans="8:9" x14ac:dyDescent="0.35">
      <c r="H3128" s="3"/>
      <c r="I3128" s="3"/>
    </row>
    <row r="3129" spans="8:9" x14ac:dyDescent="0.35">
      <c r="H3129" s="3"/>
      <c r="I3129" s="3"/>
    </row>
    <row r="3130" spans="8:9" x14ac:dyDescent="0.35">
      <c r="H3130" s="3"/>
      <c r="I3130" s="3"/>
    </row>
    <row r="3131" spans="8:9" x14ac:dyDescent="0.35">
      <c r="H3131" s="3"/>
      <c r="I3131" s="3"/>
    </row>
    <row r="3132" spans="8:9" x14ac:dyDescent="0.35">
      <c r="H3132" s="3"/>
      <c r="I3132" s="3"/>
    </row>
    <row r="3133" spans="8:9" x14ac:dyDescent="0.35">
      <c r="H3133" s="3"/>
      <c r="I3133" s="3"/>
    </row>
    <row r="3134" spans="8:9" x14ac:dyDescent="0.35">
      <c r="H3134" s="3"/>
      <c r="I3134" s="3"/>
    </row>
    <row r="3135" spans="8:9" x14ac:dyDescent="0.35">
      <c r="H3135" s="3"/>
      <c r="I3135" s="3"/>
    </row>
    <row r="3136" spans="8:9" x14ac:dyDescent="0.35">
      <c r="H3136" s="3"/>
      <c r="I3136" s="3"/>
    </row>
    <row r="3137" spans="8:9" x14ac:dyDescent="0.35">
      <c r="H3137" s="3"/>
      <c r="I3137" s="3"/>
    </row>
    <row r="3138" spans="8:9" x14ac:dyDescent="0.35">
      <c r="H3138" s="3"/>
      <c r="I3138" s="3"/>
    </row>
    <row r="3139" spans="8:9" x14ac:dyDescent="0.35">
      <c r="H3139" s="3"/>
      <c r="I3139" s="3"/>
    </row>
    <row r="3140" spans="8:9" x14ac:dyDescent="0.35">
      <c r="H3140" s="3"/>
      <c r="I3140" s="3"/>
    </row>
    <row r="3141" spans="8:9" x14ac:dyDescent="0.35">
      <c r="H3141" s="3"/>
      <c r="I3141" s="3"/>
    </row>
    <row r="3142" spans="8:9" x14ac:dyDescent="0.35">
      <c r="H3142" s="3"/>
      <c r="I3142" s="3"/>
    </row>
    <row r="3143" spans="8:9" x14ac:dyDescent="0.35">
      <c r="H3143" s="3"/>
      <c r="I3143" s="3"/>
    </row>
    <row r="3144" spans="8:9" x14ac:dyDescent="0.35">
      <c r="H3144" s="3"/>
      <c r="I3144" s="3"/>
    </row>
    <row r="3145" spans="8:9" x14ac:dyDescent="0.35">
      <c r="H3145" s="3"/>
      <c r="I3145" s="3"/>
    </row>
    <row r="3146" spans="8:9" x14ac:dyDescent="0.35">
      <c r="H3146" s="3"/>
      <c r="I3146" s="3"/>
    </row>
    <row r="3147" spans="8:9" x14ac:dyDescent="0.35">
      <c r="H3147" s="3"/>
      <c r="I3147" s="3"/>
    </row>
    <row r="3148" spans="8:9" x14ac:dyDescent="0.35">
      <c r="H3148" s="3"/>
      <c r="I3148" s="3"/>
    </row>
    <row r="3149" spans="8:9" x14ac:dyDescent="0.35">
      <c r="H3149" s="3"/>
      <c r="I3149" s="3"/>
    </row>
    <row r="3150" spans="8:9" x14ac:dyDescent="0.35">
      <c r="H3150" s="3"/>
      <c r="I3150" s="3"/>
    </row>
    <row r="3151" spans="8:9" x14ac:dyDescent="0.35">
      <c r="H3151" s="3"/>
      <c r="I3151" s="3"/>
    </row>
    <row r="3152" spans="8:9" x14ac:dyDescent="0.35">
      <c r="H3152" s="3"/>
      <c r="I3152" s="3"/>
    </row>
    <row r="3153" spans="8:9" x14ac:dyDescent="0.35">
      <c r="H3153" s="3"/>
      <c r="I3153" s="3"/>
    </row>
    <row r="3154" spans="8:9" x14ac:dyDescent="0.35">
      <c r="H3154" s="3"/>
      <c r="I3154" s="3"/>
    </row>
    <row r="3155" spans="8:9" x14ac:dyDescent="0.35">
      <c r="H3155" s="3"/>
      <c r="I3155" s="3"/>
    </row>
    <row r="3156" spans="8:9" x14ac:dyDescent="0.35">
      <c r="H3156" s="3"/>
      <c r="I3156" s="3"/>
    </row>
    <row r="3157" spans="8:9" x14ac:dyDescent="0.35">
      <c r="H3157" s="3"/>
      <c r="I3157" s="3"/>
    </row>
    <row r="3158" spans="8:9" x14ac:dyDescent="0.35">
      <c r="H3158" s="3"/>
      <c r="I3158" s="3"/>
    </row>
    <row r="3159" spans="8:9" x14ac:dyDescent="0.35">
      <c r="H3159" s="3"/>
      <c r="I3159" s="3"/>
    </row>
    <row r="3160" spans="8:9" x14ac:dyDescent="0.35">
      <c r="H3160" s="3"/>
      <c r="I3160" s="3"/>
    </row>
    <row r="3161" spans="8:9" x14ac:dyDescent="0.35">
      <c r="H3161" s="3"/>
      <c r="I3161" s="3"/>
    </row>
    <row r="3162" spans="8:9" x14ac:dyDescent="0.35">
      <c r="H3162" s="3"/>
      <c r="I3162" s="3"/>
    </row>
    <row r="3163" spans="8:9" x14ac:dyDescent="0.35">
      <c r="H3163" s="3"/>
      <c r="I3163" s="3"/>
    </row>
    <row r="3164" spans="8:9" x14ac:dyDescent="0.35">
      <c r="H3164" s="3"/>
      <c r="I3164" s="3"/>
    </row>
    <row r="3165" spans="8:9" x14ac:dyDescent="0.35">
      <c r="H3165" s="3"/>
      <c r="I3165" s="3"/>
    </row>
    <row r="3166" spans="8:9" x14ac:dyDescent="0.35">
      <c r="H3166" s="3"/>
      <c r="I3166" s="3"/>
    </row>
    <row r="3167" spans="8:9" x14ac:dyDescent="0.35">
      <c r="H3167" s="3"/>
      <c r="I3167" s="3"/>
    </row>
    <row r="3168" spans="8:9" x14ac:dyDescent="0.35">
      <c r="H3168" s="3"/>
      <c r="I3168" s="3"/>
    </row>
    <row r="3169" spans="8:9" x14ac:dyDescent="0.35">
      <c r="H3169" s="3"/>
      <c r="I3169" s="3"/>
    </row>
    <row r="3170" spans="8:9" x14ac:dyDescent="0.35">
      <c r="H3170" s="3"/>
      <c r="I3170" s="3"/>
    </row>
    <row r="3171" spans="8:9" x14ac:dyDescent="0.35">
      <c r="H3171" s="3"/>
      <c r="I3171" s="3"/>
    </row>
    <row r="3172" spans="8:9" x14ac:dyDescent="0.35">
      <c r="H3172" s="3"/>
      <c r="I3172" s="3"/>
    </row>
    <row r="3173" spans="8:9" x14ac:dyDescent="0.35">
      <c r="H3173" s="3"/>
      <c r="I3173" s="3"/>
    </row>
    <row r="3174" spans="8:9" x14ac:dyDescent="0.35">
      <c r="H3174" s="3"/>
      <c r="I3174" s="3"/>
    </row>
    <row r="3175" spans="8:9" x14ac:dyDescent="0.35">
      <c r="H3175" s="3"/>
      <c r="I3175" s="3"/>
    </row>
    <row r="3176" spans="8:9" x14ac:dyDescent="0.35">
      <c r="H3176" s="3"/>
      <c r="I3176" s="3"/>
    </row>
    <row r="3177" spans="8:9" x14ac:dyDescent="0.35">
      <c r="H3177" s="3"/>
      <c r="I3177" s="3"/>
    </row>
    <row r="3178" spans="8:9" x14ac:dyDescent="0.35">
      <c r="H3178" s="3"/>
      <c r="I3178" s="3"/>
    </row>
    <row r="3179" spans="8:9" x14ac:dyDescent="0.35">
      <c r="H3179" s="3"/>
      <c r="I3179" s="3"/>
    </row>
    <row r="3180" spans="8:9" x14ac:dyDescent="0.35">
      <c r="H3180" s="3"/>
      <c r="I3180" s="3"/>
    </row>
    <row r="3181" spans="8:9" x14ac:dyDescent="0.35">
      <c r="H3181" s="3"/>
      <c r="I3181" s="3"/>
    </row>
    <row r="3182" spans="8:9" x14ac:dyDescent="0.35">
      <c r="H3182" s="3"/>
      <c r="I3182" s="3"/>
    </row>
    <row r="3183" spans="8:9" x14ac:dyDescent="0.35">
      <c r="H3183" s="3"/>
      <c r="I3183" s="3"/>
    </row>
    <row r="3184" spans="8:9" x14ac:dyDescent="0.35">
      <c r="H3184" s="3"/>
      <c r="I3184" s="3"/>
    </row>
    <row r="3185" spans="8:9" x14ac:dyDescent="0.35">
      <c r="H3185" s="3"/>
      <c r="I3185" s="3"/>
    </row>
    <row r="3186" spans="8:9" x14ac:dyDescent="0.35">
      <c r="H3186" s="3"/>
      <c r="I3186" s="3"/>
    </row>
    <row r="3187" spans="8:9" x14ac:dyDescent="0.35">
      <c r="H3187" s="3"/>
      <c r="I3187" s="3"/>
    </row>
    <row r="3188" spans="8:9" x14ac:dyDescent="0.35">
      <c r="H3188" s="3"/>
      <c r="I3188" s="3"/>
    </row>
    <row r="3189" spans="8:9" x14ac:dyDescent="0.35">
      <c r="H3189" s="3"/>
      <c r="I3189" s="3"/>
    </row>
    <row r="3190" spans="8:9" x14ac:dyDescent="0.35">
      <c r="H3190" s="3"/>
      <c r="I3190" s="3"/>
    </row>
    <row r="3191" spans="8:9" x14ac:dyDescent="0.35">
      <c r="H3191" s="3"/>
      <c r="I3191" s="3"/>
    </row>
    <row r="3192" spans="8:9" x14ac:dyDescent="0.35">
      <c r="H3192" s="3"/>
      <c r="I3192" s="3"/>
    </row>
    <row r="3193" spans="8:9" x14ac:dyDescent="0.35">
      <c r="H3193" s="3"/>
      <c r="I3193" s="3"/>
    </row>
    <row r="3194" spans="8:9" x14ac:dyDescent="0.35">
      <c r="H3194" s="3"/>
      <c r="I3194" s="3"/>
    </row>
    <row r="3195" spans="8:9" x14ac:dyDescent="0.35">
      <c r="H3195" s="3"/>
      <c r="I3195" s="3"/>
    </row>
    <row r="3196" spans="8:9" x14ac:dyDescent="0.35">
      <c r="H3196" s="3"/>
      <c r="I3196" s="3"/>
    </row>
    <row r="3197" spans="8:9" x14ac:dyDescent="0.35">
      <c r="H3197" s="3"/>
      <c r="I3197" s="3"/>
    </row>
    <row r="3198" spans="8:9" x14ac:dyDescent="0.35">
      <c r="H3198" s="3"/>
      <c r="I3198" s="3"/>
    </row>
    <row r="3199" spans="8:9" x14ac:dyDescent="0.35">
      <c r="H3199" s="3"/>
      <c r="I3199" s="3"/>
    </row>
    <row r="3200" spans="8:9" x14ac:dyDescent="0.35">
      <c r="H3200" s="3"/>
      <c r="I3200" s="3"/>
    </row>
    <row r="3201" spans="8:9" x14ac:dyDescent="0.35">
      <c r="H3201" s="3"/>
      <c r="I3201" s="3"/>
    </row>
    <row r="3202" spans="8:9" x14ac:dyDescent="0.35">
      <c r="H3202" s="3"/>
      <c r="I3202" s="3"/>
    </row>
    <row r="3203" spans="8:9" x14ac:dyDescent="0.35">
      <c r="H3203" s="3"/>
      <c r="I3203" s="3"/>
    </row>
    <row r="3204" spans="8:9" x14ac:dyDescent="0.35">
      <c r="H3204" s="3"/>
      <c r="I3204" s="3"/>
    </row>
    <row r="3205" spans="8:9" x14ac:dyDescent="0.35">
      <c r="H3205" s="3"/>
      <c r="I3205" s="3"/>
    </row>
    <row r="3206" spans="8:9" x14ac:dyDescent="0.35">
      <c r="H3206" s="3"/>
      <c r="I3206" s="3"/>
    </row>
    <row r="3207" spans="8:9" x14ac:dyDescent="0.35">
      <c r="H3207" s="3"/>
      <c r="I3207" s="3"/>
    </row>
    <row r="3208" spans="8:9" x14ac:dyDescent="0.35">
      <c r="H3208" s="3"/>
      <c r="I3208" s="3"/>
    </row>
    <row r="3209" spans="8:9" x14ac:dyDescent="0.35">
      <c r="H3209" s="3"/>
      <c r="I3209" s="3"/>
    </row>
    <row r="3210" spans="8:9" x14ac:dyDescent="0.35">
      <c r="H3210" s="3"/>
      <c r="I3210" s="3"/>
    </row>
    <row r="3211" spans="8:9" x14ac:dyDescent="0.35">
      <c r="H3211" s="3"/>
      <c r="I3211" s="3"/>
    </row>
    <row r="3212" spans="8:9" x14ac:dyDescent="0.35">
      <c r="H3212" s="3"/>
      <c r="I3212" s="3"/>
    </row>
    <row r="3213" spans="8:9" x14ac:dyDescent="0.35">
      <c r="H3213" s="3"/>
      <c r="I3213" s="3"/>
    </row>
    <row r="3214" spans="8:9" x14ac:dyDescent="0.35">
      <c r="H3214" s="3"/>
      <c r="I3214" s="3"/>
    </row>
    <row r="3215" spans="8:9" x14ac:dyDescent="0.35">
      <c r="H3215" s="3"/>
      <c r="I3215" s="3"/>
    </row>
    <row r="3216" spans="8:9" x14ac:dyDescent="0.35">
      <c r="H3216" s="3"/>
      <c r="I3216" s="3"/>
    </row>
    <row r="3217" spans="8:9" x14ac:dyDescent="0.35">
      <c r="H3217" s="3"/>
      <c r="I3217" s="3"/>
    </row>
    <row r="3218" spans="8:9" x14ac:dyDescent="0.35">
      <c r="H3218" s="3"/>
      <c r="I3218" s="3"/>
    </row>
    <row r="3219" spans="8:9" x14ac:dyDescent="0.35">
      <c r="H3219" s="3"/>
      <c r="I3219" s="3"/>
    </row>
    <row r="3220" spans="8:9" x14ac:dyDescent="0.35">
      <c r="H3220" s="3"/>
      <c r="I3220" s="3"/>
    </row>
    <row r="3221" spans="8:9" x14ac:dyDescent="0.35">
      <c r="H3221" s="3"/>
      <c r="I3221" s="3"/>
    </row>
    <row r="3222" spans="8:9" x14ac:dyDescent="0.35">
      <c r="H3222" s="3"/>
      <c r="I3222" s="3"/>
    </row>
    <row r="3223" spans="8:9" x14ac:dyDescent="0.35">
      <c r="H3223" s="3"/>
      <c r="I3223" s="3"/>
    </row>
    <row r="3224" spans="8:9" x14ac:dyDescent="0.35">
      <c r="H3224" s="3"/>
      <c r="I3224" s="3"/>
    </row>
    <row r="3225" spans="8:9" x14ac:dyDescent="0.35">
      <c r="H3225" s="3"/>
      <c r="I3225" s="3"/>
    </row>
    <row r="3226" spans="8:9" x14ac:dyDescent="0.35">
      <c r="H3226" s="3"/>
      <c r="I3226" s="3"/>
    </row>
    <row r="3227" spans="8:9" x14ac:dyDescent="0.35">
      <c r="H3227" s="3"/>
      <c r="I3227" s="3"/>
    </row>
    <row r="3228" spans="8:9" x14ac:dyDescent="0.35">
      <c r="H3228" s="3"/>
      <c r="I3228" s="3"/>
    </row>
    <row r="3229" spans="8:9" x14ac:dyDescent="0.35">
      <c r="H3229" s="3"/>
      <c r="I3229" s="3"/>
    </row>
    <row r="3230" spans="8:9" x14ac:dyDescent="0.35">
      <c r="H3230" s="3"/>
      <c r="I3230" s="3"/>
    </row>
    <row r="3231" spans="8:9" x14ac:dyDescent="0.35">
      <c r="H3231" s="3"/>
      <c r="I3231" s="3"/>
    </row>
    <row r="3232" spans="8:9" x14ac:dyDescent="0.35">
      <c r="H3232" s="3"/>
      <c r="I3232" s="3"/>
    </row>
    <row r="3233" spans="8:9" x14ac:dyDescent="0.35">
      <c r="H3233" s="3"/>
      <c r="I3233" s="3"/>
    </row>
    <row r="3234" spans="8:9" x14ac:dyDescent="0.35">
      <c r="H3234" s="3"/>
      <c r="I3234" s="3"/>
    </row>
    <row r="3235" spans="8:9" x14ac:dyDescent="0.35">
      <c r="H3235" s="3"/>
      <c r="I3235" s="3"/>
    </row>
    <row r="3236" spans="8:9" x14ac:dyDescent="0.35">
      <c r="H3236" s="3"/>
      <c r="I3236" s="3"/>
    </row>
    <row r="3237" spans="8:9" x14ac:dyDescent="0.35">
      <c r="H3237" s="3"/>
      <c r="I3237" s="3"/>
    </row>
    <row r="3238" spans="8:9" x14ac:dyDescent="0.35">
      <c r="H3238" s="3"/>
      <c r="I3238" s="3"/>
    </row>
    <row r="3239" spans="8:9" x14ac:dyDescent="0.35">
      <c r="H3239" s="3"/>
      <c r="I3239" s="3"/>
    </row>
    <row r="3240" spans="8:9" x14ac:dyDescent="0.35">
      <c r="H3240" s="3"/>
      <c r="I3240" s="3"/>
    </row>
    <row r="3241" spans="8:9" x14ac:dyDescent="0.35">
      <c r="H3241" s="3"/>
      <c r="I3241" s="3"/>
    </row>
    <row r="3242" spans="8:9" x14ac:dyDescent="0.35">
      <c r="H3242" s="3"/>
      <c r="I3242" s="3"/>
    </row>
    <row r="3243" spans="8:9" x14ac:dyDescent="0.35">
      <c r="H3243" s="3"/>
      <c r="I3243" s="3"/>
    </row>
    <row r="3244" spans="8:9" x14ac:dyDescent="0.35">
      <c r="H3244" s="3"/>
      <c r="I3244" s="3"/>
    </row>
    <row r="3245" spans="8:9" x14ac:dyDescent="0.35">
      <c r="H3245" s="3"/>
      <c r="I3245" s="3"/>
    </row>
    <row r="3246" spans="8:9" x14ac:dyDescent="0.35">
      <c r="H3246" s="3"/>
      <c r="I3246" s="3"/>
    </row>
    <row r="3247" spans="8:9" x14ac:dyDescent="0.35">
      <c r="H3247" s="3"/>
      <c r="I3247" s="3"/>
    </row>
    <row r="3248" spans="8:9" x14ac:dyDescent="0.35">
      <c r="H3248" s="3"/>
      <c r="I3248" s="3"/>
    </row>
    <row r="3249" spans="8:9" x14ac:dyDescent="0.35">
      <c r="H3249" s="3"/>
      <c r="I3249" s="3"/>
    </row>
    <row r="3250" spans="8:9" x14ac:dyDescent="0.35">
      <c r="H3250" s="3"/>
      <c r="I3250" s="3"/>
    </row>
    <row r="3251" spans="8:9" x14ac:dyDescent="0.35">
      <c r="H3251" s="3"/>
      <c r="I3251" s="3"/>
    </row>
    <row r="3252" spans="8:9" x14ac:dyDescent="0.35">
      <c r="H3252" s="3"/>
      <c r="I3252" s="3"/>
    </row>
    <row r="3253" spans="8:9" x14ac:dyDescent="0.35">
      <c r="H3253" s="3"/>
      <c r="I3253" s="3"/>
    </row>
    <row r="3254" spans="8:9" x14ac:dyDescent="0.35">
      <c r="H3254" s="3"/>
      <c r="I3254" s="3"/>
    </row>
    <row r="3255" spans="8:9" x14ac:dyDescent="0.35">
      <c r="H3255" s="3"/>
      <c r="I3255" s="3"/>
    </row>
    <row r="3256" spans="8:9" x14ac:dyDescent="0.35">
      <c r="H3256" s="3"/>
      <c r="I3256" s="3"/>
    </row>
    <row r="3257" spans="8:9" x14ac:dyDescent="0.35">
      <c r="H3257" s="3"/>
      <c r="I3257" s="3"/>
    </row>
    <row r="3258" spans="8:9" x14ac:dyDescent="0.35">
      <c r="H3258" s="3"/>
      <c r="I3258" s="3"/>
    </row>
    <row r="3259" spans="8:9" x14ac:dyDescent="0.35">
      <c r="H3259" s="3"/>
      <c r="I3259" s="3"/>
    </row>
    <row r="3260" spans="8:9" x14ac:dyDescent="0.35">
      <c r="H3260" s="3"/>
      <c r="I3260" s="3"/>
    </row>
    <row r="3261" spans="8:9" x14ac:dyDescent="0.35">
      <c r="H3261" s="3"/>
      <c r="I3261" s="3"/>
    </row>
    <row r="3262" spans="8:9" x14ac:dyDescent="0.35">
      <c r="H3262" s="3"/>
      <c r="I3262" s="3"/>
    </row>
    <row r="3263" spans="8:9" x14ac:dyDescent="0.35">
      <c r="H3263" s="3"/>
      <c r="I3263" s="3"/>
    </row>
    <row r="3264" spans="8:9" x14ac:dyDescent="0.35">
      <c r="H3264" s="3"/>
      <c r="I3264" s="3"/>
    </row>
    <row r="3265" spans="8:9" x14ac:dyDescent="0.35">
      <c r="H3265" s="3"/>
      <c r="I3265" s="3"/>
    </row>
    <row r="3266" spans="8:9" x14ac:dyDescent="0.35">
      <c r="H3266" s="3"/>
      <c r="I3266" s="3"/>
    </row>
    <row r="3267" spans="8:9" x14ac:dyDescent="0.35">
      <c r="H3267" s="3"/>
      <c r="I3267" s="3"/>
    </row>
    <row r="3268" spans="8:9" x14ac:dyDescent="0.35">
      <c r="H3268" s="3"/>
      <c r="I3268" s="3"/>
    </row>
    <row r="3269" spans="8:9" x14ac:dyDescent="0.35">
      <c r="H3269" s="3"/>
      <c r="I3269" s="3"/>
    </row>
    <row r="3270" spans="8:9" x14ac:dyDescent="0.35">
      <c r="H3270" s="3"/>
      <c r="I3270" s="3"/>
    </row>
    <row r="3271" spans="8:9" x14ac:dyDescent="0.35">
      <c r="H3271" s="3"/>
      <c r="I3271" s="3"/>
    </row>
    <row r="3272" spans="8:9" x14ac:dyDescent="0.35">
      <c r="H3272" s="3"/>
      <c r="I3272" s="3"/>
    </row>
    <row r="3273" spans="8:9" x14ac:dyDescent="0.35">
      <c r="H3273" s="3"/>
      <c r="I3273" s="3"/>
    </row>
    <row r="3274" spans="8:9" x14ac:dyDescent="0.35">
      <c r="H3274" s="3"/>
      <c r="I3274" s="3"/>
    </row>
    <row r="3275" spans="8:9" x14ac:dyDescent="0.35">
      <c r="H3275" s="3"/>
      <c r="I3275" s="3"/>
    </row>
    <row r="3276" spans="8:9" x14ac:dyDescent="0.35">
      <c r="H3276" s="3"/>
      <c r="I3276" s="3"/>
    </row>
    <row r="3277" spans="8:9" x14ac:dyDescent="0.35">
      <c r="H3277" s="3"/>
      <c r="I3277" s="3"/>
    </row>
    <row r="3278" spans="8:9" x14ac:dyDescent="0.35">
      <c r="H3278" s="3"/>
      <c r="I3278" s="3"/>
    </row>
    <row r="3279" spans="8:9" x14ac:dyDescent="0.35">
      <c r="H3279" s="3"/>
      <c r="I3279" s="3"/>
    </row>
    <row r="3280" spans="8:9" x14ac:dyDescent="0.35">
      <c r="H3280" s="3"/>
      <c r="I3280" s="3"/>
    </row>
    <row r="3281" spans="8:9" x14ac:dyDescent="0.35">
      <c r="H3281" s="3"/>
      <c r="I3281" s="3"/>
    </row>
    <row r="3282" spans="8:9" x14ac:dyDescent="0.35">
      <c r="H3282" s="3"/>
      <c r="I3282" s="3"/>
    </row>
    <row r="3283" spans="8:9" x14ac:dyDescent="0.35">
      <c r="H3283" s="3"/>
      <c r="I3283" s="3"/>
    </row>
    <row r="3284" spans="8:9" x14ac:dyDescent="0.35">
      <c r="H3284" s="3"/>
      <c r="I3284" s="3"/>
    </row>
    <row r="3285" spans="8:9" x14ac:dyDescent="0.35">
      <c r="H3285" s="3"/>
      <c r="I3285" s="3"/>
    </row>
    <row r="3286" spans="8:9" x14ac:dyDescent="0.35">
      <c r="H3286" s="3"/>
      <c r="I3286" s="3"/>
    </row>
    <row r="3287" spans="8:9" x14ac:dyDescent="0.35">
      <c r="H3287" s="3"/>
      <c r="I3287" s="3"/>
    </row>
    <row r="3288" spans="8:9" x14ac:dyDescent="0.35">
      <c r="H3288" s="3"/>
      <c r="I3288" s="3"/>
    </row>
    <row r="3289" spans="8:9" x14ac:dyDescent="0.35">
      <c r="H3289" s="3"/>
      <c r="I3289" s="3"/>
    </row>
    <row r="3290" spans="8:9" x14ac:dyDescent="0.35">
      <c r="H3290" s="3"/>
      <c r="I3290" s="3"/>
    </row>
    <row r="3291" spans="8:9" x14ac:dyDescent="0.35">
      <c r="H3291" s="3"/>
      <c r="I3291" s="3"/>
    </row>
    <row r="3292" spans="8:9" x14ac:dyDescent="0.35">
      <c r="H3292" s="3"/>
      <c r="I3292" s="3"/>
    </row>
    <row r="3293" spans="8:9" x14ac:dyDescent="0.35">
      <c r="H3293" s="3"/>
      <c r="I3293" s="3"/>
    </row>
    <row r="3294" spans="8:9" x14ac:dyDescent="0.35">
      <c r="H3294" s="3"/>
      <c r="I3294" s="3"/>
    </row>
    <row r="3295" spans="8:9" x14ac:dyDescent="0.35">
      <c r="H3295" s="3"/>
      <c r="I3295" s="3"/>
    </row>
    <row r="3296" spans="8:9" x14ac:dyDescent="0.35">
      <c r="H3296" s="3"/>
      <c r="I3296" s="3"/>
    </row>
    <row r="3297" spans="8:9" x14ac:dyDescent="0.35">
      <c r="H3297" s="3"/>
      <c r="I3297" s="3"/>
    </row>
    <row r="3298" spans="8:9" x14ac:dyDescent="0.35">
      <c r="H3298" s="3"/>
      <c r="I3298" s="3"/>
    </row>
    <row r="3299" spans="8:9" x14ac:dyDescent="0.35">
      <c r="H3299" s="3"/>
      <c r="I3299" s="3"/>
    </row>
    <row r="3300" spans="8:9" x14ac:dyDescent="0.35">
      <c r="H3300" s="3"/>
      <c r="I3300" s="3"/>
    </row>
    <row r="3301" spans="8:9" x14ac:dyDescent="0.35">
      <c r="H3301" s="3"/>
      <c r="I3301" s="3"/>
    </row>
    <row r="3302" spans="8:9" x14ac:dyDescent="0.35">
      <c r="H3302" s="3"/>
      <c r="I3302" s="3"/>
    </row>
    <row r="3303" spans="8:9" x14ac:dyDescent="0.35">
      <c r="H3303" s="3"/>
      <c r="I3303" s="3"/>
    </row>
    <row r="3304" spans="8:9" x14ac:dyDescent="0.35">
      <c r="H3304" s="3"/>
      <c r="I3304" s="3"/>
    </row>
    <row r="3305" spans="8:9" x14ac:dyDescent="0.35">
      <c r="H3305" s="3"/>
      <c r="I3305" s="3"/>
    </row>
    <row r="3306" spans="8:9" x14ac:dyDescent="0.35">
      <c r="H3306" s="3"/>
      <c r="I3306" s="3"/>
    </row>
    <row r="3307" spans="8:9" x14ac:dyDescent="0.35">
      <c r="H3307" s="3"/>
      <c r="I3307" s="3"/>
    </row>
    <row r="3308" spans="8:9" x14ac:dyDescent="0.35">
      <c r="H3308" s="3"/>
      <c r="I3308" s="3"/>
    </row>
    <row r="3309" spans="8:9" x14ac:dyDescent="0.35">
      <c r="H3309" s="3"/>
      <c r="I3309" s="3"/>
    </row>
    <row r="3310" spans="8:9" x14ac:dyDescent="0.35">
      <c r="H3310" s="3"/>
      <c r="I3310" s="3"/>
    </row>
    <row r="3311" spans="8:9" x14ac:dyDescent="0.35">
      <c r="H3311" s="3"/>
      <c r="I3311" s="3"/>
    </row>
    <row r="3312" spans="8:9" x14ac:dyDescent="0.35">
      <c r="H3312" s="3"/>
      <c r="I3312" s="3"/>
    </row>
    <row r="3313" spans="8:9" x14ac:dyDescent="0.35">
      <c r="H3313" s="3"/>
      <c r="I3313" s="3"/>
    </row>
    <row r="3314" spans="8:9" x14ac:dyDescent="0.35">
      <c r="H3314" s="3"/>
      <c r="I3314" s="3"/>
    </row>
    <row r="3315" spans="8:9" x14ac:dyDescent="0.35">
      <c r="H3315" s="3"/>
      <c r="I3315" s="3"/>
    </row>
    <row r="3316" spans="8:9" x14ac:dyDescent="0.35">
      <c r="H3316" s="3"/>
      <c r="I3316" s="3"/>
    </row>
    <row r="3317" spans="8:9" x14ac:dyDescent="0.35">
      <c r="H3317" s="3"/>
      <c r="I3317" s="3"/>
    </row>
    <row r="3318" spans="8:9" x14ac:dyDescent="0.35">
      <c r="H3318" s="3"/>
      <c r="I3318" s="3"/>
    </row>
    <row r="3319" spans="8:9" x14ac:dyDescent="0.35">
      <c r="H3319" s="3"/>
      <c r="I3319" s="3"/>
    </row>
    <row r="3320" spans="8:9" x14ac:dyDescent="0.35">
      <c r="H3320" s="3"/>
      <c r="I3320" s="3"/>
    </row>
    <row r="3321" spans="8:9" x14ac:dyDescent="0.35">
      <c r="H3321" s="3"/>
      <c r="I3321" s="3"/>
    </row>
    <row r="3322" spans="8:9" x14ac:dyDescent="0.35">
      <c r="H3322" s="3"/>
      <c r="I3322" s="3"/>
    </row>
    <row r="3323" spans="8:9" x14ac:dyDescent="0.35">
      <c r="H3323" s="3"/>
      <c r="I3323" s="3"/>
    </row>
    <row r="3324" spans="8:9" x14ac:dyDescent="0.35">
      <c r="H3324" s="3"/>
      <c r="I3324" s="3"/>
    </row>
    <row r="3325" spans="8:9" x14ac:dyDescent="0.35">
      <c r="H3325" s="3"/>
      <c r="I3325" s="3"/>
    </row>
    <row r="3326" spans="8:9" x14ac:dyDescent="0.35">
      <c r="H3326" s="3"/>
      <c r="I3326" s="3"/>
    </row>
    <row r="3327" spans="8:9" x14ac:dyDescent="0.35">
      <c r="H3327" s="3"/>
      <c r="I3327" s="3"/>
    </row>
    <row r="3328" spans="8:9" x14ac:dyDescent="0.35">
      <c r="H3328" s="3"/>
      <c r="I3328" s="3"/>
    </row>
    <row r="3329" spans="8:9" x14ac:dyDescent="0.35">
      <c r="H3329" s="3"/>
      <c r="I3329" s="3"/>
    </row>
    <row r="3330" spans="8:9" x14ac:dyDescent="0.35">
      <c r="H3330" s="3"/>
      <c r="I3330" s="3"/>
    </row>
    <row r="3331" spans="8:9" x14ac:dyDescent="0.35">
      <c r="H3331" s="3"/>
      <c r="I3331" s="3"/>
    </row>
    <row r="3332" spans="8:9" x14ac:dyDescent="0.35">
      <c r="H3332" s="3"/>
      <c r="I3332" s="3"/>
    </row>
    <row r="3333" spans="8:9" x14ac:dyDescent="0.35">
      <c r="H3333" s="3"/>
      <c r="I3333" s="3"/>
    </row>
    <row r="3334" spans="8:9" x14ac:dyDescent="0.35">
      <c r="H3334" s="3"/>
      <c r="I3334" s="3"/>
    </row>
    <row r="3335" spans="8:9" x14ac:dyDescent="0.35">
      <c r="H3335" s="3"/>
      <c r="I3335" s="3"/>
    </row>
    <row r="3336" spans="8:9" x14ac:dyDescent="0.35">
      <c r="H3336" s="3"/>
      <c r="I3336" s="3"/>
    </row>
    <row r="3337" spans="8:9" x14ac:dyDescent="0.35">
      <c r="H3337" s="3"/>
      <c r="I3337" s="3"/>
    </row>
    <row r="3338" spans="8:9" x14ac:dyDescent="0.35">
      <c r="H3338" s="3"/>
      <c r="I3338" s="3"/>
    </row>
    <row r="3339" spans="8:9" x14ac:dyDescent="0.35">
      <c r="H3339" s="3"/>
      <c r="I3339" s="3"/>
    </row>
    <row r="3340" spans="8:9" x14ac:dyDescent="0.35">
      <c r="H3340" s="3"/>
      <c r="I3340" s="3"/>
    </row>
    <row r="3341" spans="8:9" x14ac:dyDescent="0.35">
      <c r="H3341" s="3"/>
      <c r="I3341" s="3"/>
    </row>
    <row r="3342" spans="8:9" x14ac:dyDescent="0.35">
      <c r="H3342" s="3"/>
      <c r="I3342" s="3"/>
    </row>
    <row r="3343" spans="8:9" x14ac:dyDescent="0.35">
      <c r="H3343" s="3"/>
      <c r="I3343" s="3"/>
    </row>
    <row r="3344" spans="8:9" x14ac:dyDescent="0.35">
      <c r="H3344" s="3"/>
      <c r="I3344" s="3"/>
    </row>
    <row r="3345" spans="8:9" x14ac:dyDescent="0.35">
      <c r="H3345" s="3"/>
      <c r="I3345" s="3"/>
    </row>
    <row r="3346" spans="8:9" x14ac:dyDescent="0.35">
      <c r="H3346" s="3"/>
      <c r="I3346" s="3"/>
    </row>
    <row r="3347" spans="8:9" x14ac:dyDescent="0.35">
      <c r="H3347" s="3"/>
      <c r="I3347" s="3"/>
    </row>
    <row r="3348" spans="8:9" x14ac:dyDescent="0.35">
      <c r="H3348" s="3"/>
      <c r="I3348" s="3"/>
    </row>
    <row r="3349" spans="8:9" x14ac:dyDescent="0.35">
      <c r="H3349" s="3"/>
      <c r="I3349" s="3"/>
    </row>
    <row r="3350" spans="8:9" x14ac:dyDescent="0.35">
      <c r="H3350" s="3"/>
      <c r="I3350" s="3"/>
    </row>
    <row r="3351" spans="8:9" x14ac:dyDescent="0.35">
      <c r="H3351" s="3"/>
      <c r="I3351" s="3"/>
    </row>
    <row r="3352" spans="8:9" x14ac:dyDescent="0.35">
      <c r="H3352" s="3"/>
      <c r="I3352" s="3"/>
    </row>
    <row r="3353" spans="8:9" x14ac:dyDescent="0.35">
      <c r="H3353" s="3"/>
      <c r="I3353" s="3"/>
    </row>
    <row r="3354" spans="8:9" x14ac:dyDescent="0.35">
      <c r="H3354" s="3"/>
      <c r="I3354" s="3"/>
    </row>
    <row r="3355" spans="8:9" x14ac:dyDescent="0.35">
      <c r="H3355" s="3"/>
      <c r="I3355" s="3"/>
    </row>
    <row r="3356" spans="8:9" x14ac:dyDescent="0.35">
      <c r="H3356" s="3"/>
      <c r="I3356" s="3"/>
    </row>
    <row r="3357" spans="8:9" x14ac:dyDescent="0.35">
      <c r="H3357" s="3"/>
      <c r="I3357" s="3"/>
    </row>
    <row r="3358" spans="8:9" x14ac:dyDescent="0.35">
      <c r="H3358" s="3"/>
      <c r="I3358" s="3"/>
    </row>
    <row r="3359" spans="8:9" x14ac:dyDescent="0.35">
      <c r="H3359" s="3"/>
      <c r="I3359" s="3"/>
    </row>
    <row r="3360" spans="8:9" x14ac:dyDescent="0.35">
      <c r="H3360" s="3"/>
      <c r="I3360" s="3"/>
    </row>
    <row r="3361" spans="8:9" x14ac:dyDescent="0.35">
      <c r="H3361" s="3"/>
      <c r="I3361" s="3"/>
    </row>
    <row r="3362" spans="8:9" x14ac:dyDescent="0.35">
      <c r="H3362" s="3"/>
      <c r="I3362" s="3"/>
    </row>
    <row r="3363" spans="8:9" x14ac:dyDescent="0.35">
      <c r="H3363" s="3"/>
      <c r="I3363" s="3"/>
    </row>
    <row r="3364" spans="8:9" x14ac:dyDescent="0.35">
      <c r="H3364" s="3"/>
      <c r="I3364" s="3"/>
    </row>
    <row r="3365" spans="8:9" x14ac:dyDescent="0.35">
      <c r="H3365" s="3"/>
      <c r="I3365" s="3"/>
    </row>
    <row r="3366" spans="8:9" x14ac:dyDescent="0.35">
      <c r="H3366" s="3"/>
      <c r="I3366" s="3"/>
    </row>
    <row r="3367" spans="8:9" x14ac:dyDescent="0.35">
      <c r="H3367" s="3"/>
      <c r="I3367" s="3"/>
    </row>
    <row r="3368" spans="8:9" x14ac:dyDescent="0.35">
      <c r="H3368" s="3"/>
      <c r="I3368" s="3"/>
    </row>
    <row r="3369" spans="8:9" x14ac:dyDescent="0.35">
      <c r="H3369" s="3"/>
      <c r="I3369" s="3"/>
    </row>
    <row r="3370" spans="8:9" x14ac:dyDescent="0.35">
      <c r="H3370" s="3"/>
      <c r="I3370" s="3"/>
    </row>
    <row r="3371" spans="8:9" x14ac:dyDescent="0.35">
      <c r="H3371" s="3"/>
      <c r="I3371" s="3"/>
    </row>
    <row r="3372" spans="8:9" x14ac:dyDescent="0.35">
      <c r="H3372" s="3"/>
      <c r="I3372" s="3"/>
    </row>
    <row r="3373" spans="8:9" x14ac:dyDescent="0.35">
      <c r="H3373" s="3"/>
      <c r="I3373" s="3"/>
    </row>
    <row r="3374" spans="8:9" x14ac:dyDescent="0.35">
      <c r="H3374" s="3"/>
      <c r="I3374" s="3"/>
    </row>
    <row r="3375" spans="8:9" x14ac:dyDescent="0.35">
      <c r="H3375" s="3"/>
      <c r="I3375" s="3"/>
    </row>
    <row r="3376" spans="8:9" x14ac:dyDescent="0.35">
      <c r="H3376" s="3"/>
      <c r="I3376" s="3"/>
    </row>
    <row r="3377" spans="8:9" x14ac:dyDescent="0.35">
      <c r="H3377" s="3"/>
      <c r="I3377" s="3"/>
    </row>
    <row r="3378" spans="8:9" x14ac:dyDescent="0.35">
      <c r="H3378" s="3"/>
      <c r="I3378" s="3"/>
    </row>
    <row r="3379" spans="8:9" x14ac:dyDescent="0.35">
      <c r="H3379" s="3"/>
      <c r="I3379" s="3"/>
    </row>
    <row r="3380" spans="8:9" x14ac:dyDescent="0.35">
      <c r="H3380" s="3"/>
      <c r="I3380" s="3"/>
    </row>
    <row r="3381" spans="8:9" x14ac:dyDescent="0.35">
      <c r="H3381" s="3"/>
      <c r="I3381" s="3"/>
    </row>
    <row r="3382" spans="8:9" x14ac:dyDescent="0.35">
      <c r="H3382" s="3"/>
      <c r="I3382" s="3"/>
    </row>
    <row r="3383" spans="8:9" x14ac:dyDescent="0.35">
      <c r="H3383" s="3"/>
      <c r="I3383" s="3"/>
    </row>
    <row r="3384" spans="8:9" x14ac:dyDescent="0.35">
      <c r="H3384" s="3"/>
      <c r="I3384" s="3"/>
    </row>
    <row r="3385" spans="8:9" x14ac:dyDescent="0.35">
      <c r="H3385" s="3"/>
      <c r="I3385" s="3"/>
    </row>
    <row r="3386" spans="8:9" x14ac:dyDescent="0.35">
      <c r="H3386" s="3"/>
      <c r="I3386" s="3"/>
    </row>
    <row r="3387" spans="8:9" x14ac:dyDescent="0.35">
      <c r="H3387" s="3"/>
      <c r="I3387" s="3"/>
    </row>
    <row r="3388" spans="8:9" x14ac:dyDescent="0.35">
      <c r="H3388" s="3"/>
      <c r="I3388" s="3"/>
    </row>
    <row r="3389" spans="8:9" x14ac:dyDescent="0.35">
      <c r="H3389" s="3"/>
      <c r="I3389" s="3"/>
    </row>
    <row r="3390" spans="8:9" x14ac:dyDescent="0.35">
      <c r="H3390" s="3"/>
      <c r="I3390" s="3"/>
    </row>
    <row r="3391" spans="8:9" x14ac:dyDescent="0.35">
      <c r="H3391" s="3"/>
      <c r="I3391" s="3"/>
    </row>
    <row r="3392" spans="8:9" x14ac:dyDescent="0.35">
      <c r="H3392" s="3"/>
      <c r="I3392" s="3"/>
    </row>
    <row r="3393" spans="8:9" x14ac:dyDescent="0.35">
      <c r="H3393" s="3"/>
      <c r="I3393" s="3"/>
    </row>
    <row r="3394" spans="8:9" x14ac:dyDescent="0.35">
      <c r="H3394" s="3"/>
      <c r="I3394" s="3"/>
    </row>
    <row r="3395" spans="8:9" x14ac:dyDescent="0.35">
      <c r="H3395" s="3"/>
      <c r="I3395" s="3"/>
    </row>
    <row r="3396" spans="8:9" x14ac:dyDescent="0.35">
      <c r="H3396" s="3"/>
      <c r="I3396" s="3"/>
    </row>
    <row r="3397" spans="8:9" x14ac:dyDescent="0.35">
      <c r="H3397" s="3"/>
      <c r="I3397" s="3"/>
    </row>
    <row r="3398" spans="8:9" x14ac:dyDescent="0.35">
      <c r="H3398" s="3"/>
      <c r="I3398" s="3"/>
    </row>
    <row r="3399" spans="8:9" x14ac:dyDescent="0.35">
      <c r="H3399" s="3"/>
      <c r="I3399" s="3"/>
    </row>
    <row r="3400" spans="8:9" x14ac:dyDescent="0.35">
      <c r="H3400" s="3"/>
      <c r="I3400" s="3"/>
    </row>
    <row r="3401" spans="8:9" x14ac:dyDescent="0.35">
      <c r="H3401" s="3"/>
      <c r="I3401" s="3"/>
    </row>
    <row r="3402" spans="8:9" x14ac:dyDescent="0.35">
      <c r="H3402" s="3"/>
      <c r="I3402" s="3"/>
    </row>
    <row r="3403" spans="8:9" x14ac:dyDescent="0.35">
      <c r="H3403" s="3"/>
      <c r="I3403" s="3"/>
    </row>
    <row r="3404" spans="8:9" x14ac:dyDescent="0.35">
      <c r="H3404" s="3"/>
      <c r="I3404" s="3"/>
    </row>
    <row r="3405" spans="8:9" x14ac:dyDescent="0.35">
      <c r="H3405" s="3"/>
      <c r="I3405" s="3"/>
    </row>
    <row r="3406" spans="8:9" x14ac:dyDescent="0.35">
      <c r="H3406" s="3"/>
      <c r="I3406" s="3"/>
    </row>
    <row r="3407" spans="8:9" x14ac:dyDescent="0.35">
      <c r="H3407" s="3"/>
      <c r="I3407" s="3"/>
    </row>
    <row r="3408" spans="8:9" x14ac:dyDescent="0.35">
      <c r="H3408" s="3"/>
      <c r="I3408" s="3"/>
    </row>
    <row r="3409" spans="8:9" x14ac:dyDescent="0.35">
      <c r="H3409" s="3"/>
      <c r="I3409" s="3"/>
    </row>
    <row r="3410" spans="8:9" x14ac:dyDescent="0.35">
      <c r="H3410" s="3"/>
      <c r="I3410" s="3"/>
    </row>
    <row r="3411" spans="8:9" x14ac:dyDescent="0.35">
      <c r="H3411" s="3"/>
      <c r="I3411" s="3"/>
    </row>
    <row r="3412" spans="8:9" x14ac:dyDescent="0.35">
      <c r="H3412" s="3"/>
      <c r="I3412" s="3"/>
    </row>
    <row r="3413" spans="8:9" x14ac:dyDescent="0.35">
      <c r="H3413" s="3"/>
      <c r="I3413" s="3"/>
    </row>
    <row r="3414" spans="8:9" x14ac:dyDescent="0.35">
      <c r="H3414" s="3"/>
      <c r="I3414" s="3"/>
    </row>
    <row r="3415" spans="8:9" x14ac:dyDescent="0.35">
      <c r="H3415" s="3"/>
      <c r="I3415" s="3"/>
    </row>
    <row r="3416" spans="8:9" x14ac:dyDescent="0.35">
      <c r="H3416" s="3"/>
      <c r="I3416" s="3"/>
    </row>
    <row r="3417" spans="8:9" x14ac:dyDescent="0.35">
      <c r="H3417" s="3"/>
      <c r="I3417" s="3"/>
    </row>
    <row r="3418" spans="8:9" x14ac:dyDescent="0.35">
      <c r="H3418" s="3"/>
      <c r="I3418" s="3"/>
    </row>
    <row r="3419" spans="8:9" x14ac:dyDescent="0.35">
      <c r="H3419" s="3"/>
      <c r="I3419" s="3"/>
    </row>
    <row r="3420" spans="8:9" x14ac:dyDescent="0.35">
      <c r="H3420" s="3"/>
      <c r="I3420" s="3"/>
    </row>
    <row r="3421" spans="8:9" x14ac:dyDescent="0.35">
      <c r="H3421" s="3"/>
      <c r="I3421" s="3"/>
    </row>
    <row r="3422" spans="8:9" x14ac:dyDescent="0.35">
      <c r="H3422" s="3"/>
      <c r="I3422" s="3"/>
    </row>
    <row r="3423" spans="8:9" x14ac:dyDescent="0.35">
      <c r="H3423" s="3"/>
      <c r="I3423" s="3"/>
    </row>
    <row r="3424" spans="8:9" x14ac:dyDescent="0.35">
      <c r="H3424" s="3"/>
      <c r="I3424" s="3"/>
    </row>
    <row r="3425" spans="8:9" x14ac:dyDescent="0.35">
      <c r="H3425" s="3"/>
      <c r="I3425" s="3"/>
    </row>
    <row r="3426" spans="8:9" x14ac:dyDescent="0.35">
      <c r="H3426" s="3"/>
      <c r="I3426" s="3"/>
    </row>
    <row r="3427" spans="8:9" x14ac:dyDescent="0.35">
      <c r="H3427" s="3"/>
      <c r="I3427" s="3"/>
    </row>
    <row r="3428" spans="8:9" x14ac:dyDescent="0.35">
      <c r="H3428" s="3"/>
      <c r="I3428" s="3"/>
    </row>
    <row r="3429" spans="8:9" x14ac:dyDescent="0.35">
      <c r="H3429" s="3"/>
      <c r="I3429" s="3"/>
    </row>
    <row r="3430" spans="8:9" x14ac:dyDescent="0.35">
      <c r="H3430" s="3"/>
      <c r="I3430" s="3"/>
    </row>
    <row r="3431" spans="8:9" x14ac:dyDescent="0.35">
      <c r="H3431" s="3"/>
      <c r="I3431" s="3"/>
    </row>
    <row r="3432" spans="8:9" x14ac:dyDescent="0.35">
      <c r="H3432" s="3"/>
      <c r="I3432" s="3"/>
    </row>
    <row r="3433" spans="8:9" x14ac:dyDescent="0.35">
      <c r="H3433" s="3"/>
      <c r="I3433" s="3"/>
    </row>
    <row r="3434" spans="8:9" x14ac:dyDescent="0.35">
      <c r="H3434" s="3"/>
      <c r="I3434" s="3"/>
    </row>
    <row r="3435" spans="8:9" x14ac:dyDescent="0.35">
      <c r="H3435" s="3"/>
      <c r="I3435" s="3"/>
    </row>
    <row r="3436" spans="8:9" x14ac:dyDescent="0.35">
      <c r="H3436" s="3"/>
      <c r="I3436" s="3"/>
    </row>
    <row r="3437" spans="8:9" x14ac:dyDescent="0.35">
      <c r="H3437" s="3"/>
      <c r="I3437" s="3"/>
    </row>
    <row r="3438" spans="8:9" x14ac:dyDescent="0.35">
      <c r="H3438" s="3"/>
      <c r="I3438" s="3"/>
    </row>
    <row r="3439" spans="8:9" x14ac:dyDescent="0.35">
      <c r="H3439" s="3"/>
      <c r="I3439" s="3"/>
    </row>
    <row r="3440" spans="8:9" x14ac:dyDescent="0.35">
      <c r="H3440" s="3"/>
      <c r="I3440" s="3"/>
    </row>
    <row r="3441" spans="8:9" x14ac:dyDescent="0.35">
      <c r="H3441" s="3"/>
      <c r="I3441" s="3"/>
    </row>
    <row r="3442" spans="8:9" x14ac:dyDescent="0.35">
      <c r="H3442" s="3"/>
      <c r="I3442" s="3"/>
    </row>
    <row r="3443" spans="8:9" x14ac:dyDescent="0.35">
      <c r="H3443" s="3"/>
      <c r="I3443" s="3"/>
    </row>
    <row r="3444" spans="8:9" x14ac:dyDescent="0.35">
      <c r="H3444" s="3"/>
      <c r="I3444" s="3"/>
    </row>
    <row r="3445" spans="8:9" x14ac:dyDescent="0.35">
      <c r="H3445" s="3"/>
      <c r="I3445" s="3"/>
    </row>
    <row r="3446" spans="8:9" x14ac:dyDescent="0.35">
      <c r="H3446" s="3"/>
      <c r="I3446" s="3"/>
    </row>
    <row r="3447" spans="8:9" x14ac:dyDescent="0.35">
      <c r="H3447" s="3"/>
      <c r="I3447" s="3"/>
    </row>
    <row r="3448" spans="8:9" x14ac:dyDescent="0.35">
      <c r="H3448" s="3"/>
      <c r="I3448" s="3"/>
    </row>
    <row r="3449" spans="8:9" x14ac:dyDescent="0.35">
      <c r="H3449" s="3"/>
      <c r="I3449" s="3"/>
    </row>
    <row r="3450" spans="8:9" x14ac:dyDescent="0.35">
      <c r="H3450" s="3"/>
      <c r="I3450" s="3"/>
    </row>
    <row r="3451" spans="8:9" x14ac:dyDescent="0.35">
      <c r="H3451" s="3"/>
      <c r="I3451" s="3"/>
    </row>
    <row r="3452" spans="8:9" x14ac:dyDescent="0.35">
      <c r="H3452" s="3"/>
      <c r="I3452" s="3"/>
    </row>
    <row r="3453" spans="8:9" x14ac:dyDescent="0.35">
      <c r="H3453" s="3"/>
      <c r="I3453" s="3"/>
    </row>
    <row r="3454" spans="8:9" x14ac:dyDescent="0.35">
      <c r="H3454" s="3"/>
      <c r="I3454" s="3"/>
    </row>
    <row r="3455" spans="8:9" x14ac:dyDescent="0.35">
      <c r="H3455" s="3"/>
      <c r="I3455" s="3"/>
    </row>
    <row r="3456" spans="8:9" x14ac:dyDescent="0.35">
      <c r="H3456" s="3"/>
      <c r="I3456" s="3"/>
    </row>
    <row r="3457" spans="8:9" x14ac:dyDescent="0.35">
      <c r="H3457" s="3"/>
      <c r="I3457" s="3"/>
    </row>
    <row r="3458" spans="8:9" x14ac:dyDescent="0.35">
      <c r="H3458" s="3"/>
      <c r="I3458" s="3"/>
    </row>
    <row r="3459" spans="8:9" x14ac:dyDescent="0.35">
      <c r="H3459" s="3"/>
      <c r="I3459" s="3"/>
    </row>
    <row r="3460" spans="8:9" x14ac:dyDescent="0.35">
      <c r="H3460" s="3"/>
      <c r="I3460" s="3"/>
    </row>
    <row r="3461" spans="8:9" x14ac:dyDescent="0.35">
      <c r="H3461" s="3"/>
      <c r="I3461" s="3"/>
    </row>
    <row r="3462" spans="8:9" x14ac:dyDescent="0.35">
      <c r="H3462" s="3"/>
      <c r="I3462" s="3"/>
    </row>
    <row r="3463" spans="8:9" x14ac:dyDescent="0.35">
      <c r="H3463" s="3"/>
      <c r="I3463" s="3"/>
    </row>
    <row r="3464" spans="8:9" x14ac:dyDescent="0.35">
      <c r="H3464" s="3"/>
      <c r="I3464" s="3"/>
    </row>
    <row r="3465" spans="8:9" x14ac:dyDescent="0.35">
      <c r="H3465" s="3"/>
      <c r="I3465" s="3"/>
    </row>
    <row r="3466" spans="8:9" x14ac:dyDescent="0.35">
      <c r="H3466" s="3"/>
      <c r="I3466" s="3"/>
    </row>
    <row r="3467" spans="8:9" x14ac:dyDescent="0.35">
      <c r="H3467" s="3"/>
      <c r="I3467" s="3"/>
    </row>
    <row r="3468" spans="8:9" x14ac:dyDescent="0.35">
      <c r="H3468" s="3"/>
      <c r="I3468" s="3"/>
    </row>
    <row r="3469" spans="8:9" x14ac:dyDescent="0.35">
      <c r="H3469" s="3"/>
      <c r="I3469" s="3"/>
    </row>
    <row r="3470" spans="8:9" x14ac:dyDescent="0.35">
      <c r="H3470" s="3"/>
      <c r="I3470" s="3"/>
    </row>
    <row r="3471" spans="8:9" x14ac:dyDescent="0.35">
      <c r="H3471" s="3"/>
      <c r="I3471" s="3"/>
    </row>
    <row r="3472" spans="8:9" x14ac:dyDescent="0.35">
      <c r="H3472" s="3"/>
      <c r="I3472" s="3"/>
    </row>
    <row r="3473" spans="8:9" x14ac:dyDescent="0.35">
      <c r="H3473" s="3"/>
      <c r="I3473" s="3"/>
    </row>
    <row r="3474" spans="8:9" x14ac:dyDescent="0.35">
      <c r="H3474" s="3"/>
      <c r="I3474" s="3"/>
    </row>
    <row r="3475" spans="8:9" x14ac:dyDescent="0.35">
      <c r="H3475" s="3"/>
      <c r="I3475" s="3"/>
    </row>
    <row r="3476" spans="8:9" x14ac:dyDescent="0.35">
      <c r="H3476" s="3"/>
      <c r="I3476" s="3"/>
    </row>
    <row r="3477" spans="8:9" x14ac:dyDescent="0.35">
      <c r="H3477" s="3"/>
      <c r="I3477" s="3"/>
    </row>
    <row r="3478" spans="8:9" x14ac:dyDescent="0.35">
      <c r="H3478" s="3"/>
      <c r="I3478" s="3"/>
    </row>
    <row r="3479" spans="8:9" x14ac:dyDescent="0.35">
      <c r="H3479" s="3"/>
      <c r="I3479" s="3"/>
    </row>
    <row r="3480" spans="8:9" x14ac:dyDescent="0.35">
      <c r="H3480" s="3"/>
      <c r="I3480" s="3"/>
    </row>
    <row r="3481" spans="8:9" x14ac:dyDescent="0.35">
      <c r="H3481" s="3"/>
      <c r="I3481" s="3"/>
    </row>
    <row r="3482" spans="8:9" x14ac:dyDescent="0.35">
      <c r="H3482" s="3"/>
      <c r="I3482" s="3"/>
    </row>
    <row r="3483" spans="8:9" x14ac:dyDescent="0.35">
      <c r="H3483" s="3"/>
      <c r="I3483" s="3"/>
    </row>
    <row r="3484" spans="8:9" x14ac:dyDescent="0.35">
      <c r="H3484" s="3"/>
      <c r="I3484" s="3"/>
    </row>
    <row r="3485" spans="8:9" x14ac:dyDescent="0.35">
      <c r="H3485" s="3"/>
      <c r="I3485" s="3"/>
    </row>
    <row r="3486" spans="8:9" x14ac:dyDescent="0.35">
      <c r="H3486" s="3"/>
      <c r="I3486" s="3"/>
    </row>
    <row r="3487" spans="8:9" x14ac:dyDescent="0.35">
      <c r="H3487" s="3"/>
      <c r="I3487" s="3"/>
    </row>
    <row r="3488" spans="8:9" x14ac:dyDescent="0.35">
      <c r="H3488" s="3"/>
      <c r="I3488" s="3"/>
    </row>
    <row r="3489" spans="8:9" x14ac:dyDescent="0.35">
      <c r="H3489" s="3"/>
      <c r="I3489" s="3"/>
    </row>
    <row r="3490" spans="8:9" x14ac:dyDescent="0.35">
      <c r="H3490" s="3"/>
      <c r="I3490" s="3"/>
    </row>
    <row r="3491" spans="8:9" x14ac:dyDescent="0.35">
      <c r="H3491" s="3"/>
      <c r="I3491" s="3"/>
    </row>
    <row r="3492" spans="8:9" x14ac:dyDescent="0.35">
      <c r="H3492" s="3"/>
      <c r="I3492" s="3"/>
    </row>
    <row r="3493" spans="8:9" x14ac:dyDescent="0.35">
      <c r="H3493" s="3"/>
      <c r="I3493" s="3"/>
    </row>
    <row r="3494" spans="8:9" x14ac:dyDescent="0.35">
      <c r="H3494" s="3"/>
      <c r="I3494" s="3"/>
    </row>
    <row r="3495" spans="8:9" x14ac:dyDescent="0.35">
      <c r="H3495" s="3"/>
      <c r="I3495" s="3"/>
    </row>
    <row r="3496" spans="8:9" x14ac:dyDescent="0.35">
      <c r="H3496" s="3"/>
      <c r="I3496" s="3"/>
    </row>
    <row r="3497" spans="8:9" x14ac:dyDescent="0.35">
      <c r="H3497" s="3"/>
      <c r="I3497" s="3"/>
    </row>
    <row r="3498" spans="8:9" x14ac:dyDescent="0.35">
      <c r="H3498" s="3"/>
      <c r="I3498" s="3"/>
    </row>
    <row r="3499" spans="8:9" x14ac:dyDescent="0.35">
      <c r="H3499" s="3"/>
      <c r="I3499" s="3"/>
    </row>
    <row r="3500" spans="8:9" x14ac:dyDescent="0.35">
      <c r="H3500" s="3"/>
      <c r="I3500" s="3"/>
    </row>
    <row r="3501" spans="8:9" x14ac:dyDescent="0.35">
      <c r="H3501" s="3"/>
      <c r="I3501" s="3"/>
    </row>
    <row r="3502" spans="8:9" x14ac:dyDescent="0.35">
      <c r="H3502" s="3"/>
      <c r="I3502" s="3"/>
    </row>
    <row r="3503" spans="8:9" x14ac:dyDescent="0.35">
      <c r="H3503" s="3"/>
      <c r="I3503" s="3"/>
    </row>
    <row r="3504" spans="8:9" x14ac:dyDescent="0.35">
      <c r="H3504" s="3"/>
      <c r="I3504" s="3"/>
    </row>
    <row r="3505" spans="8:9" x14ac:dyDescent="0.35">
      <c r="H3505" s="3"/>
      <c r="I3505" s="3"/>
    </row>
    <row r="3506" spans="8:9" x14ac:dyDescent="0.35">
      <c r="H3506" s="3"/>
      <c r="I3506" s="3"/>
    </row>
    <row r="3507" spans="8:9" x14ac:dyDescent="0.35">
      <c r="H3507" s="3"/>
      <c r="I3507" s="3"/>
    </row>
    <row r="3508" spans="8:9" x14ac:dyDescent="0.35">
      <c r="H3508" s="3"/>
      <c r="I3508" s="3"/>
    </row>
    <row r="3509" spans="8:9" x14ac:dyDescent="0.35">
      <c r="H3509" s="3"/>
      <c r="I3509" s="3"/>
    </row>
    <row r="3510" spans="8:9" x14ac:dyDescent="0.35">
      <c r="H3510" s="3"/>
      <c r="I3510" s="3"/>
    </row>
    <row r="3511" spans="8:9" x14ac:dyDescent="0.35">
      <c r="H3511" s="3"/>
      <c r="I3511" s="3"/>
    </row>
    <row r="3512" spans="8:9" x14ac:dyDescent="0.35">
      <c r="H3512" s="3"/>
      <c r="I3512" s="3"/>
    </row>
    <row r="3513" spans="8:9" x14ac:dyDescent="0.35">
      <c r="H3513" s="3"/>
      <c r="I3513" s="3"/>
    </row>
    <row r="3514" spans="8:9" x14ac:dyDescent="0.35">
      <c r="H3514" s="3"/>
      <c r="I3514" s="3"/>
    </row>
    <row r="3515" spans="8:9" x14ac:dyDescent="0.35">
      <c r="H3515" s="3"/>
      <c r="I3515" s="3"/>
    </row>
    <row r="3516" spans="8:9" x14ac:dyDescent="0.35">
      <c r="H3516" s="3"/>
      <c r="I3516" s="3"/>
    </row>
    <row r="3517" spans="8:9" x14ac:dyDescent="0.35">
      <c r="H3517" s="3"/>
      <c r="I3517" s="3"/>
    </row>
    <row r="3518" spans="8:9" x14ac:dyDescent="0.35">
      <c r="H3518" s="3"/>
      <c r="I3518" s="3"/>
    </row>
    <row r="3519" spans="8:9" x14ac:dyDescent="0.35">
      <c r="H3519" s="3"/>
      <c r="I3519" s="3"/>
    </row>
    <row r="3520" spans="8:9" x14ac:dyDescent="0.35">
      <c r="H3520" s="3"/>
      <c r="I3520" s="3"/>
    </row>
    <row r="3521" spans="8:9" x14ac:dyDescent="0.35">
      <c r="H3521" s="3"/>
      <c r="I3521" s="3"/>
    </row>
    <row r="3522" spans="8:9" x14ac:dyDescent="0.35">
      <c r="H3522" s="3"/>
      <c r="I3522" s="3"/>
    </row>
    <row r="3523" spans="8:9" x14ac:dyDescent="0.35">
      <c r="H3523" s="3"/>
      <c r="I3523" s="3"/>
    </row>
    <row r="3524" spans="8:9" x14ac:dyDescent="0.35">
      <c r="H3524" s="3"/>
      <c r="I3524" s="3"/>
    </row>
    <row r="3525" spans="8:9" x14ac:dyDescent="0.35">
      <c r="H3525" s="3"/>
      <c r="I3525" s="3"/>
    </row>
    <row r="3526" spans="8:9" x14ac:dyDescent="0.35">
      <c r="H3526" s="3"/>
      <c r="I3526" s="3"/>
    </row>
    <row r="3527" spans="8:9" x14ac:dyDescent="0.35">
      <c r="H3527" s="3"/>
      <c r="I3527" s="3"/>
    </row>
    <row r="3528" spans="8:9" x14ac:dyDescent="0.35">
      <c r="H3528" s="3"/>
      <c r="I3528" s="3"/>
    </row>
    <row r="3529" spans="8:9" x14ac:dyDescent="0.35">
      <c r="H3529" s="3"/>
      <c r="I3529" s="3"/>
    </row>
    <row r="3530" spans="8:9" x14ac:dyDescent="0.35">
      <c r="H3530" s="3"/>
      <c r="I3530" s="3"/>
    </row>
    <row r="3531" spans="8:9" x14ac:dyDescent="0.35">
      <c r="H3531" s="3"/>
      <c r="I3531" s="3"/>
    </row>
    <row r="3532" spans="8:9" x14ac:dyDescent="0.35">
      <c r="H3532" s="3"/>
      <c r="I3532" s="3"/>
    </row>
    <row r="3533" spans="8:9" x14ac:dyDescent="0.35">
      <c r="H3533" s="3"/>
      <c r="I3533" s="3"/>
    </row>
    <row r="3534" spans="8:9" x14ac:dyDescent="0.35">
      <c r="H3534" s="3"/>
      <c r="I3534" s="3"/>
    </row>
    <row r="3535" spans="8:9" x14ac:dyDescent="0.35">
      <c r="H3535" s="3"/>
      <c r="I3535" s="3"/>
    </row>
    <row r="3536" spans="8:9" x14ac:dyDescent="0.35">
      <c r="H3536" s="3"/>
      <c r="I3536" s="3"/>
    </row>
    <row r="3537" spans="8:9" x14ac:dyDescent="0.35">
      <c r="H3537" s="3"/>
      <c r="I3537" s="3"/>
    </row>
    <row r="3538" spans="8:9" x14ac:dyDescent="0.35">
      <c r="H3538" s="3"/>
      <c r="I3538" s="3"/>
    </row>
    <row r="3539" spans="8:9" x14ac:dyDescent="0.35">
      <c r="H3539" s="3"/>
      <c r="I3539" s="3"/>
    </row>
    <row r="3540" spans="8:9" x14ac:dyDescent="0.35">
      <c r="H3540" s="3"/>
      <c r="I3540" s="3"/>
    </row>
    <row r="3541" spans="8:9" x14ac:dyDescent="0.35">
      <c r="H3541" s="3"/>
      <c r="I3541" s="3"/>
    </row>
    <row r="3542" spans="8:9" x14ac:dyDescent="0.35">
      <c r="H3542" s="3"/>
      <c r="I3542" s="3"/>
    </row>
    <row r="3543" spans="8:9" x14ac:dyDescent="0.35">
      <c r="H3543" s="3"/>
      <c r="I3543" s="3"/>
    </row>
    <row r="3544" spans="8:9" x14ac:dyDescent="0.35">
      <c r="H3544" s="3"/>
      <c r="I3544" s="3"/>
    </row>
    <row r="3545" spans="8:9" x14ac:dyDescent="0.35">
      <c r="H3545" s="3"/>
      <c r="I3545" s="3"/>
    </row>
    <row r="3546" spans="8:9" x14ac:dyDescent="0.35">
      <c r="H3546" s="3"/>
      <c r="I3546" s="3"/>
    </row>
    <row r="3547" spans="8:9" x14ac:dyDescent="0.35">
      <c r="H3547" s="3"/>
      <c r="I3547" s="3"/>
    </row>
    <row r="3548" spans="8:9" x14ac:dyDescent="0.35">
      <c r="H3548" s="3"/>
      <c r="I3548" s="3"/>
    </row>
    <row r="3549" spans="8:9" x14ac:dyDescent="0.35">
      <c r="H3549" s="3"/>
      <c r="I3549" s="3"/>
    </row>
    <row r="3550" spans="8:9" x14ac:dyDescent="0.35">
      <c r="H3550" s="3"/>
      <c r="I3550" s="3"/>
    </row>
    <row r="3551" spans="8:9" x14ac:dyDescent="0.35">
      <c r="H3551" s="3"/>
      <c r="I3551" s="3"/>
    </row>
    <row r="3552" spans="8:9" x14ac:dyDescent="0.35">
      <c r="H3552" s="3"/>
      <c r="I3552" s="3"/>
    </row>
    <row r="3553" spans="8:9" x14ac:dyDescent="0.35">
      <c r="H3553" s="3"/>
      <c r="I3553" s="3"/>
    </row>
    <row r="3554" spans="8:9" x14ac:dyDescent="0.35">
      <c r="H3554" s="3"/>
      <c r="I3554" s="3"/>
    </row>
    <row r="3555" spans="8:9" x14ac:dyDescent="0.35">
      <c r="H3555" s="3"/>
      <c r="I3555" s="3"/>
    </row>
    <row r="3556" spans="8:9" x14ac:dyDescent="0.35">
      <c r="H3556" s="3"/>
      <c r="I3556" s="3"/>
    </row>
    <row r="3557" spans="8:9" x14ac:dyDescent="0.35">
      <c r="H3557" s="3"/>
      <c r="I3557" s="3"/>
    </row>
    <row r="3558" spans="8:9" x14ac:dyDescent="0.35">
      <c r="H3558" s="3"/>
      <c r="I3558" s="3"/>
    </row>
    <row r="3559" spans="8:9" x14ac:dyDescent="0.35">
      <c r="H3559" s="3"/>
      <c r="I3559" s="3"/>
    </row>
    <row r="3560" spans="8:9" x14ac:dyDescent="0.35">
      <c r="H3560" s="3"/>
      <c r="I3560" s="3"/>
    </row>
    <row r="3561" spans="8:9" x14ac:dyDescent="0.35">
      <c r="H3561" s="3"/>
      <c r="I3561" s="3"/>
    </row>
    <row r="3562" spans="8:9" x14ac:dyDescent="0.35">
      <c r="H3562" s="3"/>
      <c r="I3562" s="3"/>
    </row>
    <row r="3563" spans="8:9" x14ac:dyDescent="0.35">
      <c r="H3563" s="3"/>
      <c r="I3563" s="3"/>
    </row>
    <row r="3564" spans="8:9" x14ac:dyDescent="0.35">
      <c r="H3564" s="3"/>
      <c r="I3564" s="3"/>
    </row>
    <row r="3565" spans="8:9" x14ac:dyDescent="0.35">
      <c r="H3565" s="3"/>
      <c r="I3565" s="3"/>
    </row>
    <row r="3566" spans="8:9" x14ac:dyDescent="0.35">
      <c r="H3566" s="3"/>
      <c r="I3566" s="3"/>
    </row>
    <row r="3567" spans="8:9" x14ac:dyDescent="0.35">
      <c r="H3567" s="3"/>
      <c r="I3567" s="3"/>
    </row>
    <row r="3568" spans="8:9" x14ac:dyDescent="0.35">
      <c r="H3568" s="3"/>
      <c r="I3568" s="3"/>
    </row>
    <row r="3569" spans="8:9" x14ac:dyDescent="0.35">
      <c r="H3569" s="3"/>
      <c r="I3569" s="3"/>
    </row>
    <row r="3570" spans="8:9" x14ac:dyDescent="0.35">
      <c r="H3570" s="3"/>
      <c r="I3570" s="3"/>
    </row>
    <row r="3571" spans="8:9" x14ac:dyDescent="0.35">
      <c r="H3571" s="3"/>
      <c r="I3571" s="3"/>
    </row>
    <row r="3572" spans="8:9" x14ac:dyDescent="0.35">
      <c r="H3572" s="3"/>
      <c r="I3572" s="3"/>
    </row>
    <row r="3573" spans="8:9" x14ac:dyDescent="0.35">
      <c r="H3573" s="3"/>
      <c r="I3573" s="3"/>
    </row>
    <row r="3574" spans="8:9" x14ac:dyDescent="0.35">
      <c r="H3574" s="3"/>
      <c r="I3574" s="3"/>
    </row>
    <row r="3575" spans="8:9" x14ac:dyDescent="0.35">
      <c r="H3575" s="3"/>
      <c r="I3575" s="3"/>
    </row>
    <row r="3576" spans="8:9" x14ac:dyDescent="0.35">
      <c r="H3576" s="3"/>
      <c r="I3576" s="3"/>
    </row>
    <row r="3577" spans="8:9" x14ac:dyDescent="0.35">
      <c r="H3577" s="3"/>
      <c r="I3577" s="3"/>
    </row>
    <row r="3578" spans="8:9" x14ac:dyDescent="0.35">
      <c r="H3578" s="3"/>
      <c r="I3578" s="3"/>
    </row>
    <row r="3579" spans="8:9" x14ac:dyDescent="0.35">
      <c r="H3579" s="3"/>
      <c r="I3579" s="3"/>
    </row>
    <row r="3580" spans="8:9" x14ac:dyDescent="0.35">
      <c r="H3580" s="3"/>
      <c r="I3580" s="3"/>
    </row>
    <row r="3581" spans="8:9" x14ac:dyDescent="0.35">
      <c r="H3581" s="3"/>
      <c r="I3581" s="3"/>
    </row>
    <row r="3582" spans="8:9" x14ac:dyDescent="0.35">
      <c r="H3582" s="3"/>
      <c r="I3582" s="3"/>
    </row>
    <row r="3583" spans="8:9" x14ac:dyDescent="0.35">
      <c r="H3583" s="3"/>
      <c r="I3583" s="3"/>
    </row>
    <row r="3584" spans="8:9" x14ac:dyDescent="0.35">
      <c r="H3584" s="3"/>
      <c r="I3584" s="3"/>
    </row>
    <row r="3585" spans="8:9" x14ac:dyDescent="0.35">
      <c r="H3585" s="3"/>
      <c r="I3585" s="3"/>
    </row>
    <row r="3586" spans="8:9" x14ac:dyDescent="0.35">
      <c r="H3586" s="3"/>
      <c r="I3586" s="3"/>
    </row>
    <row r="3587" spans="8:9" x14ac:dyDescent="0.35">
      <c r="H3587" s="3"/>
      <c r="I3587" s="3"/>
    </row>
    <row r="3588" spans="8:9" x14ac:dyDescent="0.35">
      <c r="H3588" s="3"/>
      <c r="I3588" s="3"/>
    </row>
    <row r="3589" spans="8:9" x14ac:dyDescent="0.35">
      <c r="H3589" s="3"/>
      <c r="I3589" s="3"/>
    </row>
    <row r="3590" spans="8:9" x14ac:dyDescent="0.35">
      <c r="H3590" s="3"/>
      <c r="I3590" s="3"/>
    </row>
    <row r="3591" spans="8:9" x14ac:dyDescent="0.35">
      <c r="H3591" s="3"/>
      <c r="I3591" s="3"/>
    </row>
    <row r="3592" spans="8:9" x14ac:dyDescent="0.35">
      <c r="H3592" s="3"/>
      <c r="I3592" s="3"/>
    </row>
    <row r="3593" spans="8:9" x14ac:dyDescent="0.35">
      <c r="H3593" s="3"/>
      <c r="I3593" s="3"/>
    </row>
    <row r="3594" spans="8:9" x14ac:dyDescent="0.35">
      <c r="H3594" s="3"/>
      <c r="I3594" s="3"/>
    </row>
    <row r="3595" spans="8:9" x14ac:dyDescent="0.35">
      <c r="H3595" s="3"/>
      <c r="I3595" s="3"/>
    </row>
    <row r="3596" spans="8:9" x14ac:dyDescent="0.35">
      <c r="H3596" s="3"/>
      <c r="I3596" s="3"/>
    </row>
    <row r="3597" spans="8:9" x14ac:dyDescent="0.35">
      <c r="H3597" s="3"/>
      <c r="I3597" s="3"/>
    </row>
    <row r="3598" spans="8:9" x14ac:dyDescent="0.35">
      <c r="H3598" s="3"/>
      <c r="I3598" s="3"/>
    </row>
    <row r="3599" spans="8:9" x14ac:dyDescent="0.35">
      <c r="H3599" s="3"/>
      <c r="I3599" s="3"/>
    </row>
    <row r="3600" spans="8:9" x14ac:dyDescent="0.35">
      <c r="H3600" s="3"/>
      <c r="I3600" s="3"/>
    </row>
    <row r="3601" spans="8:9" x14ac:dyDescent="0.35">
      <c r="H3601" s="3"/>
      <c r="I3601" s="3"/>
    </row>
    <row r="3602" spans="8:9" x14ac:dyDescent="0.35">
      <c r="H3602" s="3"/>
      <c r="I3602" s="3"/>
    </row>
    <row r="3603" spans="8:9" x14ac:dyDescent="0.35">
      <c r="H3603" s="3"/>
      <c r="I3603" s="3"/>
    </row>
    <row r="3604" spans="8:9" x14ac:dyDescent="0.35">
      <c r="H3604" s="3"/>
      <c r="I3604" s="3"/>
    </row>
    <row r="3605" spans="8:9" x14ac:dyDescent="0.35">
      <c r="H3605" s="3"/>
      <c r="I3605" s="3"/>
    </row>
    <row r="3606" spans="8:9" x14ac:dyDescent="0.35">
      <c r="H3606" s="3"/>
      <c r="I3606" s="3"/>
    </row>
    <row r="3607" spans="8:9" x14ac:dyDescent="0.35">
      <c r="H3607" s="3"/>
      <c r="I3607" s="3"/>
    </row>
    <row r="3608" spans="8:9" x14ac:dyDescent="0.35">
      <c r="H3608" s="3"/>
      <c r="I3608" s="3"/>
    </row>
    <row r="3609" spans="8:9" x14ac:dyDescent="0.35">
      <c r="H3609" s="3"/>
      <c r="I3609" s="3"/>
    </row>
    <row r="3610" spans="8:9" x14ac:dyDescent="0.35">
      <c r="H3610" s="3"/>
      <c r="I3610" s="3"/>
    </row>
    <row r="3611" spans="8:9" x14ac:dyDescent="0.35">
      <c r="H3611" s="3"/>
      <c r="I3611" s="3"/>
    </row>
    <row r="3612" spans="8:9" x14ac:dyDescent="0.35">
      <c r="H3612" s="3"/>
      <c r="I3612" s="3"/>
    </row>
    <row r="3613" spans="8:9" x14ac:dyDescent="0.35">
      <c r="H3613" s="3"/>
      <c r="I3613" s="3"/>
    </row>
    <row r="3614" spans="8:9" x14ac:dyDescent="0.35">
      <c r="H3614" s="3"/>
      <c r="I3614" s="3"/>
    </row>
    <row r="3615" spans="8:9" x14ac:dyDescent="0.35">
      <c r="H3615" s="3"/>
      <c r="I3615" s="3"/>
    </row>
    <row r="3616" spans="8:9" x14ac:dyDescent="0.35">
      <c r="H3616" s="3"/>
      <c r="I3616" s="3"/>
    </row>
    <row r="3617" spans="8:9" x14ac:dyDescent="0.35">
      <c r="H3617" s="3"/>
      <c r="I3617" s="3"/>
    </row>
    <row r="3618" spans="8:9" x14ac:dyDescent="0.35">
      <c r="H3618" s="3"/>
      <c r="I3618" s="3"/>
    </row>
    <row r="3619" spans="8:9" x14ac:dyDescent="0.35">
      <c r="H3619" s="3"/>
      <c r="I3619" s="3"/>
    </row>
    <row r="3620" spans="8:9" x14ac:dyDescent="0.35">
      <c r="H3620" s="3"/>
      <c r="I3620" s="3"/>
    </row>
    <row r="3621" spans="8:9" x14ac:dyDescent="0.35">
      <c r="H3621" s="3"/>
      <c r="I3621" s="3"/>
    </row>
    <row r="3622" spans="8:9" x14ac:dyDescent="0.35">
      <c r="H3622" s="3"/>
      <c r="I3622" s="3"/>
    </row>
    <row r="3623" spans="8:9" x14ac:dyDescent="0.35">
      <c r="H3623" s="3"/>
      <c r="I3623" s="3"/>
    </row>
    <row r="3624" spans="8:9" x14ac:dyDescent="0.35">
      <c r="H3624" s="3"/>
      <c r="I3624" s="3"/>
    </row>
    <row r="3625" spans="8:9" x14ac:dyDescent="0.35">
      <c r="H3625" s="3"/>
      <c r="I3625" s="3"/>
    </row>
    <row r="3626" spans="8:9" x14ac:dyDescent="0.35">
      <c r="H3626" s="3"/>
      <c r="I3626" s="3"/>
    </row>
    <row r="3627" spans="8:9" x14ac:dyDescent="0.35">
      <c r="H3627" s="3"/>
      <c r="I3627" s="3"/>
    </row>
    <row r="3628" spans="8:9" x14ac:dyDescent="0.35">
      <c r="H3628" s="3"/>
      <c r="I3628" s="3"/>
    </row>
    <row r="3629" spans="8:9" x14ac:dyDescent="0.35">
      <c r="H3629" s="3"/>
      <c r="I3629" s="3"/>
    </row>
    <row r="3630" spans="8:9" x14ac:dyDescent="0.35">
      <c r="H3630" s="3"/>
      <c r="I3630" s="3"/>
    </row>
    <row r="3631" spans="8:9" x14ac:dyDescent="0.35">
      <c r="H3631" s="3"/>
      <c r="I3631" s="3"/>
    </row>
    <row r="3632" spans="8:9" x14ac:dyDescent="0.35">
      <c r="H3632" s="3"/>
      <c r="I3632" s="3"/>
    </row>
    <row r="3633" spans="8:9" x14ac:dyDescent="0.35">
      <c r="H3633" s="3"/>
      <c r="I3633" s="3"/>
    </row>
    <row r="3634" spans="8:9" x14ac:dyDescent="0.35">
      <c r="H3634" s="3"/>
      <c r="I3634" s="3"/>
    </row>
    <row r="3635" spans="8:9" x14ac:dyDescent="0.35">
      <c r="H3635" s="3"/>
      <c r="I3635" s="3"/>
    </row>
    <row r="3636" spans="8:9" x14ac:dyDescent="0.35">
      <c r="H3636" s="3"/>
      <c r="I3636" s="3"/>
    </row>
    <row r="3637" spans="8:9" x14ac:dyDescent="0.35">
      <c r="H3637" s="3"/>
      <c r="I3637" s="3"/>
    </row>
    <row r="3638" spans="8:9" x14ac:dyDescent="0.35">
      <c r="H3638" s="3"/>
      <c r="I3638" s="3"/>
    </row>
    <row r="3639" spans="8:9" x14ac:dyDescent="0.35">
      <c r="H3639" s="3"/>
      <c r="I3639" s="3"/>
    </row>
    <row r="3640" spans="8:9" x14ac:dyDescent="0.35">
      <c r="H3640" s="3"/>
      <c r="I3640" s="3"/>
    </row>
    <row r="3641" spans="8:9" x14ac:dyDescent="0.35">
      <c r="H3641" s="3"/>
      <c r="I3641" s="3"/>
    </row>
    <row r="3642" spans="8:9" x14ac:dyDescent="0.35">
      <c r="H3642" s="3"/>
      <c r="I3642" s="3"/>
    </row>
    <row r="3643" spans="8:9" x14ac:dyDescent="0.35">
      <c r="H3643" s="3"/>
      <c r="I3643" s="3"/>
    </row>
    <row r="3644" spans="8:9" x14ac:dyDescent="0.35">
      <c r="H3644" s="3"/>
      <c r="I3644" s="3"/>
    </row>
    <row r="3645" spans="8:9" x14ac:dyDescent="0.35">
      <c r="H3645" s="3"/>
      <c r="I3645" s="3"/>
    </row>
    <row r="3646" spans="8:9" x14ac:dyDescent="0.35">
      <c r="H3646" s="3"/>
      <c r="I3646" s="3"/>
    </row>
    <row r="3647" spans="8:9" x14ac:dyDescent="0.35">
      <c r="H3647" s="3"/>
      <c r="I3647" s="3"/>
    </row>
    <row r="3648" spans="8:9" x14ac:dyDescent="0.35">
      <c r="H3648" s="3"/>
      <c r="I3648" s="3"/>
    </row>
    <row r="3649" spans="8:9" x14ac:dyDescent="0.35">
      <c r="H3649" s="3"/>
      <c r="I3649" s="3"/>
    </row>
    <row r="3650" spans="8:9" x14ac:dyDescent="0.35">
      <c r="H3650" s="3"/>
      <c r="I3650" s="3"/>
    </row>
    <row r="3651" spans="8:9" x14ac:dyDescent="0.35">
      <c r="H3651" s="3"/>
      <c r="I3651" s="3"/>
    </row>
    <row r="3652" spans="8:9" x14ac:dyDescent="0.35">
      <c r="H3652" s="3"/>
      <c r="I3652" s="3"/>
    </row>
    <row r="3653" spans="8:9" x14ac:dyDescent="0.35">
      <c r="H3653" s="3"/>
      <c r="I3653" s="3"/>
    </row>
    <row r="3654" spans="8:9" x14ac:dyDescent="0.35">
      <c r="H3654" s="3"/>
      <c r="I3654" s="3"/>
    </row>
    <row r="3655" spans="8:9" x14ac:dyDescent="0.35">
      <c r="H3655" s="3"/>
      <c r="I3655" s="3"/>
    </row>
    <row r="3656" spans="8:9" x14ac:dyDescent="0.35">
      <c r="H3656" s="3"/>
      <c r="I3656" s="3"/>
    </row>
    <row r="3657" spans="8:9" x14ac:dyDescent="0.35">
      <c r="H3657" s="3"/>
      <c r="I3657" s="3"/>
    </row>
    <row r="3658" spans="8:9" x14ac:dyDescent="0.35">
      <c r="H3658" s="3"/>
      <c r="I3658" s="3"/>
    </row>
    <row r="3659" spans="8:9" x14ac:dyDescent="0.35">
      <c r="H3659" s="3"/>
      <c r="I3659" s="3"/>
    </row>
    <row r="3660" spans="8:9" x14ac:dyDescent="0.35">
      <c r="H3660" s="3"/>
      <c r="I3660" s="3"/>
    </row>
    <row r="3661" spans="8:9" x14ac:dyDescent="0.35">
      <c r="H3661" s="3"/>
      <c r="I3661" s="3"/>
    </row>
    <row r="3662" spans="8:9" x14ac:dyDescent="0.35">
      <c r="H3662" s="3"/>
      <c r="I3662" s="3"/>
    </row>
    <row r="3663" spans="8:9" x14ac:dyDescent="0.35">
      <c r="H3663" s="3"/>
      <c r="I3663" s="3"/>
    </row>
    <row r="3664" spans="8:9" x14ac:dyDescent="0.35">
      <c r="H3664" s="3"/>
      <c r="I3664" s="3"/>
    </row>
    <row r="3665" spans="8:9" x14ac:dyDescent="0.35">
      <c r="H3665" s="3"/>
      <c r="I3665" s="3"/>
    </row>
    <row r="3666" spans="8:9" x14ac:dyDescent="0.35">
      <c r="H3666" s="3"/>
      <c r="I3666" s="3"/>
    </row>
    <row r="3667" spans="8:9" x14ac:dyDescent="0.35">
      <c r="H3667" s="3"/>
      <c r="I3667" s="3"/>
    </row>
    <row r="3668" spans="8:9" x14ac:dyDescent="0.35">
      <c r="H3668" s="3"/>
      <c r="I3668" s="3"/>
    </row>
    <row r="3669" spans="8:9" x14ac:dyDescent="0.35">
      <c r="H3669" s="3"/>
      <c r="I3669" s="3"/>
    </row>
    <row r="3670" spans="8:9" x14ac:dyDescent="0.35">
      <c r="H3670" s="3"/>
      <c r="I3670" s="3"/>
    </row>
    <row r="3671" spans="8:9" x14ac:dyDescent="0.35">
      <c r="H3671" s="3"/>
      <c r="I3671" s="3"/>
    </row>
    <row r="3672" spans="8:9" x14ac:dyDescent="0.35">
      <c r="H3672" s="3"/>
      <c r="I3672" s="3"/>
    </row>
    <row r="3673" spans="8:9" x14ac:dyDescent="0.35">
      <c r="H3673" s="3"/>
      <c r="I3673" s="3"/>
    </row>
    <row r="3674" spans="8:9" x14ac:dyDescent="0.35">
      <c r="H3674" s="3"/>
      <c r="I3674" s="3"/>
    </row>
    <row r="3675" spans="8:9" x14ac:dyDescent="0.35">
      <c r="H3675" s="3"/>
      <c r="I3675" s="3"/>
    </row>
    <row r="3676" spans="8:9" x14ac:dyDescent="0.35">
      <c r="H3676" s="3"/>
      <c r="I3676" s="3"/>
    </row>
    <row r="3677" spans="8:9" x14ac:dyDescent="0.35">
      <c r="H3677" s="3"/>
      <c r="I3677" s="3"/>
    </row>
    <row r="3678" spans="8:9" x14ac:dyDescent="0.35">
      <c r="H3678" s="3"/>
      <c r="I3678" s="3"/>
    </row>
    <row r="3679" spans="8:9" x14ac:dyDescent="0.35">
      <c r="H3679" s="3"/>
      <c r="I3679" s="3"/>
    </row>
    <row r="3680" spans="8:9" x14ac:dyDescent="0.35">
      <c r="H3680" s="3"/>
      <c r="I3680" s="3"/>
    </row>
    <row r="3681" spans="8:9" x14ac:dyDescent="0.35">
      <c r="H3681" s="3"/>
      <c r="I3681" s="3"/>
    </row>
    <row r="3682" spans="8:9" x14ac:dyDescent="0.35">
      <c r="H3682" s="3"/>
      <c r="I3682" s="3"/>
    </row>
    <row r="3683" spans="8:9" x14ac:dyDescent="0.35">
      <c r="H3683" s="3"/>
      <c r="I3683" s="3"/>
    </row>
    <row r="3684" spans="8:9" x14ac:dyDescent="0.35">
      <c r="H3684" s="3"/>
      <c r="I3684" s="3"/>
    </row>
    <row r="3685" spans="8:9" x14ac:dyDescent="0.35">
      <c r="H3685" s="3"/>
      <c r="I3685" s="3"/>
    </row>
    <row r="3686" spans="8:9" x14ac:dyDescent="0.35">
      <c r="H3686" s="3"/>
      <c r="I3686" s="3"/>
    </row>
    <row r="3687" spans="8:9" x14ac:dyDescent="0.35">
      <c r="H3687" s="3"/>
      <c r="I3687" s="3"/>
    </row>
    <row r="3688" spans="8:9" x14ac:dyDescent="0.35">
      <c r="H3688" s="3"/>
      <c r="I3688" s="3"/>
    </row>
    <row r="3689" spans="8:9" x14ac:dyDescent="0.35">
      <c r="H3689" s="3"/>
      <c r="I3689" s="3"/>
    </row>
    <row r="3690" spans="8:9" x14ac:dyDescent="0.35">
      <c r="H3690" s="3"/>
      <c r="I3690" s="3"/>
    </row>
    <row r="3691" spans="8:9" x14ac:dyDescent="0.35">
      <c r="H3691" s="3"/>
      <c r="I3691" s="3"/>
    </row>
    <row r="3692" spans="8:9" x14ac:dyDescent="0.35">
      <c r="H3692" s="3"/>
      <c r="I3692" s="3"/>
    </row>
    <row r="3693" spans="8:9" x14ac:dyDescent="0.35">
      <c r="H3693" s="3"/>
      <c r="I3693" s="3"/>
    </row>
    <row r="3694" spans="8:9" x14ac:dyDescent="0.35">
      <c r="H3694" s="3"/>
      <c r="I3694" s="3"/>
    </row>
    <row r="3695" spans="8:9" x14ac:dyDescent="0.35">
      <c r="H3695" s="3"/>
      <c r="I3695" s="3"/>
    </row>
    <row r="3696" spans="8:9" x14ac:dyDescent="0.35">
      <c r="H3696" s="3"/>
      <c r="I3696" s="3"/>
    </row>
    <row r="3697" spans="8:9" x14ac:dyDescent="0.35">
      <c r="H3697" s="3"/>
      <c r="I3697" s="3"/>
    </row>
    <row r="3698" spans="8:9" x14ac:dyDescent="0.35">
      <c r="H3698" s="3"/>
      <c r="I3698" s="3"/>
    </row>
    <row r="3699" spans="8:9" x14ac:dyDescent="0.35">
      <c r="H3699" s="3"/>
      <c r="I3699" s="3"/>
    </row>
    <row r="3700" spans="8:9" x14ac:dyDescent="0.35">
      <c r="H3700" s="3"/>
      <c r="I3700" s="3"/>
    </row>
    <row r="3701" spans="8:9" x14ac:dyDescent="0.35">
      <c r="H3701" s="3"/>
      <c r="I3701" s="3"/>
    </row>
    <row r="3702" spans="8:9" x14ac:dyDescent="0.35">
      <c r="H3702" s="3"/>
      <c r="I3702" s="3"/>
    </row>
    <row r="3703" spans="8:9" x14ac:dyDescent="0.35">
      <c r="H3703" s="3"/>
      <c r="I3703" s="3"/>
    </row>
    <row r="3704" spans="8:9" x14ac:dyDescent="0.35">
      <c r="H3704" s="3"/>
      <c r="I3704" s="3"/>
    </row>
    <row r="3705" spans="8:9" x14ac:dyDescent="0.35">
      <c r="H3705" s="3"/>
      <c r="I3705" s="3"/>
    </row>
    <row r="3706" spans="8:9" x14ac:dyDescent="0.35">
      <c r="H3706" s="3"/>
      <c r="I3706" s="3"/>
    </row>
    <row r="3707" spans="8:9" x14ac:dyDescent="0.35">
      <c r="H3707" s="3"/>
      <c r="I3707" s="3"/>
    </row>
    <row r="3708" spans="8:9" x14ac:dyDescent="0.35">
      <c r="H3708" s="3"/>
      <c r="I3708" s="3"/>
    </row>
    <row r="3709" spans="8:9" x14ac:dyDescent="0.35">
      <c r="H3709" s="3"/>
      <c r="I3709" s="3"/>
    </row>
    <row r="3710" spans="8:9" x14ac:dyDescent="0.35">
      <c r="H3710" s="3"/>
      <c r="I3710" s="3"/>
    </row>
    <row r="3711" spans="8:9" x14ac:dyDescent="0.35">
      <c r="H3711" s="3"/>
      <c r="I3711" s="3"/>
    </row>
    <row r="3712" spans="8:9" x14ac:dyDescent="0.35">
      <c r="H3712" s="3"/>
      <c r="I3712" s="3"/>
    </row>
    <row r="3713" spans="8:9" x14ac:dyDescent="0.35">
      <c r="H3713" s="3"/>
      <c r="I3713" s="3"/>
    </row>
    <row r="3714" spans="8:9" x14ac:dyDescent="0.35">
      <c r="H3714" s="3"/>
      <c r="I3714" s="3"/>
    </row>
    <row r="3715" spans="8:9" x14ac:dyDescent="0.35">
      <c r="H3715" s="3"/>
      <c r="I3715" s="3"/>
    </row>
    <row r="3716" spans="8:9" x14ac:dyDescent="0.35">
      <c r="H3716" s="3"/>
      <c r="I3716" s="3"/>
    </row>
    <row r="3717" spans="8:9" x14ac:dyDescent="0.35">
      <c r="H3717" s="3"/>
      <c r="I3717" s="3"/>
    </row>
    <row r="3718" spans="8:9" x14ac:dyDescent="0.35">
      <c r="H3718" s="3"/>
      <c r="I3718" s="3"/>
    </row>
    <row r="3719" spans="8:9" x14ac:dyDescent="0.35">
      <c r="H3719" s="3"/>
      <c r="I3719" s="3"/>
    </row>
    <row r="3720" spans="8:9" x14ac:dyDescent="0.35">
      <c r="H3720" s="3"/>
      <c r="I3720" s="3"/>
    </row>
    <row r="3721" spans="8:9" x14ac:dyDescent="0.35">
      <c r="H3721" s="3"/>
      <c r="I3721" s="3"/>
    </row>
    <row r="3722" spans="8:9" x14ac:dyDescent="0.35">
      <c r="H3722" s="3"/>
      <c r="I3722" s="3"/>
    </row>
    <row r="3723" spans="8:9" x14ac:dyDescent="0.35">
      <c r="H3723" s="3"/>
      <c r="I3723" s="3"/>
    </row>
    <row r="3724" spans="8:9" x14ac:dyDescent="0.35">
      <c r="H3724" s="3"/>
      <c r="I3724" s="3"/>
    </row>
    <row r="3725" spans="8:9" x14ac:dyDescent="0.35">
      <c r="H3725" s="3"/>
      <c r="I3725" s="3"/>
    </row>
    <row r="3726" spans="8:9" x14ac:dyDescent="0.35">
      <c r="H3726" s="3"/>
      <c r="I3726" s="3"/>
    </row>
    <row r="3727" spans="8:9" x14ac:dyDescent="0.35">
      <c r="H3727" s="3"/>
      <c r="I3727" s="3"/>
    </row>
    <row r="3728" spans="8:9" x14ac:dyDescent="0.35">
      <c r="H3728" s="3"/>
      <c r="I3728" s="3"/>
    </row>
    <row r="3729" spans="8:9" x14ac:dyDescent="0.35">
      <c r="H3729" s="3"/>
      <c r="I3729" s="3"/>
    </row>
    <row r="3730" spans="8:9" x14ac:dyDescent="0.35">
      <c r="H3730" s="3"/>
      <c r="I3730" s="3"/>
    </row>
    <row r="3731" spans="8:9" x14ac:dyDescent="0.35">
      <c r="H3731" s="3"/>
      <c r="I3731" s="3"/>
    </row>
    <row r="3732" spans="8:9" x14ac:dyDescent="0.35">
      <c r="H3732" s="3"/>
      <c r="I3732" s="3"/>
    </row>
    <row r="3733" spans="8:9" x14ac:dyDescent="0.35">
      <c r="H3733" s="3"/>
      <c r="I3733" s="3"/>
    </row>
    <row r="3734" spans="8:9" x14ac:dyDescent="0.35">
      <c r="H3734" s="3"/>
      <c r="I3734" s="3"/>
    </row>
    <row r="3735" spans="8:9" x14ac:dyDescent="0.35">
      <c r="H3735" s="3"/>
      <c r="I3735" s="3"/>
    </row>
    <row r="3736" spans="8:9" x14ac:dyDescent="0.35">
      <c r="H3736" s="3"/>
      <c r="I3736" s="3"/>
    </row>
    <row r="3737" spans="8:9" x14ac:dyDescent="0.35">
      <c r="H3737" s="3"/>
      <c r="I3737" s="3"/>
    </row>
    <row r="3738" spans="8:9" x14ac:dyDescent="0.35">
      <c r="H3738" s="3"/>
      <c r="I3738" s="3"/>
    </row>
    <row r="3739" spans="8:9" x14ac:dyDescent="0.35">
      <c r="H3739" s="3"/>
      <c r="I3739" s="3"/>
    </row>
    <row r="3740" spans="8:9" x14ac:dyDescent="0.35">
      <c r="H3740" s="3"/>
      <c r="I3740" s="3"/>
    </row>
    <row r="3741" spans="8:9" x14ac:dyDescent="0.35">
      <c r="H3741" s="3"/>
      <c r="I3741" s="3"/>
    </row>
    <row r="3742" spans="8:9" x14ac:dyDescent="0.35">
      <c r="H3742" s="3"/>
      <c r="I3742" s="3"/>
    </row>
    <row r="3743" spans="8:9" x14ac:dyDescent="0.35">
      <c r="H3743" s="3"/>
      <c r="I3743" s="3"/>
    </row>
    <row r="3744" spans="8:9" x14ac:dyDescent="0.35">
      <c r="H3744" s="3"/>
      <c r="I3744" s="3"/>
    </row>
    <row r="3745" spans="8:9" x14ac:dyDescent="0.35">
      <c r="H3745" s="3"/>
      <c r="I3745" s="3"/>
    </row>
    <row r="3746" spans="8:9" x14ac:dyDescent="0.35">
      <c r="H3746" s="3"/>
      <c r="I3746" s="3"/>
    </row>
    <row r="3747" spans="8:9" x14ac:dyDescent="0.35">
      <c r="H3747" s="3"/>
      <c r="I3747" s="3"/>
    </row>
    <row r="3748" spans="8:9" x14ac:dyDescent="0.35">
      <c r="H3748" s="3"/>
      <c r="I3748" s="3"/>
    </row>
    <row r="3749" spans="8:9" x14ac:dyDescent="0.35">
      <c r="H3749" s="3"/>
      <c r="I3749" s="3"/>
    </row>
    <row r="3750" spans="8:9" x14ac:dyDescent="0.35">
      <c r="H3750" s="3"/>
      <c r="I3750" s="3"/>
    </row>
    <row r="3751" spans="8:9" x14ac:dyDescent="0.35">
      <c r="H3751" s="3"/>
      <c r="I3751" s="3"/>
    </row>
    <row r="3752" spans="8:9" x14ac:dyDescent="0.35">
      <c r="H3752" s="3"/>
      <c r="I3752" s="3"/>
    </row>
    <row r="3753" spans="8:9" x14ac:dyDescent="0.35">
      <c r="H3753" s="3"/>
      <c r="I3753" s="3"/>
    </row>
    <row r="3754" spans="8:9" x14ac:dyDescent="0.35">
      <c r="H3754" s="3"/>
      <c r="I3754" s="3"/>
    </row>
    <row r="3755" spans="8:9" x14ac:dyDescent="0.35">
      <c r="H3755" s="3"/>
      <c r="I3755" s="3"/>
    </row>
    <row r="3756" spans="8:9" x14ac:dyDescent="0.35">
      <c r="H3756" s="3"/>
      <c r="I3756" s="3"/>
    </row>
    <row r="3757" spans="8:9" x14ac:dyDescent="0.35">
      <c r="H3757" s="3"/>
      <c r="I3757" s="3"/>
    </row>
    <row r="3758" spans="8:9" x14ac:dyDescent="0.35">
      <c r="H3758" s="3"/>
      <c r="I3758" s="3"/>
    </row>
    <row r="3759" spans="8:9" x14ac:dyDescent="0.35">
      <c r="H3759" s="3"/>
      <c r="I3759" s="3"/>
    </row>
    <row r="3760" spans="8:9" x14ac:dyDescent="0.35">
      <c r="H3760" s="3"/>
      <c r="I3760" s="3"/>
    </row>
    <row r="3761" spans="8:9" x14ac:dyDescent="0.35">
      <c r="H3761" s="3"/>
      <c r="I3761" s="3"/>
    </row>
    <row r="3762" spans="8:9" x14ac:dyDescent="0.35">
      <c r="H3762" s="3"/>
      <c r="I3762" s="3"/>
    </row>
    <row r="3763" spans="8:9" x14ac:dyDescent="0.35">
      <c r="H3763" s="3"/>
      <c r="I3763" s="3"/>
    </row>
    <row r="3764" spans="8:9" x14ac:dyDescent="0.35">
      <c r="H3764" s="3"/>
      <c r="I3764" s="3"/>
    </row>
    <row r="3765" spans="8:9" x14ac:dyDescent="0.35">
      <c r="H3765" s="3"/>
      <c r="I3765" s="3"/>
    </row>
    <row r="3766" spans="8:9" x14ac:dyDescent="0.35">
      <c r="H3766" s="3"/>
      <c r="I3766" s="3"/>
    </row>
    <row r="3767" spans="8:9" x14ac:dyDescent="0.35">
      <c r="H3767" s="3"/>
      <c r="I3767" s="3"/>
    </row>
    <row r="3768" spans="8:9" x14ac:dyDescent="0.35">
      <c r="H3768" s="3"/>
      <c r="I3768" s="3"/>
    </row>
    <row r="3769" spans="8:9" x14ac:dyDescent="0.35">
      <c r="H3769" s="3"/>
      <c r="I3769" s="3"/>
    </row>
    <row r="3770" spans="8:9" x14ac:dyDescent="0.35">
      <c r="H3770" s="3"/>
      <c r="I3770" s="3"/>
    </row>
    <row r="3771" spans="8:9" x14ac:dyDescent="0.35">
      <c r="H3771" s="3"/>
      <c r="I3771" s="3"/>
    </row>
    <row r="3772" spans="8:9" x14ac:dyDescent="0.35">
      <c r="H3772" s="3"/>
      <c r="I3772" s="3"/>
    </row>
    <row r="3773" spans="8:9" x14ac:dyDescent="0.35">
      <c r="H3773" s="3"/>
      <c r="I3773" s="3"/>
    </row>
    <row r="3774" spans="8:9" x14ac:dyDescent="0.35">
      <c r="H3774" s="3"/>
      <c r="I3774" s="3"/>
    </row>
    <row r="3775" spans="8:9" x14ac:dyDescent="0.35">
      <c r="H3775" s="3"/>
      <c r="I3775" s="3"/>
    </row>
    <row r="3776" spans="8:9" x14ac:dyDescent="0.35">
      <c r="H3776" s="3"/>
      <c r="I3776" s="3"/>
    </row>
    <row r="3777" spans="8:9" x14ac:dyDescent="0.35">
      <c r="H3777" s="3"/>
      <c r="I3777" s="3"/>
    </row>
    <row r="3778" spans="8:9" x14ac:dyDescent="0.35">
      <c r="H3778" s="3"/>
      <c r="I3778" s="3"/>
    </row>
    <row r="3779" spans="8:9" x14ac:dyDescent="0.35">
      <c r="H3779" s="3"/>
      <c r="I3779" s="3"/>
    </row>
    <row r="3780" spans="8:9" x14ac:dyDescent="0.35">
      <c r="H3780" s="3"/>
      <c r="I3780" s="3"/>
    </row>
    <row r="3781" spans="8:9" x14ac:dyDescent="0.35">
      <c r="H3781" s="3"/>
      <c r="I3781" s="3"/>
    </row>
    <row r="3782" spans="8:9" x14ac:dyDescent="0.35">
      <c r="H3782" s="3"/>
      <c r="I3782" s="3"/>
    </row>
    <row r="3783" spans="8:9" x14ac:dyDescent="0.35">
      <c r="H3783" s="3"/>
      <c r="I3783" s="3"/>
    </row>
    <row r="3784" spans="8:9" x14ac:dyDescent="0.35">
      <c r="H3784" s="3"/>
      <c r="I3784" s="3"/>
    </row>
    <row r="3785" spans="8:9" x14ac:dyDescent="0.35">
      <c r="H3785" s="3"/>
      <c r="I3785" s="3"/>
    </row>
    <row r="3786" spans="8:9" x14ac:dyDescent="0.35">
      <c r="H3786" s="3"/>
      <c r="I3786" s="3"/>
    </row>
    <row r="3787" spans="8:9" x14ac:dyDescent="0.35">
      <c r="H3787" s="3"/>
      <c r="I3787" s="3"/>
    </row>
    <row r="3788" spans="8:9" x14ac:dyDescent="0.35">
      <c r="H3788" s="3"/>
      <c r="I3788" s="3"/>
    </row>
    <row r="3789" spans="8:9" x14ac:dyDescent="0.35">
      <c r="H3789" s="3"/>
      <c r="I3789" s="3"/>
    </row>
    <row r="3790" spans="8:9" x14ac:dyDescent="0.35">
      <c r="H3790" s="3"/>
      <c r="I3790" s="3"/>
    </row>
    <row r="3791" spans="8:9" x14ac:dyDescent="0.35">
      <c r="H3791" s="3"/>
      <c r="I3791" s="3"/>
    </row>
    <row r="3792" spans="8:9" x14ac:dyDescent="0.35">
      <c r="H3792" s="3"/>
      <c r="I3792" s="3"/>
    </row>
    <row r="3793" spans="8:9" x14ac:dyDescent="0.35">
      <c r="H3793" s="3"/>
      <c r="I3793" s="3"/>
    </row>
    <row r="3794" spans="8:9" x14ac:dyDescent="0.35">
      <c r="H3794" s="3"/>
      <c r="I3794" s="3"/>
    </row>
    <row r="3795" spans="8:9" x14ac:dyDescent="0.35">
      <c r="H3795" s="3"/>
      <c r="I3795" s="3"/>
    </row>
    <row r="3796" spans="8:9" x14ac:dyDescent="0.35">
      <c r="H3796" s="3"/>
      <c r="I3796" s="3"/>
    </row>
    <row r="3797" spans="8:9" x14ac:dyDescent="0.35">
      <c r="H3797" s="3"/>
      <c r="I3797" s="3"/>
    </row>
    <row r="3798" spans="8:9" x14ac:dyDescent="0.35">
      <c r="H3798" s="3"/>
      <c r="I3798" s="3"/>
    </row>
    <row r="3799" spans="8:9" x14ac:dyDescent="0.35">
      <c r="H3799" s="3"/>
      <c r="I3799" s="3"/>
    </row>
    <row r="3800" spans="8:9" x14ac:dyDescent="0.35">
      <c r="H3800" s="3"/>
      <c r="I3800" s="3"/>
    </row>
    <row r="3801" spans="8:9" x14ac:dyDescent="0.35">
      <c r="H3801" s="3"/>
      <c r="I3801" s="3"/>
    </row>
    <row r="3802" spans="8:9" x14ac:dyDescent="0.35">
      <c r="H3802" s="3"/>
      <c r="I3802" s="3"/>
    </row>
    <row r="3803" spans="8:9" x14ac:dyDescent="0.35">
      <c r="H3803" s="3"/>
      <c r="I3803" s="3"/>
    </row>
    <row r="3804" spans="8:9" x14ac:dyDescent="0.35">
      <c r="H3804" s="3"/>
      <c r="I3804" s="3"/>
    </row>
    <row r="3805" spans="8:9" x14ac:dyDescent="0.35">
      <c r="H3805" s="3"/>
      <c r="I3805" s="3"/>
    </row>
    <row r="3806" spans="8:9" x14ac:dyDescent="0.35">
      <c r="H3806" s="3"/>
      <c r="I3806" s="3"/>
    </row>
    <row r="3807" spans="8:9" x14ac:dyDescent="0.35">
      <c r="H3807" s="3"/>
      <c r="I3807" s="3"/>
    </row>
    <row r="3808" spans="8:9" x14ac:dyDescent="0.35">
      <c r="H3808" s="3"/>
      <c r="I3808" s="3"/>
    </row>
    <row r="3809" spans="8:9" x14ac:dyDescent="0.35">
      <c r="H3809" s="3"/>
      <c r="I3809" s="3"/>
    </row>
    <row r="3810" spans="8:9" x14ac:dyDescent="0.35">
      <c r="H3810" s="3"/>
      <c r="I3810" s="3"/>
    </row>
    <row r="3811" spans="8:9" x14ac:dyDescent="0.35">
      <c r="H3811" s="3"/>
      <c r="I3811" s="3"/>
    </row>
    <row r="3812" spans="8:9" x14ac:dyDescent="0.35">
      <c r="H3812" s="3"/>
      <c r="I3812" s="3"/>
    </row>
    <row r="3813" spans="8:9" x14ac:dyDescent="0.35">
      <c r="H3813" s="3"/>
      <c r="I3813" s="3"/>
    </row>
    <row r="3814" spans="8:9" x14ac:dyDescent="0.35">
      <c r="H3814" s="3"/>
      <c r="I3814" s="3"/>
    </row>
    <row r="3815" spans="8:9" x14ac:dyDescent="0.35">
      <c r="H3815" s="3"/>
      <c r="I3815" s="3"/>
    </row>
    <row r="3816" spans="8:9" x14ac:dyDescent="0.35">
      <c r="H3816" s="3"/>
      <c r="I3816" s="3"/>
    </row>
    <row r="3817" spans="8:9" x14ac:dyDescent="0.35">
      <c r="H3817" s="3"/>
      <c r="I3817" s="3"/>
    </row>
    <row r="3818" spans="8:9" x14ac:dyDescent="0.35">
      <c r="H3818" s="3"/>
      <c r="I3818" s="3"/>
    </row>
    <row r="3819" spans="8:9" x14ac:dyDescent="0.35">
      <c r="H3819" s="3"/>
      <c r="I3819" s="3"/>
    </row>
    <row r="3820" spans="8:9" x14ac:dyDescent="0.35">
      <c r="H3820" s="3"/>
      <c r="I3820" s="3"/>
    </row>
    <row r="3821" spans="8:9" x14ac:dyDescent="0.35">
      <c r="H3821" s="3"/>
      <c r="I3821" s="3"/>
    </row>
    <row r="3822" spans="8:9" x14ac:dyDescent="0.35">
      <c r="H3822" s="3"/>
      <c r="I3822" s="3"/>
    </row>
    <row r="3823" spans="8:9" x14ac:dyDescent="0.35">
      <c r="H3823" s="3"/>
      <c r="I3823" s="3"/>
    </row>
    <row r="3824" spans="8:9" x14ac:dyDescent="0.35">
      <c r="H3824" s="3"/>
      <c r="I3824" s="3"/>
    </row>
    <row r="3825" spans="8:9" x14ac:dyDescent="0.35">
      <c r="H3825" s="3"/>
      <c r="I3825" s="3"/>
    </row>
    <row r="3826" spans="8:9" x14ac:dyDescent="0.35">
      <c r="H3826" s="3"/>
      <c r="I3826" s="3"/>
    </row>
    <row r="3827" spans="8:9" x14ac:dyDescent="0.35">
      <c r="H3827" s="3"/>
      <c r="I3827" s="3"/>
    </row>
    <row r="3828" spans="8:9" x14ac:dyDescent="0.35">
      <c r="H3828" s="3"/>
      <c r="I3828" s="3"/>
    </row>
    <row r="3829" spans="8:9" x14ac:dyDescent="0.35">
      <c r="H3829" s="3"/>
      <c r="I3829" s="3"/>
    </row>
    <row r="3830" spans="8:9" x14ac:dyDescent="0.35">
      <c r="H3830" s="3"/>
      <c r="I3830" s="3"/>
    </row>
    <row r="3831" spans="8:9" x14ac:dyDescent="0.35">
      <c r="H3831" s="3"/>
      <c r="I3831" s="3"/>
    </row>
    <row r="3832" spans="8:9" x14ac:dyDescent="0.35">
      <c r="H3832" s="3"/>
      <c r="I3832" s="3"/>
    </row>
    <row r="3833" spans="8:9" x14ac:dyDescent="0.35">
      <c r="H3833" s="3"/>
      <c r="I3833" s="3"/>
    </row>
    <row r="3834" spans="8:9" x14ac:dyDescent="0.35">
      <c r="H3834" s="3"/>
      <c r="I3834" s="3"/>
    </row>
    <row r="3835" spans="8:9" x14ac:dyDescent="0.35">
      <c r="H3835" s="3"/>
      <c r="I3835" s="3"/>
    </row>
    <row r="3836" spans="8:9" x14ac:dyDescent="0.35">
      <c r="H3836" s="3"/>
      <c r="I3836" s="3"/>
    </row>
    <row r="3837" spans="8:9" x14ac:dyDescent="0.35">
      <c r="H3837" s="3"/>
      <c r="I3837" s="3"/>
    </row>
    <row r="3838" spans="8:9" x14ac:dyDescent="0.35">
      <c r="H3838" s="3"/>
      <c r="I3838" s="3"/>
    </row>
    <row r="3839" spans="8:9" x14ac:dyDescent="0.35">
      <c r="H3839" s="3"/>
      <c r="I3839" s="3"/>
    </row>
    <row r="3840" spans="8:9" x14ac:dyDescent="0.35">
      <c r="H3840" s="3"/>
      <c r="I3840" s="3"/>
    </row>
    <row r="3841" spans="8:9" x14ac:dyDescent="0.35">
      <c r="H3841" s="3"/>
      <c r="I3841" s="3"/>
    </row>
    <row r="3842" spans="8:9" x14ac:dyDescent="0.35">
      <c r="H3842" s="3"/>
      <c r="I3842" s="3"/>
    </row>
    <row r="3843" spans="8:9" x14ac:dyDescent="0.35">
      <c r="H3843" s="3"/>
      <c r="I3843" s="3"/>
    </row>
    <row r="3844" spans="8:9" x14ac:dyDescent="0.35">
      <c r="H3844" s="3"/>
      <c r="I3844" s="3"/>
    </row>
    <row r="3845" spans="8:9" x14ac:dyDescent="0.35">
      <c r="H3845" s="3"/>
      <c r="I3845" s="3"/>
    </row>
    <row r="3846" spans="8:9" x14ac:dyDescent="0.35">
      <c r="H3846" s="3"/>
      <c r="I3846" s="3"/>
    </row>
    <row r="3847" spans="8:9" x14ac:dyDescent="0.35">
      <c r="H3847" s="3"/>
      <c r="I3847" s="3"/>
    </row>
    <row r="3848" spans="8:9" x14ac:dyDescent="0.35">
      <c r="H3848" s="3"/>
      <c r="I3848" s="3"/>
    </row>
    <row r="3849" spans="8:9" x14ac:dyDescent="0.35">
      <c r="H3849" s="3"/>
      <c r="I3849" s="3"/>
    </row>
    <row r="3850" spans="8:9" x14ac:dyDescent="0.35">
      <c r="H3850" s="3"/>
      <c r="I3850" s="3"/>
    </row>
    <row r="3851" spans="8:9" x14ac:dyDescent="0.35">
      <c r="H3851" s="3"/>
      <c r="I3851" s="3"/>
    </row>
    <row r="3852" spans="8:9" x14ac:dyDescent="0.35">
      <c r="H3852" s="3"/>
      <c r="I3852" s="3"/>
    </row>
    <row r="3853" spans="8:9" x14ac:dyDescent="0.35">
      <c r="H3853" s="3"/>
      <c r="I3853" s="3"/>
    </row>
    <row r="3854" spans="8:9" x14ac:dyDescent="0.35">
      <c r="H3854" s="3"/>
      <c r="I3854" s="3"/>
    </row>
    <row r="3855" spans="8:9" x14ac:dyDescent="0.35">
      <c r="H3855" s="3"/>
      <c r="I3855" s="3"/>
    </row>
    <row r="3856" spans="8:9" x14ac:dyDescent="0.35">
      <c r="H3856" s="3"/>
      <c r="I3856" s="3"/>
    </row>
    <row r="3857" spans="8:9" x14ac:dyDescent="0.35">
      <c r="H3857" s="3"/>
      <c r="I3857" s="3"/>
    </row>
    <row r="3858" spans="8:9" x14ac:dyDescent="0.35">
      <c r="H3858" s="3"/>
      <c r="I3858" s="3"/>
    </row>
    <row r="3859" spans="8:9" x14ac:dyDescent="0.35">
      <c r="H3859" s="3"/>
      <c r="I3859" s="3"/>
    </row>
    <row r="3860" spans="8:9" x14ac:dyDescent="0.35">
      <c r="H3860" s="3"/>
      <c r="I3860" s="3"/>
    </row>
    <row r="3861" spans="8:9" x14ac:dyDescent="0.35">
      <c r="H3861" s="3"/>
      <c r="I3861" s="3"/>
    </row>
    <row r="3862" spans="8:9" x14ac:dyDescent="0.35">
      <c r="H3862" s="3"/>
      <c r="I3862" s="3"/>
    </row>
    <row r="3863" spans="8:9" x14ac:dyDescent="0.35">
      <c r="H3863" s="3"/>
      <c r="I3863" s="3"/>
    </row>
    <row r="3864" spans="8:9" x14ac:dyDescent="0.35">
      <c r="H3864" s="3"/>
      <c r="I3864" s="3"/>
    </row>
    <row r="3865" spans="8:9" x14ac:dyDescent="0.35">
      <c r="H3865" s="3"/>
      <c r="I3865" s="3"/>
    </row>
    <row r="3866" spans="8:9" x14ac:dyDescent="0.35">
      <c r="H3866" s="3"/>
      <c r="I3866" s="3"/>
    </row>
    <row r="3867" spans="8:9" x14ac:dyDescent="0.35">
      <c r="H3867" s="3"/>
      <c r="I3867" s="3"/>
    </row>
    <row r="3868" spans="8:9" x14ac:dyDescent="0.35">
      <c r="H3868" s="3"/>
      <c r="I3868" s="3"/>
    </row>
    <row r="3869" spans="8:9" x14ac:dyDescent="0.35">
      <c r="H3869" s="3"/>
      <c r="I3869" s="3"/>
    </row>
    <row r="3870" spans="8:9" x14ac:dyDescent="0.35">
      <c r="H3870" s="3"/>
      <c r="I3870" s="3"/>
    </row>
    <row r="3871" spans="8:9" x14ac:dyDescent="0.35">
      <c r="H3871" s="3"/>
      <c r="I3871" s="3"/>
    </row>
    <row r="3872" spans="8:9" x14ac:dyDescent="0.35">
      <c r="H3872" s="3"/>
      <c r="I3872" s="3"/>
    </row>
    <row r="3873" spans="8:9" x14ac:dyDescent="0.35">
      <c r="H3873" s="3"/>
      <c r="I3873" s="3"/>
    </row>
    <row r="3874" spans="8:9" x14ac:dyDescent="0.35">
      <c r="H3874" s="3"/>
      <c r="I3874" s="3"/>
    </row>
    <row r="3875" spans="8:9" x14ac:dyDescent="0.35">
      <c r="H3875" s="3"/>
      <c r="I3875" s="3"/>
    </row>
    <row r="3876" spans="8:9" x14ac:dyDescent="0.35">
      <c r="H3876" s="3"/>
      <c r="I3876" s="3"/>
    </row>
    <row r="3877" spans="8:9" x14ac:dyDescent="0.35">
      <c r="H3877" s="3"/>
      <c r="I3877" s="3"/>
    </row>
    <row r="3878" spans="8:9" x14ac:dyDescent="0.35">
      <c r="H3878" s="3"/>
      <c r="I3878" s="3"/>
    </row>
    <row r="3879" spans="8:9" x14ac:dyDescent="0.35">
      <c r="H3879" s="3"/>
      <c r="I3879" s="3"/>
    </row>
    <row r="3880" spans="8:9" x14ac:dyDescent="0.35">
      <c r="H3880" s="3"/>
      <c r="I3880" s="3"/>
    </row>
    <row r="3881" spans="8:9" x14ac:dyDescent="0.35">
      <c r="H3881" s="3"/>
      <c r="I3881" s="3"/>
    </row>
    <row r="3882" spans="8:9" x14ac:dyDescent="0.35">
      <c r="H3882" s="3"/>
      <c r="I3882" s="3"/>
    </row>
    <row r="3883" spans="8:9" x14ac:dyDescent="0.35">
      <c r="H3883" s="3"/>
      <c r="I3883" s="3"/>
    </row>
    <row r="3884" spans="8:9" x14ac:dyDescent="0.35">
      <c r="H3884" s="3"/>
      <c r="I3884" s="3"/>
    </row>
    <row r="3885" spans="8:9" x14ac:dyDescent="0.35">
      <c r="H3885" s="3"/>
      <c r="I3885" s="3"/>
    </row>
    <row r="3886" spans="8:9" x14ac:dyDescent="0.35">
      <c r="H3886" s="3"/>
      <c r="I3886" s="3"/>
    </row>
    <row r="3887" spans="8:9" x14ac:dyDescent="0.35">
      <c r="H3887" s="3"/>
      <c r="I3887" s="3"/>
    </row>
    <row r="3888" spans="8:9" x14ac:dyDescent="0.35">
      <c r="H3888" s="3"/>
      <c r="I3888" s="3"/>
    </row>
    <row r="3889" spans="8:9" x14ac:dyDescent="0.35">
      <c r="H3889" s="3"/>
      <c r="I3889" s="3"/>
    </row>
    <row r="3890" spans="8:9" x14ac:dyDescent="0.35">
      <c r="H3890" s="3"/>
      <c r="I3890" s="3"/>
    </row>
    <row r="3891" spans="8:9" x14ac:dyDescent="0.35">
      <c r="H3891" s="3"/>
      <c r="I3891" s="3"/>
    </row>
    <row r="3892" spans="8:9" x14ac:dyDescent="0.35">
      <c r="H3892" s="3"/>
      <c r="I3892" s="3"/>
    </row>
    <row r="3893" spans="8:9" x14ac:dyDescent="0.35">
      <c r="H3893" s="3"/>
      <c r="I3893" s="3"/>
    </row>
    <row r="3894" spans="8:9" x14ac:dyDescent="0.35">
      <c r="H3894" s="3"/>
      <c r="I3894" s="3"/>
    </row>
    <row r="3895" spans="8:9" x14ac:dyDescent="0.35">
      <c r="H3895" s="3"/>
      <c r="I3895" s="3"/>
    </row>
    <row r="3896" spans="8:9" x14ac:dyDescent="0.35">
      <c r="H3896" s="3"/>
      <c r="I3896" s="3"/>
    </row>
    <row r="3897" spans="8:9" x14ac:dyDescent="0.35">
      <c r="H3897" s="3"/>
      <c r="I3897" s="3"/>
    </row>
    <row r="3898" spans="8:9" x14ac:dyDescent="0.35">
      <c r="H3898" s="3"/>
      <c r="I3898" s="3"/>
    </row>
    <row r="3899" spans="8:9" x14ac:dyDescent="0.35">
      <c r="H3899" s="3"/>
      <c r="I3899" s="3"/>
    </row>
    <row r="3900" spans="8:9" x14ac:dyDescent="0.35">
      <c r="H3900" s="3"/>
      <c r="I3900" s="3"/>
    </row>
    <row r="3901" spans="8:9" x14ac:dyDescent="0.35">
      <c r="H3901" s="3"/>
      <c r="I3901" s="3"/>
    </row>
    <row r="3902" spans="8:9" x14ac:dyDescent="0.35">
      <c r="H3902" s="3"/>
      <c r="I3902" s="3"/>
    </row>
    <row r="3903" spans="8:9" x14ac:dyDescent="0.35">
      <c r="H3903" s="3"/>
      <c r="I3903" s="3"/>
    </row>
    <row r="3904" spans="8:9" x14ac:dyDescent="0.35">
      <c r="H3904" s="3"/>
      <c r="I3904" s="3"/>
    </row>
    <row r="3905" spans="8:9" x14ac:dyDescent="0.35">
      <c r="H3905" s="3"/>
      <c r="I3905" s="3"/>
    </row>
    <row r="3906" spans="8:9" x14ac:dyDescent="0.35">
      <c r="H3906" s="3"/>
      <c r="I3906" s="3"/>
    </row>
    <row r="3907" spans="8:9" x14ac:dyDescent="0.35">
      <c r="H3907" s="3"/>
      <c r="I3907" s="3"/>
    </row>
    <row r="3908" spans="8:9" x14ac:dyDescent="0.35">
      <c r="H3908" s="3"/>
      <c r="I3908" s="3"/>
    </row>
    <row r="3909" spans="8:9" x14ac:dyDescent="0.35">
      <c r="H3909" s="3"/>
      <c r="I3909" s="3"/>
    </row>
    <row r="3910" spans="8:9" x14ac:dyDescent="0.35">
      <c r="H3910" s="3"/>
      <c r="I3910" s="3"/>
    </row>
    <row r="3911" spans="8:9" x14ac:dyDescent="0.35">
      <c r="H3911" s="3"/>
      <c r="I3911" s="3"/>
    </row>
    <row r="3912" spans="8:9" x14ac:dyDescent="0.35">
      <c r="H3912" s="3"/>
      <c r="I3912" s="3"/>
    </row>
    <row r="3913" spans="8:9" x14ac:dyDescent="0.35">
      <c r="H3913" s="3"/>
      <c r="I3913" s="3"/>
    </row>
    <row r="3914" spans="8:9" x14ac:dyDescent="0.35">
      <c r="H3914" s="3"/>
      <c r="I3914" s="3"/>
    </row>
    <row r="3915" spans="8:9" x14ac:dyDescent="0.35">
      <c r="H3915" s="3"/>
      <c r="I3915" s="3"/>
    </row>
    <row r="3916" spans="8:9" x14ac:dyDescent="0.35">
      <c r="H3916" s="3"/>
      <c r="I3916" s="3"/>
    </row>
    <row r="3917" spans="8:9" x14ac:dyDescent="0.35">
      <c r="H3917" s="3"/>
      <c r="I3917" s="3"/>
    </row>
    <row r="3918" spans="8:9" x14ac:dyDescent="0.35">
      <c r="H3918" s="3"/>
      <c r="I3918" s="3"/>
    </row>
    <row r="3919" spans="8:9" x14ac:dyDescent="0.35">
      <c r="H3919" s="3"/>
      <c r="I3919" s="3"/>
    </row>
    <row r="3920" spans="8:9" x14ac:dyDescent="0.35">
      <c r="H3920" s="3"/>
      <c r="I3920" s="3"/>
    </row>
    <row r="3921" spans="8:9" x14ac:dyDescent="0.35">
      <c r="H3921" s="3"/>
      <c r="I3921" s="3"/>
    </row>
    <row r="3922" spans="8:9" x14ac:dyDescent="0.35">
      <c r="H3922" s="3"/>
      <c r="I3922" s="3"/>
    </row>
    <row r="3923" spans="8:9" x14ac:dyDescent="0.35">
      <c r="H3923" s="3"/>
      <c r="I3923" s="3"/>
    </row>
    <row r="3924" spans="8:9" x14ac:dyDescent="0.35">
      <c r="H3924" s="3"/>
      <c r="I3924" s="3"/>
    </row>
    <row r="3925" spans="8:9" x14ac:dyDescent="0.35">
      <c r="H3925" s="3"/>
      <c r="I3925" s="3"/>
    </row>
    <row r="3926" spans="8:9" x14ac:dyDescent="0.35">
      <c r="H3926" s="3"/>
      <c r="I3926" s="3"/>
    </row>
    <row r="3927" spans="8:9" x14ac:dyDescent="0.35">
      <c r="H3927" s="3"/>
      <c r="I3927" s="3"/>
    </row>
    <row r="3928" spans="8:9" x14ac:dyDescent="0.35">
      <c r="H3928" s="3"/>
      <c r="I3928" s="3"/>
    </row>
    <row r="3929" spans="8:9" x14ac:dyDescent="0.35">
      <c r="H3929" s="3"/>
      <c r="I3929" s="3"/>
    </row>
    <row r="3930" spans="8:9" x14ac:dyDescent="0.35">
      <c r="H3930" s="3"/>
      <c r="I3930" s="3"/>
    </row>
    <row r="3931" spans="8:9" x14ac:dyDescent="0.35">
      <c r="H3931" s="3"/>
      <c r="I3931" s="3"/>
    </row>
    <row r="3932" spans="8:9" x14ac:dyDescent="0.35">
      <c r="H3932" s="3"/>
      <c r="I3932" s="3"/>
    </row>
    <row r="3933" spans="8:9" x14ac:dyDescent="0.35">
      <c r="H3933" s="3"/>
      <c r="I3933" s="3"/>
    </row>
    <row r="3934" spans="8:9" x14ac:dyDescent="0.35">
      <c r="H3934" s="3"/>
      <c r="I3934" s="3"/>
    </row>
    <row r="3935" spans="8:9" x14ac:dyDescent="0.35">
      <c r="H3935" s="3"/>
      <c r="I3935" s="3"/>
    </row>
    <row r="3936" spans="8:9" x14ac:dyDescent="0.35">
      <c r="H3936" s="3"/>
      <c r="I3936" s="3"/>
    </row>
    <row r="3937" spans="8:9" x14ac:dyDescent="0.35">
      <c r="H3937" s="3"/>
      <c r="I3937" s="3"/>
    </row>
    <row r="3938" spans="8:9" x14ac:dyDescent="0.35">
      <c r="H3938" s="3"/>
      <c r="I3938" s="3"/>
    </row>
    <row r="3939" spans="8:9" x14ac:dyDescent="0.35">
      <c r="H3939" s="3"/>
      <c r="I3939" s="3"/>
    </row>
    <row r="3940" spans="8:9" x14ac:dyDescent="0.35">
      <c r="H3940" s="3"/>
      <c r="I3940" s="3"/>
    </row>
    <row r="3941" spans="8:9" x14ac:dyDescent="0.35">
      <c r="H3941" s="3"/>
      <c r="I3941" s="3"/>
    </row>
    <row r="3942" spans="8:9" x14ac:dyDescent="0.35">
      <c r="H3942" s="3"/>
      <c r="I3942" s="3"/>
    </row>
    <row r="3943" spans="8:9" x14ac:dyDescent="0.35">
      <c r="H3943" s="3"/>
      <c r="I3943" s="3"/>
    </row>
    <row r="3944" spans="8:9" x14ac:dyDescent="0.35">
      <c r="H3944" s="3"/>
      <c r="I3944" s="3"/>
    </row>
    <row r="3945" spans="8:9" x14ac:dyDescent="0.35">
      <c r="H3945" s="3"/>
      <c r="I3945" s="3"/>
    </row>
    <row r="3946" spans="8:9" x14ac:dyDescent="0.35">
      <c r="H3946" s="3"/>
      <c r="I3946" s="3"/>
    </row>
    <row r="3947" spans="8:9" x14ac:dyDescent="0.35">
      <c r="H3947" s="3"/>
      <c r="I3947" s="3"/>
    </row>
    <row r="3948" spans="8:9" x14ac:dyDescent="0.35">
      <c r="H3948" s="3"/>
      <c r="I3948" s="3"/>
    </row>
    <row r="3949" spans="8:9" x14ac:dyDescent="0.35">
      <c r="H3949" s="3"/>
      <c r="I3949" s="3"/>
    </row>
    <row r="3950" spans="8:9" x14ac:dyDescent="0.35">
      <c r="H3950" s="3"/>
      <c r="I3950" s="3"/>
    </row>
    <row r="3951" spans="8:9" x14ac:dyDescent="0.35">
      <c r="H3951" s="3"/>
      <c r="I3951" s="3"/>
    </row>
    <row r="3952" spans="8:9" x14ac:dyDescent="0.35">
      <c r="H3952" s="3"/>
      <c r="I3952" s="3"/>
    </row>
    <row r="3953" spans="8:9" x14ac:dyDescent="0.35">
      <c r="H3953" s="3"/>
      <c r="I3953" s="3"/>
    </row>
    <row r="3954" spans="8:9" x14ac:dyDescent="0.35">
      <c r="H3954" s="3"/>
      <c r="I3954" s="3"/>
    </row>
    <row r="3955" spans="8:9" x14ac:dyDescent="0.35">
      <c r="H3955" s="3"/>
      <c r="I3955" s="3"/>
    </row>
    <row r="3956" spans="8:9" x14ac:dyDescent="0.35">
      <c r="H3956" s="3"/>
      <c r="I3956" s="3"/>
    </row>
    <row r="3957" spans="8:9" x14ac:dyDescent="0.35">
      <c r="H3957" s="3"/>
      <c r="I3957" s="3"/>
    </row>
    <row r="3958" spans="8:9" x14ac:dyDescent="0.35">
      <c r="H3958" s="3"/>
      <c r="I3958" s="3"/>
    </row>
    <row r="3959" spans="8:9" x14ac:dyDescent="0.35">
      <c r="H3959" s="3"/>
      <c r="I3959" s="3"/>
    </row>
    <row r="3960" spans="8:9" x14ac:dyDescent="0.35">
      <c r="H3960" s="3"/>
      <c r="I3960" s="3"/>
    </row>
    <row r="3961" spans="8:9" x14ac:dyDescent="0.35">
      <c r="H3961" s="3"/>
      <c r="I3961" s="3"/>
    </row>
    <row r="3962" spans="8:9" x14ac:dyDescent="0.35">
      <c r="H3962" s="3"/>
      <c r="I3962" s="3"/>
    </row>
    <row r="3963" spans="8:9" x14ac:dyDescent="0.35">
      <c r="H3963" s="3"/>
      <c r="I3963" s="3"/>
    </row>
    <row r="3964" spans="8:9" x14ac:dyDescent="0.35">
      <c r="H3964" s="3"/>
      <c r="I3964" s="3"/>
    </row>
    <row r="3965" spans="8:9" x14ac:dyDescent="0.35">
      <c r="H3965" s="3"/>
      <c r="I3965" s="3"/>
    </row>
    <row r="3966" spans="8:9" x14ac:dyDescent="0.35">
      <c r="H3966" s="3"/>
      <c r="I3966" s="3"/>
    </row>
    <row r="3967" spans="8:9" x14ac:dyDescent="0.35">
      <c r="H3967" s="3"/>
      <c r="I3967" s="3"/>
    </row>
    <row r="3968" spans="8:9" x14ac:dyDescent="0.35">
      <c r="H3968" s="3"/>
      <c r="I3968" s="3"/>
    </row>
    <row r="3969" spans="8:9" x14ac:dyDescent="0.35">
      <c r="H3969" s="3"/>
      <c r="I3969" s="3"/>
    </row>
    <row r="3970" spans="8:9" x14ac:dyDescent="0.35">
      <c r="H3970" s="3"/>
      <c r="I3970" s="3"/>
    </row>
    <row r="3971" spans="8:9" x14ac:dyDescent="0.35">
      <c r="H3971" s="3"/>
      <c r="I3971" s="3"/>
    </row>
    <row r="3972" spans="8:9" x14ac:dyDescent="0.35">
      <c r="H3972" s="3"/>
      <c r="I3972" s="3"/>
    </row>
    <row r="3973" spans="8:9" x14ac:dyDescent="0.35">
      <c r="H3973" s="3"/>
      <c r="I3973" s="3"/>
    </row>
    <row r="3974" spans="8:9" x14ac:dyDescent="0.35">
      <c r="H3974" s="3"/>
      <c r="I3974" s="3"/>
    </row>
    <row r="3975" spans="8:9" x14ac:dyDescent="0.35">
      <c r="H3975" s="3"/>
      <c r="I3975" s="3"/>
    </row>
    <row r="3976" spans="8:9" x14ac:dyDescent="0.35">
      <c r="H3976" s="3"/>
      <c r="I3976" s="3"/>
    </row>
    <row r="3977" spans="8:9" x14ac:dyDescent="0.35">
      <c r="H3977" s="3"/>
      <c r="I3977" s="3"/>
    </row>
    <row r="3978" spans="8:9" x14ac:dyDescent="0.35">
      <c r="H3978" s="3"/>
      <c r="I3978" s="3"/>
    </row>
    <row r="3979" spans="8:9" x14ac:dyDescent="0.35">
      <c r="H3979" s="3"/>
      <c r="I3979" s="3"/>
    </row>
    <row r="3980" spans="8:9" x14ac:dyDescent="0.35">
      <c r="H3980" s="3"/>
      <c r="I3980" s="3"/>
    </row>
    <row r="3981" spans="8:9" x14ac:dyDescent="0.35">
      <c r="H3981" s="3"/>
      <c r="I3981" s="3"/>
    </row>
    <row r="3982" spans="8:9" x14ac:dyDescent="0.35">
      <c r="H3982" s="3"/>
      <c r="I3982" s="3"/>
    </row>
    <row r="3983" spans="8:9" x14ac:dyDescent="0.35">
      <c r="H3983" s="3"/>
      <c r="I3983" s="3"/>
    </row>
    <row r="3984" spans="8:9" x14ac:dyDescent="0.35">
      <c r="H3984" s="3"/>
      <c r="I3984" s="3"/>
    </row>
    <row r="3985" spans="8:9" x14ac:dyDescent="0.35">
      <c r="H3985" s="3"/>
      <c r="I3985" s="3"/>
    </row>
    <row r="3986" spans="8:9" x14ac:dyDescent="0.35">
      <c r="H3986" s="3"/>
      <c r="I3986" s="3"/>
    </row>
    <row r="3987" spans="8:9" x14ac:dyDescent="0.35">
      <c r="H3987" s="3"/>
      <c r="I3987" s="3"/>
    </row>
    <row r="3988" spans="8:9" x14ac:dyDescent="0.35">
      <c r="H3988" s="3"/>
      <c r="I3988" s="3"/>
    </row>
    <row r="3989" spans="8:9" x14ac:dyDescent="0.35">
      <c r="H3989" s="3"/>
      <c r="I3989" s="3"/>
    </row>
    <row r="3990" spans="8:9" x14ac:dyDescent="0.35">
      <c r="H3990" s="3"/>
      <c r="I3990" s="3"/>
    </row>
    <row r="3991" spans="8:9" x14ac:dyDescent="0.35">
      <c r="H3991" s="3"/>
      <c r="I3991" s="3"/>
    </row>
    <row r="3992" spans="8:9" x14ac:dyDescent="0.35">
      <c r="H3992" s="3"/>
      <c r="I3992" s="3"/>
    </row>
    <row r="3993" spans="8:9" x14ac:dyDescent="0.35">
      <c r="H3993" s="3"/>
      <c r="I3993" s="3"/>
    </row>
    <row r="3994" spans="8:9" x14ac:dyDescent="0.35">
      <c r="H3994" s="3"/>
      <c r="I3994" s="3"/>
    </row>
    <row r="3995" spans="8:9" x14ac:dyDescent="0.35">
      <c r="H3995" s="3"/>
      <c r="I3995" s="3"/>
    </row>
    <row r="3996" spans="8:9" x14ac:dyDescent="0.35">
      <c r="H3996" s="3"/>
      <c r="I3996" s="3"/>
    </row>
    <row r="3997" spans="8:9" x14ac:dyDescent="0.35">
      <c r="H3997" s="3"/>
      <c r="I3997" s="3"/>
    </row>
    <row r="3998" spans="8:9" x14ac:dyDescent="0.35">
      <c r="H3998" s="3"/>
      <c r="I3998" s="3"/>
    </row>
    <row r="3999" spans="8:9" x14ac:dyDescent="0.35">
      <c r="H3999" s="3"/>
      <c r="I3999" s="3"/>
    </row>
    <row r="4000" spans="8:9" x14ac:dyDescent="0.35">
      <c r="H4000" s="3"/>
      <c r="I4000" s="3"/>
    </row>
    <row r="4001" spans="8:9" x14ac:dyDescent="0.35">
      <c r="H4001" s="3"/>
      <c r="I4001" s="3"/>
    </row>
    <row r="4002" spans="8:9" x14ac:dyDescent="0.35">
      <c r="H4002" s="3"/>
      <c r="I4002" s="3"/>
    </row>
    <row r="4003" spans="8:9" x14ac:dyDescent="0.35">
      <c r="H4003" s="3"/>
      <c r="I4003" s="3"/>
    </row>
    <row r="4004" spans="8:9" x14ac:dyDescent="0.35">
      <c r="H4004" s="3"/>
      <c r="I4004" s="3"/>
    </row>
    <row r="4005" spans="8:9" x14ac:dyDescent="0.35">
      <c r="H4005" s="3"/>
      <c r="I4005" s="3"/>
    </row>
    <row r="4006" spans="8:9" x14ac:dyDescent="0.35">
      <c r="H4006" s="3"/>
      <c r="I4006" s="3"/>
    </row>
    <row r="4007" spans="8:9" x14ac:dyDescent="0.35">
      <c r="H4007" s="3"/>
      <c r="I4007" s="3"/>
    </row>
    <row r="4008" spans="8:9" x14ac:dyDescent="0.35">
      <c r="H4008" s="3"/>
      <c r="I4008" s="3"/>
    </row>
    <row r="4009" spans="8:9" x14ac:dyDescent="0.35">
      <c r="H4009" s="3"/>
      <c r="I4009" s="3"/>
    </row>
    <row r="4010" spans="8:9" x14ac:dyDescent="0.35">
      <c r="H4010" s="3"/>
      <c r="I4010" s="3"/>
    </row>
    <row r="4011" spans="8:9" x14ac:dyDescent="0.35">
      <c r="H4011" s="3"/>
      <c r="I4011" s="3"/>
    </row>
    <row r="4012" spans="8:9" x14ac:dyDescent="0.35">
      <c r="H4012" s="3"/>
      <c r="I4012" s="3"/>
    </row>
    <row r="4013" spans="8:9" x14ac:dyDescent="0.35">
      <c r="H4013" s="3"/>
      <c r="I4013" s="3"/>
    </row>
    <row r="4014" spans="8:9" x14ac:dyDescent="0.35">
      <c r="H4014" s="3"/>
      <c r="I4014" s="3"/>
    </row>
    <row r="4015" spans="8:9" x14ac:dyDescent="0.35">
      <c r="H4015" s="3"/>
      <c r="I4015" s="3"/>
    </row>
    <row r="4016" spans="8:9" x14ac:dyDescent="0.35">
      <c r="H4016" s="3"/>
      <c r="I4016" s="3"/>
    </row>
    <row r="4017" spans="8:9" x14ac:dyDescent="0.35">
      <c r="H4017" s="3"/>
      <c r="I4017" s="3"/>
    </row>
    <row r="4018" spans="8:9" x14ac:dyDescent="0.35">
      <c r="H4018" s="3"/>
      <c r="I4018" s="3"/>
    </row>
    <row r="4019" spans="8:9" x14ac:dyDescent="0.35">
      <c r="H4019" s="3"/>
      <c r="I4019" s="3"/>
    </row>
    <row r="4020" spans="8:9" x14ac:dyDescent="0.35">
      <c r="H4020" s="3"/>
      <c r="I4020" s="3"/>
    </row>
    <row r="4021" spans="8:9" x14ac:dyDescent="0.35">
      <c r="H4021" s="3"/>
      <c r="I4021" s="3"/>
    </row>
    <row r="4022" spans="8:9" x14ac:dyDescent="0.35">
      <c r="H4022" s="3"/>
      <c r="I4022" s="3"/>
    </row>
    <row r="4023" spans="8:9" x14ac:dyDescent="0.35">
      <c r="H4023" s="3"/>
      <c r="I4023" s="3"/>
    </row>
    <row r="4024" spans="8:9" x14ac:dyDescent="0.35">
      <c r="H4024" s="3"/>
      <c r="I4024" s="3"/>
    </row>
    <row r="4025" spans="8:9" x14ac:dyDescent="0.35">
      <c r="H4025" s="3"/>
      <c r="I4025" s="3"/>
    </row>
    <row r="4026" spans="8:9" x14ac:dyDescent="0.35">
      <c r="H4026" s="3"/>
      <c r="I4026" s="3"/>
    </row>
    <row r="4027" spans="8:9" x14ac:dyDescent="0.35">
      <c r="H4027" s="3"/>
      <c r="I4027" s="3"/>
    </row>
    <row r="4028" spans="8:9" x14ac:dyDescent="0.35">
      <c r="H4028" s="3"/>
      <c r="I4028" s="3"/>
    </row>
    <row r="4029" spans="8:9" x14ac:dyDescent="0.35">
      <c r="H4029" s="3"/>
      <c r="I4029" s="3"/>
    </row>
    <row r="4030" spans="8:9" x14ac:dyDescent="0.35">
      <c r="H4030" s="3"/>
      <c r="I4030" s="3"/>
    </row>
    <row r="4031" spans="8:9" x14ac:dyDescent="0.35">
      <c r="H4031" s="3"/>
      <c r="I4031" s="3"/>
    </row>
    <row r="4032" spans="8:9" x14ac:dyDescent="0.35">
      <c r="H4032" s="3"/>
      <c r="I4032" s="3"/>
    </row>
    <row r="4033" spans="8:9" x14ac:dyDescent="0.35">
      <c r="H4033" s="3"/>
      <c r="I4033" s="3"/>
    </row>
    <row r="4034" spans="8:9" x14ac:dyDescent="0.35">
      <c r="H4034" s="3"/>
      <c r="I4034" s="3"/>
    </row>
    <row r="4035" spans="8:9" x14ac:dyDescent="0.35">
      <c r="H4035" s="3"/>
      <c r="I4035" s="3"/>
    </row>
    <row r="4036" spans="8:9" x14ac:dyDescent="0.35">
      <c r="H4036" s="3"/>
      <c r="I4036" s="3"/>
    </row>
    <row r="4037" spans="8:9" x14ac:dyDescent="0.35">
      <c r="H4037" s="3"/>
      <c r="I4037" s="3"/>
    </row>
    <row r="4038" spans="8:9" x14ac:dyDescent="0.35">
      <c r="H4038" s="3"/>
      <c r="I4038" s="3"/>
    </row>
    <row r="4039" spans="8:9" x14ac:dyDescent="0.35">
      <c r="H4039" s="3"/>
      <c r="I4039" s="3"/>
    </row>
    <row r="4040" spans="8:9" x14ac:dyDescent="0.35">
      <c r="H4040" s="3"/>
      <c r="I4040" s="3"/>
    </row>
    <row r="4041" spans="8:9" x14ac:dyDescent="0.35">
      <c r="H4041" s="3"/>
      <c r="I4041" s="3"/>
    </row>
    <row r="4042" spans="8:9" x14ac:dyDescent="0.35">
      <c r="H4042" s="3"/>
      <c r="I4042" s="3"/>
    </row>
    <row r="4043" spans="8:9" x14ac:dyDescent="0.35">
      <c r="H4043" s="3"/>
      <c r="I4043" s="3"/>
    </row>
    <row r="4044" spans="8:9" x14ac:dyDescent="0.35">
      <c r="H4044" s="3"/>
      <c r="I4044" s="3"/>
    </row>
    <row r="4045" spans="8:9" x14ac:dyDescent="0.35">
      <c r="H4045" s="3"/>
      <c r="I4045" s="3"/>
    </row>
    <row r="4046" spans="8:9" x14ac:dyDescent="0.35">
      <c r="H4046" s="3"/>
      <c r="I4046" s="3"/>
    </row>
    <row r="4047" spans="8:9" x14ac:dyDescent="0.35">
      <c r="H4047" s="3"/>
      <c r="I4047" s="3"/>
    </row>
    <row r="4048" spans="8:9" x14ac:dyDescent="0.35">
      <c r="H4048" s="3"/>
      <c r="I4048" s="3"/>
    </row>
    <row r="4049" spans="8:9" x14ac:dyDescent="0.35">
      <c r="H4049" s="3"/>
      <c r="I4049" s="3"/>
    </row>
    <row r="4050" spans="8:9" x14ac:dyDescent="0.35">
      <c r="H4050" s="3"/>
      <c r="I4050" s="3"/>
    </row>
    <row r="4051" spans="8:9" x14ac:dyDescent="0.35">
      <c r="H4051" s="3"/>
      <c r="I4051" s="3"/>
    </row>
    <row r="4052" spans="8:9" x14ac:dyDescent="0.35">
      <c r="H4052" s="3"/>
      <c r="I4052" s="3"/>
    </row>
    <row r="4053" spans="8:9" x14ac:dyDescent="0.35">
      <c r="H4053" s="3"/>
      <c r="I4053" s="3"/>
    </row>
    <row r="4054" spans="8:9" x14ac:dyDescent="0.35">
      <c r="H4054" s="3"/>
      <c r="I4054" s="3"/>
    </row>
    <row r="4055" spans="8:9" x14ac:dyDescent="0.35">
      <c r="H4055" s="3"/>
      <c r="I4055" s="3"/>
    </row>
    <row r="4056" spans="8:9" x14ac:dyDescent="0.35">
      <c r="H4056" s="3"/>
      <c r="I4056" s="3"/>
    </row>
    <row r="4057" spans="8:9" x14ac:dyDescent="0.35">
      <c r="H4057" s="3"/>
      <c r="I4057" s="3"/>
    </row>
    <row r="4058" spans="8:9" x14ac:dyDescent="0.35">
      <c r="H4058" s="3"/>
      <c r="I4058" s="3"/>
    </row>
    <row r="4059" spans="8:9" x14ac:dyDescent="0.35">
      <c r="H4059" s="3"/>
      <c r="I4059" s="3"/>
    </row>
    <row r="4060" spans="8:9" x14ac:dyDescent="0.35">
      <c r="H4060" s="3"/>
      <c r="I4060" s="3"/>
    </row>
    <row r="4061" spans="8:9" x14ac:dyDescent="0.35">
      <c r="H4061" s="3"/>
      <c r="I4061" s="3"/>
    </row>
    <row r="4062" spans="8:9" x14ac:dyDescent="0.35">
      <c r="H4062" s="3"/>
      <c r="I4062" s="3"/>
    </row>
    <row r="4063" spans="8:9" x14ac:dyDescent="0.35">
      <c r="H4063" s="3"/>
      <c r="I4063" s="3"/>
    </row>
    <row r="4064" spans="8:9" x14ac:dyDescent="0.35">
      <c r="H4064" s="3"/>
      <c r="I4064" s="3"/>
    </row>
    <row r="4065" spans="8:9" x14ac:dyDescent="0.35">
      <c r="H4065" s="3"/>
      <c r="I4065" s="3"/>
    </row>
    <row r="4066" spans="8:9" x14ac:dyDescent="0.35">
      <c r="H4066" s="3"/>
      <c r="I4066" s="3"/>
    </row>
    <row r="4067" spans="8:9" x14ac:dyDescent="0.35">
      <c r="H4067" s="3"/>
      <c r="I4067" s="3"/>
    </row>
    <row r="4068" spans="8:9" x14ac:dyDescent="0.35">
      <c r="H4068" s="3"/>
      <c r="I4068" s="3"/>
    </row>
    <row r="4069" spans="8:9" x14ac:dyDescent="0.35">
      <c r="H4069" s="3"/>
      <c r="I4069" s="3"/>
    </row>
    <row r="4070" spans="8:9" x14ac:dyDescent="0.35">
      <c r="H4070" s="3"/>
      <c r="I4070" s="3"/>
    </row>
    <row r="4071" spans="8:9" x14ac:dyDescent="0.35">
      <c r="H4071" s="3"/>
      <c r="I4071" s="3"/>
    </row>
    <row r="4072" spans="8:9" x14ac:dyDescent="0.35">
      <c r="H4072" s="3"/>
      <c r="I4072" s="3"/>
    </row>
    <row r="4073" spans="8:9" x14ac:dyDescent="0.35">
      <c r="H4073" s="3"/>
      <c r="I4073" s="3"/>
    </row>
    <row r="4074" spans="8:9" x14ac:dyDescent="0.35">
      <c r="H4074" s="3"/>
      <c r="I4074" s="3"/>
    </row>
    <row r="4075" spans="8:9" x14ac:dyDescent="0.35">
      <c r="H4075" s="3"/>
      <c r="I4075" s="3"/>
    </row>
    <row r="4076" spans="8:9" x14ac:dyDescent="0.35">
      <c r="H4076" s="3"/>
      <c r="I4076" s="3"/>
    </row>
    <row r="4077" spans="8:9" x14ac:dyDescent="0.35">
      <c r="H4077" s="3"/>
      <c r="I4077" s="3"/>
    </row>
    <row r="4078" spans="8:9" x14ac:dyDescent="0.35">
      <c r="H4078" s="3"/>
      <c r="I4078" s="3"/>
    </row>
    <row r="4079" spans="8:9" x14ac:dyDescent="0.35">
      <c r="H4079" s="3"/>
      <c r="I4079" s="3"/>
    </row>
    <row r="4080" spans="8:9" x14ac:dyDescent="0.35">
      <c r="H4080" s="3"/>
      <c r="I4080" s="3"/>
    </row>
    <row r="4081" spans="8:9" x14ac:dyDescent="0.35">
      <c r="H4081" s="3"/>
      <c r="I4081" s="3"/>
    </row>
    <row r="4082" spans="8:9" x14ac:dyDescent="0.35">
      <c r="H4082" s="3"/>
      <c r="I4082" s="3"/>
    </row>
    <row r="4083" spans="8:9" x14ac:dyDescent="0.35">
      <c r="H4083" s="3"/>
      <c r="I4083" s="3"/>
    </row>
    <row r="4084" spans="8:9" x14ac:dyDescent="0.35">
      <c r="H4084" s="3"/>
      <c r="I4084" s="3"/>
    </row>
    <row r="4085" spans="8:9" x14ac:dyDescent="0.35">
      <c r="H4085" s="3"/>
      <c r="I4085" s="3"/>
    </row>
    <row r="4086" spans="8:9" x14ac:dyDescent="0.35">
      <c r="H4086" s="3"/>
      <c r="I4086" s="3"/>
    </row>
    <row r="4087" spans="8:9" x14ac:dyDescent="0.35">
      <c r="H4087" s="3"/>
      <c r="I4087" s="3"/>
    </row>
    <row r="4088" spans="8:9" x14ac:dyDescent="0.35">
      <c r="H4088" s="3"/>
      <c r="I4088" s="3"/>
    </row>
    <row r="4089" spans="8:9" x14ac:dyDescent="0.35">
      <c r="H4089" s="3"/>
      <c r="I4089" s="3"/>
    </row>
    <row r="4090" spans="8:9" x14ac:dyDescent="0.35">
      <c r="H4090" s="3"/>
      <c r="I4090" s="3"/>
    </row>
    <row r="4091" spans="8:9" x14ac:dyDescent="0.35">
      <c r="H4091" s="3"/>
      <c r="I4091" s="3"/>
    </row>
    <row r="4092" spans="8:9" x14ac:dyDescent="0.35">
      <c r="H4092" s="3"/>
      <c r="I4092" s="3"/>
    </row>
    <row r="4093" spans="8:9" x14ac:dyDescent="0.35">
      <c r="H4093" s="3"/>
      <c r="I4093" s="3"/>
    </row>
    <row r="4094" spans="8:9" x14ac:dyDescent="0.35">
      <c r="H4094" s="3"/>
      <c r="I4094" s="3"/>
    </row>
    <row r="4095" spans="8:9" x14ac:dyDescent="0.35">
      <c r="H4095" s="3"/>
      <c r="I4095" s="3"/>
    </row>
    <row r="4096" spans="8:9" x14ac:dyDescent="0.35">
      <c r="H4096" s="3"/>
      <c r="I4096" s="3"/>
    </row>
    <row r="4097" spans="8:9" x14ac:dyDescent="0.35">
      <c r="H4097" s="3"/>
      <c r="I4097" s="3"/>
    </row>
    <row r="4098" spans="8:9" x14ac:dyDescent="0.35">
      <c r="H4098" s="3"/>
      <c r="I4098" s="3"/>
    </row>
    <row r="4099" spans="8:9" x14ac:dyDescent="0.35">
      <c r="H4099" s="3"/>
      <c r="I4099" s="3"/>
    </row>
    <row r="4100" spans="8:9" x14ac:dyDescent="0.35">
      <c r="H4100" s="3"/>
      <c r="I4100" s="3"/>
    </row>
    <row r="4101" spans="8:9" x14ac:dyDescent="0.35">
      <c r="H4101" s="3"/>
      <c r="I4101" s="3"/>
    </row>
    <row r="4102" spans="8:9" x14ac:dyDescent="0.35">
      <c r="H4102" s="3"/>
      <c r="I4102" s="3"/>
    </row>
    <row r="4103" spans="8:9" x14ac:dyDescent="0.35">
      <c r="H4103" s="3"/>
      <c r="I4103" s="3"/>
    </row>
    <row r="4104" spans="8:9" x14ac:dyDescent="0.35">
      <c r="H4104" s="3"/>
      <c r="I4104" s="3"/>
    </row>
    <row r="4105" spans="8:9" x14ac:dyDescent="0.35">
      <c r="H4105" s="3"/>
      <c r="I4105" s="3"/>
    </row>
    <row r="4106" spans="8:9" x14ac:dyDescent="0.35">
      <c r="H4106" s="3"/>
      <c r="I4106" s="3"/>
    </row>
    <row r="4107" spans="8:9" x14ac:dyDescent="0.35">
      <c r="H4107" s="3"/>
      <c r="I4107" s="3"/>
    </row>
    <row r="4108" spans="8:9" x14ac:dyDescent="0.35">
      <c r="H4108" s="3"/>
      <c r="I4108" s="3"/>
    </row>
    <row r="4109" spans="8:9" x14ac:dyDescent="0.35">
      <c r="H4109" s="3"/>
      <c r="I4109" s="3"/>
    </row>
    <row r="4110" spans="8:9" x14ac:dyDescent="0.35">
      <c r="H4110" s="3"/>
      <c r="I4110" s="3"/>
    </row>
    <row r="4111" spans="8:9" x14ac:dyDescent="0.35">
      <c r="H4111" s="3"/>
      <c r="I4111" s="3"/>
    </row>
    <row r="4112" spans="8:9" x14ac:dyDescent="0.35">
      <c r="H4112" s="3"/>
      <c r="I4112" s="3"/>
    </row>
    <row r="4113" spans="8:9" x14ac:dyDescent="0.35">
      <c r="H4113" s="3"/>
      <c r="I4113" s="3"/>
    </row>
    <row r="4114" spans="8:9" x14ac:dyDescent="0.35">
      <c r="H4114" s="3"/>
      <c r="I4114" s="3"/>
    </row>
    <row r="4115" spans="8:9" x14ac:dyDescent="0.35">
      <c r="H4115" s="3"/>
      <c r="I4115" s="3"/>
    </row>
    <row r="4116" spans="8:9" x14ac:dyDescent="0.35">
      <c r="H4116" s="3"/>
      <c r="I4116" s="3"/>
    </row>
    <row r="4117" spans="8:9" x14ac:dyDescent="0.35">
      <c r="H4117" s="3"/>
      <c r="I4117" s="3"/>
    </row>
    <row r="4118" spans="8:9" x14ac:dyDescent="0.35">
      <c r="H4118" s="3"/>
      <c r="I4118" s="3"/>
    </row>
    <row r="4119" spans="8:9" x14ac:dyDescent="0.35">
      <c r="H4119" s="3"/>
      <c r="I4119" s="3"/>
    </row>
    <row r="4120" spans="8:9" x14ac:dyDescent="0.35">
      <c r="H4120" s="3"/>
      <c r="I4120" s="3"/>
    </row>
    <row r="4121" spans="8:9" x14ac:dyDescent="0.35">
      <c r="H4121" s="3"/>
      <c r="I4121" s="3"/>
    </row>
    <row r="4122" spans="8:9" x14ac:dyDescent="0.35">
      <c r="H4122" s="3"/>
      <c r="I4122" s="3"/>
    </row>
    <row r="4123" spans="8:9" x14ac:dyDescent="0.35">
      <c r="H4123" s="3"/>
      <c r="I4123" s="3"/>
    </row>
    <row r="4124" spans="8:9" x14ac:dyDescent="0.35">
      <c r="H4124" s="3"/>
      <c r="I4124" s="3"/>
    </row>
    <row r="4125" spans="8:9" x14ac:dyDescent="0.35">
      <c r="H4125" s="3"/>
      <c r="I4125" s="3"/>
    </row>
    <row r="4126" spans="8:9" x14ac:dyDescent="0.35">
      <c r="H4126" s="3"/>
      <c r="I4126" s="3"/>
    </row>
    <row r="4127" spans="8:9" x14ac:dyDescent="0.35">
      <c r="H4127" s="3"/>
      <c r="I4127" s="3"/>
    </row>
    <row r="4128" spans="8:9" x14ac:dyDescent="0.35">
      <c r="H4128" s="3"/>
      <c r="I4128" s="3"/>
    </row>
    <row r="4129" spans="8:9" x14ac:dyDescent="0.35">
      <c r="H4129" s="3"/>
      <c r="I4129" s="3"/>
    </row>
    <row r="4130" spans="8:9" x14ac:dyDescent="0.35">
      <c r="H4130" s="3"/>
      <c r="I4130" s="3"/>
    </row>
    <row r="4131" spans="8:9" x14ac:dyDescent="0.35">
      <c r="H4131" s="3"/>
      <c r="I4131" s="3"/>
    </row>
    <row r="4132" spans="8:9" x14ac:dyDescent="0.35">
      <c r="H4132" s="3"/>
      <c r="I4132" s="3"/>
    </row>
    <row r="4133" spans="8:9" x14ac:dyDescent="0.35">
      <c r="H4133" s="3"/>
      <c r="I4133" s="3"/>
    </row>
    <row r="4134" spans="8:9" x14ac:dyDescent="0.35">
      <c r="H4134" s="3"/>
      <c r="I4134" s="3"/>
    </row>
    <row r="4135" spans="8:9" x14ac:dyDescent="0.35">
      <c r="H4135" s="3"/>
      <c r="I4135" s="3"/>
    </row>
    <row r="4136" spans="8:9" x14ac:dyDescent="0.35">
      <c r="H4136" s="3"/>
      <c r="I4136" s="3"/>
    </row>
    <row r="4137" spans="8:9" x14ac:dyDescent="0.35">
      <c r="H4137" s="3"/>
      <c r="I4137" s="3"/>
    </row>
    <row r="4138" spans="8:9" x14ac:dyDescent="0.35">
      <c r="H4138" s="3"/>
      <c r="I4138" s="3"/>
    </row>
    <row r="4139" spans="8:9" x14ac:dyDescent="0.35">
      <c r="H4139" s="3"/>
      <c r="I4139" s="3"/>
    </row>
    <row r="4140" spans="8:9" x14ac:dyDescent="0.35">
      <c r="H4140" s="3"/>
      <c r="I4140" s="3"/>
    </row>
    <row r="4141" spans="8:9" x14ac:dyDescent="0.35">
      <c r="H4141" s="3"/>
      <c r="I4141" s="3"/>
    </row>
    <row r="4142" spans="8:9" x14ac:dyDescent="0.35">
      <c r="H4142" s="3"/>
      <c r="I4142" s="3"/>
    </row>
    <row r="4143" spans="8:9" x14ac:dyDescent="0.35">
      <c r="H4143" s="3"/>
      <c r="I4143" s="3"/>
    </row>
    <row r="4144" spans="8:9" x14ac:dyDescent="0.35">
      <c r="H4144" s="3"/>
      <c r="I4144" s="3"/>
    </row>
    <row r="4145" spans="8:9" x14ac:dyDescent="0.35">
      <c r="H4145" s="3"/>
      <c r="I4145" s="3"/>
    </row>
    <row r="4146" spans="8:9" x14ac:dyDescent="0.35">
      <c r="H4146" s="3"/>
      <c r="I4146" s="3"/>
    </row>
    <row r="4147" spans="8:9" x14ac:dyDescent="0.35">
      <c r="H4147" s="3"/>
      <c r="I4147" s="3"/>
    </row>
    <row r="4148" spans="8:9" x14ac:dyDescent="0.35">
      <c r="H4148" s="3"/>
      <c r="I4148" s="3"/>
    </row>
    <row r="4149" spans="8:9" x14ac:dyDescent="0.35">
      <c r="H4149" s="3"/>
      <c r="I4149" s="3"/>
    </row>
    <row r="4150" spans="8:9" x14ac:dyDescent="0.35">
      <c r="H4150" s="3"/>
      <c r="I4150" s="3"/>
    </row>
    <row r="4151" spans="8:9" x14ac:dyDescent="0.35">
      <c r="H4151" s="3"/>
      <c r="I4151" s="3"/>
    </row>
    <row r="4152" spans="8:9" x14ac:dyDescent="0.35">
      <c r="H4152" s="3"/>
      <c r="I4152" s="3"/>
    </row>
    <row r="4153" spans="8:9" x14ac:dyDescent="0.35">
      <c r="H4153" s="3"/>
      <c r="I4153" s="3"/>
    </row>
    <row r="4154" spans="8:9" x14ac:dyDescent="0.35">
      <c r="H4154" s="3"/>
      <c r="I4154" s="3"/>
    </row>
    <row r="4155" spans="8:9" x14ac:dyDescent="0.35">
      <c r="H4155" s="3"/>
      <c r="I4155" s="3"/>
    </row>
    <row r="4156" spans="8:9" x14ac:dyDescent="0.35">
      <c r="H4156" s="3"/>
      <c r="I4156" s="3"/>
    </row>
    <row r="4157" spans="8:9" x14ac:dyDescent="0.35">
      <c r="H4157" s="3"/>
      <c r="I4157" s="3"/>
    </row>
    <row r="4158" spans="8:9" x14ac:dyDescent="0.35">
      <c r="H4158" s="3"/>
      <c r="I4158" s="3"/>
    </row>
    <row r="4159" spans="8:9" x14ac:dyDescent="0.35">
      <c r="H4159" s="3"/>
      <c r="I4159" s="3"/>
    </row>
    <row r="4160" spans="8:9" x14ac:dyDescent="0.35">
      <c r="H4160" s="3"/>
      <c r="I4160" s="3"/>
    </row>
    <row r="4161" spans="8:9" x14ac:dyDescent="0.35">
      <c r="H4161" s="3"/>
      <c r="I4161" s="3"/>
    </row>
    <row r="4162" spans="8:9" x14ac:dyDescent="0.35">
      <c r="H4162" s="3"/>
      <c r="I4162" s="3"/>
    </row>
    <row r="4163" spans="8:9" x14ac:dyDescent="0.35">
      <c r="H4163" s="3"/>
      <c r="I4163" s="3"/>
    </row>
    <row r="4164" spans="8:9" x14ac:dyDescent="0.35">
      <c r="H4164" s="3"/>
      <c r="I4164" s="3"/>
    </row>
    <row r="4165" spans="8:9" x14ac:dyDescent="0.35">
      <c r="H4165" s="3"/>
      <c r="I4165" s="3"/>
    </row>
    <row r="4166" spans="8:9" x14ac:dyDescent="0.35">
      <c r="H4166" s="3"/>
      <c r="I4166" s="3"/>
    </row>
    <row r="4167" spans="8:9" x14ac:dyDescent="0.35">
      <c r="H4167" s="3"/>
      <c r="I4167" s="3"/>
    </row>
    <row r="4168" spans="8:9" x14ac:dyDescent="0.35">
      <c r="H4168" s="3"/>
      <c r="I4168" s="3"/>
    </row>
    <row r="4169" spans="8:9" x14ac:dyDescent="0.35">
      <c r="H4169" s="3"/>
      <c r="I4169" s="3"/>
    </row>
    <row r="4170" spans="8:9" x14ac:dyDescent="0.35">
      <c r="H4170" s="3"/>
      <c r="I4170" s="3"/>
    </row>
    <row r="4171" spans="8:9" x14ac:dyDescent="0.35">
      <c r="H4171" s="3"/>
      <c r="I4171" s="3"/>
    </row>
    <row r="4172" spans="8:9" x14ac:dyDescent="0.35">
      <c r="H4172" s="3"/>
      <c r="I4172" s="3"/>
    </row>
    <row r="4173" spans="8:9" x14ac:dyDescent="0.35">
      <c r="H4173" s="3"/>
      <c r="I4173" s="3"/>
    </row>
    <row r="4174" spans="8:9" x14ac:dyDescent="0.35">
      <c r="H4174" s="3"/>
      <c r="I4174" s="3"/>
    </row>
    <row r="4175" spans="8:9" x14ac:dyDescent="0.35">
      <c r="H4175" s="3"/>
      <c r="I4175" s="3"/>
    </row>
    <row r="4176" spans="8:9" x14ac:dyDescent="0.35">
      <c r="H4176" s="3"/>
      <c r="I4176" s="3"/>
    </row>
    <row r="4177" spans="8:9" x14ac:dyDescent="0.35">
      <c r="H4177" s="3"/>
      <c r="I4177" s="3"/>
    </row>
    <row r="4178" spans="8:9" x14ac:dyDescent="0.35">
      <c r="H4178" s="3"/>
      <c r="I4178" s="3"/>
    </row>
    <row r="4179" spans="8:9" x14ac:dyDescent="0.35">
      <c r="H4179" s="3"/>
      <c r="I4179" s="3"/>
    </row>
    <row r="4180" spans="8:9" x14ac:dyDescent="0.35">
      <c r="H4180" s="3"/>
      <c r="I4180" s="3"/>
    </row>
    <row r="4181" spans="8:9" x14ac:dyDescent="0.35">
      <c r="H4181" s="3"/>
      <c r="I4181" s="3"/>
    </row>
    <row r="4182" spans="8:9" x14ac:dyDescent="0.35">
      <c r="H4182" s="3"/>
      <c r="I4182" s="3"/>
    </row>
    <row r="4183" spans="8:9" x14ac:dyDescent="0.35">
      <c r="H4183" s="3"/>
      <c r="I4183" s="3"/>
    </row>
    <row r="4184" spans="8:9" x14ac:dyDescent="0.35">
      <c r="H4184" s="3"/>
      <c r="I4184" s="3"/>
    </row>
    <row r="4185" spans="8:9" x14ac:dyDescent="0.35">
      <c r="H4185" s="3"/>
      <c r="I4185" s="3"/>
    </row>
    <row r="4186" spans="8:9" x14ac:dyDescent="0.35">
      <c r="H4186" s="3"/>
      <c r="I4186" s="3"/>
    </row>
    <row r="4187" spans="8:9" x14ac:dyDescent="0.35">
      <c r="H4187" s="3"/>
      <c r="I4187" s="3"/>
    </row>
    <row r="4188" spans="8:9" x14ac:dyDescent="0.35">
      <c r="H4188" s="3"/>
      <c r="I4188" s="3"/>
    </row>
    <row r="4189" spans="8:9" x14ac:dyDescent="0.35">
      <c r="H4189" s="3"/>
      <c r="I4189" s="3"/>
    </row>
    <row r="4190" spans="8:9" x14ac:dyDescent="0.35">
      <c r="H4190" s="3"/>
      <c r="I4190" s="3"/>
    </row>
    <row r="4191" spans="8:9" x14ac:dyDescent="0.35">
      <c r="H4191" s="3"/>
      <c r="I4191" s="3"/>
    </row>
    <row r="4192" spans="8:9" x14ac:dyDescent="0.35">
      <c r="H4192" s="3"/>
      <c r="I4192" s="3"/>
    </row>
    <row r="4193" spans="8:9" x14ac:dyDescent="0.35">
      <c r="H4193" s="3"/>
      <c r="I4193" s="3"/>
    </row>
    <row r="4194" spans="8:9" x14ac:dyDescent="0.35">
      <c r="H4194" s="3"/>
      <c r="I4194" s="3"/>
    </row>
    <row r="4195" spans="8:9" x14ac:dyDescent="0.35">
      <c r="H4195" s="3"/>
      <c r="I4195" s="3"/>
    </row>
    <row r="4196" spans="8:9" x14ac:dyDescent="0.35">
      <c r="H4196" s="3"/>
      <c r="I4196" s="3"/>
    </row>
    <row r="4197" spans="8:9" x14ac:dyDescent="0.35">
      <c r="H4197" s="3"/>
      <c r="I4197" s="3"/>
    </row>
    <row r="4198" spans="8:9" x14ac:dyDescent="0.35">
      <c r="H4198" s="3"/>
      <c r="I4198" s="3"/>
    </row>
    <row r="4199" spans="8:9" x14ac:dyDescent="0.35">
      <c r="H4199" s="3"/>
      <c r="I4199" s="3"/>
    </row>
    <row r="4200" spans="8:9" x14ac:dyDescent="0.35">
      <c r="H4200" s="3"/>
      <c r="I4200" s="3"/>
    </row>
    <row r="4201" spans="8:9" x14ac:dyDescent="0.35">
      <c r="H4201" s="3"/>
      <c r="I4201" s="3"/>
    </row>
    <row r="4202" spans="8:9" x14ac:dyDescent="0.35">
      <c r="H4202" s="3"/>
      <c r="I4202" s="3"/>
    </row>
    <row r="4203" spans="8:9" x14ac:dyDescent="0.35">
      <c r="H4203" s="3"/>
      <c r="I4203" s="3"/>
    </row>
    <row r="4204" spans="8:9" x14ac:dyDescent="0.35">
      <c r="H4204" s="3"/>
      <c r="I4204" s="3"/>
    </row>
    <row r="4205" spans="8:9" x14ac:dyDescent="0.35">
      <c r="H4205" s="3"/>
      <c r="I4205" s="3"/>
    </row>
    <row r="4206" spans="8:9" x14ac:dyDescent="0.35">
      <c r="H4206" s="3"/>
      <c r="I4206" s="3"/>
    </row>
    <row r="4207" spans="8:9" x14ac:dyDescent="0.35">
      <c r="H4207" s="3"/>
      <c r="I4207" s="3"/>
    </row>
    <row r="4208" spans="8:9" x14ac:dyDescent="0.35">
      <c r="H4208" s="3"/>
      <c r="I4208" s="3"/>
    </row>
    <row r="4209" spans="8:9" x14ac:dyDescent="0.35">
      <c r="H4209" s="3"/>
      <c r="I4209" s="3"/>
    </row>
    <row r="4210" spans="8:9" x14ac:dyDescent="0.35">
      <c r="H4210" s="3"/>
      <c r="I4210" s="3"/>
    </row>
    <row r="4211" spans="8:9" x14ac:dyDescent="0.35">
      <c r="H4211" s="3"/>
      <c r="I4211" s="3"/>
    </row>
    <row r="4212" spans="8:9" x14ac:dyDescent="0.35">
      <c r="H4212" s="3"/>
      <c r="I4212" s="3"/>
    </row>
    <row r="4213" spans="8:9" x14ac:dyDescent="0.35">
      <c r="H4213" s="3"/>
      <c r="I4213" s="3"/>
    </row>
    <row r="4214" spans="8:9" x14ac:dyDescent="0.35">
      <c r="H4214" s="3"/>
      <c r="I4214" s="3"/>
    </row>
    <row r="4215" spans="8:9" x14ac:dyDescent="0.35">
      <c r="H4215" s="3"/>
      <c r="I4215" s="3"/>
    </row>
    <row r="4216" spans="8:9" x14ac:dyDescent="0.35">
      <c r="H4216" s="3"/>
      <c r="I4216" s="3"/>
    </row>
    <row r="4217" spans="8:9" x14ac:dyDescent="0.35">
      <c r="H4217" s="3"/>
      <c r="I4217" s="3"/>
    </row>
    <row r="4218" spans="8:9" x14ac:dyDescent="0.35">
      <c r="H4218" s="3"/>
      <c r="I4218" s="3"/>
    </row>
    <row r="4219" spans="8:9" x14ac:dyDescent="0.35">
      <c r="H4219" s="3"/>
      <c r="I4219" s="3"/>
    </row>
    <row r="4220" spans="8:9" x14ac:dyDescent="0.35">
      <c r="H4220" s="3"/>
      <c r="I4220" s="3"/>
    </row>
    <row r="4221" spans="8:9" x14ac:dyDescent="0.35">
      <c r="H4221" s="3"/>
      <c r="I4221" s="3"/>
    </row>
    <row r="4222" spans="8:9" x14ac:dyDescent="0.35">
      <c r="H4222" s="3"/>
      <c r="I4222" s="3"/>
    </row>
    <row r="4223" spans="8:9" x14ac:dyDescent="0.35">
      <c r="H4223" s="3"/>
      <c r="I4223" s="3"/>
    </row>
    <row r="4224" spans="8:9" x14ac:dyDescent="0.35">
      <c r="H4224" s="3"/>
      <c r="I4224" s="3"/>
    </row>
    <row r="4225" spans="8:9" x14ac:dyDescent="0.35">
      <c r="H4225" s="3"/>
      <c r="I4225" s="3"/>
    </row>
    <row r="4226" spans="8:9" x14ac:dyDescent="0.35">
      <c r="H4226" s="3"/>
      <c r="I4226" s="3"/>
    </row>
    <row r="4227" spans="8:9" x14ac:dyDescent="0.35">
      <c r="H4227" s="3"/>
      <c r="I4227" s="3"/>
    </row>
    <row r="4228" spans="8:9" x14ac:dyDescent="0.35">
      <c r="H4228" s="3"/>
      <c r="I4228" s="3"/>
    </row>
    <row r="4229" spans="8:9" x14ac:dyDescent="0.35">
      <c r="H4229" s="3"/>
      <c r="I4229" s="3"/>
    </row>
    <row r="4230" spans="8:9" x14ac:dyDescent="0.35">
      <c r="H4230" s="3"/>
      <c r="I4230" s="3"/>
    </row>
    <row r="4231" spans="8:9" x14ac:dyDescent="0.35">
      <c r="H4231" s="3"/>
      <c r="I4231" s="3"/>
    </row>
    <row r="4232" spans="8:9" x14ac:dyDescent="0.35">
      <c r="H4232" s="3"/>
      <c r="I4232" s="3"/>
    </row>
    <row r="4233" spans="8:9" x14ac:dyDescent="0.35">
      <c r="H4233" s="3"/>
      <c r="I4233" s="3"/>
    </row>
    <row r="4234" spans="8:9" x14ac:dyDescent="0.35">
      <c r="H4234" s="3"/>
      <c r="I4234" s="3"/>
    </row>
    <row r="4235" spans="8:9" x14ac:dyDescent="0.35">
      <c r="H4235" s="3"/>
      <c r="I4235" s="3"/>
    </row>
    <row r="4236" spans="8:9" x14ac:dyDescent="0.35">
      <c r="H4236" s="3"/>
      <c r="I4236" s="3"/>
    </row>
    <row r="4237" spans="8:9" x14ac:dyDescent="0.35">
      <c r="H4237" s="3"/>
      <c r="I4237" s="3"/>
    </row>
    <row r="4238" spans="8:9" x14ac:dyDescent="0.35">
      <c r="H4238" s="3"/>
      <c r="I4238" s="3"/>
    </row>
    <row r="4239" spans="8:9" x14ac:dyDescent="0.35">
      <c r="H4239" s="3"/>
      <c r="I4239" s="3"/>
    </row>
    <row r="4240" spans="8:9" x14ac:dyDescent="0.35">
      <c r="H4240" s="3"/>
      <c r="I4240" s="3"/>
    </row>
    <row r="4241" spans="8:9" x14ac:dyDescent="0.35">
      <c r="H4241" s="3"/>
      <c r="I4241" s="3"/>
    </row>
    <row r="4242" spans="8:9" x14ac:dyDescent="0.35">
      <c r="H4242" s="3"/>
      <c r="I4242" s="3"/>
    </row>
    <row r="4243" spans="8:9" x14ac:dyDescent="0.35">
      <c r="H4243" s="3"/>
      <c r="I4243" s="3"/>
    </row>
    <row r="4244" spans="8:9" x14ac:dyDescent="0.35">
      <c r="H4244" s="3"/>
      <c r="I4244" s="3"/>
    </row>
    <row r="4245" spans="8:9" x14ac:dyDescent="0.35">
      <c r="H4245" s="3"/>
      <c r="I4245" s="3"/>
    </row>
    <row r="4246" spans="8:9" x14ac:dyDescent="0.35">
      <c r="H4246" s="3"/>
      <c r="I4246" s="3"/>
    </row>
    <row r="4247" spans="8:9" x14ac:dyDescent="0.35">
      <c r="H4247" s="3"/>
      <c r="I4247" s="3"/>
    </row>
    <row r="4248" spans="8:9" x14ac:dyDescent="0.35">
      <c r="H4248" s="3"/>
      <c r="I4248" s="3"/>
    </row>
    <row r="4249" spans="8:9" x14ac:dyDescent="0.35">
      <c r="H4249" s="3"/>
      <c r="I4249" s="3"/>
    </row>
    <row r="4250" spans="8:9" x14ac:dyDescent="0.35">
      <c r="H4250" s="3"/>
      <c r="I4250" s="3"/>
    </row>
    <row r="4251" spans="8:9" x14ac:dyDescent="0.35">
      <c r="H4251" s="3"/>
      <c r="I4251" s="3"/>
    </row>
    <row r="4252" spans="8:9" x14ac:dyDescent="0.35">
      <c r="H4252" s="3"/>
      <c r="I4252" s="3"/>
    </row>
    <row r="4253" spans="8:9" x14ac:dyDescent="0.35">
      <c r="H4253" s="3"/>
      <c r="I4253" s="3"/>
    </row>
    <row r="4254" spans="8:9" x14ac:dyDescent="0.35">
      <c r="H4254" s="3"/>
      <c r="I4254" s="3"/>
    </row>
    <row r="4255" spans="8:9" x14ac:dyDescent="0.35">
      <c r="H4255" s="3"/>
      <c r="I4255" s="3"/>
    </row>
    <row r="4256" spans="8:9" x14ac:dyDescent="0.35">
      <c r="H4256" s="3"/>
      <c r="I4256" s="3"/>
    </row>
    <row r="4257" spans="8:9" x14ac:dyDescent="0.35">
      <c r="H4257" s="3"/>
      <c r="I4257" s="3"/>
    </row>
    <row r="4258" spans="8:9" x14ac:dyDescent="0.35">
      <c r="H4258" s="3"/>
      <c r="I4258" s="3"/>
    </row>
    <row r="4259" spans="8:9" x14ac:dyDescent="0.35">
      <c r="H4259" s="3"/>
      <c r="I4259" s="3"/>
    </row>
    <row r="4260" spans="8:9" x14ac:dyDescent="0.35">
      <c r="H4260" s="3"/>
      <c r="I4260" s="3"/>
    </row>
    <row r="4261" spans="8:9" x14ac:dyDescent="0.35">
      <c r="H4261" s="3"/>
      <c r="I4261" s="3"/>
    </row>
    <row r="4262" spans="8:9" x14ac:dyDescent="0.35">
      <c r="H4262" s="3"/>
      <c r="I4262" s="3"/>
    </row>
    <row r="4263" spans="8:9" x14ac:dyDescent="0.35">
      <c r="H4263" s="3"/>
      <c r="I4263" s="3"/>
    </row>
    <row r="4264" spans="8:9" x14ac:dyDescent="0.35">
      <c r="H4264" s="3"/>
      <c r="I4264" s="3"/>
    </row>
    <row r="4265" spans="8:9" x14ac:dyDescent="0.35">
      <c r="H4265" s="3"/>
      <c r="I4265" s="3"/>
    </row>
    <row r="4266" spans="8:9" x14ac:dyDescent="0.35">
      <c r="H4266" s="3"/>
      <c r="I4266" s="3"/>
    </row>
    <row r="4267" spans="8:9" x14ac:dyDescent="0.35">
      <c r="H4267" s="3"/>
      <c r="I4267" s="3"/>
    </row>
    <row r="4268" spans="8:9" x14ac:dyDescent="0.35">
      <c r="H4268" s="3"/>
      <c r="I4268" s="3"/>
    </row>
    <row r="4269" spans="8:9" x14ac:dyDescent="0.35">
      <c r="H4269" s="3"/>
      <c r="I4269" s="3"/>
    </row>
    <row r="4270" spans="8:9" x14ac:dyDescent="0.35">
      <c r="H4270" s="3"/>
      <c r="I4270" s="3"/>
    </row>
    <row r="4271" spans="8:9" x14ac:dyDescent="0.35">
      <c r="H4271" s="3"/>
      <c r="I4271" s="3"/>
    </row>
    <row r="4272" spans="8:9" x14ac:dyDescent="0.35">
      <c r="H4272" s="3"/>
      <c r="I4272" s="3"/>
    </row>
    <row r="4273" spans="8:9" x14ac:dyDescent="0.35">
      <c r="H4273" s="3"/>
      <c r="I4273" s="3"/>
    </row>
    <row r="4274" spans="8:9" x14ac:dyDescent="0.35">
      <c r="H4274" s="3"/>
      <c r="I4274" s="3"/>
    </row>
    <row r="4275" spans="8:9" x14ac:dyDescent="0.35">
      <c r="H4275" s="3"/>
      <c r="I4275" s="3"/>
    </row>
    <row r="4276" spans="8:9" x14ac:dyDescent="0.35">
      <c r="H4276" s="3"/>
      <c r="I4276" s="3"/>
    </row>
    <row r="4277" spans="8:9" x14ac:dyDescent="0.35">
      <c r="H4277" s="3"/>
      <c r="I4277" s="3"/>
    </row>
    <row r="4278" spans="8:9" x14ac:dyDescent="0.35">
      <c r="H4278" s="3"/>
      <c r="I4278" s="3"/>
    </row>
    <row r="4279" spans="8:9" x14ac:dyDescent="0.35">
      <c r="H4279" s="3"/>
      <c r="I4279" s="3"/>
    </row>
    <row r="4280" spans="8:9" x14ac:dyDescent="0.35">
      <c r="H4280" s="3"/>
      <c r="I4280" s="3"/>
    </row>
    <row r="4281" spans="8:9" x14ac:dyDescent="0.35">
      <c r="H4281" s="3"/>
      <c r="I4281" s="3"/>
    </row>
    <row r="4282" spans="8:9" x14ac:dyDescent="0.35">
      <c r="H4282" s="3"/>
      <c r="I4282" s="3"/>
    </row>
    <row r="4283" spans="8:9" x14ac:dyDescent="0.35">
      <c r="H4283" s="3"/>
      <c r="I4283" s="3"/>
    </row>
    <row r="4284" spans="8:9" x14ac:dyDescent="0.35">
      <c r="H4284" s="3"/>
      <c r="I4284" s="3"/>
    </row>
    <row r="4285" spans="8:9" x14ac:dyDescent="0.35">
      <c r="H4285" s="3"/>
      <c r="I4285" s="3"/>
    </row>
    <row r="4286" spans="8:9" x14ac:dyDescent="0.35">
      <c r="H4286" s="3"/>
      <c r="I4286" s="3"/>
    </row>
    <row r="4287" spans="8:9" x14ac:dyDescent="0.35">
      <c r="H4287" s="3"/>
      <c r="I4287" s="3"/>
    </row>
    <row r="4288" spans="8:9" x14ac:dyDescent="0.35">
      <c r="H4288" s="3"/>
      <c r="I4288" s="3"/>
    </row>
    <row r="4289" spans="8:9" x14ac:dyDescent="0.35">
      <c r="H4289" s="3"/>
      <c r="I4289" s="3"/>
    </row>
    <row r="4290" spans="8:9" x14ac:dyDescent="0.35">
      <c r="H4290" s="3"/>
      <c r="I4290" s="3"/>
    </row>
    <row r="4291" spans="8:9" x14ac:dyDescent="0.35">
      <c r="H4291" s="3"/>
      <c r="I4291" s="3"/>
    </row>
    <row r="4292" spans="8:9" x14ac:dyDescent="0.35">
      <c r="H4292" s="3"/>
      <c r="I4292" s="3"/>
    </row>
    <row r="4293" spans="8:9" x14ac:dyDescent="0.35">
      <c r="H4293" s="3"/>
      <c r="I4293" s="3"/>
    </row>
    <row r="4294" spans="8:9" x14ac:dyDescent="0.35">
      <c r="H4294" s="3"/>
      <c r="I4294" s="3"/>
    </row>
    <row r="4295" spans="8:9" x14ac:dyDescent="0.35">
      <c r="H4295" s="3"/>
      <c r="I4295" s="3"/>
    </row>
    <row r="4296" spans="8:9" x14ac:dyDescent="0.35">
      <c r="H4296" s="3"/>
      <c r="I4296" s="3"/>
    </row>
    <row r="4297" spans="8:9" x14ac:dyDescent="0.35">
      <c r="H4297" s="3"/>
      <c r="I4297" s="3"/>
    </row>
    <row r="4298" spans="8:9" x14ac:dyDescent="0.35">
      <c r="H4298" s="3"/>
      <c r="I4298" s="3"/>
    </row>
    <row r="4299" spans="8:9" x14ac:dyDescent="0.35">
      <c r="H4299" s="3"/>
      <c r="I4299" s="3"/>
    </row>
    <row r="4300" spans="8:9" x14ac:dyDescent="0.35">
      <c r="H4300" s="3"/>
      <c r="I4300" s="3"/>
    </row>
    <row r="4301" spans="8:9" x14ac:dyDescent="0.35">
      <c r="H4301" s="3"/>
      <c r="I4301" s="3"/>
    </row>
    <row r="4302" spans="8:9" x14ac:dyDescent="0.35">
      <c r="H4302" s="3"/>
      <c r="I4302" s="3"/>
    </row>
    <row r="4303" spans="8:9" x14ac:dyDescent="0.35">
      <c r="H4303" s="3"/>
      <c r="I4303" s="3"/>
    </row>
    <row r="4304" spans="8:9" x14ac:dyDescent="0.35">
      <c r="H4304" s="3"/>
      <c r="I4304" s="3"/>
    </row>
    <row r="4305" spans="8:9" x14ac:dyDescent="0.35">
      <c r="H4305" s="3"/>
      <c r="I4305" s="3"/>
    </row>
    <row r="4306" spans="8:9" x14ac:dyDescent="0.35">
      <c r="H4306" s="3"/>
      <c r="I4306" s="3"/>
    </row>
    <row r="4307" spans="8:9" x14ac:dyDescent="0.35">
      <c r="H4307" s="3"/>
      <c r="I4307" s="3"/>
    </row>
    <row r="4308" spans="8:9" x14ac:dyDescent="0.35">
      <c r="H4308" s="3"/>
      <c r="I4308" s="3"/>
    </row>
    <row r="4309" spans="8:9" x14ac:dyDescent="0.35">
      <c r="H4309" s="3"/>
      <c r="I4309" s="3"/>
    </row>
    <row r="4310" spans="8:9" x14ac:dyDescent="0.35">
      <c r="H4310" s="3"/>
      <c r="I4310" s="3"/>
    </row>
    <row r="4311" spans="8:9" x14ac:dyDescent="0.35">
      <c r="H4311" s="3"/>
      <c r="I4311" s="3"/>
    </row>
    <row r="4312" spans="8:9" x14ac:dyDescent="0.35">
      <c r="H4312" s="3"/>
      <c r="I4312" s="3"/>
    </row>
    <row r="4313" spans="8:9" x14ac:dyDescent="0.35">
      <c r="H4313" s="3"/>
      <c r="I4313" s="3"/>
    </row>
    <row r="4314" spans="8:9" x14ac:dyDescent="0.35">
      <c r="H4314" s="3"/>
      <c r="I4314" s="3"/>
    </row>
    <row r="4315" spans="8:9" x14ac:dyDescent="0.35">
      <c r="H4315" s="3"/>
      <c r="I4315" s="3"/>
    </row>
    <row r="4316" spans="8:9" x14ac:dyDescent="0.35">
      <c r="H4316" s="3"/>
      <c r="I4316" s="3"/>
    </row>
    <row r="4317" spans="8:9" x14ac:dyDescent="0.35">
      <c r="H4317" s="3"/>
      <c r="I4317" s="3"/>
    </row>
    <row r="4318" spans="8:9" x14ac:dyDescent="0.35">
      <c r="H4318" s="3"/>
      <c r="I4318" s="3"/>
    </row>
    <row r="4319" spans="8:9" x14ac:dyDescent="0.35">
      <c r="H4319" s="3"/>
      <c r="I4319" s="3"/>
    </row>
    <row r="4320" spans="8:9" x14ac:dyDescent="0.35">
      <c r="H4320" s="3"/>
      <c r="I4320" s="3"/>
    </row>
    <row r="4321" spans="8:9" x14ac:dyDescent="0.35">
      <c r="H4321" s="3"/>
      <c r="I4321" s="3"/>
    </row>
    <row r="4322" spans="8:9" x14ac:dyDescent="0.35">
      <c r="H4322" s="3"/>
      <c r="I4322" s="3"/>
    </row>
    <row r="4323" spans="8:9" x14ac:dyDescent="0.35">
      <c r="H4323" s="3"/>
      <c r="I4323" s="3"/>
    </row>
    <row r="4324" spans="8:9" x14ac:dyDescent="0.35">
      <c r="H4324" s="3"/>
      <c r="I4324" s="3"/>
    </row>
    <row r="4325" spans="8:9" x14ac:dyDescent="0.35">
      <c r="H4325" s="3"/>
      <c r="I4325" s="3"/>
    </row>
    <row r="4326" spans="8:9" x14ac:dyDescent="0.35">
      <c r="H4326" s="3"/>
      <c r="I4326" s="3"/>
    </row>
    <row r="4327" spans="8:9" x14ac:dyDescent="0.35">
      <c r="H4327" s="3"/>
      <c r="I4327" s="3"/>
    </row>
    <row r="4328" spans="8:9" x14ac:dyDescent="0.35">
      <c r="H4328" s="3"/>
      <c r="I4328" s="3"/>
    </row>
    <row r="4329" spans="8:9" x14ac:dyDescent="0.35">
      <c r="H4329" s="3"/>
      <c r="I4329" s="3"/>
    </row>
    <row r="4330" spans="8:9" x14ac:dyDescent="0.35">
      <c r="H4330" s="3"/>
      <c r="I4330" s="3"/>
    </row>
    <row r="4331" spans="8:9" x14ac:dyDescent="0.35">
      <c r="H4331" s="3"/>
      <c r="I4331" s="3"/>
    </row>
    <row r="4332" spans="8:9" x14ac:dyDescent="0.35">
      <c r="H4332" s="3"/>
      <c r="I4332" s="3"/>
    </row>
    <row r="4333" spans="8:9" x14ac:dyDescent="0.35">
      <c r="H4333" s="3"/>
      <c r="I4333" s="3"/>
    </row>
    <row r="4334" spans="8:9" x14ac:dyDescent="0.35">
      <c r="H4334" s="3"/>
      <c r="I4334" s="3"/>
    </row>
    <row r="4335" spans="8:9" x14ac:dyDescent="0.35">
      <c r="H4335" s="3"/>
      <c r="I4335" s="3"/>
    </row>
    <row r="4336" spans="8:9" x14ac:dyDescent="0.35">
      <c r="H4336" s="3"/>
      <c r="I4336" s="3"/>
    </row>
    <row r="4337" spans="8:9" x14ac:dyDescent="0.35">
      <c r="H4337" s="3"/>
      <c r="I4337" s="3"/>
    </row>
    <row r="4338" spans="8:9" x14ac:dyDescent="0.35">
      <c r="H4338" s="3"/>
      <c r="I4338" s="3"/>
    </row>
    <row r="4339" spans="8:9" x14ac:dyDescent="0.35">
      <c r="H4339" s="3"/>
      <c r="I4339" s="3"/>
    </row>
    <row r="4340" spans="8:9" x14ac:dyDescent="0.35">
      <c r="H4340" s="3"/>
      <c r="I4340" s="3"/>
    </row>
    <row r="4341" spans="8:9" x14ac:dyDescent="0.35">
      <c r="H4341" s="3"/>
      <c r="I4341" s="3"/>
    </row>
    <row r="4342" spans="8:9" x14ac:dyDescent="0.35">
      <c r="H4342" s="3"/>
      <c r="I4342" s="3"/>
    </row>
    <row r="4343" spans="8:9" x14ac:dyDescent="0.35">
      <c r="H4343" s="3"/>
      <c r="I4343" s="3"/>
    </row>
    <row r="4344" spans="8:9" x14ac:dyDescent="0.35">
      <c r="H4344" s="3"/>
      <c r="I4344" s="3"/>
    </row>
    <row r="4345" spans="8:9" x14ac:dyDescent="0.35">
      <c r="H4345" s="3"/>
      <c r="I4345" s="3"/>
    </row>
    <row r="4346" spans="8:9" x14ac:dyDescent="0.35">
      <c r="H4346" s="3"/>
      <c r="I4346" s="3"/>
    </row>
    <row r="4347" spans="8:9" x14ac:dyDescent="0.35">
      <c r="H4347" s="3"/>
      <c r="I4347" s="3"/>
    </row>
    <row r="4348" spans="8:9" x14ac:dyDescent="0.35">
      <c r="H4348" s="3"/>
      <c r="I4348" s="3"/>
    </row>
    <row r="4349" spans="8:9" x14ac:dyDescent="0.35">
      <c r="H4349" s="3"/>
      <c r="I4349" s="3"/>
    </row>
    <row r="4350" spans="8:9" x14ac:dyDescent="0.35">
      <c r="H4350" s="3"/>
      <c r="I4350" s="3"/>
    </row>
    <row r="4351" spans="8:9" x14ac:dyDescent="0.35">
      <c r="H4351" s="3"/>
      <c r="I4351" s="3"/>
    </row>
    <row r="4352" spans="8:9" x14ac:dyDescent="0.35">
      <c r="H4352" s="3"/>
      <c r="I4352" s="3"/>
    </row>
    <row r="4353" spans="8:9" x14ac:dyDescent="0.35">
      <c r="H4353" s="3"/>
      <c r="I4353" s="3"/>
    </row>
    <row r="4354" spans="8:9" x14ac:dyDescent="0.35">
      <c r="H4354" s="3"/>
      <c r="I4354" s="3"/>
    </row>
    <row r="4355" spans="8:9" x14ac:dyDescent="0.35">
      <c r="H4355" s="3"/>
      <c r="I4355" s="3"/>
    </row>
    <row r="4356" spans="8:9" x14ac:dyDescent="0.35">
      <c r="H4356" s="3"/>
      <c r="I4356" s="3"/>
    </row>
    <row r="4357" spans="8:9" x14ac:dyDescent="0.35">
      <c r="H4357" s="3"/>
      <c r="I4357" s="3"/>
    </row>
    <row r="4358" spans="8:9" x14ac:dyDescent="0.35">
      <c r="H4358" s="3"/>
      <c r="I4358" s="3"/>
    </row>
    <row r="4359" spans="8:9" x14ac:dyDescent="0.35">
      <c r="H4359" s="3"/>
      <c r="I4359" s="3"/>
    </row>
    <row r="4360" spans="8:9" x14ac:dyDescent="0.35">
      <c r="H4360" s="3"/>
      <c r="I4360" s="3"/>
    </row>
    <row r="4361" spans="8:9" x14ac:dyDescent="0.35">
      <c r="H4361" s="3"/>
      <c r="I4361" s="3"/>
    </row>
    <row r="4362" spans="8:9" x14ac:dyDescent="0.35">
      <c r="H4362" s="3"/>
      <c r="I4362" s="3"/>
    </row>
    <row r="4363" spans="8:9" x14ac:dyDescent="0.35">
      <c r="H4363" s="3"/>
      <c r="I4363" s="3"/>
    </row>
    <row r="4364" spans="8:9" x14ac:dyDescent="0.35">
      <c r="H4364" s="3"/>
      <c r="I4364" s="3"/>
    </row>
    <row r="4365" spans="8:9" x14ac:dyDescent="0.35">
      <c r="H4365" s="3"/>
      <c r="I4365" s="3"/>
    </row>
    <row r="4366" spans="8:9" x14ac:dyDescent="0.35">
      <c r="H4366" s="3"/>
      <c r="I4366" s="3"/>
    </row>
    <row r="4367" spans="8:9" x14ac:dyDescent="0.35">
      <c r="H4367" s="3"/>
      <c r="I4367" s="3"/>
    </row>
    <row r="4368" spans="8:9" x14ac:dyDescent="0.35">
      <c r="H4368" s="3"/>
      <c r="I4368" s="3"/>
    </row>
    <row r="4369" spans="8:9" x14ac:dyDescent="0.35">
      <c r="H4369" s="3"/>
      <c r="I4369" s="3"/>
    </row>
    <row r="4370" spans="8:9" x14ac:dyDescent="0.35">
      <c r="H4370" s="3"/>
      <c r="I4370" s="3"/>
    </row>
    <row r="4371" spans="8:9" x14ac:dyDescent="0.35">
      <c r="H4371" s="3"/>
      <c r="I4371" s="3"/>
    </row>
    <row r="4372" spans="8:9" x14ac:dyDescent="0.35">
      <c r="H4372" s="3"/>
      <c r="I4372" s="3"/>
    </row>
    <row r="4373" spans="8:9" x14ac:dyDescent="0.35">
      <c r="H4373" s="3"/>
      <c r="I4373" s="3"/>
    </row>
    <row r="4374" spans="8:9" x14ac:dyDescent="0.35">
      <c r="H4374" s="3"/>
      <c r="I4374" s="3"/>
    </row>
    <row r="4375" spans="8:9" x14ac:dyDescent="0.35">
      <c r="H4375" s="3"/>
      <c r="I4375" s="3"/>
    </row>
    <row r="4376" spans="8:9" x14ac:dyDescent="0.35">
      <c r="H4376" s="3"/>
      <c r="I4376" s="3"/>
    </row>
    <row r="4377" spans="8:9" x14ac:dyDescent="0.35">
      <c r="H4377" s="3"/>
      <c r="I4377" s="3"/>
    </row>
    <row r="4378" spans="8:9" x14ac:dyDescent="0.35">
      <c r="H4378" s="3"/>
      <c r="I4378" s="3"/>
    </row>
    <row r="4379" spans="8:9" x14ac:dyDescent="0.35">
      <c r="H4379" s="3"/>
      <c r="I4379" s="3"/>
    </row>
    <row r="4380" spans="8:9" x14ac:dyDescent="0.35">
      <c r="H4380" s="3"/>
      <c r="I4380" s="3"/>
    </row>
    <row r="4381" spans="8:9" x14ac:dyDescent="0.35">
      <c r="H4381" s="3"/>
      <c r="I4381" s="3"/>
    </row>
    <row r="4382" spans="8:9" x14ac:dyDescent="0.35">
      <c r="H4382" s="3"/>
      <c r="I4382" s="3"/>
    </row>
    <row r="4383" spans="8:9" x14ac:dyDescent="0.35">
      <c r="H4383" s="3"/>
      <c r="I4383" s="3"/>
    </row>
    <row r="4384" spans="8:9" x14ac:dyDescent="0.35">
      <c r="H4384" s="3"/>
      <c r="I4384" s="3"/>
    </row>
    <row r="4385" spans="8:9" x14ac:dyDescent="0.35">
      <c r="H4385" s="3"/>
      <c r="I4385" s="3"/>
    </row>
    <row r="4386" spans="8:9" x14ac:dyDescent="0.35">
      <c r="H4386" s="3"/>
      <c r="I4386" s="3"/>
    </row>
    <row r="4387" spans="8:9" x14ac:dyDescent="0.35">
      <c r="H4387" s="3"/>
      <c r="I4387" s="3"/>
    </row>
    <row r="4388" spans="8:9" x14ac:dyDescent="0.35">
      <c r="H4388" s="3"/>
      <c r="I4388" s="3"/>
    </row>
    <row r="4389" spans="8:9" x14ac:dyDescent="0.35">
      <c r="H4389" s="3"/>
      <c r="I4389" s="3"/>
    </row>
    <row r="4390" spans="8:9" x14ac:dyDescent="0.35">
      <c r="H4390" s="3"/>
      <c r="I4390" s="3"/>
    </row>
    <row r="4391" spans="8:9" x14ac:dyDescent="0.35">
      <c r="H4391" s="3"/>
      <c r="I4391" s="3"/>
    </row>
    <row r="4392" spans="8:9" x14ac:dyDescent="0.35">
      <c r="H4392" s="3"/>
      <c r="I4392" s="3"/>
    </row>
    <row r="4393" spans="8:9" x14ac:dyDescent="0.35">
      <c r="H4393" s="3"/>
      <c r="I4393" s="3"/>
    </row>
    <row r="4394" spans="8:9" x14ac:dyDescent="0.35">
      <c r="H4394" s="3"/>
      <c r="I4394" s="3"/>
    </row>
    <row r="4395" spans="8:9" x14ac:dyDescent="0.35">
      <c r="H4395" s="3"/>
      <c r="I4395" s="3"/>
    </row>
    <row r="4396" spans="8:9" x14ac:dyDescent="0.35">
      <c r="H4396" s="3"/>
      <c r="I4396" s="3"/>
    </row>
    <row r="4397" spans="8:9" x14ac:dyDescent="0.35">
      <c r="H4397" s="3"/>
      <c r="I4397" s="3"/>
    </row>
    <row r="4398" spans="8:9" x14ac:dyDescent="0.35">
      <c r="H4398" s="3"/>
      <c r="I4398" s="3"/>
    </row>
    <row r="4399" spans="8:9" x14ac:dyDescent="0.35">
      <c r="H4399" s="3"/>
      <c r="I4399" s="3"/>
    </row>
    <row r="4400" spans="8:9" x14ac:dyDescent="0.35">
      <c r="H4400" s="3"/>
      <c r="I4400" s="3"/>
    </row>
    <row r="4401" spans="8:9" x14ac:dyDescent="0.35">
      <c r="H4401" s="3"/>
      <c r="I4401" s="3"/>
    </row>
    <row r="4402" spans="8:9" x14ac:dyDescent="0.35">
      <c r="H4402" s="3"/>
      <c r="I4402" s="3"/>
    </row>
    <row r="4403" spans="8:9" x14ac:dyDescent="0.35">
      <c r="H4403" s="3"/>
      <c r="I4403" s="3"/>
    </row>
    <row r="4404" spans="8:9" x14ac:dyDescent="0.35">
      <c r="H4404" s="3"/>
      <c r="I4404" s="3"/>
    </row>
    <row r="4405" spans="8:9" x14ac:dyDescent="0.35">
      <c r="H4405" s="3"/>
      <c r="I4405" s="3"/>
    </row>
    <row r="4406" spans="8:9" x14ac:dyDescent="0.35">
      <c r="H4406" s="3"/>
      <c r="I4406" s="3"/>
    </row>
    <row r="4407" spans="8:9" x14ac:dyDescent="0.35">
      <c r="H4407" s="3"/>
      <c r="I4407" s="3"/>
    </row>
    <row r="4408" spans="8:9" x14ac:dyDescent="0.35">
      <c r="H4408" s="3"/>
      <c r="I4408" s="3"/>
    </row>
    <row r="4409" spans="8:9" x14ac:dyDescent="0.35">
      <c r="H4409" s="3"/>
      <c r="I4409" s="3"/>
    </row>
    <row r="4410" spans="8:9" x14ac:dyDescent="0.35">
      <c r="H4410" s="3"/>
      <c r="I4410" s="3"/>
    </row>
    <row r="4411" spans="8:9" x14ac:dyDescent="0.35">
      <c r="H4411" s="3"/>
      <c r="I4411" s="3"/>
    </row>
    <row r="4412" spans="8:9" x14ac:dyDescent="0.35">
      <c r="H4412" s="3"/>
      <c r="I4412" s="3"/>
    </row>
    <row r="4413" spans="8:9" x14ac:dyDescent="0.35">
      <c r="H4413" s="3"/>
      <c r="I4413" s="3"/>
    </row>
    <row r="4414" spans="8:9" x14ac:dyDescent="0.35">
      <c r="H4414" s="3"/>
      <c r="I4414" s="3"/>
    </row>
    <row r="4415" spans="8:9" x14ac:dyDescent="0.35">
      <c r="H4415" s="3"/>
      <c r="I4415" s="3"/>
    </row>
    <row r="4416" spans="8:9" x14ac:dyDescent="0.35">
      <c r="H4416" s="3"/>
      <c r="I4416" s="3"/>
    </row>
    <row r="4417" spans="8:9" x14ac:dyDescent="0.35">
      <c r="H4417" s="3"/>
      <c r="I4417" s="3"/>
    </row>
    <row r="4418" spans="8:9" x14ac:dyDescent="0.35">
      <c r="H4418" s="3"/>
      <c r="I4418" s="3"/>
    </row>
    <row r="4419" spans="8:9" x14ac:dyDescent="0.35">
      <c r="H4419" s="3"/>
      <c r="I4419" s="3"/>
    </row>
    <row r="4420" spans="8:9" x14ac:dyDescent="0.35">
      <c r="H4420" s="3"/>
      <c r="I4420" s="3"/>
    </row>
    <row r="4421" spans="8:9" x14ac:dyDescent="0.35">
      <c r="H4421" s="3"/>
      <c r="I4421" s="3"/>
    </row>
    <row r="4422" spans="8:9" x14ac:dyDescent="0.35">
      <c r="H4422" s="3"/>
      <c r="I4422" s="3"/>
    </row>
    <row r="4423" spans="8:9" x14ac:dyDescent="0.35">
      <c r="H4423" s="3"/>
      <c r="I4423" s="3"/>
    </row>
    <row r="4424" spans="8:9" x14ac:dyDescent="0.35">
      <c r="H4424" s="3"/>
      <c r="I4424" s="3"/>
    </row>
    <row r="4425" spans="8:9" x14ac:dyDescent="0.35">
      <c r="H4425" s="3"/>
      <c r="I4425" s="3"/>
    </row>
    <row r="4426" spans="8:9" x14ac:dyDescent="0.35">
      <c r="H4426" s="3"/>
      <c r="I4426" s="3"/>
    </row>
    <row r="4427" spans="8:9" x14ac:dyDescent="0.35">
      <c r="H4427" s="3"/>
      <c r="I4427" s="3"/>
    </row>
    <row r="4428" spans="8:9" x14ac:dyDescent="0.35">
      <c r="H4428" s="3"/>
      <c r="I4428" s="3"/>
    </row>
    <row r="4429" spans="8:9" x14ac:dyDescent="0.35">
      <c r="H4429" s="3"/>
      <c r="I4429" s="3"/>
    </row>
    <row r="4430" spans="8:9" x14ac:dyDescent="0.35">
      <c r="H4430" s="3"/>
      <c r="I4430" s="3"/>
    </row>
    <row r="4431" spans="8:9" x14ac:dyDescent="0.35">
      <c r="H4431" s="3"/>
      <c r="I4431" s="3"/>
    </row>
    <row r="4432" spans="8:9" x14ac:dyDescent="0.35">
      <c r="H4432" s="3"/>
      <c r="I4432" s="3"/>
    </row>
    <row r="4433" spans="8:9" x14ac:dyDescent="0.35">
      <c r="H4433" s="3"/>
      <c r="I4433" s="3"/>
    </row>
    <row r="4434" spans="8:9" x14ac:dyDescent="0.35">
      <c r="H4434" s="3"/>
      <c r="I4434" s="3"/>
    </row>
    <row r="4435" spans="8:9" x14ac:dyDescent="0.35">
      <c r="H4435" s="3"/>
      <c r="I4435" s="3"/>
    </row>
    <row r="4436" spans="8:9" x14ac:dyDescent="0.35">
      <c r="H4436" s="3"/>
      <c r="I4436" s="3"/>
    </row>
    <row r="4437" spans="8:9" x14ac:dyDescent="0.35">
      <c r="H4437" s="3"/>
      <c r="I4437" s="3"/>
    </row>
    <row r="4438" spans="8:9" x14ac:dyDescent="0.35">
      <c r="H4438" s="3"/>
      <c r="I4438" s="3"/>
    </row>
    <row r="4439" spans="8:9" x14ac:dyDescent="0.35">
      <c r="H4439" s="3"/>
      <c r="I4439" s="3"/>
    </row>
    <row r="4440" spans="8:9" x14ac:dyDescent="0.35">
      <c r="H4440" s="3"/>
      <c r="I4440" s="3"/>
    </row>
    <row r="4441" spans="8:9" x14ac:dyDescent="0.35">
      <c r="H4441" s="3"/>
      <c r="I4441" s="3"/>
    </row>
    <row r="4442" spans="8:9" x14ac:dyDescent="0.35">
      <c r="H4442" s="3"/>
      <c r="I4442" s="3"/>
    </row>
    <row r="4443" spans="8:9" x14ac:dyDescent="0.35">
      <c r="H4443" s="3"/>
      <c r="I4443" s="3"/>
    </row>
    <row r="4444" spans="8:9" x14ac:dyDescent="0.35">
      <c r="H4444" s="3"/>
      <c r="I4444" s="3"/>
    </row>
    <row r="4445" spans="8:9" x14ac:dyDescent="0.35">
      <c r="H4445" s="3"/>
      <c r="I4445" s="3"/>
    </row>
    <row r="4446" spans="8:9" x14ac:dyDescent="0.35">
      <c r="H4446" s="3"/>
      <c r="I4446" s="3"/>
    </row>
    <row r="4447" spans="8:9" x14ac:dyDescent="0.35">
      <c r="H4447" s="3"/>
      <c r="I4447" s="3"/>
    </row>
    <row r="4448" spans="8:9" x14ac:dyDescent="0.35">
      <c r="H4448" s="3"/>
      <c r="I4448" s="3"/>
    </row>
    <row r="4449" spans="8:9" x14ac:dyDescent="0.35">
      <c r="H4449" s="3"/>
      <c r="I4449" s="3"/>
    </row>
    <row r="4450" spans="8:9" x14ac:dyDescent="0.35">
      <c r="H4450" s="3"/>
      <c r="I4450" s="3"/>
    </row>
    <row r="4451" spans="8:9" x14ac:dyDescent="0.35">
      <c r="H4451" s="3"/>
      <c r="I4451" s="3"/>
    </row>
    <row r="4452" spans="8:9" x14ac:dyDescent="0.35">
      <c r="H4452" s="3"/>
      <c r="I4452" s="3"/>
    </row>
    <row r="4453" spans="8:9" x14ac:dyDescent="0.35">
      <c r="H4453" s="3"/>
      <c r="I4453" s="3"/>
    </row>
    <row r="4454" spans="8:9" x14ac:dyDescent="0.35">
      <c r="H4454" s="3"/>
      <c r="I4454" s="3"/>
    </row>
    <row r="4455" spans="8:9" x14ac:dyDescent="0.35">
      <c r="H4455" s="3"/>
      <c r="I4455" s="3"/>
    </row>
    <row r="4456" spans="8:9" x14ac:dyDescent="0.35">
      <c r="H4456" s="3"/>
      <c r="I4456" s="3"/>
    </row>
    <row r="4457" spans="8:9" x14ac:dyDescent="0.35">
      <c r="H4457" s="3"/>
      <c r="I4457" s="3"/>
    </row>
    <row r="4458" spans="8:9" x14ac:dyDescent="0.35">
      <c r="H4458" s="3"/>
      <c r="I4458" s="3"/>
    </row>
    <row r="4459" spans="8:9" x14ac:dyDescent="0.35">
      <c r="H4459" s="3"/>
      <c r="I4459" s="3"/>
    </row>
    <row r="4460" spans="8:9" x14ac:dyDescent="0.35">
      <c r="H4460" s="3"/>
      <c r="I4460" s="3"/>
    </row>
    <row r="4461" spans="8:9" x14ac:dyDescent="0.35">
      <c r="H4461" s="3"/>
      <c r="I4461" s="3"/>
    </row>
    <row r="4462" spans="8:9" x14ac:dyDescent="0.35">
      <c r="H4462" s="3"/>
      <c r="I4462" s="3"/>
    </row>
    <row r="4463" spans="8:9" x14ac:dyDescent="0.35">
      <c r="H4463" s="3"/>
      <c r="I4463" s="3"/>
    </row>
    <row r="4464" spans="8:9" x14ac:dyDescent="0.35">
      <c r="H4464" s="3"/>
      <c r="I4464" s="3"/>
    </row>
    <row r="4465" spans="8:9" x14ac:dyDescent="0.35">
      <c r="H4465" s="3"/>
      <c r="I4465" s="3"/>
    </row>
    <row r="4466" spans="8:9" x14ac:dyDescent="0.35">
      <c r="H4466" s="3"/>
      <c r="I4466" s="3"/>
    </row>
    <row r="4467" spans="8:9" x14ac:dyDescent="0.35">
      <c r="H4467" s="3"/>
      <c r="I4467" s="3"/>
    </row>
    <row r="4468" spans="8:9" x14ac:dyDescent="0.35">
      <c r="H4468" s="3"/>
      <c r="I4468" s="3"/>
    </row>
    <row r="4469" spans="8:9" x14ac:dyDescent="0.35">
      <c r="H4469" s="3"/>
      <c r="I4469" s="3"/>
    </row>
    <row r="4470" spans="8:9" x14ac:dyDescent="0.35">
      <c r="H4470" s="3"/>
      <c r="I4470" s="3"/>
    </row>
    <row r="4471" spans="8:9" x14ac:dyDescent="0.35">
      <c r="H4471" s="3"/>
      <c r="I4471" s="3"/>
    </row>
    <row r="4472" spans="8:9" x14ac:dyDescent="0.35">
      <c r="H4472" s="3"/>
      <c r="I4472" s="3"/>
    </row>
    <row r="4473" spans="8:9" x14ac:dyDescent="0.35">
      <c r="H4473" s="3"/>
      <c r="I4473" s="3"/>
    </row>
    <row r="4474" spans="8:9" x14ac:dyDescent="0.35">
      <c r="H4474" s="3"/>
      <c r="I4474" s="3"/>
    </row>
    <row r="4475" spans="8:9" x14ac:dyDescent="0.35">
      <c r="H4475" s="3"/>
      <c r="I4475" s="3"/>
    </row>
    <row r="4476" spans="8:9" x14ac:dyDescent="0.35">
      <c r="H4476" s="3"/>
      <c r="I4476" s="3"/>
    </row>
    <row r="4477" spans="8:9" x14ac:dyDescent="0.35">
      <c r="H4477" s="3"/>
      <c r="I4477" s="3"/>
    </row>
    <row r="4478" spans="8:9" x14ac:dyDescent="0.35">
      <c r="H4478" s="3"/>
      <c r="I4478" s="3"/>
    </row>
    <row r="4479" spans="8:9" x14ac:dyDescent="0.35">
      <c r="H4479" s="3"/>
      <c r="I4479" s="3"/>
    </row>
    <row r="4480" spans="8:9" x14ac:dyDescent="0.35">
      <c r="H4480" s="3"/>
      <c r="I4480" s="3"/>
    </row>
    <row r="4481" spans="8:9" x14ac:dyDescent="0.35">
      <c r="H4481" s="3"/>
      <c r="I4481" s="3"/>
    </row>
    <row r="4482" spans="8:9" x14ac:dyDescent="0.35">
      <c r="H4482" s="3"/>
      <c r="I4482" s="3"/>
    </row>
    <row r="4483" spans="8:9" x14ac:dyDescent="0.35">
      <c r="H4483" s="3"/>
      <c r="I4483" s="3"/>
    </row>
    <row r="4484" spans="8:9" x14ac:dyDescent="0.35">
      <c r="H4484" s="3"/>
      <c r="I4484" s="3"/>
    </row>
    <row r="4485" spans="8:9" x14ac:dyDescent="0.35">
      <c r="H4485" s="3"/>
      <c r="I4485" s="3"/>
    </row>
    <row r="4486" spans="8:9" x14ac:dyDescent="0.35">
      <c r="H4486" s="3"/>
      <c r="I4486" s="3"/>
    </row>
    <row r="4487" spans="8:9" x14ac:dyDescent="0.35">
      <c r="H4487" s="3"/>
      <c r="I4487" s="3"/>
    </row>
    <row r="4488" spans="8:9" x14ac:dyDescent="0.35">
      <c r="H4488" s="3"/>
      <c r="I4488" s="3"/>
    </row>
    <row r="4489" spans="8:9" x14ac:dyDescent="0.35">
      <c r="H4489" s="3"/>
      <c r="I4489" s="3"/>
    </row>
    <row r="4490" spans="8:9" x14ac:dyDescent="0.35">
      <c r="H4490" s="3"/>
      <c r="I4490" s="3"/>
    </row>
    <row r="4491" spans="8:9" x14ac:dyDescent="0.35">
      <c r="H4491" s="3"/>
      <c r="I4491" s="3"/>
    </row>
    <row r="4492" spans="8:9" x14ac:dyDescent="0.35">
      <c r="H4492" s="3"/>
      <c r="I4492" s="3"/>
    </row>
    <row r="4493" spans="8:9" x14ac:dyDescent="0.35">
      <c r="H4493" s="3"/>
      <c r="I4493" s="3"/>
    </row>
    <row r="4494" spans="8:9" x14ac:dyDescent="0.35">
      <c r="H4494" s="3"/>
      <c r="I4494" s="3"/>
    </row>
    <row r="4495" spans="8:9" x14ac:dyDescent="0.35">
      <c r="H4495" s="3"/>
      <c r="I4495" s="3"/>
    </row>
    <row r="4496" spans="8:9" x14ac:dyDescent="0.35">
      <c r="H4496" s="3"/>
      <c r="I4496" s="3"/>
    </row>
    <row r="4497" spans="8:9" x14ac:dyDescent="0.35">
      <c r="H4497" s="3"/>
      <c r="I4497" s="3"/>
    </row>
    <row r="4498" spans="8:9" x14ac:dyDescent="0.35">
      <c r="H4498" s="3"/>
      <c r="I4498" s="3"/>
    </row>
    <row r="4499" spans="8:9" x14ac:dyDescent="0.35">
      <c r="H4499" s="3"/>
      <c r="I4499" s="3"/>
    </row>
    <row r="4500" spans="8:9" x14ac:dyDescent="0.35">
      <c r="H4500" s="3"/>
      <c r="I4500" s="3"/>
    </row>
    <row r="4501" spans="8:9" x14ac:dyDescent="0.35">
      <c r="H4501" s="3"/>
      <c r="I4501" s="3"/>
    </row>
    <row r="4502" spans="8:9" x14ac:dyDescent="0.35">
      <c r="H4502" s="3"/>
      <c r="I4502" s="3"/>
    </row>
    <row r="4503" spans="8:9" x14ac:dyDescent="0.35">
      <c r="H4503" s="3"/>
      <c r="I4503" s="3"/>
    </row>
    <row r="4504" spans="8:9" x14ac:dyDescent="0.35">
      <c r="H4504" s="3"/>
      <c r="I4504" s="3"/>
    </row>
    <row r="4505" spans="8:9" x14ac:dyDescent="0.35">
      <c r="H4505" s="3"/>
      <c r="I4505" s="3"/>
    </row>
    <row r="4506" spans="8:9" x14ac:dyDescent="0.35">
      <c r="H4506" s="3"/>
      <c r="I4506" s="3"/>
    </row>
    <row r="4507" spans="8:9" x14ac:dyDescent="0.35">
      <c r="H4507" s="3"/>
      <c r="I4507" s="3"/>
    </row>
    <row r="4508" spans="8:9" x14ac:dyDescent="0.35">
      <c r="H4508" s="3"/>
      <c r="I4508" s="3"/>
    </row>
    <row r="4509" spans="8:9" x14ac:dyDescent="0.35">
      <c r="H4509" s="3"/>
      <c r="I4509" s="3"/>
    </row>
    <row r="4510" spans="8:9" x14ac:dyDescent="0.35">
      <c r="H4510" s="3"/>
      <c r="I4510" s="3"/>
    </row>
    <row r="4511" spans="8:9" x14ac:dyDescent="0.35">
      <c r="H4511" s="3"/>
      <c r="I4511" s="3"/>
    </row>
    <row r="4512" spans="8:9" x14ac:dyDescent="0.35">
      <c r="H4512" s="3"/>
      <c r="I4512" s="3"/>
    </row>
    <row r="4513" spans="8:9" x14ac:dyDescent="0.35">
      <c r="H4513" s="3"/>
      <c r="I4513" s="3"/>
    </row>
    <row r="4514" spans="8:9" x14ac:dyDescent="0.35">
      <c r="H4514" s="3"/>
      <c r="I4514" s="3"/>
    </row>
    <row r="4515" spans="8:9" x14ac:dyDescent="0.35">
      <c r="H4515" s="3"/>
      <c r="I4515" s="3"/>
    </row>
    <row r="4516" spans="8:9" x14ac:dyDescent="0.35">
      <c r="H4516" s="3"/>
      <c r="I4516" s="3"/>
    </row>
    <row r="4517" spans="8:9" x14ac:dyDescent="0.35">
      <c r="H4517" s="3"/>
      <c r="I4517" s="3"/>
    </row>
    <row r="4518" spans="8:9" x14ac:dyDescent="0.35">
      <c r="H4518" s="3"/>
      <c r="I4518" s="3"/>
    </row>
    <row r="4519" spans="8:9" x14ac:dyDescent="0.35">
      <c r="H4519" s="3"/>
      <c r="I4519" s="3"/>
    </row>
    <row r="4520" spans="8:9" x14ac:dyDescent="0.35">
      <c r="H4520" s="3"/>
      <c r="I4520" s="3"/>
    </row>
    <row r="4521" spans="8:9" x14ac:dyDescent="0.35">
      <c r="H4521" s="3"/>
      <c r="I4521" s="3"/>
    </row>
    <row r="4522" spans="8:9" x14ac:dyDescent="0.35">
      <c r="H4522" s="3"/>
      <c r="I4522" s="3"/>
    </row>
    <row r="4523" spans="8:9" x14ac:dyDescent="0.35">
      <c r="H4523" s="3"/>
      <c r="I4523" s="3"/>
    </row>
    <row r="4524" spans="8:9" x14ac:dyDescent="0.35">
      <c r="H4524" s="3"/>
      <c r="I4524" s="3"/>
    </row>
    <row r="4525" spans="8:9" x14ac:dyDescent="0.35">
      <c r="H4525" s="3"/>
      <c r="I4525" s="3"/>
    </row>
    <row r="4526" spans="8:9" x14ac:dyDescent="0.35">
      <c r="H4526" s="3"/>
      <c r="I4526" s="3"/>
    </row>
    <row r="4527" spans="8:9" x14ac:dyDescent="0.35">
      <c r="H4527" s="3"/>
      <c r="I4527" s="3"/>
    </row>
    <row r="4528" spans="8:9" x14ac:dyDescent="0.35">
      <c r="H4528" s="3"/>
      <c r="I4528" s="3"/>
    </row>
    <row r="4529" spans="8:9" x14ac:dyDescent="0.35">
      <c r="H4529" s="3"/>
      <c r="I4529" s="3"/>
    </row>
    <row r="4530" spans="8:9" x14ac:dyDescent="0.35">
      <c r="H4530" s="3"/>
      <c r="I4530" s="3"/>
    </row>
    <row r="4531" spans="8:9" x14ac:dyDescent="0.35">
      <c r="H4531" s="3"/>
      <c r="I4531" s="3"/>
    </row>
    <row r="4532" spans="8:9" x14ac:dyDescent="0.35">
      <c r="H4532" s="3"/>
      <c r="I4532" s="3"/>
    </row>
    <row r="4533" spans="8:9" x14ac:dyDescent="0.35">
      <c r="H4533" s="3"/>
      <c r="I4533" s="3"/>
    </row>
    <row r="4534" spans="8:9" x14ac:dyDescent="0.35">
      <c r="H4534" s="3"/>
      <c r="I4534" s="3"/>
    </row>
    <row r="4535" spans="8:9" x14ac:dyDescent="0.35">
      <c r="H4535" s="3"/>
      <c r="I4535" s="3"/>
    </row>
    <row r="4536" spans="8:9" x14ac:dyDescent="0.35">
      <c r="H4536" s="3"/>
      <c r="I4536" s="3"/>
    </row>
    <row r="4537" spans="8:9" x14ac:dyDescent="0.35">
      <c r="H4537" s="3"/>
      <c r="I4537" s="3"/>
    </row>
    <row r="4538" spans="8:9" x14ac:dyDescent="0.35">
      <c r="H4538" s="3"/>
      <c r="I4538" s="3"/>
    </row>
    <row r="4539" spans="8:9" x14ac:dyDescent="0.35">
      <c r="H4539" s="3"/>
      <c r="I4539" s="3"/>
    </row>
    <row r="4540" spans="8:9" x14ac:dyDescent="0.35">
      <c r="H4540" s="3"/>
      <c r="I4540" s="3"/>
    </row>
    <row r="4541" spans="8:9" x14ac:dyDescent="0.35">
      <c r="H4541" s="3"/>
      <c r="I4541" s="3"/>
    </row>
    <row r="4542" spans="8:9" x14ac:dyDescent="0.35">
      <c r="H4542" s="3"/>
      <c r="I4542" s="3"/>
    </row>
    <row r="4543" spans="8:9" x14ac:dyDescent="0.35">
      <c r="H4543" s="3"/>
      <c r="I4543" s="3"/>
    </row>
    <row r="4544" spans="8:9" x14ac:dyDescent="0.35">
      <c r="H4544" s="3"/>
      <c r="I4544" s="3"/>
    </row>
    <row r="4545" spans="8:9" x14ac:dyDescent="0.35">
      <c r="H4545" s="3"/>
      <c r="I4545" s="3"/>
    </row>
    <row r="4546" spans="8:9" x14ac:dyDescent="0.35">
      <c r="H4546" s="3"/>
      <c r="I4546" s="3"/>
    </row>
    <row r="4547" spans="8:9" x14ac:dyDescent="0.35">
      <c r="H4547" s="3"/>
      <c r="I4547" s="3"/>
    </row>
    <row r="4548" spans="8:9" x14ac:dyDescent="0.35">
      <c r="H4548" s="3"/>
      <c r="I4548" s="3"/>
    </row>
    <row r="4549" spans="8:9" x14ac:dyDescent="0.35">
      <c r="H4549" s="3"/>
      <c r="I4549" s="3"/>
    </row>
    <row r="4550" spans="8:9" x14ac:dyDescent="0.35">
      <c r="H4550" s="3"/>
      <c r="I4550" s="3"/>
    </row>
    <row r="4551" spans="8:9" x14ac:dyDescent="0.35">
      <c r="H4551" s="3"/>
      <c r="I4551" s="3"/>
    </row>
    <row r="4552" spans="8:9" x14ac:dyDescent="0.35">
      <c r="H4552" s="3"/>
      <c r="I4552" s="3"/>
    </row>
    <row r="4553" spans="8:9" x14ac:dyDescent="0.35">
      <c r="H4553" s="3"/>
      <c r="I4553" s="3"/>
    </row>
    <row r="4554" spans="8:9" x14ac:dyDescent="0.35">
      <c r="H4554" s="3"/>
      <c r="I4554" s="3"/>
    </row>
    <row r="4555" spans="8:9" x14ac:dyDescent="0.35">
      <c r="H4555" s="3"/>
      <c r="I4555" s="3"/>
    </row>
    <row r="4556" spans="8:9" x14ac:dyDescent="0.35">
      <c r="H4556" s="3"/>
      <c r="I4556" s="3"/>
    </row>
    <row r="4557" spans="8:9" x14ac:dyDescent="0.35">
      <c r="H4557" s="3"/>
      <c r="I4557" s="3"/>
    </row>
    <row r="4558" spans="8:9" x14ac:dyDescent="0.35">
      <c r="H4558" s="3"/>
      <c r="I4558" s="3"/>
    </row>
    <row r="4559" spans="8:9" x14ac:dyDescent="0.35">
      <c r="H4559" s="3"/>
      <c r="I4559" s="3"/>
    </row>
    <row r="4560" spans="8:9" x14ac:dyDescent="0.35">
      <c r="H4560" s="3"/>
      <c r="I4560" s="3"/>
    </row>
    <row r="4561" spans="8:9" x14ac:dyDescent="0.35">
      <c r="H4561" s="3"/>
      <c r="I4561" s="3"/>
    </row>
    <row r="4562" spans="8:9" x14ac:dyDescent="0.35">
      <c r="H4562" s="3"/>
      <c r="I4562" s="3"/>
    </row>
    <row r="4563" spans="8:9" x14ac:dyDescent="0.35">
      <c r="H4563" s="3"/>
      <c r="I4563" s="3"/>
    </row>
    <row r="4564" spans="8:9" x14ac:dyDescent="0.35">
      <c r="H4564" s="3"/>
      <c r="I4564" s="3"/>
    </row>
    <row r="4565" spans="8:9" x14ac:dyDescent="0.35">
      <c r="H4565" s="3"/>
      <c r="I4565" s="3"/>
    </row>
    <row r="4566" spans="8:9" x14ac:dyDescent="0.35">
      <c r="H4566" s="3"/>
      <c r="I4566" s="3"/>
    </row>
    <row r="4567" spans="8:9" x14ac:dyDescent="0.35">
      <c r="H4567" s="3"/>
      <c r="I4567" s="3"/>
    </row>
    <row r="4568" spans="8:9" x14ac:dyDescent="0.35">
      <c r="H4568" s="3"/>
      <c r="I4568" s="3"/>
    </row>
    <row r="4569" spans="8:9" x14ac:dyDescent="0.35">
      <c r="H4569" s="3"/>
      <c r="I4569" s="3"/>
    </row>
    <row r="4570" spans="8:9" x14ac:dyDescent="0.35">
      <c r="H4570" s="3"/>
      <c r="I4570" s="3"/>
    </row>
    <row r="4571" spans="8:9" x14ac:dyDescent="0.35">
      <c r="H4571" s="3"/>
      <c r="I4571" s="3"/>
    </row>
    <row r="4572" spans="8:9" x14ac:dyDescent="0.35">
      <c r="H4572" s="3"/>
      <c r="I4572" s="3"/>
    </row>
    <row r="4573" spans="8:9" x14ac:dyDescent="0.35">
      <c r="H4573" s="3"/>
      <c r="I4573" s="3"/>
    </row>
    <row r="4574" spans="8:9" x14ac:dyDescent="0.35">
      <c r="H4574" s="3"/>
      <c r="I4574" s="3"/>
    </row>
    <row r="4575" spans="8:9" x14ac:dyDescent="0.35">
      <c r="H4575" s="3"/>
      <c r="I4575" s="3"/>
    </row>
    <row r="4576" spans="8:9" x14ac:dyDescent="0.35">
      <c r="H4576" s="3"/>
      <c r="I4576" s="3"/>
    </row>
    <row r="4577" spans="8:9" x14ac:dyDescent="0.35">
      <c r="H4577" s="3"/>
      <c r="I4577" s="3"/>
    </row>
    <row r="4578" spans="8:9" x14ac:dyDescent="0.35">
      <c r="H4578" s="3"/>
      <c r="I4578" s="3"/>
    </row>
    <row r="4579" spans="8:9" x14ac:dyDescent="0.35">
      <c r="H4579" s="3"/>
      <c r="I4579" s="3"/>
    </row>
    <row r="4580" spans="8:9" x14ac:dyDescent="0.35">
      <c r="H4580" s="3"/>
      <c r="I4580" s="3"/>
    </row>
    <row r="4581" spans="8:9" x14ac:dyDescent="0.35">
      <c r="H4581" s="3"/>
      <c r="I4581" s="3"/>
    </row>
    <row r="4582" spans="8:9" x14ac:dyDescent="0.35">
      <c r="H4582" s="3"/>
      <c r="I4582" s="3"/>
    </row>
    <row r="4583" spans="8:9" x14ac:dyDescent="0.35">
      <c r="H4583" s="3"/>
      <c r="I4583" s="3"/>
    </row>
    <row r="4584" spans="8:9" x14ac:dyDescent="0.35">
      <c r="H4584" s="3"/>
      <c r="I4584" s="3"/>
    </row>
    <row r="4585" spans="8:9" x14ac:dyDescent="0.35">
      <c r="H4585" s="3"/>
      <c r="I4585" s="3"/>
    </row>
    <row r="4586" spans="8:9" x14ac:dyDescent="0.35">
      <c r="H4586" s="3"/>
      <c r="I4586" s="3"/>
    </row>
    <row r="4587" spans="8:9" x14ac:dyDescent="0.35">
      <c r="H4587" s="3"/>
      <c r="I4587" s="3"/>
    </row>
    <row r="4588" spans="8:9" x14ac:dyDescent="0.35">
      <c r="H4588" s="3"/>
      <c r="I4588" s="3"/>
    </row>
    <row r="4589" spans="8:9" x14ac:dyDescent="0.35">
      <c r="H4589" s="3"/>
      <c r="I4589" s="3"/>
    </row>
    <row r="4590" spans="8:9" x14ac:dyDescent="0.35">
      <c r="H4590" s="3"/>
      <c r="I4590" s="3"/>
    </row>
    <row r="4591" spans="8:9" x14ac:dyDescent="0.35">
      <c r="H4591" s="3"/>
      <c r="I4591" s="3"/>
    </row>
    <row r="4592" spans="8:9" x14ac:dyDescent="0.35">
      <c r="H4592" s="3"/>
      <c r="I4592" s="3"/>
    </row>
    <row r="4593" spans="8:9" x14ac:dyDescent="0.35">
      <c r="H4593" s="3"/>
      <c r="I4593" s="3"/>
    </row>
    <row r="4594" spans="8:9" x14ac:dyDescent="0.35">
      <c r="H4594" s="3"/>
      <c r="I4594" s="3"/>
    </row>
    <row r="4595" spans="8:9" x14ac:dyDescent="0.35">
      <c r="H4595" s="3"/>
      <c r="I4595" s="3"/>
    </row>
    <row r="4596" spans="8:9" x14ac:dyDescent="0.35">
      <c r="H4596" s="3"/>
      <c r="I4596" s="3"/>
    </row>
    <row r="4597" spans="8:9" x14ac:dyDescent="0.35">
      <c r="H4597" s="3"/>
      <c r="I4597" s="3"/>
    </row>
    <row r="4598" spans="8:9" x14ac:dyDescent="0.35">
      <c r="H4598" s="3"/>
      <c r="I4598" s="3"/>
    </row>
    <row r="4599" spans="8:9" x14ac:dyDescent="0.35">
      <c r="H4599" s="3"/>
      <c r="I4599" s="3"/>
    </row>
    <row r="4600" spans="8:9" x14ac:dyDescent="0.35">
      <c r="H4600" s="3"/>
      <c r="I4600" s="3"/>
    </row>
    <row r="4601" spans="8:9" x14ac:dyDescent="0.35">
      <c r="H4601" s="3"/>
      <c r="I4601" s="3"/>
    </row>
    <row r="4602" spans="8:9" x14ac:dyDescent="0.35">
      <c r="H4602" s="3"/>
      <c r="I4602" s="3"/>
    </row>
    <row r="4603" spans="8:9" x14ac:dyDescent="0.35">
      <c r="H4603" s="3"/>
      <c r="I4603" s="3"/>
    </row>
    <row r="4604" spans="8:9" x14ac:dyDescent="0.35">
      <c r="H4604" s="3"/>
      <c r="I4604" s="3"/>
    </row>
    <row r="4605" spans="8:9" x14ac:dyDescent="0.35">
      <c r="H4605" s="3"/>
      <c r="I4605" s="3"/>
    </row>
    <row r="4606" spans="8:9" x14ac:dyDescent="0.35">
      <c r="H4606" s="3"/>
      <c r="I4606" s="3"/>
    </row>
    <row r="4607" spans="8:9" x14ac:dyDescent="0.35">
      <c r="H4607" s="3"/>
      <c r="I4607" s="3"/>
    </row>
    <row r="4608" spans="8:9" x14ac:dyDescent="0.35">
      <c r="H4608" s="3"/>
      <c r="I4608" s="3"/>
    </row>
    <row r="4609" spans="8:9" x14ac:dyDescent="0.35">
      <c r="H4609" s="3"/>
      <c r="I4609" s="3"/>
    </row>
    <row r="4610" spans="8:9" x14ac:dyDescent="0.35">
      <c r="H4610" s="3"/>
      <c r="I4610" s="3"/>
    </row>
    <row r="4611" spans="8:9" x14ac:dyDescent="0.35">
      <c r="H4611" s="3"/>
      <c r="I4611" s="3"/>
    </row>
    <row r="4612" spans="8:9" x14ac:dyDescent="0.35">
      <c r="H4612" s="3"/>
      <c r="I4612" s="3"/>
    </row>
    <row r="4613" spans="8:9" x14ac:dyDescent="0.35">
      <c r="H4613" s="3"/>
      <c r="I4613" s="3"/>
    </row>
    <row r="4614" spans="8:9" x14ac:dyDescent="0.35">
      <c r="H4614" s="3"/>
      <c r="I4614" s="3"/>
    </row>
    <row r="4615" spans="8:9" x14ac:dyDescent="0.35">
      <c r="H4615" s="3"/>
      <c r="I4615" s="3"/>
    </row>
    <row r="4616" spans="8:9" x14ac:dyDescent="0.35">
      <c r="H4616" s="3"/>
      <c r="I4616" s="3"/>
    </row>
    <row r="4617" spans="8:9" x14ac:dyDescent="0.35">
      <c r="H4617" s="3"/>
      <c r="I4617" s="3"/>
    </row>
    <row r="4618" spans="8:9" x14ac:dyDescent="0.35">
      <c r="H4618" s="3"/>
      <c r="I4618" s="3"/>
    </row>
    <row r="4619" spans="8:9" x14ac:dyDescent="0.35">
      <c r="H4619" s="3"/>
      <c r="I4619" s="3"/>
    </row>
    <row r="4620" spans="8:9" x14ac:dyDescent="0.35">
      <c r="H4620" s="3"/>
      <c r="I4620" s="3"/>
    </row>
    <row r="4621" spans="8:9" x14ac:dyDescent="0.35">
      <c r="H4621" s="3"/>
      <c r="I4621" s="3"/>
    </row>
    <row r="4622" spans="8:9" x14ac:dyDescent="0.35">
      <c r="H4622" s="3"/>
      <c r="I4622" s="3"/>
    </row>
    <row r="4623" spans="8:9" x14ac:dyDescent="0.35">
      <c r="H4623" s="3"/>
      <c r="I4623" s="3"/>
    </row>
    <row r="4624" spans="8:9" x14ac:dyDescent="0.35">
      <c r="H4624" s="3"/>
      <c r="I4624" s="3"/>
    </row>
    <row r="4625" spans="8:9" x14ac:dyDescent="0.35">
      <c r="H4625" s="3"/>
      <c r="I4625" s="3"/>
    </row>
    <row r="4626" spans="8:9" x14ac:dyDescent="0.35">
      <c r="H4626" s="3"/>
      <c r="I4626" s="3"/>
    </row>
    <row r="4627" spans="8:9" x14ac:dyDescent="0.35">
      <c r="H4627" s="3"/>
      <c r="I4627" s="3"/>
    </row>
    <row r="4628" spans="8:9" x14ac:dyDescent="0.35">
      <c r="H4628" s="3"/>
      <c r="I4628" s="3"/>
    </row>
    <row r="4629" spans="8:9" x14ac:dyDescent="0.35">
      <c r="H4629" s="3"/>
      <c r="I4629" s="3"/>
    </row>
    <row r="4630" spans="8:9" x14ac:dyDescent="0.35">
      <c r="H4630" s="3"/>
      <c r="I4630" s="3"/>
    </row>
    <row r="4631" spans="8:9" x14ac:dyDescent="0.35">
      <c r="H4631" s="3"/>
      <c r="I4631" s="3"/>
    </row>
    <row r="4632" spans="8:9" x14ac:dyDescent="0.35">
      <c r="H4632" s="3"/>
      <c r="I4632" s="3"/>
    </row>
    <row r="4633" spans="8:9" x14ac:dyDescent="0.35">
      <c r="H4633" s="3"/>
      <c r="I4633" s="3"/>
    </row>
    <row r="4634" spans="8:9" x14ac:dyDescent="0.35">
      <c r="H4634" s="3"/>
      <c r="I4634" s="3"/>
    </row>
    <row r="4635" spans="8:9" x14ac:dyDescent="0.35">
      <c r="H4635" s="3"/>
      <c r="I4635" s="3"/>
    </row>
    <row r="4636" spans="8:9" x14ac:dyDescent="0.35">
      <c r="H4636" s="3"/>
      <c r="I4636" s="3"/>
    </row>
    <row r="4637" spans="8:9" x14ac:dyDescent="0.35">
      <c r="H4637" s="3"/>
      <c r="I4637" s="3"/>
    </row>
    <row r="4638" spans="8:9" x14ac:dyDescent="0.35">
      <c r="H4638" s="3"/>
      <c r="I4638" s="3"/>
    </row>
    <row r="4639" spans="8:9" x14ac:dyDescent="0.35">
      <c r="H4639" s="3"/>
      <c r="I4639" s="3"/>
    </row>
    <row r="4640" spans="8:9" x14ac:dyDescent="0.35">
      <c r="H4640" s="3"/>
      <c r="I4640" s="3"/>
    </row>
    <row r="4641" spans="8:9" x14ac:dyDescent="0.35">
      <c r="H4641" s="3"/>
      <c r="I4641" s="3"/>
    </row>
    <row r="4642" spans="8:9" x14ac:dyDescent="0.35">
      <c r="H4642" s="3"/>
      <c r="I4642" s="3"/>
    </row>
    <row r="4643" spans="8:9" x14ac:dyDescent="0.35">
      <c r="H4643" s="3"/>
      <c r="I4643" s="3"/>
    </row>
    <row r="4644" spans="8:9" x14ac:dyDescent="0.35">
      <c r="H4644" s="3"/>
      <c r="I4644" s="3"/>
    </row>
    <row r="4645" spans="8:9" x14ac:dyDescent="0.35">
      <c r="H4645" s="3"/>
      <c r="I4645" s="3"/>
    </row>
    <row r="4646" spans="8:9" x14ac:dyDescent="0.35">
      <c r="H4646" s="3"/>
      <c r="I4646" s="3"/>
    </row>
    <row r="4647" spans="8:9" x14ac:dyDescent="0.35">
      <c r="H4647" s="3"/>
      <c r="I4647" s="3"/>
    </row>
    <row r="4648" spans="8:9" x14ac:dyDescent="0.35">
      <c r="H4648" s="3"/>
      <c r="I4648" s="3"/>
    </row>
    <row r="4649" spans="8:9" x14ac:dyDescent="0.35">
      <c r="H4649" s="3"/>
      <c r="I4649" s="3"/>
    </row>
    <row r="4650" spans="8:9" x14ac:dyDescent="0.35">
      <c r="H4650" s="3"/>
      <c r="I4650" s="3"/>
    </row>
    <row r="4651" spans="8:9" x14ac:dyDescent="0.35">
      <c r="H4651" s="3"/>
      <c r="I4651" s="3"/>
    </row>
    <row r="4652" spans="8:9" x14ac:dyDescent="0.35">
      <c r="H4652" s="3"/>
      <c r="I4652" s="3"/>
    </row>
    <row r="4653" spans="8:9" x14ac:dyDescent="0.35">
      <c r="H4653" s="3"/>
      <c r="I4653" s="3"/>
    </row>
    <row r="4654" spans="8:9" x14ac:dyDescent="0.35">
      <c r="H4654" s="3"/>
      <c r="I4654" s="3"/>
    </row>
    <row r="4655" spans="8:9" x14ac:dyDescent="0.35">
      <c r="H4655" s="3"/>
      <c r="I4655" s="3"/>
    </row>
    <row r="4656" spans="8:9" x14ac:dyDescent="0.35">
      <c r="H4656" s="3"/>
      <c r="I4656" s="3"/>
    </row>
    <row r="4657" spans="8:9" x14ac:dyDescent="0.35">
      <c r="H4657" s="3"/>
      <c r="I4657" s="3"/>
    </row>
    <row r="4658" spans="8:9" x14ac:dyDescent="0.35">
      <c r="H4658" s="3"/>
      <c r="I4658" s="3"/>
    </row>
    <row r="4659" spans="8:9" x14ac:dyDescent="0.35">
      <c r="H4659" s="3"/>
      <c r="I4659" s="3"/>
    </row>
    <row r="4660" spans="8:9" x14ac:dyDescent="0.35">
      <c r="H4660" s="3"/>
      <c r="I4660" s="3"/>
    </row>
    <row r="4661" spans="8:9" x14ac:dyDescent="0.35">
      <c r="H4661" s="3"/>
      <c r="I4661" s="3"/>
    </row>
    <row r="4662" spans="8:9" x14ac:dyDescent="0.35">
      <c r="H4662" s="3"/>
      <c r="I4662" s="3"/>
    </row>
    <row r="4663" spans="8:9" x14ac:dyDescent="0.35">
      <c r="H4663" s="3"/>
      <c r="I4663" s="3"/>
    </row>
    <row r="4664" spans="8:9" x14ac:dyDescent="0.35">
      <c r="H4664" s="3"/>
      <c r="I4664" s="3"/>
    </row>
    <row r="4665" spans="8:9" x14ac:dyDescent="0.35">
      <c r="H4665" s="3"/>
      <c r="I4665" s="3"/>
    </row>
    <row r="4666" spans="8:9" x14ac:dyDescent="0.35">
      <c r="H4666" s="3"/>
      <c r="I4666" s="3"/>
    </row>
    <row r="4667" spans="8:9" x14ac:dyDescent="0.35">
      <c r="H4667" s="3"/>
      <c r="I4667" s="3"/>
    </row>
    <row r="4668" spans="8:9" x14ac:dyDescent="0.35">
      <c r="H4668" s="3"/>
      <c r="I4668" s="3"/>
    </row>
    <row r="4669" spans="8:9" x14ac:dyDescent="0.35">
      <c r="H4669" s="3"/>
      <c r="I4669" s="3"/>
    </row>
    <row r="4670" spans="8:9" x14ac:dyDescent="0.35">
      <c r="H4670" s="3"/>
      <c r="I4670" s="3"/>
    </row>
    <row r="4671" spans="8:9" x14ac:dyDescent="0.35">
      <c r="H4671" s="3"/>
      <c r="I4671" s="3"/>
    </row>
    <row r="4672" spans="8:9" x14ac:dyDescent="0.35">
      <c r="H4672" s="3"/>
      <c r="I4672" s="3"/>
    </row>
    <row r="4673" spans="8:9" x14ac:dyDescent="0.35">
      <c r="H4673" s="3"/>
      <c r="I4673" s="3"/>
    </row>
    <row r="4674" spans="8:9" x14ac:dyDescent="0.35">
      <c r="H4674" s="3"/>
      <c r="I4674" s="3"/>
    </row>
    <row r="4675" spans="8:9" x14ac:dyDescent="0.35">
      <c r="H4675" s="3"/>
      <c r="I4675" s="3"/>
    </row>
    <row r="4676" spans="8:9" x14ac:dyDescent="0.35">
      <c r="H4676" s="3"/>
      <c r="I4676" s="3"/>
    </row>
    <row r="4677" spans="8:9" x14ac:dyDescent="0.35">
      <c r="H4677" s="3"/>
      <c r="I4677" s="3"/>
    </row>
    <row r="4678" spans="8:9" x14ac:dyDescent="0.35">
      <c r="H4678" s="3"/>
      <c r="I4678" s="3"/>
    </row>
    <row r="4679" spans="8:9" x14ac:dyDescent="0.35">
      <c r="H4679" s="3"/>
      <c r="I4679" s="3"/>
    </row>
    <row r="4680" spans="8:9" x14ac:dyDescent="0.35">
      <c r="H4680" s="3"/>
      <c r="I4680" s="3"/>
    </row>
    <row r="4681" spans="8:9" x14ac:dyDescent="0.35">
      <c r="H4681" s="3"/>
      <c r="I4681" s="3"/>
    </row>
    <row r="4682" spans="8:9" x14ac:dyDescent="0.35">
      <c r="H4682" s="3"/>
      <c r="I4682" s="3"/>
    </row>
    <row r="4683" spans="8:9" x14ac:dyDescent="0.35">
      <c r="H4683" s="3"/>
      <c r="I4683" s="3"/>
    </row>
    <row r="4684" spans="8:9" x14ac:dyDescent="0.35">
      <c r="H4684" s="3"/>
      <c r="I4684" s="3"/>
    </row>
    <row r="4685" spans="8:9" x14ac:dyDescent="0.35">
      <c r="H4685" s="3"/>
      <c r="I4685" s="3"/>
    </row>
    <row r="4686" spans="8:9" x14ac:dyDescent="0.35">
      <c r="H4686" s="3"/>
      <c r="I4686" s="3"/>
    </row>
    <row r="4687" spans="8:9" x14ac:dyDescent="0.35">
      <c r="H4687" s="3"/>
      <c r="I4687" s="3"/>
    </row>
    <row r="4688" spans="8:9" x14ac:dyDescent="0.35">
      <c r="H4688" s="3"/>
      <c r="I4688" s="3"/>
    </row>
    <row r="4689" spans="8:9" x14ac:dyDescent="0.35">
      <c r="H4689" s="3"/>
      <c r="I4689" s="3"/>
    </row>
    <row r="4690" spans="8:9" x14ac:dyDescent="0.35">
      <c r="H4690" s="3"/>
      <c r="I4690" s="3"/>
    </row>
    <row r="4691" spans="8:9" x14ac:dyDescent="0.35">
      <c r="H4691" s="3"/>
      <c r="I4691" s="3"/>
    </row>
    <row r="4692" spans="8:9" x14ac:dyDescent="0.35">
      <c r="H4692" s="3"/>
      <c r="I4692" s="3"/>
    </row>
    <row r="4693" spans="8:9" x14ac:dyDescent="0.35">
      <c r="H4693" s="3"/>
      <c r="I4693" s="3"/>
    </row>
    <row r="4694" spans="8:9" x14ac:dyDescent="0.35">
      <c r="H4694" s="3"/>
      <c r="I4694" s="3"/>
    </row>
    <row r="4695" spans="8:9" x14ac:dyDescent="0.35">
      <c r="H4695" s="3"/>
      <c r="I4695" s="3"/>
    </row>
    <row r="4696" spans="8:9" x14ac:dyDescent="0.35">
      <c r="H4696" s="3"/>
      <c r="I4696" s="3"/>
    </row>
    <row r="4697" spans="8:9" x14ac:dyDescent="0.35">
      <c r="H4697" s="3"/>
      <c r="I4697" s="3"/>
    </row>
    <row r="4698" spans="8:9" x14ac:dyDescent="0.35">
      <c r="H4698" s="3"/>
      <c r="I4698" s="3"/>
    </row>
    <row r="4699" spans="8:9" x14ac:dyDescent="0.35">
      <c r="H4699" s="3"/>
      <c r="I4699" s="3"/>
    </row>
    <row r="4700" spans="8:9" x14ac:dyDescent="0.35">
      <c r="H4700" s="3"/>
      <c r="I4700" s="3"/>
    </row>
    <row r="4701" spans="8:9" x14ac:dyDescent="0.35">
      <c r="H4701" s="3"/>
      <c r="I4701" s="3"/>
    </row>
    <row r="4702" spans="8:9" x14ac:dyDescent="0.35">
      <c r="H4702" s="3"/>
      <c r="I4702" s="3"/>
    </row>
    <row r="4703" spans="8:9" x14ac:dyDescent="0.35">
      <c r="H4703" s="3"/>
      <c r="I4703" s="3"/>
    </row>
    <row r="4704" spans="8:9" x14ac:dyDescent="0.35">
      <c r="H4704" s="3"/>
      <c r="I4704" s="3"/>
    </row>
    <row r="4705" spans="8:9" x14ac:dyDescent="0.35">
      <c r="H4705" s="3"/>
      <c r="I4705" s="3"/>
    </row>
    <row r="4706" spans="8:9" x14ac:dyDescent="0.35">
      <c r="H4706" s="3"/>
      <c r="I4706" s="3"/>
    </row>
    <row r="4707" spans="8:9" x14ac:dyDescent="0.35">
      <c r="H4707" s="3"/>
      <c r="I4707" s="3"/>
    </row>
    <row r="4708" spans="8:9" x14ac:dyDescent="0.35">
      <c r="H4708" s="3"/>
      <c r="I4708" s="3"/>
    </row>
    <row r="4709" spans="8:9" x14ac:dyDescent="0.35">
      <c r="H4709" s="3"/>
      <c r="I4709" s="3"/>
    </row>
    <row r="4710" spans="8:9" x14ac:dyDescent="0.35">
      <c r="H4710" s="3"/>
      <c r="I4710" s="3"/>
    </row>
    <row r="4711" spans="8:9" x14ac:dyDescent="0.35">
      <c r="H4711" s="3"/>
      <c r="I4711" s="3"/>
    </row>
    <row r="4712" spans="8:9" x14ac:dyDescent="0.35">
      <c r="H4712" s="3"/>
      <c r="I4712" s="3"/>
    </row>
    <row r="4713" spans="8:9" x14ac:dyDescent="0.35">
      <c r="H4713" s="3"/>
      <c r="I4713" s="3"/>
    </row>
    <row r="4714" spans="8:9" x14ac:dyDescent="0.35">
      <c r="H4714" s="3"/>
      <c r="I4714" s="3"/>
    </row>
    <row r="4715" spans="8:9" x14ac:dyDescent="0.35">
      <c r="H4715" s="3"/>
      <c r="I4715" s="3"/>
    </row>
    <row r="4716" spans="8:9" x14ac:dyDescent="0.35">
      <c r="H4716" s="3"/>
      <c r="I4716" s="3"/>
    </row>
    <row r="4717" spans="8:9" x14ac:dyDescent="0.35">
      <c r="H4717" s="3"/>
      <c r="I4717" s="3"/>
    </row>
    <row r="4718" spans="8:9" x14ac:dyDescent="0.35">
      <c r="H4718" s="3"/>
      <c r="I4718" s="3"/>
    </row>
    <row r="4719" spans="8:9" x14ac:dyDescent="0.35">
      <c r="H4719" s="3"/>
      <c r="I4719" s="3"/>
    </row>
    <row r="4720" spans="8:9" x14ac:dyDescent="0.35">
      <c r="H4720" s="3"/>
      <c r="I4720" s="3"/>
    </row>
    <row r="4721" spans="8:9" x14ac:dyDescent="0.35">
      <c r="H4721" s="3"/>
      <c r="I4721" s="3"/>
    </row>
    <row r="4722" spans="8:9" x14ac:dyDescent="0.35">
      <c r="H4722" s="3"/>
      <c r="I4722" s="3"/>
    </row>
    <row r="4723" spans="8:9" x14ac:dyDescent="0.35">
      <c r="H4723" s="3"/>
      <c r="I4723" s="3"/>
    </row>
    <row r="4724" spans="8:9" x14ac:dyDescent="0.35">
      <c r="H4724" s="3"/>
      <c r="I4724" s="3"/>
    </row>
    <row r="4725" spans="8:9" x14ac:dyDescent="0.35">
      <c r="H4725" s="3"/>
      <c r="I4725" s="3"/>
    </row>
    <row r="4726" spans="8:9" x14ac:dyDescent="0.35">
      <c r="H4726" s="3"/>
      <c r="I4726" s="3"/>
    </row>
    <row r="4727" spans="8:9" x14ac:dyDescent="0.35">
      <c r="H4727" s="3"/>
      <c r="I4727" s="3"/>
    </row>
    <row r="4728" spans="8:9" x14ac:dyDescent="0.35">
      <c r="H4728" s="3"/>
      <c r="I4728" s="3"/>
    </row>
    <row r="4729" spans="8:9" x14ac:dyDescent="0.35">
      <c r="H4729" s="3"/>
      <c r="I4729" s="3"/>
    </row>
    <row r="4730" spans="8:9" x14ac:dyDescent="0.35">
      <c r="H4730" s="3"/>
      <c r="I4730" s="3"/>
    </row>
    <row r="4731" spans="8:9" x14ac:dyDescent="0.35">
      <c r="H4731" s="3"/>
      <c r="I4731" s="3"/>
    </row>
    <row r="4732" spans="8:9" x14ac:dyDescent="0.35">
      <c r="H4732" s="3"/>
      <c r="I4732" s="3"/>
    </row>
    <row r="4733" spans="8:9" x14ac:dyDescent="0.35">
      <c r="H4733" s="3"/>
      <c r="I4733" s="3"/>
    </row>
    <row r="4734" spans="8:9" x14ac:dyDescent="0.35">
      <c r="H4734" s="3"/>
      <c r="I4734" s="3"/>
    </row>
    <row r="4735" spans="8:9" x14ac:dyDescent="0.35">
      <c r="H4735" s="3"/>
      <c r="I4735" s="3"/>
    </row>
    <row r="4736" spans="8:9" x14ac:dyDescent="0.35">
      <c r="H4736" s="3"/>
      <c r="I4736" s="3"/>
    </row>
    <row r="4737" spans="8:9" x14ac:dyDescent="0.35">
      <c r="H4737" s="3"/>
      <c r="I4737" s="3"/>
    </row>
    <row r="4738" spans="8:9" x14ac:dyDescent="0.35">
      <c r="H4738" s="3"/>
      <c r="I4738" s="3"/>
    </row>
    <row r="4739" spans="8:9" x14ac:dyDescent="0.35">
      <c r="H4739" s="3"/>
      <c r="I4739" s="3"/>
    </row>
    <row r="4740" spans="8:9" x14ac:dyDescent="0.35">
      <c r="H4740" s="3"/>
      <c r="I4740" s="3"/>
    </row>
    <row r="4741" spans="8:9" x14ac:dyDescent="0.35">
      <c r="H4741" s="3"/>
      <c r="I4741" s="3"/>
    </row>
    <row r="4742" spans="8:9" x14ac:dyDescent="0.35">
      <c r="H4742" s="3"/>
      <c r="I4742" s="3"/>
    </row>
    <row r="4743" spans="8:9" x14ac:dyDescent="0.35">
      <c r="H4743" s="3"/>
      <c r="I4743" s="3"/>
    </row>
    <row r="4744" spans="8:9" x14ac:dyDescent="0.35">
      <c r="H4744" s="3"/>
      <c r="I4744" s="3"/>
    </row>
    <row r="4745" spans="8:9" x14ac:dyDescent="0.35">
      <c r="H4745" s="3"/>
      <c r="I4745" s="3"/>
    </row>
    <row r="4746" spans="8:9" x14ac:dyDescent="0.35">
      <c r="H4746" s="3"/>
      <c r="I4746" s="3"/>
    </row>
    <row r="4747" spans="8:9" x14ac:dyDescent="0.35">
      <c r="H4747" s="3"/>
      <c r="I4747" s="3"/>
    </row>
    <row r="4748" spans="8:9" x14ac:dyDescent="0.35">
      <c r="H4748" s="3"/>
      <c r="I4748" s="3"/>
    </row>
    <row r="4749" spans="8:9" x14ac:dyDescent="0.35">
      <c r="H4749" s="3"/>
      <c r="I4749" s="3"/>
    </row>
    <row r="4750" spans="8:9" x14ac:dyDescent="0.35">
      <c r="H4750" s="3"/>
      <c r="I4750" s="3"/>
    </row>
    <row r="4751" spans="8:9" x14ac:dyDescent="0.35">
      <c r="H4751" s="3"/>
      <c r="I4751" s="3"/>
    </row>
    <row r="4752" spans="8:9" x14ac:dyDescent="0.35">
      <c r="H4752" s="3"/>
      <c r="I4752" s="3"/>
    </row>
    <row r="4753" spans="8:9" x14ac:dyDescent="0.35">
      <c r="H4753" s="3"/>
      <c r="I4753" s="3"/>
    </row>
    <row r="4754" spans="8:9" x14ac:dyDescent="0.35">
      <c r="H4754" s="3"/>
      <c r="I4754" s="3"/>
    </row>
    <row r="4755" spans="8:9" x14ac:dyDescent="0.35">
      <c r="H4755" s="3"/>
      <c r="I4755" s="3"/>
    </row>
    <row r="4756" spans="8:9" x14ac:dyDescent="0.35">
      <c r="H4756" s="3"/>
      <c r="I4756" s="3"/>
    </row>
    <row r="4757" spans="8:9" x14ac:dyDescent="0.35">
      <c r="H4757" s="3"/>
      <c r="I4757" s="3"/>
    </row>
    <row r="4758" spans="8:9" x14ac:dyDescent="0.35">
      <c r="H4758" s="3"/>
      <c r="I4758" s="3"/>
    </row>
    <row r="4759" spans="8:9" x14ac:dyDescent="0.35">
      <c r="H4759" s="3"/>
      <c r="I4759" s="3"/>
    </row>
    <row r="4760" spans="8:9" x14ac:dyDescent="0.35">
      <c r="H4760" s="3"/>
      <c r="I4760" s="3"/>
    </row>
    <row r="4761" spans="8:9" x14ac:dyDescent="0.35">
      <c r="H4761" s="3"/>
      <c r="I4761" s="3"/>
    </row>
    <row r="4762" spans="8:9" x14ac:dyDescent="0.35">
      <c r="H4762" s="3"/>
      <c r="I4762" s="3"/>
    </row>
    <row r="4763" spans="8:9" x14ac:dyDescent="0.35">
      <c r="H4763" s="3"/>
      <c r="I4763" s="3"/>
    </row>
    <row r="4764" spans="8:9" x14ac:dyDescent="0.35">
      <c r="H4764" s="3"/>
      <c r="I4764" s="3"/>
    </row>
    <row r="4765" spans="8:9" x14ac:dyDescent="0.35">
      <c r="H4765" s="3"/>
      <c r="I4765" s="3"/>
    </row>
    <row r="4766" spans="8:9" x14ac:dyDescent="0.35">
      <c r="H4766" s="3"/>
      <c r="I4766" s="3"/>
    </row>
    <row r="4767" spans="8:9" x14ac:dyDescent="0.35">
      <c r="H4767" s="3"/>
      <c r="I4767" s="3"/>
    </row>
    <row r="4768" spans="8:9" x14ac:dyDescent="0.35">
      <c r="H4768" s="3"/>
      <c r="I4768" s="3"/>
    </row>
    <row r="4769" spans="8:9" x14ac:dyDescent="0.35">
      <c r="H4769" s="3"/>
      <c r="I4769" s="3"/>
    </row>
    <row r="4770" spans="8:9" x14ac:dyDescent="0.35">
      <c r="H4770" s="3"/>
      <c r="I4770" s="3"/>
    </row>
    <row r="4771" spans="8:9" x14ac:dyDescent="0.35">
      <c r="H4771" s="3"/>
      <c r="I4771" s="3"/>
    </row>
    <row r="4772" spans="8:9" x14ac:dyDescent="0.35">
      <c r="H4772" s="3"/>
      <c r="I4772" s="3"/>
    </row>
    <row r="4773" spans="8:9" x14ac:dyDescent="0.35">
      <c r="H4773" s="3"/>
      <c r="I4773" s="3"/>
    </row>
    <row r="4774" spans="8:9" x14ac:dyDescent="0.35">
      <c r="H4774" s="3"/>
      <c r="I4774" s="3"/>
    </row>
    <row r="4775" spans="8:9" x14ac:dyDescent="0.35">
      <c r="H4775" s="3"/>
      <c r="I4775" s="3"/>
    </row>
    <row r="4776" spans="8:9" x14ac:dyDescent="0.35">
      <c r="H4776" s="3"/>
      <c r="I4776" s="3"/>
    </row>
    <row r="4777" spans="8:9" x14ac:dyDescent="0.35">
      <c r="H4777" s="3"/>
      <c r="I4777" s="3"/>
    </row>
    <row r="4778" spans="8:9" x14ac:dyDescent="0.35">
      <c r="H4778" s="3"/>
      <c r="I4778" s="3"/>
    </row>
    <row r="4779" spans="8:9" x14ac:dyDescent="0.35">
      <c r="H4779" s="3"/>
      <c r="I4779" s="3"/>
    </row>
    <row r="4780" spans="8:9" x14ac:dyDescent="0.35">
      <c r="H4780" s="3"/>
      <c r="I4780" s="3"/>
    </row>
    <row r="4781" spans="8:9" x14ac:dyDescent="0.35">
      <c r="H4781" s="3"/>
      <c r="I4781" s="3"/>
    </row>
    <row r="4782" spans="8:9" x14ac:dyDescent="0.35">
      <c r="H4782" s="3"/>
      <c r="I4782" s="3"/>
    </row>
    <row r="4783" spans="8:9" x14ac:dyDescent="0.35">
      <c r="H4783" s="3"/>
      <c r="I4783" s="3"/>
    </row>
    <row r="4784" spans="8:9" x14ac:dyDescent="0.35">
      <c r="H4784" s="3"/>
      <c r="I4784" s="3"/>
    </row>
    <row r="4785" spans="8:9" x14ac:dyDescent="0.35">
      <c r="H4785" s="3"/>
      <c r="I4785" s="3"/>
    </row>
    <row r="4786" spans="8:9" x14ac:dyDescent="0.35">
      <c r="H4786" s="3"/>
      <c r="I4786" s="3"/>
    </row>
    <row r="4787" spans="8:9" x14ac:dyDescent="0.35">
      <c r="H4787" s="3"/>
      <c r="I4787" s="3"/>
    </row>
    <row r="4788" spans="8:9" x14ac:dyDescent="0.35">
      <c r="H4788" s="3"/>
      <c r="I4788" s="3"/>
    </row>
    <row r="4789" spans="8:9" x14ac:dyDescent="0.35">
      <c r="H4789" s="3"/>
      <c r="I4789" s="3"/>
    </row>
    <row r="4790" spans="8:9" x14ac:dyDescent="0.35">
      <c r="H4790" s="3"/>
      <c r="I4790" s="3"/>
    </row>
    <row r="4791" spans="8:9" x14ac:dyDescent="0.35">
      <c r="H4791" s="3"/>
      <c r="I4791" s="3"/>
    </row>
    <row r="4792" spans="8:9" x14ac:dyDescent="0.35">
      <c r="H4792" s="3"/>
      <c r="I4792" s="3"/>
    </row>
    <row r="4793" spans="8:9" x14ac:dyDescent="0.35">
      <c r="H4793" s="3"/>
      <c r="I4793" s="3"/>
    </row>
    <row r="4794" spans="8:9" x14ac:dyDescent="0.35">
      <c r="H4794" s="3"/>
      <c r="I4794" s="3"/>
    </row>
    <row r="4795" spans="8:9" x14ac:dyDescent="0.35">
      <c r="H4795" s="3"/>
      <c r="I4795" s="3"/>
    </row>
    <row r="4796" spans="8:9" x14ac:dyDescent="0.35">
      <c r="H4796" s="3"/>
      <c r="I4796" s="3"/>
    </row>
    <row r="4797" spans="8:9" x14ac:dyDescent="0.35">
      <c r="H4797" s="3"/>
      <c r="I4797" s="3"/>
    </row>
    <row r="4798" spans="8:9" x14ac:dyDescent="0.35">
      <c r="H4798" s="3"/>
      <c r="I4798" s="3"/>
    </row>
    <row r="4799" spans="8:9" x14ac:dyDescent="0.35">
      <c r="H4799" s="3"/>
      <c r="I4799" s="3"/>
    </row>
    <row r="4800" spans="8:9" x14ac:dyDescent="0.35">
      <c r="H4800" s="3"/>
      <c r="I4800" s="3"/>
    </row>
    <row r="4801" spans="8:9" x14ac:dyDescent="0.35">
      <c r="H4801" s="3"/>
      <c r="I4801" s="3"/>
    </row>
    <row r="4802" spans="8:9" x14ac:dyDescent="0.35">
      <c r="H4802" s="3"/>
      <c r="I4802" s="3"/>
    </row>
    <row r="4803" spans="8:9" x14ac:dyDescent="0.35">
      <c r="H4803" s="3"/>
      <c r="I4803" s="3"/>
    </row>
    <row r="4804" spans="8:9" x14ac:dyDescent="0.35">
      <c r="H4804" s="3"/>
      <c r="I4804" s="3"/>
    </row>
    <row r="4805" spans="8:9" x14ac:dyDescent="0.35">
      <c r="H4805" s="3"/>
      <c r="I4805" s="3"/>
    </row>
    <row r="4806" spans="8:9" x14ac:dyDescent="0.35">
      <c r="H4806" s="3"/>
      <c r="I4806" s="3"/>
    </row>
    <row r="4807" spans="8:9" x14ac:dyDescent="0.35">
      <c r="H4807" s="3"/>
      <c r="I4807" s="3"/>
    </row>
    <row r="4808" spans="8:9" x14ac:dyDescent="0.35">
      <c r="H4808" s="3"/>
      <c r="I4808" s="3"/>
    </row>
    <row r="4809" spans="8:9" x14ac:dyDescent="0.35">
      <c r="H4809" s="3"/>
      <c r="I4809" s="3"/>
    </row>
    <row r="4810" spans="8:9" x14ac:dyDescent="0.35">
      <c r="H4810" s="3"/>
      <c r="I4810" s="3"/>
    </row>
    <row r="4811" spans="8:9" x14ac:dyDescent="0.35">
      <c r="H4811" s="3"/>
      <c r="I4811" s="3"/>
    </row>
    <row r="4812" spans="8:9" x14ac:dyDescent="0.35">
      <c r="H4812" s="3"/>
      <c r="I4812" s="3"/>
    </row>
    <row r="4813" spans="8:9" x14ac:dyDescent="0.35">
      <c r="H4813" s="3"/>
      <c r="I4813" s="3"/>
    </row>
    <row r="4814" spans="8:9" x14ac:dyDescent="0.35">
      <c r="H4814" s="3"/>
      <c r="I4814" s="3"/>
    </row>
    <row r="4815" spans="8:9" x14ac:dyDescent="0.35">
      <c r="H4815" s="3"/>
      <c r="I4815" s="3"/>
    </row>
    <row r="4816" spans="8:9" x14ac:dyDescent="0.35">
      <c r="H4816" s="3"/>
      <c r="I4816" s="3"/>
    </row>
    <row r="4817" spans="8:9" x14ac:dyDescent="0.35">
      <c r="H4817" s="3"/>
      <c r="I4817" s="3"/>
    </row>
    <row r="4818" spans="8:9" x14ac:dyDescent="0.35">
      <c r="H4818" s="3"/>
      <c r="I4818" s="3"/>
    </row>
    <row r="4819" spans="8:9" x14ac:dyDescent="0.35">
      <c r="H4819" s="3"/>
      <c r="I4819" s="3"/>
    </row>
    <row r="4820" spans="8:9" x14ac:dyDescent="0.35">
      <c r="H4820" s="3"/>
      <c r="I4820" s="3"/>
    </row>
    <row r="4821" spans="8:9" x14ac:dyDescent="0.35">
      <c r="H4821" s="3"/>
      <c r="I4821" s="3"/>
    </row>
    <row r="4822" spans="8:9" x14ac:dyDescent="0.35">
      <c r="H4822" s="3"/>
      <c r="I4822" s="3"/>
    </row>
    <row r="4823" spans="8:9" x14ac:dyDescent="0.35">
      <c r="H4823" s="3"/>
      <c r="I4823" s="3"/>
    </row>
    <row r="4824" spans="8:9" x14ac:dyDescent="0.35">
      <c r="H4824" s="3"/>
      <c r="I4824" s="3"/>
    </row>
    <row r="4825" spans="8:9" x14ac:dyDescent="0.35">
      <c r="H4825" s="3"/>
      <c r="I4825" s="3"/>
    </row>
    <row r="4826" spans="8:9" x14ac:dyDescent="0.35">
      <c r="H4826" s="3"/>
      <c r="I4826" s="3"/>
    </row>
    <row r="4827" spans="8:9" x14ac:dyDescent="0.35">
      <c r="H4827" s="3"/>
      <c r="I4827" s="3"/>
    </row>
    <row r="4828" spans="8:9" x14ac:dyDescent="0.35">
      <c r="H4828" s="3"/>
      <c r="I4828" s="3"/>
    </row>
    <row r="4829" spans="8:9" x14ac:dyDescent="0.35">
      <c r="H4829" s="3"/>
      <c r="I4829" s="3"/>
    </row>
    <row r="4830" spans="8:9" x14ac:dyDescent="0.35">
      <c r="H4830" s="3"/>
      <c r="I4830" s="3"/>
    </row>
    <row r="4831" spans="8:9" x14ac:dyDescent="0.35">
      <c r="H4831" s="3"/>
      <c r="I4831" s="3"/>
    </row>
    <row r="4832" spans="8:9" x14ac:dyDescent="0.35">
      <c r="H4832" s="3"/>
      <c r="I4832" s="3"/>
    </row>
    <row r="4833" spans="8:9" x14ac:dyDescent="0.35">
      <c r="H4833" s="3"/>
      <c r="I4833" s="3"/>
    </row>
    <row r="4834" spans="8:9" x14ac:dyDescent="0.35">
      <c r="H4834" s="3"/>
      <c r="I4834" s="3"/>
    </row>
    <row r="4835" spans="8:9" x14ac:dyDescent="0.35">
      <c r="H4835" s="3"/>
      <c r="I4835" s="3"/>
    </row>
    <row r="4836" spans="8:9" x14ac:dyDescent="0.35">
      <c r="H4836" s="3"/>
      <c r="I4836" s="3"/>
    </row>
    <row r="4837" spans="8:9" x14ac:dyDescent="0.35">
      <c r="H4837" s="3"/>
      <c r="I4837" s="3"/>
    </row>
    <row r="4838" spans="8:9" x14ac:dyDescent="0.35">
      <c r="H4838" s="3"/>
      <c r="I4838" s="3"/>
    </row>
    <row r="4839" spans="8:9" x14ac:dyDescent="0.35">
      <c r="H4839" s="3"/>
      <c r="I4839" s="3"/>
    </row>
    <row r="4840" spans="8:9" x14ac:dyDescent="0.35">
      <c r="H4840" s="3"/>
      <c r="I4840" s="3"/>
    </row>
    <row r="4841" spans="8:9" x14ac:dyDescent="0.35">
      <c r="H4841" s="3"/>
      <c r="I4841" s="3"/>
    </row>
    <row r="4842" spans="8:9" x14ac:dyDescent="0.35">
      <c r="H4842" s="3"/>
      <c r="I4842" s="3"/>
    </row>
    <row r="4843" spans="8:9" x14ac:dyDescent="0.35">
      <c r="H4843" s="3"/>
      <c r="I4843" s="3"/>
    </row>
    <row r="4844" spans="8:9" x14ac:dyDescent="0.35">
      <c r="H4844" s="3"/>
      <c r="I4844" s="3"/>
    </row>
    <row r="4845" spans="8:9" x14ac:dyDescent="0.35">
      <c r="H4845" s="3"/>
      <c r="I4845" s="3"/>
    </row>
    <row r="4846" spans="8:9" x14ac:dyDescent="0.35">
      <c r="H4846" s="3"/>
      <c r="I4846" s="3"/>
    </row>
    <row r="4847" spans="8:9" x14ac:dyDescent="0.35">
      <c r="H4847" s="3"/>
      <c r="I4847" s="3"/>
    </row>
    <row r="4848" spans="8:9" x14ac:dyDescent="0.35">
      <c r="H4848" s="3"/>
      <c r="I4848" s="3"/>
    </row>
    <row r="4849" spans="8:9" x14ac:dyDescent="0.35">
      <c r="H4849" s="3"/>
      <c r="I4849" s="3"/>
    </row>
    <row r="4850" spans="8:9" x14ac:dyDescent="0.35">
      <c r="H4850" s="3"/>
      <c r="I4850" s="3"/>
    </row>
    <row r="4851" spans="8:9" x14ac:dyDescent="0.35">
      <c r="H4851" s="3"/>
      <c r="I4851" s="3"/>
    </row>
    <row r="4852" spans="8:9" x14ac:dyDescent="0.35">
      <c r="H4852" s="3"/>
      <c r="I4852" s="3"/>
    </row>
    <row r="4853" spans="8:9" x14ac:dyDescent="0.35">
      <c r="H4853" s="3"/>
      <c r="I4853" s="3"/>
    </row>
    <row r="4854" spans="8:9" x14ac:dyDescent="0.35">
      <c r="H4854" s="3"/>
      <c r="I4854" s="3"/>
    </row>
    <row r="4855" spans="8:9" x14ac:dyDescent="0.35">
      <c r="H4855" s="3"/>
      <c r="I4855" s="3"/>
    </row>
    <row r="4856" spans="8:9" x14ac:dyDescent="0.35">
      <c r="H4856" s="3"/>
      <c r="I4856" s="3"/>
    </row>
    <row r="4857" spans="8:9" x14ac:dyDescent="0.35">
      <c r="H4857" s="3"/>
      <c r="I4857" s="3"/>
    </row>
    <row r="4858" spans="8:9" x14ac:dyDescent="0.35">
      <c r="H4858" s="3"/>
      <c r="I4858" s="3"/>
    </row>
    <row r="4859" spans="8:9" x14ac:dyDescent="0.35">
      <c r="H4859" s="3"/>
      <c r="I4859" s="3"/>
    </row>
    <row r="4860" spans="8:9" x14ac:dyDescent="0.35">
      <c r="H4860" s="3"/>
      <c r="I4860" s="3"/>
    </row>
    <row r="4861" spans="8:9" x14ac:dyDescent="0.35">
      <c r="H4861" s="3"/>
      <c r="I4861" s="3"/>
    </row>
    <row r="4862" spans="8:9" x14ac:dyDescent="0.35">
      <c r="H4862" s="3"/>
      <c r="I4862" s="3"/>
    </row>
    <row r="4863" spans="8:9" x14ac:dyDescent="0.35">
      <c r="H4863" s="3"/>
      <c r="I4863" s="3"/>
    </row>
    <row r="4864" spans="8:9" x14ac:dyDescent="0.35">
      <c r="H4864" s="3"/>
      <c r="I4864" s="3"/>
    </row>
    <row r="4865" spans="8:9" x14ac:dyDescent="0.35">
      <c r="H4865" s="3"/>
      <c r="I4865" s="3"/>
    </row>
    <row r="4866" spans="8:9" x14ac:dyDescent="0.35">
      <c r="H4866" s="3"/>
      <c r="I4866" s="3"/>
    </row>
    <row r="4867" spans="8:9" x14ac:dyDescent="0.35">
      <c r="H4867" s="3"/>
      <c r="I4867" s="3"/>
    </row>
    <row r="4868" spans="8:9" x14ac:dyDescent="0.35">
      <c r="H4868" s="3"/>
      <c r="I4868" s="3"/>
    </row>
    <row r="4869" spans="8:9" x14ac:dyDescent="0.35">
      <c r="H4869" s="3"/>
      <c r="I4869" s="3"/>
    </row>
    <row r="4870" spans="8:9" x14ac:dyDescent="0.35">
      <c r="H4870" s="3"/>
      <c r="I4870" s="3"/>
    </row>
    <row r="4871" spans="8:9" x14ac:dyDescent="0.35">
      <c r="H4871" s="3"/>
      <c r="I4871" s="3"/>
    </row>
    <row r="4872" spans="8:9" x14ac:dyDescent="0.35">
      <c r="H4872" s="3"/>
      <c r="I4872" s="3"/>
    </row>
    <row r="4873" spans="8:9" x14ac:dyDescent="0.35">
      <c r="H4873" s="3"/>
      <c r="I4873" s="3"/>
    </row>
    <row r="4874" spans="8:9" x14ac:dyDescent="0.35">
      <c r="H4874" s="3"/>
      <c r="I4874" s="3"/>
    </row>
    <row r="4875" spans="8:9" x14ac:dyDescent="0.35">
      <c r="H4875" s="3"/>
      <c r="I4875" s="3"/>
    </row>
    <row r="4876" spans="8:9" x14ac:dyDescent="0.35">
      <c r="H4876" s="3"/>
      <c r="I4876" s="3"/>
    </row>
    <row r="4877" spans="8:9" x14ac:dyDescent="0.35">
      <c r="H4877" s="3"/>
      <c r="I4877" s="3"/>
    </row>
    <row r="4878" spans="8:9" x14ac:dyDescent="0.35">
      <c r="H4878" s="3"/>
      <c r="I4878" s="3"/>
    </row>
    <row r="4879" spans="8:9" x14ac:dyDescent="0.35">
      <c r="H4879" s="3"/>
      <c r="I4879" s="3"/>
    </row>
    <row r="4880" spans="8:9" x14ac:dyDescent="0.35">
      <c r="H4880" s="3"/>
      <c r="I4880" s="3"/>
    </row>
    <row r="4881" spans="8:9" x14ac:dyDescent="0.35">
      <c r="H4881" s="3"/>
      <c r="I4881" s="3"/>
    </row>
    <row r="4882" spans="8:9" x14ac:dyDescent="0.35">
      <c r="H4882" s="3"/>
      <c r="I4882" s="3"/>
    </row>
    <row r="4883" spans="8:9" x14ac:dyDescent="0.35">
      <c r="H4883" s="3"/>
      <c r="I4883" s="3"/>
    </row>
    <row r="4884" spans="8:9" x14ac:dyDescent="0.35">
      <c r="H4884" s="3"/>
      <c r="I4884" s="3"/>
    </row>
    <row r="4885" spans="8:9" x14ac:dyDescent="0.35">
      <c r="H4885" s="3"/>
      <c r="I4885" s="3"/>
    </row>
    <row r="4886" spans="8:9" x14ac:dyDescent="0.35">
      <c r="H4886" s="3"/>
      <c r="I4886" s="3"/>
    </row>
    <row r="4887" spans="8:9" x14ac:dyDescent="0.35">
      <c r="H4887" s="3"/>
      <c r="I4887" s="3"/>
    </row>
    <row r="4888" spans="8:9" x14ac:dyDescent="0.35">
      <c r="H4888" s="3"/>
      <c r="I4888" s="3"/>
    </row>
    <row r="4889" spans="8:9" x14ac:dyDescent="0.35">
      <c r="H4889" s="3"/>
      <c r="I4889" s="3"/>
    </row>
    <row r="4890" spans="8:9" x14ac:dyDescent="0.35">
      <c r="H4890" s="3"/>
      <c r="I4890" s="3"/>
    </row>
    <row r="4891" spans="8:9" x14ac:dyDescent="0.35">
      <c r="H4891" s="3"/>
      <c r="I4891" s="3"/>
    </row>
    <row r="4892" spans="8:9" x14ac:dyDescent="0.35">
      <c r="H4892" s="3"/>
      <c r="I4892" s="3"/>
    </row>
    <row r="4893" spans="8:9" x14ac:dyDescent="0.35">
      <c r="H4893" s="3"/>
      <c r="I4893" s="3"/>
    </row>
    <row r="4894" spans="8:9" x14ac:dyDescent="0.35">
      <c r="H4894" s="3"/>
      <c r="I4894" s="3"/>
    </row>
    <row r="4895" spans="8:9" x14ac:dyDescent="0.35">
      <c r="H4895" s="3"/>
      <c r="I4895" s="3"/>
    </row>
    <row r="4896" spans="8:9" x14ac:dyDescent="0.35">
      <c r="H4896" s="3"/>
      <c r="I4896" s="3"/>
    </row>
    <row r="4897" spans="8:9" x14ac:dyDescent="0.35">
      <c r="H4897" s="3"/>
      <c r="I4897" s="3"/>
    </row>
    <row r="4898" spans="8:9" x14ac:dyDescent="0.35">
      <c r="H4898" s="3"/>
      <c r="I4898" s="3"/>
    </row>
    <row r="4899" spans="8:9" x14ac:dyDescent="0.35">
      <c r="H4899" s="3"/>
      <c r="I4899" s="3"/>
    </row>
    <row r="4900" spans="8:9" x14ac:dyDescent="0.35">
      <c r="H4900" s="3"/>
      <c r="I4900" s="3"/>
    </row>
    <row r="4901" spans="8:9" x14ac:dyDescent="0.35">
      <c r="H4901" s="3"/>
      <c r="I4901" s="3"/>
    </row>
    <row r="4902" spans="8:9" x14ac:dyDescent="0.35">
      <c r="H4902" s="3"/>
      <c r="I4902" s="3"/>
    </row>
    <row r="4903" spans="8:9" x14ac:dyDescent="0.35">
      <c r="H4903" s="3"/>
      <c r="I4903" s="3"/>
    </row>
    <row r="4904" spans="8:9" x14ac:dyDescent="0.35">
      <c r="H4904" s="3"/>
      <c r="I4904" s="3"/>
    </row>
    <row r="4905" spans="8:9" x14ac:dyDescent="0.35">
      <c r="H4905" s="3"/>
      <c r="I4905" s="3"/>
    </row>
    <row r="4906" spans="8:9" x14ac:dyDescent="0.35">
      <c r="H4906" s="3"/>
      <c r="I4906" s="3"/>
    </row>
    <row r="4907" spans="8:9" x14ac:dyDescent="0.35">
      <c r="H4907" s="3"/>
      <c r="I4907" s="3"/>
    </row>
    <row r="4908" spans="8:9" x14ac:dyDescent="0.35">
      <c r="H4908" s="3"/>
      <c r="I4908" s="3"/>
    </row>
    <row r="4909" spans="8:9" x14ac:dyDescent="0.35">
      <c r="H4909" s="3"/>
      <c r="I4909" s="3"/>
    </row>
    <row r="4910" spans="8:9" x14ac:dyDescent="0.35">
      <c r="H4910" s="3"/>
      <c r="I4910" s="3"/>
    </row>
    <row r="4911" spans="8:9" x14ac:dyDescent="0.35">
      <c r="H4911" s="3"/>
      <c r="I4911" s="3"/>
    </row>
    <row r="4912" spans="8:9" x14ac:dyDescent="0.35">
      <c r="H4912" s="3"/>
      <c r="I4912" s="3"/>
    </row>
    <row r="4913" spans="8:9" x14ac:dyDescent="0.35">
      <c r="H4913" s="3"/>
      <c r="I4913" s="3"/>
    </row>
    <row r="4914" spans="8:9" x14ac:dyDescent="0.35">
      <c r="H4914" s="3"/>
      <c r="I4914" s="3"/>
    </row>
    <row r="4915" spans="8:9" x14ac:dyDescent="0.35">
      <c r="H4915" s="3"/>
      <c r="I4915" s="3"/>
    </row>
    <row r="4916" spans="8:9" x14ac:dyDescent="0.35">
      <c r="H4916" s="3"/>
      <c r="I4916" s="3"/>
    </row>
    <row r="4917" spans="8:9" x14ac:dyDescent="0.35">
      <c r="H4917" s="3"/>
      <c r="I4917" s="3"/>
    </row>
    <row r="4918" spans="8:9" x14ac:dyDescent="0.35">
      <c r="H4918" s="3"/>
      <c r="I4918" s="3"/>
    </row>
    <row r="4919" spans="8:9" x14ac:dyDescent="0.35">
      <c r="H4919" s="3"/>
      <c r="I4919" s="3"/>
    </row>
    <row r="4920" spans="8:9" x14ac:dyDescent="0.35">
      <c r="H4920" s="3"/>
      <c r="I4920" s="3"/>
    </row>
    <row r="4921" spans="8:9" x14ac:dyDescent="0.35">
      <c r="H4921" s="3"/>
      <c r="I4921" s="3"/>
    </row>
    <row r="4922" spans="8:9" x14ac:dyDescent="0.35">
      <c r="H4922" s="3"/>
      <c r="I4922" s="3"/>
    </row>
    <row r="4923" spans="8:9" x14ac:dyDescent="0.35">
      <c r="H4923" s="3"/>
      <c r="I4923" s="3"/>
    </row>
    <row r="4924" spans="8:9" x14ac:dyDescent="0.35">
      <c r="H4924" s="3"/>
      <c r="I4924" s="3"/>
    </row>
    <row r="4925" spans="8:9" x14ac:dyDescent="0.35">
      <c r="H4925" s="3"/>
      <c r="I4925" s="3"/>
    </row>
    <row r="4926" spans="8:9" x14ac:dyDescent="0.35">
      <c r="H4926" s="3"/>
      <c r="I4926" s="3"/>
    </row>
    <row r="4927" spans="8:9" x14ac:dyDescent="0.35">
      <c r="H4927" s="3"/>
      <c r="I4927" s="3"/>
    </row>
    <row r="4928" spans="8:9" x14ac:dyDescent="0.35">
      <c r="H4928" s="3"/>
      <c r="I4928" s="3"/>
    </row>
    <row r="4929" spans="8:9" x14ac:dyDescent="0.35">
      <c r="H4929" s="3"/>
      <c r="I4929" s="3"/>
    </row>
    <row r="4930" spans="8:9" x14ac:dyDescent="0.35">
      <c r="H4930" s="3"/>
      <c r="I4930" s="3"/>
    </row>
    <row r="4931" spans="8:9" x14ac:dyDescent="0.35">
      <c r="H4931" s="3"/>
      <c r="I4931" s="3"/>
    </row>
    <row r="4932" spans="8:9" x14ac:dyDescent="0.35">
      <c r="H4932" s="3"/>
      <c r="I4932" s="3"/>
    </row>
    <row r="4933" spans="8:9" x14ac:dyDescent="0.35">
      <c r="H4933" s="3"/>
      <c r="I4933" s="3"/>
    </row>
    <row r="4934" spans="8:9" x14ac:dyDescent="0.35">
      <c r="H4934" s="3"/>
      <c r="I4934" s="3"/>
    </row>
    <row r="4935" spans="8:9" x14ac:dyDescent="0.35">
      <c r="H4935" s="3"/>
      <c r="I4935" s="3"/>
    </row>
    <row r="4936" spans="8:9" x14ac:dyDescent="0.35">
      <c r="H4936" s="3"/>
      <c r="I4936" s="3"/>
    </row>
    <row r="4937" spans="8:9" x14ac:dyDescent="0.35">
      <c r="H4937" s="3"/>
      <c r="I4937" s="3"/>
    </row>
    <row r="4938" spans="8:9" x14ac:dyDescent="0.35">
      <c r="H4938" s="3"/>
      <c r="I4938" s="3"/>
    </row>
    <row r="4939" spans="8:9" x14ac:dyDescent="0.35">
      <c r="H4939" s="3"/>
      <c r="I4939" s="3"/>
    </row>
    <row r="4940" spans="8:9" x14ac:dyDescent="0.35">
      <c r="H4940" s="3"/>
      <c r="I4940" s="3"/>
    </row>
    <row r="4941" spans="8:9" x14ac:dyDescent="0.35">
      <c r="H4941" s="3"/>
      <c r="I4941" s="3"/>
    </row>
    <row r="4942" spans="8:9" x14ac:dyDescent="0.35">
      <c r="H4942" s="3"/>
      <c r="I4942" s="3"/>
    </row>
    <row r="4943" spans="8:9" x14ac:dyDescent="0.35">
      <c r="H4943" s="3"/>
      <c r="I4943" s="3"/>
    </row>
    <row r="4944" spans="8:9" x14ac:dyDescent="0.35">
      <c r="H4944" s="3"/>
      <c r="I4944" s="3"/>
    </row>
    <row r="4945" spans="8:9" x14ac:dyDescent="0.35">
      <c r="H4945" s="3"/>
      <c r="I4945" s="3"/>
    </row>
    <row r="4946" spans="8:9" x14ac:dyDescent="0.35">
      <c r="H4946" s="3"/>
      <c r="I4946" s="3"/>
    </row>
    <row r="4947" spans="8:9" x14ac:dyDescent="0.35">
      <c r="H4947" s="3"/>
      <c r="I4947" s="3"/>
    </row>
    <row r="4948" spans="8:9" x14ac:dyDescent="0.35">
      <c r="H4948" s="3"/>
      <c r="I4948" s="3"/>
    </row>
    <row r="4949" spans="8:9" x14ac:dyDescent="0.35">
      <c r="H4949" s="3"/>
      <c r="I4949" s="3"/>
    </row>
    <row r="4950" spans="8:9" x14ac:dyDescent="0.35">
      <c r="H4950" s="3"/>
      <c r="I4950" s="3"/>
    </row>
    <row r="4951" spans="8:9" x14ac:dyDescent="0.35">
      <c r="H4951" s="3"/>
      <c r="I4951" s="3"/>
    </row>
    <row r="4952" spans="8:9" x14ac:dyDescent="0.35">
      <c r="H4952" s="3"/>
      <c r="I4952" s="3"/>
    </row>
    <row r="4953" spans="8:9" x14ac:dyDescent="0.35">
      <c r="H4953" s="3"/>
      <c r="I4953" s="3"/>
    </row>
    <row r="4954" spans="8:9" x14ac:dyDescent="0.35">
      <c r="H4954" s="3"/>
      <c r="I4954" s="3"/>
    </row>
    <row r="4955" spans="8:9" x14ac:dyDescent="0.35">
      <c r="H4955" s="3"/>
      <c r="I4955" s="3"/>
    </row>
    <row r="4956" spans="8:9" x14ac:dyDescent="0.35">
      <c r="H4956" s="3"/>
      <c r="I4956" s="3"/>
    </row>
    <row r="4957" spans="8:9" x14ac:dyDescent="0.35">
      <c r="H4957" s="3"/>
      <c r="I4957" s="3"/>
    </row>
    <row r="4958" spans="8:9" x14ac:dyDescent="0.35">
      <c r="H4958" s="3"/>
      <c r="I4958" s="3"/>
    </row>
    <row r="4959" spans="8:9" x14ac:dyDescent="0.35">
      <c r="H4959" s="3"/>
      <c r="I4959" s="3"/>
    </row>
    <row r="4960" spans="8:9" x14ac:dyDescent="0.35">
      <c r="H4960" s="3"/>
      <c r="I4960" s="3"/>
    </row>
    <row r="4961" spans="8:9" x14ac:dyDescent="0.35">
      <c r="H4961" s="3"/>
      <c r="I4961" s="3"/>
    </row>
    <row r="4962" spans="8:9" x14ac:dyDescent="0.35">
      <c r="H4962" s="3"/>
      <c r="I4962" s="3"/>
    </row>
    <row r="4963" spans="8:9" x14ac:dyDescent="0.35">
      <c r="H4963" s="3"/>
      <c r="I4963" s="3"/>
    </row>
    <row r="4964" spans="8:9" x14ac:dyDescent="0.35">
      <c r="H4964" s="3"/>
      <c r="I4964" s="3"/>
    </row>
    <row r="4965" spans="8:9" x14ac:dyDescent="0.35">
      <c r="H4965" s="3"/>
      <c r="I4965" s="3"/>
    </row>
    <row r="4966" spans="8:9" x14ac:dyDescent="0.35">
      <c r="H4966" s="3"/>
      <c r="I4966" s="3"/>
    </row>
    <row r="4967" spans="8:9" x14ac:dyDescent="0.35">
      <c r="H4967" s="3"/>
      <c r="I4967" s="3"/>
    </row>
    <row r="4968" spans="8:9" x14ac:dyDescent="0.35">
      <c r="H4968" s="3"/>
      <c r="I4968" s="3"/>
    </row>
    <row r="4969" spans="8:9" x14ac:dyDescent="0.35">
      <c r="H4969" s="3"/>
      <c r="I4969" s="3"/>
    </row>
    <row r="4970" spans="8:9" x14ac:dyDescent="0.35">
      <c r="H4970" s="3"/>
      <c r="I4970" s="3"/>
    </row>
    <row r="4971" spans="8:9" x14ac:dyDescent="0.35">
      <c r="H4971" s="3"/>
      <c r="I4971" s="3"/>
    </row>
    <row r="4972" spans="8:9" x14ac:dyDescent="0.35">
      <c r="H4972" s="3"/>
      <c r="I4972" s="3"/>
    </row>
    <row r="4973" spans="8:9" x14ac:dyDescent="0.35">
      <c r="H4973" s="3"/>
      <c r="I4973" s="3"/>
    </row>
    <row r="4974" spans="8:9" x14ac:dyDescent="0.35">
      <c r="H4974" s="3"/>
      <c r="I4974" s="3"/>
    </row>
    <row r="4975" spans="8:9" x14ac:dyDescent="0.35">
      <c r="H4975" s="3"/>
      <c r="I4975" s="3"/>
    </row>
    <row r="4976" spans="8:9" x14ac:dyDescent="0.35">
      <c r="H4976" s="3"/>
      <c r="I4976" s="3"/>
    </row>
    <row r="4977" spans="8:9" x14ac:dyDescent="0.35">
      <c r="H4977" s="3"/>
      <c r="I4977" s="3"/>
    </row>
    <row r="4978" spans="8:9" x14ac:dyDescent="0.35">
      <c r="H4978" s="3"/>
      <c r="I4978" s="3"/>
    </row>
    <row r="4979" spans="8:9" x14ac:dyDescent="0.35">
      <c r="H4979" s="3"/>
      <c r="I4979" s="3"/>
    </row>
    <row r="4980" spans="8:9" x14ac:dyDescent="0.35">
      <c r="H4980" s="3"/>
      <c r="I4980" s="3"/>
    </row>
    <row r="4981" spans="8:9" x14ac:dyDescent="0.35">
      <c r="H4981" s="3"/>
      <c r="I4981" s="3"/>
    </row>
    <row r="4982" spans="8:9" x14ac:dyDescent="0.35">
      <c r="H4982" s="3"/>
      <c r="I4982" s="3"/>
    </row>
    <row r="4983" spans="8:9" x14ac:dyDescent="0.35">
      <c r="H4983" s="3"/>
      <c r="I4983" s="3"/>
    </row>
    <row r="4984" spans="8:9" x14ac:dyDescent="0.35">
      <c r="H4984" s="3"/>
      <c r="I4984" s="3"/>
    </row>
    <row r="4985" spans="8:9" x14ac:dyDescent="0.35">
      <c r="H4985" s="3"/>
      <c r="I4985" s="3"/>
    </row>
    <row r="4986" spans="8:9" x14ac:dyDescent="0.35">
      <c r="H4986" s="3"/>
      <c r="I4986" s="3"/>
    </row>
    <row r="4987" spans="8:9" x14ac:dyDescent="0.35">
      <c r="H4987" s="3"/>
      <c r="I4987" s="3"/>
    </row>
    <row r="4988" spans="8:9" x14ac:dyDescent="0.35">
      <c r="H4988" s="3"/>
      <c r="I4988" s="3"/>
    </row>
    <row r="4989" spans="8:9" x14ac:dyDescent="0.35">
      <c r="H4989" s="3"/>
      <c r="I4989" s="3"/>
    </row>
    <row r="4990" spans="8:9" x14ac:dyDescent="0.35">
      <c r="H4990" s="3"/>
      <c r="I4990" s="3"/>
    </row>
    <row r="4991" spans="8:9" x14ac:dyDescent="0.35">
      <c r="H4991" s="3"/>
      <c r="I4991" s="3"/>
    </row>
    <row r="4992" spans="8:9" x14ac:dyDescent="0.35">
      <c r="H4992" s="3"/>
      <c r="I4992" s="3"/>
    </row>
    <row r="4993" spans="8:9" x14ac:dyDescent="0.35">
      <c r="H4993" s="3"/>
      <c r="I4993" s="3"/>
    </row>
    <row r="4994" spans="8:9" x14ac:dyDescent="0.35">
      <c r="H4994" s="3"/>
      <c r="I4994" s="3"/>
    </row>
    <row r="4995" spans="8:9" x14ac:dyDescent="0.35">
      <c r="H4995" s="3"/>
      <c r="I4995" s="3"/>
    </row>
    <row r="4996" spans="8:9" x14ac:dyDescent="0.35">
      <c r="H4996" s="3"/>
      <c r="I4996" s="3"/>
    </row>
    <row r="4997" spans="8:9" x14ac:dyDescent="0.35">
      <c r="H4997" s="3"/>
      <c r="I4997" s="3"/>
    </row>
    <row r="4998" spans="8:9" x14ac:dyDescent="0.35">
      <c r="H4998" s="3"/>
      <c r="I4998" s="3"/>
    </row>
    <row r="4999" spans="8:9" x14ac:dyDescent="0.35">
      <c r="H4999" s="3"/>
      <c r="I4999" s="3"/>
    </row>
    <row r="5000" spans="8:9" x14ac:dyDescent="0.35">
      <c r="H5000" s="3"/>
      <c r="I5000" s="3"/>
    </row>
    <row r="5001" spans="8:9" x14ac:dyDescent="0.35">
      <c r="H5001" s="3"/>
      <c r="I5001" s="3"/>
    </row>
    <row r="5002" spans="8:9" x14ac:dyDescent="0.35">
      <c r="H5002" s="3"/>
      <c r="I5002" s="3"/>
    </row>
    <row r="5003" spans="8:9" x14ac:dyDescent="0.35">
      <c r="H5003" s="3"/>
      <c r="I5003" s="3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C2901-EC67-4076-9F62-0C36AD7B601F}">
  <dimension ref="A1:AM5003"/>
  <sheetViews>
    <sheetView tabSelected="1" zoomScaleNormal="100" workbookViewId="0">
      <pane ySplit="62" topLeftCell="A1002" activePane="bottomLeft" state="frozen"/>
      <selection pane="bottomLeft" activeCell="U1002" sqref="U1002"/>
    </sheetView>
  </sheetViews>
  <sheetFormatPr defaultColWidth="9.1328125" defaultRowHeight="11.65" x14ac:dyDescent="0.35"/>
  <cols>
    <col min="1" max="1" width="7.86328125" style="6" customWidth="1"/>
    <col min="2" max="2" width="4.86328125" style="1" customWidth="1"/>
    <col min="3" max="5" width="7.73046875" style="2" customWidth="1"/>
    <col min="6" max="6" width="1.59765625" style="2" customWidth="1"/>
    <col min="7" max="7" width="8.73046875" style="3" customWidth="1"/>
    <col min="8" max="9" width="8.73046875" style="4" customWidth="1"/>
    <col min="10" max="10" width="1.59765625" style="2" customWidth="1"/>
    <col min="11" max="11" width="4.59765625" style="5" customWidth="1"/>
    <col min="12" max="12" width="3" style="5" bestFit="1" customWidth="1"/>
    <col min="13" max="13" width="2.73046875" style="2" customWidth="1"/>
    <col min="14" max="16" width="5.265625" style="2" customWidth="1"/>
    <col min="17" max="19" width="2.265625" style="2" customWidth="1"/>
    <col min="20" max="20" width="1.59765625" style="2" customWidth="1"/>
    <col min="21" max="21" width="19.796875" style="1" customWidth="1"/>
    <col min="22" max="22" width="9.1328125" style="1"/>
    <col min="23" max="23" width="1.86328125" style="1" bestFit="1" customWidth="1"/>
    <col min="24" max="24" width="5.265625" style="1" customWidth="1"/>
    <col min="25" max="25" width="3.1328125" style="1" bestFit="1" customWidth="1"/>
    <col min="26" max="26" width="2.86328125" style="2" customWidth="1"/>
    <col min="27" max="27" width="2" style="2" bestFit="1" customWidth="1"/>
    <col min="28" max="28" width="6.1328125" style="1" bestFit="1" customWidth="1"/>
    <col min="29" max="29" width="1.59765625" style="2" customWidth="1"/>
    <col min="30" max="30" width="2.86328125" style="2" customWidth="1"/>
    <col min="31" max="31" width="1.73046875" style="1" bestFit="1" customWidth="1"/>
    <col min="32" max="32" width="6.1328125" style="1" bestFit="1" customWidth="1"/>
    <col min="33" max="33" width="1.86328125" style="1" bestFit="1" customWidth="1"/>
    <col min="34" max="34" width="2.86328125" style="2" customWidth="1"/>
    <col min="35" max="35" width="1.86328125" style="1" bestFit="1" customWidth="1"/>
    <col min="36" max="36" width="4.1328125" style="1" customWidth="1"/>
    <col min="37" max="16384" width="9.1328125" style="1"/>
  </cols>
  <sheetData>
    <row r="1" spans="1:39" customFormat="1" ht="14.25" x14ac:dyDescent="0.45">
      <c r="A1" s="7"/>
      <c r="C1" s="12" t="s">
        <v>23</v>
      </c>
      <c r="D1" s="8" t="s">
        <v>24</v>
      </c>
      <c r="E1" s="9" t="s">
        <v>25</v>
      </c>
      <c r="F1" s="10"/>
      <c r="G1" s="12" t="str">
        <f>C1</f>
        <v>a/c</v>
      </c>
      <c r="H1" s="8" t="str">
        <f t="shared" ref="H1:I1" si="0">D1</f>
        <v>TV</v>
      </c>
      <c r="I1" s="9" t="str">
        <f t="shared" si="0"/>
        <v>Study</v>
      </c>
      <c r="J1" s="10"/>
      <c r="K1" s="11"/>
      <c r="L1" s="11"/>
      <c r="M1" s="10"/>
      <c r="N1" s="12" t="str">
        <f>C1</f>
        <v>a/c</v>
      </c>
      <c r="O1" s="8" t="str">
        <f t="shared" ref="O1:P1" si="1">D1</f>
        <v>TV</v>
      </c>
      <c r="P1" s="9" t="str">
        <f t="shared" si="1"/>
        <v>Study</v>
      </c>
      <c r="Q1" s="10"/>
      <c r="R1" s="10"/>
      <c r="S1" s="10"/>
      <c r="T1" s="10"/>
      <c r="Z1" s="10"/>
      <c r="AA1" s="10"/>
      <c r="AC1" s="10"/>
      <c r="AD1" s="10"/>
      <c r="AH1" s="10"/>
    </row>
    <row r="2" spans="1:39" customFormat="1" ht="14.25" x14ac:dyDescent="0.45">
      <c r="A2" s="7"/>
      <c r="C2" s="12" t="s">
        <v>2</v>
      </c>
      <c r="D2" s="8" t="s">
        <v>3</v>
      </c>
      <c r="E2" s="9" t="s">
        <v>4</v>
      </c>
      <c r="F2" s="10"/>
      <c r="G2" s="12" t="str">
        <f>C2</f>
        <v>S0</v>
      </c>
      <c r="H2" s="8" t="str">
        <f t="shared" ref="H2" si="2">D2</f>
        <v>S1</v>
      </c>
      <c r="I2" s="9" t="str">
        <f t="shared" ref="I2" si="3">E2</f>
        <v>S2</v>
      </c>
      <c r="J2" s="10"/>
      <c r="K2" s="5">
        <f>COUNTA(U4:U5000)</f>
        <v>1000</v>
      </c>
      <c r="L2" s="5">
        <f>MAX(L4:L3000)</f>
        <v>0</v>
      </c>
      <c r="M2" s="10"/>
      <c r="N2" s="12" t="str">
        <f>C2</f>
        <v>S0</v>
      </c>
      <c r="O2" s="8" t="str">
        <f t="shared" ref="O2" si="4">D2</f>
        <v>S1</v>
      </c>
      <c r="P2" s="9" t="str">
        <f t="shared" ref="P2" si="5">E2</f>
        <v>S2</v>
      </c>
      <c r="Q2" s="10"/>
      <c r="R2" s="10"/>
      <c r="S2" s="10"/>
      <c r="T2" s="10"/>
      <c r="W2" t="s">
        <v>14</v>
      </c>
      <c r="X2">
        <v>6.1120999999999999</v>
      </c>
      <c r="Y2" t="s">
        <v>15</v>
      </c>
      <c r="Z2" s="10"/>
      <c r="AA2" s="10" t="s">
        <v>16</v>
      </c>
      <c r="AB2">
        <v>18.678000000000001</v>
      </c>
      <c r="AC2" s="10"/>
      <c r="AD2" s="10"/>
      <c r="AE2" t="s">
        <v>17</v>
      </c>
      <c r="AF2">
        <v>257.14</v>
      </c>
      <c r="AG2" t="s">
        <v>18</v>
      </c>
      <c r="AH2" s="10"/>
      <c r="AI2" t="s">
        <v>19</v>
      </c>
      <c r="AJ2">
        <v>234.5</v>
      </c>
      <c r="AK2" t="s">
        <v>18</v>
      </c>
    </row>
    <row r="3" spans="1:39" x14ac:dyDescent="0.35">
      <c r="A3" s="6" t="s">
        <v>0</v>
      </c>
      <c r="B3" s="1" t="s">
        <v>12</v>
      </c>
      <c r="C3" s="2" t="s">
        <v>13</v>
      </c>
      <c r="D3" s="2" t="s">
        <v>8</v>
      </c>
      <c r="E3" s="2" t="s">
        <v>10</v>
      </c>
      <c r="G3" s="3" t="s">
        <v>7</v>
      </c>
      <c r="H3" s="4" t="s">
        <v>9</v>
      </c>
      <c r="I3" s="4" t="s">
        <v>11</v>
      </c>
      <c r="K3" s="5" t="s">
        <v>5</v>
      </c>
      <c r="L3" s="5" t="s">
        <v>6</v>
      </c>
      <c r="N3" s="2" t="s">
        <v>26</v>
      </c>
      <c r="O3" s="2" t="s">
        <v>27</v>
      </c>
      <c r="P3" s="2" t="s">
        <v>28</v>
      </c>
      <c r="Q3" s="2" t="s">
        <v>20</v>
      </c>
      <c r="R3" s="2" t="s">
        <v>21</v>
      </c>
      <c r="S3" s="2" t="s">
        <v>22</v>
      </c>
      <c r="U3" s="1" t="s">
        <v>1</v>
      </c>
      <c r="X3" s="1" t="s">
        <v>29</v>
      </c>
      <c r="AB3" s="1" t="s">
        <v>30</v>
      </c>
      <c r="AF3" s="1" t="s">
        <v>31</v>
      </c>
      <c r="AK3" s="1" t="s">
        <v>32</v>
      </c>
      <c r="AL3" s="1" t="s">
        <v>33</v>
      </c>
      <c r="AM3" s="1" t="s">
        <v>34</v>
      </c>
    </row>
    <row r="4" spans="1:39" x14ac:dyDescent="0.35">
      <c r="A4" s="6">
        <f t="shared" ref="A4" si="6">IF($U4&lt;&gt;"",DATEVALUE(LEFT(U4,10))+TIMEVALUE(MID(U4,11,17)),"")</f>
        <v>43540.770136018516</v>
      </c>
      <c r="B4" s="1">
        <v>0</v>
      </c>
      <c r="C4" s="2">
        <f t="shared" ref="C4:E23" si="7">IF($U4&lt;&gt;"",VALUE(MID($U4,FIND("T0",$U4,FIND(CONCATENATE("~",C$2,"~"),$U4))+3,5)),"")</f>
        <v>24.8</v>
      </c>
      <c r="D4" s="2">
        <f t="shared" si="7"/>
        <v>23.7</v>
      </c>
      <c r="E4" s="2">
        <f t="shared" si="7"/>
        <v>23.8</v>
      </c>
      <c r="G4" s="3">
        <f t="shared" ref="G4:I4" si="8">IF($U4&lt;&gt;"",VALUE(MID($U4,FIND("H0",$U4,FIND(CONCATENATE("~",C$2,"~"),$U4))+3,5))/100,"")</f>
        <v>0.67299999999999993</v>
      </c>
      <c r="H4" s="3">
        <f t="shared" si="8"/>
        <v>0.72499999999999998</v>
      </c>
      <c r="I4" s="3">
        <f t="shared" si="8"/>
        <v>0.67799999999999994</v>
      </c>
      <c r="K4" s="5">
        <f t="shared" ref="K4:K67" si="9">IF($U4&lt;&gt;"",VALUE(MID($U4,FIND("CNT",$U4)+4,FIND(",",$U4,FIND("CNT",$U4))-FIND("CNT",$U4)-4)),"")</f>
        <v>1</v>
      </c>
      <c r="L4" s="5">
        <f t="shared" ref="L4:L67" si="10">IF($U4&lt;&gt;"",VALUE(RIGHT($U4,LEN($U4)-FIND("ERR",$U4)-3)),"")</f>
        <v>0</v>
      </c>
      <c r="N4" s="2">
        <f t="shared" ref="N4" si="11">IF(Q4&lt;&gt;"",C_C*Q4/(C_B-Q4),"")</f>
        <v>18.247737009397962</v>
      </c>
      <c r="O4" s="2">
        <f t="shared" ref="O4" si="12">IF(R4&lt;&gt;"",C_C*R4/(C_B-R4),"")</f>
        <v>18.381652176073416</v>
      </c>
      <c r="P4" s="2">
        <f t="shared" ref="P4" si="13">IF(S4&lt;&gt;"",C_C*S4/(C_B-S4),"")</f>
        <v>17.420775996920831</v>
      </c>
      <c r="Q4" s="2">
        <f t="shared" ref="Q4" si="14">IF(G4&lt;&gt;"",LN(G4*EXP((C_B-C4/C_D)*(C4/(C_C+C4)))),"")</f>
        <v>1.2376412819351643</v>
      </c>
      <c r="R4" s="2">
        <f t="shared" ref="R4" si="15">IF(H4&lt;&gt;"",LN(H4*EXP((C_B-D4/C_D)*(D4/(C_C+D4)))),"")</f>
        <v>1.2461180333126451</v>
      </c>
      <c r="S4" s="2">
        <f t="shared" ref="S4" si="16">IF(I4&lt;&gt;"",LN(I4*EXP((C_B-E4/C_D)*(E4/(C_C+E4)))),"")</f>
        <v>1.1851119406587649</v>
      </c>
      <c r="U4" s="14" t="s">
        <v>35</v>
      </c>
      <c r="X4" s="1">
        <f>IF(ISNUMBER(C4),C4-D4,0)</f>
        <v>1.1000000000000014</v>
      </c>
      <c r="AB4" s="1">
        <f>IF(ISNUMBER(D4),D4-E4,0)</f>
        <v>-0.10000000000000142</v>
      </c>
      <c r="AF4" s="1">
        <f>IF(ISNUMBER(C4),C4-E4,0)</f>
        <v>1</v>
      </c>
      <c r="AK4" s="3">
        <f>IF(ISNUMBER(G4),G4-H4,0)</f>
        <v>-5.2000000000000046E-2</v>
      </c>
      <c r="AL4" s="3">
        <f>IF(ISNUMBER(H4),H4-I4,0)</f>
        <v>4.7000000000000042E-2</v>
      </c>
      <c r="AM4" s="3">
        <f>IF(ISNUMBER(G4),G4-I4,0)</f>
        <v>-5.0000000000000044E-3</v>
      </c>
    </row>
    <row r="5" spans="1:39" x14ac:dyDescent="0.35">
      <c r="A5" s="6">
        <f t="shared" ref="A5:A68" si="17">IF($U5&lt;&gt;"",DATEVALUE(LEFT(U5,10))+TIMEVALUE(MID(U5,11,17)),"")</f>
        <v>43540.771539849535</v>
      </c>
      <c r="B5" s="1">
        <v>0</v>
      </c>
      <c r="C5" s="2">
        <f t="shared" si="7"/>
        <v>24.8</v>
      </c>
      <c r="D5" s="2">
        <f t="shared" si="7"/>
        <v>23.7</v>
      </c>
      <c r="E5" s="2">
        <f t="shared" si="7"/>
        <v>23.8</v>
      </c>
      <c r="G5" s="3">
        <f t="shared" ref="G5:G68" si="18">IF($U5&lt;&gt;"",VALUE(MID($U5,FIND("H0",$U5,FIND(CONCATENATE("~",C$2,"~"),$U5))+3,5))/100,"")</f>
        <v>0.67400000000000004</v>
      </c>
      <c r="H5" s="3">
        <f t="shared" ref="H5:H68" si="19">IF($U5&lt;&gt;"",VALUE(MID($U5,FIND("H0",$U5,FIND(CONCATENATE("~",D$2,"~"),$U5))+3,5))/100,"")</f>
        <v>0.72699999999999998</v>
      </c>
      <c r="I5" s="3">
        <f t="shared" ref="I5:I68" si="20">IF($U5&lt;&gt;"",VALUE(MID($U5,FIND("H0",$U5,FIND(CONCATENATE("~",E$2,"~"),$U5))+3,5))/100,"")</f>
        <v>0.68</v>
      </c>
      <c r="K5" s="5">
        <f t="shared" si="9"/>
        <v>2</v>
      </c>
      <c r="L5" s="5">
        <f t="shared" si="10"/>
        <v>0</v>
      </c>
      <c r="N5" s="2">
        <f t="shared" ref="N5:N68" si="21">IF(Q5&lt;&gt;"",C_C*Q5/(C_B-Q5),"")</f>
        <v>18.271184082569921</v>
      </c>
      <c r="O5" s="2">
        <f t="shared" ref="O5:O68" si="22">IF(R5&lt;&gt;"",C_C*R5/(C_B-R5),"")</f>
        <v>18.425200730723109</v>
      </c>
      <c r="P5" s="2">
        <f t="shared" ref="P5:P68" si="23">IF(S5&lt;&gt;"",C_C*S5/(C_B-S5),"")</f>
        <v>17.467015232533988</v>
      </c>
      <c r="Q5" s="2">
        <f t="shared" ref="Q5:Q68" si="24">IF(G5&lt;&gt;"",LN(G5*EXP((C_B-C5/C_D)*(C5/(C_C+C5)))),"")</f>
        <v>1.2391260632027437</v>
      </c>
      <c r="R5" s="2">
        <f t="shared" ref="R5:R68" si="25">IF(H5&lt;&gt;"",LN(H5*EXP((C_B-D5/C_D)*(D5/(C_C+D5)))),"")</f>
        <v>1.2488728559914897</v>
      </c>
      <c r="S5" s="2">
        <f t="shared" ref="S5:S68" si="26">IF(I5&lt;&gt;"",LN(I5*EXP((C_B-E5/C_D)*(E5/(C_C+E5)))),"")</f>
        <v>1.188057450888522</v>
      </c>
      <c r="U5" s="1" t="s">
        <v>36</v>
      </c>
      <c r="X5" s="1">
        <f t="shared" ref="X5:X22" si="27">IF(ISNUMBER(C5),C5-D5,0)</f>
        <v>1.1000000000000014</v>
      </c>
      <c r="AB5" s="1">
        <f t="shared" ref="AB5:AB22" si="28">IF(ISNUMBER(D5),D5-E5,0)</f>
        <v>-0.10000000000000142</v>
      </c>
      <c r="AF5" s="1">
        <f t="shared" ref="AF5:AF22" si="29">IF(ISNUMBER(C5),C5-E5,0)</f>
        <v>1</v>
      </c>
      <c r="AK5" s="3">
        <f t="shared" ref="AK5:AK22" si="30">IF(ISNUMBER(G5),G5-H5,0)</f>
        <v>-5.2999999999999936E-2</v>
      </c>
      <c r="AL5" s="3">
        <f t="shared" ref="AL5:AL22" si="31">IF(ISNUMBER(H5),H5-I5,0)</f>
        <v>4.6999999999999931E-2</v>
      </c>
      <c r="AM5" s="3">
        <f t="shared" ref="AM5:AM22" si="32">IF(ISNUMBER(G5),G5-I5,0)</f>
        <v>-6.0000000000000053E-3</v>
      </c>
    </row>
    <row r="6" spans="1:39" x14ac:dyDescent="0.35">
      <c r="A6" s="6">
        <f t="shared" si="17"/>
        <v>43540.772943668984</v>
      </c>
      <c r="B6" s="1">
        <v>0</v>
      </c>
      <c r="C6" s="2">
        <f t="shared" si="7"/>
        <v>24.8</v>
      </c>
      <c r="D6" s="2">
        <f t="shared" si="7"/>
        <v>23.7</v>
      </c>
      <c r="E6" s="2">
        <f t="shared" si="7"/>
        <v>23.9</v>
      </c>
      <c r="G6" s="3">
        <f t="shared" si="18"/>
        <v>0.68400000000000005</v>
      </c>
      <c r="H6" s="3">
        <f t="shared" si="19"/>
        <v>0.73299999999999998</v>
      </c>
      <c r="I6" s="3">
        <f t="shared" si="20"/>
        <v>0.69</v>
      </c>
      <c r="K6" s="5">
        <f t="shared" si="9"/>
        <v>3</v>
      </c>
      <c r="L6" s="5">
        <f t="shared" si="10"/>
        <v>0</v>
      </c>
      <c r="N6" s="2">
        <f t="shared" si="21"/>
        <v>18.503976131874612</v>
      </c>
      <c r="O6" s="2">
        <f t="shared" si="22"/>
        <v>18.555213025097636</v>
      </c>
      <c r="P6" s="2">
        <f t="shared" si="23"/>
        <v>17.7910307275537</v>
      </c>
      <c r="Q6" s="2">
        <f t="shared" si="24"/>
        <v>1.2538538699129871</v>
      </c>
      <c r="R6" s="2">
        <f t="shared" si="25"/>
        <v>1.2570920803446217</v>
      </c>
      <c r="S6" s="2">
        <f t="shared" si="26"/>
        <v>1.20866993823824</v>
      </c>
      <c r="U6" s="1" t="s">
        <v>37</v>
      </c>
      <c r="X6" s="1">
        <f t="shared" si="27"/>
        <v>1.1000000000000014</v>
      </c>
      <c r="AB6" s="1">
        <f t="shared" si="28"/>
        <v>-0.19999999999999929</v>
      </c>
      <c r="AF6" s="1">
        <f t="shared" si="29"/>
        <v>0.90000000000000213</v>
      </c>
      <c r="AK6" s="3">
        <f t="shared" si="30"/>
        <v>-4.8999999999999932E-2</v>
      </c>
      <c r="AL6" s="3">
        <f t="shared" si="31"/>
        <v>4.3000000000000038E-2</v>
      </c>
      <c r="AM6" s="3">
        <f t="shared" si="32"/>
        <v>-5.9999999999998943E-3</v>
      </c>
    </row>
    <row r="7" spans="1:39" x14ac:dyDescent="0.35">
      <c r="A7" s="6">
        <f t="shared" si="17"/>
        <v>43540.774347534723</v>
      </c>
      <c r="B7" s="1">
        <v>0</v>
      </c>
      <c r="C7" s="2">
        <f t="shared" si="7"/>
        <v>24.8</v>
      </c>
      <c r="D7" s="2">
        <f t="shared" si="7"/>
        <v>23.8</v>
      </c>
      <c r="E7" s="2">
        <f t="shared" si="7"/>
        <v>23.8</v>
      </c>
      <c r="G7" s="3">
        <f t="shared" si="18"/>
        <v>0.68400000000000005</v>
      </c>
      <c r="H7" s="3">
        <f t="shared" si="19"/>
        <v>0.73499999999999999</v>
      </c>
      <c r="I7" s="3">
        <f t="shared" si="20"/>
        <v>0.69099999999999995</v>
      </c>
      <c r="K7" s="5">
        <f t="shared" si="9"/>
        <v>4</v>
      </c>
      <c r="L7" s="5">
        <f t="shared" si="10"/>
        <v>0</v>
      </c>
      <c r="N7" s="2">
        <f t="shared" si="21"/>
        <v>18.503976131874612</v>
      </c>
      <c r="O7" s="2">
        <f t="shared" si="22"/>
        <v>18.693646298880036</v>
      </c>
      <c r="P7" s="2">
        <f t="shared" si="23"/>
        <v>17.719198599246035</v>
      </c>
      <c r="Q7" s="2">
        <f t="shared" si="24"/>
        <v>1.2538538699129871</v>
      </c>
      <c r="R7" s="2">
        <f t="shared" si="25"/>
        <v>1.2658351519312061</v>
      </c>
      <c r="S7" s="2">
        <f t="shared" si="26"/>
        <v>1.2041044764860394</v>
      </c>
      <c r="U7" s="1" t="s">
        <v>38</v>
      </c>
      <c r="X7" s="1">
        <f t="shared" si="27"/>
        <v>1</v>
      </c>
      <c r="AB7" s="1">
        <f t="shared" si="28"/>
        <v>0</v>
      </c>
      <c r="AF7" s="1">
        <f t="shared" si="29"/>
        <v>1</v>
      </c>
      <c r="AK7" s="3">
        <f t="shared" si="30"/>
        <v>-5.0999999999999934E-2</v>
      </c>
      <c r="AL7" s="3">
        <f t="shared" si="31"/>
        <v>4.4000000000000039E-2</v>
      </c>
      <c r="AM7" s="3">
        <f t="shared" si="32"/>
        <v>-6.9999999999998952E-3</v>
      </c>
    </row>
    <row r="8" spans="1:39" x14ac:dyDescent="0.35">
      <c r="A8" s="6">
        <f t="shared" si="17"/>
        <v>43540.775751412039</v>
      </c>
      <c r="B8" s="1">
        <v>0</v>
      </c>
      <c r="C8" s="2">
        <f t="shared" si="7"/>
        <v>25</v>
      </c>
      <c r="D8" s="2">
        <f t="shared" si="7"/>
        <v>23.8</v>
      </c>
      <c r="E8" s="2">
        <f t="shared" si="7"/>
        <v>23.8</v>
      </c>
      <c r="G8" s="3">
        <f t="shared" si="18"/>
        <v>0.69200000000000006</v>
      </c>
      <c r="H8" s="3">
        <f t="shared" si="19"/>
        <v>0.74400000000000011</v>
      </c>
      <c r="I8" s="3">
        <f t="shared" si="20"/>
        <v>0.70200000000000007</v>
      </c>
      <c r="K8" s="5">
        <f t="shared" si="9"/>
        <v>5</v>
      </c>
      <c r="L8" s="5">
        <f t="shared" si="10"/>
        <v>0</v>
      </c>
      <c r="N8" s="2">
        <f t="shared" si="21"/>
        <v>18.877186928968019</v>
      </c>
      <c r="O8" s="2">
        <f t="shared" si="22"/>
        <v>18.88657988019413</v>
      </c>
      <c r="P8" s="2">
        <f t="shared" si="23"/>
        <v>17.967851678880653</v>
      </c>
      <c r="Q8" s="2">
        <f t="shared" si="24"/>
        <v>1.2774135603012355</v>
      </c>
      <c r="R8" s="2">
        <f t="shared" si="25"/>
        <v>1.2780056875514616</v>
      </c>
      <c r="S8" s="2">
        <f t="shared" si="26"/>
        <v>1.2198980567441808</v>
      </c>
      <c r="U8" s="1" t="s">
        <v>39</v>
      </c>
      <c r="X8" s="1">
        <f t="shared" si="27"/>
        <v>1.1999999999999993</v>
      </c>
      <c r="AB8" s="1">
        <f t="shared" si="28"/>
        <v>0</v>
      </c>
      <c r="AF8" s="1">
        <f t="shared" si="29"/>
        <v>1.1999999999999993</v>
      </c>
      <c r="AK8" s="3">
        <f t="shared" si="30"/>
        <v>-5.2000000000000046E-2</v>
      </c>
      <c r="AL8" s="3">
        <f t="shared" si="31"/>
        <v>4.2000000000000037E-2</v>
      </c>
      <c r="AM8" s="3">
        <f t="shared" si="32"/>
        <v>-1.0000000000000009E-2</v>
      </c>
    </row>
    <row r="9" spans="1:39" x14ac:dyDescent="0.35">
      <c r="A9" s="6">
        <f t="shared" si="17"/>
        <v>43540.777155300922</v>
      </c>
      <c r="B9" s="1">
        <v>0</v>
      </c>
      <c r="C9" s="2">
        <f t="shared" si="7"/>
        <v>25</v>
      </c>
      <c r="D9" s="2">
        <f t="shared" si="7"/>
        <v>23.8</v>
      </c>
      <c r="E9" s="2">
        <f t="shared" si="7"/>
        <v>23.8</v>
      </c>
      <c r="G9" s="3">
        <f t="shared" si="18"/>
        <v>0.69200000000000006</v>
      </c>
      <c r="H9" s="3">
        <f t="shared" si="19"/>
        <v>0.748</v>
      </c>
      <c r="I9" s="3">
        <f t="shared" si="20"/>
        <v>0.70599999999999996</v>
      </c>
      <c r="K9" s="5">
        <f t="shared" si="9"/>
        <v>6</v>
      </c>
      <c r="L9" s="5">
        <f t="shared" si="10"/>
        <v>0</v>
      </c>
      <c r="N9" s="2">
        <f t="shared" si="21"/>
        <v>18.877186928968019</v>
      </c>
      <c r="O9" s="2">
        <f t="shared" si="22"/>
        <v>18.971665830584211</v>
      </c>
      <c r="P9" s="2">
        <f t="shared" si="23"/>
        <v>18.057416162716642</v>
      </c>
      <c r="Q9" s="2">
        <f t="shared" si="24"/>
        <v>1.2774135603012355</v>
      </c>
      <c r="R9" s="2">
        <f t="shared" si="25"/>
        <v>1.2833676306928468</v>
      </c>
      <c r="S9" s="2">
        <f t="shared" si="26"/>
        <v>1.2255798902116115</v>
      </c>
      <c r="U9" s="1" t="s">
        <v>40</v>
      </c>
      <c r="X9" s="1">
        <f t="shared" si="27"/>
        <v>1.1999999999999993</v>
      </c>
      <c r="AB9" s="1">
        <f t="shared" si="28"/>
        <v>0</v>
      </c>
      <c r="AF9" s="1">
        <f t="shared" si="29"/>
        <v>1.1999999999999993</v>
      </c>
      <c r="AK9" s="3">
        <f t="shared" si="30"/>
        <v>-5.5999999999999939E-2</v>
      </c>
      <c r="AL9" s="3">
        <f t="shared" si="31"/>
        <v>4.2000000000000037E-2</v>
      </c>
      <c r="AM9" s="3">
        <f t="shared" si="32"/>
        <v>-1.3999999999999901E-2</v>
      </c>
    </row>
    <row r="10" spans="1:39" x14ac:dyDescent="0.35">
      <c r="A10" s="6">
        <f t="shared" si="17"/>
        <v>43540.778559120372</v>
      </c>
      <c r="B10" s="1">
        <v>0</v>
      </c>
      <c r="C10" s="2">
        <f t="shared" si="7"/>
        <v>25</v>
      </c>
      <c r="D10" s="2">
        <f t="shared" si="7"/>
        <v>23.8</v>
      </c>
      <c r="E10" s="2">
        <f t="shared" si="7"/>
        <v>23.8</v>
      </c>
      <c r="G10" s="3">
        <f t="shared" si="18"/>
        <v>0.68700000000000006</v>
      </c>
      <c r="H10" s="3">
        <f t="shared" si="19"/>
        <v>0.746</v>
      </c>
      <c r="I10" s="3">
        <f t="shared" si="20"/>
        <v>0.70299999999999996</v>
      </c>
      <c r="K10" s="5">
        <f t="shared" si="9"/>
        <v>7</v>
      </c>
      <c r="L10" s="5">
        <f t="shared" si="10"/>
        <v>0</v>
      </c>
      <c r="N10" s="2">
        <f t="shared" si="21"/>
        <v>18.762205176548321</v>
      </c>
      <c r="O10" s="2">
        <f t="shared" si="22"/>
        <v>18.929173327600843</v>
      </c>
      <c r="P10" s="2">
        <f t="shared" si="23"/>
        <v>17.990285079792578</v>
      </c>
      <c r="Q10" s="2">
        <f t="shared" si="24"/>
        <v>1.2701618969059152</v>
      </c>
      <c r="R10" s="2">
        <f t="shared" si="25"/>
        <v>1.2806902529221302</v>
      </c>
      <c r="S10" s="2">
        <f t="shared" si="26"/>
        <v>1.2213215445290344</v>
      </c>
      <c r="U10" s="1" t="s">
        <v>41</v>
      </c>
      <c r="X10" s="1">
        <f t="shared" si="27"/>
        <v>1.1999999999999993</v>
      </c>
      <c r="AB10" s="1">
        <f t="shared" si="28"/>
        <v>0</v>
      </c>
      <c r="AF10" s="1">
        <f t="shared" si="29"/>
        <v>1.1999999999999993</v>
      </c>
      <c r="AK10" s="3">
        <f t="shared" si="30"/>
        <v>-5.8999999999999941E-2</v>
      </c>
      <c r="AL10" s="3">
        <f t="shared" si="31"/>
        <v>4.3000000000000038E-2</v>
      </c>
      <c r="AM10" s="3">
        <f t="shared" si="32"/>
        <v>-1.5999999999999903E-2</v>
      </c>
    </row>
    <row r="11" spans="1:39" x14ac:dyDescent="0.35">
      <c r="A11" s="6">
        <f t="shared" si="17"/>
        <v>43540.779962986111</v>
      </c>
      <c r="B11" s="1">
        <v>0</v>
      </c>
      <c r="C11" s="2">
        <f t="shared" si="7"/>
        <v>25.1</v>
      </c>
      <c r="D11" s="2">
        <f t="shared" si="7"/>
        <v>23.8</v>
      </c>
      <c r="E11" s="2">
        <f t="shared" si="7"/>
        <v>23.8</v>
      </c>
      <c r="G11" s="3">
        <f t="shared" si="18"/>
        <v>0.68299999999999994</v>
      </c>
      <c r="H11" s="3">
        <f t="shared" si="19"/>
        <v>0.74400000000000011</v>
      </c>
      <c r="I11" s="3">
        <f t="shared" si="20"/>
        <v>0.70099999999999996</v>
      </c>
      <c r="K11" s="5">
        <f t="shared" si="9"/>
        <v>8</v>
      </c>
      <c r="L11" s="5">
        <f t="shared" si="10"/>
        <v>0</v>
      </c>
      <c r="N11" s="2">
        <f t="shared" si="21"/>
        <v>18.764100751795389</v>
      </c>
      <c r="O11" s="2">
        <f t="shared" si="22"/>
        <v>18.88657988019413</v>
      </c>
      <c r="P11" s="2">
        <f t="shared" si="23"/>
        <v>17.945389964617217</v>
      </c>
      <c r="Q11" s="2">
        <f t="shared" si="24"/>
        <v>1.2702814959511022</v>
      </c>
      <c r="R11" s="2">
        <f t="shared" si="25"/>
        <v>1.2780056875514616</v>
      </c>
      <c r="S11" s="2">
        <f t="shared" si="26"/>
        <v>1.2184725397529594</v>
      </c>
      <c r="U11" s="1" t="s">
        <v>42</v>
      </c>
      <c r="X11" s="1">
        <f t="shared" si="27"/>
        <v>1.3000000000000007</v>
      </c>
      <c r="AB11" s="1">
        <f t="shared" si="28"/>
        <v>0</v>
      </c>
      <c r="AF11" s="1">
        <f t="shared" si="29"/>
        <v>1.3000000000000007</v>
      </c>
      <c r="AK11" s="3">
        <f t="shared" si="30"/>
        <v>-6.1000000000000165E-2</v>
      </c>
      <c r="AL11" s="3">
        <f t="shared" si="31"/>
        <v>4.3000000000000149E-2</v>
      </c>
      <c r="AM11" s="3">
        <f t="shared" si="32"/>
        <v>-1.8000000000000016E-2</v>
      </c>
    </row>
    <row r="12" spans="1:39" x14ac:dyDescent="0.35">
      <c r="A12" s="6">
        <f t="shared" si="17"/>
        <v>43540.781366828705</v>
      </c>
      <c r="B12" s="1">
        <v>0</v>
      </c>
      <c r="C12" s="2">
        <f t="shared" si="7"/>
        <v>25.1</v>
      </c>
      <c r="D12" s="2">
        <f t="shared" si="7"/>
        <v>23.8</v>
      </c>
      <c r="E12" s="2">
        <f t="shared" si="7"/>
        <v>23.8</v>
      </c>
      <c r="G12" s="3">
        <f t="shared" si="18"/>
        <v>0.68099999999999994</v>
      </c>
      <c r="H12" s="3">
        <f t="shared" si="19"/>
        <v>0.74299999999999999</v>
      </c>
      <c r="I12" s="3">
        <f t="shared" si="20"/>
        <v>0.69900000000000007</v>
      </c>
      <c r="K12" s="5">
        <f t="shared" si="9"/>
        <v>9</v>
      </c>
      <c r="L12" s="5">
        <f t="shared" si="10"/>
        <v>0</v>
      </c>
      <c r="N12" s="2">
        <f t="shared" si="21"/>
        <v>18.717628996550079</v>
      </c>
      <c r="O12" s="2">
        <f t="shared" si="22"/>
        <v>18.865245141812618</v>
      </c>
      <c r="P12" s="2">
        <f t="shared" si="23"/>
        <v>17.9003812897149</v>
      </c>
      <c r="Q12" s="2">
        <f t="shared" si="24"/>
        <v>1.2673489425298246</v>
      </c>
      <c r="R12" s="2">
        <f t="shared" si="25"/>
        <v>1.2766606974361285</v>
      </c>
      <c r="S12" s="2">
        <f t="shared" si="26"/>
        <v>1.21561539495218</v>
      </c>
      <c r="U12" s="1" t="s">
        <v>43</v>
      </c>
      <c r="X12" s="1">
        <f t="shared" si="27"/>
        <v>1.3000000000000007</v>
      </c>
      <c r="AB12" s="1">
        <f t="shared" si="28"/>
        <v>0</v>
      </c>
      <c r="AF12" s="1">
        <f t="shared" si="29"/>
        <v>1.3000000000000007</v>
      </c>
      <c r="AK12" s="3">
        <f t="shared" si="30"/>
        <v>-6.2000000000000055E-2</v>
      </c>
      <c r="AL12" s="3">
        <f t="shared" si="31"/>
        <v>4.3999999999999928E-2</v>
      </c>
      <c r="AM12" s="3">
        <f t="shared" si="32"/>
        <v>-1.8000000000000127E-2</v>
      </c>
    </row>
    <row r="13" spans="1:39" x14ac:dyDescent="0.35">
      <c r="A13" s="6">
        <f t="shared" si="17"/>
        <v>43540.782770601851</v>
      </c>
      <c r="B13" s="1">
        <v>0</v>
      </c>
      <c r="C13" s="2">
        <f t="shared" si="7"/>
        <v>25</v>
      </c>
      <c r="D13" s="2">
        <f t="shared" si="7"/>
        <v>23.8</v>
      </c>
      <c r="E13" s="2">
        <f t="shared" si="7"/>
        <v>23.8</v>
      </c>
      <c r="G13" s="3">
        <f t="shared" si="18"/>
        <v>0.68200000000000005</v>
      </c>
      <c r="H13" s="3">
        <f t="shared" si="19"/>
        <v>0.74</v>
      </c>
      <c r="I13" s="3">
        <f t="shared" si="20"/>
        <v>0.69599999999999995</v>
      </c>
      <c r="K13" s="5">
        <f t="shared" si="9"/>
        <v>10</v>
      </c>
      <c r="L13" s="5">
        <f t="shared" si="10"/>
        <v>0</v>
      </c>
      <c r="N13" s="2">
        <f t="shared" si="21"/>
        <v>18.646480329297614</v>
      </c>
      <c r="O13" s="2">
        <f t="shared" si="22"/>
        <v>18.801088091442224</v>
      </c>
      <c r="P13" s="2">
        <f t="shared" si="23"/>
        <v>17.832654004369015</v>
      </c>
      <c r="Q13" s="2">
        <f t="shared" si="24"/>
        <v>1.262857262527028</v>
      </c>
      <c r="R13" s="2">
        <f t="shared" si="25"/>
        <v>1.272614838916585</v>
      </c>
      <c r="S13" s="2">
        <f t="shared" si="26"/>
        <v>1.211314313052789</v>
      </c>
      <c r="U13" s="1" t="s">
        <v>44</v>
      </c>
      <c r="X13" s="1">
        <f t="shared" si="27"/>
        <v>1.1999999999999993</v>
      </c>
      <c r="AB13" s="1">
        <f t="shared" si="28"/>
        <v>0</v>
      </c>
      <c r="AF13" s="1">
        <f t="shared" si="29"/>
        <v>1.1999999999999993</v>
      </c>
      <c r="AK13" s="3">
        <f t="shared" si="30"/>
        <v>-5.799999999999994E-2</v>
      </c>
      <c r="AL13" s="3">
        <f t="shared" si="31"/>
        <v>4.4000000000000039E-2</v>
      </c>
      <c r="AM13" s="3">
        <f t="shared" si="32"/>
        <v>-1.3999999999999901E-2</v>
      </c>
    </row>
    <row r="14" spans="1:39" x14ac:dyDescent="0.35">
      <c r="A14" s="6">
        <f t="shared" si="17"/>
        <v>43540.784174398148</v>
      </c>
      <c r="B14" s="1">
        <v>0</v>
      </c>
      <c r="C14" s="2">
        <f t="shared" si="7"/>
        <v>24.9</v>
      </c>
      <c r="D14" s="2">
        <f t="shared" si="7"/>
        <v>23.7</v>
      </c>
      <c r="E14" s="2">
        <f t="shared" si="7"/>
        <v>23.8</v>
      </c>
      <c r="G14" s="3">
        <f t="shared" si="18"/>
        <v>0.67900000000000005</v>
      </c>
      <c r="H14" s="3">
        <f t="shared" si="19"/>
        <v>0.73699999999999999</v>
      </c>
      <c r="I14" s="3">
        <f t="shared" si="20"/>
        <v>0.69299999999999995</v>
      </c>
      <c r="K14" s="5">
        <f t="shared" si="9"/>
        <v>11</v>
      </c>
      <c r="L14" s="5">
        <f t="shared" si="10"/>
        <v>0</v>
      </c>
      <c r="N14" s="2">
        <f t="shared" si="21"/>
        <v>18.482325511797999</v>
      </c>
      <c r="O14" s="2">
        <f t="shared" si="22"/>
        <v>18.641365519560825</v>
      </c>
      <c r="P14" s="2">
        <f t="shared" si="23"/>
        <v>17.764667722776068</v>
      </c>
      <c r="Q14" s="2">
        <f t="shared" si="24"/>
        <v>1.2524851724850072</v>
      </c>
      <c r="R14" s="2">
        <f t="shared" si="25"/>
        <v>1.2625342706473071</v>
      </c>
      <c r="S14" s="2">
        <f t="shared" si="26"/>
        <v>1.2069946519082726</v>
      </c>
      <c r="U14" s="1" t="s">
        <v>45</v>
      </c>
      <c r="X14" s="1">
        <f t="shared" si="27"/>
        <v>1.1999999999999993</v>
      </c>
      <c r="AB14" s="1">
        <f t="shared" si="28"/>
        <v>-0.10000000000000142</v>
      </c>
      <c r="AF14" s="1">
        <f t="shared" si="29"/>
        <v>1.0999999999999979</v>
      </c>
      <c r="AK14" s="3">
        <f t="shared" si="30"/>
        <v>-5.799999999999994E-2</v>
      </c>
      <c r="AL14" s="3">
        <f t="shared" si="31"/>
        <v>4.4000000000000039E-2</v>
      </c>
      <c r="AM14" s="3">
        <f t="shared" si="32"/>
        <v>-1.3999999999999901E-2</v>
      </c>
    </row>
    <row r="15" spans="1:39" x14ac:dyDescent="0.35">
      <c r="A15" s="6">
        <f t="shared" si="17"/>
        <v>43540.785578229166</v>
      </c>
      <c r="B15" s="1">
        <v>0</v>
      </c>
      <c r="C15" s="2">
        <f t="shared" si="7"/>
        <v>24.9</v>
      </c>
      <c r="D15" s="2">
        <f t="shared" si="7"/>
        <v>23.7</v>
      </c>
      <c r="E15" s="2">
        <f t="shared" si="7"/>
        <v>23.8</v>
      </c>
      <c r="G15" s="3">
        <f t="shared" si="18"/>
        <v>0.68</v>
      </c>
      <c r="H15" s="3">
        <f t="shared" si="19"/>
        <v>0.73599999999999999</v>
      </c>
      <c r="I15" s="3">
        <f t="shared" si="20"/>
        <v>0.69299999999999995</v>
      </c>
      <c r="K15" s="5">
        <f t="shared" si="9"/>
        <v>12</v>
      </c>
      <c r="L15" s="5">
        <f t="shared" si="10"/>
        <v>0</v>
      </c>
      <c r="N15" s="2">
        <f t="shared" si="21"/>
        <v>18.505605141713072</v>
      </c>
      <c r="O15" s="2">
        <f t="shared" si="22"/>
        <v>18.619866270921626</v>
      </c>
      <c r="P15" s="2">
        <f t="shared" si="23"/>
        <v>17.764667722776068</v>
      </c>
      <c r="Q15" s="2">
        <f t="shared" si="24"/>
        <v>1.2539568430964634</v>
      </c>
      <c r="R15" s="2">
        <f t="shared" si="25"/>
        <v>1.2611764971868467</v>
      </c>
      <c r="S15" s="2">
        <f t="shared" si="26"/>
        <v>1.2069946519082726</v>
      </c>
      <c r="U15" s="1" t="s">
        <v>46</v>
      </c>
      <c r="X15" s="1">
        <f t="shared" si="27"/>
        <v>1.1999999999999993</v>
      </c>
      <c r="AB15" s="1">
        <f t="shared" si="28"/>
        <v>-0.10000000000000142</v>
      </c>
      <c r="AF15" s="1">
        <f t="shared" si="29"/>
        <v>1.0999999999999979</v>
      </c>
      <c r="AK15" s="3">
        <f t="shared" si="30"/>
        <v>-5.5999999999999939E-2</v>
      </c>
      <c r="AL15" s="3">
        <f t="shared" si="31"/>
        <v>4.3000000000000038E-2</v>
      </c>
      <c r="AM15" s="3">
        <f t="shared" si="32"/>
        <v>-1.2999999999999901E-2</v>
      </c>
    </row>
    <row r="16" spans="1:39" x14ac:dyDescent="0.35">
      <c r="A16" s="6">
        <f t="shared" si="17"/>
        <v>43540.786982106481</v>
      </c>
      <c r="B16" s="1">
        <v>0</v>
      </c>
      <c r="C16" s="2">
        <f t="shared" si="7"/>
        <v>24.9</v>
      </c>
      <c r="D16" s="2">
        <f t="shared" si="7"/>
        <v>23.7</v>
      </c>
      <c r="E16" s="2">
        <f t="shared" si="7"/>
        <v>23.8</v>
      </c>
      <c r="G16" s="3">
        <f t="shared" si="18"/>
        <v>0.68400000000000005</v>
      </c>
      <c r="H16" s="3">
        <f t="shared" si="19"/>
        <v>0.7390000000000001</v>
      </c>
      <c r="I16" s="3">
        <f t="shared" si="20"/>
        <v>0.69700000000000006</v>
      </c>
      <c r="K16" s="5">
        <f t="shared" si="9"/>
        <v>13</v>
      </c>
      <c r="L16" s="5">
        <f t="shared" si="10"/>
        <v>0</v>
      </c>
      <c r="N16" s="2">
        <f t="shared" si="21"/>
        <v>18.598421646241196</v>
      </c>
      <c r="O16" s="2">
        <f t="shared" si="22"/>
        <v>18.68428666567738</v>
      </c>
      <c r="P16" s="2">
        <f t="shared" si="23"/>
        <v>17.855258439266237</v>
      </c>
      <c r="Q16" s="2">
        <f t="shared" si="24"/>
        <v>1.2598219625488616</v>
      </c>
      <c r="R16" s="2">
        <f t="shared" si="25"/>
        <v>1.2652442994061721</v>
      </c>
      <c r="S16" s="2">
        <f t="shared" si="26"/>
        <v>1.2127500634788935</v>
      </c>
      <c r="U16" s="1" t="s">
        <v>47</v>
      </c>
      <c r="X16" s="1">
        <f t="shared" si="27"/>
        <v>1.1999999999999993</v>
      </c>
      <c r="AB16" s="1">
        <f t="shared" si="28"/>
        <v>-0.10000000000000142</v>
      </c>
      <c r="AF16" s="1">
        <f t="shared" si="29"/>
        <v>1.0999999999999979</v>
      </c>
      <c r="AK16" s="3">
        <f t="shared" si="30"/>
        <v>-5.5000000000000049E-2</v>
      </c>
      <c r="AL16" s="3">
        <f t="shared" si="31"/>
        <v>4.2000000000000037E-2</v>
      </c>
      <c r="AM16" s="3">
        <f t="shared" si="32"/>
        <v>-1.3000000000000012E-2</v>
      </c>
    </row>
    <row r="17" spans="1:39" x14ac:dyDescent="0.35">
      <c r="A17" s="6">
        <f t="shared" si="17"/>
        <v>43540.788386006941</v>
      </c>
      <c r="B17" s="1">
        <v>0</v>
      </c>
      <c r="C17" s="2">
        <f t="shared" si="7"/>
        <v>24.9</v>
      </c>
      <c r="D17" s="2">
        <f t="shared" si="7"/>
        <v>23.7</v>
      </c>
      <c r="E17" s="2">
        <f t="shared" si="7"/>
        <v>23.8</v>
      </c>
      <c r="G17" s="3">
        <f t="shared" si="18"/>
        <v>0.68599999999999994</v>
      </c>
      <c r="H17" s="3">
        <f t="shared" si="19"/>
        <v>0.74099999999999999</v>
      </c>
      <c r="I17" s="3">
        <f t="shared" si="20"/>
        <v>0.69900000000000007</v>
      </c>
      <c r="K17" s="5">
        <f t="shared" si="9"/>
        <v>14</v>
      </c>
      <c r="L17" s="5">
        <f t="shared" si="10"/>
        <v>0</v>
      </c>
      <c r="N17" s="2">
        <f t="shared" si="21"/>
        <v>18.644649858331153</v>
      </c>
      <c r="O17" s="2">
        <f t="shared" si="22"/>
        <v>18.727105116545069</v>
      </c>
      <c r="P17" s="2">
        <f t="shared" si="23"/>
        <v>17.9003812897149</v>
      </c>
      <c r="Q17" s="2">
        <f t="shared" si="24"/>
        <v>1.2627416726521961</v>
      </c>
      <c r="R17" s="2">
        <f t="shared" si="25"/>
        <v>1.2679470037540572</v>
      </c>
      <c r="S17" s="2">
        <f t="shared" si="26"/>
        <v>1.21561539495218</v>
      </c>
      <c r="U17" s="1" t="s">
        <v>48</v>
      </c>
      <c r="X17" s="1">
        <f t="shared" si="27"/>
        <v>1.1999999999999993</v>
      </c>
      <c r="AB17" s="1">
        <f t="shared" si="28"/>
        <v>-0.10000000000000142</v>
      </c>
      <c r="AF17" s="1">
        <f t="shared" si="29"/>
        <v>1.0999999999999979</v>
      </c>
      <c r="AK17" s="3">
        <f t="shared" si="30"/>
        <v>-5.5000000000000049E-2</v>
      </c>
      <c r="AL17" s="3">
        <f t="shared" si="31"/>
        <v>4.1999999999999926E-2</v>
      </c>
      <c r="AM17" s="3">
        <f t="shared" si="32"/>
        <v>-1.3000000000000123E-2</v>
      </c>
    </row>
    <row r="18" spans="1:39" x14ac:dyDescent="0.35">
      <c r="A18" s="6">
        <f t="shared" si="17"/>
        <v>43540.789789872688</v>
      </c>
      <c r="B18" s="1">
        <v>0</v>
      </c>
      <c r="C18" s="2">
        <f t="shared" si="7"/>
        <v>24.9</v>
      </c>
      <c r="D18" s="2">
        <f t="shared" si="7"/>
        <v>23.7</v>
      </c>
      <c r="E18" s="2">
        <f t="shared" si="7"/>
        <v>23.8</v>
      </c>
      <c r="G18" s="3">
        <f t="shared" si="18"/>
        <v>0.68299999999999994</v>
      </c>
      <c r="H18" s="3">
        <f t="shared" si="19"/>
        <v>0.74</v>
      </c>
      <c r="I18" s="3">
        <f t="shared" si="20"/>
        <v>0.69700000000000006</v>
      </c>
      <c r="K18" s="5">
        <f t="shared" si="9"/>
        <v>15</v>
      </c>
      <c r="L18" s="5">
        <f t="shared" si="10"/>
        <v>0</v>
      </c>
      <c r="N18" s="2">
        <f t="shared" si="21"/>
        <v>18.575262654861437</v>
      </c>
      <c r="O18" s="2">
        <f t="shared" si="22"/>
        <v>18.7057086951739</v>
      </c>
      <c r="P18" s="2">
        <f t="shared" si="23"/>
        <v>17.855258439266237</v>
      </c>
      <c r="Q18" s="2">
        <f t="shared" si="24"/>
        <v>1.2583589044971011</v>
      </c>
      <c r="R18" s="2">
        <f t="shared" si="25"/>
        <v>1.2665965646561856</v>
      </c>
      <c r="S18" s="2">
        <f t="shared" si="26"/>
        <v>1.2127500634788935</v>
      </c>
      <c r="U18" s="1" t="s">
        <v>49</v>
      </c>
      <c r="X18" s="1">
        <f t="shared" si="27"/>
        <v>1.1999999999999993</v>
      </c>
      <c r="AB18" s="1">
        <f t="shared" si="28"/>
        <v>-0.10000000000000142</v>
      </c>
      <c r="AF18" s="1">
        <f t="shared" si="29"/>
        <v>1.0999999999999979</v>
      </c>
      <c r="AK18" s="3">
        <f t="shared" si="30"/>
        <v>-5.7000000000000051E-2</v>
      </c>
      <c r="AL18" s="3">
        <f t="shared" si="31"/>
        <v>4.2999999999999927E-2</v>
      </c>
      <c r="AM18" s="3">
        <f t="shared" si="32"/>
        <v>-1.4000000000000123E-2</v>
      </c>
    </row>
    <row r="19" spans="1:39" x14ac:dyDescent="0.35">
      <c r="A19" s="6">
        <f t="shared" si="17"/>
        <v>43540.791193726851</v>
      </c>
      <c r="B19" s="1">
        <v>0</v>
      </c>
      <c r="C19" s="2">
        <f t="shared" si="7"/>
        <v>24.9</v>
      </c>
      <c r="D19" s="2">
        <f t="shared" si="7"/>
        <v>23.7</v>
      </c>
      <c r="E19" s="2">
        <f t="shared" si="7"/>
        <v>23.8</v>
      </c>
      <c r="G19" s="3">
        <f t="shared" si="18"/>
        <v>0.68500000000000005</v>
      </c>
      <c r="H19" s="3">
        <f t="shared" si="19"/>
        <v>0.74</v>
      </c>
      <c r="I19" s="3">
        <f t="shared" si="20"/>
        <v>0.69599999999999995</v>
      </c>
      <c r="K19" s="5">
        <f t="shared" si="9"/>
        <v>16</v>
      </c>
      <c r="L19" s="5">
        <f t="shared" si="10"/>
        <v>0</v>
      </c>
      <c r="N19" s="2">
        <f t="shared" si="21"/>
        <v>18.621550686497898</v>
      </c>
      <c r="O19" s="2">
        <f t="shared" si="22"/>
        <v>18.7057086951739</v>
      </c>
      <c r="P19" s="2">
        <f t="shared" si="23"/>
        <v>17.832654004369015</v>
      </c>
      <c r="Q19" s="2">
        <f t="shared" si="24"/>
        <v>1.2612828831885365</v>
      </c>
      <c r="R19" s="2">
        <f t="shared" si="25"/>
        <v>1.2665965646561856</v>
      </c>
      <c r="S19" s="2">
        <f t="shared" si="26"/>
        <v>1.211314313052789</v>
      </c>
      <c r="U19" s="1" t="s">
        <v>50</v>
      </c>
      <c r="X19" s="1">
        <f t="shared" si="27"/>
        <v>1.1999999999999993</v>
      </c>
      <c r="AB19" s="1">
        <f t="shared" si="28"/>
        <v>-0.10000000000000142</v>
      </c>
      <c r="AF19" s="1">
        <f t="shared" si="29"/>
        <v>1.0999999999999979</v>
      </c>
      <c r="AK19" s="3">
        <f t="shared" si="30"/>
        <v>-5.4999999999999938E-2</v>
      </c>
      <c r="AL19" s="3">
        <f t="shared" si="31"/>
        <v>4.4000000000000039E-2</v>
      </c>
      <c r="AM19" s="3">
        <f t="shared" si="32"/>
        <v>-1.0999999999999899E-2</v>
      </c>
    </row>
    <row r="20" spans="1:39" x14ac:dyDescent="0.35">
      <c r="A20" s="6">
        <f t="shared" si="17"/>
        <v>43540.792597662039</v>
      </c>
      <c r="B20" s="1">
        <v>0</v>
      </c>
      <c r="C20" s="2">
        <f t="shared" si="7"/>
        <v>24.9</v>
      </c>
      <c r="D20" s="2">
        <f t="shared" si="7"/>
        <v>23.7</v>
      </c>
      <c r="E20" s="2">
        <f t="shared" si="7"/>
        <v>23.8</v>
      </c>
      <c r="G20" s="3">
        <f t="shared" si="18"/>
        <v>0.68500000000000005</v>
      </c>
      <c r="H20" s="3">
        <f t="shared" si="19"/>
        <v>0.74</v>
      </c>
      <c r="I20" s="3">
        <f t="shared" si="20"/>
        <v>0.69599999999999995</v>
      </c>
      <c r="K20" s="5">
        <f t="shared" si="9"/>
        <v>17</v>
      </c>
      <c r="L20" s="5">
        <f t="shared" si="10"/>
        <v>0</v>
      </c>
      <c r="N20" s="2">
        <f t="shared" si="21"/>
        <v>18.621550686497898</v>
      </c>
      <c r="O20" s="2">
        <f t="shared" si="22"/>
        <v>18.7057086951739</v>
      </c>
      <c r="P20" s="2">
        <f t="shared" si="23"/>
        <v>17.832654004369015</v>
      </c>
      <c r="Q20" s="2">
        <f t="shared" si="24"/>
        <v>1.2612828831885365</v>
      </c>
      <c r="R20" s="2">
        <f t="shared" si="25"/>
        <v>1.2665965646561856</v>
      </c>
      <c r="S20" s="2">
        <f t="shared" si="26"/>
        <v>1.211314313052789</v>
      </c>
      <c r="U20" s="1" t="s">
        <v>51</v>
      </c>
      <c r="X20" s="1">
        <f t="shared" si="27"/>
        <v>1.1999999999999993</v>
      </c>
      <c r="AB20" s="1">
        <f t="shared" si="28"/>
        <v>-0.10000000000000142</v>
      </c>
      <c r="AF20" s="1">
        <f t="shared" si="29"/>
        <v>1.0999999999999979</v>
      </c>
      <c r="AK20" s="3">
        <f t="shared" si="30"/>
        <v>-5.4999999999999938E-2</v>
      </c>
      <c r="AL20" s="3">
        <f t="shared" si="31"/>
        <v>4.4000000000000039E-2</v>
      </c>
      <c r="AM20" s="3">
        <f t="shared" si="32"/>
        <v>-1.0999999999999899E-2</v>
      </c>
    </row>
    <row r="21" spans="1:39" x14ac:dyDescent="0.35">
      <c r="A21" s="6">
        <f t="shared" si="17"/>
        <v>43540.794001516202</v>
      </c>
      <c r="B21" s="1">
        <v>0</v>
      </c>
      <c r="C21" s="2">
        <f t="shared" si="7"/>
        <v>24.8</v>
      </c>
      <c r="D21" s="2">
        <f t="shared" si="7"/>
        <v>23.6</v>
      </c>
      <c r="E21" s="2">
        <f t="shared" si="7"/>
        <v>23.8</v>
      </c>
      <c r="G21" s="3">
        <f t="shared" si="18"/>
        <v>0.68299999999999994</v>
      </c>
      <c r="H21" s="3">
        <f t="shared" si="19"/>
        <v>0.73699999999999999</v>
      </c>
      <c r="I21" s="3">
        <f t="shared" si="20"/>
        <v>0.69499999999999995</v>
      </c>
      <c r="K21" s="5">
        <f t="shared" si="9"/>
        <v>18</v>
      </c>
      <c r="L21" s="5">
        <f t="shared" si="10"/>
        <v>0</v>
      </c>
      <c r="N21" s="2">
        <f t="shared" si="21"/>
        <v>18.480833001878697</v>
      </c>
      <c r="O21" s="2">
        <f t="shared" si="22"/>
        <v>18.546023835007603</v>
      </c>
      <c r="P21" s="2">
        <f t="shared" si="23"/>
        <v>17.810020792328107</v>
      </c>
      <c r="Q21" s="2">
        <f t="shared" si="24"/>
        <v>1.2523908118612264</v>
      </c>
      <c r="R21" s="2">
        <f t="shared" si="25"/>
        <v>1.2565114051540998</v>
      </c>
      <c r="S21" s="2">
        <f t="shared" si="26"/>
        <v>1.2098764982831616</v>
      </c>
      <c r="U21" s="1" t="s">
        <v>52</v>
      </c>
      <c r="X21" s="1">
        <f t="shared" si="27"/>
        <v>1.1999999999999993</v>
      </c>
      <c r="AB21" s="1">
        <f t="shared" si="28"/>
        <v>-0.19999999999999929</v>
      </c>
      <c r="AF21" s="1">
        <f t="shared" si="29"/>
        <v>1</v>
      </c>
      <c r="AK21" s="3">
        <f t="shared" si="30"/>
        <v>-5.4000000000000048E-2</v>
      </c>
      <c r="AL21" s="3">
        <f t="shared" si="31"/>
        <v>4.2000000000000037E-2</v>
      </c>
      <c r="AM21" s="3">
        <f t="shared" si="32"/>
        <v>-1.2000000000000011E-2</v>
      </c>
    </row>
    <row r="22" spans="1:39" x14ac:dyDescent="0.35">
      <c r="A22" s="6">
        <f t="shared" si="17"/>
        <v>43540.79540534722</v>
      </c>
      <c r="B22" s="1">
        <v>0</v>
      </c>
      <c r="C22" s="2">
        <f t="shared" si="7"/>
        <v>24.8</v>
      </c>
      <c r="D22" s="2">
        <f t="shared" si="7"/>
        <v>23.6</v>
      </c>
      <c r="E22" s="2">
        <f t="shared" si="7"/>
        <v>23.7</v>
      </c>
      <c r="G22" s="3">
        <f t="shared" si="18"/>
        <v>0.68099999999999994</v>
      </c>
      <c r="H22" s="3">
        <f t="shared" si="19"/>
        <v>0.73699999999999999</v>
      </c>
      <c r="I22" s="3">
        <f t="shared" si="20"/>
        <v>0.69299999999999995</v>
      </c>
      <c r="K22" s="5">
        <f t="shared" si="9"/>
        <v>19</v>
      </c>
      <c r="L22" s="5">
        <f t="shared" si="10"/>
        <v>0</v>
      </c>
      <c r="N22" s="2">
        <f t="shared" si="21"/>
        <v>18.434456613722958</v>
      </c>
      <c r="O22" s="2">
        <f t="shared" si="22"/>
        <v>18.546023835007603</v>
      </c>
      <c r="P22" s="2">
        <f t="shared" si="23"/>
        <v>17.670003338177793</v>
      </c>
      <c r="Q22" s="2">
        <f t="shared" si="24"/>
        <v>1.2494582584399487</v>
      </c>
      <c r="R22" s="2">
        <f t="shared" si="25"/>
        <v>1.2565114051540998</v>
      </c>
      <c r="S22" s="2">
        <f t="shared" si="26"/>
        <v>1.2009763776478737</v>
      </c>
      <c r="U22" s="1" t="s">
        <v>53</v>
      </c>
      <c r="X22" s="1">
        <f t="shared" si="27"/>
        <v>1.1999999999999993</v>
      </c>
      <c r="AB22" s="1">
        <f t="shared" si="28"/>
        <v>-9.9999999999997868E-2</v>
      </c>
      <c r="AF22" s="1">
        <f t="shared" si="29"/>
        <v>1.1000000000000014</v>
      </c>
      <c r="AK22" s="3">
        <f t="shared" si="30"/>
        <v>-5.600000000000005E-2</v>
      </c>
      <c r="AL22" s="3">
        <f t="shared" si="31"/>
        <v>4.4000000000000039E-2</v>
      </c>
      <c r="AM22" s="3">
        <f t="shared" si="32"/>
        <v>-1.2000000000000011E-2</v>
      </c>
    </row>
    <row r="23" spans="1:39" x14ac:dyDescent="0.35">
      <c r="A23" s="6">
        <f t="shared" si="17"/>
        <v>43540.796809212959</v>
      </c>
      <c r="B23" s="1">
        <v>0</v>
      </c>
      <c r="C23" s="2">
        <f t="shared" si="7"/>
        <v>24.7</v>
      </c>
      <c r="D23" s="2">
        <f t="shared" si="7"/>
        <v>23.6</v>
      </c>
      <c r="E23" s="2">
        <f t="shared" si="7"/>
        <v>23.7</v>
      </c>
      <c r="G23" s="3">
        <f t="shared" si="18"/>
        <v>0.68400000000000005</v>
      </c>
      <c r="H23" s="3">
        <f t="shared" si="19"/>
        <v>0.73699999999999999</v>
      </c>
      <c r="I23" s="3">
        <f t="shared" si="20"/>
        <v>0.69299999999999995</v>
      </c>
      <c r="K23" s="5">
        <f t="shared" si="9"/>
        <v>20</v>
      </c>
      <c r="L23" s="5">
        <f t="shared" si="10"/>
        <v>0</v>
      </c>
      <c r="N23" s="2">
        <f t="shared" si="21"/>
        <v>18.409523558294474</v>
      </c>
      <c r="O23" s="2">
        <f t="shared" si="22"/>
        <v>18.546023835007603</v>
      </c>
      <c r="P23" s="2">
        <f t="shared" si="23"/>
        <v>17.670003338177793</v>
      </c>
      <c r="Q23" s="2">
        <f t="shared" si="24"/>
        <v>1.2478812395735448</v>
      </c>
      <c r="R23" s="2">
        <f t="shared" si="25"/>
        <v>1.2565114051540998</v>
      </c>
      <c r="S23" s="2">
        <f t="shared" si="26"/>
        <v>1.2009763776478737</v>
      </c>
      <c r="U23" s="1" t="s">
        <v>54</v>
      </c>
    </row>
    <row r="24" spans="1:39" x14ac:dyDescent="0.35">
      <c r="A24" s="6">
        <f t="shared" si="17"/>
        <v>43540.798213090275</v>
      </c>
      <c r="B24" s="1">
        <v>0</v>
      </c>
      <c r="C24" s="2">
        <f t="shared" ref="C24:E87" si="33">IF($U24&lt;&gt;"",VALUE(MID($U24,FIND("T0",$U24,FIND(CONCATENATE("~",C$2,"~"),$U24))+3,5)),"")</f>
        <v>24.6</v>
      </c>
      <c r="D24" s="2">
        <f t="shared" si="33"/>
        <v>23.6</v>
      </c>
      <c r="E24" s="2">
        <f t="shared" si="33"/>
        <v>23.7</v>
      </c>
      <c r="G24" s="3">
        <f t="shared" si="18"/>
        <v>0.68400000000000005</v>
      </c>
      <c r="H24" s="3">
        <f t="shared" si="19"/>
        <v>0.73599999999999999</v>
      </c>
      <c r="I24" s="3">
        <f t="shared" si="20"/>
        <v>0.69200000000000006</v>
      </c>
      <c r="K24" s="5">
        <f t="shared" si="9"/>
        <v>21</v>
      </c>
      <c r="L24" s="5">
        <f t="shared" si="10"/>
        <v>0</v>
      </c>
      <c r="N24" s="2">
        <f t="shared" si="21"/>
        <v>18.315063930165572</v>
      </c>
      <c r="O24" s="2">
        <f t="shared" si="22"/>
        <v>18.524539448434354</v>
      </c>
      <c r="P24" s="2">
        <f t="shared" si="23"/>
        <v>17.647298966919912</v>
      </c>
      <c r="Q24" s="2">
        <f t="shared" si="24"/>
        <v>1.2419040666987349</v>
      </c>
      <c r="R24" s="2">
        <f t="shared" si="25"/>
        <v>1.2551536316936394</v>
      </c>
      <c r="S24" s="2">
        <f t="shared" si="26"/>
        <v>1.1995323340756401</v>
      </c>
      <c r="U24" s="1" t="s">
        <v>55</v>
      </c>
    </row>
    <row r="25" spans="1:39" x14ac:dyDescent="0.35">
      <c r="A25" s="6">
        <f t="shared" si="17"/>
        <v>43540.799616932869</v>
      </c>
      <c r="B25" s="1">
        <v>0</v>
      </c>
      <c r="C25" s="2">
        <f t="shared" si="33"/>
        <v>24.6</v>
      </c>
      <c r="D25" s="2">
        <f t="shared" si="33"/>
        <v>23.6</v>
      </c>
      <c r="E25" s="2">
        <f t="shared" si="33"/>
        <v>23.6</v>
      </c>
      <c r="G25" s="3">
        <f t="shared" si="18"/>
        <v>0.68500000000000005</v>
      </c>
      <c r="H25" s="3">
        <f t="shared" si="19"/>
        <v>0.73699999999999999</v>
      </c>
      <c r="I25" s="3">
        <f t="shared" si="20"/>
        <v>0.69099999999999995</v>
      </c>
      <c r="K25" s="5">
        <f t="shared" si="9"/>
        <v>22</v>
      </c>
      <c r="L25" s="5">
        <f t="shared" si="10"/>
        <v>0</v>
      </c>
      <c r="N25" s="2">
        <f t="shared" si="21"/>
        <v>18.338145456558657</v>
      </c>
      <c r="O25" s="2">
        <f t="shared" si="22"/>
        <v>18.546023835007603</v>
      </c>
      <c r="P25" s="2">
        <f t="shared" si="23"/>
        <v>17.529925465834182</v>
      </c>
      <c r="Q25" s="2">
        <f t="shared" si="24"/>
        <v>1.2433649873384096</v>
      </c>
      <c r="R25" s="2">
        <f t="shared" si="25"/>
        <v>1.2565114051540998</v>
      </c>
      <c r="S25" s="2">
        <f t="shared" si="26"/>
        <v>1.1920633367324329</v>
      </c>
      <c r="U25" s="1" t="s">
        <v>56</v>
      </c>
    </row>
    <row r="26" spans="1:39" x14ac:dyDescent="0.35">
      <c r="A26" s="6">
        <f t="shared" si="17"/>
        <v>43540.801020729166</v>
      </c>
      <c r="B26" s="1">
        <v>0</v>
      </c>
      <c r="C26" s="2">
        <f t="shared" si="33"/>
        <v>24.7</v>
      </c>
      <c r="D26" s="2">
        <f t="shared" si="33"/>
        <v>23.5</v>
      </c>
      <c r="E26" s="2">
        <f t="shared" si="33"/>
        <v>23.7</v>
      </c>
      <c r="G26" s="3">
        <f t="shared" si="18"/>
        <v>0.68400000000000005</v>
      </c>
      <c r="H26" s="3">
        <f t="shared" si="19"/>
        <v>0.73599999999999999</v>
      </c>
      <c r="I26" s="3">
        <f t="shared" si="20"/>
        <v>0.69200000000000006</v>
      </c>
      <c r="K26" s="5">
        <f t="shared" si="9"/>
        <v>23</v>
      </c>
      <c r="L26" s="5">
        <f t="shared" si="10"/>
        <v>0</v>
      </c>
      <c r="N26" s="2">
        <f t="shared" si="21"/>
        <v>18.409523558294474</v>
      </c>
      <c r="O26" s="2">
        <f t="shared" si="22"/>
        <v>18.429205839872765</v>
      </c>
      <c r="P26" s="2">
        <f t="shared" si="23"/>
        <v>17.647298966919912</v>
      </c>
      <c r="Q26" s="2">
        <f t="shared" si="24"/>
        <v>1.2478812395735448</v>
      </c>
      <c r="R26" s="2">
        <f t="shared" si="25"/>
        <v>1.2491261700596641</v>
      </c>
      <c r="S26" s="2">
        <f t="shared" si="26"/>
        <v>1.1995323340756401</v>
      </c>
      <c r="U26" s="1" t="s">
        <v>57</v>
      </c>
    </row>
    <row r="27" spans="1:39" x14ac:dyDescent="0.35">
      <c r="A27" s="6">
        <f t="shared" si="17"/>
        <v>43540.802424675923</v>
      </c>
      <c r="B27" s="1">
        <v>0</v>
      </c>
      <c r="C27" s="2">
        <f t="shared" si="33"/>
        <v>24.7</v>
      </c>
      <c r="D27" s="2">
        <f t="shared" si="33"/>
        <v>23.5</v>
      </c>
      <c r="E27" s="2">
        <f t="shared" si="33"/>
        <v>23.7</v>
      </c>
      <c r="G27" s="3">
        <f t="shared" si="18"/>
        <v>0.68200000000000005</v>
      </c>
      <c r="H27" s="3">
        <f t="shared" si="19"/>
        <v>0.73499999999999999</v>
      </c>
      <c r="I27" s="3">
        <f t="shared" si="20"/>
        <v>0.69099999999999995</v>
      </c>
      <c r="K27" s="5">
        <f t="shared" si="9"/>
        <v>24</v>
      </c>
      <c r="L27" s="5">
        <f t="shared" si="10"/>
        <v>0</v>
      </c>
      <c r="N27" s="2">
        <f t="shared" si="21"/>
        <v>18.363239016868778</v>
      </c>
      <c r="O27" s="2">
        <f t="shared" si="22"/>
        <v>18.407710472563661</v>
      </c>
      <c r="P27" s="2">
        <f t="shared" si="23"/>
        <v>17.624565521571796</v>
      </c>
      <c r="Q27" s="2">
        <f t="shared" si="24"/>
        <v>1.2449529797944563</v>
      </c>
      <c r="R27" s="2">
        <f t="shared" si="25"/>
        <v>1.2477665505436246</v>
      </c>
      <c r="S27" s="2">
        <f t="shared" si="26"/>
        <v>1.1980862022256402</v>
      </c>
      <c r="U27" s="1" t="s">
        <v>58</v>
      </c>
    </row>
    <row r="28" spans="1:39" x14ac:dyDescent="0.35">
      <c r="A28" s="6">
        <f t="shared" si="17"/>
        <v>43540.803828553238</v>
      </c>
      <c r="B28" s="1">
        <v>0</v>
      </c>
      <c r="C28" s="2">
        <f t="shared" si="33"/>
        <v>24.7</v>
      </c>
      <c r="D28" s="2">
        <f t="shared" si="33"/>
        <v>23.6</v>
      </c>
      <c r="E28" s="2">
        <f t="shared" si="33"/>
        <v>23.7</v>
      </c>
      <c r="G28" s="3">
        <f t="shared" si="18"/>
        <v>0.68299999999999994</v>
      </c>
      <c r="H28" s="3">
        <f t="shared" si="19"/>
        <v>0.73499999999999999</v>
      </c>
      <c r="I28" s="3">
        <f t="shared" si="20"/>
        <v>0.69099999999999995</v>
      </c>
      <c r="K28" s="5">
        <f t="shared" si="9"/>
        <v>25</v>
      </c>
      <c r="L28" s="5">
        <f t="shared" si="10"/>
        <v>0</v>
      </c>
      <c r="N28" s="2">
        <f t="shared" si="21"/>
        <v>18.386396285434277</v>
      </c>
      <c r="O28" s="2">
        <f t="shared" si="22"/>
        <v>18.503029206419534</v>
      </c>
      <c r="P28" s="2">
        <f t="shared" si="23"/>
        <v>17.624565521571796</v>
      </c>
      <c r="Q28" s="2">
        <f t="shared" si="24"/>
        <v>1.2464181815217843</v>
      </c>
      <c r="R28" s="2">
        <f t="shared" si="25"/>
        <v>1.2537940121775999</v>
      </c>
      <c r="S28" s="2">
        <f t="shared" si="26"/>
        <v>1.1980862022256402</v>
      </c>
      <c r="U28" s="1" t="s">
        <v>59</v>
      </c>
    </row>
    <row r="29" spans="1:39" x14ac:dyDescent="0.35">
      <c r="A29" s="6">
        <f t="shared" si="17"/>
        <v>43540.805232407409</v>
      </c>
      <c r="B29" s="1">
        <v>0</v>
      </c>
      <c r="C29" s="2">
        <f t="shared" si="33"/>
        <v>24.7</v>
      </c>
      <c r="D29" s="2">
        <f t="shared" si="33"/>
        <v>23.6</v>
      </c>
      <c r="E29" s="2">
        <f t="shared" si="33"/>
        <v>23.7</v>
      </c>
      <c r="G29" s="3">
        <f t="shared" si="18"/>
        <v>0.68099999999999994</v>
      </c>
      <c r="H29" s="3">
        <f t="shared" si="19"/>
        <v>0.7340000000000001</v>
      </c>
      <c r="I29" s="3">
        <f t="shared" si="20"/>
        <v>0.69</v>
      </c>
      <c r="K29" s="5">
        <f t="shared" si="9"/>
        <v>26</v>
      </c>
      <c r="L29" s="5">
        <f t="shared" si="10"/>
        <v>0</v>
      </c>
      <c r="N29" s="2">
        <f t="shared" si="21"/>
        <v>18.340051669298511</v>
      </c>
      <c r="O29" s="2">
        <f t="shared" si="22"/>
        <v>18.481493042343835</v>
      </c>
      <c r="P29" s="2">
        <f t="shared" si="23"/>
        <v>17.601802922434459</v>
      </c>
      <c r="Q29" s="2">
        <f t="shared" si="24"/>
        <v>1.2434856281005064</v>
      </c>
      <c r="R29" s="2">
        <f t="shared" si="25"/>
        <v>1.252432541579279</v>
      </c>
      <c r="S29" s="2">
        <f t="shared" si="26"/>
        <v>1.1966379760492754</v>
      </c>
      <c r="U29" s="1" t="s">
        <v>60</v>
      </c>
    </row>
    <row r="30" spans="1:39" x14ac:dyDescent="0.35">
      <c r="A30" s="6">
        <f t="shared" si="17"/>
        <v>43540.80663619213</v>
      </c>
      <c r="B30" s="1">
        <v>0</v>
      </c>
      <c r="C30" s="2">
        <f t="shared" si="33"/>
        <v>24.7</v>
      </c>
      <c r="D30" s="2">
        <f t="shared" si="33"/>
        <v>23.5</v>
      </c>
      <c r="E30" s="2">
        <f t="shared" si="33"/>
        <v>23.6</v>
      </c>
      <c r="G30" s="3">
        <f t="shared" si="18"/>
        <v>0.68099999999999994</v>
      </c>
      <c r="H30" s="3">
        <f t="shared" si="19"/>
        <v>0.7340000000000001</v>
      </c>
      <c r="I30" s="3">
        <f t="shared" si="20"/>
        <v>0.68799999999999994</v>
      </c>
      <c r="K30" s="5">
        <f t="shared" si="9"/>
        <v>27</v>
      </c>
      <c r="L30" s="5">
        <f t="shared" si="10"/>
        <v>0</v>
      </c>
      <c r="N30" s="2">
        <f t="shared" si="21"/>
        <v>18.340051669298511</v>
      </c>
      <c r="O30" s="2">
        <f t="shared" si="22"/>
        <v>18.38618919995702</v>
      </c>
      <c r="P30" s="2">
        <f t="shared" si="23"/>
        <v>17.461596975257383</v>
      </c>
      <c r="Q30" s="2">
        <f t="shared" si="24"/>
        <v>1.2434856281005064</v>
      </c>
      <c r="R30" s="2">
        <f t="shared" si="25"/>
        <v>1.2464050799453035</v>
      </c>
      <c r="S30" s="2">
        <f t="shared" si="26"/>
        <v>1.1877123508981069</v>
      </c>
      <c r="U30" s="1" t="s">
        <v>61</v>
      </c>
    </row>
    <row r="31" spans="1:39" x14ac:dyDescent="0.35">
      <c r="A31" s="6">
        <f t="shared" si="17"/>
        <v>43540.80804009259</v>
      </c>
      <c r="B31" s="1">
        <v>0</v>
      </c>
      <c r="C31" s="2">
        <f t="shared" si="33"/>
        <v>24.7</v>
      </c>
      <c r="D31" s="2">
        <f t="shared" si="33"/>
        <v>23.5</v>
      </c>
      <c r="E31" s="2">
        <f t="shared" si="33"/>
        <v>23.6</v>
      </c>
      <c r="G31" s="3">
        <f t="shared" si="18"/>
        <v>0.68</v>
      </c>
      <c r="H31" s="3">
        <f t="shared" si="19"/>
        <v>0.7340000000000001</v>
      </c>
      <c r="I31" s="3">
        <f t="shared" si="20"/>
        <v>0.68900000000000006</v>
      </c>
      <c r="K31" s="5">
        <f t="shared" si="9"/>
        <v>28</v>
      </c>
      <c r="L31" s="5">
        <f t="shared" si="10"/>
        <v>0</v>
      </c>
      <c r="N31" s="2">
        <f t="shared" si="21"/>
        <v>18.316834159069586</v>
      </c>
      <c r="O31" s="2">
        <f t="shared" si="22"/>
        <v>18.38618919995702</v>
      </c>
      <c r="P31" s="2">
        <f t="shared" si="23"/>
        <v>17.484402407318907</v>
      </c>
      <c r="Q31" s="2">
        <f t="shared" si="24"/>
        <v>1.2420161201211466</v>
      </c>
      <c r="R31" s="2">
        <f t="shared" si="25"/>
        <v>1.2464050799453035</v>
      </c>
      <c r="S31" s="2">
        <f t="shared" si="26"/>
        <v>1.1891647839784218</v>
      </c>
      <c r="U31" s="1" t="s">
        <v>62</v>
      </c>
    </row>
    <row r="32" spans="1:39" x14ac:dyDescent="0.35">
      <c r="A32" s="6">
        <f t="shared" si="17"/>
        <v>43540.809443900464</v>
      </c>
      <c r="B32" s="1">
        <v>0</v>
      </c>
      <c r="C32" s="2">
        <f t="shared" si="33"/>
        <v>24.7</v>
      </c>
      <c r="D32" s="2">
        <f t="shared" si="33"/>
        <v>23.5</v>
      </c>
      <c r="E32" s="2">
        <f t="shared" si="33"/>
        <v>23.6</v>
      </c>
      <c r="G32" s="3">
        <f t="shared" si="18"/>
        <v>0.68</v>
      </c>
      <c r="H32" s="3">
        <f t="shared" si="19"/>
        <v>0.73499999999999999</v>
      </c>
      <c r="I32" s="3">
        <f t="shared" si="20"/>
        <v>0.69</v>
      </c>
      <c r="K32" s="5">
        <f t="shared" si="9"/>
        <v>29</v>
      </c>
      <c r="L32" s="5">
        <f t="shared" si="10"/>
        <v>0</v>
      </c>
      <c r="N32" s="2">
        <f t="shared" si="21"/>
        <v>18.316834159069586</v>
      </c>
      <c r="O32" s="2">
        <f t="shared" si="22"/>
        <v>18.407710472563661</v>
      </c>
      <c r="P32" s="2">
        <f t="shared" si="23"/>
        <v>17.507178544071177</v>
      </c>
      <c r="Q32" s="2">
        <f t="shared" si="24"/>
        <v>1.2420161201211466</v>
      </c>
      <c r="R32" s="2">
        <f t="shared" si="25"/>
        <v>1.2477665505436246</v>
      </c>
      <c r="S32" s="2">
        <f t="shared" si="26"/>
        <v>1.1906151105560683</v>
      </c>
      <c r="U32" s="1" t="s">
        <v>63</v>
      </c>
    </row>
    <row r="33" spans="1:21" x14ac:dyDescent="0.35">
      <c r="A33" s="6">
        <f t="shared" si="17"/>
        <v>43540.810847731482</v>
      </c>
      <c r="B33" s="1">
        <v>0</v>
      </c>
      <c r="C33" s="2">
        <f t="shared" si="33"/>
        <v>24.6</v>
      </c>
      <c r="D33" s="2">
        <f t="shared" si="33"/>
        <v>23.5</v>
      </c>
      <c r="E33" s="2">
        <f t="shared" si="33"/>
        <v>23.6</v>
      </c>
      <c r="G33" s="3">
        <f t="shared" si="18"/>
        <v>0.68200000000000005</v>
      </c>
      <c r="H33" s="3">
        <f t="shared" si="19"/>
        <v>0.73499999999999999</v>
      </c>
      <c r="I33" s="3">
        <f t="shared" si="20"/>
        <v>0.68900000000000006</v>
      </c>
      <c r="K33" s="5">
        <f t="shared" si="9"/>
        <v>30</v>
      </c>
      <c r="L33" s="5">
        <f t="shared" si="10"/>
        <v>0</v>
      </c>
      <c r="N33" s="2">
        <f t="shared" si="21"/>
        <v>18.268811113739471</v>
      </c>
      <c r="O33" s="2">
        <f t="shared" si="22"/>
        <v>18.407710472563661</v>
      </c>
      <c r="P33" s="2">
        <f t="shared" si="23"/>
        <v>17.484402407318907</v>
      </c>
      <c r="Q33" s="2">
        <f t="shared" si="24"/>
        <v>1.2389758069196464</v>
      </c>
      <c r="R33" s="2">
        <f t="shared" si="25"/>
        <v>1.2477665505436246</v>
      </c>
      <c r="S33" s="2">
        <f t="shared" si="26"/>
        <v>1.1891647839784218</v>
      </c>
      <c r="U33" s="1" t="s">
        <v>64</v>
      </c>
    </row>
    <row r="34" spans="1:21" x14ac:dyDescent="0.35">
      <c r="A34" s="6">
        <f t="shared" si="17"/>
        <v>43540.812251527779</v>
      </c>
      <c r="B34" s="1">
        <v>0</v>
      </c>
      <c r="C34" s="2">
        <f t="shared" si="33"/>
        <v>24.6</v>
      </c>
      <c r="D34" s="2">
        <f t="shared" si="33"/>
        <v>23.5</v>
      </c>
      <c r="E34" s="2">
        <f t="shared" si="33"/>
        <v>23.6</v>
      </c>
      <c r="G34" s="3">
        <f t="shared" si="18"/>
        <v>0.68299999999999994</v>
      </c>
      <c r="H34" s="3">
        <f t="shared" si="19"/>
        <v>0.7340000000000001</v>
      </c>
      <c r="I34" s="3">
        <f t="shared" si="20"/>
        <v>0.68900000000000006</v>
      </c>
      <c r="K34" s="5">
        <f t="shared" si="9"/>
        <v>31</v>
      </c>
      <c r="L34" s="5">
        <f t="shared" si="10"/>
        <v>0</v>
      </c>
      <c r="N34" s="2">
        <f t="shared" si="21"/>
        <v>18.29195251019096</v>
      </c>
      <c r="O34" s="2">
        <f t="shared" si="22"/>
        <v>18.38618919995702</v>
      </c>
      <c r="P34" s="2">
        <f t="shared" si="23"/>
        <v>17.484402407318907</v>
      </c>
      <c r="Q34" s="2">
        <f t="shared" si="24"/>
        <v>1.2404410086469742</v>
      </c>
      <c r="R34" s="2">
        <f t="shared" si="25"/>
        <v>1.2464050799453035</v>
      </c>
      <c r="S34" s="2">
        <f t="shared" si="26"/>
        <v>1.1891647839784218</v>
      </c>
      <c r="U34" s="1" t="s">
        <v>65</v>
      </c>
    </row>
    <row r="35" spans="1:21" x14ac:dyDescent="0.35">
      <c r="A35" s="6">
        <f t="shared" si="17"/>
        <v>43540.813655370373</v>
      </c>
      <c r="B35" s="1">
        <v>0</v>
      </c>
      <c r="C35" s="2">
        <f t="shared" si="33"/>
        <v>24.6</v>
      </c>
      <c r="D35" s="2">
        <f t="shared" si="33"/>
        <v>23.5</v>
      </c>
      <c r="E35" s="2">
        <f t="shared" si="33"/>
        <v>23.6</v>
      </c>
      <c r="G35" s="3">
        <f t="shared" si="18"/>
        <v>0.68599999999999994</v>
      </c>
      <c r="H35" s="3">
        <f t="shared" si="19"/>
        <v>0.73599999999999999</v>
      </c>
      <c r="I35" s="3">
        <f t="shared" si="20"/>
        <v>0.69099999999999995</v>
      </c>
      <c r="K35" s="5">
        <f t="shared" si="9"/>
        <v>32</v>
      </c>
      <c r="L35" s="5">
        <f t="shared" si="10"/>
        <v>0</v>
      </c>
      <c r="N35" s="2">
        <f t="shared" si="21"/>
        <v>18.361197171915364</v>
      </c>
      <c r="O35" s="2">
        <f t="shared" si="22"/>
        <v>18.429205839872765</v>
      </c>
      <c r="P35" s="2">
        <f t="shared" si="23"/>
        <v>17.529925465834182</v>
      </c>
      <c r="Q35" s="2">
        <f t="shared" si="24"/>
        <v>1.2448237768020693</v>
      </c>
      <c r="R35" s="2">
        <f t="shared" si="25"/>
        <v>1.2491261700596641</v>
      </c>
      <c r="S35" s="2">
        <f t="shared" si="26"/>
        <v>1.1920633367324329</v>
      </c>
      <c r="U35" s="1" t="s">
        <v>66</v>
      </c>
    </row>
    <row r="36" spans="1:21" x14ac:dyDescent="0.35">
      <c r="A36" s="6">
        <f t="shared" si="17"/>
        <v>43540.815059236113</v>
      </c>
      <c r="B36" s="1">
        <v>0</v>
      </c>
      <c r="C36" s="2">
        <f t="shared" si="33"/>
        <v>24.5</v>
      </c>
      <c r="D36" s="2">
        <f t="shared" si="33"/>
        <v>23.5</v>
      </c>
      <c r="E36" s="2">
        <f t="shared" si="33"/>
        <v>23.6</v>
      </c>
      <c r="G36" s="3">
        <f t="shared" si="18"/>
        <v>0.68799999999999994</v>
      </c>
      <c r="H36" s="3">
        <f t="shared" si="19"/>
        <v>0.73699999999999999</v>
      </c>
      <c r="I36" s="3">
        <f t="shared" si="20"/>
        <v>0.69200000000000006</v>
      </c>
      <c r="K36" s="5">
        <f t="shared" si="9"/>
        <v>33</v>
      </c>
      <c r="L36" s="5">
        <f t="shared" si="10"/>
        <v>0</v>
      </c>
      <c r="N36" s="2">
        <f t="shared" si="21"/>
        <v>18.312681616631565</v>
      </c>
      <c r="O36" s="2">
        <f t="shared" si="22"/>
        <v>18.450675368461741</v>
      </c>
      <c r="P36" s="2">
        <f t="shared" si="23"/>
        <v>17.552643252591515</v>
      </c>
      <c r="Q36" s="2">
        <f t="shared" si="24"/>
        <v>1.2417532667606896</v>
      </c>
      <c r="R36" s="2">
        <f t="shared" si="25"/>
        <v>1.2504839435201245</v>
      </c>
      <c r="S36" s="2">
        <f t="shared" si="26"/>
        <v>1.193509468582433</v>
      </c>
      <c r="U36" s="1" t="s">
        <v>67</v>
      </c>
    </row>
    <row r="37" spans="1:21" x14ac:dyDescent="0.35">
      <c r="A37" s="6">
        <f t="shared" si="17"/>
        <v>43540.816463101852</v>
      </c>
      <c r="B37" s="1">
        <v>0</v>
      </c>
      <c r="C37" s="2">
        <f t="shared" si="33"/>
        <v>24.5</v>
      </c>
      <c r="D37" s="2">
        <f t="shared" si="33"/>
        <v>23.5</v>
      </c>
      <c r="E37" s="2">
        <f t="shared" si="33"/>
        <v>23.6</v>
      </c>
      <c r="G37" s="3">
        <f t="shared" si="18"/>
        <v>0.69099999999999995</v>
      </c>
      <c r="H37" s="3">
        <f t="shared" si="19"/>
        <v>0.73799999999999999</v>
      </c>
      <c r="I37" s="3">
        <f t="shared" si="20"/>
        <v>0.69299999999999995</v>
      </c>
      <c r="K37" s="5">
        <f t="shared" si="9"/>
        <v>34</v>
      </c>
      <c r="L37" s="5">
        <f t="shared" si="10"/>
        <v>0</v>
      </c>
      <c r="N37" s="2">
        <f t="shared" si="21"/>
        <v>18.381434363499014</v>
      </c>
      <c r="O37" s="2">
        <f t="shared" si="22"/>
        <v>18.472119124646607</v>
      </c>
      <c r="P37" s="2">
        <f t="shared" si="23"/>
        <v>17.575331983992214</v>
      </c>
      <c r="Q37" s="2">
        <f t="shared" si="24"/>
        <v>1.2461042525950157</v>
      </c>
      <c r="R37" s="2">
        <f t="shared" si="25"/>
        <v>1.2518398759312603</v>
      </c>
      <c r="S37" s="2">
        <f t="shared" si="26"/>
        <v>1.1949535121546664</v>
      </c>
      <c r="U37" s="1" t="s">
        <v>68</v>
      </c>
    </row>
    <row r="38" spans="1:21" x14ac:dyDescent="0.35">
      <c r="A38" s="6">
        <f t="shared" si="17"/>
        <v>43540.817866944446</v>
      </c>
      <c r="B38" s="1">
        <v>0</v>
      </c>
      <c r="C38" s="2">
        <f t="shared" si="33"/>
        <v>24.6</v>
      </c>
      <c r="D38" s="2">
        <f t="shared" si="33"/>
        <v>23.5</v>
      </c>
      <c r="E38" s="2">
        <f t="shared" si="33"/>
        <v>23.6</v>
      </c>
      <c r="G38" s="3">
        <f t="shared" si="18"/>
        <v>0.69400000000000006</v>
      </c>
      <c r="H38" s="3">
        <f t="shared" si="19"/>
        <v>0.74299999999999999</v>
      </c>
      <c r="I38" s="3">
        <f t="shared" si="20"/>
        <v>0.69799999999999995</v>
      </c>
      <c r="K38" s="5">
        <f t="shared" si="9"/>
        <v>35</v>
      </c>
      <c r="L38" s="5">
        <f t="shared" si="10"/>
        <v>0</v>
      </c>
      <c r="N38" s="2">
        <f t="shared" si="21"/>
        <v>18.544547488875384</v>
      </c>
      <c r="O38" s="2">
        <f t="shared" si="22"/>
        <v>18.578953622442558</v>
      </c>
      <c r="P38" s="2">
        <f t="shared" si="23"/>
        <v>17.688342575183899</v>
      </c>
      <c r="Q38" s="2">
        <f t="shared" si="24"/>
        <v>1.2564181095829887</v>
      </c>
      <c r="R38" s="2">
        <f t="shared" si="25"/>
        <v>1.258592096048547</v>
      </c>
      <c r="S38" s="2">
        <f t="shared" si="26"/>
        <v>1.2021426157271355</v>
      </c>
      <c r="U38" s="1" t="s">
        <v>69</v>
      </c>
    </row>
    <row r="39" spans="1:21" x14ac:dyDescent="0.35">
      <c r="A39" s="6">
        <f t="shared" si="17"/>
        <v>43540.819270775464</v>
      </c>
      <c r="B39" s="1">
        <v>0</v>
      </c>
      <c r="C39" s="2">
        <f t="shared" si="33"/>
        <v>24.6</v>
      </c>
      <c r="D39" s="2">
        <f t="shared" si="33"/>
        <v>23.4</v>
      </c>
      <c r="E39" s="2">
        <f t="shared" si="33"/>
        <v>23.6</v>
      </c>
      <c r="G39" s="3">
        <f t="shared" si="18"/>
        <v>0.69499999999999995</v>
      </c>
      <c r="H39" s="3">
        <f t="shared" si="19"/>
        <v>0.74400000000000011</v>
      </c>
      <c r="I39" s="3">
        <f t="shared" si="20"/>
        <v>0.7</v>
      </c>
      <c r="K39" s="5">
        <f t="shared" si="9"/>
        <v>36</v>
      </c>
      <c r="L39" s="5">
        <f t="shared" si="10"/>
        <v>0</v>
      </c>
      <c r="N39" s="2">
        <f t="shared" si="21"/>
        <v>18.567334562627433</v>
      </c>
      <c r="O39" s="2">
        <f t="shared" si="22"/>
        <v>18.504785365927756</v>
      </c>
      <c r="P39" s="2">
        <f t="shared" si="23"/>
        <v>17.733346174948846</v>
      </c>
      <c r="Q39" s="2">
        <f t="shared" si="24"/>
        <v>1.2578579946409763</v>
      </c>
      <c r="R39" s="2">
        <f t="shared" si="25"/>
        <v>1.2539050234741791</v>
      </c>
      <c r="S39" s="2">
        <f t="shared" si="26"/>
        <v>1.205003848008168</v>
      </c>
      <c r="U39" s="1" t="s">
        <v>70</v>
      </c>
    </row>
    <row r="40" spans="1:21" x14ac:dyDescent="0.35">
      <c r="A40" s="6">
        <f t="shared" si="17"/>
        <v>43540.820674606482</v>
      </c>
      <c r="B40" s="1">
        <v>0</v>
      </c>
      <c r="C40" s="2">
        <f t="shared" si="33"/>
        <v>24.5</v>
      </c>
      <c r="D40" s="2">
        <f t="shared" si="33"/>
        <v>23.4</v>
      </c>
      <c r="E40" s="2">
        <f t="shared" si="33"/>
        <v>23.6</v>
      </c>
      <c r="G40" s="3">
        <f t="shared" si="18"/>
        <v>0.69799999999999995</v>
      </c>
      <c r="H40" s="3">
        <f t="shared" si="19"/>
        <v>0.747</v>
      </c>
      <c r="I40" s="3">
        <f t="shared" si="20"/>
        <v>0.70299999999999996</v>
      </c>
      <c r="K40" s="5">
        <f t="shared" si="9"/>
        <v>37</v>
      </c>
      <c r="L40" s="5">
        <f t="shared" si="10"/>
        <v>0</v>
      </c>
      <c r="N40" s="2">
        <f t="shared" si="21"/>
        <v>18.540835503501025</v>
      </c>
      <c r="O40" s="2">
        <f t="shared" si="22"/>
        <v>18.5684611142478</v>
      </c>
      <c r="P40" s="2">
        <f t="shared" si="23"/>
        <v>17.800638540729633</v>
      </c>
      <c r="Q40" s="2">
        <f t="shared" si="24"/>
        <v>1.2561835315897183</v>
      </c>
      <c r="R40" s="2">
        <f t="shared" si="25"/>
        <v>1.2579291737739045</v>
      </c>
      <c r="S40" s="2">
        <f t="shared" si="26"/>
        <v>1.209280404775428</v>
      </c>
      <c r="U40" s="1" t="s">
        <v>71</v>
      </c>
    </row>
    <row r="41" spans="1:21" x14ac:dyDescent="0.35">
      <c r="A41" s="6">
        <f t="shared" si="17"/>
        <v>43540.822078425925</v>
      </c>
      <c r="B41" s="1">
        <v>0</v>
      </c>
      <c r="C41" s="2">
        <f t="shared" si="33"/>
        <v>24.5</v>
      </c>
      <c r="D41" s="2">
        <f t="shared" si="33"/>
        <v>23.4</v>
      </c>
      <c r="E41" s="2">
        <f t="shared" si="33"/>
        <v>23.6</v>
      </c>
      <c r="G41" s="3">
        <f t="shared" si="18"/>
        <v>0.69799999999999995</v>
      </c>
      <c r="H41" s="3">
        <f t="shared" si="19"/>
        <v>0.747</v>
      </c>
      <c r="I41" s="3">
        <f t="shared" si="20"/>
        <v>0.70499999999999996</v>
      </c>
      <c r="K41" s="5">
        <f t="shared" si="9"/>
        <v>38</v>
      </c>
      <c r="L41" s="5">
        <f t="shared" si="10"/>
        <v>0</v>
      </c>
      <c r="N41" s="2">
        <f t="shared" si="21"/>
        <v>18.540835503501025</v>
      </c>
      <c r="O41" s="2">
        <f t="shared" si="22"/>
        <v>18.5684611142478</v>
      </c>
      <c r="P41" s="2">
        <f t="shared" si="23"/>
        <v>17.845358986745556</v>
      </c>
      <c r="Q41" s="2">
        <f t="shared" si="24"/>
        <v>1.2561835315897183</v>
      </c>
      <c r="R41" s="2">
        <f t="shared" si="25"/>
        <v>1.2579291737739045</v>
      </c>
      <c r="S41" s="2">
        <f t="shared" si="26"/>
        <v>1.2121213157770319</v>
      </c>
      <c r="U41" s="1" t="s">
        <v>72</v>
      </c>
    </row>
    <row r="42" spans="1:21" x14ac:dyDescent="0.35">
      <c r="A42" s="6">
        <f t="shared" si="17"/>
        <v>43540.823482337961</v>
      </c>
      <c r="B42" s="1">
        <v>0</v>
      </c>
      <c r="C42" s="2">
        <f t="shared" si="33"/>
        <v>24.5</v>
      </c>
      <c r="D42" s="2">
        <f t="shared" si="33"/>
        <v>23.4</v>
      </c>
      <c r="E42" s="2">
        <f t="shared" si="33"/>
        <v>23.5</v>
      </c>
      <c r="G42" s="3">
        <f t="shared" si="18"/>
        <v>0.69700000000000006</v>
      </c>
      <c r="H42" s="3">
        <f t="shared" si="19"/>
        <v>0.747</v>
      </c>
      <c r="I42" s="3">
        <f t="shared" si="20"/>
        <v>0.70299999999999996</v>
      </c>
      <c r="K42" s="5">
        <f t="shared" si="9"/>
        <v>39</v>
      </c>
      <c r="L42" s="5">
        <f t="shared" si="10"/>
        <v>0</v>
      </c>
      <c r="N42" s="2">
        <f t="shared" si="21"/>
        <v>18.518150791677144</v>
      </c>
      <c r="O42" s="2">
        <f t="shared" si="22"/>
        <v>18.5684611142478</v>
      </c>
      <c r="P42" s="2">
        <f t="shared" si="23"/>
        <v>17.705804884766959</v>
      </c>
      <c r="Q42" s="2">
        <f t="shared" si="24"/>
        <v>1.2547498395878698</v>
      </c>
      <c r="R42" s="2">
        <f t="shared" si="25"/>
        <v>1.2579291737739045</v>
      </c>
      <c r="S42" s="2">
        <f t="shared" si="26"/>
        <v>1.2032529431414527</v>
      </c>
      <c r="U42" s="1" t="s">
        <v>73</v>
      </c>
    </row>
    <row r="43" spans="1:21" x14ac:dyDescent="0.35">
      <c r="A43" s="6">
        <f t="shared" si="17"/>
        <v>43540.824886215276</v>
      </c>
      <c r="B43" s="1">
        <v>0</v>
      </c>
      <c r="C43" s="2">
        <f t="shared" si="33"/>
        <v>24.5</v>
      </c>
      <c r="D43" s="2">
        <f t="shared" si="33"/>
        <v>23.4</v>
      </c>
      <c r="E43" s="2">
        <f t="shared" si="33"/>
        <v>23.5</v>
      </c>
      <c r="G43" s="3">
        <f t="shared" si="18"/>
        <v>0.69700000000000006</v>
      </c>
      <c r="H43" s="3">
        <f t="shared" si="19"/>
        <v>0.747</v>
      </c>
      <c r="I43" s="3">
        <f t="shared" si="20"/>
        <v>0.70400000000000007</v>
      </c>
      <c r="K43" s="5">
        <f t="shared" si="9"/>
        <v>40</v>
      </c>
      <c r="L43" s="5">
        <f t="shared" si="10"/>
        <v>0</v>
      </c>
      <c r="N43" s="2">
        <f t="shared" si="21"/>
        <v>18.518150791677144</v>
      </c>
      <c r="O43" s="2">
        <f t="shared" si="22"/>
        <v>18.5684611142478</v>
      </c>
      <c r="P43" s="2">
        <f t="shared" si="23"/>
        <v>17.72816373744223</v>
      </c>
      <c r="Q43" s="2">
        <f t="shared" si="24"/>
        <v>1.2547498395878698</v>
      </c>
      <c r="R43" s="2">
        <f t="shared" si="25"/>
        <v>1.2579291737739045</v>
      </c>
      <c r="S43" s="2">
        <f t="shared" si="26"/>
        <v>1.2046744074888303</v>
      </c>
      <c r="U43" s="1" t="s">
        <v>74</v>
      </c>
    </row>
    <row r="44" spans="1:21" x14ac:dyDescent="0.35">
      <c r="A44" s="6">
        <f t="shared" si="17"/>
        <v>43540.826289999997</v>
      </c>
      <c r="B44" s="1">
        <v>0</v>
      </c>
      <c r="C44" s="2">
        <f t="shared" si="33"/>
        <v>24.5</v>
      </c>
      <c r="D44" s="2">
        <f t="shared" si="33"/>
        <v>23.4</v>
      </c>
      <c r="E44" s="2">
        <f t="shared" si="33"/>
        <v>23.5</v>
      </c>
      <c r="G44" s="3">
        <f t="shared" si="18"/>
        <v>0.69700000000000006</v>
      </c>
      <c r="H44" s="3">
        <f t="shared" si="19"/>
        <v>0.747</v>
      </c>
      <c r="I44" s="3">
        <f t="shared" si="20"/>
        <v>0.70299999999999996</v>
      </c>
      <c r="K44" s="5">
        <f t="shared" si="9"/>
        <v>41</v>
      </c>
      <c r="L44" s="5">
        <f t="shared" si="10"/>
        <v>0</v>
      </c>
      <c r="N44" s="2">
        <f t="shared" si="21"/>
        <v>18.518150791677144</v>
      </c>
      <c r="O44" s="2">
        <f t="shared" si="22"/>
        <v>18.5684611142478</v>
      </c>
      <c r="P44" s="2">
        <f t="shared" si="23"/>
        <v>17.705804884766959</v>
      </c>
      <c r="Q44" s="2">
        <f t="shared" si="24"/>
        <v>1.2547498395878698</v>
      </c>
      <c r="R44" s="2">
        <f t="shared" si="25"/>
        <v>1.2579291737739045</v>
      </c>
      <c r="S44" s="2">
        <f t="shared" si="26"/>
        <v>1.2032529431414527</v>
      </c>
      <c r="U44" s="1" t="s">
        <v>75</v>
      </c>
    </row>
    <row r="45" spans="1:21" x14ac:dyDescent="0.35">
      <c r="A45" s="6">
        <f t="shared" si="17"/>
        <v>43540.827693865744</v>
      </c>
      <c r="B45" s="1">
        <v>0</v>
      </c>
      <c r="C45" s="2">
        <f t="shared" si="33"/>
        <v>24.6</v>
      </c>
      <c r="D45" s="2">
        <f t="shared" si="33"/>
        <v>23.4</v>
      </c>
      <c r="E45" s="2">
        <f t="shared" si="33"/>
        <v>23.5</v>
      </c>
      <c r="G45" s="3">
        <f t="shared" si="18"/>
        <v>0.69599999999999995</v>
      </c>
      <c r="H45" s="3">
        <f t="shared" si="19"/>
        <v>0.746</v>
      </c>
      <c r="I45" s="3">
        <f t="shared" si="20"/>
        <v>0.70299999999999996</v>
      </c>
      <c r="K45" s="5">
        <f t="shared" si="9"/>
        <v>42</v>
      </c>
      <c r="L45" s="5">
        <f t="shared" si="10"/>
        <v>0</v>
      </c>
      <c r="N45" s="2">
        <f t="shared" si="21"/>
        <v>18.590092631964357</v>
      </c>
      <c r="O45" s="2">
        <f t="shared" si="22"/>
        <v>18.547261056927205</v>
      </c>
      <c r="P45" s="2">
        <f t="shared" si="23"/>
        <v>17.705804884766959</v>
      </c>
      <c r="Q45" s="2">
        <f t="shared" si="24"/>
        <v>1.2592958094106039</v>
      </c>
      <c r="R45" s="2">
        <f t="shared" si="25"/>
        <v>1.2565895888448479</v>
      </c>
      <c r="S45" s="2">
        <f t="shared" si="26"/>
        <v>1.2032529431414527</v>
      </c>
      <c r="U45" s="1" t="s">
        <v>76</v>
      </c>
    </row>
    <row r="46" spans="1:21" x14ac:dyDescent="0.35">
      <c r="A46" s="6">
        <f t="shared" si="17"/>
        <v>43540.829097708331</v>
      </c>
      <c r="B46" s="1">
        <v>0</v>
      </c>
      <c r="C46" s="2">
        <f t="shared" si="33"/>
        <v>24.6</v>
      </c>
      <c r="D46" s="2">
        <f t="shared" si="33"/>
        <v>23.4</v>
      </c>
      <c r="E46" s="2">
        <f t="shared" si="33"/>
        <v>23.5</v>
      </c>
      <c r="G46" s="3">
        <f t="shared" si="18"/>
        <v>0.69200000000000006</v>
      </c>
      <c r="H46" s="3">
        <f t="shared" si="19"/>
        <v>0.745</v>
      </c>
      <c r="I46" s="3">
        <f t="shared" si="20"/>
        <v>0.70099999999999996</v>
      </c>
      <c r="K46" s="5">
        <f t="shared" si="9"/>
        <v>43</v>
      </c>
      <c r="L46" s="5">
        <f t="shared" si="10"/>
        <v>0</v>
      </c>
      <c r="N46" s="2">
        <f t="shared" si="21"/>
        <v>18.498886011193985</v>
      </c>
      <c r="O46" s="2">
        <f t="shared" si="22"/>
        <v>18.526035828815157</v>
      </c>
      <c r="P46" s="2">
        <f t="shared" si="23"/>
        <v>17.661002555657191</v>
      </c>
      <c r="Q46" s="2">
        <f t="shared" si="24"/>
        <v>1.2535321046938539</v>
      </c>
      <c r="R46" s="2">
        <f t="shared" si="25"/>
        <v>1.2552482070206465</v>
      </c>
      <c r="S46" s="2">
        <f t="shared" si="26"/>
        <v>1.2004039383653777</v>
      </c>
      <c r="U46" s="1" t="s">
        <v>77</v>
      </c>
    </row>
    <row r="47" spans="1:21" x14ac:dyDescent="0.35">
      <c r="A47" s="6">
        <f t="shared" si="17"/>
        <v>43540.830501504628</v>
      </c>
      <c r="B47" s="1">
        <v>0</v>
      </c>
      <c r="C47" s="2">
        <f t="shared" si="33"/>
        <v>24.6</v>
      </c>
      <c r="D47" s="2">
        <f t="shared" si="33"/>
        <v>23.4</v>
      </c>
      <c r="E47" s="2">
        <f t="shared" si="33"/>
        <v>23.5</v>
      </c>
      <c r="G47" s="3">
        <f t="shared" si="18"/>
        <v>0.69299999999999995</v>
      </c>
      <c r="H47" s="3">
        <f t="shared" si="19"/>
        <v>0.745</v>
      </c>
      <c r="I47" s="3">
        <f t="shared" si="20"/>
        <v>0.70099999999999996</v>
      </c>
      <c r="K47" s="5">
        <f t="shared" si="9"/>
        <v>44</v>
      </c>
      <c r="L47" s="5">
        <f t="shared" si="10"/>
        <v>0</v>
      </c>
      <c r="N47" s="2">
        <f t="shared" si="21"/>
        <v>18.521731331557962</v>
      </c>
      <c r="O47" s="2">
        <f t="shared" si="22"/>
        <v>18.526035828815157</v>
      </c>
      <c r="P47" s="2">
        <f t="shared" si="23"/>
        <v>17.661002555657191</v>
      </c>
      <c r="Q47" s="2">
        <f t="shared" si="24"/>
        <v>1.2549761482660873</v>
      </c>
      <c r="R47" s="2">
        <f t="shared" si="25"/>
        <v>1.2552482070206465</v>
      </c>
      <c r="S47" s="2">
        <f t="shared" si="26"/>
        <v>1.2004039383653777</v>
      </c>
      <c r="U47" s="1" t="s">
        <v>78</v>
      </c>
    </row>
    <row r="48" spans="1:21" x14ac:dyDescent="0.35">
      <c r="A48" s="6">
        <f t="shared" si="17"/>
        <v>43540.831905347222</v>
      </c>
      <c r="B48" s="1">
        <v>0</v>
      </c>
      <c r="C48" s="2">
        <f t="shared" si="33"/>
        <v>24.6</v>
      </c>
      <c r="D48" s="2">
        <f t="shared" si="33"/>
        <v>23.4</v>
      </c>
      <c r="E48" s="2">
        <f t="shared" si="33"/>
        <v>23.5</v>
      </c>
      <c r="G48" s="3">
        <f t="shared" si="18"/>
        <v>0.69200000000000006</v>
      </c>
      <c r="H48" s="3">
        <f t="shared" si="19"/>
        <v>0.74299999999999999</v>
      </c>
      <c r="I48" s="3">
        <f t="shared" si="20"/>
        <v>0.69900000000000007</v>
      </c>
      <c r="K48" s="5">
        <f t="shared" si="9"/>
        <v>45</v>
      </c>
      <c r="L48" s="5">
        <f t="shared" si="10"/>
        <v>0</v>
      </c>
      <c r="N48" s="2">
        <f t="shared" si="21"/>
        <v>18.498886011193985</v>
      </c>
      <c r="O48" s="2">
        <f t="shared" si="22"/>
        <v>18.483509604031937</v>
      </c>
      <c r="P48" s="2">
        <f t="shared" si="23"/>
        <v>17.616086886341947</v>
      </c>
      <c r="Q48" s="2">
        <f t="shared" si="24"/>
        <v>1.2535321046938539</v>
      </c>
      <c r="R48" s="2">
        <f t="shared" si="25"/>
        <v>1.2525600333588462</v>
      </c>
      <c r="S48" s="2">
        <f t="shared" si="26"/>
        <v>1.1975467935645983</v>
      </c>
      <c r="U48" s="1" t="s">
        <v>79</v>
      </c>
    </row>
    <row r="49" spans="1:21" x14ac:dyDescent="0.35">
      <c r="A49" s="6">
        <f t="shared" si="17"/>
        <v>43540.833309236114</v>
      </c>
      <c r="B49" s="1">
        <v>0</v>
      </c>
      <c r="C49" s="2">
        <f t="shared" si="33"/>
        <v>24.6</v>
      </c>
      <c r="D49" s="2">
        <f t="shared" si="33"/>
        <v>23.4</v>
      </c>
      <c r="E49" s="2">
        <f t="shared" si="33"/>
        <v>23.5</v>
      </c>
      <c r="G49" s="3">
        <f t="shared" si="18"/>
        <v>0.69099999999999995</v>
      </c>
      <c r="H49" s="3">
        <f t="shared" si="19"/>
        <v>0.74299999999999999</v>
      </c>
      <c r="I49" s="3">
        <f t="shared" si="20"/>
        <v>0.69900000000000007</v>
      </c>
      <c r="K49" s="5">
        <f t="shared" si="9"/>
        <v>46</v>
      </c>
      <c r="L49" s="5">
        <f t="shared" si="10"/>
        <v>0</v>
      </c>
      <c r="N49" s="2">
        <f t="shared" si="21"/>
        <v>18.476011447969466</v>
      </c>
      <c r="O49" s="2">
        <f t="shared" si="22"/>
        <v>18.483509604031937</v>
      </c>
      <c r="P49" s="2">
        <f t="shared" si="23"/>
        <v>17.616086886341947</v>
      </c>
      <c r="Q49" s="2">
        <f t="shared" si="24"/>
        <v>1.252085972843854</v>
      </c>
      <c r="R49" s="2">
        <f t="shared" si="25"/>
        <v>1.2525600333588462</v>
      </c>
      <c r="S49" s="2">
        <f t="shared" si="26"/>
        <v>1.1975467935645983</v>
      </c>
      <c r="U49" s="1" t="s">
        <v>80</v>
      </c>
    </row>
    <row r="50" spans="1:21" x14ac:dyDescent="0.35">
      <c r="A50" s="6">
        <f t="shared" si="17"/>
        <v>43540.834713078701</v>
      </c>
      <c r="B50" s="1">
        <v>0</v>
      </c>
      <c r="C50" s="2">
        <f t="shared" si="33"/>
        <v>24.6</v>
      </c>
      <c r="D50" s="2">
        <f t="shared" si="33"/>
        <v>23.4</v>
      </c>
      <c r="E50" s="2">
        <f t="shared" si="33"/>
        <v>23.5</v>
      </c>
      <c r="G50" s="3">
        <f t="shared" si="18"/>
        <v>0.69099999999999995</v>
      </c>
      <c r="H50" s="3">
        <f t="shared" si="19"/>
        <v>0.74400000000000011</v>
      </c>
      <c r="I50" s="3">
        <f t="shared" si="20"/>
        <v>0.7</v>
      </c>
      <c r="K50" s="5">
        <f t="shared" si="9"/>
        <v>47</v>
      </c>
      <c r="L50" s="5">
        <f t="shared" si="10"/>
        <v>0</v>
      </c>
      <c r="N50" s="2">
        <f t="shared" si="21"/>
        <v>18.476011447969466</v>
      </c>
      <c r="O50" s="2">
        <f t="shared" si="22"/>
        <v>18.504785365927756</v>
      </c>
      <c r="P50" s="2">
        <f t="shared" si="23"/>
        <v>17.638558926822444</v>
      </c>
      <c r="Q50" s="2">
        <f t="shared" si="24"/>
        <v>1.252085972843854</v>
      </c>
      <c r="R50" s="2">
        <f t="shared" si="25"/>
        <v>1.2539050234741791</v>
      </c>
      <c r="S50" s="2">
        <f t="shared" si="26"/>
        <v>1.1989763863741925</v>
      </c>
      <c r="U50" s="1" t="s">
        <v>81</v>
      </c>
    </row>
    <row r="51" spans="1:21" x14ac:dyDescent="0.35">
      <c r="A51" s="6">
        <f t="shared" si="17"/>
        <v>43540.836116921295</v>
      </c>
      <c r="B51" s="1">
        <v>0</v>
      </c>
      <c r="C51" s="2">
        <f t="shared" si="33"/>
        <v>24.6</v>
      </c>
      <c r="D51" s="2">
        <f t="shared" si="33"/>
        <v>23.4</v>
      </c>
      <c r="E51" s="2">
        <f t="shared" si="33"/>
        <v>23.6</v>
      </c>
      <c r="G51" s="3">
        <f t="shared" si="18"/>
        <v>0.69099999999999995</v>
      </c>
      <c r="H51" s="3">
        <f t="shared" si="19"/>
        <v>0.74400000000000011</v>
      </c>
      <c r="I51" s="3">
        <f t="shared" si="20"/>
        <v>0.7</v>
      </c>
      <c r="K51" s="5">
        <f t="shared" si="9"/>
        <v>48</v>
      </c>
      <c r="L51" s="5">
        <f t="shared" si="10"/>
        <v>0</v>
      </c>
      <c r="N51" s="2">
        <f t="shared" si="21"/>
        <v>18.476011447969466</v>
      </c>
      <c r="O51" s="2">
        <f t="shared" si="22"/>
        <v>18.504785365927756</v>
      </c>
      <c r="P51" s="2">
        <f t="shared" si="23"/>
        <v>17.733346174948846</v>
      </c>
      <c r="Q51" s="2">
        <f t="shared" si="24"/>
        <v>1.252085972843854</v>
      </c>
      <c r="R51" s="2">
        <f t="shared" si="25"/>
        <v>1.2539050234741791</v>
      </c>
      <c r="S51" s="2">
        <f t="shared" si="26"/>
        <v>1.205003848008168</v>
      </c>
      <c r="U51" s="1" t="s">
        <v>82</v>
      </c>
    </row>
    <row r="52" spans="1:21" x14ac:dyDescent="0.35">
      <c r="A52" s="6">
        <f t="shared" si="17"/>
        <v>43540.837520729168</v>
      </c>
      <c r="B52" s="1">
        <v>0</v>
      </c>
      <c r="C52" s="2">
        <f t="shared" si="33"/>
        <v>24.6</v>
      </c>
      <c r="D52" s="2">
        <f t="shared" si="33"/>
        <v>23.4</v>
      </c>
      <c r="E52" s="2">
        <f t="shared" si="33"/>
        <v>23.5</v>
      </c>
      <c r="G52" s="3">
        <f t="shared" si="18"/>
        <v>0.69</v>
      </c>
      <c r="H52" s="3">
        <f t="shared" si="19"/>
        <v>0.74400000000000011</v>
      </c>
      <c r="I52" s="3">
        <f t="shared" si="20"/>
        <v>0.7</v>
      </c>
      <c r="K52" s="5">
        <f t="shared" si="9"/>
        <v>49</v>
      </c>
      <c r="L52" s="5">
        <f t="shared" si="10"/>
        <v>0</v>
      </c>
      <c r="N52" s="2">
        <f t="shared" si="21"/>
        <v>18.453107561735738</v>
      </c>
      <c r="O52" s="2">
        <f t="shared" si="22"/>
        <v>18.504785365927756</v>
      </c>
      <c r="P52" s="2">
        <f t="shared" si="23"/>
        <v>17.638558926822444</v>
      </c>
      <c r="Q52" s="2">
        <f t="shared" si="24"/>
        <v>1.2506377466674892</v>
      </c>
      <c r="R52" s="2">
        <f t="shared" si="25"/>
        <v>1.2539050234741791</v>
      </c>
      <c r="S52" s="2">
        <f t="shared" si="26"/>
        <v>1.1989763863741925</v>
      </c>
      <c r="U52" s="1" t="s">
        <v>83</v>
      </c>
    </row>
    <row r="53" spans="1:21" x14ac:dyDescent="0.35">
      <c r="A53" s="6">
        <f t="shared" si="17"/>
        <v>43540.838924606483</v>
      </c>
      <c r="B53" s="1">
        <v>0</v>
      </c>
      <c r="C53" s="2">
        <f t="shared" si="33"/>
        <v>24.6</v>
      </c>
      <c r="D53" s="2">
        <f t="shared" si="33"/>
        <v>23.4</v>
      </c>
      <c r="E53" s="2">
        <f t="shared" si="33"/>
        <v>23.5</v>
      </c>
      <c r="G53" s="3">
        <f t="shared" si="18"/>
        <v>0.69099999999999995</v>
      </c>
      <c r="H53" s="3">
        <f t="shared" si="19"/>
        <v>0.74400000000000011</v>
      </c>
      <c r="I53" s="3">
        <f t="shared" si="20"/>
        <v>0.7</v>
      </c>
      <c r="K53" s="5">
        <f t="shared" si="9"/>
        <v>50</v>
      </c>
      <c r="L53" s="5">
        <f t="shared" si="10"/>
        <v>0</v>
      </c>
      <c r="N53" s="2">
        <f t="shared" si="21"/>
        <v>18.476011447969466</v>
      </c>
      <c r="O53" s="2">
        <f t="shared" si="22"/>
        <v>18.504785365927756</v>
      </c>
      <c r="P53" s="2">
        <f t="shared" si="23"/>
        <v>17.638558926822444</v>
      </c>
      <c r="Q53" s="2">
        <f t="shared" si="24"/>
        <v>1.252085972843854</v>
      </c>
      <c r="R53" s="2">
        <f t="shared" si="25"/>
        <v>1.2539050234741791</v>
      </c>
      <c r="S53" s="2">
        <f t="shared" si="26"/>
        <v>1.1989763863741925</v>
      </c>
      <c r="U53" s="1" t="s">
        <v>84</v>
      </c>
    </row>
    <row r="54" spans="1:21" x14ac:dyDescent="0.35">
      <c r="A54" s="6">
        <f t="shared" si="17"/>
        <v>43540.840328402781</v>
      </c>
      <c r="B54" s="1">
        <v>0</v>
      </c>
      <c r="C54" s="2">
        <f t="shared" si="33"/>
        <v>24.6</v>
      </c>
      <c r="D54" s="2">
        <f t="shared" si="33"/>
        <v>23.4</v>
      </c>
      <c r="E54" s="2">
        <f t="shared" si="33"/>
        <v>23.5</v>
      </c>
      <c r="G54" s="3">
        <f t="shared" si="18"/>
        <v>0.69099999999999995</v>
      </c>
      <c r="H54" s="3">
        <f t="shared" si="19"/>
        <v>0.74400000000000011</v>
      </c>
      <c r="I54" s="3">
        <f t="shared" si="20"/>
        <v>0.69900000000000007</v>
      </c>
      <c r="K54" s="5">
        <f t="shared" si="9"/>
        <v>51</v>
      </c>
      <c r="L54" s="5">
        <f t="shared" si="10"/>
        <v>0</v>
      </c>
      <c r="N54" s="2">
        <f t="shared" si="21"/>
        <v>18.476011447969466</v>
      </c>
      <c r="O54" s="2">
        <f t="shared" si="22"/>
        <v>18.504785365927756</v>
      </c>
      <c r="P54" s="2">
        <f t="shared" si="23"/>
        <v>17.616086886341947</v>
      </c>
      <c r="Q54" s="2">
        <f t="shared" si="24"/>
        <v>1.252085972843854</v>
      </c>
      <c r="R54" s="2">
        <f t="shared" si="25"/>
        <v>1.2539050234741791</v>
      </c>
      <c r="S54" s="2">
        <f t="shared" si="26"/>
        <v>1.1975467935645983</v>
      </c>
      <c r="U54" s="1" t="s">
        <v>85</v>
      </c>
    </row>
    <row r="55" spans="1:21" x14ac:dyDescent="0.35">
      <c r="A55" s="6">
        <f t="shared" si="17"/>
        <v>43540.841732210647</v>
      </c>
      <c r="B55" s="1">
        <v>0</v>
      </c>
      <c r="C55" s="2">
        <f t="shared" si="33"/>
        <v>24.5</v>
      </c>
      <c r="D55" s="2">
        <f t="shared" si="33"/>
        <v>23.3</v>
      </c>
      <c r="E55" s="2">
        <f t="shared" si="33"/>
        <v>23.5</v>
      </c>
      <c r="G55" s="3">
        <f t="shared" si="18"/>
        <v>0.69400000000000006</v>
      </c>
      <c r="H55" s="3">
        <f t="shared" si="19"/>
        <v>0.74400000000000011</v>
      </c>
      <c r="I55" s="3">
        <f t="shared" si="20"/>
        <v>0.69900000000000007</v>
      </c>
      <c r="K55" s="5">
        <f t="shared" si="9"/>
        <v>52</v>
      </c>
      <c r="L55" s="5">
        <f t="shared" si="10"/>
        <v>0</v>
      </c>
      <c r="N55" s="2">
        <f t="shared" si="21"/>
        <v>18.449923370619594</v>
      </c>
      <c r="O55" s="2">
        <f t="shared" si="22"/>
        <v>18.409319865550529</v>
      </c>
      <c r="P55" s="2">
        <f t="shared" si="23"/>
        <v>17.616086886341947</v>
      </c>
      <c r="Q55" s="2">
        <f t="shared" si="24"/>
        <v>1.2504363893341506</v>
      </c>
      <c r="R55" s="2">
        <f t="shared" si="25"/>
        <v>1.2478683548067839</v>
      </c>
      <c r="S55" s="2">
        <f t="shared" si="26"/>
        <v>1.1975467935645983</v>
      </c>
      <c r="U55" s="1" t="s">
        <v>86</v>
      </c>
    </row>
    <row r="56" spans="1:21" x14ac:dyDescent="0.35">
      <c r="A56" s="6">
        <f t="shared" si="17"/>
        <v>43540.843136053241</v>
      </c>
      <c r="B56" s="1">
        <v>0</v>
      </c>
      <c r="C56" s="2">
        <f t="shared" si="33"/>
        <v>24.5</v>
      </c>
      <c r="D56" s="2">
        <f t="shared" si="33"/>
        <v>23.3</v>
      </c>
      <c r="E56" s="2">
        <f t="shared" si="33"/>
        <v>23.5</v>
      </c>
      <c r="G56" s="3">
        <f t="shared" si="18"/>
        <v>0.69400000000000006</v>
      </c>
      <c r="H56" s="3">
        <f t="shared" si="19"/>
        <v>0.74400000000000011</v>
      </c>
      <c r="I56" s="3">
        <f t="shared" si="20"/>
        <v>0.69900000000000007</v>
      </c>
      <c r="K56" s="5">
        <f t="shared" si="9"/>
        <v>53</v>
      </c>
      <c r="L56" s="5">
        <f t="shared" si="10"/>
        <v>0</v>
      </c>
      <c r="N56" s="2">
        <f t="shared" si="21"/>
        <v>18.449923370619594</v>
      </c>
      <c r="O56" s="2">
        <f t="shared" si="22"/>
        <v>18.409319865550529</v>
      </c>
      <c r="P56" s="2">
        <f t="shared" si="23"/>
        <v>17.616086886341947</v>
      </c>
      <c r="Q56" s="2">
        <f t="shared" si="24"/>
        <v>1.2504363893341506</v>
      </c>
      <c r="R56" s="2">
        <f t="shared" si="25"/>
        <v>1.2478683548067839</v>
      </c>
      <c r="S56" s="2">
        <f t="shared" si="26"/>
        <v>1.1975467935645983</v>
      </c>
      <c r="U56" s="1" t="s">
        <v>87</v>
      </c>
    </row>
    <row r="57" spans="1:21" x14ac:dyDescent="0.35">
      <c r="A57" s="6">
        <f t="shared" si="17"/>
        <v>43540.84453988426</v>
      </c>
      <c r="B57" s="1">
        <v>0</v>
      </c>
      <c r="C57" s="2">
        <f t="shared" si="33"/>
        <v>24.5</v>
      </c>
      <c r="D57" s="2">
        <f t="shared" si="33"/>
        <v>23.4</v>
      </c>
      <c r="E57" s="2">
        <f t="shared" si="33"/>
        <v>23.5</v>
      </c>
      <c r="G57" s="3">
        <f t="shared" si="18"/>
        <v>0.69400000000000006</v>
      </c>
      <c r="H57" s="3">
        <f t="shared" si="19"/>
        <v>0.745</v>
      </c>
      <c r="I57" s="3">
        <f t="shared" si="20"/>
        <v>0.69900000000000007</v>
      </c>
      <c r="K57" s="5">
        <f t="shared" si="9"/>
        <v>54</v>
      </c>
      <c r="L57" s="5">
        <f t="shared" si="10"/>
        <v>0</v>
      </c>
      <c r="N57" s="2">
        <f t="shared" si="21"/>
        <v>18.449923370619594</v>
      </c>
      <c r="O57" s="2">
        <f t="shared" si="22"/>
        <v>18.526035828815157</v>
      </c>
      <c r="P57" s="2">
        <f t="shared" si="23"/>
        <v>17.616086886341947</v>
      </c>
      <c r="Q57" s="2">
        <f t="shared" si="24"/>
        <v>1.2504363893341506</v>
      </c>
      <c r="R57" s="2">
        <f t="shared" si="25"/>
        <v>1.2552482070206465</v>
      </c>
      <c r="S57" s="2">
        <f t="shared" si="26"/>
        <v>1.1975467935645983</v>
      </c>
      <c r="U57" s="1" t="s">
        <v>88</v>
      </c>
    </row>
    <row r="58" spans="1:21" x14ac:dyDescent="0.35">
      <c r="A58" s="6">
        <f t="shared" si="17"/>
        <v>43540.845943715278</v>
      </c>
      <c r="B58" s="1">
        <v>0</v>
      </c>
      <c r="C58" s="2">
        <f t="shared" si="33"/>
        <v>24.5</v>
      </c>
      <c r="D58" s="2">
        <f t="shared" si="33"/>
        <v>23.3</v>
      </c>
      <c r="E58" s="2">
        <f t="shared" si="33"/>
        <v>23.5</v>
      </c>
      <c r="G58" s="3">
        <f t="shared" si="18"/>
        <v>0.69400000000000006</v>
      </c>
      <c r="H58" s="3">
        <f t="shared" si="19"/>
        <v>0.745</v>
      </c>
      <c r="I58" s="3">
        <f t="shared" si="20"/>
        <v>0.7</v>
      </c>
      <c r="K58" s="5">
        <f t="shared" si="9"/>
        <v>55</v>
      </c>
      <c r="L58" s="5">
        <f t="shared" si="10"/>
        <v>0</v>
      </c>
      <c r="N58" s="2">
        <f t="shared" si="21"/>
        <v>18.449923370619594</v>
      </c>
      <c r="O58" s="2">
        <f t="shared" si="22"/>
        <v>18.430555610851943</v>
      </c>
      <c r="P58" s="2">
        <f t="shared" si="23"/>
        <v>17.638558926822444</v>
      </c>
      <c r="Q58" s="2">
        <f t="shared" si="24"/>
        <v>1.2504363893341506</v>
      </c>
      <c r="R58" s="2">
        <f t="shared" si="25"/>
        <v>1.2492115383532516</v>
      </c>
      <c r="S58" s="2">
        <f t="shared" si="26"/>
        <v>1.1989763863741925</v>
      </c>
      <c r="U58" s="1" t="s">
        <v>89</v>
      </c>
    </row>
    <row r="59" spans="1:21" x14ac:dyDescent="0.35">
      <c r="A59" s="6">
        <f t="shared" si="17"/>
        <v>43540.847347569441</v>
      </c>
      <c r="B59" s="1">
        <v>0</v>
      </c>
      <c r="C59" s="2">
        <f t="shared" si="33"/>
        <v>24.5</v>
      </c>
      <c r="D59" s="2">
        <f t="shared" si="33"/>
        <v>23.3</v>
      </c>
      <c r="E59" s="2">
        <f t="shared" si="33"/>
        <v>23.5</v>
      </c>
      <c r="G59" s="3">
        <f t="shared" si="18"/>
        <v>0.69499999999999995</v>
      </c>
      <c r="H59" s="3">
        <f t="shared" si="19"/>
        <v>0.745</v>
      </c>
      <c r="I59" s="3">
        <f t="shared" si="20"/>
        <v>0.7</v>
      </c>
      <c r="K59" s="5">
        <f t="shared" si="9"/>
        <v>56</v>
      </c>
      <c r="L59" s="5">
        <f t="shared" si="10"/>
        <v>0</v>
      </c>
      <c r="N59" s="2">
        <f t="shared" si="21"/>
        <v>18.472694803844877</v>
      </c>
      <c r="O59" s="2">
        <f t="shared" si="22"/>
        <v>18.430555610851943</v>
      </c>
      <c r="P59" s="2">
        <f t="shared" si="23"/>
        <v>17.638558926822444</v>
      </c>
      <c r="Q59" s="2">
        <f t="shared" si="24"/>
        <v>1.2518762743921379</v>
      </c>
      <c r="R59" s="2">
        <f t="shared" si="25"/>
        <v>1.2492115383532516</v>
      </c>
      <c r="S59" s="2">
        <f t="shared" si="26"/>
        <v>1.1989763863741925</v>
      </c>
      <c r="U59" s="1" t="s">
        <v>90</v>
      </c>
    </row>
    <row r="60" spans="1:21" x14ac:dyDescent="0.35">
      <c r="A60" s="6">
        <f t="shared" si="17"/>
        <v>43540.848751365738</v>
      </c>
      <c r="B60" s="1">
        <v>0</v>
      </c>
      <c r="C60" s="2">
        <f t="shared" si="33"/>
        <v>24.4</v>
      </c>
      <c r="D60" s="2">
        <f t="shared" si="33"/>
        <v>23.3</v>
      </c>
      <c r="E60" s="2">
        <f t="shared" si="33"/>
        <v>23.5</v>
      </c>
      <c r="G60" s="3">
        <f t="shared" si="18"/>
        <v>0.69400000000000006</v>
      </c>
      <c r="H60" s="3">
        <f t="shared" si="19"/>
        <v>0.745</v>
      </c>
      <c r="I60" s="3">
        <f t="shared" si="20"/>
        <v>0.7</v>
      </c>
      <c r="K60" s="5">
        <f t="shared" si="9"/>
        <v>57</v>
      </c>
      <c r="L60" s="5">
        <f t="shared" si="10"/>
        <v>0</v>
      </c>
      <c r="N60" s="2">
        <f t="shared" si="21"/>
        <v>18.355292249482353</v>
      </c>
      <c r="O60" s="2">
        <f t="shared" si="22"/>
        <v>18.430555610851943</v>
      </c>
      <c r="P60" s="2">
        <f t="shared" si="23"/>
        <v>17.638558926822444</v>
      </c>
      <c r="Q60" s="2">
        <f t="shared" si="24"/>
        <v>1.2444501168657469</v>
      </c>
      <c r="R60" s="2">
        <f t="shared" si="25"/>
        <v>1.2492115383532516</v>
      </c>
      <c r="S60" s="2">
        <f t="shared" si="26"/>
        <v>1.1989763863741925</v>
      </c>
      <c r="U60" s="1" t="s">
        <v>91</v>
      </c>
    </row>
    <row r="61" spans="1:21" x14ac:dyDescent="0.35">
      <c r="A61" s="6">
        <f t="shared" si="17"/>
        <v>43540.850155219909</v>
      </c>
      <c r="B61" s="1">
        <v>0</v>
      </c>
      <c r="C61" s="2">
        <f t="shared" si="33"/>
        <v>24.4</v>
      </c>
      <c r="D61" s="2">
        <f t="shared" si="33"/>
        <v>23.3</v>
      </c>
      <c r="E61" s="2">
        <f t="shared" si="33"/>
        <v>23.5</v>
      </c>
      <c r="G61" s="3">
        <f t="shared" si="18"/>
        <v>0.69599999999999995</v>
      </c>
      <c r="H61" s="3">
        <f t="shared" si="19"/>
        <v>0.746</v>
      </c>
      <c r="I61" s="3">
        <f t="shared" si="20"/>
        <v>0.7</v>
      </c>
      <c r="K61" s="5">
        <f t="shared" si="9"/>
        <v>58</v>
      </c>
      <c r="L61" s="5">
        <f t="shared" si="10"/>
        <v>0</v>
      </c>
      <c r="N61" s="2">
        <f t="shared" si="21"/>
        <v>18.400774876123357</v>
      </c>
      <c r="O61" s="2">
        <f t="shared" si="22"/>
        <v>18.451766137723055</v>
      </c>
      <c r="P61" s="2">
        <f t="shared" si="23"/>
        <v>17.638558926822444</v>
      </c>
      <c r="Q61" s="2">
        <f t="shared" si="24"/>
        <v>1.2473278166933619</v>
      </c>
      <c r="R61" s="2">
        <f t="shared" si="25"/>
        <v>1.250552920177453</v>
      </c>
      <c r="S61" s="2">
        <f t="shared" si="26"/>
        <v>1.1989763863741925</v>
      </c>
      <c r="U61" s="1" t="s">
        <v>92</v>
      </c>
    </row>
    <row r="62" spans="1:21" x14ac:dyDescent="0.35">
      <c r="A62" s="6">
        <f t="shared" si="17"/>
        <v>43540.851559062503</v>
      </c>
      <c r="B62" s="1">
        <v>0</v>
      </c>
      <c r="C62" s="2">
        <f t="shared" si="33"/>
        <v>24.4</v>
      </c>
      <c r="D62" s="2">
        <f t="shared" si="33"/>
        <v>23.3</v>
      </c>
      <c r="E62" s="2">
        <f t="shared" si="33"/>
        <v>23.5</v>
      </c>
      <c r="G62" s="3">
        <f t="shared" si="18"/>
        <v>0.69700000000000006</v>
      </c>
      <c r="H62" s="3">
        <f t="shared" si="19"/>
        <v>0.747</v>
      </c>
      <c r="I62" s="3">
        <f t="shared" si="20"/>
        <v>0.7</v>
      </c>
      <c r="K62" s="5">
        <f t="shared" si="9"/>
        <v>59</v>
      </c>
      <c r="L62" s="5">
        <f t="shared" si="10"/>
        <v>0</v>
      </c>
      <c r="N62" s="2">
        <f t="shared" si="21"/>
        <v>18.423472817393534</v>
      </c>
      <c r="O62" s="2">
        <f t="shared" si="22"/>
        <v>18.472951510107467</v>
      </c>
      <c r="P62" s="2">
        <f t="shared" si="23"/>
        <v>17.638558926822444</v>
      </c>
      <c r="Q62" s="2">
        <f t="shared" si="24"/>
        <v>1.2487635671194663</v>
      </c>
      <c r="R62" s="2">
        <f t="shared" si="25"/>
        <v>1.2518925051065093</v>
      </c>
      <c r="S62" s="2">
        <f t="shared" si="26"/>
        <v>1.1989763863741925</v>
      </c>
      <c r="U62" s="1" t="s">
        <v>93</v>
      </c>
    </row>
    <row r="63" spans="1:21" x14ac:dyDescent="0.35">
      <c r="A63" s="6">
        <f t="shared" si="17"/>
        <v>43540.852962916666</v>
      </c>
      <c r="B63" s="1">
        <v>0</v>
      </c>
      <c r="C63" s="2">
        <f t="shared" si="33"/>
        <v>24.3</v>
      </c>
      <c r="D63" s="2">
        <f t="shared" si="33"/>
        <v>23.2</v>
      </c>
      <c r="E63" s="2">
        <f t="shared" si="33"/>
        <v>23.5</v>
      </c>
      <c r="G63" s="3">
        <f t="shared" si="18"/>
        <v>0.7</v>
      </c>
      <c r="H63" s="3">
        <f t="shared" si="19"/>
        <v>0.748</v>
      </c>
      <c r="I63" s="3">
        <f t="shared" si="20"/>
        <v>0.70299999999999996</v>
      </c>
      <c r="K63" s="5">
        <f t="shared" si="9"/>
        <v>60</v>
      </c>
      <c r="L63" s="5">
        <f t="shared" si="10"/>
        <v>0</v>
      </c>
      <c r="N63" s="2">
        <f t="shared" si="21"/>
        <v>18.396662459045331</v>
      </c>
      <c r="O63" s="2">
        <f t="shared" si="22"/>
        <v>18.39858079596932</v>
      </c>
      <c r="P63" s="2">
        <f t="shared" si="23"/>
        <v>17.705804884766959</v>
      </c>
      <c r="Q63" s="2">
        <f t="shared" si="24"/>
        <v>1.2470676618619563</v>
      </c>
      <c r="R63" s="2">
        <f t="shared" si="25"/>
        <v>1.2471890183740904</v>
      </c>
      <c r="S63" s="2">
        <f t="shared" si="26"/>
        <v>1.2032529431414527</v>
      </c>
      <c r="U63" s="1" t="s">
        <v>94</v>
      </c>
    </row>
    <row r="64" spans="1:21" x14ac:dyDescent="0.35">
      <c r="A64" s="6">
        <f t="shared" si="17"/>
        <v>43540.85436675926</v>
      </c>
      <c r="B64" s="1">
        <v>0</v>
      </c>
      <c r="C64" s="2">
        <f t="shared" si="33"/>
        <v>24.4</v>
      </c>
      <c r="D64" s="2">
        <f t="shared" si="33"/>
        <v>23.2</v>
      </c>
      <c r="E64" s="2">
        <f t="shared" si="33"/>
        <v>23.5</v>
      </c>
      <c r="G64" s="3">
        <f t="shared" si="18"/>
        <v>0.69799999999999995</v>
      </c>
      <c r="H64" s="3">
        <f t="shared" si="19"/>
        <v>0.746</v>
      </c>
      <c r="I64" s="3">
        <f t="shared" si="20"/>
        <v>0.70099999999999996</v>
      </c>
      <c r="K64" s="5">
        <f t="shared" si="9"/>
        <v>61</v>
      </c>
      <c r="L64" s="5">
        <f t="shared" si="10"/>
        <v>0</v>
      </c>
      <c r="N64" s="2">
        <f t="shared" si="21"/>
        <v>18.446141948600371</v>
      </c>
      <c r="O64" s="2">
        <f t="shared" si="22"/>
        <v>18.356264487495103</v>
      </c>
      <c r="P64" s="2">
        <f t="shared" si="23"/>
        <v>17.661002555657191</v>
      </c>
      <c r="Q64" s="2">
        <f t="shared" si="24"/>
        <v>1.2501972591213149</v>
      </c>
      <c r="R64" s="2">
        <f t="shared" si="25"/>
        <v>1.2445116406033738</v>
      </c>
      <c r="S64" s="2">
        <f t="shared" si="26"/>
        <v>1.2004039383653777</v>
      </c>
      <c r="U64" s="1" t="s">
        <v>95</v>
      </c>
    </row>
    <row r="65" spans="1:21" x14ac:dyDescent="0.35">
      <c r="A65" s="6">
        <f t="shared" si="17"/>
        <v>43540.855770624999</v>
      </c>
      <c r="B65" s="1">
        <v>0</v>
      </c>
      <c r="C65" s="2">
        <f t="shared" si="33"/>
        <v>24.4</v>
      </c>
      <c r="D65" s="2">
        <f t="shared" si="33"/>
        <v>23.3</v>
      </c>
      <c r="E65" s="2">
        <f t="shared" si="33"/>
        <v>23.5</v>
      </c>
      <c r="G65" s="3">
        <f t="shared" si="18"/>
        <v>0.69700000000000006</v>
      </c>
      <c r="H65" s="3">
        <f t="shared" si="19"/>
        <v>0.748</v>
      </c>
      <c r="I65" s="3">
        <f t="shared" si="20"/>
        <v>0.70200000000000007</v>
      </c>
      <c r="K65" s="5">
        <f t="shared" si="9"/>
        <v>62</v>
      </c>
      <c r="L65" s="5">
        <f t="shared" si="10"/>
        <v>0</v>
      </c>
      <c r="N65" s="2">
        <f t="shared" si="21"/>
        <v>18.423472817393534</v>
      </c>
      <c r="O65" s="2">
        <f t="shared" si="22"/>
        <v>18.494111791701062</v>
      </c>
      <c r="P65" s="2">
        <f t="shared" si="23"/>
        <v>17.6834178495196</v>
      </c>
      <c r="Q65" s="2">
        <f t="shared" si="24"/>
        <v>1.2487635671194663</v>
      </c>
      <c r="R65" s="2">
        <f t="shared" si="25"/>
        <v>1.2532302979481693</v>
      </c>
      <c r="S65" s="2">
        <f t="shared" si="26"/>
        <v>1.2018294553565989</v>
      </c>
      <c r="U65" s="1" t="s">
        <v>96</v>
      </c>
    </row>
    <row r="66" spans="1:21" x14ac:dyDescent="0.35">
      <c r="A66" s="6">
        <f t="shared" si="17"/>
        <v>43540.857174467594</v>
      </c>
      <c r="B66" s="1">
        <v>0</v>
      </c>
      <c r="C66" s="2">
        <f t="shared" si="33"/>
        <v>24.5</v>
      </c>
      <c r="D66" s="2">
        <f t="shared" si="33"/>
        <v>23.3</v>
      </c>
      <c r="E66" s="2">
        <f t="shared" si="33"/>
        <v>23.5</v>
      </c>
      <c r="G66" s="3">
        <f t="shared" si="18"/>
        <v>0.69799999999999995</v>
      </c>
      <c r="H66" s="3">
        <f t="shared" si="19"/>
        <v>0.747</v>
      </c>
      <c r="I66" s="3">
        <f t="shared" si="20"/>
        <v>0.70099999999999996</v>
      </c>
      <c r="K66" s="5">
        <f t="shared" si="9"/>
        <v>63</v>
      </c>
      <c r="L66" s="5">
        <f t="shared" si="10"/>
        <v>0</v>
      </c>
      <c r="N66" s="2">
        <f t="shared" si="21"/>
        <v>18.540835503501025</v>
      </c>
      <c r="O66" s="2">
        <f t="shared" si="22"/>
        <v>18.472951510107467</v>
      </c>
      <c r="P66" s="2">
        <f t="shared" si="23"/>
        <v>17.661002555657191</v>
      </c>
      <c r="Q66" s="2">
        <f t="shared" si="24"/>
        <v>1.2561835315897183</v>
      </c>
      <c r="R66" s="2">
        <f t="shared" si="25"/>
        <v>1.2518925051065093</v>
      </c>
      <c r="S66" s="2">
        <f t="shared" si="26"/>
        <v>1.2004039383653777</v>
      </c>
      <c r="U66" s="1" t="s">
        <v>97</v>
      </c>
    </row>
    <row r="67" spans="1:21" x14ac:dyDescent="0.35">
      <c r="A67" s="6">
        <f t="shared" si="17"/>
        <v>43540.858578310188</v>
      </c>
      <c r="B67" s="1">
        <v>0</v>
      </c>
      <c r="C67" s="2">
        <f t="shared" si="33"/>
        <v>24.4</v>
      </c>
      <c r="D67" s="2">
        <f t="shared" si="33"/>
        <v>23.3</v>
      </c>
      <c r="E67" s="2">
        <f t="shared" si="33"/>
        <v>23.5</v>
      </c>
      <c r="G67" s="3">
        <f t="shared" si="18"/>
        <v>0.69599999999999995</v>
      </c>
      <c r="H67" s="3">
        <f t="shared" si="19"/>
        <v>0.747</v>
      </c>
      <c r="I67" s="3">
        <f t="shared" si="20"/>
        <v>0.70200000000000007</v>
      </c>
      <c r="K67" s="5">
        <f t="shared" si="9"/>
        <v>64</v>
      </c>
      <c r="L67" s="5">
        <f t="shared" si="10"/>
        <v>0</v>
      </c>
      <c r="N67" s="2">
        <f t="shared" si="21"/>
        <v>18.400774876123357</v>
      </c>
      <c r="O67" s="2">
        <f t="shared" si="22"/>
        <v>18.472951510107467</v>
      </c>
      <c r="P67" s="2">
        <f t="shared" si="23"/>
        <v>17.6834178495196</v>
      </c>
      <c r="Q67" s="2">
        <f t="shared" si="24"/>
        <v>1.2473278166933619</v>
      </c>
      <c r="R67" s="2">
        <f t="shared" si="25"/>
        <v>1.2518925051065093</v>
      </c>
      <c r="S67" s="2">
        <f t="shared" si="26"/>
        <v>1.2018294553565989</v>
      </c>
      <c r="U67" s="1" t="s">
        <v>98</v>
      </c>
    </row>
    <row r="68" spans="1:21" x14ac:dyDescent="0.35">
      <c r="A68" s="6">
        <f t="shared" si="17"/>
        <v>43540.859982094909</v>
      </c>
      <c r="B68" s="1">
        <v>0</v>
      </c>
      <c r="C68" s="2">
        <f t="shared" si="33"/>
        <v>24.5</v>
      </c>
      <c r="D68" s="2">
        <f t="shared" si="33"/>
        <v>23.2</v>
      </c>
      <c r="E68" s="2">
        <f t="shared" si="33"/>
        <v>23.5</v>
      </c>
      <c r="G68" s="3">
        <f t="shared" si="18"/>
        <v>0.69700000000000006</v>
      </c>
      <c r="H68" s="3">
        <f t="shared" si="19"/>
        <v>0.747</v>
      </c>
      <c r="I68" s="3">
        <f t="shared" si="20"/>
        <v>0.70299999999999996</v>
      </c>
      <c r="K68" s="5">
        <f t="shared" ref="K68:K131" si="34">IF($U68&lt;&gt;"",VALUE(MID($U68,FIND("CNT",$U68)+4,FIND(",",$U68,FIND("CNT",$U68))-FIND("CNT",$U68)-4)),"")</f>
        <v>65</v>
      </c>
      <c r="L68" s="5">
        <f t="shared" ref="L68:L131" si="35">IF($U68&lt;&gt;"",VALUE(RIGHT($U68,LEN($U68)-FIND("ERR",$U68)-3)),"")</f>
        <v>0</v>
      </c>
      <c r="N68" s="2">
        <f t="shared" si="21"/>
        <v>18.518150791677144</v>
      </c>
      <c r="O68" s="2">
        <f t="shared" si="22"/>
        <v>18.377435178996961</v>
      </c>
      <c r="P68" s="2">
        <f t="shared" si="23"/>
        <v>17.705804884766959</v>
      </c>
      <c r="Q68" s="2">
        <f t="shared" si="24"/>
        <v>1.2547498395878698</v>
      </c>
      <c r="R68" s="2">
        <f t="shared" si="25"/>
        <v>1.2458512255324303</v>
      </c>
      <c r="S68" s="2">
        <f t="shared" si="26"/>
        <v>1.2032529431414527</v>
      </c>
      <c r="U68" s="1" t="s">
        <v>99</v>
      </c>
    </row>
    <row r="69" spans="1:21" x14ac:dyDescent="0.35">
      <c r="A69" s="6">
        <f t="shared" ref="A69:A132" si="36">IF($U69&lt;&gt;"",DATEVALUE(LEFT(U69,10))+TIMEVALUE(MID(U69,11,17)),"")</f>
        <v>43540.861385902776</v>
      </c>
      <c r="B69" s="1">
        <v>0</v>
      </c>
      <c r="C69" s="2">
        <f t="shared" si="33"/>
        <v>24.4</v>
      </c>
      <c r="D69" s="2">
        <f t="shared" si="33"/>
        <v>23.2</v>
      </c>
      <c r="E69" s="2">
        <f t="shared" si="33"/>
        <v>23.4</v>
      </c>
      <c r="G69" s="3">
        <f t="shared" ref="G69:G132" si="37">IF($U69&lt;&gt;"",VALUE(MID($U69,FIND("H0",$U69,FIND(CONCATENATE("~",C$2,"~"),$U69))+3,5))/100,"")</f>
        <v>0.69499999999999995</v>
      </c>
      <c r="H69" s="3">
        <f t="shared" ref="H69:H132" si="38">IF($U69&lt;&gt;"",VALUE(MID($U69,FIND("H0",$U69,FIND(CONCATENATE("~",D$2,"~"),$U69))+3,5))/100,"")</f>
        <v>0.747</v>
      </c>
      <c r="I69" s="3">
        <f t="shared" ref="I69:I132" si="39">IF($U69&lt;&gt;"",VALUE(MID($U69,FIND("H0",$U69,FIND(CONCATENATE("~",E$2,"~"),$U69))+3,5))/100,"")</f>
        <v>0.70099999999999996</v>
      </c>
      <c r="K69" s="5">
        <f t="shared" si="34"/>
        <v>66</v>
      </c>
      <c r="L69" s="5">
        <f t="shared" si="35"/>
        <v>0</v>
      </c>
      <c r="N69" s="2">
        <f t="shared" ref="N69:N132" si="40">IF(Q69&lt;&gt;"",C_C*Q69/(C_B-Q69),"")</f>
        <v>18.378048046393896</v>
      </c>
      <c r="O69" s="2">
        <f t="shared" ref="O69:O132" si="41">IF(R69&lt;&gt;"",C_C*R69/(C_B-R69),"")</f>
        <v>18.377435178996961</v>
      </c>
      <c r="P69" s="2">
        <f t="shared" ref="P69:P132" si="42">IF(S69&lt;&gt;"",C_C*S69/(C_B-S69),"")</f>
        <v>17.566192893565258</v>
      </c>
      <c r="Q69" s="2">
        <f t="shared" ref="Q69:Q132" si="43">IF(G69&lt;&gt;"",LN(G69*EXP((C_B-C69/C_D)*(C69/(C_C+C69)))),"")</f>
        <v>1.2458900019237344</v>
      </c>
      <c r="R69" s="2">
        <f t="shared" ref="R69:R132" si="44">IF(H69&lt;&gt;"",LN(H69*EXP((C_B-D69/C_D)*(D69/(C_C+D69)))),"")</f>
        <v>1.2458512255324303</v>
      </c>
      <c r="S69" s="2">
        <f t="shared" ref="S69:S132" si="45">IF(I69&lt;&gt;"",LN(I69*EXP((C_B-E69/C_D)*(E69/(C_C+E69)))),"")</f>
        <v>1.1943718756756772</v>
      </c>
      <c r="U69" s="1" t="s">
        <v>100</v>
      </c>
    </row>
    <row r="70" spans="1:21" x14ac:dyDescent="0.35">
      <c r="A70" s="6">
        <f t="shared" si="36"/>
        <v>43540.862789803243</v>
      </c>
      <c r="B70" s="1">
        <v>0</v>
      </c>
      <c r="C70" s="2">
        <f t="shared" si="33"/>
        <v>24.4</v>
      </c>
      <c r="D70" s="2">
        <f t="shared" si="33"/>
        <v>23.2</v>
      </c>
      <c r="E70" s="2">
        <f t="shared" si="33"/>
        <v>23.5</v>
      </c>
      <c r="G70" s="3">
        <f t="shared" si="37"/>
        <v>0.69599999999999995</v>
      </c>
      <c r="H70" s="3">
        <f t="shared" si="38"/>
        <v>0.74900000000000011</v>
      </c>
      <c r="I70" s="3">
        <f t="shared" si="39"/>
        <v>0.70499999999999996</v>
      </c>
      <c r="K70" s="5">
        <f t="shared" si="34"/>
        <v>67</v>
      </c>
      <c r="L70" s="5">
        <f t="shared" si="35"/>
        <v>0</v>
      </c>
      <c r="N70" s="2">
        <f t="shared" si="40"/>
        <v>18.400774876123357</v>
      </c>
      <c r="O70" s="2">
        <f t="shared" si="41"/>
        <v>18.419701401821641</v>
      </c>
      <c r="P70" s="2">
        <f t="shared" si="42"/>
        <v>17.750494483275759</v>
      </c>
      <c r="Q70" s="2">
        <f t="shared" si="43"/>
        <v>1.2473278166933619</v>
      </c>
      <c r="R70" s="2">
        <f t="shared" si="44"/>
        <v>1.2485250239168326</v>
      </c>
      <c r="S70" s="2">
        <f t="shared" si="45"/>
        <v>1.2060938541430564</v>
      </c>
      <c r="U70" s="1" t="s">
        <v>101</v>
      </c>
    </row>
    <row r="71" spans="1:21" x14ac:dyDescent="0.35">
      <c r="A71" s="6">
        <f t="shared" si="36"/>
        <v>43540.864193657406</v>
      </c>
      <c r="B71" s="1">
        <v>0</v>
      </c>
      <c r="C71" s="2">
        <f t="shared" si="33"/>
        <v>24.4</v>
      </c>
      <c r="D71" s="2">
        <f t="shared" si="33"/>
        <v>23.2</v>
      </c>
      <c r="E71" s="2">
        <f t="shared" si="33"/>
        <v>23.5</v>
      </c>
      <c r="G71" s="3">
        <f t="shared" si="37"/>
        <v>0.69799999999999995</v>
      </c>
      <c r="H71" s="3">
        <f t="shared" si="38"/>
        <v>0.74900000000000011</v>
      </c>
      <c r="I71" s="3">
        <f t="shared" si="39"/>
        <v>0.70400000000000007</v>
      </c>
      <c r="K71" s="5">
        <f t="shared" si="34"/>
        <v>68</v>
      </c>
      <c r="L71" s="5">
        <f t="shared" si="35"/>
        <v>0</v>
      </c>
      <c r="N71" s="2">
        <f t="shared" si="40"/>
        <v>18.446141948600371</v>
      </c>
      <c r="O71" s="2">
        <f t="shared" si="41"/>
        <v>18.419701401821641</v>
      </c>
      <c r="P71" s="2">
        <f t="shared" si="42"/>
        <v>17.72816373744223</v>
      </c>
      <c r="Q71" s="2">
        <f t="shared" si="43"/>
        <v>1.2501972591213149</v>
      </c>
      <c r="R71" s="2">
        <f t="shared" si="44"/>
        <v>1.2485250239168326</v>
      </c>
      <c r="S71" s="2">
        <f t="shared" si="45"/>
        <v>1.2046744074888303</v>
      </c>
      <c r="U71" s="1" t="s">
        <v>102</v>
      </c>
    </row>
    <row r="72" spans="1:21" x14ac:dyDescent="0.35">
      <c r="A72" s="6">
        <f t="shared" si="36"/>
        <v>43540.865597488424</v>
      </c>
      <c r="B72" s="1">
        <v>0</v>
      </c>
      <c r="C72" s="2">
        <f t="shared" si="33"/>
        <v>24.4</v>
      </c>
      <c r="D72" s="2">
        <f t="shared" si="33"/>
        <v>23.2</v>
      </c>
      <c r="E72" s="2">
        <f t="shared" si="33"/>
        <v>23.4</v>
      </c>
      <c r="G72" s="3">
        <f t="shared" si="37"/>
        <v>0.69700000000000006</v>
      </c>
      <c r="H72" s="3">
        <f t="shared" si="38"/>
        <v>0.74900000000000011</v>
      </c>
      <c r="I72" s="3">
        <f t="shared" si="39"/>
        <v>0.70299999999999996</v>
      </c>
      <c r="K72" s="5">
        <f t="shared" si="34"/>
        <v>69</v>
      </c>
      <c r="L72" s="5">
        <f t="shared" si="35"/>
        <v>0</v>
      </c>
      <c r="N72" s="2">
        <f t="shared" si="40"/>
        <v>18.423472817393534</v>
      </c>
      <c r="O72" s="2">
        <f t="shared" si="41"/>
        <v>18.419701401821641</v>
      </c>
      <c r="P72" s="2">
        <f t="shared" si="42"/>
        <v>17.610964310801226</v>
      </c>
      <c r="Q72" s="2">
        <f t="shared" si="43"/>
        <v>1.2487635671194663</v>
      </c>
      <c r="R72" s="2">
        <f t="shared" si="44"/>
        <v>1.2485250239168326</v>
      </c>
      <c r="S72" s="2">
        <f t="shared" si="45"/>
        <v>1.1972208804517519</v>
      </c>
      <c r="U72" s="1" t="s">
        <v>103</v>
      </c>
    </row>
    <row r="73" spans="1:21" x14ac:dyDescent="0.35">
      <c r="A73" s="6">
        <f t="shared" si="36"/>
        <v>43540.867001307874</v>
      </c>
      <c r="B73" s="1">
        <v>0</v>
      </c>
      <c r="C73" s="2">
        <f t="shared" si="33"/>
        <v>24.4</v>
      </c>
      <c r="D73" s="2">
        <f t="shared" si="33"/>
        <v>23.1</v>
      </c>
      <c r="E73" s="2">
        <f t="shared" si="33"/>
        <v>23.4</v>
      </c>
      <c r="G73" s="3">
        <f t="shared" si="37"/>
        <v>0.7</v>
      </c>
      <c r="H73" s="3">
        <f t="shared" si="38"/>
        <v>0.75099999999999989</v>
      </c>
      <c r="I73" s="3">
        <f t="shared" si="39"/>
        <v>0.70700000000000007</v>
      </c>
      <c r="K73" s="5">
        <f t="shared" si="34"/>
        <v>70</v>
      </c>
      <c r="L73" s="5">
        <f t="shared" si="35"/>
        <v>0</v>
      </c>
      <c r="N73" s="2">
        <f t="shared" si="40"/>
        <v>18.491394092784578</v>
      </c>
      <c r="O73" s="2">
        <f t="shared" si="41"/>
        <v>18.366286234170779</v>
      </c>
      <c r="P73" s="2">
        <f t="shared" si="42"/>
        <v>17.700169775979703</v>
      </c>
      <c r="Q73" s="2">
        <f t="shared" si="43"/>
        <v>1.253058491402347</v>
      </c>
      <c r="R73" s="2">
        <f t="shared" si="44"/>
        <v>1.2451457967469572</v>
      </c>
      <c r="S73" s="2">
        <f t="shared" si="45"/>
        <v>1.20289465453766</v>
      </c>
      <c r="U73" s="1" t="s">
        <v>104</v>
      </c>
    </row>
    <row r="74" spans="1:21" x14ac:dyDescent="0.35">
      <c r="A74" s="6">
        <f t="shared" si="36"/>
        <v>43540.868405196758</v>
      </c>
      <c r="B74" s="1">
        <v>0</v>
      </c>
      <c r="C74" s="2">
        <f t="shared" si="33"/>
        <v>24.3</v>
      </c>
      <c r="D74" s="2">
        <f t="shared" si="33"/>
        <v>23.1</v>
      </c>
      <c r="E74" s="2">
        <f t="shared" si="33"/>
        <v>23.3</v>
      </c>
      <c r="G74" s="3">
        <f t="shared" si="37"/>
        <v>0.70299999999999996</v>
      </c>
      <c r="H74" s="3">
        <f t="shared" si="38"/>
        <v>0.752</v>
      </c>
      <c r="I74" s="3">
        <f t="shared" si="39"/>
        <v>0.70799999999999996</v>
      </c>
      <c r="K74" s="5">
        <f t="shared" si="34"/>
        <v>71</v>
      </c>
      <c r="L74" s="5">
        <f t="shared" si="35"/>
        <v>0</v>
      </c>
      <c r="N74" s="2">
        <f t="shared" si="40"/>
        <v>18.464280032563206</v>
      </c>
      <c r="O74" s="2">
        <f t="shared" si="41"/>
        <v>18.387317588740871</v>
      </c>
      <c r="P74" s="2">
        <f t="shared" si="42"/>
        <v>17.627476867767857</v>
      </c>
      <c r="Q74" s="2">
        <f t="shared" si="43"/>
        <v>1.2513442186292165</v>
      </c>
      <c r="R74" s="2">
        <f t="shared" si="44"/>
        <v>1.2464764689326626</v>
      </c>
      <c r="S74" s="2">
        <f t="shared" si="45"/>
        <v>1.1982714136674117</v>
      </c>
      <c r="U74" s="1" t="s">
        <v>105</v>
      </c>
    </row>
    <row r="75" spans="1:21" x14ac:dyDescent="0.35">
      <c r="A75" s="6">
        <f t="shared" si="36"/>
        <v>43540.869809016207</v>
      </c>
      <c r="B75" s="1">
        <v>0</v>
      </c>
      <c r="C75" s="2">
        <f t="shared" si="33"/>
        <v>24.3</v>
      </c>
      <c r="D75" s="2">
        <f t="shared" si="33"/>
        <v>23.1</v>
      </c>
      <c r="E75" s="2">
        <f t="shared" si="33"/>
        <v>23.2</v>
      </c>
      <c r="G75" s="3">
        <f t="shared" si="37"/>
        <v>0.70400000000000007</v>
      </c>
      <c r="H75" s="3">
        <f t="shared" si="38"/>
        <v>0.754</v>
      </c>
      <c r="I75" s="3">
        <f t="shared" si="39"/>
        <v>0.70799999999999996</v>
      </c>
      <c r="K75" s="5">
        <f t="shared" si="34"/>
        <v>72</v>
      </c>
      <c r="L75" s="5">
        <f t="shared" si="35"/>
        <v>0</v>
      </c>
      <c r="N75" s="2">
        <f t="shared" si="40"/>
        <v>18.486762465276794</v>
      </c>
      <c r="O75" s="2">
        <f t="shared" si="41"/>
        <v>18.429306128459576</v>
      </c>
      <c r="P75" s="2">
        <f t="shared" si="42"/>
        <v>17.532545551711877</v>
      </c>
      <c r="Q75" s="2">
        <f t="shared" si="43"/>
        <v>1.2527656829765941</v>
      </c>
      <c r="R75" s="2">
        <f t="shared" si="44"/>
        <v>1.2491325129907789</v>
      </c>
      <c r="S75" s="2">
        <f t="shared" si="45"/>
        <v>1.1922301340933326</v>
      </c>
      <c r="U75" s="1" t="s">
        <v>106</v>
      </c>
    </row>
    <row r="76" spans="1:21" x14ac:dyDescent="0.35">
      <c r="A76" s="6">
        <f t="shared" si="36"/>
        <v>43540.871212824073</v>
      </c>
      <c r="B76" s="1">
        <v>0</v>
      </c>
      <c r="C76" s="2">
        <f t="shared" si="33"/>
        <v>24.2</v>
      </c>
      <c r="D76" s="2">
        <f t="shared" si="33"/>
        <v>23.1</v>
      </c>
      <c r="E76" s="2">
        <f t="shared" si="33"/>
        <v>23.3</v>
      </c>
      <c r="G76" s="3">
        <f t="shared" si="37"/>
        <v>0.70499999999999996</v>
      </c>
      <c r="H76" s="3">
        <f t="shared" si="38"/>
        <v>0.75599999999999989</v>
      </c>
      <c r="I76" s="3">
        <f t="shared" si="39"/>
        <v>0.71</v>
      </c>
      <c r="K76" s="5">
        <f t="shared" si="34"/>
        <v>73</v>
      </c>
      <c r="L76" s="5">
        <f t="shared" si="35"/>
        <v>0</v>
      </c>
      <c r="N76" s="2">
        <f t="shared" si="40"/>
        <v>18.414400641693355</v>
      </c>
      <c r="O76" s="2">
        <f t="shared" si="41"/>
        <v>18.47119618881068</v>
      </c>
      <c r="P76" s="2">
        <f t="shared" si="42"/>
        <v>17.671825964748308</v>
      </c>
      <c r="Q76" s="2">
        <f t="shared" si="43"/>
        <v>1.2481897381591203</v>
      </c>
      <c r="R76" s="2">
        <f t="shared" si="44"/>
        <v>1.2517815211623557</v>
      </c>
      <c r="S76" s="2">
        <f t="shared" si="45"/>
        <v>1.201092290009053</v>
      </c>
      <c r="U76" s="1" t="s">
        <v>107</v>
      </c>
    </row>
    <row r="77" spans="1:21" x14ac:dyDescent="0.35">
      <c r="A77" s="6">
        <f t="shared" si="36"/>
        <v>43540.872616643515</v>
      </c>
      <c r="B77" s="1">
        <v>0</v>
      </c>
      <c r="C77" s="2">
        <f t="shared" si="33"/>
        <v>24.2</v>
      </c>
      <c r="D77" s="2">
        <f t="shared" si="33"/>
        <v>23</v>
      </c>
      <c r="E77" s="2">
        <f t="shared" si="33"/>
        <v>23.2</v>
      </c>
      <c r="G77" s="3">
        <f t="shared" si="37"/>
        <v>0.70799999999999996</v>
      </c>
      <c r="H77" s="3">
        <f t="shared" si="38"/>
        <v>0.75599999999999989</v>
      </c>
      <c r="I77" s="3">
        <f t="shared" si="39"/>
        <v>0.71099999999999997</v>
      </c>
      <c r="K77" s="5">
        <f t="shared" si="34"/>
        <v>74</v>
      </c>
      <c r="L77" s="5">
        <f t="shared" si="35"/>
        <v>0</v>
      </c>
      <c r="N77" s="2">
        <f t="shared" si="40"/>
        <v>18.481548203788826</v>
      </c>
      <c r="O77" s="2">
        <f t="shared" si="41"/>
        <v>18.375535089924128</v>
      </c>
      <c r="P77" s="2">
        <f t="shared" si="42"/>
        <v>17.598981789080916</v>
      </c>
      <c r="Q77" s="2">
        <f t="shared" si="43"/>
        <v>1.2524360290405714</v>
      </c>
      <c r="R77" s="2">
        <f t="shared" si="44"/>
        <v>1.2457310049597807</v>
      </c>
      <c r="S77" s="2">
        <f t="shared" si="45"/>
        <v>1.1964584702028538</v>
      </c>
      <c r="U77" s="1" t="s">
        <v>108</v>
      </c>
    </row>
    <row r="78" spans="1:21" x14ac:dyDescent="0.35">
      <c r="A78" s="6">
        <f t="shared" si="36"/>
        <v>43540.874020497686</v>
      </c>
      <c r="B78" s="1">
        <v>0</v>
      </c>
      <c r="C78" s="2">
        <f t="shared" si="33"/>
        <v>24.2</v>
      </c>
      <c r="D78" s="2">
        <f t="shared" si="33"/>
        <v>23</v>
      </c>
      <c r="E78" s="2">
        <f t="shared" si="33"/>
        <v>23.2</v>
      </c>
      <c r="G78" s="3">
        <f t="shared" si="37"/>
        <v>0.70799999999999996</v>
      </c>
      <c r="H78" s="3">
        <f t="shared" si="38"/>
        <v>0.755</v>
      </c>
      <c r="I78" s="3">
        <f t="shared" si="39"/>
        <v>0.71099999999999997</v>
      </c>
      <c r="K78" s="5">
        <f t="shared" si="34"/>
        <v>75</v>
      </c>
      <c r="L78" s="5">
        <f t="shared" si="35"/>
        <v>0</v>
      </c>
      <c r="N78" s="2">
        <f t="shared" si="40"/>
        <v>18.481548203788826</v>
      </c>
      <c r="O78" s="2">
        <f t="shared" si="41"/>
        <v>18.354616866702663</v>
      </c>
      <c r="P78" s="2">
        <f t="shared" si="42"/>
        <v>17.598981789080916</v>
      </c>
      <c r="Q78" s="2">
        <f t="shared" si="43"/>
        <v>1.2524360290405714</v>
      </c>
      <c r="R78" s="2">
        <f t="shared" si="44"/>
        <v>1.2444073780292724</v>
      </c>
      <c r="S78" s="2">
        <f t="shared" si="45"/>
        <v>1.1964584702028538</v>
      </c>
      <c r="U78" s="1" t="s">
        <v>109</v>
      </c>
    </row>
    <row r="79" spans="1:21" x14ac:dyDescent="0.35">
      <c r="A79" s="6">
        <f t="shared" si="36"/>
        <v>43540.87542434028</v>
      </c>
      <c r="B79" s="1">
        <v>0</v>
      </c>
      <c r="C79" s="2">
        <f t="shared" si="33"/>
        <v>24.2</v>
      </c>
      <c r="D79" s="2">
        <f t="shared" si="33"/>
        <v>23</v>
      </c>
      <c r="E79" s="2">
        <f t="shared" si="33"/>
        <v>23.2</v>
      </c>
      <c r="G79" s="3">
        <f t="shared" si="37"/>
        <v>0.70700000000000007</v>
      </c>
      <c r="H79" s="3">
        <f t="shared" si="38"/>
        <v>0.755</v>
      </c>
      <c r="I79" s="3">
        <f t="shared" si="39"/>
        <v>0.70900000000000007</v>
      </c>
      <c r="K79" s="5">
        <f t="shared" si="34"/>
        <v>76</v>
      </c>
      <c r="L79" s="5">
        <f t="shared" si="35"/>
        <v>0</v>
      </c>
      <c r="N79" s="2">
        <f t="shared" si="40"/>
        <v>18.459193715755134</v>
      </c>
      <c r="O79" s="2">
        <f t="shared" si="41"/>
        <v>18.354616866702663</v>
      </c>
      <c r="P79" s="2">
        <f t="shared" si="42"/>
        <v>17.554718618689709</v>
      </c>
      <c r="Q79" s="2">
        <f t="shared" si="43"/>
        <v>1.2510226012434247</v>
      </c>
      <c r="R79" s="2">
        <f t="shared" si="44"/>
        <v>1.2444073780292724</v>
      </c>
      <c r="S79" s="2">
        <f t="shared" si="45"/>
        <v>1.1936415669317406</v>
      </c>
      <c r="U79" s="1" t="s">
        <v>110</v>
      </c>
    </row>
    <row r="80" spans="1:21" x14ac:dyDescent="0.35">
      <c r="A80" s="6">
        <f t="shared" si="36"/>
        <v>43540.876828182867</v>
      </c>
      <c r="B80" s="1">
        <v>0</v>
      </c>
      <c r="C80" s="2">
        <f t="shared" si="33"/>
        <v>24.2</v>
      </c>
      <c r="D80" s="2">
        <f t="shared" si="33"/>
        <v>23</v>
      </c>
      <c r="E80" s="2">
        <f t="shared" si="33"/>
        <v>23.2</v>
      </c>
      <c r="G80" s="3">
        <f t="shared" si="37"/>
        <v>0.70799999999999996</v>
      </c>
      <c r="H80" s="3">
        <f t="shared" si="38"/>
        <v>0.75599999999999989</v>
      </c>
      <c r="I80" s="3">
        <f t="shared" si="39"/>
        <v>0.71200000000000008</v>
      </c>
      <c r="K80" s="5">
        <f t="shared" si="34"/>
        <v>77</v>
      </c>
      <c r="L80" s="5">
        <f t="shared" si="35"/>
        <v>0</v>
      </c>
      <c r="N80" s="2">
        <f t="shared" si="40"/>
        <v>18.481548203788826</v>
      </c>
      <c r="O80" s="2">
        <f t="shared" si="41"/>
        <v>18.375535089924128</v>
      </c>
      <c r="P80" s="2">
        <f t="shared" si="42"/>
        <v>17.621072039696973</v>
      </c>
      <c r="Q80" s="2">
        <f t="shared" si="43"/>
        <v>1.2524360290405714</v>
      </c>
      <c r="R80" s="2">
        <f t="shared" si="44"/>
        <v>1.2457310049597807</v>
      </c>
      <c r="S80" s="2">
        <f t="shared" si="45"/>
        <v>1.197863951811589</v>
      </c>
      <c r="U80" s="1" t="s">
        <v>111</v>
      </c>
    </row>
    <row r="81" spans="1:21" x14ac:dyDescent="0.35">
      <c r="A81" s="6">
        <f t="shared" si="36"/>
        <v>43540.87823195602</v>
      </c>
      <c r="B81" s="1">
        <v>0</v>
      </c>
      <c r="C81" s="2">
        <f t="shared" si="33"/>
        <v>24.2</v>
      </c>
      <c r="D81" s="2">
        <f t="shared" si="33"/>
        <v>23</v>
      </c>
      <c r="E81" s="2">
        <f t="shared" si="33"/>
        <v>23.2</v>
      </c>
      <c r="G81" s="3">
        <f t="shared" si="37"/>
        <v>0.70799999999999996</v>
      </c>
      <c r="H81" s="3">
        <f t="shared" si="38"/>
        <v>0.75599999999999989</v>
      </c>
      <c r="I81" s="3">
        <f t="shared" si="39"/>
        <v>0.71099999999999997</v>
      </c>
      <c r="K81" s="5">
        <f t="shared" si="34"/>
        <v>78</v>
      </c>
      <c r="L81" s="5">
        <f t="shared" si="35"/>
        <v>0</v>
      </c>
      <c r="N81" s="2">
        <f t="shared" si="40"/>
        <v>18.481548203788826</v>
      </c>
      <c r="O81" s="2">
        <f t="shared" si="41"/>
        <v>18.375535089924128</v>
      </c>
      <c r="P81" s="2">
        <f t="shared" si="42"/>
        <v>17.598981789080916</v>
      </c>
      <c r="Q81" s="2">
        <f t="shared" si="43"/>
        <v>1.2524360290405714</v>
      </c>
      <c r="R81" s="2">
        <f t="shared" si="44"/>
        <v>1.2457310049597807</v>
      </c>
      <c r="S81" s="2">
        <f t="shared" si="45"/>
        <v>1.1964584702028538</v>
      </c>
      <c r="U81" s="1" t="s">
        <v>112</v>
      </c>
    </row>
    <row r="82" spans="1:21" x14ac:dyDescent="0.35">
      <c r="A82" s="6">
        <f t="shared" si="36"/>
        <v>43540.879635752317</v>
      </c>
      <c r="B82" s="1">
        <v>0</v>
      </c>
      <c r="C82" s="2">
        <f t="shared" si="33"/>
        <v>24.2</v>
      </c>
      <c r="D82" s="2">
        <f t="shared" si="33"/>
        <v>22.9</v>
      </c>
      <c r="E82" s="2">
        <f t="shared" si="33"/>
        <v>23.2</v>
      </c>
      <c r="G82" s="3">
        <f t="shared" si="37"/>
        <v>0.70900000000000007</v>
      </c>
      <c r="H82" s="3">
        <f t="shared" si="38"/>
        <v>0.75599999999999989</v>
      </c>
      <c r="I82" s="3">
        <f t="shared" si="39"/>
        <v>0.71</v>
      </c>
      <c r="K82" s="5">
        <f t="shared" si="34"/>
        <v>79</v>
      </c>
      <c r="L82" s="5">
        <f t="shared" si="35"/>
        <v>0</v>
      </c>
      <c r="N82" s="2">
        <f t="shared" si="40"/>
        <v>18.50387475902625</v>
      </c>
      <c r="O82" s="2">
        <f t="shared" si="41"/>
        <v>18.279867314848644</v>
      </c>
      <c r="P82" s="2">
        <f t="shared" si="42"/>
        <v>17.576864006562243</v>
      </c>
      <c r="Q82" s="2">
        <f t="shared" si="43"/>
        <v>1.2538474618789792</v>
      </c>
      <c r="R82" s="2">
        <f t="shared" si="44"/>
        <v>1.2396758630212856</v>
      </c>
      <c r="S82" s="2">
        <f t="shared" si="45"/>
        <v>1.1950510104349741</v>
      </c>
      <c r="U82" s="1" t="s">
        <v>113</v>
      </c>
    </row>
    <row r="83" spans="1:21" x14ac:dyDescent="0.35">
      <c r="A83" s="6">
        <f t="shared" si="36"/>
        <v>43540.881039618056</v>
      </c>
      <c r="B83" s="1">
        <v>0</v>
      </c>
      <c r="C83" s="2">
        <f t="shared" si="33"/>
        <v>24.1</v>
      </c>
      <c r="D83" s="2">
        <f t="shared" si="33"/>
        <v>22.9</v>
      </c>
      <c r="E83" s="2">
        <f t="shared" si="33"/>
        <v>23.2</v>
      </c>
      <c r="G83" s="3">
        <f t="shared" si="37"/>
        <v>0.70900000000000007</v>
      </c>
      <c r="H83" s="3">
        <f t="shared" si="38"/>
        <v>0.75599999999999989</v>
      </c>
      <c r="I83" s="3">
        <f t="shared" si="39"/>
        <v>0.71</v>
      </c>
      <c r="K83" s="5">
        <f t="shared" si="34"/>
        <v>80</v>
      </c>
      <c r="L83" s="5">
        <f t="shared" si="35"/>
        <v>0</v>
      </c>
      <c r="N83" s="2">
        <f t="shared" si="40"/>
        <v>18.408990233714782</v>
      </c>
      <c r="O83" s="2">
        <f t="shared" si="41"/>
        <v>18.279867314848644</v>
      </c>
      <c r="P83" s="2">
        <f t="shared" si="42"/>
        <v>17.576864006562243</v>
      </c>
      <c r="Q83" s="2">
        <f t="shared" si="43"/>
        <v>1.2478475036097367</v>
      </c>
      <c r="R83" s="2">
        <f t="shared" si="44"/>
        <v>1.2396758630212856</v>
      </c>
      <c r="S83" s="2">
        <f t="shared" si="45"/>
        <v>1.1950510104349741</v>
      </c>
      <c r="U83" s="1" t="s">
        <v>114</v>
      </c>
    </row>
    <row r="84" spans="1:21" x14ac:dyDescent="0.35">
      <c r="A84" s="6">
        <f t="shared" si="36"/>
        <v>43540.882443483795</v>
      </c>
      <c r="B84" s="1">
        <v>0</v>
      </c>
      <c r="C84" s="2">
        <f t="shared" si="33"/>
        <v>24.1</v>
      </c>
      <c r="D84" s="2">
        <f t="shared" si="33"/>
        <v>22.9</v>
      </c>
      <c r="E84" s="2">
        <f t="shared" si="33"/>
        <v>23.2</v>
      </c>
      <c r="G84" s="3">
        <f t="shared" si="37"/>
        <v>0.70900000000000007</v>
      </c>
      <c r="H84" s="3">
        <f t="shared" si="38"/>
        <v>0.75599999999999989</v>
      </c>
      <c r="I84" s="3">
        <f t="shared" si="39"/>
        <v>0.71</v>
      </c>
      <c r="K84" s="5">
        <f t="shared" si="34"/>
        <v>81</v>
      </c>
      <c r="L84" s="5">
        <f t="shared" si="35"/>
        <v>0</v>
      </c>
      <c r="N84" s="2">
        <f t="shared" si="40"/>
        <v>18.408990233714782</v>
      </c>
      <c r="O84" s="2">
        <f t="shared" si="41"/>
        <v>18.279867314848644</v>
      </c>
      <c r="P84" s="2">
        <f t="shared" si="42"/>
        <v>17.576864006562243</v>
      </c>
      <c r="Q84" s="2">
        <f t="shared" si="43"/>
        <v>1.2478475036097367</v>
      </c>
      <c r="R84" s="2">
        <f t="shared" si="44"/>
        <v>1.2396758630212856</v>
      </c>
      <c r="S84" s="2">
        <f t="shared" si="45"/>
        <v>1.1950510104349741</v>
      </c>
      <c r="U84" s="1" t="s">
        <v>115</v>
      </c>
    </row>
    <row r="85" spans="1:21" x14ac:dyDescent="0.35">
      <c r="A85" s="6">
        <f t="shared" si="36"/>
        <v>43540.883847291669</v>
      </c>
      <c r="B85" s="1">
        <v>0</v>
      </c>
      <c r="C85" s="2">
        <f t="shared" si="33"/>
        <v>24.1</v>
      </c>
      <c r="D85" s="2">
        <f t="shared" si="33"/>
        <v>22.9</v>
      </c>
      <c r="E85" s="2">
        <f t="shared" si="33"/>
        <v>23.1</v>
      </c>
      <c r="G85" s="3">
        <f t="shared" si="37"/>
        <v>0.71</v>
      </c>
      <c r="H85" s="3">
        <f t="shared" si="38"/>
        <v>0.75700000000000001</v>
      </c>
      <c r="I85" s="3">
        <f t="shared" si="39"/>
        <v>0.71099999999999997</v>
      </c>
      <c r="K85" s="5">
        <f t="shared" si="34"/>
        <v>82</v>
      </c>
      <c r="L85" s="5">
        <f t="shared" si="35"/>
        <v>0</v>
      </c>
      <c r="N85" s="2">
        <f t="shared" si="40"/>
        <v>18.431273580995132</v>
      </c>
      <c r="O85" s="2">
        <f t="shared" si="41"/>
        <v>18.300746549338545</v>
      </c>
      <c r="P85" s="2">
        <f t="shared" si="42"/>
        <v>17.503997666318664</v>
      </c>
      <c r="Q85" s="2">
        <f t="shared" si="43"/>
        <v>1.2492569471129702</v>
      </c>
      <c r="R85" s="2">
        <f t="shared" si="44"/>
        <v>1.2409977402792014</v>
      </c>
      <c r="S85" s="2">
        <f t="shared" si="45"/>
        <v>1.1904125747860637</v>
      </c>
      <c r="U85" s="1" t="s">
        <v>116</v>
      </c>
    </row>
    <row r="86" spans="1:21" x14ac:dyDescent="0.35">
      <c r="A86" s="6">
        <f t="shared" si="36"/>
        <v>43540.885251180553</v>
      </c>
      <c r="B86" s="1">
        <v>0</v>
      </c>
      <c r="C86" s="2">
        <f t="shared" si="33"/>
        <v>24.1</v>
      </c>
      <c r="D86" s="2">
        <f t="shared" si="33"/>
        <v>22.9</v>
      </c>
      <c r="E86" s="2">
        <f t="shared" si="33"/>
        <v>23.1</v>
      </c>
      <c r="G86" s="3">
        <f t="shared" si="37"/>
        <v>0.71200000000000008</v>
      </c>
      <c r="H86" s="3">
        <f t="shared" si="38"/>
        <v>0.75800000000000001</v>
      </c>
      <c r="I86" s="3">
        <f t="shared" si="39"/>
        <v>0.71400000000000008</v>
      </c>
      <c r="K86" s="5">
        <f t="shared" si="34"/>
        <v>83</v>
      </c>
      <c r="L86" s="5">
        <f t="shared" si="35"/>
        <v>0</v>
      </c>
      <c r="N86" s="2">
        <f t="shared" si="40"/>
        <v>18.475757050899009</v>
      </c>
      <c r="O86" s="2">
        <f t="shared" si="41"/>
        <v>18.321601380105047</v>
      </c>
      <c r="P86" s="2">
        <f t="shared" si="42"/>
        <v>17.570140351177777</v>
      </c>
      <c r="Q86" s="2">
        <f t="shared" si="43"/>
        <v>1.2520698884895851</v>
      </c>
      <c r="R86" s="2">
        <f t="shared" si="44"/>
        <v>1.2423178724841244</v>
      </c>
      <c r="S86" s="2">
        <f t="shared" si="45"/>
        <v>1.1946231073224072</v>
      </c>
      <c r="U86" s="1" t="s">
        <v>117</v>
      </c>
    </row>
    <row r="87" spans="1:21" x14ac:dyDescent="0.35">
      <c r="A87" s="6">
        <f t="shared" si="36"/>
        <v>43540.886655000002</v>
      </c>
      <c r="B87" s="1">
        <v>0</v>
      </c>
      <c r="C87" s="2">
        <f t="shared" si="33"/>
        <v>24</v>
      </c>
      <c r="D87" s="2">
        <f t="shared" si="33"/>
        <v>22.9</v>
      </c>
      <c r="E87" s="2">
        <f t="shared" si="33"/>
        <v>23.1</v>
      </c>
      <c r="G87" s="3">
        <f t="shared" si="37"/>
        <v>0.71099999999999997</v>
      </c>
      <c r="H87" s="3">
        <f t="shared" si="38"/>
        <v>0.75700000000000001</v>
      </c>
      <c r="I87" s="3">
        <f t="shared" si="39"/>
        <v>0.71400000000000008</v>
      </c>
      <c r="K87" s="5">
        <f t="shared" si="34"/>
        <v>84</v>
      </c>
      <c r="L87" s="5">
        <f t="shared" si="35"/>
        <v>0</v>
      </c>
      <c r="N87" s="2">
        <f t="shared" si="40"/>
        <v>18.358607042448071</v>
      </c>
      <c r="O87" s="2">
        <f t="shared" si="41"/>
        <v>18.300746549338545</v>
      </c>
      <c r="P87" s="2">
        <f t="shared" si="42"/>
        <v>17.570140351177777</v>
      </c>
      <c r="Q87" s="2">
        <f t="shared" si="43"/>
        <v>1.2446598769409085</v>
      </c>
      <c r="R87" s="2">
        <f t="shared" si="44"/>
        <v>1.2409977402792014</v>
      </c>
      <c r="S87" s="2">
        <f t="shared" si="45"/>
        <v>1.1946231073224072</v>
      </c>
      <c r="U87" s="1" t="s">
        <v>118</v>
      </c>
    </row>
    <row r="88" spans="1:21" x14ac:dyDescent="0.35">
      <c r="A88" s="6">
        <f t="shared" si="36"/>
        <v>43540.88805883102</v>
      </c>
      <c r="B88" s="1">
        <v>0</v>
      </c>
      <c r="C88" s="2">
        <f t="shared" ref="C88:E151" si="46">IF($U88&lt;&gt;"",VALUE(MID($U88,FIND("T0",$U88,FIND(CONCATENATE("~",C$2,"~"),$U88))+3,5)),"")</f>
        <v>24.1</v>
      </c>
      <c r="D88" s="2">
        <f t="shared" si="46"/>
        <v>22.9</v>
      </c>
      <c r="E88" s="2">
        <f t="shared" si="46"/>
        <v>23.1</v>
      </c>
      <c r="G88" s="3">
        <f t="shared" si="37"/>
        <v>0.71499999999999997</v>
      </c>
      <c r="H88" s="3">
        <f t="shared" si="38"/>
        <v>0.75900000000000001</v>
      </c>
      <c r="I88" s="3">
        <f t="shared" si="39"/>
        <v>0.71599999999999997</v>
      </c>
      <c r="K88" s="5">
        <f t="shared" si="34"/>
        <v>85</v>
      </c>
      <c r="L88" s="5">
        <f t="shared" si="35"/>
        <v>0</v>
      </c>
      <c r="N88" s="2">
        <f t="shared" si="40"/>
        <v>18.542275297626762</v>
      </c>
      <c r="O88" s="2">
        <f t="shared" si="41"/>
        <v>18.342431868048461</v>
      </c>
      <c r="P88" s="2">
        <f t="shared" si="42"/>
        <v>17.614098874736793</v>
      </c>
      <c r="Q88" s="2">
        <f t="shared" si="43"/>
        <v>1.2562745197716167</v>
      </c>
      <c r="R88" s="2">
        <f t="shared" si="44"/>
        <v>1.2436362642373828</v>
      </c>
      <c r="S88" s="2">
        <f t="shared" si="45"/>
        <v>1.1974203119434683</v>
      </c>
      <c r="U88" s="1" t="s">
        <v>119</v>
      </c>
    </row>
    <row r="89" spans="1:21" x14ac:dyDescent="0.35">
      <c r="A89" s="6">
        <f t="shared" si="36"/>
        <v>43540.889462708335</v>
      </c>
      <c r="B89" s="1">
        <v>0</v>
      </c>
      <c r="C89" s="2">
        <f t="shared" si="46"/>
        <v>24.2</v>
      </c>
      <c r="D89" s="2">
        <f t="shared" si="46"/>
        <v>23</v>
      </c>
      <c r="E89" s="2">
        <f t="shared" si="46"/>
        <v>23.2</v>
      </c>
      <c r="G89" s="3">
        <f t="shared" si="37"/>
        <v>0.71</v>
      </c>
      <c r="H89" s="3">
        <f t="shared" si="38"/>
        <v>0.75800000000000001</v>
      </c>
      <c r="I89" s="3">
        <f t="shared" si="39"/>
        <v>0.71400000000000008</v>
      </c>
      <c r="K89" s="5">
        <f t="shared" si="34"/>
        <v>86</v>
      </c>
      <c r="L89" s="5">
        <f t="shared" si="35"/>
        <v>0</v>
      </c>
      <c r="N89" s="2">
        <f t="shared" si="40"/>
        <v>18.526173455986616</v>
      </c>
      <c r="O89" s="2">
        <f t="shared" si="41"/>
        <v>18.41729815527653</v>
      </c>
      <c r="P89" s="2">
        <f t="shared" si="42"/>
        <v>17.665170237534873</v>
      </c>
      <c r="Q89" s="2">
        <f t="shared" si="43"/>
        <v>1.2552569053822127</v>
      </c>
      <c r="R89" s="2">
        <f t="shared" si="44"/>
        <v>1.2483730144226195</v>
      </c>
      <c r="S89" s="2">
        <f t="shared" si="45"/>
        <v>1.2006690027391975</v>
      </c>
      <c r="U89" s="1" t="s">
        <v>120</v>
      </c>
    </row>
    <row r="90" spans="1:21" x14ac:dyDescent="0.35">
      <c r="A90" s="6">
        <f t="shared" si="36"/>
        <v>43540.890866550923</v>
      </c>
      <c r="B90" s="1">
        <v>0</v>
      </c>
      <c r="C90" s="2">
        <f t="shared" si="46"/>
        <v>24.2</v>
      </c>
      <c r="D90" s="2">
        <f t="shared" si="46"/>
        <v>23</v>
      </c>
      <c r="E90" s="2">
        <f t="shared" si="46"/>
        <v>23.2</v>
      </c>
      <c r="G90" s="3">
        <f t="shared" si="37"/>
        <v>0.70799999999999996</v>
      </c>
      <c r="H90" s="3">
        <f t="shared" si="38"/>
        <v>0.755</v>
      </c>
      <c r="I90" s="3">
        <f t="shared" si="39"/>
        <v>0.71</v>
      </c>
      <c r="K90" s="5">
        <f t="shared" si="34"/>
        <v>87</v>
      </c>
      <c r="L90" s="5">
        <f t="shared" si="35"/>
        <v>0</v>
      </c>
      <c r="N90" s="2">
        <f t="shared" si="40"/>
        <v>18.481548203788826</v>
      </c>
      <c r="O90" s="2">
        <f t="shared" si="41"/>
        <v>18.354616866702663</v>
      </c>
      <c r="P90" s="2">
        <f t="shared" si="42"/>
        <v>17.576864006562243</v>
      </c>
      <c r="Q90" s="2">
        <f t="shared" si="43"/>
        <v>1.2524360290405714</v>
      </c>
      <c r="R90" s="2">
        <f t="shared" si="44"/>
        <v>1.2444073780292724</v>
      </c>
      <c r="S90" s="2">
        <f t="shared" si="45"/>
        <v>1.1950510104349741</v>
      </c>
      <c r="U90" s="1" t="s">
        <v>121</v>
      </c>
    </row>
    <row r="91" spans="1:21" x14ac:dyDescent="0.35">
      <c r="A91" s="6">
        <f t="shared" si="36"/>
        <v>43540.892270416669</v>
      </c>
      <c r="B91" s="1">
        <v>0</v>
      </c>
      <c r="C91" s="2">
        <f t="shared" si="46"/>
        <v>24.2</v>
      </c>
      <c r="D91" s="2">
        <f t="shared" si="46"/>
        <v>23</v>
      </c>
      <c r="E91" s="2">
        <f t="shared" si="46"/>
        <v>23.3</v>
      </c>
      <c r="G91" s="3">
        <f t="shared" si="37"/>
        <v>0.70400000000000007</v>
      </c>
      <c r="H91" s="3">
        <f t="shared" si="38"/>
        <v>0.752</v>
      </c>
      <c r="I91" s="3">
        <f t="shared" si="39"/>
        <v>0.70799999999999996</v>
      </c>
      <c r="K91" s="5">
        <f t="shared" si="34"/>
        <v>88</v>
      </c>
      <c r="L91" s="5">
        <f t="shared" si="35"/>
        <v>0</v>
      </c>
      <c r="N91" s="2">
        <f t="shared" si="40"/>
        <v>18.391961905093062</v>
      </c>
      <c r="O91" s="2">
        <f t="shared" si="41"/>
        <v>18.291714697260463</v>
      </c>
      <c r="P91" s="2">
        <f t="shared" si="42"/>
        <v>17.627476867767857</v>
      </c>
      <c r="Q91" s="2">
        <f t="shared" si="43"/>
        <v>1.2467702915048942</v>
      </c>
      <c r="R91" s="2">
        <f t="shared" si="44"/>
        <v>1.2404259527300876</v>
      </c>
      <c r="S91" s="2">
        <f t="shared" si="45"/>
        <v>1.1982714136674117</v>
      </c>
      <c r="U91" s="1" t="s">
        <v>122</v>
      </c>
    </row>
    <row r="92" spans="1:21" x14ac:dyDescent="0.35">
      <c r="A92" s="6">
        <f t="shared" si="36"/>
        <v>43540.893674259256</v>
      </c>
      <c r="B92" s="1">
        <v>0</v>
      </c>
      <c r="C92" s="2">
        <f t="shared" si="46"/>
        <v>24.3</v>
      </c>
      <c r="D92" s="2">
        <f t="shared" si="46"/>
        <v>23</v>
      </c>
      <c r="E92" s="2">
        <f t="shared" si="46"/>
        <v>23.3</v>
      </c>
      <c r="G92" s="3">
        <f t="shared" si="37"/>
        <v>0.70299999999999996</v>
      </c>
      <c r="H92" s="3">
        <f t="shared" si="38"/>
        <v>0.752</v>
      </c>
      <c r="I92" s="3">
        <f t="shared" si="39"/>
        <v>0.70700000000000007</v>
      </c>
      <c r="K92" s="5">
        <f t="shared" si="34"/>
        <v>89</v>
      </c>
      <c r="L92" s="5">
        <f t="shared" si="35"/>
        <v>0</v>
      </c>
      <c r="N92" s="2">
        <f t="shared" si="40"/>
        <v>18.464280032563206</v>
      </c>
      <c r="O92" s="2">
        <f t="shared" si="41"/>
        <v>18.291714697260463</v>
      </c>
      <c r="P92" s="2">
        <f t="shared" si="42"/>
        <v>17.605260699668371</v>
      </c>
      <c r="Q92" s="2">
        <f t="shared" si="43"/>
        <v>1.2513442186292165</v>
      </c>
      <c r="R92" s="2">
        <f t="shared" si="44"/>
        <v>1.2404259527300876</v>
      </c>
      <c r="S92" s="2">
        <f t="shared" si="45"/>
        <v>1.1968579858702648</v>
      </c>
      <c r="U92" s="1" t="s">
        <v>123</v>
      </c>
    </row>
    <row r="93" spans="1:21" x14ac:dyDescent="0.35">
      <c r="A93" s="6">
        <f t="shared" si="36"/>
        <v>43540.895078148147</v>
      </c>
      <c r="B93" s="1">
        <v>0</v>
      </c>
      <c r="C93" s="2">
        <f t="shared" si="46"/>
        <v>24.3</v>
      </c>
      <c r="D93" s="2">
        <f t="shared" si="46"/>
        <v>23.1</v>
      </c>
      <c r="E93" s="2">
        <f t="shared" si="46"/>
        <v>23.3</v>
      </c>
      <c r="G93" s="3">
        <f t="shared" si="37"/>
        <v>0.70499999999999996</v>
      </c>
      <c r="H93" s="3">
        <f t="shared" si="38"/>
        <v>0.754</v>
      </c>
      <c r="I93" s="3">
        <f t="shared" si="39"/>
        <v>0.70799999999999996</v>
      </c>
      <c r="K93" s="5">
        <f t="shared" si="34"/>
        <v>90</v>
      </c>
      <c r="L93" s="5">
        <f t="shared" si="35"/>
        <v>0</v>
      </c>
      <c r="N93" s="2">
        <f t="shared" si="40"/>
        <v>18.509216645874282</v>
      </c>
      <c r="O93" s="2">
        <f t="shared" si="41"/>
        <v>18.429306128459576</v>
      </c>
      <c r="P93" s="2">
        <f t="shared" si="42"/>
        <v>17.627476867767857</v>
      </c>
      <c r="Q93" s="2">
        <f t="shared" si="43"/>
        <v>1.2541851296308202</v>
      </c>
      <c r="R93" s="2">
        <f t="shared" si="44"/>
        <v>1.2491325129907789</v>
      </c>
      <c r="S93" s="2">
        <f t="shared" si="45"/>
        <v>1.1982714136674117</v>
      </c>
      <c r="U93" s="1" t="s">
        <v>124</v>
      </c>
    </row>
    <row r="94" spans="1:21" x14ac:dyDescent="0.35">
      <c r="A94" s="6">
        <f t="shared" si="36"/>
        <v>43540.896482013886</v>
      </c>
      <c r="B94" s="1">
        <v>0</v>
      </c>
      <c r="C94" s="2">
        <f t="shared" si="46"/>
        <v>24.3</v>
      </c>
      <c r="D94" s="2">
        <f t="shared" si="46"/>
        <v>23.1</v>
      </c>
      <c r="E94" s="2">
        <f t="shared" si="46"/>
        <v>23.4</v>
      </c>
      <c r="G94" s="3">
        <f t="shared" si="37"/>
        <v>0.70200000000000007</v>
      </c>
      <c r="H94" s="3">
        <f t="shared" si="38"/>
        <v>0.75099999999999989</v>
      </c>
      <c r="I94" s="3">
        <f t="shared" si="39"/>
        <v>0.70499999999999996</v>
      </c>
      <c r="K94" s="5">
        <f t="shared" si="34"/>
        <v>91</v>
      </c>
      <c r="L94" s="5">
        <f t="shared" si="35"/>
        <v>0</v>
      </c>
      <c r="N94" s="2">
        <f t="shared" si="40"/>
        <v>18.441769271622722</v>
      </c>
      <c r="O94" s="2">
        <f t="shared" si="41"/>
        <v>18.366286234170779</v>
      </c>
      <c r="P94" s="2">
        <f t="shared" si="42"/>
        <v>17.65562307019826</v>
      </c>
      <c r="Q94" s="2">
        <f t="shared" si="43"/>
        <v>1.2499207308443629</v>
      </c>
      <c r="R94" s="2">
        <f t="shared" si="44"/>
        <v>1.2451457967469572</v>
      </c>
      <c r="S94" s="2">
        <f t="shared" si="45"/>
        <v>1.2000617914533556</v>
      </c>
      <c r="U94" s="1" t="s">
        <v>125</v>
      </c>
    </row>
    <row r="95" spans="1:21" x14ac:dyDescent="0.35">
      <c r="A95" s="6">
        <f t="shared" si="36"/>
        <v>43540.897885891201</v>
      </c>
      <c r="B95" s="1">
        <v>0</v>
      </c>
      <c r="C95" s="2">
        <f t="shared" si="46"/>
        <v>24.3</v>
      </c>
      <c r="D95" s="2">
        <f t="shared" si="46"/>
        <v>23.2</v>
      </c>
      <c r="E95" s="2">
        <f t="shared" si="46"/>
        <v>23.4</v>
      </c>
      <c r="G95" s="3">
        <f t="shared" si="37"/>
        <v>0.70200000000000007</v>
      </c>
      <c r="H95" s="3">
        <f t="shared" si="38"/>
        <v>0.752</v>
      </c>
      <c r="I95" s="3">
        <f t="shared" si="39"/>
        <v>0.70599999999999996</v>
      </c>
      <c r="K95" s="5">
        <f t="shared" si="34"/>
        <v>92</v>
      </c>
      <c r="L95" s="5">
        <f t="shared" si="35"/>
        <v>0</v>
      </c>
      <c r="N95" s="2">
        <f t="shared" si="40"/>
        <v>18.441769271622722</v>
      </c>
      <c r="O95" s="2">
        <f t="shared" si="41"/>
        <v>18.482913783085767</v>
      </c>
      <c r="P95" s="2">
        <f t="shared" si="42"/>
        <v>17.677910392220724</v>
      </c>
      <c r="Q95" s="2">
        <f t="shared" si="43"/>
        <v>1.2499207308443629</v>
      </c>
      <c r="R95" s="2">
        <f t="shared" si="44"/>
        <v>1.2525223643494527</v>
      </c>
      <c r="S95" s="2">
        <f t="shared" si="45"/>
        <v>1.201479226134329</v>
      </c>
      <c r="U95" s="1" t="s">
        <v>126</v>
      </c>
    </row>
    <row r="96" spans="1:21" x14ac:dyDescent="0.35">
      <c r="A96" s="6">
        <f t="shared" si="36"/>
        <v>43540.899289675923</v>
      </c>
      <c r="B96" s="1">
        <v>0</v>
      </c>
      <c r="C96" s="2">
        <f t="shared" si="46"/>
        <v>24.4</v>
      </c>
      <c r="D96" s="2">
        <f t="shared" si="46"/>
        <v>23.2</v>
      </c>
      <c r="E96" s="2">
        <f t="shared" si="46"/>
        <v>23.4</v>
      </c>
      <c r="G96" s="3">
        <f t="shared" si="37"/>
        <v>0.70799999999999996</v>
      </c>
      <c r="H96" s="3">
        <f t="shared" si="38"/>
        <v>0.755</v>
      </c>
      <c r="I96" s="3">
        <f t="shared" si="39"/>
        <v>0.71200000000000008</v>
      </c>
      <c r="K96" s="5">
        <f t="shared" si="34"/>
        <v>93</v>
      </c>
      <c r="L96" s="5">
        <f t="shared" si="35"/>
        <v>0</v>
      </c>
      <c r="N96" s="2">
        <f t="shared" si="40"/>
        <v>18.671265724214816</v>
      </c>
      <c r="O96" s="2">
        <f t="shared" si="41"/>
        <v>18.545903323635045</v>
      </c>
      <c r="P96" s="2">
        <f t="shared" si="42"/>
        <v>17.811050226618477</v>
      </c>
      <c r="Q96" s="2">
        <f t="shared" si="43"/>
        <v>1.2644222500526621</v>
      </c>
      <c r="R96" s="2">
        <f t="shared" si="44"/>
        <v>1.2565037896486377</v>
      </c>
      <c r="S96" s="2">
        <f t="shared" si="45"/>
        <v>1.2099419000530629</v>
      </c>
      <c r="U96" s="1" t="s">
        <v>127</v>
      </c>
    </row>
    <row r="97" spans="1:21" x14ac:dyDescent="0.35">
      <c r="A97" s="6">
        <f t="shared" si="36"/>
        <v>43540.900693506941</v>
      </c>
      <c r="B97" s="1">
        <v>0</v>
      </c>
      <c r="C97" s="2">
        <f t="shared" si="46"/>
        <v>24.4</v>
      </c>
      <c r="D97" s="2">
        <f t="shared" si="46"/>
        <v>23.2</v>
      </c>
      <c r="E97" s="2">
        <f t="shared" si="46"/>
        <v>23.4</v>
      </c>
      <c r="G97" s="3">
        <f t="shared" si="37"/>
        <v>0.70299999999999996</v>
      </c>
      <c r="H97" s="3">
        <f t="shared" si="38"/>
        <v>0.753</v>
      </c>
      <c r="I97" s="3">
        <f t="shared" si="39"/>
        <v>0.70900000000000007</v>
      </c>
      <c r="K97" s="5">
        <f t="shared" si="34"/>
        <v>94</v>
      </c>
      <c r="L97" s="5">
        <f t="shared" si="35"/>
        <v>0</v>
      </c>
      <c r="N97" s="2">
        <f t="shared" si="40"/>
        <v>18.559058174892595</v>
      </c>
      <c r="O97" s="2">
        <f t="shared" si="41"/>
        <v>18.503934973671733</v>
      </c>
      <c r="P97" s="2">
        <f t="shared" si="42"/>
        <v>17.744605027425187</v>
      </c>
      <c r="Q97" s="2">
        <f t="shared" si="43"/>
        <v>1.2573350481696073</v>
      </c>
      <c r="R97" s="2">
        <f t="shared" si="44"/>
        <v>1.2538512681995067</v>
      </c>
      <c r="S97" s="2">
        <f t="shared" si="45"/>
        <v>1.2057195151732147</v>
      </c>
      <c r="U97" s="1" t="s">
        <v>128</v>
      </c>
    </row>
    <row r="98" spans="1:21" x14ac:dyDescent="0.35">
      <c r="A98" s="6">
        <f t="shared" si="36"/>
        <v>43540.902097303238</v>
      </c>
      <c r="B98" s="1">
        <v>0</v>
      </c>
      <c r="C98" s="2">
        <f t="shared" si="46"/>
        <v>24.4</v>
      </c>
      <c r="D98" s="2">
        <f t="shared" si="46"/>
        <v>23.2</v>
      </c>
      <c r="E98" s="2">
        <f t="shared" si="46"/>
        <v>23.4</v>
      </c>
      <c r="G98" s="3">
        <f t="shared" si="37"/>
        <v>0.69799999999999995</v>
      </c>
      <c r="H98" s="3">
        <f t="shared" si="38"/>
        <v>0.75</v>
      </c>
      <c r="I98" s="3">
        <f t="shared" si="39"/>
        <v>0.70599999999999996</v>
      </c>
      <c r="K98" s="5">
        <f t="shared" si="34"/>
        <v>95</v>
      </c>
      <c r="L98" s="5">
        <f t="shared" si="35"/>
        <v>0</v>
      </c>
      <c r="N98" s="2">
        <f t="shared" si="40"/>
        <v>18.446141948600371</v>
      </c>
      <c r="O98" s="2">
        <f t="shared" si="41"/>
        <v>18.440797059718399</v>
      </c>
      <c r="P98" s="2">
        <f t="shared" si="42"/>
        <v>17.677910392220724</v>
      </c>
      <c r="Q98" s="2">
        <f t="shared" si="43"/>
        <v>1.2501972591213149</v>
      </c>
      <c r="R98" s="2">
        <f t="shared" si="44"/>
        <v>1.2498592469299692</v>
      </c>
      <c r="S98" s="2">
        <f t="shared" si="45"/>
        <v>1.201479226134329</v>
      </c>
      <c r="U98" s="1" t="s">
        <v>129</v>
      </c>
    </row>
    <row r="99" spans="1:21" x14ac:dyDescent="0.35">
      <c r="A99" s="6">
        <f t="shared" si="36"/>
        <v>43540.903501168985</v>
      </c>
      <c r="B99" s="1">
        <v>0</v>
      </c>
      <c r="C99" s="2">
        <f t="shared" si="46"/>
        <v>24.4</v>
      </c>
      <c r="D99" s="2">
        <f t="shared" si="46"/>
        <v>23.2</v>
      </c>
      <c r="E99" s="2">
        <f t="shared" si="46"/>
        <v>23.4</v>
      </c>
      <c r="G99" s="3">
        <f t="shared" si="37"/>
        <v>0.69499999999999995</v>
      </c>
      <c r="H99" s="3">
        <f t="shared" si="38"/>
        <v>0.748</v>
      </c>
      <c r="I99" s="3">
        <f t="shared" si="39"/>
        <v>0.70299999999999996</v>
      </c>
      <c r="K99" s="5">
        <f t="shared" si="34"/>
        <v>96</v>
      </c>
      <c r="L99" s="5">
        <f t="shared" si="35"/>
        <v>0</v>
      </c>
      <c r="N99" s="2">
        <f t="shared" si="40"/>
        <v>18.378048046393896</v>
      </c>
      <c r="O99" s="2">
        <f t="shared" si="41"/>
        <v>18.39858079596932</v>
      </c>
      <c r="P99" s="2">
        <f t="shared" si="42"/>
        <v>17.610964310801226</v>
      </c>
      <c r="Q99" s="2">
        <f t="shared" si="43"/>
        <v>1.2458900019237344</v>
      </c>
      <c r="R99" s="2">
        <f t="shared" si="44"/>
        <v>1.2471890183740904</v>
      </c>
      <c r="S99" s="2">
        <f t="shared" si="45"/>
        <v>1.1972208804517519</v>
      </c>
      <c r="U99" s="1" t="s">
        <v>130</v>
      </c>
    </row>
    <row r="100" spans="1:21" x14ac:dyDescent="0.35">
      <c r="A100" s="6">
        <f t="shared" si="36"/>
        <v>43540.904905046293</v>
      </c>
      <c r="B100" s="1">
        <v>0</v>
      </c>
      <c r="C100" s="2">
        <f t="shared" si="46"/>
        <v>24.4</v>
      </c>
      <c r="D100" s="2">
        <f t="shared" si="46"/>
        <v>23.2</v>
      </c>
      <c r="E100" s="2">
        <f t="shared" si="46"/>
        <v>23.4</v>
      </c>
      <c r="G100" s="3">
        <f t="shared" si="37"/>
        <v>0.69700000000000006</v>
      </c>
      <c r="H100" s="3">
        <f t="shared" si="38"/>
        <v>0.74900000000000011</v>
      </c>
      <c r="I100" s="3">
        <f t="shared" si="39"/>
        <v>0.70299999999999996</v>
      </c>
      <c r="K100" s="5">
        <f t="shared" si="34"/>
        <v>97</v>
      </c>
      <c r="L100" s="5">
        <f t="shared" si="35"/>
        <v>0</v>
      </c>
      <c r="N100" s="2">
        <f t="shared" si="40"/>
        <v>18.423472817393534</v>
      </c>
      <c r="O100" s="2">
        <f t="shared" si="41"/>
        <v>18.419701401821641</v>
      </c>
      <c r="P100" s="2">
        <f t="shared" si="42"/>
        <v>17.610964310801226</v>
      </c>
      <c r="Q100" s="2">
        <f t="shared" si="43"/>
        <v>1.2487635671194663</v>
      </c>
      <c r="R100" s="2">
        <f t="shared" si="44"/>
        <v>1.2485250239168326</v>
      </c>
      <c r="S100" s="2">
        <f t="shared" si="45"/>
        <v>1.1972208804517519</v>
      </c>
      <c r="U100" s="1" t="s">
        <v>131</v>
      </c>
    </row>
    <row r="101" spans="1:21" x14ac:dyDescent="0.35">
      <c r="A101" s="6">
        <f t="shared" si="36"/>
        <v>43540.906308900463</v>
      </c>
      <c r="B101" s="1">
        <v>0</v>
      </c>
      <c r="C101" s="2">
        <f t="shared" si="46"/>
        <v>24.4</v>
      </c>
      <c r="D101" s="2">
        <f t="shared" si="46"/>
        <v>23.2</v>
      </c>
      <c r="E101" s="2">
        <f t="shared" si="46"/>
        <v>23.4</v>
      </c>
      <c r="G101" s="3">
        <f t="shared" si="37"/>
        <v>0.69599999999999995</v>
      </c>
      <c r="H101" s="3">
        <f t="shared" si="38"/>
        <v>0.748</v>
      </c>
      <c r="I101" s="3">
        <f t="shared" si="39"/>
        <v>0.70099999999999996</v>
      </c>
      <c r="K101" s="5">
        <f t="shared" si="34"/>
        <v>98</v>
      </c>
      <c r="L101" s="5">
        <f t="shared" si="35"/>
        <v>0</v>
      </c>
      <c r="N101" s="2">
        <f t="shared" si="40"/>
        <v>18.400774876123357</v>
      </c>
      <c r="O101" s="2">
        <f t="shared" si="41"/>
        <v>18.39858079596932</v>
      </c>
      <c r="P101" s="2">
        <f t="shared" si="42"/>
        <v>17.566192893565258</v>
      </c>
      <c r="Q101" s="2">
        <f t="shared" si="43"/>
        <v>1.2473278166933619</v>
      </c>
      <c r="R101" s="2">
        <f t="shared" si="44"/>
        <v>1.2471890183740904</v>
      </c>
      <c r="S101" s="2">
        <f t="shared" si="45"/>
        <v>1.1943718756756772</v>
      </c>
      <c r="U101" s="1" t="s">
        <v>132</v>
      </c>
    </row>
    <row r="102" spans="1:21" x14ac:dyDescent="0.35">
      <c r="A102" s="6">
        <f t="shared" si="36"/>
        <v>43540.907712777778</v>
      </c>
      <c r="B102" s="1">
        <v>0</v>
      </c>
      <c r="C102" s="2">
        <f t="shared" si="46"/>
        <v>24.4</v>
      </c>
      <c r="D102" s="2">
        <f t="shared" si="46"/>
        <v>23.2</v>
      </c>
      <c r="E102" s="2">
        <f t="shared" si="46"/>
        <v>23.4</v>
      </c>
      <c r="G102" s="3">
        <f t="shared" si="37"/>
        <v>0.69900000000000007</v>
      </c>
      <c r="H102" s="3">
        <f t="shared" si="38"/>
        <v>0.75</v>
      </c>
      <c r="I102" s="3">
        <f t="shared" si="39"/>
        <v>0.70299999999999996</v>
      </c>
      <c r="K102" s="5">
        <f t="shared" si="34"/>
        <v>99</v>
      </c>
      <c r="L102" s="5">
        <f t="shared" si="35"/>
        <v>0</v>
      </c>
      <c r="N102" s="2">
        <f t="shared" si="40"/>
        <v>18.468782347814816</v>
      </c>
      <c r="O102" s="2">
        <f t="shared" si="41"/>
        <v>18.440797059718399</v>
      </c>
      <c r="P102" s="2">
        <f t="shared" si="42"/>
        <v>17.610964310801226</v>
      </c>
      <c r="Q102" s="2">
        <f t="shared" si="43"/>
        <v>1.2516288985927528</v>
      </c>
      <c r="R102" s="2">
        <f t="shared" si="44"/>
        <v>1.2498592469299692</v>
      </c>
      <c r="S102" s="2">
        <f t="shared" si="45"/>
        <v>1.1972208804517519</v>
      </c>
      <c r="U102" s="1" t="s">
        <v>133</v>
      </c>
    </row>
    <row r="103" spans="1:21" x14ac:dyDescent="0.35">
      <c r="A103" s="6">
        <f t="shared" si="36"/>
        <v>43540.90911659722</v>
      </c>
      <c r="B103" s="1">
        <v>0</v>
      </c>
      <c r="C103" s="2">
        <f t="shared" si="46"/>
        <v>24.4</v>
      </c>
      <c r="D103" s="2">
        <f t="shared" si="46"/>
        <v>23.2</v>
      </c>
      <c r="E103" s="2">
        <f t="shared" si="46"/>
        <v>23.4</v>
      </c>
      <c r="G103" s="3">
        <f t="shared" si="37"/>
        <v>0.69700000000000006</v>
      </c>
      <c r="H103" s="3">
        <f t="shared" si="38"/>
        <v>0.74900000000000011</v>
      </c>
      <c r="I103" s="3">
        <f t="shared" si="39"/>
        <v>0.70299999999999996</v>
      </c>
      <c r="K103" s="5">
        <f t="shared" si="34"/>
        <v>100</v>
      </c>
      <c r="L103" s="5">
        <f t="shared" si="35"/>
        <v>0</v>
      </c>
      <c r="N103" s="2">
        <f t="shared" si="40"/>
        <v>18.423472817393534</v>
      </c>
      <c r="O103" s="2">
        <f t="shared" si="41"/>
        <v>18.419701401821641</v>
      </c>
      <c r="P103" s="2">
        <f t="shared" si="42"/>
        <v>17.610964310801226</v>
      </c>
      <c r="Q103" s="2">
        <f t="shared" si="43"/>
        <v>1.2487635671194663</v>
      </c>
      <c r="R103" s="2">
        <f t="shared" si="44"/>
        <v>1.2485250239168326</v>
      </c>
      <c r="S103" s="2">
        <f t="shared" si="45"/>
        <v>1.1972208804517519</v>
      </c>
      <c r="U103" s="1" t="s">
        <v>134</v>
      </c>
    </row>
    <row r="104" spans="1:21" x14ac:dyDescent="0.35">
      <c r="A104" s="6">
        <f t="shared" si="36"/>
        <v>43540.910520439815</v>
      </c>
      <c r="B104" s="1">
        <v>0</v>
      </c>
      <c r="C104" s="2">
        <f t="shared" si="46"/>
        <v>24.4</v>
      </c>
      <c r="D104" s="2">
        <f t="shared" si="46"/>
        <v>23.2</v>
      </c>
      <c r="E104" s="2">
        <f t="shared" si="46"/>
        <v>23.4</v>
      </c>
      <c r="G104" s="3">
        <f t="shared" si="37"/>
        <v>0.69700000000000006</v>
      </c>
      <c r="H104" s="3">
        <f t="shared" si="38"/>
        <v>0.75</v>
      </c>
      <c r="I104" s="3">
        <f t="shared" si="39"/>
        <v>0.70400000000000007</v>
      </c>
      <c r="K104" s="5">
        <f t="shared" si="34"/>
        <v>101</v>
      </c>
      <c r="L104" s="5">
        <f t="shared" si="35"/>
        <v>0</v>
      </c>
      <c r="N104" s="2">
        <f t="shared" si="40"/>
        <v>18.423472817393534</v>
      </c>
      <c r="O104" s="2">
        <f t="shared" si="41"/>
        <v>18.440797059718399</v>
      </c>
      <c r="P104" s="2">
        <f t="shared" si="42"/>
        <v>17.633307734849147</v>
      </c>
      <c r="Q104" s="2">
        <f t="shared" si="43"/>
        <v>1.2487635671194663</v>
      </c>
      <c r="R104" s="2">
        <f t="shared" si="44"/>
        <v>1.2498592469299692</v>
      </c>
      <c r="S104" s="2">
        <f t="shared" si="45"/>
        <v>1.1986423447991297</v>
      </c>
      <c r="U104" s="1" t="s">
        <v>135</v>
      </c>
    </row>
    <row r="105" spans="1:21" x14ac:dyDescent="0.35">
      <c r="A105" s="6">
        <f t="shared" si="36"/>
        <v>43540.911924270833</v>
      </c>
      <c r="B105" s="1">
        <v>0</v>
      </c>
      <c r="C105" s="2">
        <f t="shared" si="46"/>
        <v>24.4</v>
      </c>
      <c r="D105" s="2">
        <f t="shared" si="46"/>
        <v>23.2</v>
      </c>
      <c r="E105" s="2">
        <f t="shared" si="46"/>
        <v>23.4</v>
      </c>
      <c r="G105" s="3">
        <f t="shared" si="37"/>
        <v>0.69700000000000006</v>
      </c>
      <c r="H105" s="3">
        <f t="shared" si="38"/>
        <v>0.74900000000000011</v>
      </c>
      <c r="I105" s="3">
        <f t="shared" si="39"/>
        <v>0.70400000000000007</v>
      </c>
      <c r="K105" s="5">
        <f t="shared" si="34"/>
        <v>102</v>
      </c>
      <c r="L105" s="5">
        <f t="shared" si="35"/>
        <v>0</v>
      </c>
      <c r="N105" s="2">
        <f t="shared" si="40"/>
        <v>18.423472817393534</v>
      </c>
      <c r="O105" s="2">
        <f t="shared" si="41"/>
        <v>18.419701401821641</v>
      </c>
      <c r="P105" s="2">
        <f t="shared" si="42"/>
        <v>17.633307734849147</v>
      </c>
      <c r="Q105" s="2">
        <f t="shared" si="43"/>
        <v>1.2487635671194663</v>
      </c>
      <c r="R105" s="2">
        <f t="shared" si="44"/>
        <v>1.2485250239168326</v>
      </c>
      <c r="S105" s="2">
        <f t="shared" si="45"/>
        <v>1.1986423447991297</v>
      </c>
      <c r="U105" s="1" t="s">
        <v>136</v>
      </c>
    </row>
    <row r="106" spans="1:21" x14ac:dyDescent="0.35">
      <c r="A106" s="6">
        <f t="shared" si="36"/>
        <v>43540.913328136572</v>
      </c>
      <c r="B106" s="1">
        <v>0</v>
      </c>
      <c r="C106" s="2">
        <f t="shared" si="46"/>
        <v>24.4</v>
      </c>
      <c r="D106" s="2">
        <f t="shared" si="46"/>
        <v>23.2</v>
      </c>
      <c r="E106" s="2">
        <f t="shared" si="46"/>
        <v>23.4</v>
      </c>
      <c r="G106" s="3">
        <f t="shared" si="37"/>
        <v>0.69700000000000006</v>
      </c>
      <c r="H106" s="3">
        <f t="shared" si="38"/>
        <v>0.74900000000000011</v>
      </c>
      <c r="I106" s="3">
        <f t="shared" si="39"/>
        <v>0.70299999999999996</v>
      </c>
      <c r="K106" s="5">
        <f t="shared" si="34"/>
        <v>103</v>
      </c>
      <c r="L106" s="5">
        <f t="shared" si="35"/>
        <v>0</v>
      </c>
      <c r="N106" s="2">
        <f t="shared" si="40"/>
        <v>18.423472817393534</v>
      </c>
      <c r="O106" s="2">
        <f t="shared" si="41"/>
        <v>18.419701401821641</v>
      </c>
      <c r="P106" s="2">
        <f t="shared" si="42"/>
        <v>17.610964310801226</v>
      </c>
      <c r="Q106" s="2">
        <f t="shared" si="43"/>
        <v>1.2487635671194663</v>
      </c>
      <c r="R106" s="2">
        <f t="shared" si="44"/>
        <v>1.2485250239168326</v>
      </c>
      <c r="S106" s="2">
        <f t="shared" si="45"/>
        <v>1.1972208804517519</v>
      </c>
      <c r="U106" s="1" t="s">
        <v>137</v>
      </c>
    </row>
    <row r="107" spans="1:21" x14ac:dyDescent="0.35">
      <c r="A107" s="6">
        <f t="shared" si="36"/>
        <v>43540.914731921293</v>
      </c>
      <c r="B107" s="1">
        <v>0</v>
      </c>
      <c r="C107" s="2">
        <f t="shared" si="46"/>
        <v>24.4</v>
      </c>
      <c r="D107" s="2">
        <f t="shared" si="46"/>
        <v>23.2</v>
      </c>
      <c r="E107" s="2">
        <f t="shared" si="46"/>
        <v>23.4</v>
      </c>
      <c r="G107" s="3">
        <f t="shared" si="37"/>
        <v>0.69599999999999995</v>
      </c>
      <c r="H107" s="3">
        <f t="shared" si="38"/>
        <v>0.748</v>
      </c>
      <c r="I107" s="3">
        <f t="shared" si="39"/>
        <v>0.70099999999999996</v>
      </c>
      <c r="K107" s="5">
        <f t="shared" si="34"/>
        <v>104</v>
      </c>
      <c r="L107" s="5">
        <f t="shared" si="35"/>
        <v>0</v>
      </c>
      <c r="N107" s="2">
        <f t="shared" si="40"/>
        <v>18.400774876123357</v>
      </c>
      <c r="O107" s="2">
        <f t="shared" si="41"/>
        <v>18.39858079596932</v>
      </c>
      <c r="P107" s="2">
        <f t="shared" si="42"/>
        <v>17.566192893565258</v>
      </c>
      <c r="Q107" s="2">
        <f t="shared" si="43"/>
        <v>1.2473278166933619</v>
      </c>
      <c r="R107" s="2">
        <f t="shared" si="44"/>
        <v>1.2471890183740904</v>
      </c>
      <c r="S107" s="2">
        <f t="shared" si="45"/>
        <v>1.1943718756756772</v>
      </c>
      <c r="U107" s="1" t="s">
        <v>138</v>
      </c>
    </row>
    <row r="108" spans="1:21" x14ac:dyDescent="0.35">
      <c r="A108" s="6">
        <f t="shared" si="36"/>
        <v>43540.916135775464</v>
      </c>
      <c r="B108" s="1">
        <v>0</v>
      </c>
      <c r="C108" s="2">
        <f t="shared" si="46"/>
        <v>24.4</v>
      </c>
      <c r="D108" s="2">
        <f t="shared" si="46"/>
        <v>23.2</v>
      </c>
      <c r="E108" s="2">
        <f t="shared" si="46"/>
        <v>23.4</v>
      </c>
      <c r="G108" s="3">
        <f t="shared" si="37"/>
        <v>0.69599999999999995</v>
      </c>
      <c r="H108" s="3">
        <f t="shared" si="38"/>
        <v>0.747</v>
      </c>
      <c r="I108" s="3">
        <f t="shared" si="39"/>
        <v>0.70099999999999996</v>
      </c>
      <c r="K108" s="5">
        <f t="shared" si="34"/>
        <v>105</v>
      </c>
      <c r="L108" s="5">
        <f t="shared" si="35"/>
        <v>0</v>
      </c>
      <c r="N108" s="2">
        <f t="shared" si="40"/>
        <v>18.400774876123357</v>
      </c>
      <c r="O108" s="2">
        <f t="shared" si="41"/>
        <v>18.377435178996961</v>
      </c>
      <c r="P108" s="2">
        <f t="shared" si="42"/>
        <v>17.566192893565258</v>
      </c>
      <c r="Q108" s="2">
        <f t="shared" si="43"/>
        <v>1.2473278166933619</v>
      </c>
      <c r="R108" s="2">
        <f t="shared" si="44"/>
        <v>1.2458512255324303</v>
      </c>
      <c r="S108" s="2">
        <f t="shared" si="45"/>
        <v>1.1943718756756772</v>
      </c>
      <c r="U108" s="1" t="s">
        <v>139</v>
      </c>
    </row>
    <row r="109" spans="1:21" x14ac:dyDescent="0.35">
      <c r="A109" s="6">
        <f t="shared" si="36"/>
        <v>43540.917539629627</v>
      </c>
      <c r="B109" s="1">
        <v>0</v>
      </c>
      <c r="C109" s="2">
        <f t="shared" si="46"/>
        <v>24.4</v>
      </c>
      <c r="D109" s="2">
        <f t="shared" si="46"/>
        <v>23.2</v>
      </c>
      <c r="E109" s="2">
        <f t="shared" si="46"/>
        <v>23.4</v>
      </c>
      <c r="G109" s="3">
        <f t="shared" si="37"/>
        <v>0.69599999999999995</v>
      </c>
      <c r="H109" s="3">
        <f t="shared" si="38"/>
        <v>0.747</v>
      </c>
      <c r="I109" s="3">
        <f t="shared" si="39"/>
        <v>0.70099999999999996</v>
      </c>
      <c r="K109" s="5">
        <f t="shared" si="34"/>
        <v>106</v>
      </c>
      <c r="L109" s="5">
        <f t="shared" si="35"/>
        <v>0</v>
      </c>
      <c r="N109" s="2">
        <f t="shared" si="40"/>
        <v>18.400774876123357</v>
      </c>
      <c r="O109" s="2">
        <f t="shared" si="41"/>
        <v>18.377435178996961</v>
      </c>
      <c r="P109" s="2">
        <f t="shared" si="42"/>
        <v>17.566192893565258</v>
      </c>
      <c r="Q109" s="2">
        <f t="shared" si="43"/>
        <v>1.2473278166933619</v>
      </c>
      <c r="R109" s="2">
        <f t="shared" si="44"/>
        <v>1.2458512255324303</v>
      </c>
      <c r="S109" s="2">
        <f t="shared" si="45"/>
        <v>1.1943718756756772</v>
      </c>
      <c r="U109" s="1" t="s">
        <v>140</v>
      </c>
    </row>
    <row r="110" spans="1:21" x14ac:dyDescent="0.35">
      <c r="A110" s="6">
        <f t="shared" si="36"/>
        <v>43540.918943472221</v>
      </c>
      <c r="B110" s="1">
        <v>0</v>
      </c>
      <c r="C110" s="2">
        <f t="shared" si="46"/>
        <v>24.4</v>
      </c>
      <c r="D110" s="2">
        <f t="shared" si="46"/>
        <v>23.2</v>
      </c>
      <c r="E110" s="2">
        <f t="shared" si="46"/>
        <v>23.4</v>
      </c>
      <c r="G110" s="3">
        <f t="shared" si="37"/>
        <v>0.69599999999999995</v>
      </c>
      <c r="H110" s="3">
        <f t="shared" si="38"/>
        <v>0.747</v>
      </c>
      <c r="I110" s="3">
        <f t="shared" si="39"/>
        <v>0.70099999999999996</v>
      </c>
      <c r="K110" s="5">
        <f t="shared" si="34"/>
        <v>107</v>
      </c>
      <c r="L110" s="5">
        <f t="shared" si="35"/>
        <v>0</v>
      </c>
      <c r="N110" s="2">
        <f t="shared" si="40"/>
        <v>18.400774876123357</v>
      </c>
      <c r="O110" s="2">
        <f t="shared" si="41"/>
        <v>18.377435178996961</v>
      </c>
      <c r="P110" s="2">
        <f t="shared" si="42"/>
        <v>17.566192893565258</v>
      </c>
      <c r="Q110" s="2">
        <f t="shared" si="43"/>
        <v>1.2473278166933619</v>
      </c>
      <c r="R110" s="2">
        <f t="shared" si="44"/>
        <v>1.2458512255324303</v>
      </c>
      <c r="S110" s="2">
        <f t="shared" si="45"/>
        <v>1.1943718756756772</v>
      </c>
      <c r="U110" s="1" t="s">
        <v>141</v>
      </c>
    </row>
    <row r="111" spans="1:21" x14ac:dyDescent="0.35">
      <c r="A111" s="6">
        <f t="shared" si="36"/>
        <v>43540.92034733796</v>
      </c>
      <c r="B111" s="1">
        <v>0</v>
      </c>
      <c r="C111" s="2">
        <f t="shared" si="46"/>
        <v>24.4</v>
      </c>
      <c r="D111" s="2">
        <f t="shared" si="46"/>
        <v>23.2</v>
      </c>
      <c r="E111" s="2">
        <f t="shared" si="46"/>
        <v>23.4</v>
      </c>
      <c r="G111" s="3">
        <f t="shared" si="37"/>
        <v>0.69499999999999995</v>
      </c>
      <c r="H111" s="3">
        <f t="shared" si="38"/>
        <v>0.746</v>
      </c>
      <c r="I111" s="3">
        <f t="shared" si="39"/>
        <v>0.7</v>
      </c>
      <c r="K111" s="5">
        <f t="shared" si="34"/>
        <v>108</v>
      </c>
      <c r="L111" s="5">
        <f t="shared" si="35"/>
        <v>0</v>
      </c>
      <c r="N111" s="2">
        <f t="shared" si="40"/>
        <v>18.378048046393896</v>
      </c>
      <c r="O111" s="2">
        <f t="shared" si="41"/>
        <v>18.356264487495103</v>
      </c>
      <c r="P111" s="2">
        <f t="shared" si="42"/>
        <v>17.543764748072569</v>
      </c>
      <c r="Q111" s="2">
        <f t="shared" si="43"/>
        <v>1.2458900019237344</v>
      </c>
      <c r="R111" s="2">
        <f t="shared" si="44"/>
        <v>1.2445116406033738</v>
      </c>
      <c r="S111" s="2">
        <f t="shared" si="45"/>
        <v>1.1929443236844917</v>
      </c>
      <c r="U111" s="1" t="s">
        <v>142</v>
      </c>
    </row>
    <row r="112" spans="1:21" x14ac:dyDescent="0.35">
      <c r="A112" s="6">
        <f t="shared" si="36"/>
        <v>43540.921751111113</v>
      </c>
      <c r="B112" s="1">
        <v>0</v>
      </c>
      <c r="C112" s="2">
        <f t="shared" si="46"/>
        <v>24.4</v>
      </c>
      <c r="D112" s="2">
        <f t="shared" si="46"/>
        <v>23.2</v>
      </c>
      <c r="E112" s="2">
        <f t="shared" si="46"/>
        <v>23.4</v>
      </c>
      <c r="G112" s="3">
        <f t="shared" si="37"/>
        <v>0.69400000000000006</v>
      </c>
      <c r="H112" s="3">
        <f t="shared" si="38"/>
        <v>0.746</v>
      </c>
      <c r="I112" s="3">
        <f t="shared" si="39"/>
        <v>0.69900000000000007</v>
      </c>
      <c r="K112" s="5">
        <f t="shared" si="34"/>
        <v>109</v>
      </c>
      <c r="L112" s="5">
        <f t="shared" si="35"/>
        <v>0</v>
      </c>
      <c r="N112" s="2">
        <f t="shared" si="40"/>
        <v>18.355292249482353</v>
      </c>
      <c r="O112" s="2">
        <f t="shared" si="41"/>
        <v>18.356264487495103</v>
      </c>
      <c r="P112" s="2">
        <f t="shared" si="42"/>
        <v>17.521308209268312</v>
      </c>
      <c r="Q112" s="2">
        <f t="shared" si="43"/>
        <v>1.2444501168657469</v>
      </c>
      <c r="R112" s="2">
        <f t="shared" si="44"/>
        <v>1.2445116406033738</v>
      </c>
      <c r="S112" s="2">
        <f t="shared" si="45"/>
        <v>1.1915147308748975</v>
      </c>
      <c r="U112" s="1" t="s">
        <v>143</v>
      </c>
    </row>
    <row r="113" spans="1:21" x14ac:dyDescent="0.35">
      <c r="A113" s="6">
        <f t="shared" si="36"/>
        <v>43540.923154918979</v>
      </c>
      <c r="B113" s="1">
        <v>0</v>
      </c>
      <c r="C113" s="2">
        <f t="shared" si="46"/>
        <v>24.4</v>
      </c>
      <c r="D113" s="2">
        <f t="shared" si="46"/>
        <v>23.2</v>
      </c>
      <c r="E113" s="2">
        <f t="shared" si="46"/>
        <v>23.3</v>
      </c>
      <c r="G113" s="3">
        <f t="shared" si="37"/>
        <v>0.69299999999999995</v>
      </c>
      <c r="H113" s="3">
        <f t="shared" si="38"/>
        <v>0.745</v>
      </c>
      <c r="I113" s="3">
        <f t="shared" si="39"/>
        <v>0.69799999999999995</v>
      </c>
      <c r="K113" s="5">
        <f t="shared" si="34"/>
        <v>110</v>
      </c>
      <c r="L113" s="5">
        <f t="shared" si="35"/>
        <v>0</v>
      </c>
      <c r="N113" s="2">
        <f t="shared" si="40"/>
        <v>18.332507406337236</v>
      </c>
      <c r="O113" s="2">
        <f t="shared" si="41"/>
        <v>18.33506865780798</v>
      </c>
      <c r="P113" s="2">
        <f t="shared" si="42"/>
        <v>17.404053108843922</v>
      </c>
      <c r="Q113" s="2">
        <f t="shared" si="43"/>
        <v>1.2430081555488455</v>
      </c>
      <c r="R113" s="2">
        <f t="shared" si="44"/>
        <v>1.2431702587791724</v>
      </c>
      <c r="S113" s="2">
        <f t="shared" si="45"/>
        <v>1.1840464227360645</v>
      </c>
      <c r="U113" s="1" t="s">
        <v>144</v>
      </c>
    </row>
    <row r="114" spans="1:21" x14ac:dyDescent="0.35">
      <c r="A114" s="6">
        <f t="shared" si="36"/>
        <v>43540.924558819446</v>
      </c>
      <c r="B114" s="1">
        <v>0</v>
      </c>
      <c r="C114" s="2">
        <f t="shared" si="46"/>
        <v>24.4</v>
      </c>
      <c r="D114" s="2">
        <f t="shared" si="46"/>
        <v>23.2</v>
      </c>
      <c r="E114" s="2">
        <f t="shared" si="46"/>
        <v>23.4</v>
      </c>
      <c r="G114" s="3">
        <f t="shared" si="37"/>
        <v>0.69099999999999995</v>
      </c>
      <c r="H114" s="3">
        <f t="shared" si="38"/>
        <v>0.74400000000000011</v>
      </c>
      <c r="I114" s="3">
        <f t="shared" si="39"/>
        <v>0.69799999999999995</v>
      </c>
      <c r="K114" s="5">
        <f t="shared" si="34"/>
        <v>111</v>
      </c>
      <c r="L114" s="5">
        <f t="shared" si="35"/>
        <v>0</v>
      </c>
      <c r="N114" s="2">
        <f t="shared" si="40"/>
        <v>18.28685026348586</v>
      </c>
      <c r="O114" s="2">
        <f t="shared" si="41"/>
        <v>18.313847626032274</v>
      </c>
      <c r="P114" s="2">
        <f t="shared" si="42"/>
        <v>17.498823200209522</v>
      </c>
      <c r="Q114" s="2">
        <f t="shared" si="43"/>
        <v>1.2401179801266122</v>
      </c>
      <c r="R114" s="2">
        <f t="shared" si="44"/>
        <v>1.241827075232705</v>
      </c>
      <c r="S114" s="2">
        <f t="shared" si="45"/>
        <v>1.1900830914034595</v>
      </c>
      <c r="U114" s="1" t="s">
        <v>145</v>
      </c>
    </row>
    <row r="115" spans="1:21" x14ac:dyDescent="0.35">
      <c r="A115" s="6">
        <f t="shared" si="36"/>
        <v>43540.925962662041</v>
      </c>
      <c r="B115" s="1">
        <v>0</v>
      </c>
      <c r="C115" s="2">
        <f t="shared" si="46"/>
        <v>24.4</v>
      </c>
      <c r="D115" s="2">
        <f t="shared" si="46"/>
        <v>23.2</v>
      </c>
      <c r="E115" s="2">
        <f t="shared" si="46"/>
        <v>23.4</v>
      </c>
      <c r="G115" s="3">
        <f t="shared" si="37"/>
        <v>0.69299999999999995</v>
      </c>
      <c r="H115" s="3">
        <f t="shared" si="38"/>
        <v>0.74400000000000011</v>
      </c>
      <c r="I115" s="3">
        <f t="shared" si="39"/>
        <v>0.69799999999999995</v>
      </c>
      <c r="K115" s="5">
        <f t="shared" si="34"/>
        <v>112</v>
      </c>
      <c r="L115" s="5">
        <f t="shared" si="35"/>
        <v>0</v>
      </c>
      <c r="N115" s="2">
        <f t="shared" si="40"/>
        <v>18.332507406337236</v>
      </c>
      <c r="O115" s="2">
        <f t="shared" si="41"/>
        <v>18.313847626032274</v>
      </c>
      <c r="P115" s="2">
        <f t="shared" si="42"/>
        <v>17.498823200209522</v>
      </c>
      <c r="Q115" s="2">
        <f t="shared" si="43"/>
        <v>1.2430081555488455</v>
      </c>
      <c r="R115" s="2">
        <f t="shared" si="44"/>
        <v>1.241827075232705</v>
      </c>
      <c r="S115" s="2">
        <f t="shared" si="45"/>
        <v>1.1900830914034595</v>
      </c>
      <c r="U115" s="1" t="s">
        <v>146</v>
      </c>
    </row>
    <row r="116" spans="1:21" x14ac:dyDescent="0.35">
      <c r="A116" s="6">
        <f t="shared" si="36"/>
        <v>43540.927366458331</v>
      </c>
      <c r="B116" s="1">
        <v>0</v>
      </c>
      <c r="C116" s="2">
        <f t="shared" si="46"/>
        <v>24.4</v>
      </c>
      <c r="D116" s="2">
        <f t="shared" si="46"/>
        <v>23.2</v>
      </c>
      <c r="E116" s="2">
        <f t="shared" si="46"/>
        <v>23.4</v>
      </c>
      <c r="G116" s="3">
        <f t="shared" si="37"/>
        <v>0.69099999999999995</v>
      </c>
      <c r="H116" s="3">
        <f t="shared" si="38"/>
        <v>0.74400000000000011</v>
      </c>
      <c r="I116" s="3">
        <f t="shared" si="39"/>
        <v>0.69599999999999995</v>
      </c>
      <c r="K116" s="5">
        <f t="shared" si="34"/>
        <v>113</v>
      </c>
      <c r="L116" s="5">
        <f t="shared" si="35"/>
        <v>0</v>
      </c>
      <c r="N116" s="2">
        <f t="shared" si="40"/>
        <v>18.28685026348586</v>
      </c>
      <c r="O116" s="2">
        <f t="shared" si="41"/>
        <v>18.313847626032274</v>
      </c>
      <c r="P116" s="2">
        <f t="shared" si="42"/>
        <v>17.453767461957508</v>
      </c>
      <c r="Q116" s="2">
        <f t="shared" si="43"/>
        <v>1.2401179801266122</v>
      </c>
      <c r="R116" s="2">
        <f t="shared" si="44"/>
        <v>1.241827075232705</v>
      </c>
      <c r="S116" s="2">
        <f t="shared" si="45"/>
        <v>1.1872136489755067</v>
      </c>
      <c r="U116" s="1" t="s">
        <v>147</v>
      </c>
    </row>
    <row r="117" spans="1:21" x14ac:dyDescent="0.35">
      <c r="A117" s="6">
        <f t="shared" si="36"/>
        <v>43540.928770335646</v>
      </c>
      <c r="B117" s="1">
        <v>0</v>
      </c>
      <c r="C117" s="2">
        <f t="shared" si="46"/>
        <v>24.4</v>
      </c>
      <c r="D117" s="2">
        <f t="shared" si="46"/>
        <v>23.2</v>
      </c>
      <c r="E117" s="2">
        <f t="shared" si="46"/>
        <v>23.4</v>
      </c>
      <c r="G117" s="3">
        <f t="shared" si="37"/>
        <v>0.69099999999999995</v>
      </c>
      <c r="H117" s="3">
        <f t="shared" si="38"/>
        <v>0.74199999999999999</v>
      </c>
      <c r="I117" s="3">
        <f t="shared" si="39"/>
        <v>0.69599999999999995</v>
      </c>
      <c r="K117" s="5">
        <f t="shared" si="34"/>
        <v>114</v>
      </c>
      <c r="L117" s="5">
        <f t="shared" si="35"/>
        <v>0</v>
      </c>
      <c r="N117" s="2">
        <f t="shared" si="40"/>
        <v>18.28685026348586</v>
      </c>
      <c r="O117" s="2">
        <f t="shared" si="41"/>
        <v>18.271329699356166</v>
      </c>
      <c r="P117" s="2">
        <f t="shared" si="42"/>
        <v>17.453767461957508</v>
      </c>
      <c r="Q117" s="2">
        <f t="shared" si="43"/>
        <v>1.2401179801266122</v>
      </c>
      <c r="R117" s="2">
        <f t="shared" si="44"/>
        <v>1.2391352835669935</v>
      </c>
      <c r="S117" s="2">
        <f t="shared" si="45"/>
        <v>1.1872136489755067</v>
      </c>
      <c r="U117" s="1" t="s">
        <v>148</v>
      </c>
    </row>
    <row r="118" spans="1:21" x14ac:dyDescent="0.35">
      <c r="A118" s="6">
        <f t="shared" si="36"/>
        <v>43540.930174108798</v>
      </c>
      <c r="B118" s="1">
        <v>0</v>
      </c>
      <c r="C118" s="2">
        <f t="shared" si="46"/>
        <v>24.4</v>
      </c>
      <c r="D118" s="2">
        <f t="shared" si="46"/>
        <v>23.1</v>
      </c>
      <c r="E118" s="2">
        <f t="shared" si="46"/>
        <v>23.3</v>
      </c>
      <c r="G118" s="3">
        <f t="shared" si="37"/>
        <v>0.69099999999999995</v>
      </c>
      <c r="H118" s="3">
        <f t="shared" si="38"/>
        <v>0.74199999999999999</v>
      </c>
      <c r="I118" s="3">
        <f t="shared" si="39"/>
        <v>0.69499999999999995</v>
      </c>
      <c r="K118" s="5">
        <f t="shared" si="34"/>
        <v>115</v>
      </c>
      <c r="L118" s="5">
        <f t="shared" si="35"/>
        <v>0</v>
      </c>
      <c r="N118" s="2">
        <f t="shared" si="40"/>
        <v>18.28685026348586</v>
      </c>
      <c r="O118" s="2">
        <f t="shared" si="41"/>
        <v>18.175880193594267</v>
      </c>
      <c r="P118" s="2">
        <f t="shared" si="42"/>
        <v>17.336473144183831</v>
      </c>
      <c r="Q118" s="2">
        <f t="shared" si="43"/>
        <v>1.2401179801266122</v>
      </c>
      <c r="R118" s="2">
        <f t="shared" si="44"/>
        <v>1.2330893881502032</v>
      </c>
      <c r="S118" s="2">
        <f t="shared" si="45"/>
        <v>1.1797391655384841</v>
      </c>
      <c r="U118" s="1" t="s">
        <v>149</v>
      </c>
    </row>
    <row r="119" spans="1:21" x14ac:dyDescent="0.35">
      <c r="A119" s="6">
        <f t="shared" si="36"/>
        <v>43540.931577986114</v>
      </c>
      <c r="B119" s="1">
        <v>0</v>
      </c>
      <c r="C119" s="2">
        <f t="shared" si="46"/>
        <v>24.4</v>
      </c>
      <c r="D119" s="2">
        <f t="shared" si="46"/>
        <v>23.2</v>
      </c>
      <c r="E119" s="2">
        <f t="shared" si="46"/>
        <v>23.4</v>
      </c>
      <c r="G119" s="3">
        <f t="shared" si="37"/>
        <v>0.69099999999999995</v>
      </c>
      <c r="H119" s="3">
        <f t="shared" si="38"/>
        <v>0.74299999999999999</v>
      </c>
      <c r="I119" s="3">
        <f t="shared" si="39"/>
        <v>0.69499999999999995</v>
      </c>
      <c r="K119" s="5">
        <f t="shared" si="34"/>
        <v>116</v>
      </c>
      <c r="L119" s="5">
        <f t="shared" si="35"/>
        <v>0</v>
      </c>
      <c r="N119" s="2">
        <f t="shared" si="40"/>
        <v>18.28685026348586</v>
      </c>
      <c r="O119" s="2">
        <f t="shared" si="41"/>
        <v>18.292601328015788</v>
      </c>
      <c r="P119" s="2">
        <f t="shared" si="42"/>
        <v>17.431196577273983</v>
      </c>
      <c r="Q119" s="2">
        <f t="shared" si="43"/>
        <v>1.2401179801266122</v>
      </c>
      <c r="R119" s="2">
        <f t="shared" si="44"/>
        <v>1.2404820851173721</v>
      </c>
      <c r="S119" s="2">
        <f t="shared" si="45"/>
        <v>1.1857758342058791</v>
      </c>
      <c r="U119" s="1" t="s">
        <v>150</v>
      </c>
    </row>
    <row r="120" spans="1:21" x14ac:dyDescent="0.35">
      <c r="A120" s="6">
        <f t="shared" si="36"/>
        <v>43540.932981840277</v>
      </c>
      <c r="B120" s="1">
        <v>0</v>
      </c>
      <c r="C120" s="2">
        <f t="shared" si="46"/>
        <v>24.4</v>
      </c>
      <c r="D120" s="2">
        <f t="shared" si="46"/>
        <v>23.2</v>
      </c>
      <c r="E120" s="2">
        <f t="shared" si="46"/>
        <v>23.4</v>
      </c>
      <c r="G120" s="3">
        <f t="shared" si="37"/>
        <v>0.69200000000000006</v>
      </c>
      <c r="H120" s="3">
        <f t="shared" si="38"/>
        <v>0.74299999999999999</v>
      </c>
      <c r="I120" s="3">
        <f t="shared" si="39"/>
        <v>0.69499999999999995</v>
      </c>
      <c r="K120" s="5">
        <f t="shared" si="34"/>
        <v>117</v>
      </c>
      <c r="L120" s="5">
        <f t="shared" si="35"/>
        <v>0</v>
      </c>
      <c r="N120" s="2">
        <f t="shared" si="40"/>
        <v>18.309693437576541</v>
      </c>
      <c r="O120" s="2">
        <f t="shared" si="41"/>
        <v>18.292601328015788</v>
      </c>
      <c r="P120" s="2">
        <f t="shared" si="42"/>
        <v>17.431196577273983</v>
      </c>
      <c r="Q120" s="2">
        <f t="shared" si="43"/>
        <v>1.2415641119766119</v>
      </c>
      <c r="R120" s="2">
        <f t="shared" si="44"/>
        <v>1.2404820851173721</v>
      </c>
      <c r="S120" s="2">
        <f t="shared" si="45"/>
        <v>1.1857758342058791</v>
      </c>
      <c r="U120" s="1" t="s">
        <v>151</v>
      </c>
    </row>
    <row r="121" spans="1:21" x14ac:dyDescent="0.35">
      <c r="A121" s="6">
        <f t="shared" si="36"/>
        <v>43540.934385821762</v>
      </c>
      <c r="B121" s="1">
        <v>0</v>
      </c>
      <c r="C121" s="2">
        <f t="shared" si="46"/>
        <v>24.4</v>
      </c>
      <c r="D121" s="2">
        <f t="shared" si="46"/>
        <v>23.2</v>
      </c>
      <c r="E121" s="2">
        <f t="shared" si="46"/>
        <v>23.4</v>
      </c>
      <c r="G121" s="3">
        <f t="shared" si="37"/>
        <v>0.69</v>
      </c>
      <c r="H121" s="3">
        <f t="shared" si="38"/>
        <v>0.74099999999999999</v>
      </c>
      <c r="I121" s="3">
        <f t="shared" si="39"/>
        <v>0.69299999999999995</v>
      </c>
      <c r="K121" s="5">
        <f t="shared" si="34"/>
        <v>118</v>
      </c>
      <c r="L121" s="5">
        <f t="shared" si="35"/>
        <v>0</v>
      </c>
      <c r="N121" s="2">
        <f t="shared" si="40"/>
        <v>18.263977804016516</v>
      </c>
      <c r="O121" s="2">
        <f t="shared" si="41"/>
        <v>18.250032675399542</v>
      </c>
      <c r="P121" s="2">
        <f t="shared" si="42"/>
        <v>17.385968385632577</v>
      </c>
      <c r="Q121" s="2">
        <f t="shared" si="43"/>
        <v>1.2386697539502474</v>
      </c>
      <c r="R121" s="2">
        <f t="shared" si="44"/>
        <v>1.2377866656957</v>
      </c>
      <c r="S121" s="2">
        <f t="shared" si="45"/>
        <v>1.1828939878309903</v>
      </c>
      <c r="U121" s="1" t="s">
        <v>152</v>
      </c>
    </row>
    <row r="122" spans="1:21" x14ac:dyDescent="0.35">
      <c r="A122" s="6">
        <f t="shared" si="36"/>
        <v>43540.935789629628</v>
      </c>
      <c r="B122" s="1">
        <v>0</v>
      </c>
      <c r="C122" s="2">
        <f t="shared" si="46"/>
        <v>24.4</v>
      </c>
      <c r="D122" s="2">
        <f t="shared" si="46"/>
        <v>23.2</v>
      </c>
      <c r="E122" s="2">
        <f t="shared" si="46"/>
        <v>23.4</v>
      </c>
      <c r="G122" s="3">
        <f t="shared" si="37"/>
        <v>0.68599999999999994</v>
      </c>
      <c r="H122" s="3">
        <f t="shared" si="38"/>
        <v>0.74</v>
      </c>
      <c r="I122" s="3">
        <f t="shared" si="39"/>
        <v>0.69099999999999995</v>
      </c>
      <c r="K122" s="5">
        <f t="shared" si="34"/>
        <v>119</v>
      </c>
      <c r="L122" s="5">
        <f t="shared" si="35"/>
        <v>0</v>
      </c>
      <c r="N122" s="2">
        <f t="shared" si="40"/>
        <v>18.172193499573304</v>
      </c>
      <c r="O122" s="2">
        <f t="shared" si="41"/>
        <v>18.228710191239252</v>
      </c>
      <c r="P122" s="2">
        <f t="shared" si="42"/>
        <v>17.340624438926515</v>
      </c>
      <c r="Q122" s="2">
        <f t="shared" si="43"/>
        <v>1.2328557840848275</v>
      </c>
      <c r="R122" s="2">
        <f t="shared" si="44"/>
        <v>1.2364362265978284</v>
      </c>
      <c r="S122" s="2">
        <f t="shared" si="45"/>
        <v>1.1800038124087568</v>
      </c>
      <c r="U122" s="1" t="s">
        <v>153</v>
      </c>
    </row>
    <row r="123" spans="1:21" x14ac:dyDescent="0.35">
      <c r="A123" s="6">
        <f t="shared" si="36"/>
        <v>43540.937193518519</v>
      </c>
      <c r="B123" s="1">
        <v>0</v>
      </c>
      <c r="C123" s="2">
        <f t="shared" si="46"/>
        <v>24.4</v>
      </c>
      <c r="D123" s="2">
        <f t="shared" si="46"/>
        <v>23.2</v>
      </c>
      <c r="E123" s="2">
        <f t="shared" si="46"/>
        <v>23.3</v>
      </c>
      <c r="G123" s="3">
        <f t="shared" si="37"/>
        <v>0.68700000000000006</v>
      </c>
      <c r="H123" s="3">
        <f t="shared" si="38"/>
        <v>0.74</v>
      </c>
      <c r="I123" s="3">
        <f t="shared" si="39"/>
        <v>0.69099999999999995</v>
      </c>
      <c r="K123" s="5">
        <f t="shared" si="34"/>
        <v>120</v>
      </c>
      <c r="L123" s="5">
        <f t="shared" si="35"/>
        <v>0</v>
      </c>
      <c r="N123" s="2">
        <f t="shared" si="40"/>
        <v>18.195183907795901</v>
      </c>
      <c r="O123" s="2">
        <f t="shared" si="41"/>
        <v>18.228710191239252</v>
      </c>
      <c r="P123" s="2">
        <f t="shared" si="42"/>
        <v>17.245963477137643</v>
      </c>
      <c r="Q123" s="2">
        <f t="shared" si="43"/>
        <v>1.2343124485812917</v>
      </c>
      <c r="R123" s="2">
        <f t="shared" si="44"/>
        <v>1.2364362265978284</v>
      </c>
      <c r="S123" s="2">
        <f t="shared" si="45"/>
        <v>1.1739671437413619</v>
      </c>
      <c r="U123" s="1" t="s">
        <v>154</v>
      </c>
    </row>
    <row r="124" spans="1:21" x14ac:dyDescent="0.35">
      <c r="A124" s="6">
        <f t="shared" si="36"/>
        <v>43540.938597326392</v>
      </c>
      <c r="B124" s="1">
        <v>0</v>
      </c>
      <c r="C124" s="2">
        <f t="shared" si="46"/>
        <v>24.3</v>
      </c>
      <c r="D124" s="2">
        <f t="shared" si="46"/>
        <v>23.2</v>
      </c>
      <c r="E124" s="2">
        <f t="shared" si="46"/>
        <v>23.4</v>
      </c>
      <c r="G124" s="3">
        <f t="shared" si="37"/>
        <v>0.69</v>
      </c>
      <c r="H124" s="3">
        <f t="shared" si="38"/>
        <v>0.74099999999999999</v>
      </c>
      <c r="I124" s="3">
        <f t="shared" si="39"/>
        <v>0.69299999999999995</v>
      </c>
      <c r="K124" s="5">
        <f t="shared" si="34"/>
        <v>121</v>
      </c>
      <c r="L124" s="5">
        <f t="shared" si="35"/>
        <v>0</v>
      </c>
      <c r="N124" s="2">
        <f t="shared" si="40"/>
        <v>18.169402400180697</v>
      </c>
      <c r="O124" s="2">
        <f t="shared" si="41"/>
        <v>18.250032675399542</v>
      </c>
      <c r="P124" s="2">
        <f t="shared" si="42"/>
        <v>17.385968385632577</v>
      </c>
      <c r="Q124" s="2">
        <f t="shared" si="43"/>
        <v>1.2326789244098566</v>
      </c>
      <c r="R124" s="2">
        <f t="shared" si="44"/>
        <v>1.2377866656957</v>
      </c>
      <c r="S124" s="2">
        <f t="shared" si="45"/>
        <v>1.1828939878309903</v>
      </c>
      <c r="U124" s="1" t="s">
        <v>155</v>
      </c>
    </row>
    <row r="125" spans="1:21" x14ac:dyDescent="0.35">
      <c r="A125" s="6">
        <f t="shared" si="36"/>
        <v>43540.940001180556</v>
      </c>
      <c r="B125" s="1">
        <v>0</v>
      </c>
      <c r="C125" s="2">
        <f t="shared" si="46"/>
        <v>24.4</v>
      </c>
      <c r="D125" s="2">
        <f t="shared" si="46"/>
        <v>23.2</v>
      </c>
      <c r="E125" s="2">
        <f t="shared" si="46"/>
        <v>23.5</v>
      </c>
      <c r="G125" s="3">
        <f t="shared" si="37"/>
        <v>0.69</v>
      </c>
      <c r="H125" s="3">
        <f t="shared" si="38"/>
        <v>0.74099999999999999</v>
      </c>
      <c r="I125" s="3">
        <f t="shared" si="39"/>
        <v>0.69400000000000006</v>
      </c>
      <c r="K125" s="5">
        <f t="shared" si="34"/>
        <v>122</v>
      </c>
      <c r="L125" s="5">
        <f t="shared" si="35"/>
        <v>0</v>
      </c>
      <c r="N125" s="2">
        <f t="shared" si="40"/>
        <v>18.263977804016516</v>
      </c>
      <c r="O125" s="2">
        <f t="shared" si="41"/>
        <v>18.250032675399542</v>
      </c>
      <c r="P125" s="2">
        <f t="shared" si="42"/>
        <v>17.503297803334114</v>
      </c>
      <c r="Q125" s="2">
        <f t="shared" si="43"/>
        <v>1.2386697539502474</v>
      </c>
      <c r="R125" s="2">
        <f t="shared" si="44"/>
        <v>1.2377866656957</v>
      </c>
      <c r="S125" s="2">
        <f t="shared" si="45"/>
        <v>1.1903680118375923</v>
      </c>
      <c r="U125" s="1" t="s">
        <v>156</v>
      </c>
    </row>
    <row r="126" spans="1:21" x14ac:dyDescent="0.35">
      <c r="A126" s="6">
        <f t="shared" si="36"/>
        <v>43540.94140502315</v>
      </c>
      <c r="B126" s="1">
        <v>0</v>
      </c>
      <c r="C126" s="2">
        <f t="shared" si="46"/>
        <v>24.4</v>
      </c>
      <c r="D126" s="2">
        <f t="shared" si="46"/>
        <v>23.2</v>
      </c>
      <c r="E126" s="2">
        <f t="shared" si="46"/>
        <v>23.4</v>
      </c>
      <c r="G126" s="3">
        <f t="shared" si="37"/>
        <v>0.69</v>
      </c>
      <c r="H126" s="3">
        <f t="shared" si="38"/>
        <v>0.74199999999999999</v>
      </c>
      <c r="I126" s="3">
        <f t="shared" si="39"/>
        <v>0.69499999999999995</v>
      </c>
      <c r="K126" s="5">
        <f t="shared" si="34"/>
        <v>123</v>
      </c>
      <c r="L126" s="5">
        <f t="shared" si="35"/>
        <v>0</v>
      </c>
      <c r="N126" s="2">
        <f t="shared" si="40"/>
        <v>18.263977804016516</v>
      </c>
      <c r="O126" s="2">
        <f t="shared" si="41"/>
        <v>18.271329699356166</v>
      </c>
      <c r="P126" s="2">
        <f t="shared" si="42"/>
        <v>17.431196577273983</v>
      </c>
      <c r="Q126" s="2">
        <f t="shared" si="43"/>
        <v>1.2386697539502474</v>
      </c>
      <c r="R126" s="2">
        <f t="shared" si="44"/>
        <v>1.2391352835669935</v>
      </c>
      <c r="S126" s="2">
        <f t="shared" si="45"/>
        <v>1.1857758342058791</v>
      </c>
      <c r="U126" s="1" t="s">
        <v>157</v>
      </c>
    </row>
    <row r="127" spans="1:21" x14ac:dyDescent="0.35">
      <c r="A127" s="6">
        <f t="shared" si="36"/>
        <v>43540.942808842592</v>
      </c>
      <c r="B127" s="1">
        <v>0</v>
      </c>
      <c r="C127" s="2">
        <f t="shared" si="46"/>
        <v>24.4</v>
      </c>
      <c r="D127" s="2">
        <f t="shared" si="46"/>
        <v>23.2</v>
      </c>
      <c r="E127" s="2">
        <f t="shared" si="46"/>
        <v>23.4</v>
      </c>
      <c r="G127" s="3">
        <f t="shared" si="37"/>
        <v>0.69299999999999995</v>
      </c>
      <c r="H127" s="3">
        <f t="shared" si="38"/>
        <v>0.74299999999999999</v>
      </c>
      <c r="I127" s="3">
        <f t="shared" si="39"/>
        <v>0.69599999999999995</v>
      </c>
      <c r="K127" s="5">
        <f t="shared" si="34"/>
        <v>124</v>
      </c>
      <c r="L127" s="5">
        <f t="shared" si="35"/>
        <v>0</v>
      </c>
      <c r="N127" s="2">
        <f t="shared" si="40"/>
        <v>18.332507406337236</v>
      </c>
      <c r="O127" s="2">
        <f t="shared" si="41"/>
        <v>18.292601328015788</v>
      </c>
      <c r="P127" s="2">
        <f t="shared" si="42"/>
        <v>17.453767461957508</v>
      </c>
      <c r="Q127" s="2">
        <f t="shared" si="43"/>
        <v>1.2430081555488455</v>
      </c>
      <c r="R127" s="2">
        <f t="shared" si="44"/>
        <v>1.2404820851173721</v>
      </c>
      <c r="S127" s="2">
        <f t="shared" si="45"/>
        <v>1.1872136489755067</v>
      </c>
      <c r="U127" s="1" t="s">
        <v>158</v>
      </c>
    </row>
    <row r="128" spans="1:21" x14ac:dyDescent="0.35">
      <c r="A128" s="6">
        <f t="shared" si="36"/>
        <v>43540.944212708331</v>
      </c>
      <c r="B128" s="1">
        <v>0</v>
      </c>
      <c r="C128" s="2">
        <f t="shared" si="46"/>
        <v>24.3</v>
      </c>
      <c r="D128" s="2">
        <f t="shared" si="46"/>
        <v>23.1</v>
      </c>
      <c r="E128" s="2">
        <f t="shared" si="46"/>
        <v>23.4</v>
      </c>
      <c r="G128" s="3">
        <f t="shared" si="37"/>
        <v>0.69200000000000006</v>
      </c>
      <c r="H128" s="3">
        <f t="shared" si="38"/>
        <v>0.74299999999999999</v>
      </c>
      <c r="I128" s="3">
        <f t="shared" si="39"/>
        <v>0.69599999999999995</v>
      </c>
      <c r="K128" s="5">
        <f t="shared" si="34"/>
        <v>125</v>
      </c>
      <c r="L128" s="5">
        <f t="shared" si="35"/>
        <v>0</v>
      </c>
      <c r="N128" s="2">
        <f t="shared" si="40"/>
        <v>18.21508663847354</v>
      </c>
      <c r="O128" s="2">
        <f t="shared" si="41"/>
        <v>18.197137079992089</v>
      </c>
      <c r="P128" s="2">
        <f t="shared" si="42"/>
        <v>17.453767461957508</v>
      </c>
      <c r="Q128" s="2">
        <f t="shared" si="43"/>
        <v>1.2355732824362213</v>
      </c>
      <c r="R128" s="2">
        <f t="shared" si="44"/>
        <v>1.234436189700582</v>
      </c>
      <c r="S128" s="2">
        <f t="shared" si="45"/>
        <v>1.1872136489755067</v>
      </c>
      <c r="U128" s="1" t="s">
        <v>159</v>
      </c>
    </row>
    <row r="129" spans="1:21" x14ac:dyDescent="0.35">
      <c r="A129" s="6">
        <f t="shared" si="36"/>
        <v>43540.945616527781</v>
      </c>
      <c r="B129" s="1">
        <v>0</v>
      </c>
      <c r="C129" s="2">
        <f t="shared" si="46"/>
        <v>24.4</v>
      </c>
      <c r="D129" s="2">
        <f t="shared" si="46"/>
        <v>23.2</v>
      </c>
      <c r="E129" s="2">
        <f t="shared" si="46"/>
        <v>23.4</v>
      </c>
      <c r="G129" s="3">
        <f t="shared" si="37"/>
        <v>0.69400000000000006</v>
      </c>
      <c r="H129" s="3">
        <f t="shared" si="38"/>
        <v>0.745</v>
      </c>
      <c r="I129" s="3">
        <f t="shared" si="39"/>
        <v>0.69700000000000006</v>
      </c>
      <c r="K129" s="5">
        <f t="shared" si="34"/>
        <v>126</v>
      </c>
      <c r="L129" s="5">
        <f t="shared" si="35"/>
        <v>0</v>
      </c>
      <c r="N129" s="2">
        <f t="shared" si="40"/>
        <v>18.355292249482353</v>
      </c>
      <c r="O129" s="2">
        <f t="shared" si="41"/>
        <v>18.33506865780798</v>
      </c>
      <c r="P129" s="2">
        <f t="shared" si="42"/>
        <v>17.476309643633801</v>
      </c>
      <c r="Q129" s="2">
        <f t="shared" si="43"/>
        <v>1.2444501168657469</v>
      </c>
      <c r="R129" s="2">
        <f t="shared" si="44"/>
        <v>1.2431702587791724</v>
      </c>
      <c r="S129" s="2">
        <f t="shared" si="45"/>
        <v>1.188649399401611</v>
      </c>
      <c r="U129" s="1" t="s">
        <v>160</v>
      </c>
    </row>
    <row r="130" spans="1:21" x14ac:dyDescent="0.35">
      <c r="A130" s="6">
        <f t="shared" si="36"/>
        <v>43540.94702039352</v>
      </c>
      <c r="B130" s="1">
        <v>0</v>
      </c>
      <c r="C130" s="2">
        <f t="shared" si="46"/>
        <v>24.4</v>
      </c>
      <c r="D130" s="2">
        <f t="shared" si="46"/>
        <v>23.2</v>
      </c>
      <c r="E130" s="2">
        <f t="shared" si="46"/>
        <v>23.4</v>
      </c>
      <c r="G130" s="3">
        <f t="shared" si="37"/>
        <v>0.69400000000000006</v>
      </c>
      <c r="H130" s="3">
        <f t="shared" si="38"/>
        <v>0.74400000000000011</v>
      </c>
      <c r="I130" s="3">
        <f t="shared" si="39"/>
        <v>0.69700000000000006</v>
      </c>
      <c r="K130" s="5">
        <f t="shared" si="34"/>
        <v>127</v>
      </c>
      <c r="L130" s="5">
        <f t="shared" si="35"/>
        <v>0</v>
      </c>
      <c r="N130" s="2">
        <f t="shared" si="40"/>
        <v>18.355292249482353</v>
      </c>
      <c r="O130" s="2">
        <f t="shared" si="41"/>
        <v>18.313847626032274</v>
      </c>
      <c r="P130" s="2">
        <f t="shared" si="42"/>
        <v>17.476309643633801</v>
      </c>
      <c r="Q130" s="2">
        <f t="shared" si="43"/>
        <v>1.2444501168657469</v>
      </c>
      <c r="R130" s="2">
        <f t="shared" si="44"/>
        <v>1.241827075232705</v>
      </c>
      <c r="S130" s="2">
        <f t="shared" si="45"/>
        <v>1.188649399401611</v>
      </c>
      <c r="U130" s="1" t="s">
        <v>161</v>
      </c>
    </row>
    <row r="131" spans="1:21" x14ac:dyDescent="0.35">
      <c r="A131" s="6">
        <f t="shared" si="36"/>
        <v>43540.948424212962</v>
      </c>
      <c r="B131" s="1">
        <v>0</v>
      </c>
      <c r="C131" s="2">
        <f t="shared" si="46"/>
        <v>24.4</v>
      </c>
      <c r="D131" s="2">
        <f t="shared" si="46"/>
        <v>23.2</v>
      </c>
      <c r="E131" s="2">
        <f t="shared" si="46"/>
        <v>23.4</v>
      </c>
      <c r="G131" s="3">
        <f t="shared" si="37"/>
        <v>0.69099999999999995</v>
      </c>
      <c r="H131" s="3">
        <f t="shared" si="38"/>
        <v>0.74299999999999999</v>
      </c>
      <c r="I131" s="3">
        <f t="shared" si="39"/>
        <v>0.69599999999999995</v>
      </c>
      <c r="K131" s="5">
        <f t="shared" si="34"/>
        <v>128</v>
      </c>
      <c r="L131" s="5">
        <f t="shared" si="35"/>
        <v>0</v>
      </c>
      <c r="N131" s="2">
        <f t="shared" si="40"/>
        <v>18.28685026348586</v>
      </c>
      <c r="O131" s="2">
        <f t="shared" si="41"/>
        <v>18.292601328015788</v>
      </c>
      <c r="P131" s="2">
        <f t="shared" si="42"/>
        <v>17.453767461957508</v>
      </c>
      <c r="Q131" s="2">
        <f t="shared" si="43"/>
        <v>1.2401179801266122</v>
      </c>
      <c r="R131" s="2">
        <f t="shared" si="44"/>
        <v>1.2404820851173721</v>
      </c>
      <c r="S131" s="2">
        <f t="shared" si="45"/>
        <v>1.1872136489755067</v>
      </c>
      <c r="U131" s="1" t="s">
        <v>162</v>
      </c>
    </row>
    <row r="132" spans="1:21" x14ac:dyDescent="0.35">
      <c r="A132" s="6">
        <f t="shared" si="36"/>
        <v>43540.949828090277</v>
      </c>
      <c r="B132" s="1">
        <v>0</v>
      </c>
      <c r="C132" s="2">
        <f t="shared" si="46"/>
        <v>24.4</v>
      </c>
      <c r="D132" s="2">
        <f t="shared" si="46"/>
        <v>23.2</v>
      </c>
      <c r="E132" s="2">
        <f t="shared" si="46"/>
        <v>23.4</v>
      </c>
      <c r="G132" s="3">
        <f t="shared" si="37"/>
        <v>0.69099999999999995</v>
      </c>
      <c r="H132" s="3">
        <f t="shared" si="38"/>
        <v>0.74299999999999999</v>
      </c>
      <c r="I132" s="3">
        <f t="shared" si="39"/>
        <v>0.69599999999999995</v>
      </c>
      <c r="K132" s="5">
        <f t="shared" ref="K132:K195" si="47">IF($U132&lt;&gt;"",VALUE(MID($U132,FIND("CNT",$U132)+4,FIND(",",$U132,FIND("CNT",$U132))-FIND("CNT",$U132)-4)),"")</f>
        <v>129</v>
      </c>
      <c r="L132" s="5">
        <f t="shared" ref="L132:L195" si="48">IF($U132&lt;&gt;"",VALUE(RIGHT($U132,LEN($U132)-FIND("ERR",$U132)-3)),"")</f>
        <v>0</v>
      </c>
      <c r="N132" s="2">
        <f t="shared" si="40"/>
        <v>18.28685026348586</v>
      </c>
      <c r="O132" s="2">
        <f t="shared" si="41"/>
        <v>18.292601328015788</v>
      </c>
      <c r="P132" s="2">
        <f t="shared" si="42"/>
        <v>17.453767461957508</v>
      </c>
      <c r="Q132" s="2">
        <f t="shared" si="43"/>
        <v>1.2401179801266122</v>
      </c>
      <c r="R132" s="2">
        <f t="shared" si="44"/>
        <v>1.2404820851173721</v>
      </c>
      <c r="S132" s="2">
        <f t="shared" si="45"/>
        <v>1.1872136489755067</v>
      </c>
      <c r="U132" s="1" t="s">
        <v>163</v>
      </c>
    </row>
    <row r="133" spans="1:21" x14ac:dyDescent="0.35">
      <c r="A133" s="6">
        <f t="shared" ref="A133:A196" si="49">IF($U133&lt;&gt;"",DATEVALUE(LEFT(U133,10))+TIMEVALUE(MID(U133,11,17)),"")</f>
        <v>43540.951231909719</v>
      </c>
      <c r="B133" s="1">
        <v>0</v>
      </c>
      <c r="C133" s="2">
        <f t="shared" si="46"/>
        <v>24.3</v>
      </c>
      <c r="D133" s="2">
        <f t="shared" si="46"/>
        <v>23.2</v>
      </c>
      <c r="E133" s="2">
        <f t="shared" si="46"/>
        <v>23.4</v>
      </c>
      <c r="G133" s="3">
        <f t="shared" ref="G133:G196" si="50">IF($U133&lt;&gt;"",VALUE(MID($U133,FIND("H0",$U133,FIND(CONCATENATE("~",C$2,"~"),$U133))+3,5))/100,"")</f>
        <v>0.69400000000000006</v>
      </c>
      <c r="H133" s="3">
        <f t="shared" ref="H133:H196" si="51">IF($U133&lt;&gt;"",VALUE(MID($U133,FIND("H0",$U133,FIND(CONCATENATE("~",D$2,"~"),$U133))+3,5))/100,"")</f>
        <v>0.74400000000000011</v>
      </c>
      <c r="I133" s="3">
        <f t="shared" ref="I133:I196" si="52">IF($U133&lt;&gt;"",VALUE(MID($U133,FIND("H0",$U133,FIND(CONCATENATE("~",E$2,"~"),$U133))+3,5))/100,"")</f>
        <v>0.69700000000000006</v>
      </c>
      <c r="K133" s="5">
        <f t="shared" si="47"/>
        <v>130</v>
      </c>
      <c r="L133" s="5">
        <f t="shared" si="48"/>
        <v>0</v>
      </c>
      <c r="N133" s="2">
        <f t="shared" ref="N133:N196" si="53">IF(Q133&lt;&gt;"",C_C*Q133/(C_B-Q133),"")</f>
        <v>18.260654130151188</v>
      </c>
      <c r="O133" s="2">
        <f t="shared" ref="O133:O196" si="54">IF(R133&lt;&gt;"",C_C*R133/(C_B-R133),"")</f>
        <v>18.313847626032274</v>
      </c>
      <c r="P133" s="2">
        <f t="shared" ref="P133:P196" si="55">IF(S133&lt;&gt;"",C_C*S133/(C_B-S133),"")</f>
        <v>17.476309643633801</v>
      </c>
      <c r="Q133" s="2">
        <f t="shared" ref="Q133:Q196" si="56">IF(G133&lt;&gt;"",LN(G133*EXP((C_B-C133/C_D)*(C133/(C_C+C133)))),"")</f>
        <v>1.2384592873253562</v>
      </c>
      <c r="R133" s="2">
        <f t="shared" ref="R133:R196" si="57">IF(H133&lt;&gt;"",LN(H133*EXP((C_B-D133/C_D)*(D133/(C_C+D133)))),"")</f>
        <v>1.241827075232705</v>
      </c>
      <c r="S133" s="2">
        <f t="shared" ref="S133:S196" si="58">IF(I133&lt;&gt;"",LN(I133*EXP((C_B-E133/C_D)*(E133/(C_C+E133)))),"")</f>
        <v>1.188649399401611</v>
      </c>
      <c r="U133" s="1" t="s">
        <v>164</v>
      </c>
    </row>
    <row r="134" spans="1:21" x14ac:dyDescent="0.35">
      <c r="A134" s="6">
        <f t="shared" si="49"/>
        <v>43540.952635752314</v>
      </c>
      <c r="B134" s="1">
        <v>0</v>
      </c>
      <c r="C134" s="2">
        <f t="shared" si="46"/>
        <v>24.4</v>
      </c>
      <c r="D134" s="2">
        <f t="shared" si="46"/>
        <v>23.2</v>
      </c>
      <c r="E134" s="2">
        <f t="shared" si="46"/>
        <v>23.5</v>
      </c>
      <c r="G134" s="3">
        <f t="shared" si="50"/>
        <v>0.69299999999999995</v>
      </c>
      <c r="H134" s="3">
        <f t="shared" si="51"/>
        <v>0.74299999999999999</v>
      </c>
      <c r="I134" s="3">
        <f t="shared" si="52"/>
        <v>0.69599999999999995</v>
      </c>
      <c r="K134" s="5">
        <f t="shared" si="47"/>
        <v>131</v>
      </c>
      <c r="L134" s="5">
        <f t="shared" si="48"/>
        <v>0</v>
      </c>
      <c r="N134" s="2">
        <f t="shared" si="53"/>
        <v>18.332507406337236</v>
      </c>
      <c r="O134" s="2">
        <f t="shared" si="54"/>
        <v>18.292601328015788</v>
      </c>
      <c r="P134" s="2">
        <f t="shared" si="55"/>
        <v>17.548499523513364</v>
      </c>
      <c r="Q134" s="2">
        <f t="shared" si="56"/>
        <v>1.2430081555488455</v>
      </c>
      <c r="R134" s="2">
        <f t="shared" si="57"/>
        <v>1.2404820851173721</v>
      </c>
      <c r="S134" s="2">
        <f t="shared" si="58"/>
        <v>1.1932457116652073</v>
      </c>
      <c r="U134" s="1" t="s">
        <v>165</v>
      </c>
    </row>
    <row r="135" spans="1:21" x14ac:dyDescent="0.35">
      <c r="A135" s="6">
        <f t="shared" si="49"/>
        <v>43540.954039618053</v>
      </c>
      <c r="B135" s="1">
        <v>0</v>
      </c>
      <c r="C135" s="2">
        <f t="shared" si="46"/>
        <v>24.4</v>
      </c>
      <c r="D135" s="2">
        <f t="shared" si="46"/>
        <v>23.2</v>
      </c>
      <c r="E135" s="2">
        <f t="shared" si="46"/>
        <v>23.5</v>
      </c>
      <c r="G135" s="3">
        <f t="shared" si="50"/>
        <v>0.69</v>
      </c>
      <c r="H135" s="3">
        <f t="shared" si="51"/>
        <v>0.74199999999999999</v>
      </c>
      <c r="I135" s="3">
        <f t="shared" si="52"/>
        <v>0.69400000000000006</v>
      </c>
      <c r="K135" s="5">
        <f t="shared" si="47"/>
        <v>132</v>
      </c>
      <c r="L135" s="5">
        <f t="shared" si="48"/>
        <v>0</v>
      </c>
      <c r="N135" s="2">
        <f t="shared" si="53"/>
        <v>18.263977804016516</v>
      </c>
      <c r="O135" s="2">
        <f t="shared" si="54"/>
        <v>18.271329699356166</v>
      </c>
      <c r="P135" s="2">
        <f t="shared" si="55"/>
        <v>17.503297803334114</v>
      </c>
      <c r="Q135" s="2">
        <f t="shared" si="56"/>
        <v>1.2386697539502474</v>
      </c>
      <c r="R135" s="2">
        <f t="shared" si="57"/>
        <v>1.2391352835669935</v>
      </c>
      <c r="S135" s="2">
        <f t="shared" si="58"/>
        <v>1.1903680118375923</v>
      </c>
      <c r="U135" s="1" t="s">
        <v>166</v>
      </c>
    </row>
    <row r="136" spans="1:21" x14ac:dyDescent="0.35">
      <c r="A136" s="6">
        <f t="shared" si="49"/>
        <v>43540.955443437502</v>
      </c>
      <c r="B136" s="1">
        <v>0</v>
      </c>
      <c r="C136" s="2">
        <f t="shared" si="46"/>
        <v>24</v>
      </c>
      <c r="D136" s="2">
        <f t="shared" si="46"/>
        <v>23.1</v>
      </c>
      <c r="E136" s="2">
        <f t="shared" si="46"/>
        <v>23.3</v>
      </c>
      <c r="G136" s="3">
        <f t="shared" si="50"/>
        <v>0.69700000000000006</v>
      </c>
      <c r="H136" s="3">
        <f t="shared" si="51"/>
        <v>0.74299999999999999</v>
      </c>
      <c r="I136" s="3">
        <f t="shared" si="52"/>
        <v>0.69599999999999995</v>
      </c>
      <c r="K136" s="5">
        <f t="shared" si="47"/>
        <v>133</v>
      </c>
      <c r="L136" s="5">
        <f t="shared" si="48"/>
        <v>0</v>
      </c>
      <c r="N136" s="2">
        <f t="shared" si="53"/>
        <v>18.044691111606912</v>
      </c>
      <c r="O136" s="2">
        <f t="shared" si="54"/>
        <v>18.197137079992089</v>
      </c>
      <c r="P136" s="2">
        <f t="shared" si="55"/>
        <v>17.359028457600317</v>
      </c>
      <c r="Q136" s="2">
        <f t="shared" si="56"/>
        <v>1.2247728578981918</v>
      </c>
      <c r="R136" s="2">
        <f t="shared" si="57"/>
        <v>1.234436189700582</v>
      </c>
      <c r="S136" s="2">
        <f t="shared" si="58"/>
        <v>1.1811769803081116</v>
      </c>
      <c r="U136" s="1" t="s">
        <v>167</v>
      </c>
    </row>
    <row r="137" spans="1:21" x14ac:dyDescent="0.35">
      <c r="A137" s="6">
        <f t="shared" si="49"/>
        <v>43540.9568472338</v>
      </c>
      <c r="B137" s="1">
        <v>0</v>
      </c>
      <c r="C137" s="2">
        <f t="shared" si="46"/>
        <v>24</v>
      </c>
      <c r="D137" s="2">
        <f t="shared" si="46"/>
        <v>23</v>
      </c>
      <c r="E137" s="2">
        <f t="shared" si="46"/>
        <v>23.2</v>
      </c>
      <c r="G137" s="3">
        <f t="shared" si="50"/>
        <v>0.70700000000000007</v>
      </c>
      <c r="H137" s="3">
        <f t="shared" si="51"/>
        <v>0.74900000000000011</v>
      </c>
      <c r="I137" s="3">
        <f t="shared" si="52"/>
        <v>0.70099999999999996</v>
      </c>
      <c r="K137" s="5">
        <f t="shared" si="47"/>
        <v>134</v>
      </c>
      <c r="L137" s="5">
        <f t="shared" si="48"/>
        <v>0</v>
      </c>
      <c r="N137" s="2">
        <f t="shared" si="53"/>
        <v>18.26947924200514</v>
      </c>
      <c r="O137" s="2">
        <f t="shared" si="54"/>
        <v>18.228589976149522</v>
      </c>
      <c r="P137" s="2">
        <f t="shared" si="55"/>
        <v>17.376552808985672</v>
      </c>
      <c r="Q137" s="2">
        <f t="shared" si="56"/>
        <v>1.2390181130342406</v>
      </c>
      <c r="R137" s="2">
        <f t="shared" si="57"/>
        <v>1.2364286122974673</v>
      </c>
      <c r="S137" s="2">
        <f t="shared" si="58"/>
        <v>1.182293927434203</v>
      </c>
      <c r="U137" s="1" t="s">
        <v>168</v>
      </c>
    </row>
    <row r="138" spans="1:21" x14ac:dyDescent="0.35">
      <c r="A138" s="6">
        <f t="shared" si="49"/>
        <v>43540.958251064818</v>
      </c>
      <c r="B138" s="1">
        <v>0</v>
      </c>
      <c r="C138" s="2">
        <f t="shared" si="46"/>
        <v>24.1</v>
      </c>
      <c r="D138" s="2">
        <f t="shared" si="46"/>
        <v>23.1</v>
      </c>
      <c r="E138" s="2">
        <f t="shared" si="46"/>
        <v>23.3</v>
      </c>
      <c r="G138" s="3">
        <f t="shared" si="50"/>
        <v>0.70299999999999996</v>
      </c>
      <c r="H138" s="3">
        <f t="shared" si="51"/>
        <v>0.746</v>
      </c>
      <c r="I138" s="3">
        <f t="shared" si="52"/>
        <v>0.69799999999999995</v>
      </c>
      <c r="K138" s="5">
        <f t="shared" si="47"/>
        <v>135</v>
      </c>
      <c r="L138" s="5">
        <f t="shared" si="48"/>
        <v>0</v>
      </c>
      <c r="N138" s="2">
        <f t="shared" si="53"/>
        <v>18.274702885555936</v>
      </c>
      <c r="O138" s="2">
        <f t="shared" si="54"/>
        <v>18.260756111040148</v>
      </c>
      <c r="P138" s="2">
        <f t="shared" si="55"/>
        <v>17.404053108843922</v>
      </c>
      <c r="Q138" s="2">
        <f t="shared" si="56"/>
        <v>1.2393488688882741</v>
      </c>
      <c r="R138" s="2">
        <f t="shared" si="57"/>
        <v>1.2384657451865835</v>
      </c>
      <c r="S138" s="2">
        <f t="shared" si="58"/>
        <v>1.1840464227360645</v>
      </c>
      <c r="U138" s="1" t="s">
        <v>169</v>
      </c>
    </row>
    <row r="139" spans="1:21" x14ac:dyDescent="0.35">
      <c r="A139" s="6">
        <f t="shared" si="49"/>
        <v>43540.959654907405</v>
      </c>
      <c r="B139" s="1">
        <v>0</v>
      </c>
      <c r="C139" s="2">
        <f t="shared" si="46"/>
        <v>23.9</v>
      </c>
      <c r="D139" s="2">
        <f t="shared" si="46"/>
        <v>23</v>
      </c>
      <c r="E139" s="2">
        <f t="shared" si="46"/>
        <v>23.2</v>
      </c>
      <c r="G139" s="3">
        <f t="shared" si="50"/>
        <v>0.70099999999999996</v>
      </c>
      <c r="H139" s="3">
        <f t="shared" si="51"/>
        <v>0.74400000000000011</v>
      </c>
      <c r="I139" s="3">
        <f t="shared" si="52"/>
        <v>0.69599999999999995</v>
      </c>
      <c r="K139" s="5">
        <f t="shared" si="47"/>
        <v>136</v>
      </c>
      <c r="L139" s="5">
        <f t="shared" si="48"/>
        <v>0</v>
      </c>
      <c r="N139" s="2">
        <f t="shared" si="53"/>
        <v>18.040171892802853</v>
      </c>
      <c r="O139" s="2">
        <f t="shared" si="54"/>
        <v>18.122882948746266</v>
      </c>
      <c r="P139" s="2">
        <f t="shared" si="55"/>
        <v>17.264282515143631</v>
      </c>
      <c r="Q139" s="2">
        <f t="shared" si="56"/>
        <v>1.2244862276815249</v>
      </c>
      <c r="R139" s="2">
        <f t="shared" si="57"/>
        <v>1.2297306636133398</v>
      </c>
      <c r="S139" s="2">
        <f t="shared" si="58"/>
        <v>1.1751357007340326</v>
      </c>
      <c r="U139" s="1" t="s">
        <v>170</v>
      </c>
    </row>
    <row r="140" spans="1:21" x14ac:dyDescent="0.35">
      <c r="A140" s="6">
        <f t="shared" si="49"/>
        <v>43540.961058761575</v>
      </c>
      <c r="B140" s="1">
        <v>0</v>
      </c>
      <c r="C140" s="2">
        <f t="shared" si="46"/>
        <v>24</v>
      </c>
      <c r="D140" s="2">
        <f t="shared" si="46"/>
        <v>23</v>
      </c>
      <c r="E140" s="2">
        <f t="shared" si="46"/>
        <v>23.2</v>
      </c>
      <c r="G140" s="3">
        <f t="shared" si="50"/>
        <v>0.70200000000000007</v>
      </c>
      <c r="H140" s="3">
        <f t="shared" si="51"/>
        <v>0.746</v>
      </c>
      <c r="I140" s="3">
        <f t="shared" si="52"/>
        <v>0.69900000000000007</v>
      </c>
      <c r="K140" s="5">
        <f t="shared" si="47"/>
        <v>137</v>
      </c>
      <c r="L140" s="5">
        <f t="shared" si="48"/>
        <v>0</v>
      </c>
      <c r="N140" s="2">
        <f t="shared" si="53"/>
        <v>18.157439557948056</v>
      </c>
      <c r="O140" s="2">
        <f t="shared" si="54"/>
        <v>18.165241013155917</v>
      </c>
      <c r="P140" s="2">
        <f t="shared" si="55"/>
        <v>17.331730069435963</v>
      </c>
      <c r="Q140" s="2">
        <f t="shared" si="56"/>
        <v>1.2319208511634789</v>
      </c>
      <c r="R140" s="2">
        <f t="shared" si="57"/>
        <v>1.2324152289840087</v>
      </c>
      <c r="S140" s="2">
        <f t="shared" si="58"/>
        <v>1.1794367826334233</v>
      </c>
      <c r="U140" s="1" t="s">
        <v>171</v>
      </c>
    </row>
    <row r="141" spans="1:21" x14ac:dyDescent="0.35">
      <c r="A141" s="6">
        <f t="shared" si="49"/>
        <v>43540.962462569441</v>
      </c>
      <c r="B141" s="1">
        <v>0</v>
      </c>
      <c r="C141" s="2">
        <f t="shared" si="46"/>
        <v>24</v>
      </c>
      <c r="D141" s="2">
        <f t="shared" si="46"/>
        <v>22.9</v>
      </c>
      <c r="E141" s="2">
        <f t="shared" si="46"/>
        <v>23.2</v>
      </c>
      <c r="G141" s="3">
        <f t="shared" si="50"/>
        <v>0.69900000000000007</v>
      </c>
      <c r="H141" s="3">
        <f t="shared" si="51"/>
        <v>0.74299999999999999</v>
      </c>
      <c r="I141" s="3">
        <f t="shared" si="52"/>
        <v>0.69700000000000006</v>
      </c>
      <c r="K141" s="5">
        <f t="shared" si="47"/>
        <v>138</v>
      </c>
      <c r="L141" s="5">
        <f t="shared" si="48"/>
        <v>0</v>
      </c>
      <c r="N141" s="2">
        <f t="shared" si="53"/>
        <v>18.089876155044145</v>
      </c>
      <c r="O141" s="2">
        <f t="shared" si="54"/>
        <v>18.006188387874747</v>
      </c>
      <c r="P141" s="2">
        <f t="shared" si="55"/>
        <v>17.286793595564664</v>
      </c>
      <c r="Q141" s="2">
        <f t="shared" si="56"/>
        <v>1.2276381893714781</v>
      </c>
      <c r="R141" s="2">
        <f t="shared" si="57"/>
        <v>1.2223305315595121</v>
      </c>
      <c r="S141" s="2">
        <f t="shared" si="58"/>
        <v>1.1765714511601368</v>
      </c>
      <c r="U141" s="1" t="s">
        <v>172</v>
      </c>
    </row>
    <row r="142" spans="1:21" x14ac:dyDescent="0.35">
      <c r="A142" s="6">
        <f t="shared" si="49"/>
        <v>43540.963866469909</v>
      </c>
      <c r="B142" s="1">
        <v>0</v>
      </c>
      <c r="C142" s="2">
        <f t="shared" si="46"/>
        <v>24</v>
      </c>
      <c r="D142" s="2">
        <f t="shared" si="46"/>
        <v>23</v>
      </c>
      <c r="E142" s="2">
        <f t="shared" si="46"/>
        <v>23.2</v>
      </c>
      <c r="G142" s="3">
        <f t="shared" si="50"/>
        <v>0.70200000000000007</v>
      </c>
      <c r="H142" s="3">
        <f t="shared" si="51"/>
        <v>0.746</v>
      </c>
      <c r="I142" s="3">
        <f t="shared" si="52"/>
        <v>0.69799999999999995</v>
      </c>
      <c r="K142" s="5">
        <f t="shared" si="47"/>
        <v>139</v>
      </c>
      <c r="L142" s="5">
        <f t="shared" si="48"/>
        <v>0</v>
      </c>
      <c r="N142" s="2">
        <f t="shared" si="53"/>
        <v>18.157439557948056</v>
      </c>
      <c r="O142" s="2">
        <f t="shared" si="54"/>
        <v>18.165241013155917</v>
      </c>
      <c r="P142" s="2">
        <f t="shared" si="55"/>
        <v>17.30927608783335</v>
      </c>
      <c r="Q142" s="2">
        <f t="shared" si="56"/>
        <v>1.2319208511634789</v>
      </c>
      <c r="R142" s="2">
        <f t="shared" si="57"/>
        <v>1.2324152289840087</v>
      </c>
      <c r="S142" s="2">
        <f t="shared" si="58"/>
        <v>1.1780051431619853</v>
      </c>
      <c r="U142" s="1" t="s">
        <v>173</v>
      </c>
    </row>
    <row r="143" spans="1:21" x14ac:dyDescent="0.35">
      <c r="A143" s="6">
        <f t="shared" si="49"/>
        <v>43540.965270300927</v>
      </c>
      <c r="B143" s="1">
        <v>0</v>
      </c>
      <c r="C143" s="2">
        <f t="shared" si="46"/>
        <v>24</v>
      </c>
      <c r="D143" s="2">
        <f t="shared" si="46"/>
        <v>23</v>
      </c>
      <c r="E143" s="2">
        <f t="shared" si="46"/>
        <v>23.2</v>
      </c>
      <c r="G143" s="3">
        <f t="shared" si="50"/>
        <v>0.70200000000000007</v>
      </c>
      <c r="H143" s="3">
        <f t="shared" si="51"/>
        <v>0.747</v>
      </c>
      <c r="I143" s="3">
        <f t="shared" si="52"/>
        <v>0.69900000000000007</v>
      </c>
      <c r="K143" s="5">
        <f t="shared" si="47"/>
        <v>140</v>
      </c>
      <c r="L143" s="5">
        <f t="shared" si="48"/>
        <v>0</v>
      </c>
      <c r="N143" s="2">
        <f t="shared" si="53"/>
        <v>18.157439557948056</v>
      </c>
      <c r="O143" s="2">
        <f t="shared" si="54"/>
        <v>18.18638235506079</v>
      </c>
      <c r="P143" s="2">
        <f t="shared" si="55"/>
        <v>17.331730069435963</v>
      </c>
      <c r="Q143" s="2">
        <f t="shared" si="56"/>
        <v>1.2319208511634789</v>
      </c>
      <c r="R143" s="2">
        <f t="shared" si="57"/>
        <v>1.233754813913065</v>
      </c>
      <c r="S143" s="2">
        <f t="shared" si="58"/>
        <v>1.1794367826334233</v>
      </c>
      <c r="U143" s="1" t="s">
        <v>174</v>
      </c>
    </row>
    <row r="144" spans="1:21" x14ac:dyDescent="0.35">
      <c r="A144" s="6">
        <f t="shared" si="49"/>
        <v>43540.966674108793</v>
      </c>
      <c r="B144" s="1">
        <v>0</v>
      </c>
      <c r="C144" s="2">
        <f t="shared" si="46"/>
        <v>24</v>
      </c>
      <c r="D144" s="2">
        <f t="shared" si="46"/>
        <v>22.9</v>
      </c>
      <c r="E144" s="2">
        <f t="shared" si="46"/>
        <v>23.2</v>
      </c>
      <c r="G144" s="3">
        <f t="shared" si="50"/>
        <v>0.70400000000000007</v>
      </c>
      <c r="H144" s="3">
        <f t="shared" si="51"/>
        <v>0.748</v>
      </c>
      <c r="I144" s="3">
        <f t="shared" si="52"/>
        <v>0.70099999999999996</v>
      </c>
      <c r="K144" s="5">
        <f t="shared" si="47"/>
        <v>141</v>
      </c>
      <c r="L144" s="5">
        <f t="shared" si="48"/>
        <v>0</v>
      </c>
      <c r="N144" s="2">
        <f t="shared" si="53"/>
        <v>18.202339949058793</v>
      </c>
      <c r="O144" s="2">
        <f t="shared" si="54"/>
        <v>18.111947519263609</v>
      </c>
      <c r="P144" s="2">
        <f t="shared" si="55"/>
        <v>17.376552808985672</v>
      </c>
      <c r="Q144" s="2">
        <f t="shared" si="56"/>
        <v>1.2347658032957103</v>
      </c>
      <c r="R144" s="2">
        <f t="shared" si="57"/>
        <v>1.2290374648162299</v>
      </c>
      <c r="S144" s="2">
        <f t="shared" si="58"/>
        <v>1.182293927434203</v>
      </c>
      <c r="U144" s="1" t="s">
        <v>175</v>
      </c>
    </row>
    <row r="145" spans="1:21" x14ac:dyDescent="0.35">
      <c r="A145" s="6">
        <f t="shared" si="49"/>
        <v>43540.968077951387</v>
      </c>
      <c r="B145" s="1">
        <v>0</v>
      </c>
      <c r="C145" s="2">
        <f t="shared" si="46"/>
        <v>23.9</v>
      </c>
      <c r="D145" s="2">
        <f t="shared" si="46"/>
        <v>22.9</v>
      </c>
      <c r="E145" s="2">
        <f t="shared" si="46"/>
        <v>23.2</v>
      </c>
      <c r="G145" s="3">
        <f t="shared" si="50"/>
        <v>0.70599999999999996</v>
      </c>
      <c r="H145" s="3">
        <f t="shared" si="51"/>
        <v>0.748</v>
      </c>
      <c r="I145" s="3">
        <f t="shared" si="52"/>
        <v>0.70099999999999996</v>
      </c>
      <c r="K145" s="5">
        <f t="shared" si="47"/>
        <v>142</v>
      </c>
      <c r="L145" s="5">
        <f t="shared" si="48"/>
        <v>0</v>
      </c>
      <c r="N145" s="2">
        <f t="shared" si="53"/>
        <v>18.152275318208773</v>
      </c>
      <c r="O145" s="2">
        <f t="shared" si="54"/>
        <v>18.111947519263609</v>
      </c>
      <c r="P145" s="2">
        <f t="shared" si="55"/>
        <v>17.376552808985672</v>
      </c>
      <c r="Q145" s="2">
        <f t="shared" si="56"/>
        <v>1.231593578140177</v>
      </c>
      <c r="R145" s="2">
        <f t="shared" si="57"/>
        <v>1.2290374648162299</v>
      </c>
      <c r="S145" s="2">
        <f t="shared" si="58"/>
        <v>1.182293927434203</v>
      </c>
      <c r="U145" s="1" t="s">
        <v>176</v>
      </c>
    </row>
    <row r="146" spans="1:21" x14ac:dyDescent="0.35">
      <c r="A146" s="6">
        <f t="shared" si="49"/>
        <v>43540.969481898152</v>
      </c>
      <c r="B146" s="1">
        <v>0</v>
      </c>
      <c r="C146" s="2">
        <f t="shared" si="46"/>
        <v>23.9</v>
      </c>
      <c r="D146" s="2">
        <f t="shared" si="46"/>
        <v>22.9</v>
      </c>
      <c r="E146" s="2">
        <f t="shared" si="46"/>
        <v>23.2</v>
      </c>
      <c r="G146" s="3">
        <f t="shared" si="50"/>
        <v>0.71</v>
      </c>
      <c r="H146" s="3">
        <f t="shared" si="51"/>
        <v>0.74900000000000011</v>
      </c>
      <c r="I146" s="3">
        <f t="shared" si="52"/>
        <v>0.70299999999999996</v>
      </c>
      <c r="K146" s="5">
        <f t="shared" si="47"/>
        <v>143</v>
      </c>
      <c r="L146" s="5">
        <f t="shared" si="48"/>
        <v>0</v>
      </c>
      <c r="N146" s="2">
        <f t="shared" si="53"/>
        <v>18.241453084642028</v>
      </c>
      <c r="O146" s="2">
        <f t="shared" si="54"/>
        <v>18.133024204216238</v>
      </c>
      <c r="P146" s="2">
        <f t="shared" si="55"/>
        <v>17.421262427719398</v>
      </c>
      <c r="Q146" s="2">
        <f t="shared" si="56"/>
        <v>1.237243310682296</v>
      </c>
      <c r="R146" s="2">
        <f t="shared" si="57"/>
        <v>1.2303734703589724</v>
      </c>
      <c r="S146" s="2">
        <f t="shared" si="58"/>
        <v>1.1851429322102778</v>
      </c>
      <c r="U146" s="1" t="s">
        <v>177</v>
      </c>
    </row>
    <row r="147" spans="1:21" x14ac:dyDescent="0.35">
      <c r="A147" s="6">
        <f t="shared" si="49"/>
        <v>43540.970885752315</v>
      </c>
      <c r="B147" s="1">
        <v>0</v>
      </c>
      <c r="C147" s="2">
        <f t="shared" si="46"/>
        <v>23.9</v>
      </c>
      <c r="D147" s="2">
        <f t="shared" si="46"/>
        <v>22.9</v>
      </c>
      <c r="E147" s="2">
        <f t="shared" si="46"/>
        <v>23.2</v>
      </c>
      <c r="G147" s="3">
        <f t="shared" si="50"/>
        <v>0.71099999999999997</v>
      </c>
      <c r="H147" s="3">
        <f t="shared" si="51"/>
        <v>0.75099999999999989</v>
      </c>
      <c r="I147" s="3">
        <f t="shared" si="52"/>
        <v>0.70400000000000007</v>
      </c>
      <c r="K147" s="5">
        <f t="shared" si="47"/>
        <v>144</v>
      </c>
      <c r="L147" s="5">
        <f t="shared" si="48"/>
        <v>0</v>
      </c>
      <c r="N147" s="2">
        <f t="shared" si="53"/>
        <v>18.263678014651472</v>
      </c>
      <c r="O147" s="2">
        <f t="shared" si="54"/>
        <v>18.175102938630648</v>
      </c>
      <c r="P147" s="2">
        <f t="shared" si="55"/>
        <v>17.443575007118838</v>
      </c>
      <c r="Q147" s="2">
        <f t="shared" si="56"/>
        <v>1.2386507704501759</v>
      </c>
      <c r="R147" s="2">
        <f t="shared" si="57"/>
        <v>1.2330401386058873</v>
      </c>
      <c r="S147" s="2">
        <f t="shared" si="58"/>
        <v>1.1865643965576556</v>
      </c>
      <c r="U147" s="1" t="s">
        <v>178</v>
      </c>
    </row>
    <row r="148" spans="1:21" x14ac:dyDescent="0.35">
      <c r="A148" s="6">
        <f t="shared" si="49"/>
        <v>43540.972289641206</v>
      </c>
      <c r="B148" s="1">
        <v>0</v>
      </c>
      <c r="C148" s="2">
        <f t="shared" si="46"/>
        <v>23.7</v>
      </c>
      <c r="D148" s="2">
        <f t="shared" si="46"/>
        <v>22.8</v>
      </c>
      <c r="E148" s="2">
        <f t="shared" si="46"/>
        <v>23.1</v>
      </c>
      <c r="G148" s="3">
        <f t="shared" si="50"/>
        <v>0.71700000000000008</v>
      </c>
      <c r="H148" s="3">
        <f t="shared" si="51"/>
        <v>0.752</v>
      </c>
      <c r="I148" s="3">
        <f t="shared" si="52"/>
        <v>0.70599999999999996</v>
      </c>
      <c r="K148" s="5">
        <f t="shared" si="47"/>
        <v>145</v>
      </c>
      <c r="L148" s="5">
        <f t="shared" si="48"/>
        <v>0</v>
      </c>
      <c r="N148" s="2">
        <f t="shared" si="53"/>
        <v>18.206387544415652</v>
      </c>
      <c r="O148" s="2">
        <f t="shared" si="54"/>
        <v>18.100488842131718</v>
      </c>
      <c r="P148" s="2">
        <f t="shared" si="55"/>
        <v>17.393208590536204</v>
      </c>
      <c r="Q148" s="2">
        <f t="shared" si="56"/>
        <v>1.2350222190575908</v>
      </c>
      <c r="R148" s="2">
        <f t="shared" si="57"/>
        <v>1.2283110381599693</v>
      </c>
      <c r="S148" s="2">
        <f t="shared" si="58"/>
        <v>1.1833553824760648</v>
      </c>
      <c r="U148" s="1" t="s">
        <v>179</v>
      </c>
    </row>
    <row r="149" spans="1:21" x14ac:dyDescent="0.35">
      <c r="A149" s="6">
        <f t="shared" si="49"/>
        <v>43540.973693425927</v>
      </c>
      <c r="B149" s="1">
        <v>0</v>
      </c>
      <c r="C149" s="2">
        <f t="shared" si="46"/>
        <v>23.7</v>
      </c>
      <c r="D149" s="2">
        <f t="shared" si="46"/>
        <v>22.8</v>
      </c>
      <c r="E149" s="2">
        <f t="shared" si="46"/>
        <v>23.1</v>
      </c>
      <c r="G149" s="3">
        <f t="shared" si="50"/>
        <v>0.71499999999999997</v>
      </c>
      <c r="H149" s="3">
        <f t="shared" si="51"/>
        <v>0.753</v>
      </c>
      <c r="I149" s="3">
        <f t="shared" si="52"/>
        <v>0.70799999999999996</v>
      </c>
      <c r="K149" s="5">
        <f t="shared" si="47"/>
        <v>146</v>
      </c>
      <c r="L149" s="5">
        <f t="shared" si="48"/>
        <v>0</v>
      </c>
      <c r="N149" s="2">
        <f t="shared" si="53"/>
        <v>18.162300958378857</v>
      </c>
      <c r="O149" s="2">
        <f t="shared" si="54"/>
        <v>18.121451737446655</v>
      </c>
      <c r="P149" s="2">
        <f t="shared" si="55"/>
        <v>17.437607352789094</v>
      </c>
      <c r="Q149" s="2">
        <f t="shared" si="56"/>
        <v>1.2322289211519779</v>
      </c>
      <c r="R149" s="2">
        <f t="shared" si="57"/>
        <v>1.229639942010023</v>
      </c>
      <c r="S149" s="2">
        <f t="shared" si="58"/>
        <v>1.1861842386765424</v>
      </c>
      <c r="U149" s="1" t="s">
        <v>180</v>
      </c>
    </row>
    <row r="150" spans="1:21" x14ac:dyDescent="0.35">
      <c r="A150" s="6">
        <f t="shared" si="49"/>
        <v>43540.975097407405</v>
      </c>
      <c r="B150" s="1">
        <v>0</v>
      </c>
      <c r="C150" s="2">
        <f t="shared" si="46"/>
        <v>23.8</v>
      </c>
      <c r="D150" s="2">
        <f t="shared" si="46"/>
        <v>22.8</v>
      </c>
      <c r="E150" s="2">
        <f t="shared" si="46"/>
        <v>23.1</v>
      </c>
      <c r="G150" s="3">
        <f t="shared" si="50"/>
        <v>0.71299999999999997</v>
      </c>
      <c r="H150" s="3">
        <f t="shared" si="51"/>
        <v>0.754</v>
      </c>
      <c r="I150" s="3">
        <f t="shared" si="52"/>
        <v>0.70900000000000007</v>
      </c>
      <c r="K150" s="5">
        <f t="shared" si="47"/>
        <v>147</v>
      </c>
      <c r="L150" s="5">
        <f t="shared" si="48"/>
        <v>0</v>
      </c>
      <c r="N150" s="2">
        <f t="shared" si="53"/>
        <v>18.213078461864274</v>
      </c>
      <c r="O150" s="2">
        <f t="shared" si="54"/>
        <v>18.142389999101344</v>
      </c>
      <c r="P150" s="2">
        <f t="shared" si="55"/>
        <v>17.459765093938511</v>
      </c>
      <c r="Q150" s="2">
        <f t="shared" si="56"/>
        <v>1.2354460731326655</v>
      </c>
      <c r="R150" s="2">
        <f t="shared" si="57"/>
        <v>1.2309670822180856</v>
      </c>
      <c r="S150" s="2">
        <f t="shared" si="58"/>
        <v>1.1875956715149503</v>
      </c>
      <c r="U150" s="13" t="s">
        <v>181</v>
      </c>
    </row>
    <row r="151" spans="1:21" x14ac:dyDescent="0.35">
      <c r="A151" s="6">
        <f t="shared" si="49"/>
        <v>43540.976501365738</v>
      </c>
      <c r="B151" s="1">
        <v>0</v>
      </c>
      <c r="C151" s="2">
        <f t="shared" si="46"/>
        <v>23.8</v>
      </c>
      <c r="D151" s="2">
        <f t="shared" si="46"/>
        <v>22.8</v>
      </c>
      <c r="E151" s="2">
        <f t="shared" si="46"/>
        <v>23.1</v>
      </c>
      <c r="G151" s="3">
        <f t="shared" si="50"/>
        <v>0.71299999999999997</v>
      </c>
      <c r="H151" s="3">
        <f t="shared" si="51"/>
        <v>0.755</v>
      </c>
      <c r="I151" s="3">
        <f t="shared" si="52"/>
        <v>0.70900000000000007</v>
      </c>
      <c r="K151" s="5">
        <f t="shared" si="47"/>
        <v>148</v>
      </c>
      <c r="L151" s="5">
        <f t="shared" si="48"/>
        <v>0</v>
      </c>
      <c r="N151" s="2">
        <f t="shared" si="53"/>
        <v>18.213078461864274</v>
      </c>
      <c r="O151" s="2">
        <f t="shared" si="54"/>
        <v>18.16330368889794</v>
      </c>
      <c r="P151" s="2">
        <f t="shared" si="55"/>
        <v>17.459765093938511</v>
      </c>
      <c r="Q151" s="2">
        <f t="shared" si="56"/>
        <v>1.2354460731326655</v>
      </c>
      <c r="R151" s="2">
        <f t="shared" si="57"/>
        <v>1.2322924634591543</v>
      </c>
      <c r="S151" s="2">
        <f t="shared" si="58"/>
        <v>1.1875956715149503</v>
      </c>
      <c r="U151" s="1" t="s">
        <v>182</v>
      </c>
    </row>
    <row r="152" spans="1:21" x14ac:dyDescent="0.35">
      <c r="A152" s="6">
        <f t="shared" si="49"/>
        <v>43540.977905219908</v>
      </c>
      <c r="B152" s="1">
        <v>0</v>
      </c>
      <c r="C152" s="2">
        <f t="shared" ref="C152:E215" si="59">IF($U152&lt;&gt;"",VALUE(MID($U152,FIND("T0",$U152,FIND(CONCATENATE("~",C$2,"~"),$U152))+3,5)),"")</f>
        <v>23.9</v>
      </c>
      <c r="D152" s="2">
        <f t="shared" si="59"/>
        <v>22.8</v>
      </c>
      <c r="E152" s="2">
        <f t="shared" si="59"/>
        <v>23</v>
      </c>
      <c r="G152" s="3">
        <f t="shared" si="50"/>
        <v>0.71299999999999997</v>
      </c>
      <c r="H152" s="3">
        <f t="shared" si="51"/>
        <v>0.755</v>
      </c>
      <c r="I152" s="3">
        <f t="shared" si="52"/>
        <v>0.70900000000000007</v>
      </c>
      <c r="K152" s="5">
        <f t="shared" si="47"/>
        <v>149</v>
      </c>
      <c r="L152" s="5">
        <f t="shared" si="48"/>
        <v>0</v>
      </c>
      <c r="N152" s="2">
        <f t="shared" si="53"/>
        <v>18.308044978234392</v>
      </c>
      <c r="O152" s="2">
        <f t="shared" si="54"/>
        <v>18.16330368889794</v>
      </c>
      <c r="P152" s="2">
        <f t="shared" si="55"/>
        <v>17.364804695236447</v>
      </c>
      <c r="Q152" s="2">
        <f t="shared" si="56"/>
        <v>1.2414597610612308</v>
      </c>
      <c r="R152" s="2">
        <f t="shared" si="57"/>
        <v>1.2322924634591543</v>
      </c>
      <c r="S152" s="2">
        <f t="shared" si="58"/>
        <v>1.1815451553123755</v>
      </c>
      <c r="U152" s="1" t="s">
        <v>183</v>
      </c>
    </row>
    <row r="153" spans="1:21" x14ac:dyDescent="0.35">
      <c r="A153" s="6">
        <f t="shared" si="49"/>
        <v>43540.979309027774</v>
      </c>
      <c r="B153" s="1">
        <v>0</v>
      </c>
      <c r="C153" s="2">
        <f t="shared" si="59"/>
        <v>23.8</v>
      </c>
      <c r="D153" s="2">
        <f t="shared" si="59"/>
        <v>22.8</v>
      </c>
      <c r="E153" s="2">
        <f t="shared" si="59"/>
        <v>23.1</v>
      </c>
      <c r="G153" s="3">
        <f t="shared" si="50"/>
        <v>0.71299999999999997</v>
      </c>
      <c r="H153" s="3">
        <f t="shared" si="51"/>
        <v>0.75599999999999989</v>
      </c>
      <c r="I153" s="3">
        <f t="shared" si="52"/>
        <v>0.71099999999999997</v>
      </c>
      <c r="K153" s="5">
        <f t="shared" si="47"/>
        <v>150</v>
      </c>
      <c r="L153" s="5">
        <f t="shared" si="48"/>
        <v>0</v>
      </c>
      <c r="N153" s="2">
        <f t="shared" si="53"/>
        <v>18.213078461864274</v>
      </c>
      <c r="O153" s="2">
        <f t="shared" si="54"/>
        <v>18.184192868401709</v>
      </c>
      <c r="P153" s="2">
        <f t="shared" si="55"/>
        <v>17.503997666318664</v>
      </c>
      <c r="Q153" s="2">
        <f t="shared" si="56"/>
        <v>1.2354460731326655</v>
      </c>
      <c r="R153" s="2">
        <f t="shared" si="57"/>
        <v>1.2336160903896625</v>
      </c>
      <c r="S153" s="2">
        <f t="shared" si="58"/>
        <v>1.1904125747860637</v>
      </c>
      <c r="U153" s="1" t="s">
        <v>184</v>
      </c>
    </row>
    <row r="154" spans="1:21" x14ac:dyDescent="0.35">
      <c r="A154" s="6">
        <f t="shared" si="49"/>
        <v>43540.980712951387</v>
      </c>
      <c r="B154" s="1">
        <v>0</v>
      </c>
      <c r="C154" s="2">
        <f t="shared" si="59"/>
        <v>23.7</v>
      </c>
      <c r="D154" s="2">
        <f t="shared" si="59"/>
        <v>22.8</v>
      </c>
      <c r="E154" s="2">
        <f t="shared" si="59"/>
        <v>23</v>
      </c>
      <c r="G154" s="3">
        <f t="shared" si="50"/>
        <v>0.71900000000000008</v>
      </c>
      <c r="H154" s="3">
        <f t="shared" si="51"/>
        <v>0.75900000000000001</v>
      </c>
      <c r="I154" s="3">
        <f t="shared" si="52"/>
        <v>0.71299999999999997</v>
      </c>
      <c r="K154" s="5">
        <f t="shared" si="47"/>
        <v>151</v>
      </c>
      <c r="L154" s="5">
        <f t="shared" si="48"/>
        <v>0</v>
      </c>
      <c r="N154" s="2">
        <f t="shared" si="53"/>
        <v>18.25036538968396</v>
      </c>
      <c r="O154" s="2">
        <f t="shared" si="54"/>
        <v>18.246713957280779</v>
      </c>
      <c r="P154" s="2">
        <f t="shared" si="55"/>
        <v>17.453098675224723</v>
      </c>
      <c r="Q154" s="2">
        <f t="shared" si="56"/>
        <v>1.2378077361790172</v>
      </c>
      <c r="R154" s="2">
        <f t="shared" si="57"/>
        <v>1.2375764916057594</v>
      </c>
      <c r="S154" s="2">
        <f t="shared" si="58"/>
        <v>1.1871710491945437</v>
      </c>
      <c r="U154" s="1" t="s">
        <v>185</v>
      </c>
    </row>
    <row r="155" spans="1:21" x14ac:dyDescent="0.35">
      <c r="A155" s="6">
        <f t="shared" si="49"/>
        <v>43540.982116840278</v>
      </c>
      <c r="B155" s="1">
        <v>0</v>
      </c>
      <c r="C155" s="2">
        <f t="shared" si="59"/>
        <v>23.7</v>
      </c>
      <c r="D155" s="2">
        <f t="shared" si="59"/>
        <v>22.8</v>
      </c>
      <c r="E155" s="2">
        <f t="shared" si="59"/>
        <v>23</v>
      </c>
      <c r="G155" s="3">
        <f t="shared" si="50"/>
        <v>0.72099999999999997</v>
      </c>
      <c r="H155" s="3">
        <f t="shared" si="51"/>
        <v>0.76</v>
      </c>
      <c r="I155" s="3">
        <f t="shared" si="52"/>
        <v>0.71400000000000008</v>
      </c>
      <c r="K155" s="5">
        <f t="shared" si="47"/>
        <v>152</v>
      </c>
      <c r="L155" s="5">
        <f t="shared" si="48"/>
        <v>0</v>
      </c>
      <c r="N155" s="2">
        <f t="shared" si="53"/>
        <v>18.294235065992087</v>
      </c>
      <c r="O155" s="2">
        <f t="shared" si="54"/>
        <v>18.267505706570439</v>
      </c>
      <c r="P155" s="2">
        <f t="shared" si="55"/>
        <v>17.475103611761003</v>
      </c>
      <c r="Q155" s="2">
        <f t="shared" si="56"/>
        <v>1.2405855157429193</v>
      </c>
      <c r="R155" s="2">
        <f t="shared" si="57"/>
        <v>1.2388931474905063</v>
      </c>
      <c r="S155" s="2">
        <f t="shared" si="58"/>
        <v>1.1885725911198324</v>
      </c>
      <c r="U155" s="1" t="s">
        <v>186</v>
      </c>
    </row>
    <row r="156" spans="1:21" x14ac:dyDescent="0.35">
      <c r="A156" s="6">
        <f t="shared" si="49"/>
        <v>43540.983520694441</v>
      </c>
      <c r="B156" s="1">
        <v>0</v>
      </c>
      <c r="C156" s="2">
        <f t="shared" si="59"/>
        <v>23.7</v>
      </c>
      <c r="D156" s="2">
        <f t="shared" si="59"/>
        <v>22.8</v>
      </c>
      <c r="E156" s="2">
        <f t="shared" si="59"/>
        <v>23</v>
      </c>
      <c r="G156" s="3">
        <f t="shared" si="50"/>
        <v>0.72099999999999997</v>
      </c>
      <c r="H156" s="3">
        <f t="shared" si="51"/>
        <v>0.76</v>
      </c>
      <c r="I156" s="3">
        <f t="shared" si="52"/>
        <v>0.71499999999999997</v>
      </c>
      <c r="K156" s="5">
        <f t="shared" si="47"/>
        <v>153</v>
      </c>
      <c r="L156" s="5">
        <f t="shared" si="48"/>
        <v>0</v>
      </c>
      <c r="N156" s="2">
        <f t="shared" si="53"/>
        <v>18.294235065992087</v>
      </c>
      <c r="O156" s="2">
        <f t="shared" si="54"/>
        <v>18.267505706570439</v>
      </c>
      <c r="P156" s="2">
        <f t="shared" si="55"/>
        <v>17.497081270294686</v>
      </c>
      <c r="Q156" s="2">
        <f t="shared" si="56"/>
        <v>1.2405855157429193</v>
      </c>
      <c r="R156" s="2">
        <f t="shared" si="57"/>
        <v>1.2388931474905063</v>
      </c>
      <c r="S156" s="2">
        <f t="shared" si="58"/>
        <v>1.1899721714742555</v>
      </c>
      <c r="U156" s="1" t="s">
        <v>187</v>
      </c>
    </row>
    <row r="157" spans="1:21" x14ac:dyDescent="0.35">
      <c r="A157" s="6">
        <f t="shared" si="49"/>
        <v>43540.984924479169</v>
      </c>
      <c r="B157" s="1">
        <v>0</v>
      </c>
      <c r="C157" s="2">
        <f t="shared" si="59"/>
        <v>23.8</v>
      </c>
      <c r="D157" s="2">
        <f t="shared" si="59"/>
        <v>22.7</v>
      </c>
      <c r="E157" s="2">
        <f t="shared" si="59"/>
        <v>23</v>
      </c>
      <c r="G157" s="3">
        <f t="shared" si="50"/>
        <v>0.72099999999999997</v>
      </c>
      <c r="H157" s="3">
        <f t="shared" si="51"/>
        <v>0.76</v>
      </c>
      <c r="I157" s="3">
        <f t="shared" si="52"/>
        <v>0.71599999999999997</v>
      </c>
      <c r="K157" s="5">
        <f t="shared" si="47"/>
        <v>154</v>
      </c>
      <c r="L157" s="5">
        <f t="shared" si="48"/>
        <v>0</v>
      </c>
      <c r="N157" s="2">
        <f t="shared" si="53"/>
        <v>18.389330074295543</v>
      </c>
      <c r="O157" s="2">
        <f t="shared" si="54"/>
        <v>18.171766688850095</v>
      </c>
      <c r="P157" s="2">
        <f t="shared" si="55"/>
        <v>17.5190317230016</v>
      </c>
      <c r="Q157" s="2">
        <f t="shared" si="56"/>
        <v>1.2466037900033184</v>
      </c>
      <c r="R157" s="2">
        <f t="shared" si="57"/>
        <v>1.2328287392014619</v>
      </c>
      <c r="S157" s="2">
        <f t="shared" si="58"/>
        <v>1.1913697957408933</v>
      </c>
      <c r="U157" s="1" t="s">
        <v>188</v>
      </c>
    </row>
    <row r="158" spans="1:21" x14ac:dyDescent="0.35">
      <c r="A158" s="6">
        <f t="shared" si="49"/>
        <v>43540.986328356485</v>
      </c>
      <c r="B158" s="1">
        <v>0</v>
      </c>
      <c r="C158" s="2">
        <f t="shared" si="59"/>
        <v>23.8</v>
      </c>
      <c r="D158" s="2">
        <f t="shared" si="59"/>
        <v>22.8</v>
      </c>
      <c r="E158" s="2">
        <f t="shared" si="59"/>
        <v>23</v>
      </c>
      <c r="G158" s="3">
        <f t="shared" si="50"/>
        <v>0.72099999999999997</v>
      </c>
      <c r="H158" s="3">
        <f t="shared" si="51"/>
        <v>0.76200000000000001</v>
      </c>
      <c r="I158" s="3">
        <f t="shared" si="52"/>
        <v>0.71700000000000008</v>
      </c>
      <c r="K158" s="5">
        <f t="shared" si="47"/>
        <v>155</v>
      </c>
      <c r="L158" s="5">
        <f t="shared" si="48"/>
        <v>0</v>
      </c>
      <c r="N158" s="2">
        <f t="shared" si="53"/>
        <v>18.389330074295543</v>
      </c>
      <c r="O158" s="2">
        <f t="shared" si="54"/>
        <v>18.309016647386294</v>
      </c>
      <c r="P158" s="2">
        <f t="shared" si="55"/>
        <v>17.540955041765837</v>
      </c>
      <c r="Q158" s="2">
        <f t="shared" si="56"/>
        <v>1.2466037900033184</v>
      </c>
      <c r="R158" s="2">
        <f t="shared" si="57"/>
        <v>1.2415212698967759</v>
      </c>
      <c r="S158" s="2">
        <f t="shared" si="58"/>
        <v>1.1927654693798682</v>
      </c>
      <c r="U158" s="1" t="s">
        <v>189</v>
      </c>
    </row>
    <row r="159" spans="1:21" x14ac:dyDescent="0.35">
      <c r="A159" s="6">
        <f t="shared" si="49"/>
        <v>43540.987732210648</v>
      </c>
      <c r="B159" s="1">
        <v>0</v>
      </c>
      <c r="C159" s="2">
        <f t="shared" si="59"/>
        <v>23.8</v>
      </c>
      <c r="D159" s="2">
        <f t="shared" si="59"/>
        <v>22.7</v>
      </c>
      <c r="E159" s="2">
        <f t="shared" si="59"/>
        <v>23</v>
      </c>
      <c r="G159" s="3">
        <f t="shared" si="50"/>
        <v>0.72099999999999997</v>
      </c>
      <c r="H159" s="3">
        <f t="shared" si="51"/>
        <v>0.76200000000000001</v>
      </c>
      <c r="I159" s="3">
        <f t="shared" si="52"/>
        <v>0.71799999999999997</v>
      </c>
      <c r="K159" s="5">
        <f t="shared" si="47"/>
        <v>156</v>
      </c>
      <c r="L159" s="5">
        <f t="shared" si="48"/>
        <v>0</v>
      </c>
      <c r="N159" s="2">
        <f t="shared" si="53"/>
        <v>18.389330074295543</v>
      </c>
      <c r="O159" s="2">
        <f t="shared" si="54"/>
        <v>18.213248771881439</v>
      </c>
      <c r="P159" s="2">
        <f t="shared" si="55"/>
        <v>17.56285129818129</v>
      </c>
      <c r="Q159" s="2">
        <f t="shared" si="56"/>
        <v>1.2466037900033184</v>
      </c>
      <c r="R159" s="2">
        <f t="shared" si="57"/>
        <v>1.2354568616077313</v>
      </c>
      <c r="S159" s="2">
        <f t="shared" si="58"/>
        <v>1.1941591978284718</v>
      </c>
      <c r="U159" s="1" t="s">
        <v>190</v>
      </c>
    </row>
    <row r="160" spans="1:21" x14ac:dyDescent="0.35">
      <c r="A160" s="6">
        <f t="shared" si="49"/>
        <v>43540.989136041666</v>
      </c>
      <c r="B160" s="1">
        <v>0</v>
      </c>
      <c r="C160" s="2">
        <f t="shared" si="59"/>
        <v>23.8</v>
      </c>
      <c r="D160" s="2">
        <f t="shared" si="59"/>
        <v>22.7</v>
      </c>
      <c r="E160" s="2">
        <f t="shared" si="59"/>
        <v>23</v>
      </c>
      <c r="G160" s="3">
        <f t="shared" si="50"/>
        <v>0.72099999999999997</v>
      </c>
      <c r="H160" s="3">
        <f t="shared" si="51"/>
        <v>0.76400000000000001</v>
      </c>
      <c r="I160" s="3">
        <f t="shared" si="52"/>
        <v>0.72</v>
      </c>
      <c r="K160" s="5">
        <f t="shared" si="47"/>
        <v>157</v>
      </c>
      <c r="L160" s="5">
        <f t="shared" si="48"/>
        <v>0</v>
      </c>
      <c r="N160" s="2">
        <f t="shared" si="53"/>
        <v>18.389330074295543</v>
      </c>
      <c r="O160" s="2">
        <f t="shared" si="54"/>
        <v>18.254634573859697</v>
      </c>
      <c r="P160" s="2">
        <f t="shared" si="55"/>
        <v>17.60656290890017</v>
      </c>
      <c r="Q160" s="2">
        <f t="shared" si="56"/>
        <v>1.2466037900033184</v>
      </c>
      <c r="R160" s="2">
        <f t="shared" si="57"/>
        <v>1.2380780950876056</v>
      </c>
      <c r="S160" s="2">
        <f t="shared" si="58"/>
        <v>1.1969408407903488</v>
      </c>
      <c r="U160" s="1" t="s">
        <v>191</v>
      </c>
    </row>
    <row r="161" spans="1:21" x14ac:dyDescent="0.35">
      <c r="A161" s="6">
        <f t="shared" si="49"/>
        <v>43540.990539930557</v>
      </c>
      <c r="B161" s="1">
        <v>0</v>
      </c>
      <c r="C161" s="2">
        <f t="shared" si="59"/>
        <v>23.8</v>
      </c>
      <c r="D161" s="2">
        <f t="shared" si="59"/>
        <v>22.7</v>
      </c>
      <c r="E161" s="2">
        <f t="shared" si="59"/>
        <v>23</v>
      </c>
      <c r="G161" s="3">
        <f t="shared" si="50"/>
        <v>0.72299999999999998</v>
      </c>
      <c r="H161" s="3">
        <f t="shared" si="51"/>
        <v>0.76500000000000001</v>
      </c>
      <c r="I161" s="3">
        <f t="shared" si="52"/>
        <v>0.72099999999999997</v>
      </c>
      <c r="K161" s="5">
        <f t="shared" si="47"/>
        <v>158</v>
      </c>
      <c r="L161" s="5">
        <f t="shared" si="48"/>
        <v>0</v>
      </c>
      <c r="N161" s="2">
        <f t="shared" si="53"/>
        <v>18.433122374620989</v>
      </c>
      <c r="O161" s="2">
        <f t="shared" si="54"/>
        <v>18.275291518502083</v>
      </c>
      <c r="P161" s="2">
        <f t="shared" si="55"/>
        <v>17.628378404954727</v>
      </c>
      <c r="Q161" s="2">
        <f t="shared" si="56"/>
        <v>1.2493738748771341</v>
      </c>
      <c r="R161" s="2">
        <f t="shared" si="57"/>
        <v>1.2393861397476209</v>
      </c>
      <c r="S161" s="2">
        <f t="shared" si="58"/>
        <v>1.1983287660651969</v>
      </c>
      <c r="U161" s="1" t="s">
        <v>192</v>
      </c>
    </row>
    <row r="162" spans="1:21" x14ac:dyDescent="0.35">
      <c r="A162" s="6">
        <f t="shared" si="49"/>
        <v>43540.991943726855</v>
      </c>
      <c r="B162" s="1">
        <v>0</v>
      </c>
      <c r="C162" s="2">
        <f t="shared" si="59"/>
        <v>23.8</v>
      </c>
      <c r="D162" s="2">
        <f t="shared" si="59"/>
        <v>22.7</v>
      </c>
      <c r="E162" s="2">
        <f t="shared" si="59"/>
        <v>22.9</v>
      </c>
      <c r="G162" s="3">
        <f t="shared" si="50"/>
        <v>0.72499999999999998</v>
      </c>
      <c r="H162" s="3">
        <f t="shared" si="51"/>
        <v>0.76700000000000002</v>
      </c>
      <c r="I162" s="3">
        <f t="shared" si="52"/>
        <v>0.72299999999999998</v>
      </c>
      <c r="K162" s="5">
        <f t="shared" si="47"/>
        <v>159</v>
      </c>
      <c r="L162" s="5">
        <f t="shared" si="48"/>
        <v>0</v>
      </c>
      <c r="N162" s="2">
        <f t="shared" si="53"/>
        <v>18.476807566746793</v>
      </c>
      <c r="O162" s="2">
        <f t="shared" si="54"/>
        <v>18.316533791217783</v>
      </c>
      <c r="P162" s="2">
        <f t="shared" si="55"/>
        <v>17.576749276127451</v>
      </c>
      <c r="Q162" s="2">
        <f t="shared" si="56"/>
        <v>1.2521363075730443</v>
      </c>
      <c r="R162" s="2">
        <f t="shared" si="57"/>
        <v>1.2419971072883413</v>
      </c>
      <c r="S162" s="2">
        <f t="shared" si="58"/>
        <v>1.1950437090005175</v>
      </c>
      <c r="U162" s="1" t="s">
        <v>193</v>
      </c>
    </row>
    <row r="163" spans="1:21" x14ac:dyDescent="0.35">
      <c r="A163" s="6">
        <f t="shared" si="49"/>
        <v>43540.993347615738</v>
      </c>
      <c r="B163" s="1">
        <v>0</v>
      </c>
      <c r="C163" s="2">
        <f t="shared" si="59"/>
        <v>23.8</v>
      </c>
      <c r="D163" s="2">
        <f t="shared" si="59"/>
        <v>22.7</v>
      </c>
      <c r="E163" s="2">
        <f t="shared" si="59"/>
        <v>22.9</v>
      </c>
      <c r="G163" s="3">
        <f t="shared" si="50"/>
        <v>0.72699999999999998</v>
      </c>
      <c r="H163" s="3">
        <f t="shared" si="51"/>
        <v>0.76900000000000002</v>
      </c>
      <c r="I163" s="3">
        <f t="shared" si="52"/>
        <v>0.72499999999999998</v>
      </c>
      <c r="K163" s="5">
        <f t="shared" si="47"/>
        <v>160</v>
      </c>
      <c r="L163" s="5">
        <f t="shared" si="48"/>
        <v>0</v>
      </c>
      <c r="N163" s="2">
        <f t="shared" si="53"/>
        <v>18.520386209217076</v>
      </c>
      <c r="O163" s="2">
        <f t="shared" si="54"/>
        <v>18.357680967402004</v>
      </c>
      <c r="P163" s="2">
        <f t="shared" si="55"/>
        <v>17.620163355883438</v>
      </c>
      <c r="Q163" s="2">
        <f t="shared" si="56"/>
        <v>1.2548911302518888</v>
      </c>
      <c r="R163" s="2">
        <f t="shared" si="57"/>
        <v>1.2446012754267293</v>
      </c>
      <c r="S163" s="2">
        <f t="shared" si="58"/>
        <v>1.1978061416964274</v>
      </c>
      <c r="U163" s="1" t="s">
        <v>194</v>
      </c>
    </row>
    <row r="164" spans="1:21" x14ac:dyDescent="0.35">
      <c r="A164" s="6">
        <f t="shared" si="49"/>
        <v>43540.994751446757</v>
      </c>
      <c r="B164" s="1">
        <v>0</v>
      </c>
      <c r="C164" s="2">
        <f t="shared" si="59"/>
        <v>23.8</v>
      </c>
      <c r="D164" s="2">
        <f t="shared" si="59"/>
        <v>22.6</v>
      </c>
      <c r="E164" s="2">
        <f t="shared" si="59"/>
        <v>22.9</v>
      </c>
      <c r="G164" s="3">
        <f t="shared" si="50"/>
        <v>0.72599999999999998</v>
      </c>
      <c r="H164" s="3">
        <f t="shared" si="51"/>
        <v>0.76800000000000002</v>
      </c>
      <c r="I164" s="3">
        <f t="shared" si="52"/>
        <v>0.72499999999999998</v>
      </c>
      <c r="K164" s="5">
        <f t="shared" si="47"/>
        <v>161</v>
      </c>
      <c r="L164" s="5">
        <f t="shared" si="48"/>
        <v>0</v>
      </c>
      <c r="N164" s="2">
        <f t="shared" si="53"/>
        <v>18.498610171954017</v>
      </c>
      <c r="O164" s="2">
        <f t="shared" si="54"/>
        <v>18.241258549307215</v>
      </c>
      <c r="P164" s="2">
        <f t="shared" si="55"/>
        <v>17.620163355883438</v>
      </c>
      <c r="Q164" s="2">
        <f t="shared" si="56"/>
        <v>1.2535146675431657</v>
      </c>
      <c r="R164" s="2">
        <f t="shared" si="57"/>
        <v>1.2372309901508993</v>
      </c>
      <c r="S164" s="2">
        <f t="shared" si="58"/>
        <v>1.1978061416964274</v>
      </c>
      <c r="U164" s="1" t="s">
        <v>195</v>
      </c>
    </row>
    <row r="165" spans="1:21" x14ac:dyDescent="0.35">
      <c r="A165" s="6">
        <f t="shared" si="49"/>
        <v>43540.99615525463</v>
      </c>
      <c r="B165" s="1">
        <v>0</v>
      </c>
      <c r="C165" s="2">
        <f t="shared" si="59"/>
        <v>23.8</v>
      </c>
      <c r="D165" s="2">
        <f t="shared" si="59"/>
        <v>22.7</v>
      </c>
      <c r="E165" s="2">
        <f t="shared" si="59"/>
        <v>22.9</v>
      </c>
      <c r="G165" s="3">
        <f t="shared" si="50"/>
        <v>0.72599999999999998</v>
      </c>
      <c r="H165" s="3">
        <f t="shared" si="51"/>
        <v>0.77</v>
      </c>
      <c r="I165" s="3">
        <f t="shared" si="52"/>
        <v>0.72599999999999998</v>
      </c>
      <c r="K165" s="5">
        <f t="shared" si="47"/>
        <v>162</v>
      </c>
      <c r="L165" s="5">
        <f t="shared" si="48"/>
        <v>0</v>
      </c>
      <c r="N165" s="2">
        <f t="shared" si="53"/>
        <v>18.498610171954017</v>
      </c>
      <c r="O165" s="2">
        <f t="shared" si="54"/>
        <v>18.378219040549446</v>
      </c>
      <c r="P165" s="2">
        <f t="shared" si="55"/>
        <v>17.64183063708964</v>
      </c>
      <c r="Q165" s="2">
        <f t="shared" si="56"/>
        <v>1.2535146675431657</v>
      </c>
      <c r="R165" s="2">
        <f t="shared" si="57"/>
        <v>1.2459008207688147</v>
      </c>
      <c r="S165" s="2">
        <f t="shared" si="58"/>
        <v>1.1991845016665488</v>
      </c>
      <c r="U165" s="1" t="s">
        <v>196</v>
      </c>
    </row>
    <row r="166" spans="1:21" x14ac:dyDescent="0.35">
      <c r="A166" s="6">
        <f t="shared" si="49"/>
        <v>43540.99755915509</v>
      </c>
      <c r="B166" s="1">
        <v>0</v>
      </c>
      <c r="C166" s="2">
        <f t="shared" si="59"/>
        <v>23.8</v>
      </c>
      <c r="D166" s="2">
        <f t="shared" si="59"/>
        <v>22.7</v>
      </c>
      <c r="E166" s="2">
        <f t="shared" si="59"/>
        <v>22.9</v>
      </c>
      <c r="G166" s="3">
        <f t="shared" si="50"/>
        <v>0.72799999999999998</v>
      </c>
      <c r="H166" s="3">
        <f t="shared" si="51"/>
        <v>0.77099999999999991</v>
      </c>
      <c r="I166" s="3">
        <f t="shared" si="52"/>
        <v>0.72699999999999998</v>
      </c>
      <c r="K166" s="5">
        <f t="shared" si="47"/>
        <v>163</v>
      </c>
      <c r="L166" s="5">
        <f t="shared" si="48"/>
        <v>0</v>
      </c>
      <c r="N166" s="2">
        <f t="shared" si="53"/>
        <v>18.542135747660001</v>
      </c>
      <c r="O166" s="2">
        <f t="shared" si="54"/>
        <v>18.398733514629736</v>
      </c>
      <c r="P166" s="2">
        <f t="shared" si="55"/>
        <v>17.663471504618098</v>
      </c>
      <c r="Q166" s="2">
        <f t="shared" si="56"/>
        <v>1.2562657009150555</v>
      </c>
      <c r="R166" s="2">
        <f t="shared" si="57"/>
        <v>1.2471986794844145</v>
      </c>
      <c r="S166" s="2">
        <f t="shared" si="58"/>
        <v>1.2005609643752722</v>
      </c>
      <c r="U166" s="1" t="s">
        <v>197</v>
      </c>
    </row>
    <row r="167" spans="1:21" x14ac:dyDescent="0.35">
      <c r="A167" s="6">
        <f t="shared" si="49"/>
        <v>43540.998962997684</v>
      </c>
      <c r="B167" s="1">
        <v>0</v>
      </c>
      <c r="C167" s="2">
        <f t="shared" si="59"/>
        <v>23.8</v>
      </c>
      <c r="D167" s="2">
        <f t="shared" si="59"/>
        <v>22.6</v>
      </c>
      <c r="E167" s="2">
        <f t="shared" si="59"/>
        <v>22.8</v>
      </c>
      <c r="G167" s="3">
        <f t="shared" si="50"/>
        <v>0.73</v>
      </c>
      <c r="H167" s="3">
        <f t="shared" si="51"/>
        <v>0.77200000000000002</v>
      </c>
      <c r="I167" s="3">
        <f t="shared" si="52"/>
        <v>0.72799999999999998</v>
      </c>
      <c r="K167" s="5">
        <f t="shared" si="47"/>
        <v>164</v>
      </c>
      <c r="L167" s="5">
        <f t="shared" si="48"/>
        <v>0</v>
      </c>
      <c r="N167" s="2">
        <f t="shared" si="53"/>
        <v>18.585555603209141</v>
      </c>
      <c r="O167" s="2">
        <f t="shared" si="54"/>
        <v>18.323306619173863</v>
      </c>
      <c r="P167" s="2">
        <f t="shared" si="55"/>
        <v>17.589824289432229</v>
      </c>
      <c r="Q167" s="2">
        <f t="shared" si="56"/>
        <v>1.2590091868608062</v>
      </c>
      <c r="R167" s="2">
        <f t="shared" si="57"/>
        <v>1.2424258070280034</v>
      </c>
      <c r="S167" s="2">
        <f t="shared" si="58"/>
        <v>1.1958757624068155</v>
      </c>
      <c r="U167" s="1" t="s">
        <v>198</v>
      </c>
    </row>
    <row r="168" spans="1:21" x14ac:dyDescent="0.35">
      <c r="A168" s="6">
        <f t="shared" si="49"/>
        <v>43541.000366840279</v>
      </c>
      <c r="B168" s="1">
        <v>0</v>
      </c>
      <c r="C168" s="2">
        <f t="shared" si="59"/>
        <v>23.7</v>
      </c>
      <c r="D168" s="2">
        <f t="shared" si="59"/>
        <v>22.6</v>
      </c>
      <c r="E168" s="2">
        <f t="shared" si="59"/>
        <v>22.9</v>
      </c>
      <c r="G168" s="3">
        <f t="shared" si="50"/>
        <v>0.73</v>
      </c>
      <c r="H168" s="3">
        <f t="shared" si="51"/>
        <v>0.77300000000000002</v>
      </c>
      <c r="I168" s="3">
        <f t="shared" si="52"/>
        <v>0.73</v>
      </c>
      <c r="K168" s="5">
        <f t="shared" si="47"/>
        <v>165</v>
      </c>
      <c r="L168" s="5">
        <f t="shared" si="48"/>
        <v>0</v>
      </c>
      <c r="N168" s="2">
        <f t="shared" si="53"/>
        <v>18.49032512121066</v>
      </c>
      <c r="O168" s="2">
        <f t="shared" si="54"/>
        <v>18.343759821756962</v>
      </c>
      <c r="P168" s="2">
        <f t="shared" si="55"/>
        <v>17.728236311110361</v>
      </c>
      <c r="Q168" s="2">
        <f t="shared" si="56"/>
        <v>1.2529909126004073</v>
      </c>
      <c r="R168" s="2">
        <f t="shared" si="57"/>
        <v>1.2437203055906492</v>
      </c>
      <c r="S168" s="2">
        <f t="shared" si="58"/>
        <v>1.2046790209841896</v>
      </c>
      <c r="U168" s="1" t="s">
        <v>199</v>
      </c>
    </row>
    <row r="169" spans="1:21" x14ac:dyDescent="0.35">
      <c r="A169" s="6">
        <f t="shared" si="49"/>
        <v>43541.001770763891</v>
      </c>
      <c r="B169" s="1">
        <v>0</v>
      </c>
      <c r="C169" s="2">
        <f t="shared" si="59"/>
        <v>23.7</v>
      </c>
      <c r="D169" s="2">
        <f t="shared" si="59"/>
        <v>22.6</v>
      </c>
      <c r="E169" s="2">
        <f t="shared" si="59"/>
        <v>22.9</v>
      </c>
      <c r="G169" s="3">
        <f t="shared" si="50"/>
        <v>0.73099999999999998</v>
      </c>
      <c r="H169" s="3">
        <f t="shared" si="51"/>
        <v>0.77099999999999991</v>
      </c>
      <c r="I169" s="3">
        <f t="shared" si="52"/>
        <v>0.72799999999999998</v>
      </c>
      <c r="K169" s="5">
        <f t="shared" si="47"/>
        <v>166</v>
      </c>
      <c r="L169" s="5">
        <f t="shared" si="48"/>
        <v>0</v>
      </c>
      <c r="N169" s="2">
        <f t="shared" si="53"/>
        <v>18.511980608050067</v>
      </c>
      <c r="O169" s="2">
        <f t="shared" si="54"/>
        <v>18.302829948391359</v>
      </c>
      <c r="P169" s="2">
        <f t="shared" si="55"/>
        <v>17.685086027202626</v>
      </c>
      <c r="Q169" s="2">
        <f t="shared" si="56"/>
        <v>1.2543598382077488</v>
      </c>
      <c r="R169" s="2">
        <f t="shared" si="57"/>
        <v>1.2411296305665565</v>
      </c>
      <c r="S169" s="2">
        <f t="shared" si="58"/>
        <v>1.2019355350384386</v>
      </c>
      <c r="U169" s="1" t="s">
        <v>200</v>
      </c>
    </row>
    <row r="170" spans="1:21" x14ac:dyDescent="0.35">
      <c r="A170" s="6">
        <f t="shared" si="49"/>
        <v>43541.003174594909</v>
      </c>
      <c r="B170" s="1">
        <v>0</v>
      </c>
      <c r="C170" s="2">
        <f t="shared" si="59"/>
        <v>23.7</v>
      </c>
      <c r="D170" s="2">
        <f t="shared" si="59"/>
        <v>22.6</v>
      </c>
      <c r="E170" s="2">
        <f t="shared" si="59"/>
        <v>22.9</v>
      </c>
      <c r="G170" s="3">
        <f t="shared" si="50"/>
        <v>0.73099999999999998</v>
      </c>
      <c r="H170" s="3">
        <f t="shared" si="51"/>
        <v>0.77200000000000002</v>
      </c>
      <c r="I170" s="3">
        <f t="shared" si="52"/>
        <v>0.73</v>
      </c>
      <c r="K170" s="5">
        <f t="shared" si="47"/>
        <v>167</v>
      </c>
      <c r="L170" s="5">
        <f t="shared" si="48"/>
        <v>0</v>
      </c>
      <c r="N170" s="2">
        <f t="shared" si="53"/>
        <v>18.511980608050067</v>
      </c>
      <c r="O170" s="2">
        <f t="shared" si="54"/>
        <v>18.323306619173863</v>
      </c>
      <c r="P170" s="2">
        <f t="shared" si="55"/>
        <v>17.728236311110361</v>
      </c>
      <c r="Q170" s="2">
        <f t="shared" si="56"/>
        <v>1.2543598382077488</v>
      </c>
      <c r="R170" s="2">
        <f t="shared" si="57"/>
        <v>1.2424258070280034</v>
      </c>
      <c r="S170" s="2">
        <f t="shared" si="58"/>
        <v>1.2046790209841896</v>
      </c>
      <c r="U170" s="1" t="s">
        <v>201</v>
      </c>
    </row>
    <row r="171" spans="1:21" x14ac:dyDescent="0.35">
      <c r="A171" s="6">
        <f t="shared" si="49"/>
        <v>43541.004578449072</v>
      </c>
      <c r="B171" s="1">
        <v>0</v>
      </c>
      <c r="C171" s="2">
        <f t="shared" si="59"/>
        <v>23.7</v>
      </c>
      <c r="D171" s="2">
        <f t="shared" si="59"/>
        <v>22.6</v>
      </c>
      <c r="E171" s="2">
        <f t="shared" si="59"/>
        <v>22.8</v>
      </c>
      <c r="G171" s="3">
        <f t="shared" si="50"/>
        <v>0.73099999999999998</v>
      </c>
      <c r="H171" s="3">
        <f t="shared" si="51"/>
        <v>0.77300000000000002</v>
      </c>
      <c r="I171" s="3">
        <f t="shared" si="52"/>
        <v>0.72900000000000009</v>
      </c>
      <c r="K171" s="5">
        <f t="shared" si="47"/>
        <v>168</v>
      </c>
      <c r="L171" s="5">
        <f t="shared" si="48"/>
        <v>0</v>
      </c>
      <c r="N171" s="2">
        <f t="shared" si="53"/>
        <v>18.511980608050067</v>
      </c>
      <c r="O171" s="2">
        <f t="shared" si="54"/>
        <v>18.343759821756962</v>
      </c>
      <c r="P171" s="2">
        <f t="shared" si="55"/>
        <v>17.611397571410858</v>
      </c>
      <c r="Q171" s="2">
        <f t="shared" si="56"/>
        <v>1.2543598382077488</v>
      </c>
      <c r="R171" s="2">
        <f t="shared" si="57"/>
        <v>1.2437203055906492</v>
      </c>
      <c r="S171" s="2">
        <f t="shared" si="58"/>
        <v>1.1972484462187878</v>
      </c>
      <c r="U171" s="1" t="s">
        <v>202</v>
      </c>
    </row>
    <row r="172" spans="1:21" x14ac:dyDescent="0.35">
      <c r="A172" s="6">
        <f t="shared" si="49"/>
        <v>43541.00598224537</v>
      </c>
      <c r="B172" s="1">
        <v>0</v>
      </c>
      <c r="C172" s="2">
        <f t="shared" si="59"/>
        <v>23.7</v>
      </c>
      <c r="D172" s="2">
        <f t="shared" si="59"/>
        <v>22.6</v>
      </c>
      <c r="E172" s="2">
        <f t="shared" si="59"/>
        <v>22.9</v>
      </c>
      <c r="G172" s="3">
        <f t="shared" si="50"/>
        <v>0.73099999999999998</v>
      </c>
      <c r="H172" s="3">
        <f t="shared" si="51"/>
        <v>0.77200000000000002</v>
      </c>
      <c r="I172" s="3">
        <f t="shared" si="52"/>
        <v>0.73</v>
      </c>
      <c r="K172" s="5">
        <f t="shared" si="47"/>
        <v>169</v>
      </c>
      <c r="L172" s="5">
        <f t="shared" si="48"/>
        <v>0</v>
      </c>
      <c r="N172" s="2">
        <f t="shared" si="53"/>
        <v>18.511980608050067</v>
      </c>
      <c r="O172" s="2">
        <f t="shared" si="54"/>
        <v>18.323306619173863</v>
      </c>
      <c r="P172" s="2">
        <f t="shared" si="55"/>
        <v>17.728236311110361</v>
      </c>
      <c r="Q172" s="2">
        <f t="shared" si="56"/>
        <v>1.2543598382077488</v>
      </c>
      <c r="R172" s="2">
        <f t="shared" si="57"/>
        <v>1.2424258070280034</v>
      </c>
      <c r="S172" s="2">
        <f t="shared" si="58"/>
        <v>1.2046790209841896</v>
      </c>
      <c r="U172" s="1" t="s">
        <v>203</v>
      </c>
    </row>
    <row r="173" spans="1:21" x14ac:dyDescent="0.35">
      <c r="A173" s="6">
        <f t="shared" si="49"/>
        <v>43541.007386122685</v>
      </c>
      <c r="B173" s="1">
        <v>0</v>
      </c>
      <c r="C173" s="2">
        <f t="shared" si="59"/>
        <v>23.7</v>
      </c>
      <c r="D173" s="2">
        <f t="shared" si="59"/>
        <v>22.6</v>
      </c>
      <c r="E173" s="2">
        <f t="shared" si="59"/>
        <v>22.8</v>
      </c>
      <c r="G173" s="3">
        <f t="shared" si="50"/>
        <v>0.73099999999999998</v>
      </c>
      <c r="H173" s="3">
        <f t="shared" si="51"/>
        <v>0.77300000000000002</v>
      </c>
      <c r="I173" s="3">
        <f t="shared" si="52"/>
        <v>0.72900000000000009</v>
      </c>
      <c r="K173" s="5">
        <f t="shared" si="47"/>
        <v>170</v>
      </c>
      <c r="L173" s="5">
        <f t="shared" si="48"/>
        <v>0</v>
      </c>
      <c r="N173" s="2">
        <f t="shared" si="53"/>
        <v>18.511980608050067</v>
      </c>
      <c r="O173" s="2">
        <f t="shared" si="54"/>
        <v>18.343759821756962</v>
      </c>
      <c r="P173" s="2">
        <f t="shared" si="55"/>
        <v>17.611397571410858</v>
      </c>
      <c r="Q173" s="2">
        <f t="shared" si="56"/>
        <v>1.2543598382077488</v>
      </c>
      <c r="R173" s="2">
        <f t="shared" si="57"/>
        <v>1.2437203055906492</v>
      </c>
      <c r="S173" s="2">
        <f t="shared" si="58"/>
        <v>1.1972484462187878</v>
      </c>
      <c r="U173" s="1" t="s">
        <v>204</v>
      </c>
    </row>
    <row r="174" spans="1:21" x14ac:dyDescent="0.35">
      <c r="A174" s="6">
        <f t="shared" si="49"/>
        <v>43541.008789976855</v>
      </c>
      <c r="B174" s="1">
        <v>0</v>
      </c>
      <c r="C174" s="2">
        <f t="shared" si="59"/>
        <v>23.7</v>
      </c>
      <c r="D174" s="2">
        <f t="shared" si="59"/>
        <v>22.6</v>
      </c>
      <c r="E174" s="2">
        <f t="shared" si="59"/>
        <v>22.8</v>
      </c>
      <c r="G174" s="3">
        <f t="shared" si="50"/>
        <v>0.73099999999999998</v>
      </c>
      <c r="H174" s="3">
        <f t="shared" si="51"/>
        <v>0.77300000000000002</v>
      </c>
      <c r="I174" s="3">
        <f t="shared" si="52"/>
        <v>0.73</v>
      </c>
      <c r="K174" s="5">
        <f t="shared" si="47"/>
        <v>171</v>
      </c>
      <c r="L174" s="5">
        <f t="shared" si="48"/>
        <v>0</v>
      </c>
      <c r="N174" s="2">
        <f t="shared" si="53"/>
        <v>18.511980608050067</v>
      </c>
      <c r="O174" s="2">
        <f t="shared" si="54"/>
        <v>18.343759821756962</v>
      </c>
      <c r="P174" s="2">
        <f t="shared" si="55"/>
        <v>17.632944662088775</v>
      </c>
      <c r="Q174" s="2">
        <f t="shared" si="56"/>
        <v>1.2543598382077488</v>
      </c>
      <c r="R174" s="2">
        <f t="shared" si="57"/>
        <v>1.2437203055906492</v>
      </c>
      <c r="S174" s="2">
        <f t="shared" si="58"/>
        <v>1.1986192483525664</v>
      </c>
      <c r="U174" s="1" t="s">
        <v>205</v>
      </c>
    </row>
    <row r="175" spans="1:21" x14ac:dyDescent="0.35">
      <c r="A175" s="6">
        <f t="shared" si="49"/>
        <v>43541.010193888891</v>
      </c>
      <c r="B175" s="1">
        <v>0</v>
      </c>
      <c r="C175" s="2">
        <f t="shared" si="59"/>
        <v>23.7</v>
      </c>
      <c r="D175" s="2">
        <f t="shared" si="59"/>
        <v>22.6</v>
      </c>
      <c r="E175" s="2">
        <f t="shared" si="59"/>
        <v>22.9</v>
      </c>
      <c r="G175" s="3">
        <f t="shared" si="50"/>
        <v>0.73099999999999998</v>
      </c>
      <c r="H175" s="3">
        <f t="shared" si="51"/>
        <v>0.77300000000000002</v>
      </c>
      <c r="I175" s="3">
        <f t="shared" si="52"/>
        <v>0.73</v>
      </c>
      <c r="K175" s="5">
        <f t="shared" si="47"/>
        <v>172</v>
      </c>
      <c r="L175" s="5">
        <f t="shared" si="48"/>
        <v>0</v>
      </c>
      <c r="N175" s="2">
        <f t="shared" si="53"/>
        <v>18.511980608050067</v>
      </c>
      <c r="O175" s="2">
        <f t="shared" si="54"/>
        <v>18.343759821756962</v>
      </c>
      <c r="P175" s="2">
        <f t="shared" si="55"/>
        <v>17.728236311110361</v>
      </c>
      <c r="Q175" s="2">
        <f t="shared" si="56"/>
        <v>1.2543598382077488</v>
      </c>
      <c r="R175" s="2">
        <f t="shared" si="57"/>
        <v>1.2437203055906492</v>
      </c>
      <c r="S175" s="2">
        <f t="shared" si="58"/>
        <v>1.2046790209841896</v>
      </c>
      <c r="U175" s="1" t="s">
        <v>206</v>
      </c>
    </row>
    <row r="176" spans="1:21" x14ac:dyDescent="0.35">
      <c r="A176" s="6">
        <f t="shared" si="49"/>
        <v>43541.011597731478</v>
      </c>
      <c r="B176" s="1">
        <v>0</v>
      </c>
      <c r="C176" s="2">
        <f t="shared" si="59"/>
        <v>23.7</v>
      </c>
      <c r="D176" s="2">
        <f t="shared" si="59"/>
        <v>22.6</v>
      </c>
      <c r="E176" s="2">
        <f t="shared" si="59"/>
        <v>22.8</v>
      </c>
      <c r="G176" s="3">
        <f t="shared" si="50"/>
        <v>0.73199999999999998</v>
      </c>
      <c r="H176" s="3">
        <f t="shared" si="51"/>
        <v>0.77400000000000002</v>
      </c>
      <c r="I176" s="3">
        <f t="shared" si="52"/>
        <v>0.73</v>
      </c>
      <c r="K176" s="5">
        <f t="shared" si="47"/>
        <v>173</v>
      </c>
      <c r="L176" s="5">
        <f t="shared" si="48"/>
        <v>0</v>
      </c>
      <c r="N176" s="2">
        <f t="shared" si="53"/>
        <v>18.533609886771664</v>
      </c>
      <c r="O176" s="2">
        <f t="shared" si="54"/>
        <v>18.3641896135703</v>
      </c>
      <c r="P176" s="2">
        <f t="shared" si="55"/>
        <v>17.632944662088775</v>
      </c>
      <c r="Q176" s="2">
        <f t="shared" si="56"/>
        <v>1.2557268924192819</v>
      </c>
      <c r="R176" s="2">
        <f t="shared" si="57"/>
        <v>1.2450131305929544</v>
      </c>
      <c r="S176" s="2">
        <f t="shared" si="58"/>
        <v>1.1986192483525664</v>
      </c>
      <c r="U176" s="1" t="s">
        <v>207</v>
      </c>
    </row>
    <row r="177" spans="1:21" x14ac:dyDescent="0.35">
      <c r="A177" s="6">
        <f t="shared" si="49"/>
        <v>43541.013001550928</v>
      </c>
      <c r="B177" s="1">
        <v>0</v>
      </c>
      <c r="C177" s="2">
        <f t="shared" si="59"/>
        <v>23.7</v>
      </c>
      <c r="D177" s="2">
        <f t="shared" si="59"/>
        <v>22.6</v>
      </c>
      <c r="E177" s="2">
        <f t="shared" si="59"/>
        <v>22.9</v>
      </c>
      <c r="G177" s="3">
        <f t="shared" si="50"/>
        <v>0.73199999999999998</v>
      </c>
      <c r="H177" s="3">
        <f t="shared" si="51"/>
        <v>0.77400000000000002</v>
      </c>
      <c r="I177" s="3">
        <f t="shared" si="52"/>
        <v>0.73099999999999998</v>
      </c>
      <c r="K177" s="5">
        <f t="shared" si="47"/>
        <v>174</v>
      </c>
      <c r="L177" s="5">
        <f t="shared" si="48"/>
        <v>0</v>
      </c>
      <c r="N177" s="2">
        <f t="shared" si="53"/>
        <v>18.533609886771664</v>
      </c>
      <c r="O177" s="2">
        <f t="shared" si="54"/>
        <v>18.3641896135703</v>
      </c>
      <c r="P177" s="2">
        <f t="shared" si="55"/>
        <v>17.749772208540762</v>
      </c>
      <c r="Q177" s="2">
        <f t="shared" si="56"/>
        <v>1.2557268924192819</v>
      </c>
      <c r="R177" s="2">
        <f t="shared" si="57"/>
        <v>1.2450131305929544</v>
      </c>
      <c r="S177" s="2">
        <f t="shared" si="58"/>
        <v>1.2060479465915313</v>
      </c>
      <c r="U177" s="1" t="s">
        <v>208</v>
      </c>
    </row>
    <row r="178" spans="1:21" x14ac:dyDescent="0.35">
      <c r="A178" s="6">
        <f t="shared" si="49"/>
        <v>43541.014405428243</v>
      </c>
      <c r="B178" s="1">
        <v>0</v>
      </c>
      <c r="C178" s="2">
        <f t="shared" si="59"/>
        <v>23.7</v>
      </c>
      <c r="D178" s="2">
        <f t="shared" si="59"/>
        <v>22.6</v>
      </c>
      <c r="E178" s="2">
        <f t="shared" si="59"/>
        <v>22.9</v>
      </c>
      <c r="G178" s="3">
        <f t="shared" si="50"/>
        <v>0.73299999999999998</v>
      </c>
      <c r="H178" s="3">
        <f t="shared" si="51"/>
        <v>0.77400000000000002</v>
      </c>
      <c r="I178" s="3">
        <f t="shared" si="52"/>
        <v>0.73099999999999998</v>
      </c>
      <c r="K178" s="5">
        <f t="shared" si="47"/>
        <v>175</v>
      </c>
      <c r="L178" s="5">
        <f t="shared" si="48"/>
        <v>0</v>
      </c>
      <c r="N178" s="2">
        <f t="shared" si="53"/>
        <v>18.555213025097636</v>
      </c>
      <c r="O178" s="2">
        <f t="shared" si="54"/>
        <v>18.3641896135703</v>
      </c>
      <c r="P178" s="2">
        <f t="shared" si="55"/>
        <v>17.749772208540762</v>
      </c>
      <c r="Q178" s="2">
        <f t="shared" si="56"/>
        <v>1.2570920803446217</v>
      </c>
      <c r="R178" s="2">
        <f t="shared" si="57"/>
        <v>1.2450131305929544</v>
      </c>
      <c r="S178" s="2">
        <f t="shared" si="58"/>
        <v>1.2060479465915313</v>
      </c>
      <c r="U178" s="1" t="s">
        <v>209</v>
      </c>
    </row>
    <row r="179" spans="1:21" x14ac:dyDescent="0.35">
      <c r="A179" s="6">
        <f t="shared" si="49"/>
        <v>43541.015809201388</v>
      </c>
      <c r="B179" s="1">
        <v>0</v>
      </c>
      <c r="C179" s="2">
        <f t="shared" si="59"/>
        <v>23.7</v>
      </c>
      <c r="D179" s="2">
        <f t="shared" si="59"/>
        <v>22.7</v>
      </c>
      <c r="E179" s="2">
        <f t="shared" si="59"/>
        <v>22.9</v>
      </c>
      <c r="G179" s="3">
        <f t="shared" si="50"/>
        <v>0.73199999999999998</v>
      </c>
      <c r="H179" s="3">
        <f t="shared" si="51"/>
        <v>0.77400000000000002</v>
      </c>
      <c r="I179" s="3">
        <f t="shared" si="52"/>
        <v>0.73</v>
      </c>
      <c r="K179" s="5">
        <f t="shared" si="47"/>
        <v>176</v>
      </c>
      <c r="L179" s="5">
        <f t="shared" si="48"/>
        <v>0</v>
      </c>
      <c r="N179" s="2">
        <f t="shared" si="53"/>
        <v>18.533609886771664</v>
      </c>
      <c r="O179" s="2">
        <f t="shared" si="54"/>
        <v>18.460135920373542</v>
      </c>
      <c r="P179" s="2">
        <f t="shared" si="55"/>
        <v>17.728236311110361</v>
      </c>
      <c r="Q179" s="2">
        <f t="shared" si="56"/>
        <v>1.2557268924192819</v>
      </c>
      <c r="R179" s="2">
        <f t="shared" si="57"/>
        <v>1.2510821795108122</v>
      </c>
      <c r="S179" s="2">
        <f t="shared" si="58"/>
        <v>1.2046790209841896</v>
      </c>
      <c r="U179" s="1" t="s">
        <v>210</v>
      </c>
    </row>
    <row r="180" spans="1:21" x14ac:dyDescent="0.35">
      <c r="A180" s="6">
        <f t="shared" si="49"/>
        <v>43541.01721302083</v>
      </c>
      <c r="B180" s="1">
        <v>0</v>
      </c>
      <c r="C180" s="2">
        <f t="shared" si="59"/>
        <v>23.8</v>
      </c>
      <c r="D180" s="2">
        <f t="shared" si="59"/>
        <v>22.7</v>
      </c>
      <c r="E180" s="2">
        <f t="shared" si="59"/>
        <v>22.9</v>
      </c>
      <c r="G180" s="3">
        <f t="shared" si="50"/>
        <v>0.73</v>
      </c>
      <c r="H180" s="3">
        <f t="shared" si="51"/>
        <v>0.77200000000000002</v>
      </c>
      <c r="I180" s="3">
        <f t="shared" si="52"/>
        <v>0.72900000000000009</v>
      </c>
      <c r="K180" s="5">
        <f t="shared" si="47"/>
        <v>177</v>
      </c>
      <c r="L180" s="5">
        <f t="shared" si="48"/>
        <v>0</v>
      </c>
      <c r="N180" s="2">
        <f t="shared" si="53"/>
        <v>18.585555603209141</v>
      </c>
      <c r="O180" s="2">
        <f t="shared" si="54"/>
        <v>18.419224447541868</v>
      </c>
      <c r="P180" s="2">
        <f t="shared" si="55"/>
        <v>17.706674273303793</v>
      </c>
      <c r="Q180" s="2">
        <f t="shared" si="56"/>
        <v>1.2590091868608062</v>
      </c>
      <c r="R180" s="2">
        <f t="shared" si="57"/>
        <v>1.2484948559458613</v>
      </c>
      <c r="S180" s="2">
        <f t="shared" si="58"/>
        <v>1.2033082188504112</v>
      </c>
      <c r="U180" s="1" t="s">
        <v>211</v>
      </c>
    </row>
    <row r="181" spans="1:21" x14ac:dyDescent="0.35">
      <c r="A181" s="6">
        <f t="shared" si="49"/>
        <v>43541.018616863425</v>
      </c>
      <c r="B181" s="1">
        <v>0</v>
      </c>
      <c r="C181" s="2">
        <f t="shared" si="59"/>
        <v>23.8</v>
      </c>
      <c r="D181" s="2">
        <f t="shared" si="59"/>
        <v>22.7</v>
      </c>
      <c r="E181" s="2">
        <f t="shared" si="59"/>
        <v>23</v>
      </c>
      <c r="G181" s="3">
        <f t="shared" si="50"/>
        <v>0.73</v>
      </c>
      <c r="H181" s="3">
        <f t="shared" si="51"/>
        <v>0.77</v>
      </c>
      <c r="I181" s="3">
        <f t="shared" si="52"/>
        <v>0.72900000000000009</v>
      </c>
      <c r="K181" s="5">
        <f t="shared" si="47"/>
        <v>178</v>
      </c>
      <c r="L181" s="5">
        <f t="shared" si="48"/>
        <v>0</v>
      </c>
      <c r="N181" s="2">
        <f t="shared" si="53"/>
        <v>18.585555603209141</v>
      </c>
      <c r="O181" s="2">
        <f t="shared" si="54"/>
        <v>18.378219040549446</v>
      </c>
      <c r="P181" s="2">
        <f t="shared" si="55"/>
        <v>17.801944193814506</v>
      </c>
      <c r="Q181" s="2">
        <f t="shared" si="56"/>
        <v>1.2590091868608062</v>
      </c>
      <c r="R181" s="2">
        <f t="shared" si="57"/>
        <v>1.2459008207688147</v>
      </c>
      <c r="S181" s="2">
        <f t="shared" si="58"/>
        <v>1.209363360788906</v>
      </c>
      <c r="U181" s="1" t="s">
        <v>212</v>
      </c>
    </row>
    <row r="182" spans="1:21" x14ac:dyDescent="0.35">
      <c r="A182" s="6">
        <f t="shared" si="49"/>
        <v>43541.020020717595</v>
      </c>
      <c r="B182" s="1">
        <v>0</v>
      </c>
      <c r="C182" s="2">
        <f t="shared" si="59"/>
        <v>23.8</v>
      </c>
      <c r="D182" s="2">
        <f t="shared" si="59"/>
        <v>22.8</v>
      </c>
      <c r="E182" s="2">
        <f t="shared" si="59"/>
        <v>23</v>
      </c>
      <c r="G182" s="3">
        <f t="shared" si="50"/>
        <v>0.72900000000000009</v>
      </c>
      <c r="H182" s="3">
        <f t="shared" si="51"/>
        <v>0.77099999999999991</v>
      </c>
      <c r="I182" s="3">
        <f t="shared" si="52"/>
        <v>0.72799999999999998</v>
      </c>
      <c r="K182" s="5">
        <f t="shared" si="47"/>
        <v>179</v>
      </c>
      <c r="L182" s="5">
        <f t="shared" si="48"/>
        <v>0</v>
      </c>
      <c r="N182" s="2">
        <f t="shared" si="53"/>
        <v>18.563858856132047</v>
      </c>
      <c r="O182" s="2">
        <f t="shared" si="54"/>
        <v>18.494630479266625</v>
      </c>
      <c r="P182" s="2">
        <f t="shared" si="55"/>
        <v>17.780340979468782</v>
      </c>
      <c r="Q182" s="2">
        <f t="shared" si="56"/>
        <v>1.2576383847270278</v>
      </c>
      <c r="R182" s="2">
        <f t="shared" si="57"/>
        <v>1.253263087773459</v>
      </c>
      <c r="S182" s="2">
        <f t="shared" si="58"/>
        <v>1.2079906769769337</v>
      </c>
      <c r="U182" s="1" t="s">
        <v>213</v>
      </c>
    </row>
    <row r="183" spans="1:21" x14ac:dyDescent="0.35">
      <c r="A183" s="6">
        <f t="shared" si="49"/>
        <v>43541.02142459491</v>
      </c>
      <c r="B183" s="1">
        <v>0</v>
      </c>
      <c r="C183" s="2">
        <f t="shared" si="59"/>
        <v>23.7</v>
      </c>
      <c r="D183" s="2">
        <f t="shared" si="59"/>
        <v>22.7</v>
      </c>
      <c r="E183" s="2">
        <f t="shared" si="59"/>
        <v>23</v>
      </c>
      <c r="G183" s="3">
        <f t="shared" si="50"/>
        <v>0.73099999999999998</v>
      </c>
      <c r="H183" s="3">
        <f t="shared" si="51"/>
        <v>0.77099999999999991</v>
      </c>
      <c r="I183" s="3">
        <f t="shared" si="52"/>
        <v>0.72900000000000009</v>
      </c>
      <c r="K183" s="5">
        <f t="shared" si="47"/>
        <v>180</v>
      </c>
      <c r="L183" s="5">
        <f t="shared" si="48"/>
        <v>0</v>
      </c>
      <c r="N183" s="2">
        <f t="shared" si="53"/>
        <v>18.511980608050067</v>
      </c>
      <c r="O183" s="2">
        <f t="shared" si="54"/>
        <v>18.398733514629736</v>
      </c>
      <c r="P183" s="2">
        <f t="shared" si="55"/>
        <v>17.801944193814506</v>
      </c>
      <c r="Q183" s="2">
        <f t="shared" si="56"/>
        <v>1.2543598382077488</v>
      </c>
      <c r="R183" s="2">
        <f t="shared" si="57"/>
        <v>1.2471986794844145</v>
      </c>
      <c r="S183" s="2">
        <f t="shared" si="58"/>
        <v>1.209363360788906</v>
      </c>
      <c r="U183" s="1" t="s">
        <v>214</v>
      </c>
    </row>
    <row r="184" spans="1:21" x14ac:dyDescent="0.35">
      <c r="A184" s="6">
        <f t="shared" si="49"/>
        <v>43541.022828472225</v>
      </c>
      <c r="B184" s="1">
        <v>0</v>
      </c>
      <c r="C184" s="2">
        <f t="shared" si="59"/>
        <v>23.8</v>
      </c>
      <c r="D184" s="2">
        <f t="shared" si="59"/>
        <v>22.7</v>
      </c>
      <c r="E184" s="2">
        <f t="shared" si="59"/>
        <v>23</v>
      </c>
      <c r="G184" s="3">
        <f t="shared" si="50"/>
        <v>0.73099999999999998</v>
      </c>
      <c r="H184" s="3">
        <f t="shared" si="51"/>
        <v>0.77200000000000002</v>
      </c>
      <c r="I184" s="3">
        <f t="shared" si="52"/>
        <v>0.73</v>
      </c>
      <c r="K184" s="5">
        <f t="shared" si="47"/>
        <v>181</v>
      </c>
      <c r="L184" s="5">
        <f t="shared" si="48"/>
        <v>0</v>
      </c>
      <c r="N184" s="2">
        <f t="shared" si="53"/>
        <v>18.607226057195398</v>
      </c>
      <c r="O184" s="2">
        <f t="shared" si="54"/>
        <v>18.419224447541868</v>
      </c>
      <c r="P184" s="2">
        <f t="shared" si="55"/>
        <v>17.823521182868284</v>
      </c>
      <c r="Q184" s="2">
        <f t="shared" si="56"/>
        <v>1.2603781124681479</v>
      </c>
      <c r="R184" s="2">
        <f t="shared" si="57"/>
        <v>1.2484948559458613</v>
      </c>
      <c r="S184" s="2">
        <f t="shared" si="58"/>
        <v>1.2107341629226844</v>
      </c>
      <c r="U184" s="1" t="s">
        <v>215</v>
      </c>
    </row>
    <row r="185" spans="1:21" x14ac:dyDescent="0.35">
      <c r="A185" s="6">
        <f t="shared" si="49"/>
        <v>43541.024232326388</v>
      </c>
      <c r="B185" s="1">
        <v>0</v>
      </c>
      <c r="C185" s="2">
        <f t="shared" si="59"/>
        <v>23.8</v>
      </c>
      <c r="D185" s="2">
        <f t="shared" si="59"/>
        <v>22.8</v>
      </c>
      <c r="E185" s="2">
        <f t="shared" si="59"/>
        <v>23</v>
      </c>
      <c r="G185" s="3">
        <f t="shared" si="50"/>
        <v>0.73099999999999998</v>
      </c>
      <c r="H185" s="3">
        <f t="shared" si="51"/>
        <v>0.77400000000000002</v>
      </c>
      <c r="I185" s="3">
        <f t="shared" si="52"/>
        <v>0.73199999999999998</v>
      </c>
      <c r="K185" s="5">
        <f t="shared" si="47"/>
        <v>182</v>
      </c>
      <c r="L185" s="5">
        <f t="shared" si="48"/>
        <v>0</v>
      </c>
      <c r="N185" s="2">
        <f t="shared" si="53"/>
        <v>18.607226057195398</v>
      </c>
      <c r="O185" s="2">
        <f t="shared" si="54"/>
        <v>18.556075637515455</v>
      </c>
      <c r="P185" s="2">
        <f t="shared" si="55"/>
        <v>17.866596756675985</v>
      </c>
      <c r="Q185" s="2">
        <f t="shared" si="56"/>
        <v>1.2603781124681479</v>
      </c>
      <c r="R185" s="2">
        <f t="shared" si="57"/>
        <v>1.2571465877998567</v>
      </c>
      <c r="S185" s="2">
        <f t="shared" si="58"/>
        <v>1.2134701427415593</v>
      </c>
      <c r="U185" s="1" t="s">
        <v>216</v>
      </c>
    </row>
    <row r="186" spans="1:21" x14ac:dyDescent="0.35">
      <c r="A186" s="6">
        <f t="shared" si="49"/>
        <v>43541.025636180559</v>
      </c>
      <c r="B186" s="1">
        <v>0</v>
      </c>
      <c r="C186" s="2">
        <f t="shared" si="59"/>
        <v>23.9</v>
      </c>
      <c r="D186" s="2">
        <f t="shared" si="59"/>
        <v>22.7</v>
      </c>
      <c r="E186" s="2">
        <f t="shared" si="59"/>
        <v>23</v>
      </c>
      <c r="G186" s="3">
        <f t="shared" si="50"/>
        <v>0.72900000000000009</v>
      </c>
      <c r="H186" s="3">
        <f t="shared" si="51"/>
        <v>0.77200000000000002</v>
      </c>
      <c r="I186" s="3">
        <f t="shared" si="52"/>
        <v>0.73</v>
      </c>
      <c r="K186" s="5">
        <f t="shared" si="47"/>
        <v>183</v>
      </c>
      <c r="L186" s="5">
        <f t="shared" si="48"/>
        <v>0</v>
      </c>
      <c r="N186" s="2">
        <f t="shared" si="53"/>
        <v>18.65906752973725</v>
      </c>
      <c r="O186" s="2">
        <f t="shared" si="54"/>
        <v>18.419224447541868</v>
      </c>
      <c r="P186" s="2">
        <f t="shared" si="55"/>
        <v>17.823521182868284</v>
      </c>
      <c r="Q186" s="2">
        <f t="shared" si="56"/>
        <v>1.2636520726555933</v>
      </c>
      <c r="R186" s="2">
        <f t="shared" si="57"/>
        <v>1.2484948559458613</v>
      </c>
      <c r="S186" s="2">
        <f t="shared" si="58"/>
        <v>1.2107341629226844</v>
      </c>
      <c r="U186" s="1" t="s">
        <v>217</v>
      </c>
    </row>
    <row r="187" spans="1:21" x14ac:dyDescent="0.35">
      <c r="A187" s="6">
        <f t="shared" si="49"/>
        <v>43541.027040023146</v>
      </c>
      <c r="B187" s="1">
        <v>0</v>
      </c>
      <c r="C187" s="2">
        <f t="shared" si="59"/>
        <v>23.9</v>
      </c>
      <c r="D187" s="2">
        <f t="shared" si="59"/>
        <v>22.8</v>
      </c>
      <c r="E187" s="2">
        <f t="shared" si="59"/>
        <v>23</v>
      </c>
      <c r="G187" s="3">
        <f t="shared" si="50"/>
        <v>0.72799999999999998</v>
      </c>
      <c r="H187" s="3">
        <f t="shared" si="51"/>
        <v>0.77200000000000002</v>
      </c>
      <c r="I187" s="3">
        <f t="shared" si="52"/>
        <v>0.72799999999999998</v>
      </c>
      <c r="K187" s="5">
        <f t="shared" si="47"/>
        <v>184</v>
      </c>
      <c r="L187" s="5">
        <f t="shared" si="48"/>
        <v>0</v>
      </c>
      <c r="N187" s="2">
        <f t="shared" si="53"/>
        <v>18.637329416006107</v>
      </c>
      <c r="O187" s="2">
        <f t="shared" si="54"/>
        <v>18.515135678291607</v>
      </c>
      <c r="P187" s="2">
        <f t="shared" si="55"/>
        <v>17.780340979468782</v>
      </c>
      <c r="Q187" s="2">
        <f t="shared" si="56"/>
        <v>1.262279388843621</v>
      </c>
      <c r="R187" s="2">
        <f t="shared" si="57"/>
        <v>1.2545592642349057</v>
      </c>
      <c r="S187" s="2">
        <f t="shared" si="58"/>
        <v>1.2079906769769337</v>
      </c>
      <c r="U187" s="1" t="s">
        <v>218</v>
      </c>
    </row>
    <row r="188" spans="1:21" x14ac:dyDescent="0.35">
      <c r="A188" s="6">
        <f t="shared" si="49"/>
        <v>43541.028443888892</v>
      </c>
      <c r="B188" s="1">
        <v>0</v>
      </c>
      <c r="C188" s="2">
        <f t="shared" si="59"/>
        <v>23.8</v>
      </c>
      <c r="D188" s="2">
        <f t="shared" si="59"/>
        <v>22.8</v>
      </c>
      <c r="E188" s="2">
        <f t="shared" si="59"/>
        <v>23</v>
      </c>
      <c r="G188" s="3">
        <f t="shared" si="50"/>
        <v>0.72799999999999998</v>
      </c>
      <c r="H188" s="3">
        <f t="shared" si="51"/>
        <v>0.77099999999999991</v>
      </c>
      <c r="I188" s="3">
        <f t="shared" si="52"/>
        <v>0.72799999999999998</v>
      </c>
      <c r="K188" s="5">
        <f t="shared" si="47"/>
        <v>185</v>
      </c>
      <c r="L188" s="5">
        <f t="shared" si="48"/>
        <v>0</v>
      </c>
      <c r="N188" s="2">
        <f t="shared" si="53"/>
        <v>18.542135747660001</v>
      </c>
      <c r="O188" s="2">
        <f t="shared" si="54"/>
        <v>18.494630479266625</v>
      </c>
      <c r="P188" s="2">
        <f t="shared" si="55"/>
        <v>17.780340979468782</v>
      </c>
      <c r="Q188" s="2">
        <f t="shared" si="56"/>
        <v>1.2562657009150555</v>
      </c>
      <c r="R188" s="2">
        <f t="shared" si="57"/>
        <v>1.253263087773459</v>
      </c>
      <c r="S188" s="2">
        <f t="shared" si="58"/>
        <v>1.2079906769769337</v>
      </c>
      <c r="U188" s="1" t="s">
        <v>219</v>
      </c>
    </row>
    <row r="189" spans="1:21" x14ac:dyDescent="0.35">
      <c r="A189" s="6">
        <f t="shared" si="49"/>
        <v>43541.029847824073</v>
      </c>
      <c r="B189" s="1">
        <v>0</v>
      </c>
      <c r="C189" s="2">
        <f t="shared" si="59"/>
        <v>23.7</v>
      </c>
      <c r="D189" s="2">
        <f t="shared" si="59"/>
        <v>22.7</v>
      </c>
      <c r="E189" s="2">
        <f t="shared" si="59"/>
        <v>23</v>
      </c>
      <c r="G189" s="3">
        <f t="shared" si="50"/>
        <v>0.73099999999999998</v>
      </c>
      <c r="H189" s="3">
        <f t="shared" si="51"/>
        <v>0.77099999999999991</v>
      </c>
      <c r="I189" s="3">
        <f t="shared" si="52"/>
        <v>0.72799999999999998</v>
      </c>
      <c r="K189" s="5">
        <f t="shared" si="47"/>
        <v>186</v>
      </c>
      <c r="L189" s="5">
        <f t="shared" si="48"/>
        <v>0</v>
      </c>
      <c r="N189" s="2">
        <f t="shared" si="53"/>
        <v>18.511980608050067</v>
      </c>
      <c r="O189" s="2">
        <f t="shared" si="54"/>
        <v>18.398733514629736</v>
      </c>
      <c r="P189" s="2">
        <f t="shared" si="55"/>
        <v>17.780340979468782</v>
      </c>
      <c r="Q189" s="2">
        <f t="shared" si="56"/>
        <v>1.2543598382077488</v>
      </c>
      <c r="R189" s="2">
        <f t="shared" si="57"/>
        <v>1.2471986794844145</v>
      </c>
      <c r="S189" s="2">
        <f t="shared" si="58"/>
        <v>1.2079906769769337</v>
      </c>
      <c r="U189" s="1" t="s">
        <v>220</v>
      </c>
    </row>
    <row r="190" spans="1:21" x14ac:dyDescent="0.35">
      <c r="A190" s="6">
        <f t="shared" si="49"/>
        <v>43541.031251678243</v>
      </c>
      <c r="B190" s="1">
        <v>0</v>
      </c>
      <c r="C190" s="2">
        <f t="shared" si="59"/>
        <v>23.7</v>
      </c>
      <c r="D190" s="2">
        <f t="shared" si="59"/>
        <v>22.7</v>
      </c>
      <c r="E190" s="2">
        <f t="shared" si="59"/>
        <v>23</v>
      </c>
      <c r="G190" s="3">
        <f t="shared" si="50"/>
        <v>0.73299999999999998</v>
      </c>
      <c r="H190" s="3">
        <f t="shared" si="51"/>
        <v>0.77099999999999991</v>
      </c>
      <c r="I190" s="3">
        <f t="shared" si="52"/>
        <v>0.72799999999999998</v>
      </c>
      <c r="K190" s="5">
        <f t="shared" si="47"/>
        <v>187</v>
      </c>
      <c r="L190" s="5">
        <f t="shared" si="48"/>
        <v>0</v>
      </c>
      <c r="N190" s="2">
        <f t="shared" si="53"/>
        <v>18.555213025097636</v>
      </c>
      <c r="O190" s="2">
        <f t="shared" si="54"/>
        <v>18.398733514629736</v>
      </c>
      <c r="P190" s="2">
        <f t="shared" si="55"/>
        <v>17.780340979468782</v>
      </c>
      <c r="Q190" s="2">
        <f t="shared" si="56"/>
        <v>1.2570920803446217</v>
      </c>
      <c r="R190" s="2">
        <f t="shared" si="57"/>
        <v>1.2471986794844145</v>
      </c>
      <c r="S190" s="2">
        <f t="shared" si="58"/>
        <v>1.2079906769769337</v>
      </c>
      <c r="U190" s="1" t="s">
        <v>221</v>
      </c>
    </row>
    <row r="191" spans="1:21" x14ac:dyDescent="0.35">
      <c r="A191" s="6">
        <f t="shared" si="49"/>
        <v>43541.03265552083</v>
      </c>
      <c r="B191" s="1">
        <v>0</v>
      </c>
      <c r="C191" s="2">
        <f t="shared" si="59"/>
        <v>23.7</v>
      </c>
      <c r="D191" s="2">
        <f t="shared" si="59"/>
        <v>22.7</v>
      </c>
      <c r="E191" s="2">
        <f t="shared" si="59"/>
        <v>23</v>
      </c>
      <c r="G191" s="3">
        <f t="shared" si="50"/>
        <v>0.7340000000000001</v>
      </c>
      <c r="H191" s="3">
        <f t="shared" si="51"/>
        <v>0.77099999999999991</v>
      </c>
      <c r="I191" s="3">
        <f t="shared" si="52"/>
        <v>0.72900000000000009</v>
      </c>
      <c r="K191" s="5">
        <f t="shared" si="47"/>
        <v>188</v>
      </c>
      <c r="L191" s="5">
        <f t="shared" si="48"/>
        <v>0</v>
      </c>
      <c r="N191" s="2">
        <f t="shared" si="53"/>
        <v>18.576790090482795</v>
      </c>
      <c r="O191" s="2">
        <f t="shared" si="54"/>
        <v>18.398733514629736</v>
      </c>
      <c r="P191" s="2">
        <f t="shared" si="55"/>
        <v>17.801944193814506</v>
      </c>
      <c r="Q191" s="2">
        <f t="shared" si="56"/>
        <v>1.258455407072486</v>
      </c>
      <c r="R191" s="2">
        <f t="shared" si="57"/>
        <v>1.2471986794844145</v>
      </c>
      <c r="S191" s="2">
        <f t="shared" si="58"/>
        <v>1.209363360788906</v>
      </c>
      <c r="U191" s="1" t="s">
        <v>222</v>
      </c>
    </row>
    <row r="192" spans="1:21" x14ac:dyDescent="0.35">
      <c r="A192" s="6">
        <f t="shared" si="49"/>
        <v>43541.034059444442</v>
      </c>
      <c r="B192" s="1">
        <v>0</v>
      </c>
      <c r="C192" s="2">
        <f t="shared" si="59"/>
        <v>23.7</v>
      </c>
      <c r="D192" s="2">
        <f t="shared" si="59"/>
        <v>22.7</v>
      </c>
      <c r="E192" s="2">
        <f t="shared" si="59"/>
        <v>23</v>
      </c>
      <c r="G192" s="3">
        <f t="shared" si="50"/>
        <v>0.73299999999999998</v>
      </c>
      <c r="H192" s="3">
        <f t="shared" si="51"/>
        <v>0.77</v>
      </c>
      <c r="I192" s="3">
        <f t="shared" si="52"/>
        <v>0.72599999999999998</v>
      </c>
      <c r="K192" s="5">
        <f t="shared" si="47"/>
        <v>189</v>
      </c>
      <c r="L192" s="5">
        <f t="shared" si="48"/>
        <v>0</v>
      </c>
      <c r="N192" s="2">
        <f t="shared" si="53"/>
        <v>18.555213025097636</v>
      </c>
      <c r="O192" s="2">
        <f t="shared" si="54"/>
        <v>18.378219040549446</v>
      </c>
      <c r="P192" s="2">
        <f t="shared" si="55"/>
        <v>17.737055601702522</v>
      </c>
      <c r="Q192" s="2">
        <f t="shared" si="56"/>
        <v>1.2570920803446217</v>
      </c>
      <c r="R192" s="2">
        <f t="shared" si="57"/>
        <v>1.2459008207688147</v>
      </c>
      <c r="S192" s="2">
        <f t="shared" si="58"/>
        <v>1.2052396436050439</v>
      </c>
      <c r="U192" s="1" t="s">
        <v>223</v>
      </c>
    </row>
    <row r="193" spans="1:21" x14ac:dyDescent="0.35">
      <c r="A193" s="6">
        <f t="shared" si="49"/>
        <v>43541.035463298613</v>
      </c>
      <c r="B193" s="1">
        <v>0</v>
      </c>
      <c r="C193" s="2">
        <f t="shared" si="59"/>
        <v>23.7</v>
      </c>
      <c r="D193" s="2">
        <f t="shared" si="59"/>
        <v>22.7</v>
      </c>
      <c r="E193" s="2">
        <f t="shared" si="59"/>
        <v>23</v>
      </c>
      <c r="G193" s="3">
        <f t="shared" si="50"/>
        <v>0.73299999999999998</v>
      </c>
      <c r="H193" s="3">
        <f t="shared" si="51"/>
        <v>0.77</v>
      </c>
      <c r="I193" s="3">
        <f t="shared" si="52"/>
        <v>0.72699999999999998</v>
      </c>
      <c r="K193" s="5">
        <f t="shared" si="47"/>
        <v>190</v>
      </c>
      <c r="L193" s="5">
        <f t="shared" si="48"/>
        <v>0</v>
      </c>
      <c r="N193" s="2">
        <f t="shared" si="53"/>
        <v>18.555213025097636</v>
      </c>
      <c r="O193" s="2">
        <f t="shared" si="54"/>
        <v>18.378219040549446</v>
      </c>
      <c r="P193" s="2">
        <f t="shared" si="55"/>
        <v>17.758711471599366</v>
      </c>
      <c r="Q193" s="2">
        <f t="shared" si="56"/>
        <v>1.2570920803446217</v>
      </c>
      <c r="R193" s="2">
        <f t="shared" si="57"/>
        <v>1.2459008207688147</v>
      </c>
      <c r="S193" s="2">
        <f t="shared" si="58"/>
        <v>1.2066161063137673</v>
      </c>
      <c r="U193" s="1" t="s">
        <v>224</v>
      </c>
    </row>
    <row r="194" spans="1:21" x14ac:dyDescent="0.35">
      <c r="A194" s="6">
        <f t="shared" si="49"/>
        <v>43541.036867083334</v>
      </c>
      <c r="B194" s="1">
        <v>0</v>
      </c>
      <c r="C194" s="2">
        <f t="shared" si="59"/>
        <v>23.7</v>
      </c>
      <c r="D194" s="2">
        <f t="shared" si="59"/>
        <v>22.7</v>
      </c>
      <c r="E194" s="2">
        <f t="shared" si="59"/>
        <v>23</v>
      </c>
      <c r="G194" s="3">
        <f t="shared" si="50"/>
        <v>0.73199999999999998</v>
      </c>
      <c r="H194" s="3">
        <f t="shared" si="51"/>
        <v>0.77</v>
      </c>
      <c r="I194" s="3">
        <f t="shared" si="52"/>
        <v>0.72699999999999998</v>
      </c>
      <c r="K194" s="5">
        <f t="shared" si="47"/>
        <v>191</v>
      </c>
      <c r="L194" s="5">
        <f t="shared" si="48"/>
        <v>0</v>
      </c>
      <c r="N194" s="2">
        <f t="shared" si="53"/>
        <v>18.533609886771664</v>
      </c>
      <c r="O194" s="2">
        <f t="shared" si="54"/>
        <v>18.378219040549446</v>
      </c>
      <c r="P194" s="2">
        <f t="shared" si="55"/>
        <v>17.758711471599366</v>
      </c>
      <c r="Q194" s="2">
        <f t="shared" si="56"/>
        <v>1.2557268924192819</v>
      </c>
      <c r="R194" s="2">
        <f t="shared" si="57"/>
        <v>1.2459008207688147</v>
      </c>
      <c r="S194" s="2">
        <f t="shared" si="58"/>
        <v>1.2066161063137673</v>
      </c>
      <c r="U194" s="1" t="s">
        <v>225</v>
      </c>
    </row>
    <row r="195" spans="1:21" x14ac:dyDescent="0.35">
      <c r="A195" s="6">
        <f t="shared" si="49"/>
        <v>43541.038270972225</v>
      </c>
      <c r="B195" s="1">
        <v>0</v>
      </c>
      <c r="C195" s="2">
        <f t="shared" si="59"/>
        <v>23.7</v>
      </c>
      <c r="D195" s="2">
        <f t="shared" si="59"/>
        <v>22.7</v>
      </c>
      <c r="E195" s="2">
        <f t="shared" si="59"/>
        <v>23</v>
      </c>
      <c r="G195" s="3">
        <f t="shared" si="50"/>
        <v>0.73099999999999998</v>
      </c>
      <c r="H195" s="3">
        <f t="shared" si="51"/>
        <v>0.76800000000000002</v>
      </c>
      <c r="I195" s="3">
        <f t="shared" si="52"/>
        <v>0.72599999999999998</v>
      </c>
      <c r="K195" s="5">
        <f t="shared" si="47"/>
        <v>192</v>
      </c>
      <c r="L195" s="5">
        <f t="shared" si="48"/>
        <v>0</v>
      </c>
      <c r="N195" s="2">
        <f t="shared" si="53"/>
        <v>18.511980608050067</v>
      </c>
      <c r="O195" s="2">
        <f t="shared" si="54"/>
        <v>18.337119237070251</v>
      </c>
      <c r="P195" s="2">
        <f t="shared" si="55"/>
        <v>17.737055601702522</v>
      </c>
      <c r="Q195" s="2">
        <f t="shared" si="56"/>
        <v>1.2543598382077488</v>
      </c>
      <c r="R195" s="2">
        <f t="shared" si="57"/>
        <v>1.2433000390687574</v>
      </c>
      <c r="S195" s="2">
        <f t="shared" si="58"/>
        <v>1.2052396436050439</v>
      </c>
      <c r="U195" s="1" t="s">
        <v>226</v>
      </c>
    </row>
    <row r="196" spans="1:21" x14ac:dyDescent="0.35">
      <c r="A196" s="6">
        <f t="shared" si="49"/>
        <v>43541.039674837964</v>
      </c>
      <c r="B196" s="1">
        <v>0</v>
      </c>
      <c r="C196" s="2">
        <f t="shared" si="59"/>
        <v>23.7</v>
      </c>
      <c r="D196" s="2">
        <f t="shared" si="59"/>
        <v>22.7</v>
      </c>
      <c r="E196" s="2">
        <f t="shared" si="59"/>
        <v>23</v>
      </c>
      <c r="G196" s="3">
        <f t="shared" si="50"/>
        <v>0.73099999999999998</v>
      </c>
      <c r="H196" s="3">
        <f t="shared" si="51"/>
        <v>0.76900000000000002</v>
      </c>
      <c r="I196" s="3">
        <f t="shared" si="52"/>
        <v>0.72699999999999998</v>
      </c>
      <c r="K196" s="5">
        <f t="shared" ref="K196:K259" si="60">IF($U196&lt;&gt;"",VALUE(MID($U196,FIND("CNT",$U196)+4,FIND(",",$U196,FIND("CNT",$U196))-FIND("CNT",$U196)-4)),"")</f>
        <v>193</v>
      </c>
      <c r="L196" s="5">
        <f t="shared" ref="L196:L259" si="61">IF($U196&lt;&gt;"",VALUE(RIGHT($U196,LEN($U196)-FIND("ERR",$U196)-3)),"")</f>
        <v>0</v>
      </c>
      <c r="N196" s="2">
        <f t="shared" si="53"/>
        <v>18.511980608050067</v>
      </c>
      <c r="O196" s="2">
        <f t="shared" si="54"/>
        <v>18.357680967402004</v>
      </c>
      <c r="P196" s="2">
        <f t="shared" si="55"/>
        <v>17.758711471599366</v>
      </c>
      <c r="Q196" s="2">
        <f t="shared" si="56"/>
        <v>1.2543598382077488</v>
      </c>
      <c r="R196" s="2">
        <f t="shared" si="57"/>
        <v>1.2446012754267293</v>
      </c>
      <c r="S196" s="2">
        <f t="shared" si="58"/>
        <v>1.2066161063137673</v>
      </c>
      <c r="U196" s="1" t="s">
        <v>227</v>
      </c>
    </row>
    <row r="197" spans="1:21" x14ac:dyDescent="0.35">
      <c r="A197" s="6">
        <f t="shared" ref="A197:A260" si="62">IF($U197&lt;&gt;"",DATEVALUE(LEFT(U197,10))+TIMEVALUE(MID(U197,11,17)),"")</f>
        <v>43541.04107875</v>
      </c>
      <c r="B197" s="1">
        <v>0</v>
      </c>
      <c r="C197" s="2">
        <f t="shared" si="59"/>
        <v>23.8</v>
      </c>
      <c r="D197" s="2">
        <f t="shared" si="59"/>
        <v>22.7</v>
      </c>
      <c r="E197" s="2">
        <f t="shared" si="59"/>
        <v>23</v>
      </c>
      <c r="G197" s="3">
        <f t="shared" ref="G197:G260" si="63">IF($U197&lt;&gt;"",VALUE(MID($U197,FIND("H0",$U197,FIND(CONCATENATE("~",C$2,"~"),$U197))+3,5))/100,"")</f>
        <v>0.73099999999999998</v>
      </c>
      <c r="H197" s="3">
        <f t="shared" ref="H197:H260" si="64">IF($U197&lt;&gt;"",VALUE(MID($U197,FIND("H0",$U197,FIND(CONCATENATE("~",D$2,"~"),$U197))+3,5))/100,"")</f>
        <v>0.76900000000000002</v>
      </c>
      <c r="I197" s="3">
        <f t="shared" ref="I197:I260" si="65">IF($U197&lt;&gt;"",VALUE(MID($U197,FIND("H0",$U197,FIND(CONCATENATE("~",E$2,"~"),$U197))+3,5))/100,"")</f>
        <v>0.72699999999999998</v>
      </c>
      <c r="K197" s="5">
        <f t="shared" si="60"/>
        <v>194</v>
      </c>
      <c r="L197" s="5">
        <f t="shared" si="61"/>
        <v>0</v>
      </c>
      <c r="N197" s="2">
        <f t="shared" ref="N197:N260" si="66">IF(Q197&lt;&gt;"",C_C*Q197/(C_B-Q197),"")</f>
        <v>18.607226057195398</v>
      </c>
      <c r="O197" s="2">
        <f t="shared" ref="O197:O260" si="67">IF(R197&lt;&gt;"",C_C*R197/(C_B-R197),"")</f>
        <v>18.357680967402004</v>
      </c>
      <c r="P197" s="2">
        <f t="shared" ref="P197:P260" si="68">IF(S197&lt;&gt;"",C_C*S197/(C_B-S197),"")</f>
        <v>17.758711471599366</v>
      </c>
      <c r="Q197" s="2">
        <f t="shared" ref="Q197:Q260" si="69">IF(G197&lt;&gt;"",LN(G197*EXP((C_B-C197/C_D)*(C197/(C_C+C197)))),"")</f>
        <v>1.2603781124681479</v>
      </c>
      <c r="R197" s="2">
        <f t="shared" ref="R197:R260" si="70">IF(H197&lt;&gt;"",LN(H197*EXP((C_B-D197/C_D)*(D197/(C_C+D197)))),"")</f>
        <v>1.2446012754267293</v>
      </c>
      <c r="S197" s="2">
        <f t="shared" ref="S197:S260" si="71">IF(I197&lt;&gt;"",LN(I197*EXP((C_B-E197/C_D)*(E197/(C_C+E197)))),"")</f>
        <v>1.2066161063137673</v>
      </c>
      <c r="U197" s="1" t="s">
        <v>228</v>
      </c>
    </row>
    <row r="198" spans="1:21" x14ac:dyDescent="0.35">
      <c r="A198" s="6">
        <f t="shared" si="62"/>
        <v>43541.042482638892</v>
      </c>
      <c r="B198" s="1">
        <v>0</v>
      </c>
      <c r="C198" s="2">
        <f t="shared" si="59"/>
        <v>23.7</v>
      </c>
      <c r="D198" s="2">
        <f t="shared" si="59"/>
        <v>22.7</v>
      </c>
      <c r="E198" s="2">
        <f t="shared" si="59"/>
        <v>23</v>
      </c>
      <c r="G198" s="3">
        <f t="shared" si="63"/>
        <v>0.73099999999999998</v>
      </c>
      <c r="H198" s="3">
        <f t="shared" si="64"/>
        <v>0.76900000000000002</v>
      </c>
      <c r="I198" s="3">
        <f t="shared" si="65"/>
        <v>0.72699999999999998</v>
      </c>
      <c r="K198" s="5">
        <f t="shared" si="60"/>
        <v>195</v>
      </c>
      <c r="L198" s="5">
        <f t="shared" si="61"/>
        <v>0</v>
      </c>
      <c r="N198" s="2">
        <f t="shared" si="66"/>
        <v>18.511980608050067</v>
      </c>
      <c r="O198" s="2">
        <f t="shared" si="67"/>
        <v>18.357680967402004</v>
      </c>
      <c r="P198" s="2">
        <f t="shared" si="68"/>
        <v>17.758711471599366</v>
      </c>
      <c r="Q198" s="2">
        <f t="shared" si="69"/>
        <v>1.2543598382077488</v>
      </c>
      <c r="R198" s="2">
        <f t="shared" si="70"/>
        <v>1.2446012754267293</v>
      </c>
      <c r="S198" s="2">
        <f t="shared" si="71"/>
        <v>1.2066161063137673</v>
      </c>
      <c r="U198" s="1" t="s">
        <v>229</v>
      </c>
    </row>
    <row r="199" spans="1:21" x14ac:dyDescent="0.35">
      <c r="A199" s="6">
        <f t="shared" si="62"/>
        <v>43541.043886504631</v>
      </c>
      <c r="B199" s="1">
        <v>0</v>
      </c>
      <c r="C199" s="2">
        <f t="shared" si="59"/>
        <v>23.7</v>
      </c>
      <c r="D199" s="2">
        <f t="shared" si="59"/>
        <v>22.8</v>
      </c>
      <c r="E199" s="2">
        <f t="shared" si="59"/>
        <v>23</v>
      </c>
      <c r="G199" s="3">
        <f t="shared" si="63"/>
        <v>0.73199999999999998</v>
      </c>
      <c r="H199" s="3">
        <f t="shared" si="64"/>
        <v>0.77099999999999991</v>
      </c>
      <c r="I199" s="3">
        <f t="shared" si="65"/>
        <v>0.72799999999999998</v>
      </c>
      <c r="K199" s="5">
        <f t="shared" si="60"/>
        <v>196</v>
      </c>
      <c r="L199" s="5">
        <f t="shared" si="61"/>
        <v>0</v>
      </c>
      <c r="N199" s="2">
        <f t="shared" si="66"/>
        <v>18.533609886771664</v>
      </c>
      <c r="O199" s="2">
        <f t="shared" si="67"/>
        <v>18.494630479266625</v>
      </c>
      <c r="P199" s="2">
        <f t="shared" si="68"/>
        <v>17.780340979468782</v>
      </c>
      <c r="Q199" s="2">
        <f t="shared" si="69"/>
        <v>1.2557268924192819</v>
      </c>
      <c r="R199" s="2">
        <f t="shared" si="70"/>
        <v>1.253263087773459</v>
      </c>
      <c r="S199" s="2">
        <f t="shared" si="71"/>
        <v>1.2079906769769337</v>
      </c>
      <c r="U199" s="1" t="s">
        <v>230</v>
      </c>
    </row>
    <row r="200" spans="1:21" x14ac:dyDescent="0.35">
      <c r="A200" s="6">
        <f t="shared" si="62"/>
        <v>43541.045290358794</v>
      </c>
      <c r="B200" s="1">
        <v>0</v>
      </c>
      <c r="C200" s="2">
        <f t="shared" si="59"/>
        <v>23.7</v>
      </c>
      <c r="D200" s="2">
        <f t="shared" si="59"/>
        <v>22.7</v>
      </c>
      <c r="E200" s="2">
        <f t="shared" si="59"/>
        <v>23</v>
      </c>
      <c r="G200" s="3">
        <f t="shared" si="63"/>
        <v>0.73299999999999998</v>
      </c>
      <c r="H200" s="3">
        <f t="shared" si="64"/>
        <v>0.77099999999999991</v>
      </c>
      <c r="I200" s="3">
        <f t="shared" si="65"/>
        <v>0.72900000000000009</v>
      </c>
      <c r="K200" s="5">
        <f t="shared" si="60"/>
        <v>197</v>
      </c>
      <c r="L200" s="5">
        <f t="shared" si="61"/>
        <v>0</v>
      </c>
      <c r="N200" s="2">
        <f t="shared" si="66"/>
        <v>18.555213025097636</v>
      </c>
      <c r="O200" s="2">
        <f t="shared" si="67"/>
        <v>18.398733514629736</v>
      </c>
      <c r="P200" s="2">
        <f t="shared" si="68"/>
        <v>17.801944193814506</v>
      </c>
      <c r="Q200" s="2">
        <f t="shared" si="69"/>
        <v>1.2570920803446217</v>
      </c>
      <c r="R200" s="2">
        <f t="shared" si="70"/>
        <v>1.2471986794844145</v>
      </c>
      <c r="S200" s="2">
        <f t="shared" si="71"/>
        <v>1.209363360788906</v>
      </c>
      <c r="U200" s="1" t="s">
        <v>231</v>
      </c>
    </row>
    <row r="201" spans="1:21" x14ac:dyDescent="0.35">
      <c r="A201" s="6">
        <f t="shared" si="62"/>
        <v>43541.046694201388</v>
      </c>
      <c r="B201" s="1">
        <v>0</v>
      </c>
      <c r="C201" s="2">
        <f t="shared" si="59"/>
        <v>23.7</v>
      </c>
      <c r="D201" s="2">
        <f t="shared" si="59"/>
        <v>22.7</v>
      </c>
      <c r="E201" s="2">
        <f t="shared" si="59"/>
        <v>23</v>
      </c>
      <c r="G201" s="3">
        <f t="shared" si="63"/>
        <v>0.73699999999999999</v>
      </c>
      <c r="H201" s="3">
        <f t="shared" si="64"/>
        <v>0.77200000000000002</v>
      </c>
      <c r="I201" s="3">
        <f t="shared" si="65"/>
        <v>0.73</v>
      </c>
      <c r="K201" s="5">
        <f t="shared" si="60"/>
        <v>198</v>
      </c>
      <c r="L201" s="5">
        <f t="shared" si="61"/>
        <v>0</v>
      </c>
      <c r="N201" s="2">
        <f t="shared" si="66"/>
        <v>18.641365519560825</v>
      </c>
      <c r="O201" s="2">
        <f t="shared" si="67"/>
        <v>18.419224447541868</v>
      </c>
      <c r="P201" s="2">
        <f t="shared" si="68"/>
        <v>17.823521182868284</v>
      </c>
      <c r="Q201" s="2">
        <f t="shared" si="69"/>
        <v>1.2625342706473071</v>
      </c>
      <c r="R201" s="2">
        <f t="shared" si="70"/>
        <v>1.2484948559458613</v>
      </c>
      <c r="S201" s="2">
        <f t="shared" si="71"/>
        <v>1.2107341629226844</v>
      </c>
      <c r="U201" s="1" t="s">
        <v>232</v>
      </c>
    </row>
    <row r="202" spans="1:21" x14ac:dyDescent="0.35">
      <c r="A202" s="6">
        <f t="shared" si="62"/>
        <v>43541.048098032406</v>
      </c>
      <c r="B202" s="1">
        <v>0</v>
      </c>
      <c r="C202" s="2">
        <f t="shared" si="59"/>
        <v>23.7</v>
      </c>
      <c r="D202" s="2">
        <f t="shared" si="59"/>
        <v>22.7</v>
      </c>
      <c r="E202" s="2">
        <f t="shared" si="59"/>
        <v>23</v>
      </c>
      <c r="G202" s="3">
        <f t="shared" si="63"/>
        <v>0.73699999999999999</v>
      </c>
      <c r="H202" s="3">
        <f t="shared" si="64"/>
        <v>0.77200000000000002</v>
      </c>
      <c r="I202" s="3">
        <f t="shared" si="65"/>
        <v>0.73</v>
      </c>
      <c r="K202" s="5">
        <f t="shared" si="60"/>
        <v>199</v>
      </c>
      <c r="L202" s="5">
        <f t="shared" si="61"/>
        <v>0</v>
      </c>
      <c r="N202" s="2">
        <f t="shared" si="66"/>
        <v>18.641365519560825</v>
      </c>
      <c r="O202" s="2">
        <f t="shared" si="67"/>
        <v>18.419224447541868</v>
      </c>
      <c r="P202" s="2">
        <f t="shared" si="68"/>
        <v>17.823521182868284</v>
      </c>
      <c r="Q202" s="2">
        <f t="shared" si="69"/>
        <v>1.2625342706473071</v>
      </c>
      <c r="R202" s="2">
        <f t="shared" si="70"/>
        <v>1.2484948559458613</v>
      </c>
      <c r="S202" s="2">
        <f t="shared" si="71"/>
        <v>1.2107341629226844</v>
      </c>
      <c r="U202" s="1" t="s">
        <v>233</v>
      </c>
    </row>
    <row r="203" spans="1:21" x14ac:dyDescent="0.35">
      <c r="A203" s="6">
        <f t="shared" si="62"/>
        <v>43541.049501886577</v>
      </c>
      <c r="B203" s="1">
        <v>0</v>
      </c>
      <c r="C203" s="2">
        <f t="shared" si="59"/>
        <v>23.6</v>
      </c>
      <c r="D203" s="2">
        <f t="shared" si="59"/>
        <v>22.7</v>
      </c>
      <c r="E203" s="2">
        <f t="shared" si="59"/>
        <v>22.9</v>
      </c>
      <c r="G203" s="3">
        <f t="shared" si="63"/>
        <v>0.73599999999999999</v>
      </c>
      <c r="H203" s="3">
        <f t="shared" si="64"/>
        <v>0.77300000000000002</v>
      </c>
      <c r="I203" s="3">
        <f t="shared" si="65"/>
        <v>0.73099999999999998</v>
      </c>
      <c r="K203" s="5">
        <f t="shared" si="60"/>
        <v>200</v>
      </c>
      <c r="L203" s="5">
        <f t="shared" si="61"/>
        <v>0</v>
      </c>
      <c r="N203" s="2">
        <f t="shared" si="66"/>
        <v>18.524539448434354</v>
      </c>
      <c r="O203" s="2">
        <f t="shared" si="67"/>
        <v>18.439691896967801</v>
      </c>
      <c r="P203" s="2">
        <f t="shared" si="68"/>
        <v>17.749772208540762</v>
      </c>
      <c r="Q203" s="2">
        <f t="shared" si="69"/>
        <v>1.2551536316936394</v>
      </c>
      <c r="R203" s="2">
        <f t="shared" si="70"/>
        <v>1.249789354508507</v>
      </c>
      <c r="S203" s="2">
        <f t="shared" si="71"/>
        <v>1.2060479465915313</v>
      </c>
      <c r="U203" s="1" t="s">
        <v>234</v>
      </c>
    </row>
    <row r="204" spans="1:21" x14ac:dyDescent="0.35">
      <c r="A204" s="6">
        <f t="shared" si="62"/>
        <v>43541.05090574074</v>
      </c>
      <c r="B204" s="1">
        <v>0</v>
      </c>
      <c r="C204" s="2">
        <f t="shared" si="59"/>
        <v>23.6</v>
      </c>
      <c r="D204" s="2">
        <f t="shared" si="59"/>
        <v>22.7</v>
      </c>
      <c r="E204" s="2">
        <f t="shared" si="59"/>
        <v>22.9</v>
      </c>
      <c r="G204" s="3">
        <f t="shared" si="63"/>
        <v>0.7390000000000001</v>
      </c>
      <c r="H204" s="3">
        <f t="shared" si="64"/>
        <v>0.77400000000000002</v>
      </c>
      <c r="I204" s="3">
        <f t="shared" si="65"/>
        <v>0.73199999999999998</v>
      </c>
      <c r="K204" s="5">
        <f t="shared" si="60"/>
        <v>201</v>
      </c>
      <c r="L204" s="5">
        <f t="shared" si="61"/>
        <v>0</v>
      </c>
      <c r="N204" s="2">
        <f t="shared" si="66"/>
        <v>18.588915307000065</v>
      </c>
      <c r="O204" s="2">
        <f t="shared" si="67"/>
        <v>18.460135920373542</v>
      </c>
      <c r="P204" s="2">
        <f t="shared" si="68"/>
        <v>17.771282033244528</v>
      </c>
      <c r="Q204" s="2">
        <f t="shared" si="69"/>
        <v>1.2592214339129653</v>
      </c>
      <c r="R204" s="2">
        <f t="shared" si="70"/>
        <v>1.2510821795108122</v>
      </c>
      <c r="S204" s="2">
        <f t="shared" si="71"/>
        <v>1.2074150008030642</v>
      </c>
      <c r="U204" s="1" t="s">
        <v>235</v>
      </c>
    </row>
    <row r="205" spans="1:21" x14ac:dyDescent="0.35">
      <c r="A205" s="6">
        <f t="shared" si="62"/>
        <v>43541.05230959491</v>
      </c>
      <c r="B205" s="1">
        <v>0</v>
      </c>
      <c r="C205" s="2">
        <f t="shared" si="59"/>
        <v>23.6</v>
      </c>
      <c r="D205" s="2">
        <f t="shared" si="59"/>
        <v>22.7</v>
      </c>
      <c r="E205" s="2">
        <f t="shared" si="59"/>
        <v>22.9</v>
      </c>
      <c r="G205" s="3">
        <f t="shared" si="63"/>
        <v>0.7390000000000001</v>
      </c>
      <c r="H205" s="3">
        <f t="shared" si="64"/>
        <v>0.77400000000000002</v>
      </c>
      <c r="I205" s="3">
        <f t="shared" si="65"/>
        <v>0.73199999999999998</v>
      </c>
      <c r="K205" s="5">
        <f t="shared" si="60"/>
        <v>202</v>
      </c>
      <c r="L205" s="5">
        <f t="shared" si="61"/>
        <v>0</v>
      </c>
      <c r="N205" s="2">
        <f t="shared" si="66"/>
        <v>18.588915307000065</v>
      </c>
      <c r="O205" s="2">
        <f t="shared" si="67"/>
        <v>18.460135920373542</v>
      </c>
      <c r="P205" s="2">
        <f t="shared" si="68"/>
        <v>17.771282033244528</v>
      </c>
      <c r="Q205" s="2">
        <f t="shared" si="69"/>
        <v>1.2592214339129653</v>
      </c>
      <c r="R205" s="2">
        <f t="shared" si="70"/>
        <v>1.2510821795108122</v>
      </c>
      <c r="S205" s="2">
        <f t="shared" si="71"/>
        <v>1.2074150008030642</v>
      </c>
      <c r="U205" s="1" t="s">
        <v>236</v>
      </c>
    </row>
    <row r="206" spans="1:21" x14ac:dyDescent="0.35">
      <c r="A206" s="6">
        <f t="shared" si="62"/>
        <v>43541.053713402776</v>
      </c>
      <c r="B206" s="1">
        <v>0</v>
      </c>
      <c r="C206" s="2">
        <f t="shared" si="59"/>
        <v>23.6</v>
      </c>
      <c r="D206" s="2">
        <f t="shared" si="59"/>
        <v>22.7</v>
      </c>
      <c r="E206" s="2">
        <f t="shared" si="59"/>
        <v>23</v>
      </c>
      <c r="G206" s="3">
        <f t="shared" si="63"/>
        <v>0.7390000000000001</v>
      </c>
      <c r="H206" s="3">
        <f t="shared" si="64"/>
        <v>0.77400000000000002</v>
      </c>
      <c r="I206" s="3">
        <f t="shared" si="65"/>
        <v>0.73199999999999998</v>
      </c>
      <c r="K206" s="5">
        <f t="shared" si="60"/>
        <v>203</v>
      </c>
      <c r="L206" s="5">
        <f t="shared" si="61"/>
        <v>0</v>
      </c>
      <c r="N206" s="2">
        <f t="shared" si="66"/>
        <v>18.588915307000065</v>
      </c>
      <c r="O206" s="2">
        <f t="shared" si="67"/>
        <v>18.460135920373542</v>
      </c>
      <c r="P206" s="2">
        <f t="shared" si="68"/>
        <v>17.866596756675985</v>
      </c>
      <c r="Q206" s="2">
        <f t="shared" si="69"/>
        <v>1.2592214339129653</v>
      </c>
      <c r="R206" s="2">
        <f t="shared" si="70"/>
        <v>1.2510821795108122</v>
      </c>
      <c r="S206" s="2">
        <f t="shared" si="71"/>
        <v>1.2134701427415593</v>
      </c>
      <c r="U206" s="1" t="s">
        <v>237</v>
      </c>
    </row>
    <row r="207" spans="1:21" x14ac:dyDescent="0.35">
      <c r="A207" s="6">
        <f t="shared" si="62"/>
        <v>43541.055117256947</v>
      </c>
      <c r="B207" s="1">
        <v>0</v>
      </c>
      <c r="C207" s="2">
        <f t="shared" si="59"/>
        <v>23.6</v>
      </c>
      <c r="D207" s="2">
        <f t="shared" si="59"/>
        <v>22.7</v>
      </c>
      <c r="E207" s="2">
        <f t="shared" si="59"/>
        <v>22.9</v>
      </c>
      <c r="G207" s="3">
        <f t="shared" si="63"/>
        <v>0.74</v>
      </c>
      <c r="H207" s="3">
        <f t="shared" si="64"/>
        <v>0.77400000000000002</v>
      </c>
      <c r="I207" s="3">
        <f t="shared" si="65"/>
        <v>0.73299999999999998</v>
      </c>
      <c r="K207" s="5">
        <f t="shared" si="60"/>
        <v>204</v>
      </c>
      <c r="L207" s="5">
        <f t="shared" si="61"/>
        <v>0</v>
      </c>
      <c r="N207" s="2">
        <f t="shared" si="66"/>
        <v>18.610322524355457</v>
      </c>
      <c r="O207" s="2">
        <f t="shared" si="67"/>
        <v>18.460135920373542</v>
      </c>
      <c r="P207" s="2">
        <f t="shared" si="68"/>
        <v>17.792765852603729</v>
      </c>
      <c r="Q207" s="2">
        <f t="shared" si="69"/>
        <v>1.2605736991629788</v>
      </c>
      <c r="R207" s="2">
        <f t="shared" si="70"/>
        <v>1.2510821795108122</v>
      </c>
      <c r="S207" s="2">
        <f t="shared" si="71"/>
        <v>1.2087801887284042</v>
      </c>
      <c r="U207" s="1" t="s">
        <v>238</v>
      </c>
    </row>
    <row r="208" spans="1:21" x14ac:dyDescent="0.35">
      <c r="A208" s="6">
        <f t="shared" si="62"/>
        <v>43541.05652111111</v>
      </c>
      <c r="B208" s="1">
        <v>0</v>
      </c>
      <c r="C208" s="2">
        <f t="shared" si="59"/>
        <v>23.6</v>
      </c>
      <c r="D208" s="2">
        <f t="shared" si="59"/>
        <v>22.7</v>
      </c>
      <c r="E208" s="2">
        <f t="shared" si="59"/>
        <v>22.9</v>
      </c>
      <c r="G208" s="3">
        <f t="shared" si="63"/>
        <v>0.74</v>
      </c>
      <c r="H208" s="3">
        <f t="shared" si="64"/>
        <v>0.77500000000000002</v>
      </c>
      <c r="I208" s="3">
        <f t="shared" si="65"/>
        <v>0.73299999999999998</v>
      </c>
      <c r="K208" s="5">
        <f t="shared" si="60"/>
        <v>205</v>
      </c>
      <c r="L208" s="5">
        <f t="shared" si="61"/>
        <v>0</v>
      </c>
      <c r="N208" s="2">
        <f t="shared" si="66"/>
        <v>18.610322524355457</v>
      </c>
      <c r="O208" s="2">
        <f t="shared" si="67"/>
        <v>18.480556575010215</v>
      </c>
      <c r="P208" s="2">
        <f t="shared" si="68"/>
        <v>17.792765852603729</v>
      </c>
      <c r="Q208" s="2">
        <f t="shared" si="69"/>
        <v>1.2605736991629788</v>
      </c>
      <c r="R208" s="2">
        <f t="shared" si="70"/>
        <v>1.2523733352744322</v>
      </c>
      <c r="S208" s="2">
        <f t="shared" si="71"/>
        <v>1.2087801887284042</v>
      </c>
      <c r="U208" s="1" t="s">
        <v>239</v>
      </c>
    </row>
    <row r="209" spans="1:21" x14ac:dyDescent="0.35">
      <c r="A209" s="6">
        <f t="shared" si="62"/>
        <v>43541.057924918983</v>
      </c>
      <c r="B209" s="1">
        <v>0</v>
      </c>
      <c r="C209" s="2">
        <f t="shared" si="59"/>
        <v>23.6</v>
      </c>
      <c r="D209" s="2">
        <f t="shared" si="59"/>
        <v>22.7</v>
      </c>
      <c r="E209" s="2">
        <f t="shared" si="59"/>
        <v>23</v>
      </c>
      <c r="G209" s="3">
        <f t="shared" si="63"/>
        <v>0.7390000000000001</v>
      </c>
      <c r="H209" s="3">
        <f t="shared" si="64"/>
        <v>0.77500000000000002</v>
      </c>
      <c r="I209" s="3">
        <f t="shared" si="65"/>
        <v>0.73299999999999998</v>
      </c>
      <c r="K209" s="5">
        <f t="shared" si="60"/>
        <v>206</v>
      </c>
      <c r="L209" s="5">
        <f t="shared" si="61"/>
        <v>0</v>
      </c>
      <c r="N209" s="2">
        <f t="shared" si="66"/>
        <v>18.588915307000065</v>
      </c>
      <c r="O209" s="2">
        <f t="shared" si="67"/>
        <v>18.480556575010215</v>
      </c>
      <c r="P209" s="2">
        <f t="shared" si="68"/>
        <v>17.888095476546635</v>
      </c>
      <c r="Q209" s="2">
        <f t="shared" si="69"/>
        <v>1.2592214339129653</v>
      </c>
      <c r="R209" s="2">
        <f t="shared" si="70"/>
        <v>1.2523733352744322</v>
      </c>
      <c r="S209" s="2">
        <f t="shared" si="71"/>
        <v>1.2148353306668993</v>
      </c>
      <c r="U209" s="1" t="s">
        <v>240</v>
      </c>
    </row>
    <row r="210" spans="1:21" x14ac:dyDescent="0.35">
      <c r="A210" s="6">
        <f t="shared" si="62"/>
        <v>43541.059328807867</v>
      </c>
      <c r="B210" s="1">
        <v>0</v>
      </c>
      <c r="C210" s="2">
        <f t="shared" si="59"/>
        <v>23.7</v>
      </c>
      <c r="D210" s="2">
        <f t="shared" si="59"/>
        <v>22.7</v>
      </c>
      <c r="E210" s="2">
        <f t="shared" si="59"/>
        <v>22.9</v>
      </c>
      <c r="G210" s="3">
        <f t="shared" si="63"/>
        <v>0.73799999999999999</v>
      </c>
      <c r="H210" s="3">
        <f t="shared" si="64"/>
        <v>0.77500000000000002</v>
      </c>
      <c r="I210" s="3">
        <f t="shared" si="65"/>
        <v>0.73299999999999998</v>
      </c>
      <c r="K210" s="5">
        <f t="shared" si="60"/>
        <v>207</v>
      </c>
      <c r="L210" s="5">
        <f t="shared" si="61"/>
        <v>0</v>
      </c>
      <c r="N210" s="2">
        <f t="shared" si="66"/>
        <v>18.662838962433046</v>
      </c>
      <c r="O210" s="2">
        <f t="shared" si="67"/>
        <v>18.480556575010215</v>
      </c>
      <c r="P210" s="2">
        <f t="shared" si="68"/>
        <v>17.792765852603729</v>
      </c>
      <c r="Q210" s="2">
        <f t="shared" si="69"/>
        <v>1.2638902030584429</v>
      </c>
      <c r="R210" s="2">
        <f t="shared" si="70"/>
        <v>1.2523733352744322</v>
      </c>
      <c r="S210" s="2">
        <f t="shared" si="71"/>
        <v>1.2087801887284042</v>
      </c>
      <c r="U210" s="1" t="s">
        <v>241</v>
      </c>
    </row>
    <row r="211" spans="1:21" x14ac:dyDescent="0.35">
      <c r="A211" s="6">
        <f t="shared" si="62"/>
        <v>43541.060732604165</v>
      </c>
      <c r="B211" s="1">
        <v>0</v>
      </c>
      <c r="C211" s="2">
        <f t="shared" si="59"/>
        <v>23.7</v>
      </c>
      <c r="D211" s="2">
        <f t="shared" si="59"/>
        <v>22.7</v>
      </c>
      <c r="E211" s="2">
        <f t="shared" si="59"/>
        <v>22.9</v>
      </c>
      <c r="G211" s="3">
        <f t="shared" si="63"/>
        <v>0.73699999999999999</v>
      </c>
      <c r="H211" s="3">
        <f t="shared" si="64"/>
        <v>0.77400000000000002</v>
      </c>
      <c r="I211" s="3">
        <f t="shared" si="65"/>
        <v>0.73299999999999998</v>
      </c>
      <c r="K211" s="5">
        <f t="shared" si="60"/>
        <v>208</v>
      </c>
      <c r="L211" s="5">
        <f t="shared" si="61"/>
        <v>0</v>
      </c>
      <c r="N211" s="2">
        <f t="shared" si="66"/>
        <v>18.641365519560825</v>
      </c>
      <c r="O211" s="2">
        <f t="shared" si="67"/>
        <v>18.460135920373542</v>
      </c>
      <c r="P211" s="2">
        <f t="shared" si="68"/>
        <v>17.792765852603729</v>
      </c>
      <c r="Q211" s="2">
        <f t="shared" si="69"/>
        <v>1.2625342706473071</v>
      </c>
      <c r="R211" s="2">
        <f t="shared" si="70"/>
        <v>1.2510821795108122</v>
      </c>
      <c r="S211" s="2">
        <f t="shared" si="71"/>
        <v>1.2087801887284042</v>
      </c>
      <c r="U211" s="1" t="s">
        <v>242</v>
      </c>
    </row>
    <row r="212" spans="1:21" x14ac:dyDescent="0.35">
      <c r="A212" s="6">
        <f t="shared" si="62"/>
        <v>43541.06213648148</v>
      </c>
      <c r="B212" s="1">
        <v>0</v>
      </c>
      <c r="C212" s="2">
        <f t="shared" si="59"/>
        <v>23.7</v>
      </c>
      <c r="D212" s="2">
        <f t="shared" si="59"/>
        <v>22.7</v>
      </c>
      <c r="E212" s="2">
        <f t="shared" si="59"/>
        <v>22.9</v>
      </c>
      <c r="G212" s="3">
        <f t="shared" si="63"/>
        <v>0.73699999999999999</v>
      </c>
      <c r="H212" s="3">
        <f t="shared" si="64"/>
        <v>0.77400000000000002</v>
      </c>
      <c r="I212" s="3">
        <f t="shared" si="65"/>
        <v>0.73199999999999998</v>
      </c>
      <c r="K212" s="5">
        <f t="shared" si="60"/>
        <v>209</v>
      </c>
      <c r="L212" s="5">
        <f t="shared" si="61"/>
        <v>0</v>
      </c>
      <c r="N212" s="2">
        <f t="shared" si="66"/>
        <v>18.641365519560825</v>
      </c>
      <c r="O212" s="2">
        <f t="shared" si="67"/>
        <v>18.460135920373542</v>
      </c>
      <c r="P212" s="2">
        <f t="shared" si="68"/>
        <v>17.771282033244528</v>
      </c>
      <c r="Q212" s="2">
        <f t="shared" si="69"/>
        <v>1.2625342706473071</v>
      </c>
      <c r="R212" s="2">
        <f t="shared" si="70"/>
        <v>1.2510821795108122</v>
      </c>
      <c r="S212" s="2">
        <f t="shared" si="71"/>
        <v>1.2074150008030642</v>
      </c>
      <c r="U212" s="1" t="s">
        <v>243</v>
      </c>
    </row>
    <row r="213" spans="1:21" x14ac:dyDescent="0.35">
      <c r="A213" s="6">
        <f t="shared" si="62"/>
        <v>43541.063540266201</v>
      </c>
      <c r="B213" s="1">
        <v>0</v>
      </c>
      <c r="C213" s="2">
        <f t="shared" si="59"/>
        <v>23.6</v>
      </c>
      <c r="D213" s="2">
        <f t="shared" si="59"/>
        <v>22.7</v>
      </c>
      <c r="E213" s="2">
        <f t="shared" si="59"/>
        <v>22.9</v>
      </c>
      <c r="G213" s="3">
        <f t="shared" si="63"/>
        <v>0.7390000000000001</v>
      </c>
      <c r="H213" s="3">
        <f t="shared" si="64"/>
        <v>0.77500000000000002</v>
      </c>
      <c r="I213" s="3">
        <f t="shared" si="65"/>
        <v>0.7340000000000001</v>
      </c>
      <c r="K213" s="5">
        <f t="shared" si="60"/>
        <v>210</v>
      </c>
      <c r="L213" s="5">
        <f t="shared" si="61"/>
        <v>0</v>
      </c>
      <c r="N213" s="2">
        <f t="shared" si="66"/>
        <v>18.588915307000065</v>
      </c>
      <c r="O213" s="2">
        <f t="shared" si="67"/>
        <v>18.480556575010215</v>
      </c>
      <c r="P213" s="2">
        <f t="shared" si="68"/>
        <v>17.814223733734377</v>
      </c>
      <c r="Q213" s="2">
        <f t="shared" si="69"/>
        <v>1.2592214339129653</v>
      </c>
      <c r="R213" s="2">
        <f t="shared" si="70"/>
        <v>1.2523733352744322</v>
      </c>
      <c r="S213" s="2">
        <f t="shared" si="71"/>
        <v>1.2101435154562685</v>
      </c>
      <c r="U213" s="1" t="s">
        <v>244</v>
      </c>
    </row>
    <row r="214" spans="1:21" x14ac:dyDescent="0.35">
      <c r="A214" s="6">
        <f t="shared" si="62"/>
        <v>43541.064944166668</v>
      </c>
      <c r="B214" s="1">
        <v>0</v>
      </c>
      <c r="C214" s="2">
        <f t="shared" si="59"/>
        <v>23.6</v>
      </c>
      <c r="D214" s="2">
        <f t="shared" si="59"/>
        <v>22.6</v>
      </c>
      <c r="E214" s="2">
        <f t="shared" si="59"/>
        <v>22.9</v>
      </c>
      <c r="G214" s="3">
        <f t="shared" si="63"/>
        <v>0.74</v>
      </c>
      <c r="H214" s="3">
        <f t="shared" si="64"/>
        <v>0.77500000000000002</v>
      </c>
      <c r="I214" s="3">
        <f t="shared" si="65"/>
        <v>0.73499999999999999</v>
      </c>
      <c r="K214" s="5">
        <f t="shared" si="60"/>
        <v>211</v>
      </c>
      <c r="L214" s="5">
        <f t="shared" si="61"/>
        <v>0</v>
      </c>
      <c r="N214" s="2">
        <f t="shared" si="66"/>
        <v>18.610322524355457</v>
      </c>
      <c r="O214" s="2">
        <f t="shared" si="67"/>
        <v>18.384596051828773</v>
      </c>
      <c r="P214" s="2">
        <f t="shared" si="68"/>
        <v>17.835655743487834</v>
      </c>
      <c r="Q214" s="2">
        <f t="shared" si="69"/>
        <v>1.2605736991629788</v>
      </c>
      <c r="R214" s="2">
        <f t="shared" si="70"/>
        <v>1.2463042863565743</v>
      </c>
      <c r="S214" s="2">
        <f t="shared" si="71"/>
        <v>1.2115049860545895</v>
      </c>
      <c r="U214" s="1" t="s">
        <v>245</v>
      </c>
    </row>
    <row r="215" spans="1:21" x14ac:dyDescent="0.35">
      <c r="A215" s="6">
        <f t="shared" si="62"/>
        <v>43541.066347997687</v>
      </c>
      <c r="B215" s="1">
        <v>0</v>
      </c>
      <c r="C215" s="2">
        <f t="shared" si="59"/>
        <v>23.6</v>
      </c>
      <c r="D215" s="2">
        <f t="shared" si="59"/>
        <v>22.7</v>
      </c>
      <c r="E215" s="2">
        <f t="shared" si="59"/>
        <v>22.9</v>
      </c>
      <c r="G215" s="3">
        <f t="shared" si="63"/>
        <v>0.74</v>
      </c>
      <c r="H215" s="3">
        <f t="shared" si="64"/>
        <v>0.77599999999999991</v>
      </c>
      <c r="I215" s="3">
        <f t="shared" si="65"/>
        <v>0.73499999999999999</v>
      </c>
      <c r="K215" s="5">
        <f t="shared" si="60"/>
        <v>212</v>
      </c>
      <c r="L215" s="5">
        <f t="shared" si="61"/>
        <v>0</v>
      </c>
      <c r="N215" s="2">
        <f t="shared" si="66"/>
        <v>18.610322524355457</v>
      </c>
      <c r="O215" s="2">
        <f t="shared" si="67"/>
        <v>18.500953917915176</v>
      </c>
      <c r="P215" s="2">
        <f t="shared" si="68"/>
        <v>17.835655743487834</v>
      </c>
      <c r="Q215" s="2">
        <f t="shared" si="69"/>
        <v>1.2605736991629788</v>
      </c>
      <c r="R215" s="2">
        <f t="shared" si="70"/>
        <v>1.2536628261043039</v>
      </c>
      <c r="S215" s="2">
        <f t="shared" si="71"/>
        <v>1.2115049860545895</v>
      </c>
      <c r="U215" s="1" t="s">
        <v>246</v>
      </c>
    </row>
    <row r="216" spans="1:21" x14ac:dyDescent="0.35">
      <c r="A216" s="6">
        <f t="shared" si="62"/>
        <v>43541.067751875002</v>
      </c>
      <c r="B216" s="1">
        <v>0</v>
      </c>
      <c r="C216" s="2">
        <f t="shared" ref="C216:E279" si="72">IF($U216&lt;&gt;"",VALUE(MID($U216,FIND("T0",$U216,FIND(CONCATENATE("~",C$2,"~"),$U216))+3,5)),"")</f>
        <v>23.6</v>
      </c>
      <c r="D216" s="2">
        <f t="shared" si="72"/>
        <v>22.7</v>
      </c>
      <c r="E216" s="2">
        <f t="shared" si="72"/>
        <v>22.9</v>
      </c>
      <c r="G216" s="3">
        <f t="shared" si="63"/>
        <v>0.74099999999999999</v>
      </c>
      <c r="H216" s="3">
        <f t="shared" si="64"/>
        <v>0.77599999999999991</v>
      </c>
      <c r="I216" s="3">
        <f t="shared" si="65"/>
        <v>0.73499999999999999</v>
      </c>
      <c r="K216" s="5">
        <f t="shared" si="60"/>
        <v>213</v>
      </c>
      <c r="L216" s="5">
        <f t="shared" si="61"/>
        <v>0</v>
      </c>
      <c r="N216" s="2">
        <f t="shared" si="66"/>
        <v>18.631704150144394</v>
      </c>
      <c r="O216" s="2">
        <f t="shared" si="67"/>
        <v>18.500953917915176</v>
      </c>
      <c r="P216" s="2">
        <f t="shared" si="68"/>
        <v>17.835655743487834</v>
      </c>
      <c r="Q216" s="2">
        <f t="shared" si="69"/>
        <v>1.2619241382608501</v>
      </c>
      <c r="R216" s="2">
        <f t="shared" si="70"/>
        <v>1.2536628261043039</v>
      </c>
      <c r="S216" s="2">
        <f t="shared" si="71"/>
        <v>1.2115049860545895</v>
      </c>
      <c r="U216" s="1" t="s">
        <v>247</v>
      </c>
    </row>
    <row r="217" spans="1:21" x14ac:dyDescent="0.35">
      <c r="A217" s="6">
        <f t="shared" si="62"/>
        <v>43541.069155717596</v>
      </c>
      <c r="B217" s="1">
        <v>0</v>
      </c>
      <c r="C217" s="2">
        <f t="shared" si="72"/>
        <v>23.6</v>
      </c>
      <c r="D217" s="2">
        <f t="shared" si="72"/>
        <v>22.6</v>
      </c>
      <c r="E217" s="2">
        <f t="shared" si="72"/>
        <v>22.9</v>
      </c>
      <c r="G217" s="3">
        <f t="shared" si="63"/>
        <v>0.74199999999999999</v>
      </c>
      <c r="H217" s="3">
        <f t="shared" si="64"/>
        <v>0.77599999999999991</v>
      </c>
      <c r="I217" s="3">
        <f t="shared" si="65"/>
        <v>0.73599999999999999</v>
      </c>
      <c r="K217" s="5">
        <f t="shared" si="60"/>
        <v>214</v>
      </c>
      <c r="L217" s="5">
        <f t="shared" si="61"/>
        <v>0</v>
      </c>
      <c r="N217" s="2">
        <f t="shared" si="66"/>
        <v>18.653060249691976</v>
      </c>
      <c r="O217" s="2">
        <f t="shared" si="67"/>
        <v>18.404979193533634</v>
      </c>
      <c r="P217" s="2">
        <f t="shared" si="68"/>
        <v>17.857061948452262</v>
      </c>
      <c r="Q217" s="2">
        <f t="shared" si="69"/>
        <v>1.2632727561321437</v>
      </c>
      <c r="R217" s="2">
        <f t="shared" si="70"/>
        <v>1.2475937771864458</v>
      </c>
      <c r="S217" s="2">
        <f t="shared" si="71"/>
        <v>1.2128646055706291</v>
      </c>
      <c r="U217" s="1" t="s">
        <v>248</v>
      </c>
    </row>
    <row r="218" spans="1:21" x14ac:dyDescent="0.35">
      <c r="A218" s="6">
        <f t="shared" si="62"/>
        <v>43541.070559525462</v>
      </c>
      <c r="B218" s="1">
        <v>0</v>
      </c>
      <c r="C218" s="2">
        <f t="shared" si="72"/>
        <v>23.6</v>
      </c>
      <c r="D218" s="2">
        <f t="shared" si="72"/>
        <v>22.7</v>
      </c>
      <c r="E218" s="2">
        <f t="shared" si="72"/>
        <v>22.9</v>
      </c>
      <c r="G218" s="3">
        <f t="shared" si="63"/>
        <v>0.74199999999999999</v>
      </c>
      <c r="H218" s="3">
        <f t="shared" si="64"/>
        <v>0.77800000000000002</v>
      </c>
      <c r="I218" s="3">
        <f t="shared" si="65"/>
        <v>0.73599999999999999</v>
      </c>
      <c r="K218" s="5">
        <f t="shared" si="60"/>
        <v>215</v>
      </c>
      <c r="L218" s="5">
        <f t="shared" si="61"/>
        <v>0</v>
      </c>
      <c r="N218" s="2">
        <f t="shared" si="66"/>
        <v>18.653060249691976</v>
      </c>
      <c r="O218" s="2">
        <f t="shared" si="67"/>
        <v>18.541678895616847</v>
      </c>
      <c r="P218" s="2">
        <f t="shared" si="68"/>
        <v>17.857061948452262</v>
      </c>
      <c r="Q218" s="2">
        <f t="shared" si="69"/>
        <v>1.2632727561321437</v>
      </c>
      <c r="R218" s="2">
        <f t="shared" si="70"/>
        <v>1.2562368300994766</v>
      </c>
      <c r="S218" s="2">
        <f t="shared" si="71"/>
        <v>1.2128646055706291</v>
      </c>
      <c r="U218" s="1" t="s">
        <v>249</v>
      </c>
    </row>
    <row r="219" spans="1:21" x14ac:dyDescent="0.35">
      <c r="A219" s="6">
        <f t="shared" si="62"/>
        <v>43541.071963333336</v>
      </c>
      <c r="B219" s="1">
        <v>0</v>
      </c>
      <c r="C219" s="2">
        <f t="shared" si="72"/>
        <v>23.6</v>
      </c>
      <c r="D219" s="2">
        <f t="shared" si="72"/>
        <v>22.7</v>
      </c>
      <c r="E219" s="2">
        <f t="shared" si="72"/>
        <v>22.9</v>
      </c>
      <c r="G219" s="3">
        <f t="shared" si="63"/>
        <v>0.74099999999999999</v>
      </c>
      <c r="H219" s="3">
        <f t="shared" si="64"/>
        <v>0.77700000000000002</v>
      </c>
      <c r="I219" s="3">
        <f t="shared" si="65"/>
        <v>0.73599999999999999</v>
      </c>
      <c r="K219" s="5">
        <f t="shared" si="60"/>
        <v>216</v>
      </c>
      <c r="L219" s="5">
        <f t="shared" si="61"/>
        <v>0</v>
      </c>
      <c r="N219" s="2">
        <f t="shared" si="66"/>
        <v>18.631704150144394</v>
      </c>
      <c r="O219" s="2">
        <f t="shared" si="67"/>
        <v>18.521328005913059</v>
      </c>
      <c r="P219" s="2">
        <f t="shared" si="68"/>
        <v>17.857061948452262</v>
      </c>
      <c r="Q219" s="2">
        <f t="shared" si="69"/>
        <v>1.2619241382608501</v>
      </c>
      <c r="R219" s="2">
        <f t="shared" si="70"/>
        <v>1.2549506562887327</v>
      </c>
      <c r="S219" s="2">
        <f t="shared" si="71"/>
        <v>1.2128646055706291</v>
      </c>
      <c r="U219" s="1" t="s">
        <v>250</v>
      </c>
    </row>
    <row r="220" spans="1:21" x14ac:dyDescent="0.35">
      <c r="A220" s="6">
        <f t="shared" si="62"/>
        <v>43541.073367187499</v>
      </c>
      <c r="B220" s="1">
        <v>0</v>
      </c>
      <c r="C220" s="2">
        <f t="shared" si="72"/>
        <v>23.6</v>
      </c>
      <c r="D220" s="2">
        <f t="shared" si="72"/>
        <v>22.7</v>
      </c>
      <c r="E220" s="2">
        <f t="shared" si="72"/>
        <v>22.9</v>
      </c>
      <c r="G220" s="3">
        <f t="shared" si="63"/>
        <v>0.73799999999999999</v>
      </c>
      <c r="H220" s="3">
        <f t="shared" si="64"/>
        <v>0.77599999999999991</v>
      </c>
      <c r="I220" s="3">
        <f t="shared" si="65"/>
        <v>0.73499999999999999</v>
      </c>
      <c r="K220" s="5">
        <f t="shared" si="60"/>
        <v>217</v>
      </c>
      <c r="L220" s="5">
        <f t="shared" si="61"/>
        <v>0</v>
      </c>
      <c r="N220" s="2">
        <f t="shared" si="66"/>
        <v>18.567482432496998</v>
      </c>
      <c r="O220" s="2">
        <f t="shared" si="67"/>
        <v>18.500953917915176</v>
      </c>
      <c r="P220" s="2">
        <f t="shared" si="68"/>
        <v>17.835655743487834</v>
      </c>
      <c r="Q220" s="2">
        <f t="shared" si="69"/>
        <v>1.2578673375652356</v>
      </c>
      <c r="R220" s="2">
        <f t="shared" si="70"/>
        <v>1.2536628261043039</v>
      </c>
      <c r="S220" s="2">
        <f t="shared" si="71"/>
        <v>1.2115049860545895</v>
      </c>
      <c r="U220" s="1" t="s">
        <v>251</v>
      </c>
    </row>
    <row r="221" spans="1:21" x14ac:dyDescent="0.35">
      <c r="A221" s="6">
        <f t="shared" si="62"/>
        <v>43541.074771064814</v>
      </c>
      <c r="B221" s="1">
        <v>0</v>
      </c>
      <c r="C221" s="2">
        <f t="shared" si="72"/>
        <v>23.7</v>
      </c>
      <c r="D221" s="2">
        <f t="shared" si="72"/>
        <v>22.6</v>
      </c>
      <c r="E221" s="2">
        <f t="shared" si="72"/>
        <v>22.9</v>
      </c>
      <c r="G221" s="3">
        <f t="shared" si="63"/>
        <v>0.7390000000000001</v>
      </c>
      <c r="H221" s="3">
        <f t="shared" si="64"/>
        <v>0.77599999999999991</v>
      </c>
      <c r="I221" s="3">
        <f t="shared" si="65"/>
        <v>0.73499999999999999</v>
      </c>
      <c r="K221" s="5">
        <f t="shared" si="60"/>
        <v>218</v>
      </c>
      <c r="L221" s="5">
        <f t="shared" si="61"/>
        <v>0</v>
      </c>
      <c r="N221" s="2">
        <f t="shared" si="66"/>
        <v>18.68428666567738</v>
      </c>
      <c r="O221" s="2">
        <f t="shared" si="67"/>
        <v>18.404979193533634</v>
      </c>
      <c r="P221" s="2">
        <f t="shared" si="68"/>
        <v>17.835655743487834</v>
      </c>
      <c r="Q221" s="2">
        <f t="shared" si="69"/>
        <v>1.2652442994061721</v>
      </c>
      <c r="R221" s="2">
        <f t="shared" si="70"/>
        <v>1.2475937771864458</v>
      </c>
      <c r="S221" s="2">
        <f t="shared" si="71"/>
        <v>1.2115049860545895</v>
      </c>
      <c r="U221" s="1" t="s">
        <v>252</v>
      </c>
    </row>
    <row r="222" spans="1:21" x14ac:dyDescent="0.35">
      <c r="A222" s="6">
        <f t="shared" si="62"/>
        <v>43541.076174907408</v>
      </c>
      <c r="B222" s="1">
        <v>0</v>
      </c>
      <c r="C222" s="2">
        <f t="shared" si="72"/>
        <v>23.7</v>
      </c>
      <c r="D222" s="2">
        <f t="shared" si="72"/>
        <v>22.6</v>
      </c>
      <c r="E222" s="2">
        <f t="shared" si="72"/>
        <v>22.9</v>
      </c>
      <c r="G222" s="3">
        <f t="shared" si="63"/>
        <v>0.74099999999999999</v>
      </c>
      <c r="H222" s="3">
        <f t="shared" si="64"/>
        <v>0.77700000000000002</v>
      </c>
      <c r="I222" s="3">
        <f t="shared" si="65"/>
        <v>0.73599999999999999</v>
      </c>
      <c r="K222" s="5">
        <f t="shared" si="60"/>
        <v>219</v>
      </c>
      <c r="L222" s="5">
        <f t="shared" si="61"/>
        <v>0</v>
      </c>
      <c r="N222" s="2">
        <f t="shared" si="66"/>
        <v>18.727105116545069</v>
      </c>
      <c r="O222" s="2">
        <f t="shared" si="67"/>
        <v>18.425339095473561</v>
      </c>
      <c r="P222" s="2">
        <f t="shared" si="68"/>
        <v>17.857061948452262</v>
      </c>
      <c r="Q222" s="2">
        <f t="shared" si="69"/>
        <v>1.2679470037540572</v>
      </c>
      <c r="R222" s="2">
        <f t="shared" si="70"/>
        <v>1.2488816073708746</v>
      </c>
      <c r="S222" s="2">
        <f t="shared" si="71"/>
        <v>1.2128646055706291</v>
      </c>
      <c r="U222" s="1" t="s">
        <v>253</v>
      </c>
    </row>
    <row r="223" spans="1:21" x14ac:dyDescent="0.35">
      <c r="A223" s="6">
        <f t="shared" si="62"/>
        <v>43541.077578773147</v>
      </c>
      <c r="B223" s="1">
        <v>0</v>
      </c>
      <c r="C223" s="2">
        <f t="shared" si="72"/>
        <v>23.6</v>
      </c>
      <c r="D223" s="2">
        <f t="shared" si="72"/>
        <v>22.7</v>
      </c>
      <c r="E223" s="2">
        <f t="shared" si="72"/>
        <v>22.9</v>
      </c>
      <c r="G223" s="3">
        <f t="shared" si="63"/>
        <v>0.7390000000000001</v>
      </c>
      <c r="H223" s="3">
        <f t="shared" si="64"/>
        <v>0.77700000000000002</v>
      </c>
      <c r="I223" s="3">
        <f t="shared" si="65"/>
        <v>0.73599999999999999</v>
      </c>
      <c r="K223" s="5">
        <f t="shared" si="60"/>
        <v>220</v>
      </c>
      <c r="L223" s="5">
        <f t="shared" si="61"/>
        <v>0</v>
      </c>
      <c r="N223" s="2">
        <f t="shared" si="66"/>
        <v>18.588915307000065</v>
      </c>
      <c r="O223" s="2">
        <f t="shared" si="67"/>
        <v>18.521328005913059</v>
      </c>
      <c r="P223" s="2">
        <f t="shared" si="68"/>
        <v>17.857061948452262</v>
      </c>
      <c r="Q223" s="2">
        <f t="shared" si="69"/>
        <v>1.2592214339129653</v>
      </c>
      <c r="R223" s="2">
        <f t="shared" si="70"/>
        <v>1.2549506562887327</v>
      </c>
      <c r="S223" s="2">
        <f t="shared" si="71"/>
        <v>1.2128646055706291</v>
      </c>
      <c r="U223" s="1" t="s">
        <v>254</v>
      </c>
    </row>
    <row r="224" spans="1:21" x14ac:dyDescent="0.35">
      <c r="A224" s="6">
        <f t="shared" si="62"/>
        <v>43541.078982650462</v>
      </c>
      <c r="B224" s="1">
        <v>0</v>
      </c>
      <c r="C224" s="2">
        <f t="shared" si="72"/>
        <v>23.6</v>
      </c>
      <c r="D224" s="2">
        <f t="shared" si="72"/>
        <v>22.7</v>
      </c>
      <c r="E224" s="2">
        <f t="shared" si="72"/>
        <v>22.9</v>
      </c>
      <c r="G224" s="3">
        <f t="shared" si="63"/>
        <v>0.73799999999999999</v>
      </c>
      <c r="H224" s="3">
        <f t="shared" si="64"/>
        <v>0.77700000000000002</v>
      </c>
      <c r="I224" s="3">
        <f t="shared" si="65"/>
        <v>0.73599999999999999</v>
      </c>
      <c r="K224" s="5">
        <f t="shared" si="60"/>
        <v>221</v>
      </c>
      <c r="L224" s="5">
        <f t="shared" si="61"/>
        <v>0</v>
      </c>
      <c r="N224" s="2">
        <f t="shared" si="66"/>
        <v>18.567482432496998</v>
      </c>
      <c r="O224" s="2">
        <f t="shared" si="67"/>
        <v>18.521328005913059</v>
      </c>
      <c r="P224" s="2">
        <f t="shared" si="68"/>
        <v>17.857061948452262</v>
      </c>
      <c r="Q224" s="2">
        <f t="shared" si="69"/>
        <v>1.2578673375652356</v>
      </c>
      <c r="R224" s="2">
        <f t="shared" si="70"/>
        <v>1.2549506562887327</v>
      </c>
      <c r="S224" s="2">
        <f t="shared" si="71"/>
        <v>1.2128646055706291</v>
      </c>
      <c r="U224" s="1" t="s">
        <v>255</v>
      </c>
    </row>
    <row r="225" spans="1:21" x14ac:dyDescent="0.35">
      <c r="A225" s="6">
        <f t="shared" si="62"/>
        <v>43541.080386469905</v>
      </c>
      <c r="B225" s="1">
        <v>0</v>
      </c>
      <c r="C225" s="2">
        <f t="shared" si="72"/>
        <v>23.6</v>
      </c>
      <c r="D225" s="2">
        <f t="shared" si="72"/>
        <v>22.7</v>
      </c>
      <c r="E225" s="2">
        <f t="shared" si="72"/>
        <v>22.9</v>
      </c>
      <c r="G225" s="3">
        <f t="shared" si="63"/>
        <v>0.73799999999999999</v>
      </c>
      <c r="H225" s="3">
        <f t="shared" si="64"/>
        <v>0.77599999999999991</v>
      </c>
      <c r="I225" s="3">
        <f t="shared" si="65"/>
        <v>0.73499999999999999</v>
      </c>
      <c r="K225" s="5">
        <f t="shared" si="60"/>
        <v>222</v>
      </c>
      <c r="L225" s="5">
        <f t="shared" si="61"/>
        <v>0</v>
      </c>
      <c r="N225" s="2">
        <f t="shared" si="66"/>
        <v>18.567482432496998</v>
      </c>
      <c r="O225" s="2">
        <f t="shared" si="67"/>
        <v>18.500953917915176</v>
      </c>
      <c r="P225" s="2">
        <f t="shared" si="68"/>
        <v>17.835655743487834</v>
      </c>
      <c r="Q225" s="2">
        <f t="shared" si="69"/>
        <v>1.2578673375652356</v>
      </c>
      <c r="R225" s="2">
        <f t="shared" si="70"/>
        <v>1.2536628261043039</v>
      </c>
      <c r="S225" s="2">
        <f t="shared" si="71"/>
        <v>1.2115049860545895</v>
      </c>
      <c r="U225" s="1" t="s">
        <v>256</v>
      </c>
    </row>
    <row r="226" spans="1:21" x14ac:dyDescent="0.35">
      <c r="A226" s="6">
        <f t="shared" si="62"/>
        <v>43541.081790335651</v>
      </c>
      <c r="B226" s="1">
        <v>0</v>
      </c>
      <c r="C226" s="2">
        <f t="shared" si="72"/>
        <v>23.7</v>
      </c>
      <c r="D226" s="2">
        <f t="shared" si="72"/>
        <v>22.7</v>
      </c>
      <c r="E226" s="2">
        <f t="shared" si="72"/>
        <v>22.9</v>
      </c>
      <c r="G226" s="3">
        <f t="shared" si="63"/>
        <v>0.73799999999999999</v>
      </c>
      <c r="H226" s="3">
        <f t="shared" si="64"/>
        <v>0.77700000000000002</v>
      </c>
      <c r="I226" s="3">
        <f t="shared" si="65"/>
        <v>0.73599999999999999</v>
      </c>
      <c r="K226" s="5">
        <f t="shared" si="60"/>
        <v>223</v>
      </c>
      <c r="L226" s="5">
        <f t="shared" si="61"/>
        <v>0</v>
      </c>
      <c r="N226" s="2">
        <f t="shared" si="66"/>
        <v>18.662838962433046</v>
      </c>
      <c r="O226" s="2">
        <f t="shared" si="67"/>
        <v>18.521328005913059</v>
      </c>
      <c r="P226" s="2">
        <f t="shared" si="68"/>
        <v>17.857061948452262</v>
      </c>
      <c r="Q226" s="2">
        <f t="shared" si="69"/>
        <v>1.2638902030584429</v>
      </c>
      <c r="R226" s="2">
        <f t="shared" si="70"/>
        <v>1.2549506562887327</v>
      </c>
      <c r="S226" s="2">
        <f t="shared" si="71"/>
        <v>1.2128646055706291</v>
      </c>
      <c r="U226" s="1" t="s">
        <v>257</v>
      </c>
    </row>
    <row r="227" spans="1:21" x14ac:dyDescent="0.35">
      <c r="A227" s="6">
        <f t="shared" si="62"/>
        <v>43541.083194282408</v>
      </c>
      <c r="B227" s="1">
        <v>0</v>
      </c>
      <c r="C227" s="2">
        <f t="shared" si="72"/>
        <v>23.7</v>
      </c>
      <c r="D227" s="2">
        <f t="shared" si="72"/>
        <v>22.7</v>
      </c>
      <c r="E227" s="2">
        <f t="shared" si="72"/>
        <v>22.9</v>
      </c>
      <c r="G227" s="3">
        <f t="shared" si="63"/>
        <v>0.73799999999999999</v>
      </c>
      <c r="H227" s="3">
        <f t="shared" si="64"/>
        <v>0.77800000000000002</v>
      </c>
      <c r="I227" s="3">
        <f t="shared" si="65"/>
        <v>0.73599999999999999</v>
      </c>
      <c r="K227" s="5">
        <f t="shared" si="60"/>
        <v>224</v>
      </c>
      <c r="L227" s="5">
        <f t="shared" si="61"/>
        <v>0</v>
      </c>
      <c r="N227" s="2">
        <f t="shared" si="66"/>
        <v>18.662838962433046</v>
      </c>
      <c r="O227" s="2">
        <f t="shared" si="67"/>
        <v>18.541678895616847</v>
      </c>
      <c r="P227" s="2">
        <f t="shared" si="68"/>
        <v>17.857061948452262</v>
      </c>
      <c r="Q227" s="2">
        <f t="shared" si="69"/>
        <v>1.2638902030584429</v>
      </c>
      <c r="R227" s="2">
        <f t="shared" si="70"/>
        <v>1.2562368300994766</v>
      </c>
      <c r="S227" s="2">
        <f t="shared" si="71"/>
        <v>1.2128646055706291</v>
      </c>
      <c r="U227" s="1" t="s">
        <v>258</v>
      </c>
    </row>
    <row r="228" spans="1:21" x14ac:dyDescent="0.35">
      <c r="A228" s="6">
        <f t="shared" si="62"/>
        <v>43541.08459810185</v>
      </c>
      <c r="B228" s="1">
        <v>0</v>
      </c>
      <c r="C228" s="2">
        <f t="shared" si="72"/>
        <v>23.7</v>
      </c>
      <c r="D228" s="2">
        <f t="shared" si="72"/>
        <v>22.7</v>
      </c>
      <c r="E228" s="2">
        <f t="shared" si="72"/>
        <v>22.9</v>
      </c>
      <c r="G228" s="3">
        <f t="shared" si="63"/>
        <v>0.73799999999999999</v>
      </c>
      <c r="H228" s="3">
        <f t="shared" si="64"/>
        <v>0.77800000000000002</v>
      </c>
      <c r="I228" s="3">
        <f t="shared" si="65"/>
        <v>0.73599999999999999</v>
      </c>
      <c r="K228" s="5">
        <f t="shared" si="60"/>
        <v>225</v>
      </c>
      <c r="L228" s="5">
        <f t="shared" si="61"/>
        <v>0</v>
      </c>
      <c r="N228" s="2">
        <f t="shared" si="66"/>
        <v>18.662838962433046</v>
      </c>
      <c r="O228" s="2">
        <f t="shared" si="67"/>
        <v>18.541678895616847</v>
      </c>
      <c r="P228" s="2">
        <f t="shared" si="68"/>
        <v>17.857061948452262</v>
      </c>
      <c r="Q228" s="2">
        <f t="shared" si="69"/>
        <v>1.2638902030584429</v>
      </c>
      <c r="R228" s="2">
        <f t="shared" si="70"/>
        <v>1.2562368300994766</v>
      </c>
      <c r="S228" s="2">
        <f t="shared" si="71"/>
        <v>1.2128646055706291</v>
      </c>
      <c r="U228" s="1" t="s">
        <v>259</v>
      </c>
    </row>
    <row r="229" spans="1:21" x14ac:dyDescent="0.35">
      <c r="A229" s="6">
        <f t="shared" si="62"/>
        <v>43541.086001909724</v>
      </c>
      <c r="B229" s="1">
        <v>0</v>
      </c>
      <c r="C229" s="2">
        <f t="shared" si="72"/>
        <v>23.7</v>
      </c>
      <c r="D229" s="2">
        <f t="shared" si="72"/>
        <v>22.6</v>
      </c>
      <c r="E229" s="2">
        <f t="shared" si="72"/>
        <v>22.9</v>
      </c>
      <c r="G229" s="3">
        <f t="shared" si="63"/>
        <v>0.74</v>
      </c>
      <c r="H229" s="3">
        <f t="shared" si="64"/>
        <v>0.77800000000000002</v>
      </c>
      <c r="I229" s="3">
        <f t="shared" si="65"/>
        <v>0.73699999999999999</v>
      </c>
      <c r="K229" s="5">
        <f t="shared" si="60"/>
        <v>226</v>
      </c>
      <c r="L229" s="5">
        <f t="shared" si="61"/>
        <v>0</v>
      </c>
      <c r="N229" s="2">
        <f t="shared" si="66"/>
        <v>18.7057086951739</v>
      </c>
      <c r="O229" s="2">
        <f t="shared" si="67"/>
        <v>18.445675814225687</v>
      </c>
      <c r="P229" s="2">
        <f t="shared" si="68"/>
        <v>17.878442414953955</v>
      </c>
      <c r="Q229" s="2">
        <f t="shared" si="69"/>
        <v>1.2665965646561856</v>
      </c>
      <c r="R229" s="2">
        <f t="shared" si="70"/>
        <v>1.2501677811816188</v>
      </c>
      <c r="S229" s="2">
        <f t="shared" si="71"/>
        <v>1.2142223790310893</v>
      </c>
      <c r="U229" s="1" t="s">
        <v>260</v>
      </c>
    </row>
    <row r="230" spans="1:21" x14ac:dyDescent="0.35">
      <c r="A230" s="6">
        <f t="shared" si="62"/>
        <v>43541.087405740742</v>
      </c>
      <c r="B230" s="1">
        <v>0</v>
      </c>
      <c r="C230" s="2">
        <f t="shared" si="72"/>
        <v>23.7</v>
      </c>
      <c r="D230" s="2">
        <f t="shared" si="72"/>
        <v>22.6</v>
      </c>
      <c r="E230" s="2">
        <f t="shared" si="72"/>
        <v>22.9</v>
      </c>
      <c r="G230" s="3">
        <f t="shared" si="63"/>
        <v>0.74099999999999999</v>
      </c>
      <c r="H230" s="3">
        <f t="shared" si="64"/>
        <v>0.77900000000000003</v>
      </c>
      <c r="I230" s="3">
        <f t="shared" si="65"/>
        <v>0.7390000000000001</v>
      </c>
      <c r="K230" s="5">
        <f t="shared" si="60"/>
        <v>227</v>
      </c>
      <c r="L230" s="5">
        <f t="shared" si="61"/>
        <v>0</v>
      </c>
      <c r="N230" s="2">
        <f t="shared" si="66"/>
        <v>18.727105116545069</v>
      </c>
      <c r="O230" s="2">
        <f t="shared" si="67"/>
        <v>18.465989406156726</v>
      </c>
      <c r="P230" s="2">
        <f t="shared" si="68"/>
        <v>17.921126396573467</v>
      </c>
      <c r="Q230" s="2">
        <f t="shared" si="69"/>
        <v>1.2679470037540572</v>
      </c>
      <c r="R230" s="2">
        <f t="shared" si="70"/>
        <v>1.2514523028739755</v>
      </c>
      <c r="S230" s="2">
        <f t="shared" si="71"/>
        <v>1.2169324077899546</v>
      </c>
      <c r="U230" s="1" t="s">
        <v>261</v>
      </c>
    </row>
    <row r="231" spans="1:21" x14ac:dyDescent="0.35">
      <c r="A231" s="6">
        <f t="shared" si="62"/>
        <v>43541.088809594905</v>
      </c>
      <c r="B231" s="1">
        <v>0</v>
      </c>
      <c r="C231" s="2">
        <f t="shared" si="72"/>
        <v>23.8</v>
      </c>
      <c r="D231" s="2">
        <f t="shared" si="72"/>
        <v>22.6</v>
      </c>
      <c r="E231" s="2">
        <f t="shared" si="72"/>
        <v>22.9</v>
      </c>
      <c r="G231" s="3">
        <f t="shared" si="63"/>
        <v>0.7390000000000001</v>
      </c>
      <c r="H231" s="3">
        <f t="shared" si="64"/>
        <v>0.77900000000000003</v>
      </c>
      <c r="I231" s="3">
        <f t="shared" si="65"/>
        <v>0.7390000000000001</v>
      </c>
      <c r="K231" s="5">
        <f t="shared" si="60"/>
        <v>228</v>
      </c>
      <c r="L231" s="5">
        <f t="shared" si="61"/>
        <v>0</v>
      </c>
      <c r="N231" s="2">
        <f t="shared" si="66"/>
        <v>18.779651245734858</v>
      </c>
      <c r="O231" s="2">
        <f t="shared" si="67"/>
        <v>18.465989406156726</v>
      </c>
      <c r="P231" s="2">
        <f t="shared" si="68"/>
        <v>17.921126396573467</v>
      </c>
      <c r="Q231" s="2">
        <f t="shared" si="69"/>
        <v>1.2712625736665715</v>
      </c>
      <c r="R231" s="2">
        <f t="shared" si="70"/>
        <v>1.2514523028739755</v>
      </c>
      <c r="S231" s="2">
        <f t="shared" si="71"/>
        <v>1.2169324077899546</v>
      </c>
      <c r="U231" s="1" t="s">
        <v>262</v>
      </c>
    </row>
    <row r="232" spans="1:21" x14ac:dyDescent="0.35">
      <c r="A232" s="6">
        <f t="shared" si="62"/>
        <v>43541.090213414354</v>
      </c>
      <c r="B232" s="1">
        <v>0</v>
      </c>
      <c r="C232" s="2">
        <f t="shared" si="72"/>
        <v>23.7</v>
      </c>
      <c r="D232" s="2">
        <f t="shared" si="72"/>
        <v>22.6</v>
      </c>
      <c r="E232" s="2">
        <f t="shared" si="72"/>
        <v>22.9</v>
      </c>
      <c r="G232" s="3">
        <f t="shared" si="63"/>
        <v>0.7390000000000001</v>
      </c>
      <c r="H232" s="3">
        <f t="shared" si="64"/>
        <v>0.78</v>
      </c>
      <c r="I232" s="3">
        <f t="shared" si="65"/>
        <v>0.7390000000000001</v>
      </c>
      <c r="K232" s="5">
        <f t="shared" si="60"/>
        <v>229</v>
      </c>
      <c r="L232" s="5">
        <f t="shared" si="61"/>
        <v>0</v>
      </c>
      <c r="N232" s="2">
        <f t="shared" si="66"/>
        <v>18.68428666567738</v>
      </c>
      <c r="O232" s="2">
        <f t="shared" si="67"/>
        <v>18.486279927423958</v>
      </c>
      <c r="P232" s="2">
        <f t="shared" si="68"/>
        <v>17.921126396573467</v>
      </c>
      <c r="Q232" s="2">
        <f t="shared" si="69"/>
        <v>1.2652442994061721</v>
      </c>
      <c r="R232" s="2">
        <f t="shared" si="70"/>
        <v>1.2527351766868646</v>
      </c>
      <c r="S232" s="2">
        <f t="shared" si="71"/>
        <v>1.2169324077899546</v>
      </c>
      <c r="U232" s="1" t="s">
        <v>263</v>
      </c>
    </row>
    <row r="233" spans="1:21" x14ac:dyDescent="0.35">
      <c r="A233" s="6">
        <f t="shared" si="62"/>
        <v>43541.091617245373</v>
      </c>
      <c r="B233" s="1">
        <v>0</v>
      </c>
      <c r="C233" s="2">
        <f t="shared" si="72"/>
        <v>23.6</v>
      </c>
      <c r="D233" s="2">
        <f t="shared" si="72"/>
        <v>22.6</v>
      </c>
      <c r="E233" s="2">
        <f t="shared" si="72"/>
        <v>22.9</v>
      </c>
      <c r="G233" s="3">
        <f t="shared" si="63"/>
        <v>0.74299999999999999</v>
      </c>
      <c r="H233" s="3">
        <f t="shared" si="64"/>
        <v>0.78200000000000003</v>
      </c>
      <c r="I233" s="3">
        <f t="shared" si="65"/>
        <v>0.74099999999999999</v>
      </c>
      <c r="K233" s="5">
        <f t="shared" si="60"/>
        <v>230</v>
      </c>
      <c r="L233" s="5">
        <f t="shared" si="61"/>
        <v>0</v>
      </c>
      <c r="N233" s="2">
        <f t="shared" si="66"/>
        <v>18.674390888068501</v>
      </c>
      <c r="O233" s="2">
        <f t="shared" si="67"/>
        <v>18.526791981555412</v>
      </c>
      <c r="P233" s="2">
        <f t="shared" si="68"/>
        <v>17.963708213772339</v>
      </c>
      <c r="Q233" s="2">
        <f t="shared" si="69"/>
        <v>1.2646195576825223</v>
      </c>
      <c r="R233" s="2">
        <f t="shared" si="70"/>
        <v>1.2552959975485383</v>
      </c>
      <c r="S233" s="2">
        <f t="shared" si="71"/>
        <v>1.2196351121378397</v>
      </c>
      <c r="U233" s="1" t="s">
        <v>264</v>
      </c>
    </row>
    <row r="234" spans="1:21" x14ac:dyDescent="0.35">
      <c r="A234" s="6">
        <f t="shared" si="62"/>
        <v>43541.093021145833</v>
      </c>
      <c r="B234" s="1">
        <v>0</v>
      </c>
      <c r="C234" s="2">
        <f t="shared" si="72"/>
        <v>23.5</v>
      </c>
      <c r="D234" s="2">
        <f t="shared" si="72"/>
        <v>22.5</v>
      </c>
      <c r="E234" s="2">
        <f t="shared" si="72"/>
        <v>22.8</v>
      </c>
      <c r="G234" s="3">
        <f t="shared" si="63"/>
        <v>0.746</v>
      </c>
      <c r="H234" s="3">
        <f t="shared" si="64"/>
        <v>0.78299999999999992</v>
      </c>
      <c r="I234" s="3">
        <f t="shared" si="65"/>
        <v>0.74099999999999999</v>
      </c>
      <c r="K234" s="5">
        <f t="shared" si="60"/>
        <v>231</v>
      </c>
      <c r="L234" s="5">
        <f t="shared" si="61"/>
        <v>0</v>
      </c>
      <c r="N234" s="2">
        <f t="shared" si="66"/>
        <v>18.642749240311623</v>
      </c>
      <c r="O234" s="2">
        <f t="shared" si="67"/>
        <v>18.450933365753738</v>
      </c>
      <c r="P234" s="2">
        <f t="shared" si="68"/>
        <v>17.868253255804959</v>
      </c>
      <c r="Q234" s="2">
        <f t="shared" si="69"/>
        <v>1.2626216515345485</v>
      </c>
      <c r="R234" s="2">
        <f t="shared" si="70"/>
        <v>1.2505002584688558</v>
      </c>
      <c r="S234" s="2">
        <f t="shared" si="71"/>
        <v>1.2135753395062163</v>
      </c>
      <c r="U234" s="1" t="s">
        <v>265</v>
      </c>
    </row>
    <row r="235" spans="1:21" x14ac:dyDescent="0.35">
      <c r="A235" s="6">
        <f t="shared" si="62"/>
        <v>43541.094425034724</v>
      </c>
      <c r="B235" s="1">
        <v>0</v>
      </c>
      <c r="C235" s="2">
        <f t="shared" si="72"/>
        <v>23.5</v>
      </c>
      <c r="D235" s="2">
        <f t="shared" si="72"/>
        <v>22.5</v>
      </c>
      <c r="E235" s="2">
        <f t="shared" si="72"/>
        <v>22.8</v>
      </c>
      <c r="G235" s="3">
        <f t="shared" si="63"/>
        <v>0.746</v>
      </c>
      <c r="H235" s="3">
        <f t="shared" si="64"/>
        <v>0.78400000000000003</v>
      </c>
      <c r="I235" s="3">
        <f t="shared" si="65"/>
        <v>0.74099999999999999</v>
      </c>
      <c r="K235" s="5">
        <f t="shared" si="60"/>
        <v>232</v>
      </c>
      <c r="L235" s="5">
        <f t="shared" si="61"/>
        <v>0</v>
      </c>
      <c r="N235" s="2">
        <f t="shared" si="66"/>
        <v>18.642749240311623</v>
      </c>
      <c r="O235" s="2">
        <f t="shared" si="67"/>
        <v>18.47111808467535</v>
      </c>
      <c r="P235" s="2">
        <f t="shared" si="68"/>
        <v>17.868253255804959</v>
      </c>
      <c r="Q235" s="2">
        <f t="shared" si="69"/>
        <v>1.2626216515345485</v>
      </c>
      <c r="R235" s="2">
        <f t="shared" si="70"/>
        <v>1.2517765828284606</v>
      </c>
      <c r="S235" s="2">
        <f t="shared" si="71"/>
        <v>1.2135753395062163</v>
      </c>
      <c r="U235" s="1" t="s">
        <v>266</v>
      </c>
    </row>
    <row r="236" spans="1:21" x14ac:dyDescent="0.35">
      <c r="A236" s="6">
        <f t="shared" si="62"/>
        <v>43541.095828831021</v>
      </c>
      <c r="B236" s="1">
        <v>0</v>
      </c>
      <c r="C236" s="2">
        <f t="shared" si="72"/>
        <v>23.5</v>
      </c>
      <c r="D236" s="2">
        <f t="shared" si="72"/>
        <v>22.5</v>
      </c>
      <c r="E236" s="2">
        <f t="shared" si="72"/>
        <v>22.7</v>
      </c>
      <c r="G236" s="3">
        <f t="shared" si="63"/>
        <v>0.748</v>
      </c>
      <c r="H236" s="3">
        <f t="shared" si="64"/>
        <v>0.78200000000000003</v>
      </c>
      <c r="I236" s="3">
        <f t="shared" si="65"/>
        <v>0.74199999999999999</v>
      </c>
      <c r="K236" s="5">
        <f t="shared" si="60"/>
        <v>233</v>
      </c>
      <c r="L236" s="5">
        <f t="shared" si="61"/>
        <v>0</v>
      </c>
      <c r="N236" s="2">
        <f t="shared" si="66"/>
        <v>18.685153609605379</v>
      </c>
      <c r="O236" s="2">
        <f t="shared" si="67"/>
        <v>18.430725813615176</v>
      </c>
      <c r="P236" s="2">
        <f t="shared" si="68"/>
        <v>17.794014841548091</v>
      </c>
      <c r="Q236" s="2">
        <f t="shared" si="69"/>
        <v>1.2652990293052651</v>
      </c>
      <c r="R236" s="2">
        <f t="shared" si="70"/>
        <v>1.249222303023364</v>
      </c>
      <c r="S236" s="2">
        <f t="shared" si="71"/>
        <v>1.2088595490884655</v>
      </c>
      <c r="U236" s="1" t="s">
        <v>267</v>
      </c>
    </row>
    <row r="237" spans="1:21" x14ac:dyDescent="0.35">
      <c r="A237" s="6">
        <f t="shared" si="62"/>
        <v>43541.097232662039</v>
      </c>
      <c r="B237" s="1">
        <v>0</v>
      </c>
      <c r="C237" s="2">
        <f t="shared" si="72"/>
        <v>23.5</v>
      </c>
      <c r="D237" s="2">
        <f t="shared" si="72"/>
        <v>22.4</v>
      </c>
      <c r="E237" s="2">
        <f t="shared" si="72"/>
        <v>22.7</v>
      </c>
      <c r="G237" s="3">
        <f t="shared" si="63"/>
        <v>0.746</v>
      </c>
      <c r="H237" s="3">
        <f t="shared" si="64"/>
        <v>0.78299999999999992</v>
      </c>
      <c r="I237" s="3">
        <f t="shared" si="65"/>
        <v>0.74199999999999999</v>
      </c>
      <c r="K237" s="5">
        <f t="shared" si="60"/>
        <v>234</v>
      </c>
      <c r="L237" s="5">
        <f t="shared" si="61"/>
        <v>0</v>
      </c>
      <c r="N237" s="2">
        <f t="shared" si="66"/>
        <v>18.642749240311623</v>
      </c>
      <c r="O237" s="2">
        <f t="shared" si="67"/>
        <v>18.354846561536288</v>
      </c>
      <c r="P237" s="2">
        <f t="shared" si="68"/>
        <v>17.794014841548091</v>
      </c>
      <c r="Q237" s="2">
        <f t="shared" si="69"/>
        <v>1.2626216515345485</v>
      </c>
      <c r="R237" s="2">
        <f t="shared" si="70"/>
        <v>1.2444219133507375</v>
      </c>
      <c r="S237" s="2">
        <f t="shared" si="71"/>
        <v>1.2088595490884655</v>
      </c>
      <c r="U237" s="1" t="s">
        <v>268</v>
      </c>
    </row>
    <row r="238" spans="1:21" x14ac:dyDescent="0.35">
      <c r="A238" s="6">
        <f t="shared" si="62"/>
        <v>43541.098636469906</v>
      </c>
      <c r="B238" s="1">
        <v>0</v>
      </c>
      <c r="C238" s="2">
        <f t="shared" si="72"/>
        <v>23.4</v>
      </c>
      <c r="D238" s="2">
        <f t="shared" si="72"/>
        <v>22.4</v>
      </c>
      <c r="E238" s="2">
        <f t="shared" si="72"/>
        <v>22.7</v>
      </c>
      <c r="G238" s="3">
        <f t="shared" si="63"/>
        <v>0.747</v>
      </c>
      <c r="H238" s="3">
        <f t="shared" si="64"/>
        <v>0.78400000000000003</v>
      </c>
      <c r="I238" s="3">
        <f t="shared" si="65"/>
        <v>0.74199999999999999</v>
      </c>
      <c r="K238" s="5">
        <f t="shared" si="60"/>
        <v>235</v>
      </c>
      <c r="L238" s="5">
        <f t="shared" si="61"/>
        <v>0</v>
      </c>
      <c r="N238" s="2">
        <f t="shared" si="66"/>
        <v>18.5684611142478</v>
      </c>
      <c r="O238" s="2">
        <f t="shared" si="67"/>
        <v>18.375017207295343</v>
      </c>
      <c r="P238" s="2">
        <f t="shared" si="68"/>
        <v>17.794014841548091</v>
      </c>
      <c r="Q238" s="2">
        <f t="shared" si="69"/>
        <v>1.2579291737739045</v>
      </c>
      <c r="R238" s="2">
        <f t="shared" si="70"/>
        <v>1.2456982377103423</v>
      </c>
      <c r="S238" s="2">
        <f t="shared" si="71"/>
        <v>1.2088595490884655</v>
      </c>
      <c r="U238" s="1" t="s">
        <v>269</v>
      </c>
    </row>
    <row r="239" spans="1:21" x14ac:dyDescent="0.35">
      <c r="A239" s="6">
        <f t="shared" si="62"/>
        <v>43541.100040347221</v>
      </c>
      <c r="B239" s="1">
        <v>0</v>
      </c>
      <c r="C239" s="2">
        <f t="shared" si="72"/>
        <v>23.4</v>
      </c>
      <c r="D239" s="2">
        <f t="shared" si="72"/>
        <v>22.4</v>
      </c>
      <c r="E239" s="2">
        <f t="shared" si="72"/>
        <v>22.7</v>
      </c>
      <c r="G239" s="3">
        <f t="shared" si="63"/>
        <v>0.74900000000000011</v>
      </c>
      <c r="H239" s="3">
        <f t="shared" si="64"/>
        <v>0.78200000000000003</v>
      </c>
      <c r="I239" s="3">
        <f t="shared" si="65"/>
        <v>0.74099999999999999</v>
      </c>
      <c r="K239" s="5">
        <f t="shared" si="60"/>
        <v>236</v>
      </c>
      <c r="L239" s="5">
        <f t="shared" si="61"/>
        <v>0</v>
      </c>
      <c r="N239" s="2">
        <f t="shared" si="66"/>
        <v>18.610785971212067</v>
      </c>
      <c r="O239" s="2">
        <f t="shared" si="67"/>
        <v>18.334653097448129</v>
      </c>
      <c r="P239" s="2">
        <f t="shared" si="68"/>
        <v>17.772791570443204</v>
      </c>
      <c r="Q239" s="2">
        <f t="shared" si="69"/>
        <v>1.2606029721583067</v>
      </c>
      <c r="R239" s="2">
        <f t="shared" si="70"/>
        <v>1.2431439579052455</v>
      </c>
      <c r="S239" s="2">
        <f t="shared" si="71"/>
        <v>1.2075109312171719</v>
      </c>
      <c r="U239" s="1" t="s">
        <v>270</v>
      </c>
    </row>
    <row r="240" spans="1:21" x14ac:dyDescent="0.35">
      <c r="A240" s="6">
        <f t="shared" si="62"/>
        <v>43541.101444224536</v>
      </c>
      <c r="B240" s="1">
        <v>0</v>
      </c>
      <c r="C240" s="2">
        <f t="shared" si="72"/>
        <v>23.5</v>
      </c>
      <c r="D240" s="2">
        <f t="shared" si="72"/>
        <v>22.4</v>
      </c>
      <c r="E240" s="2">
        <f t="shared" si="72"/>
        <v>22.8</v>
      </c>
      <c r="G240" s="3">
        <f t="shared" si="63"/>
        <v>0.74400000000000011</v>
      </c>
      <c r="H240" s="3">
        <f t="shared" si="64"/>
        <v>0.78</v>
      </c>
      <c r="I240" s="3">
        <f t="shared" si="65"/>
        <v>0.7390000000000001</v>
      </c>
      <c r="K240" s="5">
        <f t="shared" si="60"/>
        <v>237</v>
      </c>
      <c r="L240" s="5">
        <f t="shared" si="61"/>
        <v>0</v>
      </c>
      <c r="N240" s="2">
        <f t="shared" si="66"/>
        <v>18.600244122371656</v>
      </c>
      <c r="O240" s="2">
        <f t="shared" si="67"/>
        <v>18.294197493039604</v>
      </c>
      <c r="P240" s="2">
        <f t="shared" si="68"/>
        <v>17.825700981108962</v>
      </c>
      <c r="Q240" s="2">
        <f t="shared" si="69"/>
        <v>1.2599370861638797</v>
      </c>
      <c r="R240" s="2">
        <f t="shared" si="70"/>
        <v>1.2405831370435718</v>
      </c>
      <c r="S240" s="2">
        <f t="shared" si="71"/>
        <v>1.2108726351583314</v>
      </c>
      <c r="U240" s="1" t="s">
        <v>271</v>
      </c>
    </row>
    <row r="241" spans="1:21" x14ac:dyDescent="0.35">
      <c r="A241" s="6">
        <f t="shared" si="62"/>
        <v>43541.10284806713</v>
      </c>
      <c r="B241" s="1">
        <v>0</v>
      </c>
      <c r="C241" s="2">
        <f t="shared" si="72"/>
        <v>23.5</v>
      </c>
      <c r="D241" s="2">
        <f t="shared" si="72"/>
        <v>22.4</v>
      </c>
      <c r="E241" s="2">
        <f t="shared" si="72"/>
        <v>22.8</v>
      </c>
      <c r="G241" s="3">
        <f t="shared" si="63"/>
        <v>0.7390000000000001</v>
      </c>
      <c r="H241" s="3">
        <f t="shared" si="64"/>
        <v>0.77900000000000003</v>
      </c>
      <c r="I241" s="3">
        <f t="shared" si="65"/>
        <v>0.73599999999999999</v>
      </c>
      <c r="K241" s="5">
        <f t="shared" si="60"/>
        <v>238</v>
      </c>
      <c r="L241" s="5">
        <f t="shared" si="61"/>
        <v>0</v>
      </c>
      <c r="N241" s="2">
        <f t="shared" si="66"/>
        <v>18.493537174483311</v>
      </c>
      <c r="O241" s="2">
        <f t="shared" si="67"/>
        <v>18.273935241583267</v>
      </c>
      <c r="P241" s="2">
        <f t="shared" si="68"/>
        <v>17.761680971144322</v>
      </c>
      <c r="Q241" s="2">
        <f t="shared" si="69"/>
        <v>1.2531939722789898</v>
      </c>
      <c r="R241" s="2">
        <f t="shared" si="70"/>
        <v>1.2393002632306827</v>
      </c>
      <c r="S241" s="2">
        <f t="shared" si="71"/>
        <v>1.2068048329390058</v>
      </c>
      <c r="U241" s="1" t="s">
        <v>272</v>
      </c>
    </row>
    <row r="242" spans="1:21" x14ac:dyDescent="0.35">
      <c r="A242" s="6">
        <f t="shared" si="62"/>
        <v>43541.104251932869</v>
      </c>
      <c r="B242" s="1">
        <v>0</v>
      </c>
      <c r="C242" s="2">
        <f t="shared" si="72"/>
        <v>23.4</v>
      </c>
      <c r="D242" s="2">
        <f t="shared" si="72"/>
        <v>22.4</v>
      </c>
      <c r="E242" s="2">
        <f t="shared" si="72"/>
        <v>22.7</v>
      </c>
      <c r="G242" s="3">
        <f t="shared" si="63"/>
        <v>0.73799999999999999</v>
      </c>
      <c r="H242" s="3">
        <f t="shared" si="64"/>
        <v>0.77800000000000002</v>
      </c>
      <c r="I242" s="3">
        <f t="shared" si="65"/>
        <v>0.73499999999999999</v>
      </c>
      <c r="K242" s="5">
        <f t="shared" si="60"/>
        <v>239</v>
      </c>
      <c r="L242" s="5">
        <f t="shared" si="61"/>
        <v>0</v>
      </c>
      <c r="N242" s="2">
        <f t="shared" si="66"/>
        <v>18.376749043661381</v>
      </c>
      <c r="O242" s="2">
        <f t="shared" si="67"/>
        <v>18.253649949523819</v>
      </c>
      <c r="P242" s="2">
        <f t="shared" si="68"/>
        <v>17.644916729047129</v>
      </c>
      <c r="Q242" s="2">
        <f t="shared" si="69"/>
        <v>1.2458078132415595</v>
      </c>
      <c r="R242" s="2">
        <f t="shared" si="70"/>
        <v>1.2380157415383259</v>
      </c>
      <c r="S242" s="2">
        <f t="shared" si="71"/>
        <v>1.1993808051339219</v>
      </c>
      <c r="U242" s="1" t="s">
        <v>273</v>
      </c>
    </row>
    <row r="243" spans="1:21" x14ac:dyDescent="0.35">
      <c r="A243" s="6">
        <f t="shared" si="62"/>
        <v>43541.105655740743</v>
      </c>
      <c r="B243" s="1">
        <v>0</v>
      </c>
      <c r="C243" s="2">
        <f t="shared" si="72"/>
        <v>23.3</v>
      </c>
      <c r="D243" s="2">
        <f t="shared" si="72"/>
        <v>22.4</v>
      </c>
      <c r="E243" s="2">
        <f t="shared" si="72"/>
        <v>22.7</v>
      </c>
      <c r="G243" s="3">
        <f t="shared" si="63"/>
        <v>0.74299999999999999</v>
      </c>
      <c r="H243" s="3">
        <f t="shared" si="64"/>
        <v>0.77900000000000003</v>
      </c>
      <c r="I243" s="3">
        <f t="shared" si="65"/>
        <v>0.73499999999999999</v>
      </c>
      <c r="K243" s="5">
        <f t="shared" si="60"/>
        <v>240</v>
      </c>
      <c r="L243" s="5">
        <f t="shared" si="61"/>
        <v>0</v>
      </c>
      <c r="N243" s="2">
        <f t="shared" si="66"/>
        <v>18.38805883762619</v>
      </c>
      <c r="O243" s="2">
        <f t="shared" si="67"/>
        <v>18.273935241583267</v>
      </c>
      <c r="P243" s="2">
        <f t="shared" si="68"/>
        <v>17.644916729047129</v>
      </c>
      <c r="Q243" s="2">
        <f t="shared" si="69"/>
        <v>1.2465233646914513</v>
      </c>
      <c r="R243" s="2">
        <f t="shared" si="70"/>
        <v>1.2393002632306827</v>
      </c>
      <c r="S243" s="2">
        <f t="shared" si="71"/>
        <v>1.1993808051339219</v>
      </c>
      <c r="U243" s="1" t="s">
        <v>274</v>
      </c>
    </row>
    <row r="244" spans="1:21" x14ac:dyDescent="0.35">
      <c r="A244" s="6">
        <f t="shared" si="62"/>
        <v>43541.107059664355</v>
      </c>
      <c r="B244" s="1">
        <v>0</v>
      </c>
      <c r="C244" s="2">
        <f t="shared" si="72"/>
        <v>23.3</v>
      </c>
      <c r="D244" s="2">
        <f t="shared" si="72"/>
        <v>22.3</v>
      </c>
      <c r="E244" s="2">
        <f t="shared" si="72"/>
        <v>22.6</v>
      </c>
      <c r="G244" s="3">
        <f t="shared" si="63"/>
        <v>0.746</v>
      </c>
      <c r="H244" s="3">
        <f t="shared" si="64"/>
        <v>0.77900000000000003</v>
      </c>
      <c r="I244" s="3">
        <f t="shared" si="65"/>
        <v>0.73499999999999999</v>
      </c>
      <c r="K244" s="5">
        <f t="shared" si="60"/>
        <v>241</v>
      </c>
      <c r="L244" s="5">
        <f t="shared" si="61"/>
        <v>0</v>
      </c>
      <c r="N244" s="2">
        <f t="shared" si="66"/>
        <v>18.451766137723055</v>
      </c>
      <c r="O244" s="2">
        <f t="shared" si="67"/>
        <v>18.177898324005664</v>
      </c>
      <c r="P244" s="2">
        <f t="shared" si="68"/>
        <v>17.549537098694778</v>
      </c>
      <c r="Q244" s="2">
        <f t="shared" si="69"/>
        <v>1.250552920177453</v>
      </c>
      <c r="R244" s="2">
        <f t="shared" si="70"/>
        <v>1.2332172625268569</v>
      </c>
      <c r="S244" s="2">
        <f t="shared" si="71"/>
        <v>1.1933117562160638</v>
      </c>
      <c r="U244" s="1" t="s">
        <v>275</v>
      </c>
    </row>
    <row r="245" spans="1:21" x14ac:dyDescent="0.35">
      <c r="A245" s="6">
        <f t="shared" si="62"/>
        <v>43541.108463495373</v>
      </c>
      <c r="B245" s="1">
        <v>0</v>
      </c>
      <c r="C245" s="2">
        <f t="shared" si="72"/>
        <v>23.3</v>
      </c>
      <c r="D245" s="2">
        <f t="shared" si="72"/>
        <v>22.3</v>
      </c>
      <c r="E245" s="2">
        <f t="shared" si="72"/>
        <v>22.6</v>
      </c>
      <c r="G245" s="3">
        <f t="shared" si="63"/>
        <v>0.746</v>
      </c>
      <c r="H245" s="3">
        <f t="shared" si="64"/>
        <v>0.77900000000000003</v>
      </c>
      <c r="I245" s="3">
        <f t="shared" si="65"/>
        <v>0.73499999999999999</v>
      </c>
      <c r="K245" s="5">
        <f t="shared" si="60"/>
        <v>242</v>
      </c>
      <c r="L245" s="5">
        <f t="shared" si="61"/>
        <v>0</v>
      </c>
      <c r="N245" s="2">
        <f t="shared" si="66"/>
        <v>18.451766137723055</v>
      </c>
      <c r="O245" s="2">
        <f t="shared" si="67"/>
        <v>18.177898324005664</v>
      </c>
      <c r="P245" s="2">
        <f t="shared" si="68"/>
        <v>17.549537098694778</v>
      </c>
      <c r="Q245" s="2">
        <f t="shared" si="69"/>
        <v>1.250552920177453</v>
      </c>
      <c r="R245" s="2">
        <f t="shared" si="70"/>
        <v>1.2332172625268569</v>
      </c>
      <c r="S245" s="2">
        <f t="shared" si="71"/>
        <v>1.1933117562160638</v>
      </c>
      <c r="U245" s="1" t="s">
        <v>276</v>
      </c>
    </row>
    <row r="246" spans="1:21" x14ac:dyDescent="0.35">
      <c r="A246" s="6">
        <f t="shared" si="62"/>
        <v>43541.109867303239</v>
      </c>
      <c r="B246" s="1">
        <v>0</v>
      </c>
      <c r="C246" s="2">
        <f t="shared" si="72"/>
        <v>23.1</v>
      </c>
      <c r="D246" s="2">
        <f t="shared" si="72"/>
        <v>22.3</v>
      </c>
      <c r="E246" s="2">
        <f t="shared" si="72"/>
        <v>22.6</v>
      </c>
      <c r="G246" s="3">
        <f t="shared" si="63"/>
        <v>0.74900000000000011</v>
      </c>
      <c r="H246" s="3">
        <f t="shared" si="64"/>
        <v>0.78</v>
      </c>
      <c r="I246" s="3">
        <f t="shared" si="65"/>
        <v>0.73599999999999999</v>
      </c>
      <c r="K246" s="5">
        <f t="shared" si="60"/>
        <v>243</v>
      </c>
      <c r="L246" s="5">
        <f t="shared" si="61"/>
        <v>0</v>
      </c>
      <c r="N246" s="2">
        <f t="shared" si="66"/>
        <v>18.324149043619336</v>
      </c>
      <c r="O246" s="2">
        <f t="shared" si="67"/>
        <v>18.198146446500587</v>
      </c>
      <c r="P246" s="2">
        <f t="shared" si="68"/>
        <v>17.570898777784471</v>
      </c>
      <c r="Q246" s="2">
        <f t="shared" si="69"/>
        <v>1.2424791285000425</v>
      </c>
      <c r="R246" s="2">
        <f t="shared" si="70"/>
        <v>1.2345001363397461</v>
      </c>
      <c r="S246" s="2">
        <f t="shared" si="71"/>
        <v>1.1946713757321035</v>
      </c>
      <c r="U246" s="1" t="s">
        <v>277</v>
      </c>
    </row>
    <row r="247" spans="1:21" x14ac:dyDescent="0.35">
      <c r="A247" s="6">
        <f t="shared" si="62"/>
        <v>43541.111271180554</v>
      </c>
      <c r="B247" s="1">
        <v>0</v>
      </c>
      <c r="C247" s="2">
        <f t="shared" si="72"/>
        <v>23.1</v>
      </c>
      <c r="D247" s="2">
        <f t="shared" si="72"/>
        <v>22.3</v>
      </c>
      <c r="E247" s="2">
        <f t="shared" si="72"/>
        <v>22.5</v>
      </c>
      <c r="G247" s="3">
        <f t="shared" si="63"/>
        <v>0.75099999999999989</v>
      </c>
      <c r="H247" s="3">
        <f t="shared" si="64"/>
        <v>0.78200000000000003</v>
      </c>
      <c r="I247" s="3">
        <f t="shared" si="65"/>
        <v>0.7390000000000001</v>
      </c>
      <c r="K247" s="5">
        <f t="shared" si="60"/>
        <v>244</v>
      </c>
      <c r="L247" s="5">
        <f t="shared" si="61"/>
        <v>0</v>
      </c>
      <c r="N247" s="2">
        <f t="shared" si="66"/>
        <v>18.366286234170779</v>
      </c>
      <c r="O247" s="2">
        <f t="shared" si="67"/>
        <v>18.238573837921681</v>
      </c>
      <c r="P247" s="2">
        <f t="shared" si="68"/>
        <v>17.539384340490244</v>
      </c>
      <c r="Q247" s="2">
        <f t="shared" si="69"/>
        <v>1.2451457967469572</v>
      </c>
      <c r="R247" s="2">
        <f t="shared" si="70"/>
        <v>1.2370609572014197</v>
      </c>
      <c r="S247" s="2">
        <f t="shared" si="71"/>
        <v>1.1926654834262547</v>
      </c>
      <c r="U247" s="1" t="s">
        <v>278</v>
      </c>
    </row>
    <row r="248" spans="1:21" x14ac:dyDescent="0.35">
      <c r="A248" s="6">
        <f t="shared" si="62"/>
        <v>43541.11267505787</v>
      </c>
      <c r="B248" s="1">
        <v>0</v>
      </c>
      <c r="C248" s="2">
        <f t="shared" si="72"/>
        <v>23.1</v>
      </c>
      <c r="D248" s="2">
        <f t="shared" si="72"/>
        <v>22.3</v>
      </c>
      <c r="E248" s="2">
        <f t="shared" si="72"/>
        <v>22.5</v>
      </c>
      <c r="G248" s="3">
        <f t="shared" si="63"/>
        <v>0.753</v>
      </c>
      <c r="H248" s="3">
        <f t="shared" si="64"/>
        <v>0.78299999999999992</v>
      </c>
      <c r="I248" s="3">
        <f t="shared" si="65"/>
        <v>0.74</v>
      </c>
      <c r="K248" s="5">
        <f t="shared" si="60"/>
        <v>245</v>
      </c>
      <c r="L248" s="5">
        <f t="shared" si="61"/>
        <v>0</v>
      </c>
      <c r="N248" s="2">
        <f t="shared" si="66"/>
        <v>18.408324199451169</v>
      </c>
      <c r="O248" s="2">
        <f t="shared" si="67"/>
        <v>18.258753217913373</v>
      </c>
      <c r="P248" s="2">
        <f t="shared" si="68"/>
        <v>17.56062889341872</v>
      </c>
      <c r="Q248" s="2">
        <f t="shared" si="69"/>
        <v>1.2478053727827163</v>
      </c>
      <c r="R248" s="2">
        <f t="shared" si="70"/>
        <v>1.2383389126469118</v>
      </c>
      <c r="S248" s="2">
        <f t="shared" si="71"/>
        <v>1.1940177486762682</v>
      </c>
      <c r="U248" s="1" t="s">
        <v>279</v>
      </c>
    </row>
    <row r="249" spans="1:21" x14ac:dyDescent="0.35">
      <c r="A249" s="6">
        <f t="shared" si="62"/>
        <v>43541.114078865743</v>
      </c>
      <c r="B249" s="1">
        <v>0</v>
      </c>
      <c r="C249" s="2">
        <f t="shared" si="72"/>
        <v>23.2</v>
      </c>
      <c r="D249" s="2">
        <f t="shared" si="72"/>
        <v>22.2</v>
      </c>
      <c r="E249" s="2">
        <f t="shared" si="72"/>
        <v>22.5</v>
      </c>
      <c r="G249" s="3">
        <f t="shared" si="63"/>
        <v>0.75</v>
      </c>
      <c r="H249" s="3">
        <f t="shared" si="64"/>
        <v>0.78200000000000003</v>
      </c>
      <c r="I249" s="3">
        <f t="shared" si="65"/>
        <v>0.74099999999999999</v>
      </c>
      <c r="K249" s="5">
        <f t="shared" si="60"/>
        <v>246</v>
      </c>
      <c r="L249" s="5">
        <f t="shared" si="61"/>
        <v>0</v>
      </c>
      <c r="N249" s="2">
        <f t="shared" si="66"/>
        <v>18.440797059718399</v>
      </c>
      <c r="O249" s="2">
        <f t="shared" si="67"/>
        <v>18.142488039904119</v>
      </c>
      <c r="P249" s="2">
        <f t="shared" si="68"/>
        <v>17.581848036706294</v>
      </c>
      <c r="Q249" s="2">
        <f t="shared" si="69"/>
        <v>1.2498592469299692</v>
      </c>
      <c r="R249" s="2">
        <f t="shared" si="70"/>
        <v>1.2309732959119735</v>
      </c>
      <c r="S249" s="2">
        <f t="shared" si="71"/>
        <v>1.1953681877741396</v>
      </c>
      <c r="U249" s="1" t="s">
        <v>280</v>
      </c>
    </row>
    <row r="250" spans="1:21" x14ac:dyDescent="0.35">
      <c r="A250" s="6">
        <f t="shared" si="62"/>
        <v>43541.115482731482</v>
      </c>
      <c r="B250" s="1">
        <v>0</v>
      </c>
      <c r="C250" s="2">
        <f t="shared" si="72"/>
        <v>23.2</v>
      </c>
      <c r="D250" s="2">
        <f t="shared" si="72"/>
        <v>22.3</v>
      </c>
      <c r="E250" s="2">
        <f t="shared" si="72"/>
        <v>22.5</v>
      </c>
      <c r="G250" s="3">
        <f t="shared" si="63"/>
        <v>0.752</v>
      </c>
      <c r="H250" s="3">
        <f t="shared" si="64"/>
        <v>0.78400000000000003</v>
      </c>
      <c r="I250" s="3">
        <f t="shared" si="65"/>
        <v>0.74299999999999999</v>
      </c>
      <c r="K250" s="5">
        <f t="shared" si="60"/>
        <v>247</v>
      </c>
      <c r="L250" s="5">
        <f t="shared" si="61"/>
        <v>0</v>
      </c>
      <c r="N250" s="2">
        <f t="shared" si="66"/>
        <v>18.482913783085767</v>
      </c>
      <c r="O250" s="2">
        <f t="shared" si="67"/>
        <v>18.278909794460692</v>
      </c>
      <c r="P250" s="2">
        <f t="shared" si="68"/>
        <v>17.624210353600116</v>
      </c>
      <c r="Q250" s="2">
        <f t="shared" si="69"/>
        <v>1.2525223643494527</v>
      </c>
      <c r="R250" s="2">
        <f t="shared" si="70"/>
        <v>1.2396152370065165</v>
      </c>
      <c r="S250" s="2">
        <f t="shared" si="71"/>
        <v>1.198063607195812</v>
      </c>
      <c r="U250" s="1" t="s">
        <v>281</v>
      </c>
    </row>
    <row r="251" spans="1:21" x14ac:dyDescent="0.35">
      <c r="A251" s="6">
        <f t="shared" si="62"/>
        <v>43541.116886608797</v>
      </c>
      <c r="B251" s="1">
        <v>0</v>
      </c>
      <c r="C251" s="2">
        <f t="shared" si="72"/>
        <v>23.2</v>
      </c>
      <c r="D251" s="2">
        <f t="shared" si="72"/>
        <v>22.3</v>
      </c>
      <c r="E251" s="2">
        <f t="shared" si="72"/>
        <v>22.6</v>
      </c>
      <c r="G251" s="3">
        <f t="shared" si="63"/>
        <v>0.753</v>
      </c>
      <c r="H251" s="3">
        <f t="shared" si="64"/>
        <v>0.78400000000000003</v>
      </c>
      <c r="I251" s="3">
        <f t="shared" si="65"/>
        <v>0.74299999999999999</v>
      </c>
      <c r="K251" s="5">
        <f t="shared" si="60"/>
        <v>248</v>
      </c>
      <c r="L251" s="5">
        <f t="shared" si="61"/>
        <v>0</v>
      </c>
      <c r="N251" s="2">
        <f t="shared" si="66"/>
        <v>18.503934973671733</v>
      </c>
      <c r="O251" s="2">
        <f t="shared" si="67"/>
        <v>18.278909794460692</v>
      </c>
      <c r="P251" s="2">
        <f t="shared" si="68"/>
        <v>17.719714931434698</v>
      </c>
      <c r="Q251" s="2">
        <f t="shared" si="69"/>
        <v>1.2538512681995067</v>
      </c>
      <c r="R251" s="2">
        <f t="shared" si="70"/>
        <v>1.2396152370065165</v>
      </c>
      <c r="S251" s="2">
        <f t="shared" si="71"/>
        <v>1.2041373017209864</v>
      </c>
      <c r="U251" s="1" t="s">
        <v>282</v>
      </c>
    </row>
    <row r="252" spans="1:21" x14ac:dyDescent="0.35">
      <c r="A252" s="6">
        <f t="shared" si="62"/>
        <v>43541.11829042824</v>
      </c>
      <c r="B252" s="1">
        <v>0</v>
      </c>
      <c r="C252" s="2">
        <f t="shared" si="72"/>
        <v>23.3</v>
      </c>
      <c r="D252" s="2">
        <f t="shared" si="72"/>
        <v>22.3</v>
      </c>
      <c r="E252" s="2">
        <f t="shared" si="72"/>
        <v>22.5</v>
      </c>
      <c r="G252" s="3">
        <f t="shared" si="63"/>
        <v>0.752</v>
      </c>
      <c r="H252" s="3">
        <f t="shared" si="64"/>
        <v>0.78400000000000003</v>
      </c>
      <c r="I252" s="3">
        <f t="shared" si="65"/>
        <v>0.74299999999999999</v>
      </c>
      <c r="K252" s="5">
        <f t="shared" si="60"/>
        <v>249</v>
      </c>
      <c r="L252" s="5">
        <f t="shared" si="61"/>
        <v>0</v>
      </c>
      <c r="N252" s="2">
        <f t="shared" si="66"/>
        <v>18.578503275486597</v>
      </c>
      <c r="O252" s="2">
        <f t="shared" si="67"/>
        <v>18.278909794460692</v>
      </c>
      <c r="P252" s="2">
        <f t="shared" si="68"/>
        <v>17.624210353600116</v>
      </c>
      <c r="Q252" s="2">
        <f t="shared" si="69"/>
        <v>1.2585636439235319</v>
      </c>
      <c r="R252" s="2">
        <f t="shared" si="70"/>
        <v>1.2396152370065165</v>
      </c>
      <c r="S252" s="2">
        <f t="shared" si="71"/>
        <v>1.198063607195812</v>
      </c>
      <c r="U252" s="1" t="s">
        <v>283</v>
      </c>
    </row>
    <row r="253" spans="1:21" x14ac:dyDescent="0.35">
      <c r="A253" s="6">
        <f t="shared" si="62"/>
        <v>43541.119694293979</v>
      </c>
      <c r="B253" s="1">
        <v>0</v>
      </c>
      <c r="C253" s="2">
        <f t="shared" si="72"/>
        <v>23.3</v>
      </c>
      <c r="D253" s="2">
        <f t="shared" si="72"/>
        <v>22.3</v>
      </c>
      <c r="E253" s="2">
        <f t="shared" si="72"/>
        <v>22.6</v>
      </c>
      <c r="G253" s="3">
        <f t="shared" si="63"/>
        <v>0.75099999999999989</v>
      </c>
      <c r="H253" s="3">
        <f t="shared" si="64"/>
        <v>0.78400000000000003</v>
      </c>
      <c r="I253" s="3">
        <f t="shared" si="65"/>
        <v>0.74299999999999999</v>
      </c>
      <c r="K253" s="5">
        <f t="shared" si="60"/>
        <v>250</v>
      </c>
      <c r="L253" s="5">
        <f t="shared" si="61"/>
        <v>0</v>
      </c>
      <c r="N253" s="2">
        <f t="shared" si="66"/>
        <v>18.55744272500695</v>
      </c>
      <c r="O253" s="2">
        <f t="shared" si="67"/>
        <v>18.278909794460692</v>
      </c>
      <c r="P253" s="2">
        <f t="shared" si="68"/>
        <v>17.719714931434698</v>
      </c>
      <c r="Q253" s="2">
        <f t="shared" si="69"/>
        <v>1.2572329717378268</v>
      </c>
      <c r="R253" s="2">
        <f t="shared" si="70"/>
        <v>1.2396152370065165</v>
      </c>
      <c r="S253" s="2">
        <f t="shared" si="71"/>
        <v>1.2041373017209864</v>
      </c>
      <c r="U253" s="1" t="s">
        <v>284</v>
      </c>
    </row>
    <row r="254" spans="1:21" x14ac:dyDescent="0.35">
      <c r="A254" s="6">
        <f t="shared" si="62"/>
        <v>43541.121098113428</v>
      </c>
      <c r="B254" s="1">
        <v>0</v>
      </c>
      <c r="C254" s="2">
        <f t="shared" si="72"/>
        <v>23.2</v>
      </c>
      <c r="D254" s="2">
        <f t="shared" si="72"/>
        <v>22.4</v>
      </c>
      <c r="E254" s="2">
        <f t="shared" si="72"/>
        <v>22.6</v>
      </c>
      <c r="G254" s="3">
        <f t="shared" si="63"/>
        <v>0.753</v>
      </c>
      <c r="H254" s="3">
        <f t="shared" si="64"/>
        <v>0.78500000000000003</v>
      </c>
      <c r="I254" s="3">
        <f t="shared" si="65"/>
        <v>0.74299999999999999</v>
      </c>
      <c r="K254" s="5">
        <f t="shared" si="60"/>
        <v>251</v>
      </c>
      <c r="L254" s="5">
        <f t="shared" si="61"/>
        <v>0</v>
      </c>
      <c r="N254" s="2">
        <f t="shared" si="66"/>
        <v>18.503934973671733</v>
      </c>
      <c r="O254" s="2">
        <f t="shared" si="67"/>
        <v>18.395165089781266</v>
      </c>
      <c r="P254" s="2">
        <f t="shared" si="68"/>
        <v>17.719714931434698</v>
      </c>
      <c r="Q254" s="2">
        <f t="shared" si="69"/>
        <v>1.2538512681995067</v>
      </c>
      <c r="R254" s="2">
        <f t="shared" si="70"/>
        <v>1.2469729351423429</v>
      </c>
      <c r="S254" s="2">
        <f t="shared" si="71"/>
        <v>1.2041373017209864</v>
      </c>
      <c r="U254" s="1" t="s">
        <v>285</v>
      </c>
    </row>
    <row r="255" spans="1:21" x14ac:dyDescent="0.35">
      <c r="A255" s="6">
        <f t="shared" si="62"/>
        <v>43541.122501956015</v>
      </c>
      <c r="B255" s="1">
        <v>0</v>
      </c>
      <c r="C255" s="2">
        <f t="shared" si="72"/>
        <v>23.3</v>
      </c>
      <c r="D255" s="2">
        <f t="shared" si="72"/>
        <v>22.4</v>
      </c>
      <c r="E255" s="2">
        <f t="shared" si="72"/>
        <v>22.6</v>
      </c>
      <c r="G255" s="3">
        <f t="shared" si="63"/>
        <v>0.755</v>
      </c>
      <c r="H255" s="3">
        <f t="shared" si="64"/>
        <v>0.78599999999999992</v>
      </c>
      <c r="I255" s="3">
        <f t="shared" si="65"/>
        <v>0.74299999999999999</v>
      </c>
      <c r="K255" s="5">
        <f t="shared" si="60"/>
        <v>252</v>
      </c>
      <c r="L255" s="5">
        <f t="shared" si="61"/>
        <v>0</v>
      </c>
      <c r="N255" s="2">
        <f t="shared" si="66"/>
        <v>18.64153651973762</v>
      </c>
      <c r="O255" s="2">
        <f t="shared" si="67"/>
        <v>18.415290263847073</v>
      </c>
      <c r="P255" s="2">
        <f t="shared" si="68"/>
        <v>17.719714931434698</v>
      </c>
      <c r="Q255" s="2">
        <f t="shared" si="69"/>
        <v>1.2625450692227167</v>
      </c>
      <c r="R255" s="2">
        <f t="shared" si="70"/>
        <v>1.2482460097891408</v>
      </c>
      <c r="S255" s="2">
        <f t="shared" si="71"/>
        <v>1.2041373017209864</v>
      </c>
      <c r="U255" s="1" t="s">
        <v>286</v>
      </c>
    </row>
    <row r="256" spans="1:21" x14ac:dyDescent="0.35">
      <c r="A256" s="6">
        <f t="shared" si="62"/>
        <v>43541.123905844906</v>
      </c>
      <c r="B256" s="1">
        <v>0</v>
      </c>
      <c r="C256" s="2">
        <f t="shared" si="72"/>
        <v>23.4</v>
      </c>
      <c r="D256" s="2">
        <f t="shared" si="72"/>
        <v>22.4</v>
      </c>
      <c r="E256" s="2">
        <f t="shared" si="72"/>
        <v>22.6</v>
      </c>
      <c r="G256" s="3">
        <f t="shared" si="63"/>
        <v>0.75099999999999989</v>
      </c>
      <c r="H256" s="3">
        <f t="shared" si="64"/>
        <v>0.78599999999999992</v>
      </c>
      <c r="I256" s="3">
        <f t="shared" si="65"/>
        <v>0.74400000000000011</v>
      </c>
      <c r="K256" s="5">
        <f t="shared" si="60"/>
        <v>253</v>
      </c>
      <c r="L256" s="5">
        <f t="shared" si="61"/>
        <v>0</v>
      </c>
      <c r="N256" s="2">
        <f t="shared" si="66"/>
        <v>18.653010906644742</v>
      </c>
      <c r="O256" s="2">
        <f t="shared" si="67"/>
        <v>18.415290263847073</v>
      </c>
      <c r="P256" s="2">
        <f t="shared" si="68"/>
        <v>17.740872935441942</v>
      </c>
      <c r="Q256" s="2">
        <f t="shared" si="69"/>
        <v>1.2632696404052217</v>
      </c>
      <c r="R256" s="2">
        <f t="shared" si="70"/>
        <v>1.2482460097891408</v>
      </c>
      <c r="S256" s="2">
        <f t="shared" si="71"/>
        <v>1.2054822918363193</v>
      </c>
      <c r="U256" s="1" t="s">
        <v>287</v>
      </c>
    </row>
    <row r="257" spans="1:21" x14ac:dyDescent="0.35">
      <c r="A257" s="6">
        <f t="shared" si="62"/>
        <v>43541.125309641204</v>
      </c>
      <c r="B257" s="1">
        <v>0</v>
      </c>
      <c r="C257" s="2">
        <f t="shared" si="72"/>
        <v>23.3</v>
      </c>
      <c r="D257" s="2">
        <f t="shared" si="72"/>
        <v>22.4</v>
      </c>
      <c r="E257" s="2">
        <f t="shared" si="72"/>
        <v>22.6</v>
      </c>
      <c r="G257" s="3">
        <f t="shared" si="63"/>
        <v>0.752</v>
      </c>
      <c r="H257" s="3">
        <f t="shared" si="64"/>
        <v>0.78599999999999992</v>
      </c>
      <c r="I257" s="3">
        <f t="shared" si="65"/>
        <v>0.74400000000000011</v>
      </c>
      <c r="K257" s="5">
        <f t="shared" si="60"/>
        <v>254</v>
      </c>
      <c r="L257" s="5">
        <f t="shared" si="61"/>
        <v>0</v>
      </c>
      <c r="N257" s="2">
        <f t="shared" si="66"/>
        <v>18.578503275486597</v>
      </c>
      <c r="O257" s="2">
        <f t="shared" si="67"/>
        <v>18.415290263847073</v>
      </c>
      <c r="P257" s="2">
        <f t="shared" si="68"/>
        <v>17.740872935441942</v>
      </c>
      <c r="Q257" s="2">
        <f t="shared" si="69"/>
        <v>1.2585636439235319</v>
      </c>
      <c r="R257" s="2">
        <f t="shared" si="70"/>
        <v>1.2482460097891408</v>
      </c>
      <c r="S257" s="2">
        <f t="shared" si="71"/>
        <v>1.2054822918363193</v>
      </c>
      <c r="U257" s="1" t="s">
        <v>288</v>
      </c>
    </row>
    <row r="258" spans="1:21" x14ac:dyDescent="0.35">
      <c r="A258" s="6">
        <f t="shared" si="62"/>
        <v>43541.126713460646</v>
      </c>
      <c r="B258" s="1">
        <v>0</v>
      </c>
      <c r="C258" s="2">
        <f t="shared" si="72"/>
        <v>23.3</v>
      </c>
      <c r="D258" s="2">
        <f t="shared" si="72"/>
        <v>22.3</v>
      </c>
      <c r="E258" s="2">
        <f t="shared" si="72"/>
        <v>22.6</v>
      </c>
      <c r="G258" s="3">
        <f t="shared" si="63"/>
        <v>0.755</v>
      </c>
      <c r="H258" s="3">
        <f t="shared" si="64"/>
        <v>0.78599999999999992</v>
      </c>
      <c r="I258" s="3">
        <f t="shared" si="65"/>
        <v>0.746</v>
      </c>
      <c r="K258" s="5">
        <f t="shared" si="60"/>
        <v>255</v>
      </c>
      <c r="L258" s="5">
        <f t="shared" si="61"/>
        <v>0</v>
      </c>
      <c r="N258" s="2">
        <f t="shared" si="66"/>
        <v>18.64153651973762</v>
      </c>
      <c r="O258" s="2">
        <f t="shared" si="67"/>
        <v>18.319154757103611</v>
      </c>
      <c r="P258" s="2">
        <f t="shared" si="68"/>
        <v>17.783113503311707</v>
      </c>
      <c r="Q258" s="2">
        <f t="shared" si="69"/>
        <v>1.2625450692227167</v>
      </c>
      <c r="R258" s="2">
        <f t="shared" si="70"/>
        <v>1.2421630090853151</v>
      </c>
      <c r="S258" s="2">
        <f t="shared" si="71"/>
        <v>1.2081668572069879</v>
      </c>
      <c r="U258" s="1" t="s">
        <v>289</v>
      </c>
    </row>
    <row r="259" spans="1:21" x14ac:dyDescent="0.35">
      <c r="A259" s="6">
        <f t="shared" si="62"/>
        <v>43541.128117395834</v>
      </c>
      <c r="B259" s="1">
        <v>0</v>
      </c>
      <c r="C259" s="2">
        <f t="shared" si="72"/>
        <v>23.3</v>
      </c>
      <c r="D259" s="2">
        <f t="shared" si="72"/>
        <v>22.3</v>
      </c>
      <c r="E259" s="2">
        <f t="shared" si="72"/>
        <v>22.5</v>
      </c>
      <c r="G259" s="3">
        <f t="shared" si="63"/>
        <v>0.75700000000000001</v>
      </c>
      <c r="H259" s="3">
        <f t="shared" si="64"/>
        <v>0.78799999999999992</v>
      </c>
      <c r="I259" s="3">
        <f t="shared" si="65"/>
        <v>0.74900000000000011</v>
      </c>
      <c r="K259" s="5">
        <f t="shared" si="60"/>
        <v>256</v>
      </c>
      <c r="L259" s="5">
        <f t="shared" si="61"/>
        <v>0</v>
      </c>
      <c r="N259" s="2">
        <f t="shared" si="66"/>
        <v>18.683435629299971</v>
      </c>
      <c r="O259" s="2">
        <f t="shared" si="67"/>
        <v>18.359309163590858</v>
      </c>
      <c r="P259" s="2">
        <f t="shared" si="68"/>
        <v>17.750694167960237</v>
      </c>
      <c r="Q259" s="2">
        <f t="shared" si="69"/>
        <v>1.2651905734111408</v>
      </c>
      <c r="R259" s="2">
        <f t="shared" si="70"/>
        <v>1.2447043065139878</v>
      </c>
      <c r="S259" s="2">
        <f t="shared" si="71"/>
        <v>1.2061065459952724</v>
      </c>
      <c r="U259" s="1" t="s">
        <v>290</v>
      </c>
    </row>
    <row r="260" spans="1:21" x14ac:dyDescent="0.35">
      <c r="A260" s="6">
        <f t="shared" si="62"/>
        <v>43541.129521284725</v>
      </c>
      <c r="B260" s="1">
        <v>0</v>
      </c>
      <c r="C260" s="2">
        <f t="shared" si="72"/>
        <v>23.3</v>
      </c>
      <c r="D260" s="2">
        <f t="shared" si="72"/>
        <v>22.3</v>
      </c>
      <c r="E260" s="2">
        <f t="shared" si="72"/>
        <v>22.6</v>
      </c>
      <c r="G260" s="3">
        <f t="shared" si="63"/>
        <v>0.755</v>
      </c>
      <c r="H260" s="3">
        <f t="shared" si="64"/>
        <v>0.78900000000000003</v>
      </c>
      <c r="I260" s="3">
        <f t="shared" si="65"/>
        <v>0.748</v>
      </c>
      <c r="K260" s="5">
        <f t="shared" ref="K260:K323" si="73">IF($U260&lt;&gt;"",VALUE(MID($U260,FIND("CNT",$U260)+4,FIND(",",$U260,FIND("CNT",$U260))-FIND("CNT",$U260)-4)),"")</f>
        <v>257</v>
      </c>
      <c r="L260" s="5">
        <f t="shared" ref="L260:L323" si="74">IF($U260&lt;&gt;"",VALUE(RIGHT($U260,LEN($U260)-FIND("ERR",$U260)-3)),"")</f>
        <v>0</v>
      </c>
      <c r="N260" s="2">
        <f t="shared" si="66"/>
        <v>18.64153651973762</v>
      </c>
      <c r="O260" s="2">
        <f t="shared" si="67"/>
        <v>18.379352544190404</v>
      </c>
      <c r="P260" s="2">
        <f t="shared" si="68"/>
        <v>17.825253909148351</v>
      </c>
      <c r="Q260" s="2">
        <f t="shared" si="69"/>
        <v>1.2625450692227167</v>
      </c>
      <c r="R260" s="2">
        <f t="shared" si="70"/>
        <v>1.245972537501983</v>
      </c>
      <c r="S260" s="2">
        <f t="shared" si="71"/>
        <v>1.2108442349777044</v>
      </c>
      <c r="U260" s="1" t="s">
        <v>291</v>
      </c>
    </row>
    <row r="261" spans="1:21" x14ac:dyDescent="0.35">
      <c r="A261" s="6">
        <f t="shared" ref="A261:A324" si="75">IF($U261&lt;&gt;"",DATEVALUE(LEFT(U261,10))+TIMEVALUE(MID(U261,11,17)),"")</f>
        <v>43541.130925150464</v>
      </c>
      <c r="B261" s="1">
        <v>0</v>
      </c>
      <c r="C261" s="2">
        <f t="shared" si="72"/>
        <v>23.3</v>
      </c>
      <c r="D261" s="2">
        <f t="shared" si="72"/>
        <v>22.3</v>
      </c>
      <c r="E261" s="2">
        <f t="shared" si="72"/>
        <v>22.5</v>
      </c>
      <c r="G261" s="3">
        <f t="shared" ref="G261:G324" si="76">IF($U261&lt;&gt;"",VALUE(MID($U261,FIND("H0",$U261,FIND(CONCATENATE("~",C$2,"~"),$U261))+3,5))/100,"")</f>
        <v>0.75599999999999989</v>
      </c>
      <c r="H261" s="3">
        <f t="shared" ref="H261:H324" si="77">IF($U261&lt;&gt;"",VALUE(MID($U261,FIND("H0",$U261,FIND(CONCATENATE("~",D$2,"~"),$U261))+3,5))/100,"")</f>
        <v>0.79099999999999993</v>
      </c>
      <c r="I261" s="3">
        <f t="shared" ref="I261:I324" si="78">IF($U261&lt;&gt;"",VALUE(MID($U261,FIND("H0",$U261,FIND(CONCATENATE("~",E$2,"~"),$U261))+3,5))/100,"")</f>
        <v>0.75</v>
      </c>
      <c r="K261" s="5">
        <f t="shared" si="73"/>
        <v>258</v>
      </c>
      <c r="L261" s="5">
        <f t="shared" si="74"/>
        <v>0</v>
      </c>
      <c r="N261" s="2">
        <f t="shared" ref="N261:N324" si="79">IF(Q261&lt;&gt;"",C_C*Q261/(C_B-Q261),"")</f>
        <v>18.662498338751458</v>
      </c>
      <c r="O261" s="2">
        <f t="shared" ref="O261:O324" si="80">IF(R261&lt;&gt;"",C_C*R261/(C_B-R261),"")</f>
        <v>18.419371930186397</v>
      </c>
      <c r="P261" s="2">
        <f t="shared" ref="P261:P324" si="81">IF(S261&lt;&gt;"",C_C*S261/(C_B-S261),"")</f>
        <v>17.771687513703014</v>
      </c>
      <c r="Q261" s="2">
        <f t="shared" ref="Q261:Q324" si="82">IF(G261&lt;&gt;"",LN(G261*EXP((C_B-C261/C_D)*(C261/(C_C+C261)))),"")</f>
        <v>1.2638686961532251</v>
      </c>
      <c r="R261" s="2">
        <f t="shared" ref="R261:R324" si="83">IF(H261&lt;&gt;"",LN(H261*EXP((C_B-D261/C_D)*(D261/(C_C+D261)))),"")</f>
        <v>1.2485041844237625</v>
      </c>
      <c r="S261" s="2">
        <f t="shared" ref="S261:S324" si="84">IF(I261&lt;&gt;"",LN(I261*EXP((C_B-E261/C_D)*(E261/(C_C+E261)))),"")</f>
        <v>1.2074407690084088</v>
      </c>
      <c r="U261" s="1" t="s">
        <v>292</v>
      </c>
    </row>
    <row r="262" spans="1:21" x14ac:dyDescent="0.35">
      <c r="A262" s="6">
        <f t="shared" si="75"/>
        <v>43541.132328969907</v>
      </c>
      <c r="B262" s="1">
        <v>0</v>
      </c>
      <c r="C262" s="2">
        <f t="shared" si="72"/>
        <v>23.4</v>
      </c>
      <c r="D262" s="2">
        <f t="shared" si="72"/>
        <v>22.3</v>
      </c>
      <c r="E262" s="2">
        <f t="shared" si="72"/>
        <v>22.5</v>
      </c>
      <c r="G262" s="3">
        <f t="shared" si="76"/>
        <v>0.755</v>
      </c>
      <c r="H262" s="3">
        <f t="shared" si="77"/>
        <v>0.79099999999999993</v>
      </c>
      <c r="I262" s="3">
        <f t="shared" si="78"/>
        <v>0.75</v>
      </c>
      <c r="K262" s="5">
        <f t="shared" si="73"/>
        <v>259</v>
      </c>
      <c r="L262" s="5">
        <f t="shared" si="74"/>
        <v>0</v>
      </c>
      <c r="N262" s="2">
        <f t="shared" si="79"/>
        <v>18.737163021180127</v>
      </c>
      <c r="O262" s="2">
        <f t="shared" si="80"/>
        <v>18.419371930186397</v>
      </c>
      <c r="P262" s="2">
        <f t="shared" si="81"/>
        <v>17.771687513703014</v>
      </c>
      <c r="Q262" s="2">
        <f t="shared" si="82"/>
        <v>1.2685817378901119</v>
      </c>
      <c r="R262" s="2">
        <f t="shared" si="83"/>
        <v>1.2485041844237625</v>
      </c>
      <c r="S262" s="2">
        <f t="shared" si="84"/>
        <v>1.2074407690084088</v>
      </c>
      <c r="U262" s="1" t="s">
        <v>293</v>
      </c>
    </row>
    <row r="263" spans="1:21" x14ac:dyDescent="0.35">
      <c r="A263" s="6">
        <f t="shared" si="75"/>
        <v>43541.133732824077</v>
      </c>
      <c r="B263" s="1">
        <v>0</v>
      </c>
      <c r="C263" s="2">
        <f t="shared" si="72"/>
        <v>23.3</v>
      </c>
      <c r="D263" s="2">
        <f t="shared" si="72"/>
        <v>22.3</v>
      </c>
      <c r="E263" s="2">
        <f t="shared" si="72"/>
        <v>22.5</v>
      </c>
      <c r="G263" s="3">
        <f t="shared" si="76"/>
        <v>0.755</v>
      </c>
      <c r="H263" s="3">
        <f t="shared" si="77"/>
        <v>0.79200000000000004</v>
      </c>
      <c r="I263" s="3">
        <f t="shared" si="78"/>
        <v>0.752</v>
      </c>
      <c r="K263" s="5">
        <f t="shared" si="73"/>
        <v>260</v>
      </c>
      <c r="L263" s="5">
        <f t="shared" si="74"/>
        <v>0</v>
      </c>
      <c r="N263" s="2">
        <f t="shared" si="79"/>
        <v>18.64153651973762</v>
      </c>
      <c r="O263" s="2">
        <f t="shared" si="80"/>
        <v>18.439348043023823</v>
      </c>
      <c r="P263" s="2">
        <f t="shared" si="81"/>
        <v>17.81359995118703</v>
      </c>
      <c r="Q263" s="2">
        <f t="shared" si="82"/>
        <v>1.2625450692227167</v>
      </c>
      <c r="R263" s="2">
        <f t="shared" si="83"/>
        <v>1.2497676084705347</v>
      </c>
      <c r="S263" s="2">
        <f t="shared" si="84"/>
        <v>1.2101038864278926</v>
      </c>
      <c r="U263" s="1" t="s">
        <v>294</v>
      </c>
    </row>
    <row r="264" spans="1:21" x14ac:dyDescent="0.35">
      <c r="A264" s="6">
        <f t="shared" si="75"/>
        <v>43541.135136736113</v>
      </c>
      <c r="B264" s="1">
        <v>0</v>
      </c>
      <c r="C264" s="2">
        <f t="shared" si="72"/>
        <v>23.3</v>
      </c>
      <c r="D264" s="2">
        <f t="shared" si="72"/>
        <v>22.3</v>
      </c>
      <c r="E264" s="2">
        <f t="shared" si="72"/>
        <v>22.6</v>
      </c>
      <c r="G264" s="3">
        <f t="shared" si="76"/>
        <v>0.755</v>
      </c>
      <c r="H264" s="3">
        <f t="shared" si="77"/>
        <v>0.79099999999999993</v>
      </c>
      <c r="I264" s="3">
        <f t="shared" si="78"/>
        <v>0.75099999999999989</v>
      </c>
      <c r="K264" s="5">
        <f t="shared" si="73"/>
        <v>261</v>
      </c>
      <c r="L264" s="5">
        <f t="shared" si="74"/>
        <v>0</v>
      </c>
      <c r="N264" s="2">
        <f t="shared" si="79"/>
        <v>18.64153651973762</v>
      </c>
      <c r="O264" s="2">
        <f t="shared" si="80"/>
        <v>18.419371930186397</v>
      </c>
      <c r="P264" s="2">
        <f t="shared" si="81"/>
        <v>17.888277820645822</v>
      </c>
      <c r="Q264" s="2">
        <f t="shared" si="82"/>
        <v>1.2625450692227167</v>
      </c>
      <c r="R264" s="2">
        <f t="shared" si="83"/>
        <v>1.2485041844237625</v>
      </c>
      <c r="S264" s="2">
        <f t="shared" si="84"/>
        <v>1.2148469087673617</v>
      </c>
      <c r="U264" s="1" t="s">
        <v>295</v>
      </c>
    </row>
    <row r="265" spans="1:21" x14ac:dyDescent="0.35">
      <c r="A265" s="6">
        <f t="shared" si="75"/>
        <v>43541.136540555555</v>
      </c>
      <c r="B265" s="1">
        <v>0</v>
      </c>
      <c r="C265" s="2">
        <f t="shared" si="72"/>
        <v>23.3</v>
      </c>
      <c r="D265" s="2">
        <f t="shared" si="72"/>
        <v>22.2</v>
      </c>
      <c r="E265" s="2">
        <f t="shared" si="72"/>
        <v>22.5</v>
      </c>
      <c r="G265" s="3">
        <f t="shared" si="76"/>
        <v>0.75599999999999989</v>
      </c>
      <c r="H265" s="3">
        <f t="shared" si="77"/>
        <v>0.79200000000000004</v>
      </c>
      <c r="I265" s="3">
        <f t="shared" si="78"/>
        <v>0.75099999999999989</v>
      </c>
      <c r="K265" s="5">
        <f t="shared" si="73"/>
        <v>262</v>
      </c>
      <c r="L265" s="5">
        <f t="shared" si="74"/>
        <v>0</v>
      </c>
      <c r="N265" s="2">
        <f t="shared" si="79"/>
        <v>18.662498338751458</v>
      </c>
      <c r="O265" s="2">
        <f t="shared" si="80"/>
        <v>18.343122109109004</v>
      </c>
      <c r="P265" s="2">
        <f t="shared" si="81"/>
        <v>17.792656087311343</v>
      </c>
      <c r="Q265" s="2">
        <f t="shared" si="82"/>
        <v>1.2638686961532251</v>
      </c>
      <c r="R265" s="2">
        <f t="shared" si="83"/>
        <v>1.2436799471810882</v>
      </c>
      <c r="S265" s="2">
        <f t="shared" si="84"/>
        <v>1.2087732142421874</v>
      </c>
      <c r="U265" s="1" t="s">
        <v>296</v>
      </c>
    </row>
    <row r="266" spans="1:21" x14ac:dyDescent="0.35">
      <c r="A266" s="6">
        <f t="shared" si="75"/>
        <v>43541.137944363429</v>
      </c>
      <c r="B266" s="1">
        <v>0</v>
      </c>
      <c r="C266" s="2">
        <f t="shared" si="72"/>
        <v>23.3</v>
      </c>
      <c r="D266" s="2">
        <f t="shared" si="72"/>
        <v>22.2</v>
      </c>
      <c r="E266" s="2">
        <f t="shared" si="72"/>
        <v>22.5</v>
      </c>
      <c r="G266" s="3">
        <f t="shared" si="76"/>
        <v>0.75700000000000001</v>
      </c>
      <c r="H266" s="3">
        <f t="shared" si="77"/>
        <v>0.79299999999999993</v>
      </c>
      <c r="I266" s="3">
        <f t="shared" si="78"/>
        <v>0.753</v>
      </c>
      <c r="K266" s="5">
        <f t="shared" si="73"/>
        <v>263</v>
      </c>
      <c r="L266" s="5">
        <f t="shared" si="74"/>
        <v>0</v>
      </c>
      <c r="N266" s="2">
        <f t="shared" si="79"/>
        <v>18.683435629299971</v>
      </c>
      <c r="O266" s="2">
        <f t="shared" si="80"/>
        <v>18.363061973592544</v>
      </c>
      <c r="P266" s="2">
        <f t="shared" si="81"/>
        <v>17.834519167491766</v>
      </c>
      <c r="Q266" s="2">
        <f t="shared" si="82"/>
        <v>1.2651905734111408</v>
      </c>
      <c r="R266" s="2">
        <f t="shared" si="83"/>
        <v>1.2449417770015103</v>
      </c>
      <c r="S266" s="2">
        <f t="shared" si="84"/>
        <v>1.2114327902779465</v>
      </c>
      <c r="U266" s="1" t="s">
        <v>297</v>
      </c>
    </row>
    <row r="267" spans="1:21" x14ac:dyDescent="0.35">
      <c r="A267" s="6">
        <f t="shared" si="75"/>
        <v>43541.139348182871</v>
      </c>
      <c r="B267" s="1">
        <v>0</v>
      </c>
      <c r="C267" s="2">
        <f t="shared" si="72"/>
        <v>23.3</v>
      </c>
      <c r="D267" s="2">
        <f t="shared" si="72"/>
        <v>22.2</v>
      </c>
      <c r="E267" s="2">
        <f t="shared" si="72"/>
        <v>22.5</v>
      </c>
      <c r="G267" s="3">
        <f t="shared" si="76"/>
        <v>0.75800000000000001</v>
      </c>
      <c r="H267" s="3">
        <f t="shared" si="77"/>
        <v>0.79299999999999993</v>
      </c>
      <c r="I267" s="3">
        <f t="shared" si="78"/>
        <v>0.754</v>
      </c>
      <c r="K267" s="5">
        <f t="shared" si="73"/>
        <v>264</v>
      </c>
      <c r="L267" s="5">
        <f t="shared" si="74"/>
        <v>0</v>
      </c>
      <c r="N267" s="2">
        <f t="shared" si="79"/>
        <v>18.70434845267139</v>
      </c>
      <c r="O267" s="2">
        <f t="shared" si="80"/>
        <v>18.363061973592544</v>
      </c>
      <c r="P267" s="2">
        <f t="shared" si="81"/>
        <v>17.855413798148277</v>
      </c>
      <c r="Q267" s="2">
        <f t="shared" si="82"/>
        <v>1.2665107056160638</v>
      </c>
      <c r="R267" s="2">
        <f t="shared" si="83"/>
        <v>1.2449417770015103</v>
      </c>
      <c r="S267" s="2">
        <f t="shared" si="84"/>
        <v>1.2127599304860088</v>
      </c>
      <c r="U267" s="1" t="s">
        <v>298</v>
      </c>
    </row>
    <row r="268" spans="1:21" x14ac:dyDescent="0.35">
      <c r="A268" s="6">
        <f t="shared" si="75"/>
        <v>43541.140752060186</v>
      </c>
      <c r="B268" s="1">
        <v>0</v>
      </c>
      <c r="C268" s="2">
        <f t="shared" si="72"/>
        <v>23.3</v>
      </c>
      <c r="D268" s="2">
        <f t="shared" si="72"/>
        <v>22.2</v>
      </c>
      <c r="E268" s="2">
        <f t="shared" si="72"/>
        <v>22.5</v>
      </c>
      <c r="G268" s="3">
        <f t="shared" si="76"/>
        <v>0.75800000000000001</v>
      </c>
      <c r="H268" s="3">
        <f t="shared" si="77"/>
        <v>0.79400000000000004</v>
      </c>
      <c r="I268" s="3">
        <f t="shared" si="78"/>
        <v>0.755</v>
      </c>
      <c r="K268" s="5">
        <f t="shared" si="73"/>
        <v>265</v>
      </c>
      <c r="L268" s="5">
        <f t="shared" si="74"/>
        <v>0</v>
      </c>
      <c r="N268" s="2">
        <f t="shared" si="79"/>
        <v>18.70434845267139</v>
      </c>
      <c r="O268" s="2">
        <f t="shared" si="80"/>
        <v>18.382979590371754</v>
      </c>
      <c r="P268" s="2">
        <f t="shared" si="81"/>
        <v>17.876283904841639</v>
      </c>
      <c r="Q268" s="2">
        <f t="shared" si="82"/>
        <v>1.2665107056160638</v>
      </c>
      <c r="R268" s="2">
        <f t="shared" si="83"/>
        <v>1.2462020166137981</v>
      </c>
      <c r="S268" s="2">
        <f t="shared" si="84"/>
        <v>1.2140853117270776</v>
      </c>
      <c r="U268" s="1" t="s">
        <v>299</v>
      </c>
    </row>
    <row r="269" spans="1:21" x14ac:dyDescent="0.35">
      <c r="A269" s="6">
        <f t="shared" si="75"/>
        <v>43541.142155868052</v>
      </c>
      <c r="B269" s="1">
        <v>0</v>
      </c>
      <c r="C269" s="2">
        <f t="shared" si="72"/>
        <v>23.3</v>
      </c>
      <c r="D269" s="2">
        <f t="shared" si="72"/>
        <v>22.2</v>
      </c>
      <c r="E269" s="2">
        <f t="shared" si="72"/>
        <v>22.4</v>
      </c>
      <c r="G269" s="3">
        <f t="shared" si="76"/>
        <v>0.75800000000000001</v>
      </c>
      <c r="H269" s="3">
        <f t="shared" si="77"/>
        <v>0.79599999999999993</v>
      </c>
      <c r="I269" s="3">
        <f t="shared" si="78"/>
        <v>0.75599999999999989</v>
      </c>
      <c r="K269" s="5">
        <f t="shared" si="73"/>
        <v>266</v>
      </c>
      <c r="L269" s="5">
        <f t="shared" si="74"/>
        <v>0</v>
      </c>
      <c r="N269" s="2">
        <f t="shared" si="79"/>
        <v>18.70434845267139</v>
      </c>
      <c r="O269" s="2">
        <f t="shared" si="80"/>
        <v>18.422748292637895</v>
      </c>
      <c r="P269" s="2">
        <f t="shared" si="81"/>
        <v>17.801428465280352</v>
      </c>
      <c r="Q269" s="2">
        <f t="shared" si="82"/>
        <v>1.2665107056160638</v>
      </c>
      <c r="R269" s="2">
        <f t="shared" si="83"/>
        <v>1.2487177412110453</v>
      </c>
      <c r="S269" s="2">
        <f t="shared" si="84"/>
        <v>1.2093305935394674</v>
      </c>
      <c r="U269" s="1" t="s">
        <v>300</v>
      </c>
    </row>
    <row r="270" spans="1:21" x14ac:dyDescent="0.35">
      <c r="A270" s="6">
        <f t="shared" si="75"/>
        <v>43541.143559745367</v>
      </c>
      <c r="B270" s="1">
        <v>0</v>
      </c>
      <c r="C270" s="2">
        <f t="shared" si="72"/>
        <v>23.3</v>
      </c>
      <c r="D270" s="2">
        <f t="shared" si="72"/>
        <v>22.2</v>
      </c>
      <c r="E270" s="2">
        <f t="shared" si="72"/>
        <v>22.5</v>
      </c>
      <c r="G270" s="3">
        <f t="shared" si="76"/>
        <v>0.75800000000000001</v>
      </c>
      <c r="H270" s="3">
        <f t="shared" si="77"/>
        <v>0.79500000000000004</v>
      </c>
      <c r="I270" s="3">
        <f t="shared" si="78"/>
        <v>0.75599999999999989</v>
      </c>
      <c r="K270" s="5">
        <f t="shared" si="73"/>
        <v>267</v>
      </c>
      <c r="L270" s="5">
        <f t="shared" si="74"/>
        <v>0</v>
      </c>
      <c r="N270" s="2">
        <f t="shared" si="79"/>
        <v>18.70434845267139</v>
      </c>
      <c r="O270" s="2">
        <f t="shared" si="80"/>
        <v>18.40287501245005</v>
      </c>
      <c r="P270" s="2">
        <f t="shared" si="81"/>
        <v>17.897129549020441</v>
      </c>
      <c r="Q270" s="2">
        <f t="shared" si="82"/>
        <v>1.2665107056160638</v>
      </c>
      <c r="R270" s="2">
        <f t="shared" si="83"/>
        <v>1.2474606700209943</v>
      </c>
      <c r="S270" s="2">
        <f t="shared" si="84"/>
        <v>1.2154089386575857</v>
      </c>
      <c r="U270" s="1" t="s">
        <v>301</v>
      </c>
    </row>
    <row r="271" spans="1:21" x14ac:dyDescent="0.35">
      <c r="A271" s="6">
        <f t="shared" si="75"/>
        <v>43541.144963622683</v>
      </c>
      <c r="B271" s="1">
        <v>0</v>
      </c>
      <c r="C271" s="2">
        <f t="shared" si="72"/>
        <v>23.3</v>
      </c>
      <c r="D271" s="2">
        <f t="shared" si="72"/>
        <v>22.2</v>
      </c>
      <c r="E271" s="2">
        <f t="shared" si="72"/>
        <v>22.5</v>
      </c>
      <c r="G271" s="3">
        <f t="shared" si="76"/>
        <v>0.75599999999999989</v>
      </c>
      <c r="H271" s="3">
        <f t="shared" si="77"/>
        <v>0.79299999999999993</v>
      </c>
      <c r="I271" s="3">
        <f t="shared" si="78"/>
        <v>0.754</v>
      </c>
      <c r="K271" s="5">
        <f t="shared" si="73"/>
        <v>268</v>
      </c>
      <c r="L271" s="5">
        <f t="shared" si="74"/>
        <v>0</v>
      </c>
      <c r="N271" s="2">
        <f t="shared" si="79"/>
        <v>18.662498338751458</v>
      </c>
      <c r="O271" s="2">
        <f t="shared" si="80"/>
        <v>18.363061973592544</v>
      </c>
      <c r="P271" s="2">
        <f t="shared" si="81"/>
        <v>17.855413798148277</v>
      </c>
      <c r="Q271" s="2">
        <f t="shared" si="82"/>
        <v>1.2638686961532251</v>
      </c>
      <c r="R271" s="2">
        <f t="shared" si="83"/>
        <v>1.2449417770015103</v>
      </c>
      <c r="S271" s="2">
        <f t="shared" si="84"/>
        <v>1.2127599304860088</v>
      </c>
      <c r="U271" s="1" t="s">
        <v>302</v>
      </c>
    </row>
    <row r="272" spans="1:21" x14ac:dyDescent="0.35">
      <c r="A272" s="6">
        <f t="shared" si="75"/>
        <v>43541.14636752315</v>
      </c>
      <c r="B272" s="1">
        <v>0</v>
      </c>
      <c r="C272" s="2">
        <f t="shared" si="72"/>
        <v>23.3</v>
      </c>
      <c r="D272" s="2">
        <f t="shared" si="72"/>
        <v>22.2</v>
      </c>
      <c r="E272" s="2">
        <f t="shared" si="72"/>
        <v>22.5</v>
      </c>
      <c r="G272" s="3">
        <f t="shared" si="76"/>
        <v>0.75700000000000001</v>
      </c>
      <c r="H272" s="3">
        <f t="shared" si="77"/>
        <v>0.79299999999999993</v>
      </c>
      <c r="I272" s="3">
        <f t="shared" si="78"/>
        <v>0.755</v>
      </c>
      <c r="K272" s="5">
        <f t="shared" si="73"/>
        <v>269</v>
      </c>
      <c r="L272" s="5">
        <f t="shared" si="74"/>
        <v>0</v>
      </c>
      <c r="N272" s="2">
        <f t="shared" si="79"/>
        <v>18.683435629299971</v>
      </c>
      <c r="O272" s="2">
        <f t="shared" si="80"/>
        <v>18.363061973592544</v>
      </c>
      <c r="P272" s="2">
        <f t="shared" si="81"/>
        <v>17.876283904841639</v>
      </c>
      <c r="Q272" s="2">
        <f t="shared" si="82"/>
        <v>1.2651905734111408</v>
      </c>
      <c r="R272" s="2">
        <f t="shared" si="83"/>
        <v>1.2449417770015103</v>
      </c>
      <c r="S272" s="2">
        <f t="shared" si="84"/>
        <v>1.2140853117270776</v>
      </c>
      <c r="U272" s="1" t="s">
        <v>303</v>
      </c>
    </row>
    <row r="273" spans="1:21" x14ac:dyDescent="0.35">
      <c r="A273" s="6">
        <f t="shared" si="75"/>
        <v>43541.147771365744</v>
      </c>
      <c r="B273" s="1">
        <v>0</v>
      </c>
      <c r="C273" s="2">
        <f t="shared" si="72"/>
        <v>23.3</v>
      </c>
      <c r="D273" s="2">
        <f t="shared" si="72"/>
        <v>22.3</v>
      </c>
      <c r="E273" s="2">
        <f t="shared" si="72"/>
        <v>22.5</v>
      </c>
      <c r="G273" s="3">
        <f t="shared" si="76"/>
        <v>0.75599999999999989</v>
      </c>
      <c r="H273" s="3">
        <f t="shared" si="77"/>
        <v>0.79200000000000004</v>
      </c>
      <c r="I273" s="3">
        <f t="shared" si="78"/>
        <v>0.753</v>
      </c>
      <c r="K273" s="5">
        <f t="shared" si="73"/>
        <v>270</v>
      </c>
      <c r="L273" s="5">
        <f t="shared" si="74"/>
        <v>0</v>
      </c>
      <c r="N273" s="2">
        <f t="shared" si="79"/>
        <v>18.662498338751458</v>
      </c>
      <c r="O273" s="2">
        <f t="shared" si="80"/>
        <v>18.439348043023823</v>
      </c>
      <c r="P273" s="2">
        <f t="shared" si="81"/>
        <v>17.834519167491766</v>
      </c>
      <c r="Q273" s="2">
        <f t="shared" si="82"/>
        <v>1.2638686961532251</v>
      </c>
      <c r="R273" s="2">
        <f t="shared" si="83"/>
        <v>1.2497676084705347</v>
      </c>
      <c r="S273" s="2">
        <f t="shared" si="84"/>
        <v>1.2114327902779465</v>
      </c>
      <c r="U273" s="1" t="s">
        <v>304</v>
      </c>
    </row>
    <row r="274" spans="1:21" x14ac:dyDescent="0.35">
      <c r="A274" s="6">
        <f t="shared" si="75"/>
        <v>43541.149175185186</v>
      </c>
      <c r="B274" s="1">
        <v>0</v>
      </c>
      <c r="C274" s="2">
        <f t="shared" si="72"/>
        <v>23.4</v>
      </c>
      <c r="D274" s="2">
        <f t="shared" si="72"/>
        <v>22.3</v>
      </c>
      <c r="E274" s="2">
        <f t="shared" si="72"/>
        <v>22.5</v>
      </c>
      <c r="G274" s="3">
        <f t="shared" si="76"/>
        <v>0.755</v>
      </c>
      <c r="H274" s="3">
        <f t="shared" si="77"/>
        <v>0.79299999999999993</v>
      </c>
      <c r="I274" s="3">
        <f t="shared" si="78"/>
        <v>0.754</v>
      </c>
      <c r="K274" s="5">
        <f t="shared" si="73"/>
        <v>271</v>
      </c>
      <c r="L274" s="5">
        <f t="shared" si="74"/>
        <v>0</v>
      </c>
      <c r="N274" s="2">
        <f t="shared" si="79"/>
        <v>18.737163021180127</v>
      </c>
      <c r="O274" s="2">
        <f t="shared" si="80"/>
        <v>18.459301840387614</v>
      </c>
      <c r="P274" s="2">
        <f t="shared" si="81"/>
        <v>17.855413798148277</v>
      </c>
      <c r="Q274" s="2">
        <f t="shared" si="82"/>
        <v>1.2685817378901119</v>
      </c>
      <c r="R274" s="2">
        <f t="shared" si="83"/>
        <v>1.2510294382909566</v>
      </c>
      <c r="S274" s="2">
        <f t="shared" si="84"/>
        <v>1.2127599304860088</v>
      </c>
      <c r="U274" s="1" t="s">
        <v>305</v>
      </c>
    </row>
    <row r="275" spans="1:21" x14ac:dyDescent="0.35">
      <c r="A275" s="6">
        <f t="shared" si="75"/>
        <v>43541.150579016205</v>
      </c>
      <c r="B275" s="1">
        <v>0</v>
      </c>
      <c r="C275" s="2">
        <f t="shared" si="72"/>
        <v>23.4</v>
      </c>
      <c r="D275" s="2">
        <f t="shared" si="72"/>
        <v>22.3</v>
      </c>
      <c r="E275" s="2">
        <f t="shared" si="72"/>
        <v>22.5</v>
      </c>
      <c r="G275" s="3">
        <f t="shared" si="76"/>
        <v>0.75599999999999989</v>
      </c>
      <c r="H275" s="3">
        <f t="shared" si="77"/>
        <v>0.79200000000000004</v>
      </c>
      <c r="I275" s="3">
        <f t="shared" si="78"/>
        <v>0.753</v>
      </c>
      <c r="K275" s="5">
        <f t="shared" si="73"/>
        <v>272</v>
      </c>
      <c r="L275" s="5">
        <f t="shared" si="74"/>
        <v>0</v>
      </c>
      <c r="N275" s="2">
        <f t="shared" si="79"/>
        <v>18.758139380175155</v>
      </c>
      <c r="O275" s="2">
        <f t="shared" si="80"/>
        <v>18.439348043023823</v>
      </c>
      <c r="P275" s="2">
        <f t="shared" si="81"/>
        <v>17.834519167491766</v>
      </c>
      <c r="Q275" s="2">
        <f t="shared" si="82"/>
        <v>1.26990536482062</v>
      </c>
      <c r="R275" s="2">
        <f t="shared" si="83"/>
        <v>1.2497676084705347</v>
      </c>
      <c r="S275" s="2">
        <f t="shared" si="84"/>
        <v>1.2114327902779465</v>
      </c>
      <c r="U275" s="1" t="s">
        <v>306</v>
      </c>
    </row>
    <row r="276" spans="1:21" x14ac:dyDescent="0.35">
      <c r="A276" s="6">
        <f t="shared" si="75"/>
        <v>43541.151982858799</v>
      </c>
      <c r="B276" s="1">
        <v>0</v>
      </c>
      <c r="C276" s="2">
        <f t="shared" si="72"/>
        <v>23.4</v>
      </c>
      <c r="D276" s="2">
        <f t="shared" si="72"/>
        <v>22.3</v>
      </c>
      <c r="E276" s="2">
        <f t="shared" si="72"/>
        <v>22.5</v>
      </c>
      <c r="G276" s="3">
        <f t="shared" si="76"/>
        <v>0.755</v>
      </c>
      <c r="H276" s="3">
        <f t="shared" si="77"/>
        <v>0.79299999999999993</v>
      </c>
      <c r="I276" s="3">
        <f t="shared" si="78"/>
        <v>0.753</v>
      </c>
      <c r="K276" s="5">
        <f t="shared" si="73"/>
        <v>273</v>
      </c>
      <c r="L276" s="5">
        <f t="shared" si="74"/>
        <v>0</v>
      </c>
      <c r="N276" s="2">
        <f t="shared" si="79"/>
        <v>18.737163021180127</v>
      </c>
      <c r="O276" s="2">
        <f t="shared" si="80"/>
        <v>18.459301840387614</v>
      </c>
      <c r="P276" s="2">
        <f t="shared" si="81"/>
        <v>17.834519167491766</v>
      </c>
      <c r="Q276" s="2">
        <f t="shared" si="82"/>
        <v>1.2685817378901119</v>
      </c>
      <c r="R276" s="2">
        <f t="shared" si="83"/>
        <v>1.2510294382909566</v>
      </c>
      <c r="S276" s="2">
        <f t="shared" si="84"/>
        <v>1.2114327902779465</v>
      </c>
      <c r="U276" s="1" t="s">
        <v>307</v>
      </c>
    </row>
    <row r="277" spans="1:21" x14ac:dyDescent="0.35">
      <c r="A277" s="6">
        <f t="shared" si="75"/>
        <v>43541.153386747683</v>
      </c>
      <c r="B277" s="1">
        <v>0</v>
      </c>
      <c r="C277" s="2">
        <f t="shared" si="72"/>
        <v>23.4</v>
      </c>
      <c r="D277" s="2">
        <f t="shared" si="72"/>
        <v>22.3</v>
      </c>
      <c r="E277" s="2">
        <f t="shared" si="72"/>
        <v>22.5</v>
      </c>
      <c r="G277" s="3">
        <f t="shared" si="76"/>
        <v>0.75599999999999989</v>
      </c>
      <c r="H277" s="3">
        <f t="shared" si="77"/>
        <v>0.79299999999999993</v>
      </c>
      <c r="I277" s="3">
        <f t="shared" si="78"/>
        <v>0.753</v>
      </c>
      <c r="K277" s="5">
        <f t="shared" si="73"/>
        <v>274</v>
      </c>
      <c r="L277" s="5">
        <f t="shared" si="74"/>
        <v>0</v>
      </c>
      <c r="N277" s="2">
        <f t="shared" si="79"/>
        <v>18.758139380175155</v>
      </c>
      <c r="O277" s="2">
        <f t="shared" si="80"/>
        <v>18.459301840387614</v>
      </c>
      <c r="P277" s="2">
        <f t="shared" si="81"/>
        <v>17.834519167491766</v>
      </c>
      <c r="Q277" s="2">
        <f t="shared" si="82"/>
        <v>1.26990536482062</v>
      </c>
      <c r="R277" s="2">
        <f t="shared" si="83"/>
        <v>1.2510294382909566</v>
      </c>
      <c r="S277" s="2">
        <f t="shared" si="84"/>
        <v>1.2114327902779465</v>
      </c>
      <c r="U277" s="1" t="s">
        <v>308</v>
      </c>
    </row>
    <row r="278" spans="1:21" x14ac:dyDescent="0.35">
      <c r="A278" s="6">
        <f t="shared" si="75"/>
        <v>43541.154790624998</v>
      </c>
      <c r="B278" s="1">
        <v>0</v>
      </c>
      <c r="C278" s="2">
        <f t="shared" si="72"/>
        <v>23.4</v>
      </c>
      <c r="D278" s="2">
        <f t="shared" si="72"/>
        <v>22.3</v>
      </c>
      <c r="E278" s="2">
        <f t="shared" si="72"/>
        <v>22.5</v>
      </c>
      <c r="G278" s="3">
        <f t="shared" si="76"/>
        <v>0.755</v>
      </c>
      <c r="H278" s="3">
        <f t="shared" si="77"/>
        <v>0.79200000000000004</v>
      </c>
      <c r="I278" s="3">
        <f t="shared" si="78"/>
        <v>0.752</v>
      </c>
      <c r="K278" s="5">
        <f t="shared" si="73"/>
        <v>275</v>
      </c>
      <c r="L278" s="5">
        <f t="shared" si="74"/>
        <v>0</v>
      </c>
      <c r="N278" s="2">
        <f t="shared" si="79"/>
        <v>18.737163021180127</v>
      </c>
      <c r="O278" s="2">
        <f t="shared" si="80"/>
        <v>18.439348043023823</v>
      </c>
      <c r="P278" s="2">
        <f t="shared" si="81"/>
        <v>17.81359995118703</v>
      </c>
      <c r="Q278" s="2">
        <f t="shared" si="82"/>
        <v>1.2685817378901119</v>
      </c>
      <c r="R278" s="2">
        <f t="shared" si="83"/>
        <v>1.2497676084705347</v>
      </c>
      <c r="S278" s="2">
        <f t="shared" si="84"/>
        <v>1.2101038864278926</v>
      </c>
      <c r="U278" s="1" t="s">
        <v>309</v>
      </c>
    </row>
    <row r="279" spans="1:21" x14ac:dyDescent="0.35">
      <c r="A279" s="6">
        <f t="shared" si="75"/>
        <v>43541.156194456016</v>
      </c>
      <c r="B279" s="1">
        <v>0</v>
      </c>
      <c r="C279" s="2">
        <f t="shared" si="72"/>
        <v>23.4</v>
      </c>
      <c r="D279" s="2">
        <f t="shared" si="72"/>
        <v>22.4</v>
      </c>
      <c r="E279" s="2">
        <f t="shared" si="72"/>
        <v>22.6</v>
      </c>
      <c r="G279" s="3">
        <f t="shared" si="76"/>
        <v>0.755</v>
      </c>
      <c r="H279" s="3">
        <f t="shared" si="77"/>
        <v>0.79200000000000004</v>
      </c>
      <c r="I279" s="3">
        <f t="shared" si="78"/>
        <v>0.75099999999999989</v>
      </c>
      <c r="K279" s="5">
        <f t="shared" si="73"/>
        <v>276</v>
      </c>
      <c r="L279" s="5">
        <f t="shared" si="74"/>
        <v>0</v>
      </c>
      <c r="N279" s="2">
        <f t="shared" si="79"/>
        <v>18.737163021180127</v>
      </c>
      <c r="O279" s="2">
        <f t="shared" si="80"/>
        <v>18.535567477865097</v>
      </c>
      <c r="P279" s="2">
        <f t="shared" si="81"/>
        <v>17.888277820645822</v>
      </c>
      <c r="Q279" s="2">
        <f t="shared" si="82"/>
        <v>1.2685817378901119</v>
      </c>
      <c r="R279" s="2">
        <f t="shared" si="83"/>
        <v>1.2558506091743602</v>
      </c>
      <c r="S279" s="2">
        <f t="shared" si="84"/>
        <v>1.2148469087673617</v>
      </c>
      <c r="U279" s="1" t="s">
        <v>310</v>
      </c>
    </row>
    <row r="280" spans="1:21" x14ac:dyDescent="0.35">
      <c r="A280" s="6">
        <f t="shared" si="75"/>
        <v>43541.157598333331</v>
      </c>
      <c r="B280" s="1">
        <v>0</v>
      </c>
      <c r="C280" s="2">
        <f t="shared" ref="C280:E343" si="85">IF($U280&lt;&gt;"",VALUE(MID($U280,FIND("T0",$U280,FIND(CONCATENATE("~",C$2,"~"),$U280))+3,5)),"")</f>
        <v>23.4</v>
      </c>
      <c r="D280" s="2">
        <f t="shared" si="85"/>
        <v>22.3</v>
      </c>
      <c r="E280" s="2">
        <f t="shared" si="85"/>
        <v>22.6</v>
      </c>
      <c r="G280" s="3">
        <f t="shared" si="76"/>
        <v>0.755</v>
      </c>
      <c r="H280" s="3">
        <f t="shared" si="77"/>
        <v>0.79099999999999993</v>
      </c>
      <c r="I280" s="3">
        <f t="shared" si="78"/>
        <v>0.752</v>
      </c>
      <c r="K280" s="5">
        <f t="shared" si="73"/>
        <v>277</v>
      </c>
      <c r="L280" s="5">
        <f t="shared" si="74"/>
        <v>0</v>
      </c>
      <c r="N280" s="2">
        <f t="shared" si="79"/>
        <v>18.737163021180127</v>
      </c>
      <c r="O280" s="2">
        <f t="shared" si="80"/>
        <v>18.419371930186397</v>
      </c>
      <c r="P280" s="2">
        <f t="shared" si="81"/>
        <v>17.9092362561857</v>
      </c>
      <c r="Q280" s="2">
        <f t="shared" si="82"/>
        <v>1.2685817378901119</v>
      </c>
      <c r="R280" s="2">
        <f t="shared" si="83"/>
        <v>1.2485041844237625</v>
      </c>
      <c r="S280" s="2">
        <f t="shared" si="84"/>
        <v>1.2161775809530671</v>
      </c>
      <c r="U280" s="1" t="s">
        <v>311</v>
      </c>
    </row>
    <row r="281" spans="1:21" x14ac:dyDescent="0.35">
      <c r="A281" s="6">
        <f t="shared" si="75"/>
        <v>43541.159002199071</v>
      </c>
      <c r="B281" s="1">
        <v>0</v>
      </c>
      <c r="C281" s="2">
        <f t="shared" si="85"/>
        <v>23.4</v>
      </c>
      <c r="D281" s="2">
        <f t="shared" si="85"/>
        <v>22.4</v>
      </c>
      <c r="E281" s="2">
        <f t="shared" si="85"/>
        <v>22.6</v>
      </c>
      <c r="G281" s="3">
        <f t="shared" si="76"/>
        <v>0.75599999999999989</v>
      </c>
      <c r="H281" s="3">
        <f t="shared" si="77"/>
        <v>0.79099999999999993</v>
      </c>
      <c r="I281" s="3">
        <f t="shared" si="78"/>
        <v>0.75099999999999989</v>
      </c>
      <c r="K281" s="5">
        <f t="shared" si="73"/>
        <v>278</v>
      </c>
      <c r="L281" s="5">
        <f t="shared" si="74"/>
        <v>0</v>
      </c>
      <c r="N281" s="2">
        <f t="shared" si="79"/>
        <v>18.758139380175155</v>
      </c>
      <c r="O281" s="2">
        <f t="shared" si="80"/>
        <v>18.515577413647495</v>
      </c>
      <c r="P281" s="2">
        <f t="shared" si="81"/>
        <v>17.888277820645822</v>
      </c>
      <c r="Q281" s="2">
        <f t="shared" si="82"/>
        <v>1.26990536482062</v>
      </c>
      <c r="R281" s="2">
        <f t="shared" si="83"/>
        <v>1.254587185127588</v>
      </c>
      <c r="S281" s="2">
        <f t="shared" si="84"/>
        <v>1.2148469087673617</v>
      </c>
      <c r="U281" s="1" t="s">
        <v>312</v>
      </c>
    </row>
    <row r="282" spans="1:21" x14ac:dyDescent="0.35">
      <c r="A282" s="6">
        <f t="shared" si="75"/>
        <v>43541.160406053241</v>
      </c>
      <c r="B282" s="1">
        <v>0</v>
      </c>
      <c r="C282" s="2">
        <f t="shared" si="85"/>
        <v>23.4</v>
      </c>
      <c r="D282" s="2">
        <f t="shared" si="85"/>
        <v>22.4</v>
      </c>
      <c r="E282" s="2">
        <f t="shared" si="85"/>
        <v>22.6</v>
      </c>
      <c r="G282" s="3">
        <f t="shared" si="76"/>
        <v>0.75599999999999989</v>
      </c>
      <c r="H282" s="3">
        <f t="shared" si="77"/>
        <v>0.79</v>
      </c>
      <c r="I282" s="3">
        <f t="shared" si="78"/>
        <v>0.75</v>
      </c>
      <c r="K282" s="5">
        <f t="shared" si="73"/>
        <v>279</v>
      </c>
      <c r="L282" s="5">
        <f t="shared" si="74"/>
        <v>0</v>
      </c>
      <c r="N282" s="2">
        <f t="shared" si="79"/>
        <v>18.758139380175155</v>
      </c>
      <c r="O282" s="2">
        <f t="shared" si="80"/>
        <v>18.495564965921247</v>
      </c>
      <c r="P282" s="2">
        <f t="shared" si="81"/>
        <v>17.867294659294107</v>
      </c>
      <c r="Q282" s="2">
        <f t="shared" si="82"/>
        <v>1.26990536482062</v>
      </c>
      <c r="R282" s="2">
        <f t="shared" si="83"/>
        <v>1.2533221628210016</v>
      </c>
      <c r="S282" s="2">
        <f t="shared" si="84"/>
        <v>1.2135144635335833</v>
      </c>
      <c r="U282" s="1" t="s">
        <v>313</v>
      </c>
    </row>
    <row r="283" spans="1:21" x14ac:dyDescent="0.35">
      <c r="A283" s="6">
        <f t="shared" si="75"/>
        <v>43541.16180991898</v>
      </c>
      <c r="B283" s="1">
        <v>0</v>
      </c>
      <c r="C283" s="2">
        <f t="shared" si="85"/>
        <v>23.4</v>
      </c>
      <c r="D283" s="2">
        <f t="shared" si="85"/>
        <v>22.4</v>
      </c>
      <c r="E283" s="2">
        <f t="shared" si="85"/>
        <v>22.6</v>
      </c>
      <c r="G283" s="3">
        <f t="shared" si="76"/>
        <v>0.75599999999999989</v>
      </c>
      <c r="H283" s="3">
        <f t="shared" si="77"/>
        <v>0.79099999999999993</v>
      </c>
      <c r="I283" s="3">
        <f t="shared" si="78"/>
        <v>0.75</v>
      </c>
      <c r="K283" s="5">
        <f t="shared" si="73"/>
        <v>280</v>
      </c>
      <c r="L283" s="5">
        <f t="shared" si="74"/>
        <v>0</v>
      </c>
      <c r="N283" s="2">
        <f t="shared" si="79"/>
        <v>18.758139380175155</v>
      </c>
      <c r="O283" s="2">
        <f t="shared" si="80"/>
        <v>18.515577413647495</v>
      </c>
      <c r="P283" s="2">
        <f t="shared" si="81"/>
        <v>17.867294659294107</v>
      </c>
      <c r="Q283" s="2">
        <f t="shared" si="82"/>
        <v>1.26990536482062</v>
      </c>
      <c r="R283" s="2">
        <f t="shared" si="83"/>
        <v>1.254587185127588</v>
      </c>
      <c r="S283" s="2">
        <f t="shared" si="84"/>
        <v>1.2135144635335833</v>
      </c>
      <c r="U283" s="1" t="s">
        <v>314</v>
      </c>
    </row>
    <row r="284" spans="1:21" x14ac:dyDescent="0.35">
      <c r="A284" s="6">
        <f t="shared" si="75"/>
        <v>43541.163213784719</v>
      </c>
      <c r="B284" s="1">
        <v>0</v>
      </c>
      <c r="C284" s="2">
        <f t="shared" si="85"/>
        <v>23.4</v>
      </c>
      <c r="D284" s="2">
        <f t="shared" si="85"/>
        <v>22.4</v>
      </c>
      <c r="E284" s="2">
        <f t="shared" si="85"/>
        <v>22.6</v>
      </c>
      <c r="G284" s="3">
        <f t="shared" si="76"/>
        <v>0.755</v>
      </c>
      <c r="H284" s="3">
        <f t="shared" si="77"/>
        <v>0.79099999999999993</v>
      </c>
      <c r="I284" s="3">
        <f t="shared" si="78"/>
        <v>0.75</v>
      </c>
      <c r="K284" s="5">
        <f t="shared" si="73"/>
        <v>281</v>
      </c>
      <c r="L284" s="5">
        <f t="shared" si="74"/>
        <v>0</v>
      </c>
      <c r="N284" s="2">
        <f t="shared" si="79"/>
        <v>18.737163021180127</v>
      </c>
      <c r="O284" s="2">
        <f t="shared" si="80"/>
        <v>18.515577413647495</v>
      </c>
      <c r="P284" s="2">
        <f t="shared" si="81"/>
        <v>17.867294659294107</v>
      </c>
      <c r="Q284" s="2">
        <f t="shared" si="82"/>
        <v>1.2685817378901119</v>
      </c>
      <c r="R284" s="2">
        <f t="shared" si="83"/>
        <v>1.254587185127588</v>
      </c>
      <c r="S284" s="2">
        <f t="shared" si="84"/>
        <v>1.2135144635335833</v>
      </c>
      <c r="U284" s="1" t="s">
        <v>315</v>
      </c>
    </row>
    <row r="285" spans="1:21" x14ac:dyDescent="0.35">
      <c r="A285" s="6">
        <f t="shared" si="75"/>
        <v>43541.16461767361</v>
      </c>
      <c r="B285" s="1">
        <v>0</v>
      </c>
      <c r="C285" s="2">
        <f t="shared" si="85"/>
        <v>23.4</v>
      </c>
      <c r="D285" s="2">
        <f t="shared" si="85"/>
        <v>22.4</v>
      </c>
      <c r="E285" s="2">
        <f t="shared" si="85"/>
        <v>22.6</v>
      </c>
      <c r="G285" s="3">
        <f t="shared" si="76"/>
        <v>0.755</v>
      </c>
      <c r="H285" s="3">
        <f t="shared" si="77"/>
        <v>0.79099999999999993</v>
      </c>
      <c r="I285" s="3">
        <f t="shared" si="78"/>
        <v>0.752</v>
      </c>
      <c r="K285" s="5">
        <f t="shared" si="73"/>
        <v>282</v>
      </c>
      <c r="L285" s="5">
        <f t="shared" si="74"/>
        <v>0</v>
      </c>
      <c r="N285" s="2">
        <f t="shared" si="79"/>
        <v>18.737163021180127</v>
      </c>
      <c r="O285" s="2">
        <f t="shared" si="80"/>
        <v>18.515577413647495</v>
      </c>
      <c r="P285" s="2">
        <f t="shared" si="81"/>
        <v>17.9092362561857</v>
      </c>
      <c r="Q285" s="2">
        <f t="shared" si="82"/>
        <v>1.2685817378901119</v>
      </c>
      <c r="R285" s="2">
        <f t="shared" si="83"/>
        <v>1.254587185127588</v>
      </c>
      <c r="S285" s="2">
        <f t="shared" si="84"/>
        <v>1.2161775809530671</v>
      </c>
      <c r="U285" s="1" t="s">
        <v>316</v>
      </c>
    </row>
    <row r="286" spans="1:21" x14ac:dyDescent="0.35">
      <c r="A286" s="6">
        <f t="shared" si="75"/>
        <v>43541.166021516205</v>
      </c>
      <c r="B286" s="1">
        <v>0</v>
      </c>
      <c r="C286" s="2">
        <f t="shared" si="85"/>
        <v>23.4</v>
      </c>
      <c r="D286" s="2">
        <f t="shared" si="85"/>
        <v>22.4</v>
      </c>
      <c r="E286" s="2">
        <f t="shared" si="85"/>
        <v>22.6</v>
      </c>
      <c r="G286" s="3">
        <f t="shared" si="76"/>
        <v>0.754</v>
      </c>
      <c r="H286" s="3">
        <f t="shared" si="77"/>
        <v>0.79099999999999993</v>
      </c>
      <c r="I286" s="3">
        <f t="shared" si="78"/>
        <v>0.75099999999999989</v>
      </c>
      <c r="K286" s="5">
        <f t="shared" si="73"/>
        <v>283</v>
      </c>
      <c r="L286" s="5">
        <f t="shared" si="74"/>
        <v>0</v>
      </c>
      <c r="N286" s="2">
        <f t="shared" si="79"/>
        <v>18.716162056247349</v>
      </c>
      <c r="O286" s="2">
        <f t="shared" si="80"/>
        <v>18.515577413647495</v>
      </c>
      <c r="P286" s="2">
        <f t="shared" si="81"/>
        <v>17.888277820645822</v>
      </c>
      <c r="Q286" s="2">
        <f t="shared" si="82"/>
        <v>1.2672563566490431</v>
      </c>
      <c r="R286" s="2">
        <f t="shared" si="83"/>
        <v>1.254587185127588</v>
      </c>
      <c r="S286" s="2">
        <f t="shared" si="84"/>
        <v>1.2148469087673617</v>
      </c>
      <c r="U286" s="1" t="s">
        <v>317</v>
      </c>
    </row>
    <row r="287" spans="1:21" x14ac:dyDescent="0.35">
      <c r="A287" s="6">
        <f t="shared" si="75"/>
        <v>43541.167425474538</v>
      </c>
      <c r="B287" s="1">
        <v>0</v>
      </c>
      <c r="C287" s="2">
        <f t="shared" si="85"/>
        <v>23.4</v>
      </c>
      <c r="D287" s="2">
        <f t="shared" si="85"/>
        <v>22.4</v>
      </c>
      <c r="E287" s="2">
        <f t="shared" si="85"/>
        <v>22.6</v>
      </c>
      <c r="G287" s="3">
        <f t="shared" si="76"/>
        <v>0.754</v>
      </c>
      <c r="H287" s="3">
        <f t="shared" si="77"/>
        <v>0.79</v>
      </c>
      <c r="I287" s="3">
        <f t="shared" si="78"/>
        <v>0.75</v>
      </c>
      <c r="K287" s="5">
        <f t="shared" si="73"/>
        <v>284</v>
      </c>
      <c r="L287" s="5">
        <f t="shared" si="74"/>
        <v>0</v>
      </c>
      <c r="N287" s="2">
        <f t="shared" si="79"/>
        <v>18.716162056247349</v>
      </c>
      <c r="O287" s="2">
        <f t="shared" si="80"/>
        <v>18.495564965921247</v>
      </c>
      <c r="P287" s="2">
        <f t="shared" si="81"/>
        <v>17.867294659294107</v>
      </c>
      <c r="Q287" s="2">
        <f t="shared" si="82"/>
        <v>1.2672563566490431</v>
      </c>
      <c r="R287" s="2">
        <f t="shared" si="83"/>
        <v>1.2533221628210016</v>
      </c>
      <c r="S287" s="2">
        <f t="shared" si="84"/>
        <v>1.2135144635335833</v>
      </c>
      <c r="U287" s="1" t="s">
        <v>318</v>
      </c>
    </row>
    <row r="288" spans="1:21" x14ac:dyDescent="0.35">
      <c r="A288" s="6">
        <f t="shared" si="75"/>
        <v>43541.168829317132</v>
      </c>
      <c r="B288" s="1">
        <v>0</v>
      </c>
      <c r="C288" s="2">
        <f t="shared" si="85"/>
        <v>23.4</v>
      </c>
      <c r="D288" s="2">
        <f t="shared" si="85"/>
        <v>22.4</v>
      </c>
      <c r="E288" s="2">
        <f t="shared" si="85"/>
        <v>22.7</v>
      </c>
      <c r="G288" s="3">
        <f t="shared" si="76"/>
        <v>0.755</v>
      </c>
      <c r="H288" s="3">
        <f t="shared" si="77"/>
        <v>0.79</v>
      </c>
      <c r="I288" s="3">
        <f t="shared" si="78"/>
        <v>0.75099999999999989</v>
      </c>
      <c r="K288" s="5">
        <f t="shared" si="73"/>
        <v>285</v>
      </c>
      <c r="L288" s="5">
        <f t="shared" si="74"/>
        <v>0</v>
      </c>
      <c r="N288" s="2">
        <f t="shared" si="79"/>
        <v>18.737163021180127</v>
      </c>
      <c r="O288" s="2">
        <f t="shared" si="80"/>
        <v>18.495564965921247</v>
      </c>
      <c r="P288" s="2">
        <f t="shared" si="81"/>
        <v>17.98389287685119</v>
      </c>
      <c r="Q288" s="2">
        <f t="shared" si="82"/>
        <v>1.2685817378901119</v>
      </c>
      <c r="R288" s="2">
        <f t="shared" si="83"/>
        <v>1.2533221628210016</v>
      </c>
      <c r="S288" s="2">
        <f t="shared" si="84"/>
        <v>1.2209159576852198</v>
      </c>
      <c r="U288" s="1" t="s">
        <v>319</v>
      </c>
    </row>
    <row r="289" spans="1:21" x14ac:dyDescent="0.35">
      <c r="A289" s="6">
        <f t="shared" si="75"/>
        <v>43541.170233194447</v>
      </c>
      <c r="B289" s="1">
        <v>0</v>
      </c>
      <c r="C289" s="2">
        <f t="shared" si="85"/>
        <v>23.4</v>
      </c>
      <c r="D289" s="2">
        <f t="shared" si="85"/>
        <v>22.4</v>
      </c>
      <c r="E289" s="2">
        <f t="shared" si="85"/>
        <v>22.6</v>
      </c>
      <c r="G289" s="3">
        <f t="shared" si="76"/>
        <v>0.75599999999999989</v>
      </c>
      <c r="H289" s="3">
        <f t="shared" si="77"/>
        <v>0.79</v>
      </c>
      <c r="I289" s="3">
        <f t="shared" si="78"/>
        <v>0.75099999999999989</v>
      </c>
      <c r="K289" s="5">
        <f t="shared" si="73"/>
        <v>286</v>
      </c>
      <c r="L289" s="5">
        <f t="shared" si="74"/>
        <v>0</v>
      </c>
      <c r="N289" s="2">
        <f t="shared" si="79"/>
        <v>18.758139380175155</v>
      </c>
      <c r="O289" s="2">
        <f t="shared" si="80"/>
        <v>18.495564965921247</v>
      </c>
      <c r="P289" s="2">
        <f t="shared" si="81"/>
        <v>17.888277820645822</v>
      </c>
      <c r="Q289" s="2">
        <f t="shared" si="82"/>
        <v>1.26990536482062</v>
      </c>
      <c r="R289" s="2">
        <f t="shared" si="83"/>
        <v>1.2533221628210016</v>
      </c>
      <c r="S289" s="2">
        <f t="shared" si="84"/>
        <v>1.2148469087673617</v>
      </c>
      <c r="U289" s="1" t="s">
        <v>320</v>
      </c>
    </row>
    <row r="290" spans="1:21" x14ac:dyDescent="0.35">
      <c r="A290" s="6">
        <f t="shared" si="75"/>
        <v>43541.171637060186</v>
      </c>
      <c r="B290" s="1">
        <v>0</v>
      </c>
      <c r="C290" s="2">
        <f t="shared" si="85"/>
        <v>23.4</v>
      </c>
      <c r="D290" s="2">
        <f t="shared" si="85"/>
        <v>22.4</v>
      </c>
      <c r="E290" s="2">
        <f t="shared" si="85"/>
        <v>22.6</v>
      </c>
      <c r="G290" s="3">
        <f t="shared" si="76"/>
        <v>0.75599999999999989</v>
      </c>
      <c r="H290" s="3">
        <f t="shared" si="77"/>
        <v>0.79099999999999993</v>
      </c>
      <c r="I290" s="3">
        <f t="shared" si="78"/>
        <v>0.75099999999999989</v>
      </c>
      <c r="K290" s="5">
        <f t="shared" si="73"/>
        <v>287</v>
      </c>
      <c r="L290" s="5">
        <f t="shared" si="74"/>
        <v>0</v>
      </c>
      <c r="N290" s="2">
        <f t="shared" si="79"/>
        <v>18.758139380175155</v>
      </c>
      <c r="O290" s="2">
        <f t="shared" si="80"/>
        <v>18.515577413647495</v>
      </c>
      <c r="P290" s="2">
        <f t="shared" si="81"/>
        <v>17.888277820645822</v>
      </c>
      <c r="Q290" s="2">
        <f t="shared" si="82"/>
        <v>1.26990536482062</v>
      </c>
      <c r="R290" s="2">
        <f t="shared" si="83"/>
        <v>1.254587185127588</v>
      </c>
      <c r="S290" s="2">
        <f t="shared" si="84"/>
        <v>1.2148469087673617</v>
      </c>
      <c r="U290" s="1" t="s">
        <v>321</v>
      </c>
    </row>
    <row r="291" spans="1:21" x14ac:dyDescent="0.35">
      <c r="A291" s="6">
        <f t="shared" si="75"/>
        <v>43541.173040960646</v>
      </c>
      <c r="B291" s="1">
        <v>0</v>
      </c>
      <c r="C291" s="2">
        <f t="shared" si="85"/>
        <v>23.4</v>
      </c>
      <c r="D291" s="2">
        <f t="shared" si="85"/>
        <v>22.3</v>
      </c>
      <c r="E291" s="2">
        <f t="shared" si="85"/>
        <v>22.6</v>
      </c>
      <c r="G291" s="3">
        <f t="shared" si="76"/>
        <v>0.75599999999999989</v>
      </c>
      <c r="H291" s="3">
        <f t="shared" si="77"/>
        <v>0.79099999999999993</v>
      </c>
      <c r="I291" s="3">
        <f t="shared" si="78"/>
        <v>0.752</v>
      </c>
      <c r="K291" s="5">
        <f t="shared" si="73"/>
        <v>288</v>
      </c>
      <c r="L291" s="5">
        <f t="shared" si="74"/>
        <v>0</v>
      </c>
      <c r="N291" s="2">
        <f t="shared" si="79"/>
        <v>18.758139380175155</v>
      </c>
      <c r="O291" s="2">
        <f t="shared" si="80"/>
        <v>18.419371930186397</v>
      </c>
      <c r="P291" s="2">
        <f t="shared" si="81"/>
        <v>17.9092362561857</v>
      </c>
      <c r="Q291" s="2">
        <f t="shared" si="82"/>
        <v>1.26990536482062</v>
      </c>
      <c r="R291" s="2">
        <f t="shared" si="83"/>
        <v>1.2485041844237625</v>
      </c>
      <c r="S291" s="2">
        <f t="shared" si="84"/>
        <v>1.2161775809530671</v>
      </c>
      <c r="U291" s="1" t="s">
        <v>322</v>
      </c>
    </row>
    <row r="292" spans="1:21" x14ac:dyDescent="0.35">
      <c r="A292" s="6">
        <f t="shared" si="75"/>
        <v>43541.174444791664</v>
      </c>
      <c r="B292" s="1">
        <v>0</v>
      </c>
      <c r="C292" s="2">
        <f t="shared" si="85"/>
        <v>23.4</v>
      </c>
      <c r="D292" s="2">
        <f t="shared" si="85"/>
        <v>22.3</v>
      </c>
      <c r="E292" s="2">
        <f t="shared" si="85"/>
        <v>22.6</v>
      </c>
      <c r="G292" s="3">
        <f t="shared" si="76"/>
        <v>0.75599999999999989</v>
      </c>
      <c r="H292" s="3">
        <f t="shared" si="77"/>
        <v>0.79099999999999993</v>
      </c>
      <c r="I292" s="3">
        <f t="shared" si="78"/>
        <v>0.752</v>
      </c>
      <c r="K292" s="5">
        <f t="shared" si="73"/>
        <v>289</v>
      </c>
      <c r="L292" s="5">
        <f t="shared" si="74"/>
        <v>0</v>
      </c>
      <c r="N292" s="2">
        <f t="shared" si="79"/>
        <v>18.758139380175155</v>
      </c>
      <c r="O292" s="2">
        <f t="shared" si="80"/>
        <v>18.419371930186397</v>
      </c>
      <c r="P292" s="2">
        <f t="shared" si="81"/>
        <v>17.9092362561857</v>
      </c>
      <c r="Q292" s="2">
        <f t="shared" si="82"/>
        <v>1.26990536482062</v>
      </c>
      <c r="R292" s="2">
        <f t="shared" si="83"/>
        <v>1.2485041844237625</v>
      </c>
      <c r="S292" s="2">
        <f t="shared" si="84"/>
        <v>1.2161775809530671</v>
      </c>
      <c r="U292" s="1" t="s">
        <v>323</v>
      </c>
    </row>
    <row r="293" spans="1:21" x14ac:dyDescent="0.35">
      <c r="A293" s="6">
        <f t="shared" si="75"/>
        <v>43541.175848622683</v>
      </c>
      <c r="B293" s="1">
        <v>0</v>
      </c>
      <c r="C293" s="2">
        <f t="shared" si="85"/>
        <v>23.4</v>
      </c>
      <c r="D293" s="2">
        <f t="shared" si="85"/>
        <v>22.3</v>
      </c>
      <c r="E293" s="2">
        <f t="shared" si="85"/>
        <v>22.6</v>
      </c>
      <c r="G293" s="3">
        <f t="shared" si="76"/>
        <v>0.754</v>
      </c>
      <c r="H293" s="3">
        <f t="shared" si="77"/>
        <v>0.79200000000000004</v>
      </c>
      <c r="I293" s="3">
        <f t="shared" si="78"/>
        <v>0.753</v>
      </c>
      <c r="K293" s="5">
        <f t="shared" si="73"/>
        <v>290</v>
      </c>
      <c r="L293" s="5">
        <f t="shared" si="74"/>
        <v>0</v>
      </c>
      <c r="N293" s="2">
        <f t="shared" si="79"/>
        <v>18.716162056247349</v>
      </c>
      <c r="O293" s="2">
        <f t="shared" si="80"/>
        <v>18.439348043023823</v>
      </c>
      <c r="P293" s="2">
        <f t="shared" si="81"/>
        <v>17.930170028114716</v>
      </c>
      <c r="Q293" s="2">
        <f t="shared" si="82"/>
        <v>1.2672563566490431</v>
      </c>
      <c r="R293" s="2">
        <f t="shared" si="83"/>
        <v>1.2497676084705347</v>
      </c>
      <c r="S293" s="2">
        <f t="shared" si="84"/>
        <v>1.2175064848031207</v>
      </c>
      <c r="U293" s="1" t="s">
        <v>324</v>
      </c>
    </row>
    <row r="294" spans="1:21" x14ac:dyDescent="0.35">
      <c r="A294" s="6">
        <f t="shared" si="75"/>
        <v>43541.177252488429</v>
      </c>
      <c r="B294" s="1">
        <v>0</v>
      </c>
      <c r="C294" s="2">
        <f t="shared" si="85"/>
        <v>23.4</v>
      </c>
      <c r="D294" s="2">
        <f t="shared" si="85"/>
        <v>22.3</v>
      </c>
      <c r="E294" s="2">
        <f t="shared" si="85"/>
        <v>22.5</v>
      </c>
      <c r="G294" s="3">
        <f t="shared" si="76"/>
        <v>0.755</v>
      </c>
      <c r="H294" s="3">
        <f t="shared" si="77"/>
        <v>0.79299999999999993</v>
      </c>
      <c r="I294" s="3">
        <f t="shared" si="78"/>
        <v>0.754</v>
      </c>
      <c r="K294" s="5">
        <f t="shared" si="73"/>
        <v>291</v>
      </c>
      <c r="L294" s="5">
        <f t="shared" si="74"/>
        <v>0</v>
      </c>
      <c r="N294" s="2">
        <f t="shared" si="79"/>
        <v>18.737163021180127</v>
      </c>
      <c r="O294" s="2">
        <f t="shared" si="80"/>
        <v>18.459301840387614</v>
      </c>
      <c r="P294" s="2">
        <f t="shared" si="81"/>
        <v>17.855413798148277</v>
      </c>
      <c r="Q294" s="2">
        <f t="shared" si="82"/>
        <v>1.2685817378901119</v>
      </c>
      <c r="R294" s="2">
        <f t="shared" si="83"/>
        <v>1.2510294382909566</v>
      </c>
      <c r="S294" s="2">
        <f t="shared" si="84"/>
        <v>1.2127599304860088</v>
      </c>
      <c r="U294" s="1" t="s">
        <v>325</v>
      </c>
    </row>
    <row r="295" spans="1:21" x14ac:dyDescent="0.35">
      <c r="A295" s="6">
        <f t="shared" si="75"/>
        <v>43541.178656284719</v>
      </c>
      <c r="B295" s="1">
        <v>0</v>
      </c>
      <c r="C295" s="2">
        <f t="shared" si="85"/>
        <v>23.4</v>
      </c>
      <c r="D295" s="2">
        <f t="shared" si="85"/>
        <v>22.3</v>
      </c>
      <c r="E295" s="2">
        <f t="shared" si="85"/>
        <v>22.5</v>
      </c>
      <c r="G295" s="3">
        <f t="shared" si="76"/>
        <v>0.755</v>
      </c>
      <c r="H295" s="3">
        <f t="shared" si="77"/>
        <v>0.79400000000000004</v>
      </c>
      <c r="I295" s="3">
        <f t="shared" si="78"/>
        <v>0.755</v>
      </c>
      <c r="K295" s="5">
        <f t="shared" si="73"/>
        <v>292</v>
      </c>
      <c r="L295" s="5">
        <f t="shared" si="74"/>
        <v>0</v>
      </c>
      <c r="N295" s="2">
        <f t="shared" si="79"/>
        <v>18.737163021180127</v>
      </c>
      <c r="O295" s="2">
        <f t="shared" si="80"/>
        <v>18.479233375508901</v>
      </c>
      <c r="P295" s="2">
        <f t="shared" si="81"/>
        <v>17.876283904841639</v>
      </c>
      <c r="Q295" s="2">
        <f t="shared" si="82"/>
        <v>1.2685817378901119</v>
      </c>
      <c r="R295" s="2">
        <f t="shared" si="83"/>
        <v>1.2522896779032446</v>
      </c>
      <c r="S295" s="2">
        <f t="shared" si="84"/>
        <v>1.2140853117270776</v>
      </c>
      <c r="U295" s="1" t="s">
        <v>326</v>
      </c>
    </row>
    <row r="296" spans="1:21" x14ac:dyDescent="0.35">
      <c r="A296" s="6">
        <f t="shared" si="75"/>
        <v>43541.180060127313</v>
      </c>
      <c r="B296" s="1">
        <v>0</v>
      </c>
      <c r="C296" s="2">
        <f t="shared" si="85"/>
        <v>23.4</v>
      </c>
      <c r="D296" s="2">
        <f t="shared" si="85"/>
        <v>22.4</v>
      </c>
      <c r="E296" s="2">
        <f t="shared" si="85"/>
        <v>22.6</v>
      </c>
      <c r="G296" s="3">
        <f t="shared" si="76"/>
        <v>0.75800000000000001</v>
      </c>
      <c r="H296" s="3">
        <f t="shared" si="77"/>
        <v>0.79400000000000004</v>
      </c>
      <c r="I296" s="3">
        <f t="shared" si="78"/>
        <v>0.754</v>
      </c>
      <c r="K296" s="5">
        <f t="shared" si="73"/>
        <v>293</v>
      </c>
      <c r="L296" s="5">
        <f t="shared" si="74"/>
        <v>0</v>
      </c>
      <c r="N296" s="2">
        <f t="shared" si="79"/>
        <v>18.80001852636553</v>
      </c>
      <c r="O296" s="2">
        <f t="shared" si="80"/>
        <v>18.575480669419264</v>
      </c>
      <c r="P296" s="2">
        <f t="shared" si="81"/>
        <v>17.951079198394797</v>
      </c>
      <c r="Q296" s="2">
        <f t="shared" si="82"/>
        <v>1.2725473742834588</v>
      </c>
      <c r="R296" s="2">
        <f t="shared" si="83"/>
        <v>1.2583726786070701</v>
      </c>
      <c r="S296" s="2">
        <f t="shared" si="84"/>
        <v>1.2188336250111833</v>
      </c>
      <c r="U296" s="1" t="s">
        <v>327</v>
      </c>
    </row>
    <row r="297" spans="1:21" x14ac:dyDescent="0.35">
      <c r="A297" s="6">
        <f t="shared" si="75"/>
        <v>43541.181463993053</v>
      </c>
      <c r="B297" s="1">
        <v>0</v>
      </c>
      <c r="C297" s="2">
        <f t="shared" si="85"/>
        <v>23.4</v>
      </c>
      <c r="D297" s="2">
        <f t="shared" si="85"/>
        <v>22.4</v>
      </c>
      <c r="E297" s="2">
        <f t="shared" si="85"/>
        <v>22.7</v>
      </c>
      <c r="G297" s="3">
        <f t="shared" si="76"/>
        <v>0.75599999999999989</v>
      </c>
      <c r="H297" s="3">
        <f t="shared" si="77"/>
        <v>0.79200000000000004</v>
      </c>
      <c r="I297" s="3">
        <f t="shared" si="78"/>
        <v>0.753</v>
      </c>
      <c r="K297" s="5">
        <f t="shared" si="73"/>
        <v>294</v>
      </c>
      <c r="L297" s="5">
        <f t="shared" si="74"/>
        <v>0</v>
      </c>
      <c r="N297" s="2">
        <f t="shared" si="79"/>
        <v>18.758139380175155</v>
      </c>
      <c r="O297" s="2">
        <f t="shared" si="80"/>
        <v>18.535567477865097</v>
      </c>
      <c r="P297" s="2">
        <f t="shared" si="81"/>
        <v>18.025814219704614</v>
      </c>
      <c r="Q297" s="2">
        <f t="shared" si="82"/>
        <v>1.26990536482062</v>
      </c>
      <c r="R297" s="2">
        <f t="shared" si="83"/>
        <v>1.2558506091743602</v>
      </c>
      <c r="S297" s="2">
        <f t="shared" si="84"/>
        <v>1.2235755337209788</v>
      </c>
      <c r="U297" s="1" t="s">
        <v>328</v>
      </c>
    </row>
    <row r="298" spans="1:21" x14ac:dyDescent="0.35">
      <c r="A298" s="6">
        <f t="shared" si="75"/>
        <v>43541.182867812502</v>
      </c>
      <c r="B298" s="1">
        <v>0</v>
      </c>
      <c r="C298" s="2">
        <f t="shared" si="85"/>
        <v>23.5</v>
      </c>
      <c r="D298" s="2">
        <f t="shared" si="85"/>
        <v>22.4</v>
      </c>
      <c r="E298" s="2">
        <f t="shared" si="85"/>
        <v>22.7</v>
      </c>
      <c r="G298" s="3">
        <f t="shared" si="76"/>
        <v>0.75599999999999989</v>
      </c>
      <c r="H298" s="3">
        <f t="shared" si="77"/>
        <v>0.79</v>
      </c>
      <c r="I298" s="3">
        <f t="shared" si="78"/>
        <v>0.75099999999999989</v>
      </c>
      <c r="K298" s="5">
        <f t="shared" si="73"/>
        <v>295</v>
      </c>
      <c r="L298" s="5">
        <f t="shared" si="74"/>
        <v>0</v>
      </c>
      <c r="N298" s="2">
        <f t="shared" si="79"/>
        <v>18.85377372614883</v>
      </c>
      <c r="O298" s="2">
        <f t="shared" si="80"/>
        <v>18.495564965921247</v>
      </c>
      <c r="P298" s="2">
        <f t="shared" si="81"/>
        <v>17.98389287685119</v>
      </c>
      <c r="Q298" s="2">
        <f t="shared" si="82"/>
        <v>1.2759374275103208</v>
      </c>
      <c r="R298" s="2">
        <f t="shared" si="83"/>
        <v>1.2533221628210016</v>
      </c>
      <c r="S298" s="2">
        <f t="shared" si="84"/>
        <v>1.2209159576852198</v>
      </c>
      <c r="U298" s="1" t="s">
        <v>329</v>
      </c>
    </row>
    <row r="299" spans="1:21" x14ac:dyDescent="0.35">
      <c r="A299" s="6">
        <f t="shared" si="75"/>
        <v>43541.184271678241</v>
      </c>
      <c r="B299" s="1">
        <v>0</v>
      </c>
      <c r="C299" s="2">
        <f t="shared" si="85"/>
        <v>23.4</v>
      </c>
      <c r="D299" s="2">
        <f t="shared" si="85"/>
        <v>22.4</v>
      </c>
      <c r="E299" s="2">
        <f t="shared" si="85"/>
        <v>22.7</v>
      </c>
      <c r="G299" s="3">
        <f t="shared" si="76"/>
        <v>0.754</v>
      </c>
      <c r="H299" s="3">
        <f t="shared" si="77"/>
        <v>0.79</v>
      </c>
      <c r="I299" s="3">
        <f t="shared" si="78"/>
        <v>0.75099999999999989</v>
      </c>
      <c r="K299" s="5">
        <f t="shared" si="73"/>
        <v>296</v>
      </c>
      <c r="L299" s="5">
        <f t="shared" si="74"/>
        <v>0</v>
      </c>
      <c r="N299" s="2">
        <f t="shared" si="79"/>
        <v>18.716162056247349</v>
      </c>
      <c r="O299" s="2">
        <f t="shared" si="80"/>
        <v>18.495564965921247</v>
      </c>
      <c r="P299" s="2">
        <f t="shared" si="81"/>
        <v>17.98389287685119</v>
      </c>
      <c r="Q299" s="2">
        <f t="shared" si="82"/>
        <v>1.2672563566490431</v>
      </c>
      <c r="R299" s="2">
        <f t="shared" si="83"/>
        <v>1.2533221628210016</v>
      </c>
      <c r="S299" s="2">
        <f t="shared" si="84"/>
        <v>1.2209159576852198</v>
      </c>
      <c r="U299" s="1" t="s">
        <v>330</v>
      </c>
    </row>
    <row r="300" spans="1:21" x14ac:dyDescent="0.35">
      <c r="A300" s="6">
        <f t="shared" si="75"/>
        <v>43541.185675555556</v>
      </c>
      <c r="B300" s="1">
        <v>0</v>
      </c>
      <c r="C300" s="2">
        <f t="shared" si="85"/>
        <v>23.4</v>
      </c>
      <c r="D300" s="2">
        <f t="shared" si="85"/>
        <v>22.4</v>
      </c>
      <c r="E300" s="2">
        <f t="shared" si="85"/>
        <v>22.7</v>
      </c>
      <c r="G300" s="3">
        <f t="shared" si="76"/>
        <v>0.755</v>
      </c>
      <c r="H300" s="3">
        <f t="shared" si="77"/>
        <v>0.78900000000000003</v>
      </c>
      <c r="I300" s="3">
        <f t="shared" si="78"/>
        <v>0.75</v>
      </c>
      <c r="K300" s="5">
        <f t="shared" si="73"/>
        <v>297</v>
      </c>
      <c r="L300" s="5">
        <f t="shared" si="74"/>
        <v>0</v>
      </c>
      <c r="N300" s="2">
        <f t="shared" si="79"/>
        <v>18.737163021180127</v>
      </c>
      <c r="O300" s="2">
        <f t="shared" si="80"/>
        <v>18.475530081030282</v>
      </c>
      <c r="P300" s="2">
        <f t="shared" si="81"/>
        <v>17.962895123703088</v>
      </c>
      <c r="Q300" s="2">
        <f t="shared" si="82"/>
        <v>1.2685817378901119</v>
      </c>
      <c r="R300" s="2">
        <f t="shared" si="83"/>
        <v>1.2520555382058087</v>
      </c>
      <c r="S300" s="2">
        <f t="shared" si="84"/>
        <v>1.2195835124514414</v>
      </c>
      <c r="U300" s="1" t="s">
        <v>331</v>
      </c>
    </row>
    <row r="301" spans="1:21" x14ac:dyDescent="0.35">
      <c r="A301" s="6">
        <f t="shared" si="75"/>
        <v>43541.187079421295</v>
      </c>
      <c r="B301" s="1">
        <v>0</v>
      </c>
      <c r="C301" s="2">
        <f t="shared" si="85"/>
        <v>23.4</v>
      </c>
      <c r="D301" s="2">
        <f t="shared" si="85"/>
        <v>22.5</v>
      </c>
      <c r="E301" s="2">
        <f t="shared" si="85"/>
        <v>22.7</v>
      </c>
      <c r="G301" s="3">
        <f t="shared" si="76"/>
        <v>0.755</v>
      </c>
      <c r="H301" s="3">
        <f t="shared" si="77"/>
        <v>0.78900000000000003</v>
      </c>
      <c r="I301" s="3">
        <f t="shared" si="78"/>
        <v>0.75</v>
      </c>
      <c r="K301" s="5">
        <f t="shared" si="73"/>
        <v>298</v>
      </c>
      <c r="L301" s="5">
        <f t="shared" si="74"/>
        <v>0</v>
      </c>
      <c r="N301" s="2">
        <f t="shared" si="79"/>
        <v>18.737163021180127</v>
      </c>
      <c r="O301" s="2">
        <f t="shared" si="80"/>
        <v>18.57170110212337</v>
      </c>
      <c r="P301" s="2">
        <f t="shared" si="81"/>
        <v>17.962895123703088</v>
      </c>
      <c r="Q301" s="2">
        <f t="shared" si="82"/>
        <v>1.2685817378901119</v>
      </c>
      <c r="R301" s="2">
        <f t="shared" si="83"/>
        <v>1.2581338833239271</v>
      </c>
      <c r="S301" s="2">
        <f t="shared" si="84"/>
        <v>1.2195835124514414</v>
      </c>
      <c r="U301" s="1" t="s">
        <v>332</v>
      </c>
    </row>
    <row r="302" spans="1:21" x14ac:dyDescent="0.35">
      <c r="A302" s="6">
        <f t="shared" si="75"/>
        <v>43541.188483321763</v>
      </c>
      <c r="B302" s="1">
        <v>0</v>
      </c>
      <c r="C302" s="2">
        <f t="shared" si="85"/>
        <v>23.5</v>
      </c>
      <c r="D302" s="2">
        <f t="shared" si="85"/>
        <v>22.4</v>
      </c>
      <c r="E302" s="2">
        <f t="shared" si="85"/>
        <v>22.6</v>
      </c>
      <c r="G302" s="3">
        <f t="shared" si="76"/>
        <v>0.753</v>
      </c>
      <c r="H302" s="3">
        <f t="shared" si="77"/>
        <v>0.78799999999999992</v>
      </c>
      <c r="I302" s="3">
        <f t="shared" si="78"/>
        <v>0.74900000000000011</v>
      </c>
      <c r="K302" s="5">
        <f t="shared" si="73"/>
        <v>299</v>
      </c>
      <c r="L302" s="5">
        <f t="shared" si="74"/>
        <v>0</v>
      </c>
      <c r="N302" s="2">
        <f t="shared" si="79"/>
        <v>18.790727089645831</v>
      </c>
      <c r="O302" s="2">
        <f t="shared" si="80"/>
        <v>18.455472705121494</v>
      </c>
      <c r="P302" s="2">
        <f t="shared" si="81"/>
        <v>17.846286709689238</v>
      </c>
      <c r="Q302" s="2">
        <f t="shared" si="82"/>
        <v>1.2719612791306814</v>
      </c>
      <c r="R302" s="2">
        <f t="shared" si="83"/>
        <v>1.2507873072178135</v>
      </c>
      <c r="S302" s="2">
        <f t="shared" si="84"/>
        <v>1.2121802405204469</v>
      </c>
      <c r="U302" s="1" t="s">
        <v>333</v>
      </c>
    </row>
    <row r="303" spans="1:21" x14ac:dyDescent="0.35">
      <c r="A303" s="6">
        <f t="shared" si="75"/>
        <v>43541.18988716435</v>
      </c>
      <c r="B303" s="1">
        <v>0</v>
      </c>
      <c r="C303" s="2">
        <f t="shared" si="85"/>
        <v>23.5</v>
      </c>
      <c r="D303" s="2">
        <f t="shared" si="85"/>
        <v>22.4</v>
      </c>
      <c r="E303" s="2">
        <f t="shared" si="85"/>
        <v>22.7</v>
      </c>
      <c r="G303" s="3">
        <f t="shared" si="76"/>
        <v>0.755</v>
      </c>
      <c r="H303" s="3">
        <f t="shared" si="77"/>
        <v>0.79</v>
      </c>
      <c r="I303" s="3">
        <f t="shared" si="78"/>
        <v>0.75099999999999989</v>
      </c>
      <c r="K303" s="5">
        <f t="shared" si="73"/>
        <v>300</v>
      </c>
      <c r="L303" s="5">
        <f t="shared" si="74"/>
        <v>0</v>
      </c>
      <c r="N303" s="2">
        <f t="shared" si="79"/>
        <v>18.832782823150382</v>
      </c>
      <c r="O303" s="2">
        <f t="shared" si="80"/>
        <v>18.495564965921247</v>
      </c>
      <c r="P303" s="2">
        <f t="shared" si="81"/>
        <v>17.98389287685119</v>
      </c>
      <c r="Q303" s="2">
        <f t="shared" si="82"/>
        <v>1.2746138005798124</v>
      </c>
      <c r="R303" s="2">
        <f t="shared" si="83"/>
        <v>1.2533221628210016</v>
      </c>
      <c r="S303" s="2">
        <f t="shared" si="84"/>
        <v>1.2209159576852198</v>
      </c>
      <c r="U303" s="1" t="s">
        <v>334</v>
      </c>
    </row>
    <row r="304" spans="1:21" x14ac:dyDescent="0.35">
      <c r="A304" s="6">
        <f t="shared" si="75"/>
        <v>43541.191290972223</v>
      </c>
      <c r="B304" s="1">
        <v>0</v>
      </c>
      <c r="C304" s="2">
        <f t="shared" si="85"/>
        <v>23.5</v>
      </c>
      <c r="D304" s="2">
        <f t="shared" si="85"/>
        <v>22.4</v>
      </c>
      <c r="E304" s="2">
        <f t="shared" si="85"/>
        <v>22.6</v>
      </c>
      <c r="G304" s="3">
        <f t="shared" si="76"/>
        <v>0.755</v>
      </c>
      <c r="H304" s="3">
        <f t="shared" si="77"/>
        <v>0.79</v>
      </c>
      <c r="I304" s="3">
        <f t="shared" si="78"/>
        <v>0.75</v>
      </c>
      <c r="K304" s="5">
        <f t="shared" si="73"/>
        <v>301</v>
      </c>
      <c r="L304" s="5">
        <f t="shared" si="74"/>
        <v>0</v>
      </c>
      <c r="N304" s="2">
        <f t="shared" si="79"/>
        <v>18.832782823150382</v>
      </c>
      <c r="O304" s="2">
        <f t="shared" si="80"/>
        <v>18.495564965921247</v>
      </c>
      <c r="P304" s="2">
        <f t="shared" si="81"/>
        <v>17.867294659294107</v>
      </c>
      <c r="Q304" s="2">
        <f t="shared" si="82"/>
        <v>1.2746138005798124</v>
      </c>
      <c r="R304" s="2">
        <f t="shared" si="83"/>
        <v>1.2533221628210016</v>
      </c>
      <c r="S304" s="2">
        <f t="shared" si="84"/>
        <v>1.2135144635335833</v>
      </c>
      <c r="U304" s="1" t="s">
        <v>335</v>
      </c>
    </row>
    <row r="305" spans="1:21" x14ac:dyDescent="0.35">
      <c r="A305" s="6">
        <f t="shared" si="75"/>
        <v>43541.192694803241</v>
      </c>
      <c r="B305" s="1">
        <v>0</v>
      </c>
      <c r="C305" s="2">
        <f t="shared" si="85"/>
        <v>23.5</v>
      </c>
      <c r="D305" s="2">
        <f t="shared" si="85"/>
        <v>22.4</v>
      </c>
      <c r="E305" s="2">
        <f t="shared" si="85"/>
        <v>22.7</v>
      </c>
      <c r="G305" s="3">
        <f t="shared" si="76"/>
        <v>0.754</v>
      </c>
      <c r="H305" s="3">
        <f t="shared" si="77"/>
        <v>0.79</v>
      </c>
      <c r="I305" s="3">
        <f t="shared" si="78"/>
        <v>0.75099999999999989</v>
      </c>
      <c r="K305" s="5">
        <f t="shared" si="73"/>
        <v>302</v>
      </c>
      <c r="L305" s="5">
        <f t="shared" si="74"/>
        <v>0</v>
      </c>
      <c r="N305" s="2">
        <f t="shared" si="79"/>
        <v>18.811767298261955</v>
      </c>
      <c r="O305" s="2">
        <f t="shared" si="80"/>
        <v>18.495564965921247</v>
      </c>
      <c r="P305" s="2">
        <f t="shared" si="81"/>
        <v>17.98389287685119</v>
      </c>
      <c r="Q305" s="2">
        <f t="shared" si="82"/>
        <v>1.2732884193387439</v>
      </c>
      <c r="R305" s="2">
        <f t="shared" si="83"/>
        <v>1.2533221628210016</v>
      </c>
      <c r="S305" s="2">
        <f t="shared" si="84"/>
        <v>1.2209159576852198</v>
      </c>
      <c r="U305" s="1" t="s">
        <v>336</v>
      </c>
    </row>
    <row r="306" spans="1:21" x14ac:dyDescent="0.35">
      <c r="A306" s="6">
        <f t="shared" si="75"/>
        <v>43541.194098680557</v>
      </c>
      <c r="B306" s="1">
        <v>0</v>
      </c>
      <c r="C306" s="2">
        <f t="shared" si="85"/>
        <v>23.5</v>
      </c>
      <c r="D306" s="2">
        <f t="shared" si="85"/>
        <v>22.4</v>
      </c>
      <c r="E306" s="2">
        <f t="shared" si="85"/>
        <v>22.6</v>
      </c>
      <c r="G306" s="3">
        <f t="shared" si="76"/>
        <v>0.755</v>
      </c>
      <c r="H306" s="3">
        <f t="shared" si="77"/>
        <v>0.79099999999999993</v>
      </c>
      <c r="I306" s="3">
        <f t="shared" si="78"/>
        <v>0.75099999999999989</v>
      </c>
      <c r="K306" s="5">
        <f t="shared" si="73"/>
        <v>303</v>
      </c>
      <c r="L306" s="5">
        <f t="shared" si="74"/>
        <v>0</v>
      </c>
      <c r="N306" s="2">
        <f t="shared" si="79"/>
        <v>18.832782823150382</v>
      </c>
      <c r="O306" s="2">
        <f t="shared" si="80"/>
        <v>18.515577413647495</v>
      </c>
      <c r="P306" s="2">
        <f t="shared" si="81"/>
        <v>17.888277820645822</v>
      </c>
      <c r="Q306" s="2">
        <f t="shared" si="82"/>
        <v>1.2746138005798124</v>
      </c>
      <c r="R306" s="2">
        <f t="shared" si="83"/>
        <v>1.254587185127588</v>
      </c>
      <c r="S306" s="2">
        <f t="shared" si="84"/>
        <v>1.2148469087673617</v>
      </c>
      <c r="U306" s="1" t="s">
        <v>337</v>
      </c>
    </row>
    <row r="307" spans="1:21" x14ac:dyDescent="0.35">
      <c r="A307" s="6">
        <f t="shared" si="75"/>
        <v>43541.195502511575</v>
      </c>
      <c r="B307" s="1">
        <v>0</v>
      </c>
      <c r="C307" s="2">
        <f t="shared" si="85"/>
        <v>23.5</v>
      </c>
      <c r="D307" s="2">
        <f t="shared" si="85"/>
        <v>22.4</v>
      </c>
      <c r="E307" s="2">
        <f t="shared" si="85"/>
        <v>22.6</v>
      </c>
      <c r="G307" s="3">
        <f t="shared" si="76"/>
        <v>0.755</v>
      </c>
      <c r="H307" s="3">
        <f t="shared" si="77"/>
        <v>0.79200000000000004</v>
      </c>
      <c r="I307" s="3">
        <f t="shared" si="78"/>
        <v>0.753</v>
      </c>
      <c r="K307" s="5">
        <f t="shared" si="73"/>
        <v>304</v>
      </c>
      <c r="L307" s="5">
        <f t="shared" si="74"/>
        <v>0</v>
      </c>
      <c r="N307" s="2">
        <f t="shared" si="79"/>
        <v>18.832782823150382</v>
      </c>
      <c r="O307" s="2">
        <f t="shared" si="80"/>
        <v>18.535567477865097</v>
      </c>
      <c r="P307" s="2">
        <f t="shared" si="81"/>
        <v>17.930170028114716</v>
      </c>
      <c r="Q307" s="2">
        <f t="shared" si="82"/>
        <v>1.2746138005798124</v>
      </c>
      <c r="R307" s="2">
        <f t="shared" si="83"/>
        <v>1.2558506091743602</v>
      </c>
      <c r="S307" s="2">
        <f t="shared" si="84"/>
        <v>1.2175064848031207</v>
      </c>
      <c r="U307" s="1" t="s">
        <v>338</v>
      </c>
    </row>
    <row r="308" spans="1:21" x14ac:dyDescent="0.35">
      <c r="A308" s="6">
        <f t="shared" si="75"/>
        <v>43541.196906354169</v>
      </c>
      <c r="B308" s="1">
        <v>0</v>
      </c>
      <c r="C308" s="2">
        <f t="shared" si="85"/>
        <v>23.4</v>
      </c>
      <c r="D308" s="2">
        <f t="shared" si="85"/>
        <v>22.4</v>
      </c>
      <c r="E308" s="2">
        <f t="shared" si="85"/>
        <v>22.6</v>
      </c>
      <c r="G308" s="3">
        <f t="shared" si="76"/>
        <v>0.75700000000000001</v>
      </c>
      <c r="H308" s="3">
        <f t="shared" si="77"/>
        <v>0.79200000000000004</v>
      </c>
      <c r="I308" s="3">
        <f t="shared" si="78"/>
        <v>0.752</v>
      </c>
      <c r="K308" s="5">
        <f t="shared" si="73"/>
        <v>305</v>
      </c>
      <c r="L308" s="5">
        <f t="shared" si="74"/>
        <v>0</v>
      </c>
      <c r="N308" s="2">
        <f t="shared" si="79"/>
        <v>18.779091194794667</v>
      </c>
      <c r="O308" s="2">
        <f t="shared" si="80"/>
        <v>18.535567477865097</v>
      </c>
      <c r="P308" s="2">
        <f t="shared" si="81"/>
        <v>17.9092362561857</v>
      </c>
      <c r="Q308" s="2">
        <f t="shared" si="82"/>
        <v>1.2712272420785358</v>
      </c>
      <c r="R308" s="2">
        <f t="shared" si="83"/>
        <v>1.2558506091743602</v>
      </c>
      <c r="S308" s="2">
        <f t="shared" si="84"/>
        <v>1.2161775809530671</v>
      </c>
      <c r="U308" s="1" t="s">
        <v>339</v>
      </c>
    </row>
    <row r="309" spans="1:21" x14ac:dyDescent="0.35">
      <c r="A309" s="6">
        <f t="shared" si="75"/>
        <v>43541.198310173611</v>
      </c>
      <c r="B309" s="1">
        <v>0</v>
      </c>
      <c r="C309" s="2">
        <f t="shared" si="85"/>
        <v>23.4</v>
      </c>
      <c r="D309" s="2">
        <f t="shared" si="85"/>
        <v>22.3</v>
      </c>
      <c r="E309" s="2">
        <f t="shared" si="85"/>
        <v>22.5</v>
      </c>
      <c r="G309" s="3">
        <f t="shared" si="76"/>
        <v>0.75599999999999989</v>
      </c>
      <c r="H309" s="3">
        <f t="shared" si="77"/>
        <v>0.79400000000000004</v>
      </c>
      <c r="I309" s="3">
        <f t="shared" si="78"/>
        <v>0.754</v>
      </c>
      <c r="K309" s="5">
        <f t="shared" si="73"/>
        <v>306</v>
      </c>
      <c r="L309" s="5">
        <f t="shared" si="74"/>
        <v>0</v>
      </c>
      <c r="N309" s="2">
        <f t="shared" si="79"/>
        <v>18.758139380175155</v>
      </c>
      <c r="O309" s="2">
        <f t="shared" si="80"/>
        <v>18.479233375508901</v>
      </c>
      <c r="P309" s="2">
        <f t="shared" si="81"/>
        <v>17.855413798148277</v>
      </c>
      <c r="Q309" s="2">
        <f t="shared" si="82"/>
        <v>1.26990536482062</v>
      </c>
      <c r="R309" s="2">
        <f t="shared" si="83"/>
        <v>1.2522896779032446</v>
      </c>
      <c r="S309" s="2">
        <f t="shared" si="84"/>
        <v>1.2127599304860088</v>
      </c>
      <c r="U309" s="1" t="s">
        <v>340</v>
      </c>
    </row>
    <row r="310" spans="1:21" x14ac:dyDescent="0.35">
      <c r="A310" s="6">
        <f t="shared" si="75"/>
        <v>43541.199714050927</v>
      </c>
      <c r="B310" s="1">
        <v>0</v>
      </c>
      <c r="C310" s="2">
        <f t="shared" si="85"/>
        <v>23.4</v>
      </c>
      <c r="D310" s="2">
        <f t="shared" si="85"/>
        <v>22.3</v>
      </c>
      <c r="E310" s="2">
        <f t="shared" si="85"/>
        <v>22.5</v>
      </c>
      <c r="G310" s="3">
        <f t="shared" si="76"/>
        <v>0.754</v>
      </c>
      <c r="H310" s="3">
        <f t="shared" si="77"/>
        <v>0.79200000000000004</v>
      </c>
      <c r="I310" s="3">
        <f t="shared" si="78"/>
        <v>0.753</v>
      </c>
      <c r="K310" s="5">
        <f t="shared" si="73"/>
        <v>307</v>
      </c>
      <c r="L310" s="5">
        <f t="shared" si="74"/>
        <v>0</v>
      </c>
      <c r="N310" s="2">
        <f t="shared" si="79"/>
        <v>18.716162056247349</v>
      </c>
      <c r="O310" s="2">
        <f t="shared" si="80"/>
        <v>18.439348043023823</v>
      </c>
      <c r="P310" s="2">
        <f t="shared" si="81"/>
        <v>17.834519167491766</v>
      </c>
      <c r="Q310" s="2">
        <f t="shared" si="82"/>
        <v>1.2672563566490431</v>
      </c>
      <c r="R310" s="2">
        <f t="shared" si="83"/>
        <v>1.2497676084705347</v>
      </c>
      <c r="S310" s="2">
        <f t="shared" si="84"/>
        <v>1.2114327902779465</v>
      </c>
      <c r="U310" s="1" t="s">
        <v>341</v>
      </c>
    </row>
    <row r="311" spans="1:21" x14ac:dyDescent="0.35">
      <c r="A311" s="6">
        <f t="shared" si="75"/>
        <v>43541.20111790509</v>
      </c>
      <c r="B311" s="1">
        <v>0</v>
      </c>
      <c r="C311" s="2">
        <f t="shared" si="85"/>
        <v>23.4</v>
      </c>
      <c r="D311" s="2">
        <f t="shared" si="85"/>
        <v>22.4</v>
      </c>
      <c r="E311" s="2">
        <f t="shared" si="85"/>
        <v>22.6</v>
      </c>
      <c r="G311" s="3">
        <f t="shared" si="76"/>
        <v>0.75599999999999989</v>
      </c>
      <c r="H311" s="3">
        <f t="shared" si="77"/>
        <v>0.79400000000000004</v>
      </c>
      <c r="I311" s="3">
        <f t="shared" si="78"/>
        <v>0.754</v>
      </c>
      <c r="K311" s="5">
        <f t="shared" si="73"/>
        <v>308</v>
      </c>
      <c r="L311" s="5">
        <f t="shared" si="74"/>
        <v>0</v>
      </c>
      <c r="N311" s="2">
        <f t="shared" si="79"/>
        <v>18.758139380175155</v>
      </c>
      <c r="O311" s="2">
        <f t="shared" si="80"/>
        <v>18.575480669419264</v>
      </c>
      <c r="P311" s="2">
        <f t="shared" si="81"/>
        <v>17.951079198394797</v>
      </c>
      <c r="Q311" s="2">
        <f t="shared" si="82"/>
        <v>1.26990536482062</v>
      </c>
      <c r="R311" s="2">
        <f t="shared" si="83"/>
        <v>1.2583726786070701</v>
      </c>
      <c r="S311" s="2">
        <f t="shared" si="84"/>
        <v>1.2188336250111833</v>
      </c>
      <c r="U311" s="1" t="s">
        <v>342</v>
      </c>
    </row>
    <row r="312" spans="1:21" x14ac:dyDescent="0.35">
      <c r="A312" s="6">
        <f t="shared" si="75"/>
        <v>43541.202521747684</v>
      </c>
      <c r="B312" s="1">
        <v>0</v>
      </c>
      <c r="C312" s="2">
        <f t="shared" si="85"/>
        <v>23.4</v>
      </c>
      <c r="D312" s="2">
        <f t="shared" si="85"/>
        <v>22.4</v>
      </c>
      <c r="E312" s="2">
        <f t="shared" si="85"/>
        <v>22.6</v>
      </c>
      <c r="G312" s="3">
        <f t="shared" si="76"/>
        <v>0.75599999999999989</v>
      </c>
      <c r="H312" s="3">
        <f t="shared" si="77"/>
        <v>0.79299999999999993</v>
      </c>
      <c r="I312" s="3">
        <f t="shared" si="78"/>
        <v>0.753</v>
      </c>
      <c r="K312" s="5">
        <f t="shared" si="73"/>
        <v>309</v>
      </c>
      <c r="L312" s="5">
        <f t="shared" si="74"/>
        <v>0</v>
      </c>
      <c r="N312" s="2">
        <f t="shared" si="79"/>
        <v>18.758139380175155</v>
      </c>
      <c r="O312" s="2">
        <f t="shared" si="80"/>
        <v>18.555535212034048</v>
      </c>
      <c r="P312" s="2">
        <f t="shared" si="81"/>
        <v>17.930170028114716</v>
      </c>
      <c r="Q312" s="2">
        <f t="shared" si="82"/>
        <v>1.26990536482062</v>
      </c>
      <c r="R312" s="2">
        <f t="shared" si="83"/>
        <v>1.2571124389947823</v>
      </c>
      <c r="S312" s="2">
        <f t="shared" si="84"/>
        <v>1.2175064848031207</v>
      </c>
      <c r="U312" s="1" t="s">
        <v>343</v>
      </c>
    </row>
    <row r="313" spans="1:21" x14ac:dyDescent="0.35">
      <c r="A313" s="6">
        <f t="shared" si="75"/>
        <v>43541.203925543981</v>
      </c>
      <c r="B313" s="1">
        <v>0</v>
      </c>
      <c r="C313" s="2">
        <f t="shared" si="85"/>
        <v>23.4</v>
      </c>
      <c r="D313" s="2">
        <f t="shared" si="85"/>
        <v>22.4</v>
      </c>
      <c r="E313" s="2">
        <f t="shared" si="85"/>
        <v>22.6</v>
      </c>
      <c r="G313" s="3">
        <f t="shared" si="76"/>
        <v>0.75599999999999989</v>
      </c>
      <c r="H313" s="3">
        <f t="shared" si="77"/>
        <v>0.79299999999999993</v>
      </c>
      <c r="I313" s="3">
        <f t="shared" si="78"/>
        <v>0.753</v>
      </c>
      <c r="K313" s="5">
        <f t="shared" si="73"/>
        <v>310</v>
      </c>
      <c r="L313" s="5">
        <f t="shared" si="74"/>
        <v>0</v>
      </c>
      <c r="N313" s="2">
        <f t="shared" si="79"/>
        <v>18.758139380175155</v>
      </c>
      <c r="O313" s="2">
        <f t="shared" si="80"/>
        <v>18.555535212034048</v>
      </c>
      <c r="P313" s="2">
        <f t="shared" si="81"/>
        <v>17.930170028114716</v>
      </c>
      <c r="Q313" s="2">
        <f t="shared" si="82"/>
        <v>1.26990536482062</v>
      </c>
      <c r="R313" s="2">
        <f t="shared" si="83"/>
        <v>1.2571124389947823</v>
      </c>
      <c r="S313" s="2">
        <f t="shared" si="84"/>
        <v>1.2175064848031207</v>
      </c>
      <c r="U313" s="1" t="s">
        <v>344</v>
      </c>
    </row>
    <row r="314" spans="1:21" x14ac:dyDescent="0.35">
      <c r="A314" s="6">
        <f t="shared" si="75"/>
        <v>43541.205329386576</v>
      </c>
      <c r="B314" s="1">
        <v>0</v>
      </c>
      <c r="C314" s="2">
        <f t="shared" si="85"/>
        <v>23.4</v>
      </c>
      <c r="D314" s="2">
        <f t="shared" si="85"/>
        <v>22.3</v>
      </c>
      <c r="E314" s="2">
        <f t="shared" si="85"/>
        <v>22.6</v>
      </c>
      <c r="G314" s="3">
        <f t="shared" si="76"/>
        <v>0.75599999999999989</v>
      </c>
      <c r="H314" s="3">
        <f t="shared" si="77"/>
        <v>0.79400000000000004</v>
      </c>
      <c r="I314" s="3">
        <f t="shared" si="78"/>
        <v>0.754</v>
      </c>
      <c r="K314" s="5">
        <f t="shared" si="73"/>
        <v>311</v>
      </c>
      <c r="L314" s="5">
        <f t="shared" si="74"/>
        <v>0</v>
      </c>
      <c r="N314" s="2">
        <f t="shared" si="79"/>
        <v>18.758139380175155</v>
      </c>
      <c r="O314" s="2">
        <f t="shared" si="80"/>
        <v>18.479233375508901</v>
      </c>
      <c r="P314" s="2">
        <f t="shared" si="81"/>
        <v>17.951079198394797</v>
      </c>
      <c r="Q314" s="2">
        <f t="shared" si="82"/>
        <v>1.26990536482062</v>
      </c>
      <c r="R314" s="2">
        <f t="shared" si="83"/>
        <v>1.2522896779032446</v>
      </c>
      <c r="S314" s="2">
        <f t="shared" si="84"/>
        <v>1.2188336250111833</v>
      </c>
      <c r="U314" s="1" t="s">
        <v>345</v>
      </c>
    </row>
    <row r="315" spans="1:21" x14ac:dyDescent="0.35">
      <c r="A315" s="6">
        <f t="shared" si="75"/>
        <v>43541.206733194442</v>
      </c>
      <c r="B315" s="1">
        <v>0</v>
      </c>
      <c r="C315" s="2">
        <f t="shared" si="85"/>
        <v>23.4</v>
      </c>
      <c r="D315" s="2">
        <f t="shared" si="85"/>
        <v>22.3</v>
      </c>
      <c r="E315" s="2">
        <f t="shared" si="85"/>
        <v>22.6</v>
      </c>
      <c r="G315" s="3">
        <f t="shared" si="76"/>
        <v>0.75700000000000001</v>
      </c>
      <c r="H315" s="3">
        <f t="shared" si="77"/>
        <v>0.79400000000000004</v>
      </c>
      <c r="I315" s="3">
        <f t="shared" si="78"/>
        <v>0.754</v>
      </c>
      <c r="K315" s="5">
        <f t="shared" si="73"/>
        <v>312</v>
      </c>
      <c r="L315" s="5">
        <f t="shared" si="74"/>
        <v>0</v>
      </c>
      <c r="N315" s="2">
        <f t="shared" si="79"/>
        <v>18.779091194794667</v>
      </c>
      <c r="O315" s="2">
        <f t="shared" si="80"/>
        <v>18.479233375508901</v>
      </c>
      <c r="P315" s="2">
        <f t="shared" si="81"/>
        <v>17.951079198394797</v>
      </c>
      <c r="Q315" s="2">
        <f t="shared" si="82"/>
        <v>1.2712272420785358</v>
      </c>
      <c r="R315" s="2">
        <f t="shared" si="83"/>
        <v>1.2522896779032446</v>
      </c>
      <c r="S315" s="2">
        <f t="shared" si="84"/>
        <v>1.2188336250111833</v>
      </c>
      <c r="U315" s="1" t="s">
        <v>346</v>
      </c>
    </row>
    <row r="316" spans="1:21" x14ac:dyDescent="0.35">
      <c r="A316" s="6">
        <f t="shared" si="75"/>
        <v>43541.208137083333</v>
      </c>
      <c r="B316" s="1">
        <v>0</v>
      </c>
      <c r="C316" s="2">
        <f t="shared" si="85"/>
        <v>23.4</v>
      </c>
      <c r="D316" s="2">
        <f t="shared" si="85"/>
        <v>22.3</v>
      </c>
      <c r="E316" s="2">
        <f t="shared" si="85"/>
        <v>22.6</v>
      </c>
      <c r="G316" s="3">
        <f t="shared" si="76"/>
        <v>0.75599999999999989</v>
      </c>
      <c r="H316" s="3">
        <f t="shared" si="77"/>
        <v>0.79400000000000004</v>
      </c>
      <c r="I316" s="3">
        <f t="shared" si="78"/>
        <v>0.755</v>
      </c>
      <c r="K316" s="5">
        <f t="shared" si="73"/>
        <v>313</v>
      </c>
      <c r="L316" s="5">
        <f t="shared" si="74"/>
        <v>0</v>
      </c>
      <c r="N316" s="2">
        <f t="shared" si="79"/>
        <v>18.758139380175155</v>
      </c>
      <c r="O316" s="2">
        <f t="shared" si="80"/>
        <v>18.479233375508901</v>
      </c>
      <c r="P316" s="2">
        <f t="shared" si="81"/>
        <v>17.971963828750031</v>
      </c>
      <c r="Q316" s="2">
        <f t="shared" si="82"/>
        <v>1.26990536482062</v>
      </c>
      <c r="R316" s="2">
        <f t="shared" si="83"/>
        <v>1.2522896779032446</v>
      </c>
      <c r="S316" s="2">
        <f t="shared" si="84"/>
        <v>1.220159006252252</v>
      </c>
      <c r="U316" s="1" t="s">
        <v>347</v>
      </c>
    </row>
    <row r="317" spans="1:21" x14ac:dyDescent="0.35">
      <c r="A317" s="6">
        <f t="shared" si="75"/>
        <v>43541.209541064818</v>
      </c>
      <c r="B317" s="1">
        <v>0</v>
      </c>
      <c r="C317" s="2">
        <f t="shared" si="85"/>
        <v>23.4</v>
      </c>
      <c r="D317" s="2">
        <f t="shared" si="85"/>
        <v>22.3</v>
      </c>
      <c r="E317" s="2">
        <f t="shared" si="85"/>
        <v>22.5</v>
      </c>
      <c r="G317" s="3">
        <f t="shared" si="76"/>
        <v>0.75700000000000001</v>
      </c>
      <c r="H317" s="3">
        <f t="shared" si="77"/>
        <v>0.79500000000000004</v>
      </c>
      <c r="I317" s="3">
        <f t="shared" si="78"/>
        <v>0.75599999999999989</v>
      </c>
      <c r="K317" s="5">
        <f t="shared" si="73"/>
        <v>314</v>
      </c>
      <c r="L317" s="5">
        <f t="shared" si="74"/>
        <v>0</v>
      </c>
      <c r="N317" s="2">
        <f t="shared" si="79"/>
        <v>18.779091194794667</v>
      </c>
      <c r="O317" s="2">
        <f t="shared" si="80"/>
        <v>18.499142701424745</v>
      </c>
      <c r="P317" s="2">
        <f t="shared" si="81"/>
        <v>17.897129549020441</v>
      </c>
      <c r="Q317" s="2">
        <f t="shared" si="82"/>
        <v>1.2712272420785358</v>
      </c>
      <c r="R317" s="2">
        <f t="shared" si="83"/>
        <v>1.2535483313104407</v>
      </c>
      <c r="S317" s="2">
        <f t="shared" si="84"/>
        <v>1.2154089386575857</v>
      </c>
      <c r="U317" s="1" t="s">
        <v>348</v>
      </c>
    </row>
    <row r="318" spans="1:21" x14ac:dyDescent="0.35">
      <c r="A318" s="6">
        <f t="shared" si="75"/>
        <v>43541.210944953702</v>
      </c>
      <c r="B318" s="1">
        <v>0</v>
      </c>
      <c r="C318" s="2">
        <f t="shared" si="85"/>
        <v>23.4</v>
      </c>
      <c r="D318" s="2">
        <f t="shared" si="85"/>
        <v>22.3</v>
      </c>
      <c r="E318" s="2">
        <f t="shared" si="85"/>
        <v>22.6</v>
      </c>
      <c r="G318" s="3">
        <f t="shared" si="76"/>
        <v>0.75700000000000001</v>
      </c>
      <c r="H318" s="3">
        <f t="shared" si="77"/>
        <v>0.79599999999999993</v>
      </c>
      <c r="I318" s="3">
        <f t="shared" si="78"/>
        <v>0.75599999999999989</v>
      </c>
      <c r="K318" s="5">
        <f t="shared" si="73"/>
        <v>315</v>
      </c>
      <c r="L318" s="5">
        <f t="shared" si="74"/>
        <v>0</v>
      </c>
      <c r="N318" s="2">
        <f t="shared" si="79"/>
        <v>18.779091194794667</v>
      </c>
      <c r="O318" s="2">
        <f t="shared" si="80"/>
        <v>18.519029870979171</v>
      </c>
      <c r="P318" s="2">
        <f t="shared" si="81"/>
        <v>17.992823980667897</v>
      </c>
      <c r="Q318" s="2">
        <f t="shared" si="82"/>
        <v>1.2712272420785358</v>
      </c>
      <c r="R318" s="2">
        <f t="shared" si="83"/>
        <v>1.2548054025004916</v>
      </c>
      <c r="S318" s="2">
        <f t="shared" si="84"/>
        <v>1.22148263318276</v>
      </c>
      <c r="U318" s="1" t="s">
        <v>349</v>
      </c>
    </row>
    <row r="319" spans="1:21" x14ac:dyDescent="0.35">
      <c r="A319" s="6">
        <f t="shared" si="75"/>
        <v>43541.212348807872</v>
      </c>
      <c r="B319" s="1">
        <v>0</v>
      </c>
      <c r="C319" s="2">
        <f t="shared" si="85"/>
        <v>23.4</v>
      </c>
      <c r="D319" s="2">
        <f t="shared" si="85"/>
        <v>22.3</v>
      </c>
      <c r="E319" s="2">
        <f t="shared" si="85"/>
        <v>22.5</v>
      </c>
      <c r="G319" s="3">
        <f t="shared" si="76"/>
        <v>0.75800000000000001</v>
      </c>
      <c r="H319" s="3">
        <f t="shared" si="77"/>
        <v>0.79599999999999993</v>
      </c>
      <c r="I319" s="3">
        <f t="shared" si="78"/>
        <v>0.75599999999999989</v>
      </c>
      <c r="K319" s="5">
        <f t="shared" si="73"/>
        <v>316</v>
      </c>
      <c r="L319" s="5">
        <f t="shared" si="74"/>
        <v>0</v>
      </c>
      <c r="N319" s="2">
        <f t="shared" si="79"/>
        <v>18.80001852636553</v>
      </c>
      <c r="O319" s="2">
        <f t="shared" si="80"/>
        <v>18.519029870979171</v>
      </c>
      <c r="P319" s="2">
        <f t="shared" si="81"/>
        <v>17.897129549020441</v>
      </c>
      <c r="Q319" s="2">
        <f t="shared" si="82"/>
        <v>1.2725473742834588</v>
      </c>
      <c r="R319" s="2">
        <f t="shared" si="83"/>
        <v>1.2548054025004916</v>
      </c>
      <c r="S319" s="2">
        <f t="shared" si="84"/>
        <v>1.2154089386575857</v>
      </c>
      <c r="U319" s="1" t="s">
        <v>350</v>
      </c>
    </row>
    <row r="320" spans="1:21" x14ac:dyDescent="0.35">
      <c r="A320" s="6">
        <f t="shared" si="75"/>
        <v>43541.213752650459</v>
      </c>
      <c r="B320" s="1">
        <v>0</v>
      </c>
      <c r="C320" s="2">
        <f t="shared" si="85"/>
        <v>23.4</v>
      </c>
      <c r="D320" s="2">
        <f t="shared" si="85"/>
        <v>22.3</v>
      </c>
      <c r="E320" s="2">
        <f t="shared" si="85"/>
        <v>22.5</v>
      </c>
      <c r="G320" s="3">
        <f t="shared" si="76"/>
        <v>0.75700000000000001</v>
      </c>
      <c r="H320" s="3">
        <f t="shared" si="77"/>
        <v>0.79500000000000004</v>
      </c>
      <c r="I320" s="3">
        <f t="shared" si="78"/>
        <v>0.755</v>
      </c>
      <c r="K320" s="5">
        <f t="shared" si="73"/>
        <v>317</v>
      </c>
      <c r="L320" s="5">
        <f t="shared" si="74"/>
        <v>0</v>
      </c>
      <c r="N320" s="2">
        <f t="shared" si="79"/>
        <v>18.779091194794667</v>
      </c>
      <c r="O320" s="2">
        <f t="shared" si="80"/>
        <v>18.499142701424745</v>
      </c>
      <c r="P320" s="2">
        <f t="shared" si="81"/>
        <v>17.876283904841639</v>
      </c>
      <c r="Q320" s="2">
        <f t="shared" si="82"/>
        <v>1.2712272420785358</v>
      </c>
      <c r="R320" s="2">
        <f t="shared" si="83"/>
        <v>1.2535483313104407</v>
      </c>
      <c r="S320" s="2">
        <f t="shared" si="84"/>
        <v>1.2140853117270776</v>
      </c>
      <c r="U320" s="1" t="s">
        <v>351</v>
      </c>
    </row>
    <row r="321" spans="1:21" x14ac:dyDescent="0.35">
      <c r="A321" s="6">
        <f t="shared" si="75"/>
        <v>43541.21515650463</v>
      </c>
      <c r="B321" s="1">
        <v>0</v>
      </c>
      <c r="C321" s="2">
        <f t="shared" si="85"/>
        <v>23.4</v>
      </c>
      <c r="D321" s="2">
        <f t="shared" si="85"/>
        <v>22.3</v>
      </c>
      <c r="E321" s="2">
        <f t="shared" si="85"/>
        <v>22.5</v>
      </c>
      <c r="G321" s="3">
        <f t="shared" si="76"/>
        <v>0.75700000000000001</v>
      </c>
      <c r="H321" s="3">
        <f t="shared" si="77"/>
        <v>0.79599999999999993</v>
      </c>
      <c r="I321" s="3">
        <f t="shared" si="78"/>
        <v>0.75599999999999989</v>
      </c>
      <c r="K321" s="5">
        <f t="shared" si="73"/>
        <v>318</v>
      </c>
      <c r="L321" s="5">
        <f t="shared" si="74"/>
        <v>0</v>
      </c>
      <c r="N321" s="2">
        <f t="shared" si="79"/>
        <v>18.779091194794667</v>
      </c>
      <c r="O321" s="2">
        <f t="shared" si="80"/>
        <v>18.519029870979171</v>
      </c>
      <c r="P321" s="2">
        <f t="shared" si="81"/>
        <v>17.897129549020441</v>
      </c>
      <c r="Q321" s="2">
        <f t="shared" si="82"/>
        <v>1.2712272420785358</v>
      </c>
      <c r="R321" s="2">
        <f t="shared" si="83"/>
        <v>1.2548054025004916</v>
      </c>
      <c r="S321" s="2">
        <f t="shared" si="84"/>
        <v>1.2154089386575857</v>
      </c>
      <c r="U321" s="1" t="s">
        <v>352</v>
      </c>
    </row>
    <row r="322" spans="1:21" x14ac:dyDescent="0.35">
      <c r="A322" s="6">
        <f t="shared" si="75"/>
        <v>43541.216560335648</v>
      </c>
      <c r="B322" s="1">
        <v>0</v>
      </c>
      <c r="C322" s="2">
        <f t="shared" si="85"/>
        <v>23.4</v>
      </c>
      <c r="D322" s="2">
        <f t="shared" si="85"/>
        <v>22.3</v>
      </c>
      <c r="E322" s="2">
        <f t="shared" si="85"/>
        <v>22.5</v>
      </c>
      <c r="G322" s="3">
        <f t="shared" si="76"/>
        <v>0.75700000000000001</v>
      </c>
      <c r="H322" s="3">
        <f t="shared" si="77"/>
        <v>0.79500000000000004</v>
      </c>
      <c r="I322" s="3">
        <f t="shared" si="78"/>
        <v>0.75599999999999989</v>
      </c>
      <c r="K322" s="5">
        <f t="shared" si="73"/>
        <v>319</v>
      </c>
      <c r="L322" s="5">
        <f t="shared" si="74"/>
        <v>0</v>
      </c>
      <c r="N322" s="2">
        <f t="shared" si="79"/>
        <v>18.779091194794667</v>
      </c>
      <c r="O322" s="2">
        <f t="shared" si="80"/>
        <v>18.499142701424745</v>
      </c>
      <c r="P322" s="2">
        <f t="shared" si="81"/>
        <v>17.897129549020441</v>
      </c>
      <c r="Q322" s="2">
        <f t="shared" si="82"/>
        <v>1.2712272420785358</v>
      </c>
      <c r="R322" s="2">
        <f t="shared" si="83"/>
        <v>1.2535483313104407</v>
      </c>
      <c r="S322" s="2">
        <f t="shared" si="84"/>
        <v>1.2154089386575857</v>
      </c>
      <c r="U322" s="1" t="s">
        <v>353</v>
      </c>
    </row>
    <row r="323" spans="1:21" x14ac:dyDescent="0.35">
      <c r="A323" s="6">
        <f t="shared" si="75"/>
        <v>43541.217964178242</v>
      </c>
      <c r="B323" s="1">
        <v>0</v>
      </c>
      <c r="C323" s="2">
        <f t="shared" si="85"/>
        <v>23.4</v>
      </c>
      <c r="D323" s="2">
        <f t="shared" si="85"/>
        <v>22.3</v>
      </c>
      <c r="E323" s="2">
        <f t="shared" si="85"/>
        <v>22.5</v>
      </c>
      <c r="G323" s="3">
        <f t="shared" si="76"/>
        <v>0.75599999999999989</v>
      </c>
      <c r="H323" s="3">
        <f t="shared" si="77"/>
        <v>0.79500000000000004</v>
      </c>
      <c r="I323" s="3">
        <f t="shared" si="78"/>
        <v>0.75599999999999989</v>
      </c>
      <c r="K323" s="5">
        <f t="shared" si="73"/>
        <v>320</v>
      </c>
      <c r="L323" s="5">
        <f t="shared" si="74"/>
        <v>0</v>
      </c>
      <c r="N323" s="2">
        <f t="shared" si="79"/>
        <v>18.758139380175155</v>
      </c>
      <c r="O323" s="2">
        <f t="shared" si="80"/>
        <v>18.499142701424745</v>
      </c>
      <c r="P323" s="2">
        <f t="shared" si="81"/>
        <v>17.897129549020441</v>
      </c>
      <c r="Q323" s="2">
        <f t="shared" si="82"/>
        <v>1.26990536482062</v>
      </c>
      <c r="R323" s="2">
        <f t="shared" si="83"/>
        <v>1.2535483313104407</v>
      </c>
      <c r="S323" s="2">
        <f t="shared" si="84"/>
        <v>1.2154089386575857</v>
      </c>
      <c r="U323" s="1" t="s">
        <v>354</v>
      </c>
    </row>
    <row r="324" spans="1:21" x14ac:dyDescent="0.35">
      <c r="A324" s="6">
        <f t="shared" si="75"/>
        <v>43541.219368043981</v>
      </c>
      <c r="B324" s="1">
        <v>0</v>
      </c>
      <c r="C324" s="2">
        <f t="shared" si="85"/>
        <v>23.5</v>
      </c>
      <c r="D324" s="2">
        <f t="shared" si="85"/>
        <v>22.3</v>
      </c>
      <c r="E324" s="2">
        <f t="shared" si="85"/>
        <v>22.5</v>
      </c>
      <c r="G324" s="3">
        <f t="shared" si="76"/>
        <v>0.75599999999999989</v>
      </c>
      <c r="H324" s="3">
        <f t="shared" si="77"/>
        <v>0.79500000000000004</v>
      </c>
      <c r="I324" s="3">
        <f t="shared" si="78"/>
        <v>0.75599999999999989</v>
      </c>
      <c r="K324" s="5">
        <f t="shared" ref="K324:K387" si="86">IF($U324&lt;&gt;"",VALUE(MID($U324,FIND("CNT",$U324)+4,FIND(",",$U324,FIND("CNT",$U324))-FIND("CNT",$U324)-4)),"")</f>
        <v>321</v>
      </c>
      <c r="L324" s="5">
        <f t="shared" ref="L324:L387" si="87">IF($U324&lt;&gt;"",VALUE(RIGHT($U324,LEN($U324)-FIND("ERR",$U324)-3)),"")</f>
        <v>0</v>
      </c>
      <c r="N324" s="2">
        <f t="shared" si="79"/>
        <v>18.85377372614883</v>
      </c>
      <c r="O324" s="2">
        <f t="shared" si="80"/>
        <v>18.499142701424745</v>
      </c>
      <c r="P324" s="2">
        <f t="shared" si="81"/>
        <v>17.897129549020441</v>
      </c>
      <c r="Q324" s="2">
        <f t="shared" si="82"/>
        <v>1.2759374275103208</v>
      </c>
      <c r="R324" s="2">
        <f t="shared" si="83"/>
        <v>1.2535483313104407</v>
      </c>
      <c r="S324" s="2">
        <f t="shared" si="84"/>
        <v>1.2154089386575857</v>
      </c>
      <c r="U324" s="1" t="s">
        <v>355</v>
      </c>
    </row>
    <row r="325" spans="1:21" x14ac:dyDescent="0.35">
      <c r="A325" s="6">
        <f t="shared" ref="A325:A388" si="88">IF($U325&lt;&gt;"",DATEVALUE(LEFT(U325,10))+TIMEVALUE(MID(U325,11,17)),"")</f>
        <v>43541.220771944441</v>
      </c>
      <c r="B325" s="1">
        <v>0</v>
      </c>
      <c r="C325" s="2">
        <f t="shared" si="85"/>
        <v>23.4</v>
      </c>
      <c r="D325" s="2">
        <f t="shared" si="85"/>
        <v>22.3</v>
      </c>
      <c r="E325" s="2">
        <f t="shared" si="85"/>
        <v>22.5</v>
      </c>
      <c r="G325" s="3">
        <f t="shared" ref="G325:G388" si="89">IF($U325&lt;&gt;"",VALUE(MID($U325,FIND("H0",$U325,FIND(CONCATENATE("~",C$2,"~"),$U325))+3,5))/100,"")</f>
        <v>0.75599999999999989</v>
      </c>
      <c r="H325" s="3">
        <f t="shared" ref="H325:H388" si="90">IF($U325&lt;&gt;"",VALUE(MID($U325,FIND("H0",$U325,FIND(CONCATENATE("~",D$2,"~"),$U325))+3,5))/100,"")</f>
        <v>0.79500000000000004</v>
      </c>
      <c r="I325" s="3">
        <f t="shared" ref="I325:I388" si="91">IF($U325&lt;&gt;"",VALUE(MID($U325,FIND("H0",$U325,FIND(CONCATENATE("~",E$2,"~"),$U325))+3,5))/100,"")</f>
        <v>0.75599999999999989</v>
      </c>
      <c r="K325" s="5">
        <f t="shared" si="86"/>
        <v>322</v>
      </c>
      <c r="L325" s="5">
        <f t="shared" si="87"/>
        <v>0</v>
      </c>
      <c r="N325" s="2">
        <f t="shared" ref="N325:N388" si="92">IF(Q325&lt;&gt;"",C_C*Q325/(C_B-Q325),"")</f>
        <v>18.758139380175155</v>
      </c>
      <c r="O325" s="2">
        <f t="shared" ref="O325:O388" si="93">IF(R325&lt;&gt;"",C_C*R325/(C_B-R325),"")</f>
        <v>18.499142701424745</v>
      </c>
      <c r="P325" s="2">
        <f t="shared" ref="P325:P388" si="94">IF(S325&lt;&gt;"",C_C*S325/(C_B-S325),"")</f>
        <v>17.897129549020441</v>
      </c>
      <c r="Q325" s="2">
        <f t="shared" ref="Q325:Q388" si="95">IF(G325&lt;&gt;"",LN(G325*EXP((C_B-C325/C_D)*(C325/(C_C+C325)))),"")</f>
        <v>1.26990536482062</v>
      </c>
      <c r="R325" s="2">
        <f t="shared" ref="R325:R388" si="96">IF(H325&lt;&gt;"",LN(H325*EXP((C_B-D325/C_D)*(D325/(C_C+D325)))),"")</f>
        <v>1.2535483313104407</v>
      </c>
      <c r="S325" s="2">
        <f t="shared" ref="S325:S388" si="97">IF(I325&lt;&gt;"",LN(I325*EXP((C_B-E325/C_D)*(E325/(C_C+E325)))),"")</f>
        <v>1.2154089386575857</v>
      </c>
      <c r="U325" s="1" t="s">
        <v>356</v>
      </c>
    </row>
    <row r="326" spans="1:21" x14ac:dyDescent="0.35">
      <c r="A326" s="6">
        <f t="shared" si="88"/>
        <v>43541.222175810188</v>
      </c>
      <c r="B326" s="1">
        <v>0</v>
      </c>
      <c r="C326" s="2">
        <f t="shared" si="85"/>
        <v>23.4</v>
      </c>
      <c r="D326" s="2">
        <f t="shared" si="85"/>
        <v>22.3</v>
      </c>
      <c r="E326" s="2">
        <f t="shared" si="85"/>
        <v>22.6</v>
      </c>
      <c r="G326" s="3">
        <f t="shared" si="89"/>
        <v>0.75800000000000001</v>
      </c>
      <c r="H326" s="3">
        <f t="shared" si="90"/>
        <v>0.79500000000000004</v>
      </c>
      <c r="I326" s="3">
        <f t="shared" si="91"/>
        <v>0.75599999999999989</v>
      </c>
      <c r="K326" s="5">
        <f t="shared" si="86"/>
        <v>323</v>
      </c>
      <c r="L326" s="5">
        <f t="shared" si="87"/>
        <v>0</v>
      </c>
      <c r="N326" s="2">
        <f t="shared" si="92"/>
        <v>18.80001852636553</v>
      </c>
      <c r="O326" s="2">
        <f t="shared" si="93"/>
        <v>18.499142701424745</v>
      </c>
      <c r="P326" s="2">
        <f t="shared" si="94"/>
        <v>17.992823980667897</v>
      </c>
      <c r="Q326" s="2">
        <f t="shared" si="95"/>
        <v>1.2725473742834588</v>
      </c>
      <c r="R326" s="2">
        <f t="shared" si="96"/>
        <v>1.2535483313104407</v>
      </c>
      <c r="S326" s="2">
        <f t="shared" si="97"/>
        <v>1.22148263318276</v>
      </c>
      <c r="U326" s="1" t="s">
        <v>357</v>
      </c>
    </row>
    <row r="327" spans="1:21" x14ac:dyDescent="0.35">
      <c r="A327" s="6">
        <f t="shared" si="88"/>
        <v>43541.223579675927</v>
      </c>
      <c r="B327" s="1">
        <v>0</v>
      </c>
      <c r="C327" s="2">
        <f t="shared" si="85"/>
        <v>23.4</v>
      </c>
      <c r="D327" s="2">
        <f t="shared" si="85"/>
        <v>22.3</v>
      </c>
      <c r="E327" s="2">
        <f t="shared" si="85"/>
        <v>22.5</v>
      </c>
      <c r="G327" s="3">
        <f t="shared" si="89"/>
        <v>0.75900000000000001</v>
      </c>
      <c r="H327" s="3">
        <f t="shared" si="90"/>
        <v>0.79599999999999993</v>
      </c>
      <c r="I327" s="3">
        <f t="shared" si="91"/>
        <v>0.75700000000000001</v>
      </c>
      <c r="K327" s="5">
        <f t="shared" si="86"/>
        <v>324</v>
      </c>
      <c r="L327" s="5">
        <f t="shared" si="87"/>
        <v>0</v>
      </c>
      <c r="N327" s="2">
        <f t="shared" si="92"/>
        <v>18.820921435980484</v>
      </c>
      <c r="O327" s="2">
        <f t="shared" si="93"/>
        <v>18.519029870979171</v>
      </c>
      <c r="P327" s="2">
        <f t="shared" si="94"/>
        <v>17.917950791898061</v>
      </c>
      <c r="Q327" s="2">
        <f t="shared" si="95"/>
        <v>1.273865766036717</v>
      </c>
      <c r="R327" s="2">
        <f t="shared" si="96"/>
        <v>1.2548054025004916</v>
      </c>
      <c r="S327" s="2">
        <f t="shared" si="97"/>
        <v>1.2167308159155015</v>
      </c>
      <c r="U327" s="1" t="s">
        <v>358</v>
      </c>
    </row>
    <row r="328" spans="1:21" x14ac:dyDescent="0.35">
      <c r="A328" s="6">
        <f t="shared" si="88"/>
        <v>43541.224983506945</v>
      </c>
      <c r="B328" s="1">
        <v>0</v>
      </c>
      <c r="C328" s="2">
        <f t="shared" si="85"/>
        <v>23.4</v>
      </c>
      <c r="D328" s="2">
        <f t="shared" si="85"/>
        <v>22.3</v>
      </c>
      <c r="E328" s="2">
        <f t="shared" si="85"/>
        <v>22.5</v>
      </c>
      <c r="G328" s="3">
        <f t="shared" si="89"/>
        <v>0.75700000000000001</v>
      </c>
      <c r="H328" s="3">
        <f t="shared" si="90"/>
        <v>0.79599999999999993</v>
      </c>
      <c r="I328" s="3">
        <f t="shared" si="91"/>
        <v>0.75700000000000001</v>
      </c>
      <c r="K328" s="5">
        <f t="shared" si="86"/>
        <v>325</v>
      </c>
      <c r="L328" s="5">
        <f t="shared" si="87"/>
        <v>0</v>
      </c>
      <c r="N328" s="2">
        <f t="shared" si="92"/>
        <v>18.779091194794667</v>
      </c>
      <c r="O328" s="2">
        <f t="shared" si="93"/>
        <v>18.519029870979171</v>
      </c>
      <c r="P328" s="2">
        <f t="shared" si="94"/>
        <v>17.917950791898061</v>
      </c>
      <c r="Q328" s="2">
        <f t="shared" si="95"/>
        <v>1.2712272420785358</v>
      </c>
      <c r="R328" s="2">
        <f t="shared" si="96"/>
        <v>1.2548054025004916</v>
      </c>
      <c r="S328" s="2">
        <f t="shared" si="97"/>
        <v>1.2167308159155015</v>
      </c>
      <c r="U328" s="1" t="s">
        <v>359</v>
      </c>
    </row>
    <row r="329" spans="1:21" x14ac:dyDescent="0.35">
      <c r="A329" s="6">
        <f t="shared" si="88"/>
        <v>43541.226387407405</v>
      </c>
      <c r="B329" s="1">
        <v>0</v>
      </c>
      <c r="C329" s="2">
        <f t="shared" si="85"/>
        <v>23.5</v>
      </c>
      <c r="D329" s="2">
        <f t="shared" si="85"/>
        <v>22.3</v>
      </c>
      <c r="E329" s="2">
        <f t="shared" si="85"/>
        <v>22.6</v>
      </c>
      <c r="G329" s="3">
        <f t="shared" si="89"/>
        <v>0.75800000000000001</v>
      </c>
      <c r="H329" s="3">
        <f t="shared" si="90"/>
        <v>0.79599999999999993</v>
      </c>
      <c r="I329" s="3">
        <f t="shared" si="91"/>
        <v>0.75900000000000001</v>
      </c>
      <c r="K329" s="5">
        <f t="shared" si="86"/>
        <v>326</v>
      </c>
      <c r="L329" s="5">
        <f t="shared" si="87"/>
        <v>0</v>
      </c>
      <c r="N329" s="2">
        <f t="shared" si="92"/>
        <v>18.895681912644338</v>
      </c>
      <c r="O329" s="2">
        <f t="shared" si="93"/>
        <v>18.519029870979171</v>
      </c>
      <c r="P329" s="2">
        <f t="shared" si="94"/>
        <v>18.055258177148616</v>
      </c>
      <c r="Q329" s="2">
        <f t="shared" si="95"/>
        <v>1.2785794369731596</v>
      </c>
      <c r="R329" s="2">
        <f t="shared" si="96"/>
        <v>1.2548054025004916</v>
      </c>
      <c r="S329" s="2">
        <f t="shared" si="97"/>
        <v>1.2254430343988572</v>
      </c>
      <c r="U329" s="1" t="s">
        <v>360</v>
      </c>
    </row>
    <row r="330" spans="1:21" x14ac:dyDescent="0.35">
      <c r="A330" s="6">
        <f t="shared" si="88"/>
        <v>43541.227791261575</v>
      </c>
      <c r="B330" s="1">
        <v>0</v>
      </c>
      <c r="C330" s="2">
        <f t="shared" si="85"/>
        <v>23.5</v>
      </c>
      <c r="D330" s="2">
        <f t="shared" si="85"/>
        <v>22.3</v>
      </c>
      <c r="E330" s="2">
        <f t="shared" si="85"/>
        <v>22.5</v>
      </c>
      <c r="G330" s="3">
        <f t="shared" si="89"/>
        <v>0.75599999999999989</v>
      </c>
      <c r="H330" s="3">
        <f t="shared" si="90"/>
        <v>0.79500000000000004</v>
      </c>
      <c r="I330" s="3">
        <f t="shared" si="91"/>
        <v>0.75599999999999989</v>
      </c>
      <c r="K330" s="5">
        <f t="shared" si="86"/>
        <v>327</v>
      </c>
      <c r="L330" s="5">
        <f t="shared" si="87"/>
        <v>0</v>
      </c>
      <c r="N330" s="2">
        <f t="shared" si="92"/>
        <v>18.85377372614883</v>
      </c>
      <c r="O330" s="2">
        <f t="shared" si="93"/>
        <v>18.499142701424745</v>
      </c>
      <c r="P330" s="2">
        <f t="shared" si="94"/>
        <v>17.897129549020441</v>
      </c>
      <c r="Q330" s="2">
        <f t="shared" si="95"/>
        <v>1.2759374275103208</v>
      </c>
      <c r="R330" s="2">
        <f t="shared" si="96"/>
        <v>1.2535483313104407</v>
      </c>
      <c r="S330" s="2">
        <f t="shared" si="97"/>
        <v>1.2154089386575857</v>
      </c>
      <c r="U330" s="1" t="s">
        <v>361</v>
      </c>
    </row>
    <row r="331" spans="1:21" x14ac:dyDescent="0.35">
      <c r="A331" s="6">
        <f t="shared" si="88"/>
        <v>43541.229195092594</v>
      </c>
      <c r="B331" s="1">
        <v>0</v>
      </c>
      <c r="C331" s="2">
        <f t="shared" si="85"/>
        <v>23.5</v>
      </c>
      <c r="D331" s="2">
        <f t="shared" si="85"/>
        <v>22.3</v>
      </c>
      <c r="E331" s="2">
        <f t="shared" si="85"/>
        <v>22.5</v>
      </c>
      <c r="G331" s="3">
        <f t="shared" si="89"/>
        <v>0.755</v>
      </c>
      <c r="H331" s="3">
        <f t="shared" si="90"/>
        <v>0.79400000000000004</v>
      </c>
      <c r="I331" s="3">
        <f t="shared" si="91"/>
        <v>0.75700000000000001</v>
      </c>
      <c r="K331" s="5">
        <f t="shared" si="86"/>
        <v>328</v>
      </c>
      <c r="L331" s="5">
        <f t="shared" si="87"/>
        <v>0</v>
      </c>
      <c r="N331" s="2">
        <f t="shared" si="92"/>
        <v>18.832782823150382</v>
      </c>
      <c r="O331" s="2">
        <f t="shared" si="93"/>
        <v>18.479233375508901</v>
      </c>
      <c r="P331" s="2">
        <f t="shared" si="94"/>
        <v>17.917950791898061</v>
      </c>
      <c r="Q331" s="2">
        <f t="shared" si="95"/>
        <v>1.2746138005798124</v>
      </c>
      <c r="R331" s="2">
        <f t="shared" si="96"/>
        <v>1.2522896779032446</v>
      </c>
      <c r="S331" s="2">
        <f t="shared" si="97"/>
        <v>1.2167308159155015</v>
      </c>
      <c r="U331" s="1" t="s">
        <v>362</v>
      </c>
    </row>
    <row r="332" spans="1:21" x14ac:dyDescent="0.35">
      <c r="A332" s="6">
        <f t="shared" si="88"/>
        <v>43541.230598912036</v>
      </c>
      <c r="B332" s="1">
        <v>0</v>
      </c>
      <c r="C332" s="2">
        <f t="shared" si="85"/>
        <v>23.4</v>
      </c>
      <c r="D332" s="2">
        <f t="shared" si="85"/>
        <v>22.3</v>
      </c>
      <c r="E332" s="2">
        <f t="shared" si="85"/>
        <v>22.5</v>
      </c>
      <c r="G332" s="3">
        <f t="shared" si="89"/>
        <v>0.755</v>
      </c>
      <c r="H332" s="3">
        <f t="shared" si="90"/>
        <v>0.79500000000000004</v>
      </c>
      <c r="I332" s="3">
        <f t="shared" si="91"/>
        <v>0.75599999999999989</v>
      </c>
      <c r="K332" s="5">
        <f t="shared" si="86"/>
        <v>329</v>
      </c>
      <c r="L332" s="5">
        <f t="shared" si="87"/>
        <v>0</v>
      </c>
      <c r="N332" s="2">
        <f t="shared" si="92"/>
        <v>18.737163021180127</v>
      </c>
      <c r="O332" s="2">
        <f t="shared" si="93"/>
        <v>18.499142701424745</v>
      </c>
      <c r="P332" s="2">
        <f t="shared" si="94"/>
        <v>17.897129549020441</v>
      </c>
      <c r="Q332" s="2">
        <f t="shared" si="95"/>
        <v>1.2685817378901119</v>
      </c>
      <c r="R332" s="2">
        <f t="shared" si="96"/>
        <v>1.2535483313104407</v>
      </c>
      <c r="S332" s="2">
        <f t="shared" si="97"/>
        <v>1.2154089386575857</v>
      </c>
      <c r="U332" s="1" t="s">
        <v>363</v>
      </c>
    </row>
    <row r="333" spans="1:21" x14ac:dyDescent="0.35">
      <c r="A333" s="6">
        <f t="shared" si="88"/>
        <v>43541.232002789351</v>
      </c>
      <c r="B333" s="1">
        <v>0</v>
      </c>
      <c r="C333" s="2">
        <f t="shared" si="85"/>
        <v>23.4</v>
      </c>
      <c r="D333" s="2">
        <f t="shared" si="85"/>
        <v>22.3</v>
      </c>
      <c r="E333" s="2">
        <f t="shared" si="85"/>
        <v>22.5</v>
      </c>
      <c r="G333" s="3">
        <f t="shared" si="89"/>
        <v>0.75700000000000001</v>
      </c>
      <c r="H333" s="3">
        <f t="shared" si="90"/>
        <v>0.79500000000000004</v>
      </c>
      <c r="I333" s="3">
        <f t="shared" si="91"/>
        <v>0.75800000000000001</v>
      </c>
      <c r="K333" s="5">
        <f t="shared" si="86"/>
        <v>330</v>
      </c>
      <c r="L333" s="5">
        <f t="shared" si="87"/>
        <v>0</v>
      </c>
      <c r="N333" s="2">
        <f t="shared" si="92"/>
        <v>18.779091194794667</v>
      </c>
      <c r="O333" s="2">
        <f t="shared" si="93"/>
        <v>18.499142701424745</v>
      </c>
      <c r="P333" s="2">
        <f t="shared" si="94"/>
        <v>17.93874769445382</v>
      </c>
      <c r="Q333" s="2">
        <f t="shared" si="95"/>
        <v>1.2712272420785358</v>
      </c>
      <c r="R333" s="2">
        <f t="shared" si="96"/>
        <v>1.2535483313104407</v>
      </c>
      <c r="S333" s="2">
        <f t="shared" si="97"/>
        <v>1.2180509481204245</v>
      </c>
      <c r="U333" s="1" t="s">
        <v>364</v>
      </c>
    </row>
    <row r="334" spans="1:21" x14ac:dyDescent="0.35">
      <c r="A334" s="6">
        <f t="shared" si="88"/>
        <v>43541.233406631945</v>
      </c>
      <c r="B334" s="1">
        <v>0</v>
      </c>
      <c r="C334" s="2">
        <f t="shared" si="85"/>
        <v>23.4</v>
      </c>
      <c r="D334" s="2">
        <f t="shared" si="85"/>
        <v>22.3</v>
      </c>
      <c r="E334" s="2">
        <f t="shared" si="85"/>
        <v>22.5</v>
      </c>
      <c r="G334" s="3">
        <f t="shared" si="89"/>
        <v>0.76</v>
      </c>
      <c r="H334" s="3">
        <f t="shared" si="90"/>
        <v>0.79599999999999993</v>
      </c>
      <c r="I334" s="3">
        <f t="shared" si="91"/>
        <v>0.76</v>
      </c>
      <c r="K334" s="5">
        <f t="shared" si="86"/>
        <v>331</v>
      </c>
      <c r="L334" s="5">
        <f t="shared" si="87"/>
        <v>0</v>
      </c>
      <c r="N334" s="2">
        <f t="shared" si="92"/>
        <v>18.84179998449935</v>
      </c>
      <c r="O334" s="2">
        <f t="shared" si="93"/>
        <v>18.519029870979171</v>
      </c>
      <c r="P334" s="2">
        <f t="shared" si="94"/>
        <v>17.980268721354154</v>
      </c>
      <c r="Q334" s="2">
        <f t="shared" si="95"/>
        <v>1.2751824219214638</v>
      </c>
      <c r="R334" s="2">
        <f t="shared" si="96"/>
        <v>1.2548054025004916</v>
      </c>
      <c r="S334" s="2">
        <f t="shared" si="97"/>
        <v>1.2206859957584295</v>
      </c>
      <c r="U334" s="1" t="s">
        <v>365</v>
      </c>
    </row>
    <row r="335" spans="1:21" x14ac:dyDescent="0.35">
      <c r="A335" s="6">
        <f t="shared" si="88"/>
        <v>43541.234810497685</v>
      </c>
      <c r="B335" s="1">
        <v>0</v>
      </c>
      <c r="C335" s="2">
        <f t="shared" si="85"/>
        <v>23.4</v>
      </c>
      <c r="D335" s="2">
        <f t="shared" si="85"/>
        <v>22.3</v>
      </c>
      <c r="E335" s="2">
        <f t="shared" si="85"/>
        <v>22.5</v>
      </c>
      <c r="G335" s="3">
        <f t="shared" si="89"/>
        <v>0.75900000000000001</v>
      </c>
      <c r="H335" s="3">
        <f t="shared" si="90"/>
        <v>0.79599999999999993</v>
      </c>
      <c r="I335" s="3">
        <f t="shared" si="91"/>
        <v>0.75900000000000001</v>
      </c>
      <c r="K335" s="5">
        <f t="shared" si="86"/>
        <v>332</v>
      </c>
      <c r="L335" s="5">
        <f t="shared" si="87"/>
        <v>0</v>
      </c>
      <c r="N335" s="2">
        <f t="shared" si="92"/>
        <v>18.820921435980484</v>
      </c>
      <c r="O335" s="2">
        <f t="shared" si="93"/>
        <v>18.519029870979171</v>
      </c>
      <c r="P335" s="2">
        <f t="shared" si="94"/>
        <v>17.959520317434226</v>
      </c>
      <c r="Q335" s="2">
        <f t="shared" si="95"/>
        <v>1.273865766036717</v>
      </c>
      <c r="R335" s="2">
        <f t="shared" si="96"/>
        <v>1.2548054025004916</v>
      </c>
      <c r="S335" s="2">
        <f t="shared" si="97"/>
        <v>1.2193693398736827</v>
      </c>
      <c r="U335" s="1" t="s">
        <v>366</v>
      </c>
    </row>
    <row r="336" spans="1:21" x14ac:dyDescent="0.35">
      <c r="A336" s="6">
        <f t="shared" si="88"/>
        <v>43541.236214409721</v>
      </c>
      <c r="B336" s="1">
        <v>0</v>
      </c>
      <c r="C336" s="2">
        <f t="shared" si="85"/>
        <v>23.5</v>
      </c>
      <c r="D336" s="2">
        <f t="shared" si="85"/>
        <v>22.3</v>
      </c>
      <c r="E336" s="2">
        <f t="shared" si="85"/>
        <v>22.5</v>
      </c>
      <c r="G336" s="3">
        <f t="shared" si="89"/>
        <v>0.75800000000000001</v>
      </c>
      <c r="H336" s="3">
        <f t="shared" si="90"/>
        <v>0.79599999999999993</v>
      </c>
      <c r="I336" s="3">
        <f t="shared" si="91"/>
        <v>0.76</v>
      </c>
      <c r="K336" s="5">
        <f t="shared" si="86"/>
        <v>333</v>
      </c>
      <c r="L336" s="5">
        <f t="shared" si="87"/>
        <v>0</v>
      </c>
      <c r="N336" s="2">
        <f t="shared" si="92"/>
        <v>18.895681912644338</v>
      </c>
      <c r="O336" s="2">
        <f t="shared" si="93"/>
        <v>18.519029870979171</v>
      </c>
      <c r="P336" s="2">
        <f t="shared" si="94"/>
        <v>17.980268721354154</v>
      </c>
      <c r="Q336" s="2">
        <f t="shared" si="95"/>
        <v>1.2785794369731596</v>
      </c>
      <c r="R336" s="2">
        <f t="shared" si="96"/>
        <v>1.2548054025004916</v>
      </c>
      <c r="S336" s="2">
        <f t="shared" si="97"/>
        <v>1.2206859957584295</v>
      </c>
      <c r="U336" s="1" t="s">
        <v>367</v>
      </c>
    </row>
    <row r="337" spans="1:21" x14ac:dyDescent="0.35">
      <c r="A337" s="6">
        <f t="shared" si="88"/>
        <v>43541.237618310188</v>
      </c>
      <c r="B337" s="1">
        <v>0</v>
      </c>
      <c r="C337" s="2">
        <f t="shared" si="85"/>
        <v>23.5</v>
      </c>
      <c r="D337" s="2">
        <f t="shared" si="85"/>
        <v>22.3</v>
      </c>
      <c r="E337" s="2">
        <f t="shared" si="85"/>
        <v>22.5</v>
      </c>
      <c r="G337" s="3">
        <f t="shared" si="89"/>
        <v>0.75800000000000001</v>
      </c>
      <c r="H337" s="3">
        <f t="shared" si="90"/>
        <v>0.79599999999999993</v>
      </c>
      <c r="I337" s="3">
        <f t="shared" si="91"/>
        <v>0.76</v>
      </c>
      <c r="K337" s="5">
        <f t="shared" si="86"/>
        <v>334</v>
      </c>
      <c r="L337" s="5">
        <f t="shared" si="87"/>
        <v>0</v>
      </c>
      <c r="N337" s="2">
        <f t="shared" si="92"/>
        <v>18.895681912644338</v>
      </c>
      <c r="O337" s="2">
        <f t="shared" si="93"/>
        <v>18.519029870979171</v>
      </c>
      <c r="P337" s="2">
        <f t="shared" si="94"/>
        <v>17.980268721354154</v>
      </c>
      <c r="Q337" s="2">
        <f t="shared" si="95"/>
        <v>1.2785794369731596</v>
      </c>
      <c r="R337" s="2">
        <f t="shared" si="96"/>
        <v>1.2548054025004916</v>
      </c>
      <c r="S337" s="2">
        <f t="shared" si="97"/>
        <v>1.2206859957584295</v>
      </c>
      <c r="U337" s="1" t="s">
        <v>368</v>
      </c>
    </row>
    <row r="338" spans="1:21" x14ac:dyDescent="0.35">
      <c r="A338" s="6">
        <f t="shared" si="88"/>
        <v>43541.23902212963</v>
      </c>
      <c r="B338" s="1">
        <v>0</v>
      </c>
      <c r="C338" s="2">
        <f t="shared" si="85"/>
        <v>23.4</v>
      </c>
      <c r="D338" s="2">
        <f t="shared" si="85"/>
        <v>22.3</v>
      </c>
      <c r="E338" s="2">
        <f t="shared" si="85"/>
        <v>22.5</v>
      </c>
      <c r="G338" s="3">
        <f t="shared" si="89"/>
        <v>0.75700000000000001</v>
      </c>
      <c r="H338" s="3">
        <f t="shared" si="90"/>
        <v>0.79700000000000004</v>
      </c>
      <c r="I338" s="3">
        <f t="shared" si="91"/>
        <v>0.76</v>
      </c>
      <c r="K338" s="5">
        <f t="shared" si="86"/>
        <v>335</v>
      </c>
      <c r="L338" s="5">
        <f t="shared" si="87"/>
        <v>0</v>
      </c>
      <c r="N338" s="2">
        <f t="shared" si="92"/>
        <v>18.779091194794667</v>
      </c>
      <c r="O338" s="2">
        <f t="shared" si="93"/>
        <v>18.538894936824086</v>
      </c>
      <c r="P338" s="2">
        <f t="shared" si="94"/>
        <v>17.980268721354154</v>
      </c>
      <c r="Q338" s="2">
        <f t="shared" si="95"/>
        <v>1.2712272420785358</v>
      </c>
      <c r="R338" s="2">
        <f t="shared" si="96"/>
        <v>1.2560608954463239</v>
      </c>
      <c r="S338" s="2">
        <f t="shared" si="97"/>
        <v>1.2206859957584295</v>
      </c>
      <c r="U338" s="1" t="s">
        <v>369</v>
      </c>
    </row>
    <row r="339" spans="1:21" x14ac:dyDescent="0.35">
      <c r="A339" s="6">
        <f t="shared" si="88"/>
        <v>43541.240426018521</v>
      </c>
      <c r="B339" s="1">
        <v>0</v>
      </c>
      <c r="C339" s="2">
        <f t="shared" si="85"/>
        <v>23.4</v>
      </c>
      <c r="D339" s="2">
        <f t="shared" si="85"/>
        <v>22.3</v>
      </c>
      <c r="E339" s="2">
        <f t="shared" si="85"/>
        <v>22.5</v>
      </c>
      <c r="G339" s="3">
        <f t="shared" si="89"/>
        <v>0.755</v>
      </c>
      <c r="H339" s="3">
        <f t="shared" si="90"/>
        <v>0.79599999999999993</v>
      </c>
      <c r="I339" s="3">
        <f t="shared" si="91"/>
        <v>0.75900000000000001</v>
      </c>
      <c r="K339" s="5">
        <f t="shared" si="86"/>
        <v>336</v>
      </c>
      <c r="L339" s="5">
        <f t="shared" si="87"/>
        <v>0</v>
      </c>
      <c r="N339" s="2">
        <f t="shared" si="92"/>
        <v>18.737163021180127</v>
      </c>
      <c r="O339" s="2">
        <f t="shared" si="93"/>
        <v>18.519029870979171</v>
      </c>
      <c r="P339" s="2">
        <f t="shared" si="94"/>
        <v>17.959520317434226</v>
      </c>
      <c r="Q339" s="2">
        <f t="shared" si="95"/>
        <v>1.2685817378901119</v>
      </c>
      <c r="R339" s="2">
        <f t="shared" si="96"/>
        <v>1.2548054025004916</v>
      </c>
      <c r="S339" s="2">
        <f t="shared" si="97"/>
        <v>1.2193693398736827</v>
      </c>
      <c r="U339" s="1" t="s">
        <v>370</v>
      </c>
    </row>
    <row r="340" spans="1:21" x14ac:dyDescent="0.35">
      <c r="A340" s="6">
        <f t="shared" si="88"/>
        <v>43541.241829953702</v>
      </c>
      <c r="B340" s="1">
        <v>0</v>
      </c>
      <c r="C340" s="2">
        <f t="shared" si="85"/>
        <v>23.4</v>
      </c>
      <c r="D340" s="2">
        <f t="shared" si="85"/>
        <v>22.3</v>
      </c>
      <c r="E340" s="2">
        <f t="shared" si="85"/>
        <v>22.5</v>
      </c>
      <c r="G340" s="3">
        <f t="shared" si="89"/>
        <v>0.75700000000000001</v>
      </c>
      <c r="H340" s="3">
        <f t="shared" si="90"/>
        <v>0.79599999999999993</v>
      </c>
      <c r="I340" s="3">
        <f t="shared" si="91"/>
        <v>0.75900000000000001</v>
      </c>
      <c r="K340" s="5">
        <f t="shared" si="86"/>
        <v>337</v>
      </c>
      <c r="L340" s="5">
        <f t="shared" si="87"/>
        <v>0</v>
      </c>
      <c r="N340" s="2">
        <f t="shared" si="92"/>
        <v>18.779091194794667</v>
      </c>
      <c r="O340" s="2">
        <f t="shared" si="93"/>
        <v>18.519029870979171</v>
      </c>
      <c r="P340" s="2">
        <f t="shared" si="94"/>
        <v>17.959520317434226</v>
      </c>
      <c r="Q340" s="2">
        <f t="shared" si="95"/>
        <v>1.2712272420785358</v>
      </c>
      <c r="R340" s="2">
        <f t="shared" si="96"/>
        <v>1.2548054025004916</v>
      </c>
      <c r="S340" s="2">
        <f t="shared" si="97"/>
        <v>1.2193693398736827</v>
      </c>
      <c r="U340" s="1" t="s">
        <v>371</v>
      </c>
    </row>
    <row r="341" spans="1:21" x14ac:dyDescent="0.35">
      <c r="A341" s="6">
        <f t="shared" si="88"/>
        <v>43541.24323378472</v>
      </c>
      <c r="B341" s="1">
        <v>0</v>
      </c>
      <c r="C341" s="2">
        <f t="shared" si="85"/>
        <v>23.4</v>
      </c>
      <c r="D341" s="2">
        <f t="shared" si="85"/>
        <v>22.3</v>
      </c>
      <c r="E341" s="2">
        <f t="shared" si="85"/>
        <v>22.5</v>
      </c>
      <c r="G341" s="3">
        <f t="shared" si="89"/>
        <v>0.75800000000000001</v>
      </c>
      <c r="H341" s="3">
        <f t="shared" si="90"/>
        <v>0.79599999999999993</v>
      </c>
      <c r="I341" s="3">
        <f t="shared" si="91"/>
        <v>0.75900000000000001</v>
      </c>
      <c r="K341" s="5">
        <f t="shared" si="86"/>
        <v>338</v>
      </c>
      <c r="L341" s="5">
        <f t="shared" si="87"/>
        <v>0</v>
      </c>
      <c r="N341" s="2">
        <f t="shared" si="92"/>
        <v>18.80001852636553</v>
      </c>
      <c r="O341" s="2">
        <f t="shared" si="93"/>
        <v>18.519029870979171</v>
      </c>
      <c r="P341" s="2">
        <f t="shared" si="94"/>
        <v>17.959520317434226</v>
      </c>
      <c r="Q341" s="2">
        <f t="shared" si="95"/>
        <v>1.2725473742834588</v>
      </c>
      <c r="R341" s="2">
        <f t="shared" si="96"/>
        <v>1.2548054025004916</v>
      </c>
      <c r="S341" s="2">
        <f t="shared" si="97"/>
        <v>1.2193693398736827</v>
      </c>
      <c r="U341" s="1" t="s">
        <v>372</v>
      </c>
    </row>
    <row r="342" spans="1:21" x14ac:dyDescent="0.35">
      <c r="A342" s="6">
        <f t="shared" si="88"/>
        <v>43541.244637662036</v>
      </c>
      <c r="B342" s="1">
        <v>0</v>
      </c>
      <c r="C342" s="2">
        <f t="shared" si="85"/>
        <v>23.4</v>
      </c>
      <c r="D342" s="2">
        <f t="shared" si="85"/>
        <v>22.3</v>
      </c>
      <c r="E342" s="2">
        <f t="shared" si="85"/>
        <v>22.5</v>
      </c>
      <c r="G342" s="3">
        <f t="shared" si="89"/>
        <v>0.75800000000000001</v>
      </c>
      <c r="H342" s="3">
        <f t="shared" si="90"/>
        <v>0.79599999999999993</v>
      </c>
      <c r="I342" s="3">
        <f t="shared" si="91"/>
        <v>0.75900000000000001</v>
      </c>
      <c r="K342" s="5">
        <f t="shared" si="86"/>
        <v>339</v>
      </c>
      <c r="L342" s="5">
        <f t="shared" si="87"/>
        <v>0</v>
      </c>
      <c r="N342" s="2">
        <f t="shared" si="92"/>
        <v>18.80001852636553</v>
      </c>
      <c r="O342" s="2">
        <f t="shared" si="93"/>
        <v>18.519029870979171</v>
      </c>
      <c r="P342" s="2">
        <f t="shared" si="94"/>
        <v>17.959520317434226</v>
      </c>
      <c r="Q342" s="2">
        <f t="shared" si="95"/>
        <v>1.2725473742834588</v>
      </c>
      <c r="R342" s="2">
        <f t="shared" si="96"/>
        <v>1.2548054025004916</v>
      </c>
      <c r="S342" s="2">
        <f t="shared" si="97"/>
        <v>1.2193693398736827</v>
      </c>
      <c r="U342" s="1" t="s">
        <v>373</v>
      </c>
    </row>
    <row r="343" spans="1:21" x14ac:dyDescent="0.35">
      <c r="A343" s="6">
        <f t="shared" si="88"/>
        <v>43541.24604150463</v>
      </c>
      <c r="B343" s="1">
        <v>0</v>
      </c>
      <c r="C343" s="2">
        <f t="shared" si="85"/>
        <v>23.4</v>
      </c>
      <c r="D343" s="2">
        <f t="shared" si="85"/>
        <v>22.3</v>
      </c>
      <c r="E343" s="2">
        <f t="shared" si="85"/>
        <v>22.5</v>
      </c>
      <c r="G343" s="3">
        <f t="shared" si="89"/>
        <v>0.75599999999999989</v>
      </c>
      <c r="H343" s="3">
        <f t="shared" si="90"/>
        <v>0.79500000000000004</v>
      </c>
      <c r="I343" s="3">
        <f t="shared" si="91"/>
        <v>0.75900000000000001</v>
      </c>
      <c r="K343" s="5">
        <f t="shared" si="86"/>
        <v>340</v>
      </c>
      <c r="L343" s="5">
        <f t="shared" si="87"/>
        <v>0</v>
      </c>
      <c r="N343" s="2">
        <f t="shared" si="92"/>
        <v>18.758139380175155</v>
      </c>
      <c r="O343" s="2">
        <f t="shared" si="93"/>
        <v>18.499142701424745</v>
      </c>
      <c r="P343" s="2">
        <f t="shared" si="94"/>
        <v>17.959520317434226</v>
      </c>
      <c r="Q343" s="2">
        <f t="shared" si="95"/>
        <v>1.26990536482062</v>
      </c>
      <c r="R343" s="2">
        <f t="shared" si="96"/>
        <v>1.2535483313104407</v>
      </c>
      <c r="S343" s="2">
        <f t="shared" si="97"/>
        <v>1.2193693398736827</v>
      </c>
      <c r="U343" s="1" t="s">
        <v>374</v>
      </c>
    </row>
    <row r="344" spans="1:21" x14ac:dyDescent="0.35">
      <c r="A344" s="6">
        <f t="shared" si="88"/>
        <v>43541.247445381945</v>
      </c>
      <c r="B344" s="1">
        <v>0</v>
      </c>
      <c r="C344" s="2">
        <f t="shared" ref="C344:E407" si="98">IF($U344&lt;&gt;"",VALUE(MID($U344,FIND("T0",$U344,FIND(CONCATENATE("~",C$2,"~"),$U344))+3,5)),"")</f>
        <v>23.4</v>
      </c>
      <c r="D344" s="2">
        <f t="shared" si="98"/>
        <v>22.3</v>
      </c>
      <c r="E344" s="2">
        <f t="shared" si="98"/>
        <v>22.5</v>
      </c>
      <c r="G344" s="3">
        <f t="shared" si="89"/>
        <v>0.75700000000000001</v>
      </c>
      <c r="H344" s="3">
        <f t="shared" si="90"/>
        <v>0.79400000000000004</v>
      </c>
      <c r="I344" s="3">
        <f t="shared" si="91"/>
        <v>0.75700000000000001</v>
      </c>
      <c r="K344" s="5">
        <f t="shared" si="86"/>
        <v>341</v>
      </c>
      <c r="L344" s="5">
        <f t="shared" si="87"/>
        <v>0</v>
      </c>
      <c r="N344" s="2">
        <f t="shared" si="92"/>
        <v>18.779091194794667</v>
      </c>
      <c r="O344" s="2">
        <f t="shared" si="93"/>
        <v>18.479233375508901</v>
      </c>
      <c r="P344" s="2">
        <f t="shared" si="94"/>
        <v>17.917950791898061</v>
      </c>
      <c r="Q344" s="2">
        <f t="shared" si="95"/>
        <v>1.2712272420785358</v>
      </c>
      <c r="R344" s="2">
        <f t="shared" si="96"/>
        <v>1.2522896779032446</v>
      </c>
      <c r="S344" s="2">
        <f t="shared" si="97"/>
        <v>1.2167308159155015</v>
      </c>
      <c r="U344" s="1" t="s">
        <v>375</v>
      </c>
    </row>
    <row r="345" spans="1:21" x14ac:dyDescent="0.35">
      <c r="A345" s="6">
        <f t="shared" si="88"/>
        <v>43541.248849224539</v>
      </c>
      <c r="B345" s="1">
        <v>0</v>
      </c>
      <c r="C345" s="2">
        <f t="shared" si="98"/>
        <v>23.4</v>
      </c>
      <c r="D345" s="2">
        <f t="shared" si="98"/>
        <v>22.3</v>
      </c>
      <c r="E345" s="2">
        <f t="shared" si="98"/>
        <v>22.5</v>
      </c>
      <c r="G345" s="3">
        <f t="shared" si="89"/>
        <v>0.755</v>
      </c>
      <c r="H345" s="3">
        <f t="shared" si="90"/>
        <v>0.79400000000000004</v>
      </c>
      <c r="I345" s="3">
        <f t="shared" si="91"/>
        <v>0.75800000000000001</v>
      </c>
      <c r="K345" s="5">
        <f t="shared" si="86"/>
        <v>342</v>
      </c>
      <c r="L345" s="5">
        <f t="shared" si="87"/>
        <v>0</v>
      </c>
      <c r="N345" s="2">
        <f t="shared" si="92"/>
        <v>18.737163021180127</v>
      </c>
      <c r="O345" s="2">
        <f t="shared" si="93"/>
        <v>18.479233375508901</v>
      </c>
      <c r="P345" s="2">
        <f t="shared" si="94"/>
        <v>17.93874769445382</v>
      </c>
      <c r="Q345" s="2">
        <f t="shared" si="95"/>
        <v>1.2685817378901119</v>
      </c>
      <c r="R345" s="2">
        <f t="shared" si="96"/>
        <v>1.2522896779032446</v>
      </c>
      <c r="S345" s="2">
        <f t="shared" si="97"/>
        <v>1.2180509481204245</v>
      </c>
      <c r="U345" s="1" t="s">
        <v>376</v>
      </c>
    </row>
    <row r="346" spans="1:21" x14ac:dyDescent="0.35">
      <c r="A346" s="6">
        <f t="shared" si="88"/>
        <v>43541.250253124999</v>
      </c>
      <c r="B346" s="1">
        <v>0</v>
      </c>
      <c r="C346" s="2">
        <f t="shared" si="98"/>
        <v>23.4</v>
      </c>
      <c r="D346" s="2">
        <f t="shared" si="98"/>
        <v>22.3</v>
      </c>
      <c r="E346" s="2">
        <f t="shared" si="98"/>
        <v>22.5</v>
      </c>
      <c r="G346" s="3">
        <f t="shared" si="89"/>
        <v>0.754</v>
      </c>
      <c r="H346" s="3">
        <f t="shared" si="90"/>
        <v>0.79400000000000004</v>
      </c>
      <c r="I346" s="3">
        <f t="shared" si="91"/>
        <v>0.75700000000000001</v>
      </c>
      <c r="K346" s="5">
        <f t="shared" si="86"/>
        <v>343</v>
      </c>
      <c r="L346" s="5">
        <f t="shared" si="87"/>
        <v>0</v>
      </c>
      <c r="N346" s="2">
        <f t="shared" si="92"/>
        <v>18.716162056247349</v>
      </c>
      <c r="O346" s="2">
        <f t="shared" si="93"/>
        <v>18.479233375508901</v>
      </c>
      <c r="P346" s="2">
        <f t="shared" si="94"/>
        <v>17.917950791898061</v>
      </c>
      <c r="Q346" s="2">
        <f t="shared" si="95"/>
        <v>1.2672563566490431</v>
      </c>
      <c r="R346" s="2">
        <f t="shared" si="96"/>
        <v>1.2522896779032446</v>
      </c>
      <c r="S346" s="2">
        <f t="shared" si="97"/>
        <v>1.2167308159155015</v>
      </c>
      <c r="U346" s="1" t="s">
        <v>377</v>
      </c>
    </row>
    <row r="347" spans="1:21" x14ac:dyDescent="0.35">
      <c r="A347" s="6">
        <f t="shared" si="88"/>
        <v>43541.251656967594</v>
      </c>
      <c r="B347" s="1">
        <v>0</v>
      </c>
      <c r="C347" s="2">
        <f t="shared" si="98"/>
        <v>23.4</v>
      </c>
      <c r="D347" s="2">
        <f t="shared" si="98"/>
        <v>22.3</v>
      </c>
      <c r="E347" s="2">
        <f t="shared" si="98"/>
        <v>22.5</v>
      </c>
      <c r="G347" s="3">
        <f t="shared" si="89"/>
        <v>0.75599999999999989</v>
      </c>
      <c r="H347" s="3">
        <f t="shared" si="90"/>
        <v>0.79500000000000004</v>
      </c>
      <c r="I347" s="3">
        <f t="shared" si="91"/>
        <v>0.75800000000000001</v>
      </c>
      <c r="K347" s="5">
        <f t="shared" si="86"/>
        <v>344</v>
      </c>
      <c r="L347" s="5">
        <f t="shared" si="87"/>
        <v>0</v>
      </c>
      <c r="N347" s="2">
        <f t="shared" si="92"/>
        <v>18.758139380175155</v>
      </c>
      <c r="O347" s="2">
        <f t="shared" si="93"/>
        <v>18.499142701424745</v>
      </c>
      <c r="P347" s="2">
        <f t="shared" si="94"/>
        <v>17.93874769445382</v>
      </c>
      <c r="Q347" s="2">
        <f t="shared" si="95"/>
        <v>1.26990536482062</v>
      </c>
      <c r="R347" s="2">
        <f t="shared" si="96"/>
        <v>1.2535483313104407</v>
      </c>
      <c r="S347" s="2">
        <f t="shared" si="97"/>
        <v>1.2180509481204245</v>
      </c>
      <c r="U347" s="1" t="s">
        <v>378</v>
      </c>
    </row>
    <row r="348" spans="1:21" x14ac:dyDescent="0.35">
      <c r="A348" s="6">
        <f t="shared" si="88"/>
        <v>43541.253060844909</v>
      </c>
      <c r="B348" s="1">
        <v>0</v>
      </c>
      <c r="C348" s="2">
        <f t="shared" si="98"/>
        <v>23.4</v>
      </c>
      <c r="D348" s="2">
        <f t="shared" si="98"/>
        <v>22.3</v>
      </c>
      <c r="E348" s="2">
        <f t="shared" si="98"/>
        <v>22.5</v>
      </c>
      <c r="G348" s="3">
        <f t="shared" si="89"/>
        <v>0.75800000000000001</v>
      </c>
      <c r="H348" s="3">
        <f t="shared" si="90"/>
        <v>0.79599999999999993</v>
      </c>
      <c r="I348" s="3">
        <f t="shared" si="91"/>
        <v>0.75900000000000001</v>
      </c>
      <c r="K348" s="5">
        <f t="shared" si="86"/>
        <v>345</v>
      </c>
      <c r="L348" s="5">
        <f t="shared" si="87"/>
        <v>0</v>
      </c>
      <c r="N348" s="2">
        <f t="shared" si="92"/>
        <v>18.80001852636553</v>
      </c>
      <c r="O348" s="2">
        <f t="shared" si="93"/>
        <v>18.519029870979171</v>
      </c>
      <c r="P348" s="2">
        <f t="shared" si="94"/>
        <v>17.959520317434226</v>
      </c>
      <c r="Q348" s="2">
        <f t="shared" si="95"/>
        <v>1.2725473742834588</v>
      </c>
      <c r="R348" s="2">
        <f t="shared" si="96"/>
        <v>1.2548054025004916</v>
      </c>
      <c r="S348" s="2">
        <f t="shared" si="97"/>
        <v>1.2193693398736827</v>
      </c>
      <c r="U348" s="1" t="s">
        <v>379</v>
      </c>
    </row>
    <row r="349" spans="1:21" x14ac:dyDescent="0.35">
      <c r="A349" s="6">
        <f t="shared" si="88"/>
        <v>43541.254464710648</v>
      </c>
      <c r="B349" s="1">
        <v>0</v>
      </c>
      <c r="C349" s="2">
        <f t="shared" si="98"/>
        <v>23.4</v>
      </c>
      <c r="D349" s="2">
        <f t="shared" si="98"/>
        <v>22.3</v>
      </c>
      <c r="E349" s="2">
        <f t="shared" si="98"/>
        <v>22.5</v>
      </c>
      <c r="G349" s="3">
        <f t="shared" si="89"/>
        <v>0.75800000000000001</v>
      </c>
      <c r="H349" s="3">
        <f t="shared" si="90"/>
        <v>0.79599999999999993</v>
      </c>
      <c r="I349" s="3">
        <f t="shared" si="91"/>
        <v>0.75900000000000001</v>
      </c>
      <c r="K349" s="5">
        <f t="shared" si="86"/>
        <v>346</v>
      </c>
      <c r="L349" s="5">
        <f t="shared" si="87"/>
        <v>0</v>
      </c>
      <c r="N349" s="2">
        <f t="shared" si="92"/>
        <v>18.80001852636553</v>
      </c>
      <c r="O349" s="2">
        <f t="shared" si="93"/>
        <v>18.519029870979171</v>
      </c>
      <c r="P349" s="2">
        <f t="shared" si="94"/>
        <v>17.959520317434226</v>
      </c>
      <c r="Q349" s="2">
        <f t="shared" si="95"/>
        <v>1.2725473742834588</v>
      </c>
      <c r="R349" s="2">
        <f t="shared" si="96"/>
        <v>1.2548054025004916</v>
      </c>
      <c r="S349" s="2">
        <f t="shared" si="97"/>
        <v>1.2193693398736827</v>
      </c>
      <c r="U349" s="1" t="s">
        <v>380</v>
      </c>
    </row>
    <row r="350" spans="1:21" x14ac:dyDescent="0.35">
      <c r="A350" s="6">
        <f t="shared" si="88"/>
        <v>43541.25586853009</v>
      </c>
      <c r="B350" s="1">
        <v>0</v>
      </c>
      <c r="C350" s="2">
        <f t="shared" si="98"/>
        <v>23.4</v>
      </c>
      <c r="D350" s="2">
        <f t="shared" si="98"/>
        <v>22.3</v>
      </c>
      <c r="E350" s="2">
        <f t="shared" si="98"/>
        <v>22.5</v>
      </c>
      <c r="G350" s="3">
        <f t="shared" si="89"/>
        <v>0.75700000000000001</v>
      </c>
      <c r="H350" s="3">
        <f t="shared" si="90"/>
        <v>0.79500000000000004</v>
      </c>
      <c r="I350" s="3">
        <f t="shared" si="91"/>
        <v>0.75700000000000001</v>
      </c>
      <c r="K350" s="5">
        <f t="shared" si="86"/>
        <v>347</v>
      </c>
      <c r="L350" s="5">
        <f t="shared" si="87"/>
        <v>0</v>
      </c>
      <c r="N350" s="2">
        <f t="shared" si="92"/>
        <v>18.779091194794667</v>
      </c>
      <c r="O350" s="2">
        <f t="shared" si="93"/>
        <v>18.499142701424745</v>
      </c>
      <c r="P350" s="2">
        <f t="shared" si="94"/>
        <v>17.917950791898061</v>
      </c>
      <c r="Q350" s="2">
        <f t="shared" si="95"/>
        <v>1.2712272420785358</v>
      </c>
      <c r="R350" s="2">
        <f t="shared" si="96"/>
        <v>1.2535483313104407</v>
      </c>
      <c r="S350" s="2">
        <f t="shared" si="97"/>
        <v>1.2167308159155015</v>
      </c>
      <c r="U350" s="1" t="s">
        <v>381</v>
      </c>
    </row>
    <row r="351" spans="1:21" x14ac:dyDescent="0.35">
      <c r="A351" s="6">
        <f t="shared" si="88"/>
        <v>43541.257272337964</v>
      </c>
      <c r="B351" s="1">
        <v>0</v>
      </c>
      <c r="C351" s="2">
        <f t="shared" si="98"/>
        <v>23.4</v>
      </c>
      <c r="D351" s="2">
        <f t="shared" si="98"/>
        <v>22.3</v>
      </c>
      <c r="E351" s="2">
        <f t="shared" si="98"/>
        <v>22.5</v>
      </c>
      <c r="G351" s="3">
        <f t="shared" si="89"/>
        <v>0.75700000000000001</v>
      </c>
      <c r="H351" s="3">
        <f t="shared" si="90"/>
        <v>0.79599999999999993</v>
      </c>
      <c r="I351" s="3">
        <f t="shared" si="91"/>
        <v>0.75900000000000001</v>
      </c>
      <c r="K351" s="5">
        <f t="shared" si="86"/>
        <v>348</v>
      </c>
      <c r="L351" s="5">
        <f t="shared" si="87"/>
        <v>0</v>
      </c>
      <c r="N351" s="2">
        <f t="shared" si="92"/>
        <v>18.779091194794667</v>
      </c>
      <c r="O351" s="2">
        <f t="shared" si="93"/>
        <v>18.519029870979171</v>
      </c>
      <c r="P351" s="2">
        <f t="shared" si="94"/>
        <v>17.959520317434226</v>
      </c>
      <c r="Q351" s="2">
        <f t="shared" si="95"/>
        <v>1.2712272420785358</v>
      </c>
      <c r="R351" s="2">
        <f t="shared" si="96"/>
        <v>1.2548054025004916</v>
      </c>
      <c r="S351" s="2">
        <f t="shared" si="97"/>
        <v>1.2193693398736827</v>
      </c>
      <c r="U351" s="1" t="s">
        <v>382</v>
      </c>
    </row>
    <row r="352" spans="1:21" x14ac:dyDescent="0.35">
      <c r="A352" s="6">
        <f t="shared" si="88"/>
        <v>43541.25867625</v>
      </c>
      <c r="B352" s="1">
        <v>0</v>
      </c>
      <c r="C352" s="2">
        <f t="shared" si="98"/>
        <v>23.5</v>
      </c>
      <c r="D352" s="2">
        <f t="shared" si="98"/>
        <v>22.3</v>
      </c>
      <c r="E352" s="2">
        <f t="shared" si="98"/>
        <v>22.5</v>
      </c>
      <c r="G352" s="3">
        <f t="shared" si="89"/>
        <v>0.75800000000000001</v>
      </c>
      <c r="H352" s="3">
        <f t="shared" si="90"/>
        <v>0.79500000000000004</v>
      </c>
      <c r="I352" s="3">
        <f t="shared" si="91"/>
        <v>0.75900000000000001</v>
      </c>
      <c r="K352" s="5">
        <f t="shared" si="86"/>
        <v>349</v>
      </c>
      <c r="L352" s="5">
        <f t="shared" si="87"/>
        <v>0</v>
      </c>
      <c r="N352" s="2">
        <f t="shared" si="92"/>
        <v>18.895681912644338</v>
      </c>
      <c r="O352" s="2">
        <f t="shared" si="93"/>
        <v>18.499142701424745</v>
      </c>
      <c r="P352" s="2">
        <f t="shared" si="94"/>
        <v>17.959520317434226</v>
      </c>
      <c r="Q352" s="2">
        <f t="shared" si="95"/>
        <v>1.2785794369731596</v>
      </c>
      <c r="R352" s="2">
        <f t="shared" si="96"/>
        <v>1.2535483313104407</v>
      </c>
      <c r="S352" s="2">
        <f t="shared" si="97"/>
        <v>1.2193693398736827</v>
      </c>
      <c r="U352" s="1" t="s">
        <v>383</v>
      </c>
    </row>
    <row r="353" spans="1:21" x14ac:dyDescent="0.35">
      <c r="A353" s="6">
        <f t="shared" si="88"/>
        <v>43541.260080138891</v>
      </c>
      <c r="B353" s="1">
        <v>0</v>
      </c>
      <c r="C353" s="2">
        <f t="shared" si="98"/>
        <v>23.5</v>
      </c>
      <c r="D353" s="2">
        <f t="shared" si="98"/>
        <v>22.3</v>
      </c>
      <c r="E353" s="2">
        <f t="shared" si="98"/>
        <v>22.5</v>
      </c>
      <c r="G353" s="3">
        <f t="shared" si="89"/>
        <v>0.75800000000000001</v>
      </c>
      <c r="H353" s="3">
        <f t="shared" si="90"/>
        <v>0.79400000000000004</v>
      </c>
      <c r="I353" s="3">
        <f t="shared" si="91"/>
        <v>0.75700000000000001</v>
      </c>
      <c r="K353" s="5">
        <f t="shared" si="86"/>
        <v>350</v>
      </c>
      <c r="L353" s="5">
        <f t="shared" si="87"/>
        <v>0</v>
      </c>
      <c r="N353" s="2">
        <f t="shared" si="92"/>
        <v>18.895681912644338</v>
      </c>
      <c r="O353" s="2">
        <f t="shared" si="93"/>
        <v>18.479233375508901</v>
      </c>
      <c r="P353" s="2">
        <f t="shared" si="94"/>
        <v>17.917950791898061</v>
      </c>
      <c r="Q353" s="2">
        <f t="shared" si="95"/>
        <v>1.2785794369731596</v>
      </c>
      <c r="R353" s="2">
        <f t="shared" si="96"/>
        <v>1.2522896779032446</v>
      </c>
      <c r="S353" s="2">
        <f t="shared" si="97"/>
        <v>1.2167308159155015</v>
      </c>
      <c r="U353" s="1" t="s">
        <v>384</v>
      </c>
    </row>
    <row r="354" spans="1:21" x14ac:dyDescent="0.35">
      <c r="A354" s="6">
        <f t="shared" si="88"/>
        <v>43541.261484027775</v>
      </c>
      <c r="B354" s="1">
        <v>0</v>
      </c>
      <c r="C354" s="2">
        <f t="shared" si="98"/>
        <v>23.4</v>
      </c>
      <c r="D354" s="2">
        <f t="shared" si="98"/>
        <v>22.3</v>
      </c>
      <c r="E354" s="2">
        <f t="shared" si="98"/>
        <v>22.5</v>
      </c>
      <c r="G354" s="3">
        <f t="shared" si="89"/>
        <v>0.75800000000000001</v>
      </c>
      <c r="H354" s="3">
        <f t="shared" si="90"/>
        <v>0.79599999999999993</v>
      </c>
      <c r="I354" s="3">
        <f t="shared" si="91"/>
        <v>0.75900000000000001</v>
      </c>
      <c r="K354" s="5">
        <f t="shared" si="86"/>
        <v>351</v>
      </c>
      <c r="L354" s="5">
        <f t="shared" si="87"/>
        <v>0</v>
      </c>
      <c r="N354" s="2">
        <f t="shared" si="92"/>
        <v>18.80001852636553</v>
      </c>
      <c r="O354" s="2">
        <f t="shared" si="93"/>
        <v>18.519029870979171</v>
      </c>
      <c r="P354" s="2">
        <f t="shared" si="94"/>
        <v>17.959520317434226</v>
      </c>
      <c r="Q354" s="2">
        <f t="shared" si="95"/>
        <v>1.2725473742834588</v>
      </c>
      <c r="R354" s="2">
        <f t="shared" si="96"/>
        <v>1.2548054025004916</v>
      </c>
      <c r="S354" s="2">
        <f t="shared" si="97"/>
        <v>1.2193693398736827</v>
      </c>
      <c r="U354" s="1" t="s">
        <v>385</v>
      </c>
    </row>
    <row r="355" spans="1:21" x14ac:dyDescent="0.35">
      <c r="A355" s="6">
        <f t="shared" si="88"/>
        <v>43541.26288790509</v>
      </c>
      <c r="B355" s="1">
        <v>0</v>
      </c>
      <c r="C355" s="2">
        <f t="shared" si="98"/>
        <v>23.4</v>
      </c>
      <c r="D355" s="2">
        <f t="shared" si="98"/>
        <v>22.3</v>
      </c>
      <c r="E355" s="2">
        <f t="shared" si="98"/>
        <v>22.5</v>
      </c>
      <c r="G355" s="3">
        <f t="shared" si="89"/>
        <v>0.75800000000000001</v>
      </c>
      <c r="H355" s="3">
        <f t="shared" si="90"/>
        <v>0.79599999999999993</v>
      </c>
      <c r="I355" s="3">
        <f t="shared" si="91"/>
        <v>0.76</v>
      </c>
      <c r="K355" s="5">
        <f t="shared" si="86"/>
        <v>352</v>
      </c>
      <c r="L355" s="5">
        <f t="shared" si="87"/>
        <v>0</v>
      </c>
      <c r="N355" s="2">
        <f t="shared" si="92"/>
        <v>18.80001852636553</v>
      </c>
      <c r="O355" s="2">
        <f t="shared" si="93"/>
        <v>18.519029870979171</v>
      </c>
      <c r="P355" s="2">
        <f t="shared" si="94"/>
        <v>17.980268721354154</v>
      </c>
      <c r="Q355" s="2">
        <f t="shared" si="95"/>
        <v>1.2725473742834588</v>
      </c>
      <c r="R355" s="2">
        <f t="shared" si="96"/>
        <v>1.2548054025004916</v>
      </c>
      <c r="S355" s="2">
        <f t="shared" si="97"/>
        <v>1.2206859957584295</v>
      </c>
      <c r="U355" s="1" t="s">
        <v>386</v>
      </c>
    </row>
    <row r="356" spans="1:21" x14ac:dyDescent="0.35">
      <c r="A356" s="6">
        <f t="shared" si="88"/>
        <v>43541.264291782405</v>
      </c>
      <c r="B356" s="1">
        <v>0</v>
      </c>
      <c r="C356" s="2">
        <f t="shared" si="98"/>
        <v>23.4</v>
      </c>
      <c r="D356" s="2">
        <f t="shared" si="98"/>
        <v>22.3</v>
      </c>
      <c r="E356" s="2">
        <f t="shared" si="98"/>
        <v>22.5</v>
      </c>
      <c r="G356" s="3">
        <f t="shared" si="89"/>
        <v>0.76</v>
      </c>
      <c r="H356" s="3">
        <f t="shared" si="90"/>
        <v>0.79500000000000004</v>
      </c>
      <c r="I356" s="3">
        <f t="shared" si="91"/>
        <v>0.75900000000000001</v>
      </c>
      <c r="K356" s="5">
        <f t="shared" si="86"/>
        <v>353</v>
      </c>
      <c r="L356" s="5">
        <f t="shared" si="87"/>
        <v>0</v>
      </c>
      <c r="N356" s="2">
        <f t="shared" si="92"/>
        <v>18.84179998449935</v>
      </c>
      <c r="O356" s="2">
        <f t="shared" si="93"/>
        <v>18.499142701424745</v>
      </c>
      <c r="P356" s="2">
        <f t="shared" si="94"/>
        <v>17.959520317434226</v>
      </c>
      <c r="Q356" s="2">
        <f t="shared" si="95"/>
        <v>1.2751824219214638</v>
      </c>
      <c r="R356" s="2">
        <f t="shared" si="96"/>
        <v>1.2535483313104407</v>
      </c>
      <c r="S356" s="2">
        <f t="shared" si="97"/>
        <v>1.2193693398736827</v>
      </c>
      <c r="U356" s="1" t="s">
        <v>387</v>
      </c>
    </row>
    <row r="357" spans="1:21" x14ac:dyDescent="0.35">
      <c r="A357" s="6">
        <f t="shared" si="88"/>
        <v>43541.265695613423</v>
      </c>
      <c r="B357" s="1">
        <v>0</v>
      </c>
      <c r="C357" s="2">
        <f t="shared" si="98"/>
        <v>23.3</v>
      </c>
      <c r="D357" s="2">
        <f t="shared" si="98"/>
        <v>22.3</v>
      </c>
      <c r="E357" s="2">
        <f t="shared" si="98"/>
        <v>22.5</v>
      </c>
      <c r="G357" s="3">
        <f t="shared" si="89"/>
        <v>0.75900000000000001</v>
      </c>
      <c r="H357" s="3">
        <f t="shared" si="90"/>
        <v>0.79400000000000004</v>
      </c>
      <c r="I357" s="3">
        <f t="shared" si="91"/>
        <v>0.75800000000000001</v>
      </c>
      <c r="K357" s="5">
        <f t="shared" si="86"/>
        <v>354</v>
      </c>
      <c r="L357" s="5">
        <f t="shared" si="87"/>
        <v>0</v>
      </c>
      <c r="N357" s="2">
        <f t="shared" si="92"/>
        <v>18.725236869919947</v>
      </c>
      <c r="O357" s="2">
        <f t="shared" si="93"/>
        <v>18.479233375508901</v>
      </c>
      <c r="P357" s="2">
        <f t="shared" si="94"/>
        <v>17.93874769445382</v>
      </c>
      <c r="Q357" s="2">
        <f t="shared" si="95"/>
        <v>1.267829097369322</v>
      </c>
      <c r="R357" s="2">
        <f t="shared" si="96"/>
        <v>1.2522896779032446</v>
      </c>
      <c r="S357" s="2">
        <f t="shared" si="97"/>
        <v>1.2180509481204245</v>
      </c>
      <c r="U357" s="1" t="s">
        <v>388</v>
      </c>
    </row>
    <row r="358" spans="1:21" x14ac:dyDescent="0.35">
      <c r="A358" s="6">
        <f t="shared" si="88"/>
        <v>43541.267099537035</v>
      </c>
      <c r="B358" s="1">
        <v>0</v>
      </c>
      <c r="C358" s="2">
        <f t="shared" si="98"/>
        <v>23.1</v>
      </c>
      <c r="D358" s="2">
        <f t="shared" si="98"/>
        <v>22.2</v>
      </c>
      <c r="E358" s="2">
        <f t="shared" si="98"/>
        <v>22.4</v>
      </c>
      <c r="G358" s="3">
        <f t="shared" si="89"/>
        <v>0.76500000000000001</v>
      </c>
      <c r="H358" s="3">
        <f t="shared" si="90"/>
        <v>0.79799999999999993</v>
      </c>
      <c r="I358" s="3">
        <f t="shared" si="91"/>
        <v>0.76</v>
      </c>
      <c r="K358" s="5">
        <f t="shared" si="86"/>
        <v>355</v>
      </c>
      <c r="L358" s="5">
        <f t="shared" si="87"/>
        <v>0</v>
      </c>
      <c r="N358" s="2">
        <f t="shared" si="92"/>
        <v>18.658495896016358</v>
      </c>
      <c r="O358" s="2">
        <f t="shared" si="93"/>
        <v>18.46242863762502</v>
      </c>
      <c r="P358" s="2">
        <f t="shared" si="94"/>
        <v>17.884509781233955</v>
      </c>
      <c r="Q358" s="2">
        <f t="shared" si="95"/>
        <v>1.2636159788093586</v>
      </c>
      <c r="R358" s="2">
        <f t="shared" si="96"/>
        <v>1.2512271528164709</v>
      </c>
      <c r="S358" s="2">
        <f t="shared" si="97"/>
        <v>1.2146076506403112</v>
      </c>
      <c r="U358" s="1" t="s">
        <v>389</v>
      </c>
    </row>
    <row r="359" spans="1:21" x14ac:dyDescent="0.35">
      <c r="A359" s="6">
        <f t="shared" si="88"/>
        <v>43541.268503344909</v>
      </c>
      <c r="B359" s="1">
        <v>0</v>
      </c>
      <c r="C359" s="2">
        <f t="shared" si="98"/>
        <v>23.1</v>
      </c>
      <c r="D359" s="2">
        <f t="shared" si="98"/>
        <v>22.2</v>
      </c>
      <c r="E359" s="2">
        <f t="shared" si="98"/>
        <v>22.4</v>
      </c>
      <c r="G359" s="3">
        <f t="shared" si="89"/>
        <v>0.76900000000000002</v>
      </c>
      <c r="H359" s="3">
        <f t="shared" si="90"/>
        <v>0.8</v>
      </c>
      <c r="I359" s="3">
        <f t="shared" si="91"/>
        <v>0.76200000000000001</v>
      </c>
      <c r="K359" s="5">
        <f t="shared" si="86"/>
        <v>356</v>
      </c>
      <c r="L359" s="5">
        <f t="shared" si="87"/>
        <v>0</v>
      </c>
      <c r="N359" s="2">
        <f t="shared" si="92"/>
        <v>18.741114807099972</v>
      </c>
      <c r="O359" s="2">
        <f t="shared" si="93"/>
        <v>18.50202104399359</v>
      </c>
      <c r="P359" s="2">
        <f t="shared" si="94"/>
        <v>17.925905339127898</v>
      </c>
      <c r="Q359" s="2">
        <f t="shared" si="95"/>
        <v>1.2688311144884667</v>
      </c>
      <c r="R359" s="2">
        <f t="shared" si="96"/>
        <v>1.2537302830345896</v>
      </c>
      <c r="S359" s="2">
        <f t="shared" si="97"/>
        <v>1.2172357730465806</v>
      </c>
      <c r="U359" s="1" t="s">
        <v>390</v>
      </c>
    </row>
    <row r="360" spans="1:21" x14ac:dyDescent="0.35">
      <c r="A360" s="6">
        <f t="shared" si="88"/>
        <v>43541.269907164351</v>
      </c>
      <c r="B360" s="1">
        <v>0</v>
      </c>
      <c r="C360" s="2">
        <f t="shared" si="98"/>
        <v>23.1</v>
      </c>
      <c r="D360" s="2">
        <f t="shared" si="98"/>
        <v>22.2</v>
      </c>
      <c r="E360" s="2">
        <f t="shared" si="98"/>
        <v>22.4</v>
      </c>
      <c r="G360" s="3">
        <f t="shared" si="89"/>
        <v>0.77200000000000002</v>
      </c>
      <c r="H360" s="3">
        <f t="shared" si="90"/>
        <v>0.80099999999999993</v>
      </c>
      <c r="I360" s="3">
        <f t="shared" si="91"/>
        <v>0.76400000000000001</v>
      </c>
      <c r="K360" s="5">
        <f t="shared" si="86"/>
        <v>357</v>
      </c>
      <c r="L360" s="5">
        <f t="shared" si="87"/>
        <v>0</v>
      </c>
      <c r="N360" s="2">
        <f t="shared" si="92"/>
        <v>18.802829736360604</v>
      </c>
      <c r="O360" s="2">
        <f t="shared" si="93"/>
        <v>18.521784400198708</v>
      </c>
      <c r="P360" s="2">
        <f t="shared" si="94"/>
        <v>17.967204803825624</v>
      </c>
      <c r="Q360" s="2">
        <f t="shared" si="95"/>
        <v>1.272724695007599</v>
      </c>
      <c r="R360" s="2">
        <f t="shared" si="96"/>
        <v>1.2549795024350214</v>
      </c>
      <c r="S360" s="2">
        <f t="shared" si="97"/>
        <v>1.2198570065264549</v>
      </c>
      <c r="U360" s="1" t="s">
        <v>391</v>
      </c>
    </row>
    <row r="361" spans="1:21" x14ac:dyDescent="0.35">
      <c r="A361" s="6">
        <f t="shared" si="88"/>
        <v>43541.271310972224</v>
      </c>
      <c r="B361" s="1">
        <v>0</v>
      </c>
      <c r="C361" s="2">
        <f t="shared" si="98"/>
        <v>23.1</v>
      </c>
      <c r="D361" s="2">
        <f t="shared" si="98"/>
        <v>22.2</v>
      </c>
      <c r="E361" s="2">
        <f t="shared" si="98"/>
        <v>22.4</v>
      </c>
      <c r="G361" s="3">
        <f t="shared" si="89"/>
        <v>0.77</v>
      </c>
      <c r="H361" s="3">
        <f t="shared" si="90"/>
        <v>0.8</v>
      </c>
      <c r="I361" s="3">
        <f t="shared" si="91"/>
        <v>0.76300000000000001</v>
      </c>
      <c r="K361" s="5">
        <f t="shared" si="86"/>
        <v>358</v>
      </c>
      <c r="L361" s="5">
        <f t="shared" si="87"/>
        <v>0</v>
      </c>
      <c r="N361" s="2">
        <f t="shared" si="92"/>
        <v>18.76171009137693</v>
      </c>
      <c r="O361" s="2">
        <f t="shared" si="93"/>
        <v>18.50202104399359</v>
      </c>
      <c r="P361" s="2">
        <f t="shared" si="94"/>
        <v>17.946567053316734</v>
      </c>
      <c r="Q361" s="2">
        <f t="shared" si="95"/>
        <v>1.2701306598305524</v>
      </c>
      <c r="R361" s="2">
        <f t="shared" si="96"/>
        <v>1.2537302830345896</v>
      </c>
      <c r="S361" s="2">
        <f t="shared" si="97"/>
        <v>1.2185472486443913</v>
      </c>
      <c r="U361" s="1" t="s">
        <v>392</v>
      </c>
    </row>
    <row r="362" spans="1:21" x14ac:dyDescent="0.35">
      <c r="A362" s="6">
        <f t="shared" si="88"/>
        <v>43541.272714791667</v>
      </c>
      <c r="B362" s="1">
        <v>0</v>
      </c>
      <c r="C362" s="2">
        <f t="shared" si="98"/>
        <v>23.1</v>
      </c>
      <c r="D362" s="2">
        <f t="shared" si="98"/>
        <v>22.2</v>
      </c>
      <c r="E362" s="2">
        <f t="shared" si="98"/>
        <v>22.4</v>
      </c>
      <c r="G362" s="3">
        <f t="shared" si="89"/>
        <v>0.76800000000000002</v>
      </c>
      <c r="H362" s="3">
        <f t="shared" si="90"/>
        <v>0.79900000000000004</v>
      </c>
      <c r="I362" s="3">
        <f t="shared" si="91"/>
        <v>0.76200000000000001</v>
      </c>
      <c r="K362" s="5">
        <f t="shared" si="86"/>
        <v>359</v>
      </c>
      <c r="L362" s="5">
        <f t="shared" si="87"/>
        <v>0</v>
      </c>
      <c r="N362" s="2">
        <f t="shared" si="92"/>
        <v>18.720495804020103</v>
      </c>
      <c r="O362" s="2">
        <f t="shared" si="93"/>
        <v>18.482235807088951</v>
      </c>
      <c r="P362" s="2">
        <f t="shared" si="94"/>
        <v>17.925905339127898</v>
      </c>
      <c r="Q362" s="2">
        <f t="shared" si="95"/>
        <v>1.2675298781304949</v>
      </c>
      <c r="R362" s="2">
        <f t="shared" si="96"/>
        <v>1.252479501132937</v>
      </c>
      <c r="S362" s="2">
        <f t="shared" si="97"/>
        <v>1.2172357730465806</v>
      </c>
      <c r="U362" s="1" t="s">
        <v>393</v>
      </c>
    </row>
    <row r="363" spans="1:21" x14ac:dyDescent="0.35">
      <c r="A363" s="6">
        <f t="shared" si="88"/>
        <v>43541.274118622685</v>
      </c>
      <c r="B363" s="1">
        <v>0</v>
      </c>
      <c r="C363" s="2">
        <f t="shared" si="98"/>
        <v>23.2</v>
      </c>
      <c r="D363" s="2">
        <f t="shared" si="98"/>
        <v>22.2</v>
      </c>
      <c r="E363" s="2">
        <f t="shared" si="98"/>
        <v>22.4</v>
      </c>
      <c r="G363" s="3">
        <f t="shared" si="89"/>
        <v>0.76800000000000002</v>
      </c>
      <c r="H363" s="3">
        <f t="shared" si="90"/>
        <v>0.79799999999999993</v>
      </c>
      <c r="I363" s="3">
        <f t="shared" si="91"/>
        <v>0.7609999999999999</v>
      </c>
      <c r="K363" s="5">
        <f t="shared" si="86"/>
        <v>360</v>
      </c>
      <c r="L363" s="5">
        <f t="shared" si="87"/>
        <v>0</v>
      </c>
      <c r="N363" s="2">
        <f t="shared" si="92"/>
        <v>18.816323375536093</v>
      </c>
      <c r="O363" s="2">
        <f t="shared" si="93"/>
        <v>18.46242863762502</v>
      </c>
      <c r="P363" s="2">
        <f t="shared" si="94"/>
        <v>17.9052196016967</v>
      </c>
      <c r="Q363" s="2">
        <f t="shared" si="95"/>
        <v>1.2735757735472852</v>
      </c>
      <c r="R363" s="2">
        <f t="shared" si="96"/>
        <v>1.2512271528164709</v>
      </c>
      <c r="S363" s="2">
        <f t="shared" si="97"/>
        <v>1.2159225752216201</v>
      </c>
      <c r="U363" s="1" t="s">
        <v>394</v>
      </c>
    </row>
    <row r="364" spans="1:21" x14ac:dyDescent="0.35">
      <c r="A364" s="6">
        <f t="shared" si="88"/>
        <v>43541.275522430558</v>
      </c>
      <c r="B364" s="1">
        <v>0</v>
      </c>
      <c r="C364" s="2">
        <f t="shared" si="98"/>
        <v>23.2</v>
      </c>
      <c r="D364" s="2">
        <f t="shared" si="98"/>
        <v>22.2</v>
      </c>
      <c r="E364" s="2">
        <f t="shared" si="98"/>
        <v>22.4</v>
      </c>
      <c r="G364" s="3">
        <f t="shared" si="89"/>
        <v>0.76500000000000001</v>
      </c>
      <c r="H364" s="3">
        <f t="shared" si="90"/>
        <v>0.79799999999999993</v>
      </c>
      <c r="I364" s="3">
        <f t="shared" si="91"/>
        <v>0.7609999999999999</v>
      </c>
      <c r="K364" s="5">
        <f t="shared" si="86"/>
        <v>361</v>
      </c>
      <c r="L364" s="5">
        <f t="shared" si="87"/>
        <v>0</v>
      </c>
      <c r="N364" s="2">
        <f t="shared" si="92"/>
        <v>18.754280390219545</v>
      </c>
      <c r="O364" s="2">
        <f t="shared" si="93"/>
        <v>18.46242863762502</v>
      </c>
      <c r="P364" s="2">
        <f t="shared" si="94"/>
        <v>17.9052196016967</v>
      </c>
      <c r="Q364" s="2">
        <f t="shared" si="95"/>
        <v>1.2696618742261487</v>
      </c>
      <c r="R364" s="2">
        <f t="shared" si="96"/>
        <v>1.2512271528164709</v>
      </c>
      <c r="S364" s="2">
        <f t="shared" si="97"/>
        <v>1.2159225752216201</v>
      </c>
      <c r="U364" s="1" t="s">
        <v>395</v>
      </c>
    </row>
    <row r="365" spans="1:21" x14ac:dyDescent="0.35">
      <c r="A365" s="6">
        <f t="shared" si="88"/>
        <v>43541.276926261577</v>
      </c>
      <c r="B365" s="1">
        <v>0</v>
      </c>
      <c r="C365" s="2">
        <f t="shared" si="98"/>
        <v>23.3</v>
      </c>
      <c r="D365" s="2">
        <f t="shared" si="98"/>
        <v>22.3</v>
      </c>
      <c r="E365" s="2">
        <f t="shared" si="98"/>
        <v>22.5</v>
      </c>
      <c r="G365" s="3">
        <f t="shared" si="89"/>
        <v>0.76500000000000001</v>
      </c>
      <c r="H365" s="3">
        <f t="shared" si="90"/>
        <v>0.79799999999999993</v>
      </c>
      <c r="I365" s="3">
        <f t="shared" si="91"/>
        <v>0.76200000000000001</v>
      </c>
      <c r="K365" s="5">
        <f t="shared" si="86"/>
        <v>362</v>
      </c>
      <c r="L365" s="5">
        <f t="shared" si="87"/>
        <v>0</v>
      </c>
      <c r="N365" s="2">
        <f t="shared" si="92"/>
        <v>18.850058234687861</v>
      </c>
      <c r="O365" s="2">
        <f t="shared" si="93"/>
        <v>18.558737951420166</v>
      </c>
      <c r="P365" s="2">
        <f t="shared" si="94"/>
        <v>18.021693112921003</v>
      </c>
      <c r="Q365" s="2">
        <f t="shared" si="95"/>
        <v>1.2757031538002279</v>
      </c>
      <c r="R365" s="2">
        <f t="shared" si="96"/>
        <v>1.2573148141059174</v>
      </c>
      <c r="S365" s="2">
        <f t="shared" si="97"/>
        <v>1.2233141181646991</v>
      </c>
      <c r="U365" s="1" t="s">
        <v>396</v>
      </c>
    </row>
    <row r="366" spans="1:21" x14ac:dyDescent="0.35">
      <c r="A366" s="6">
        <f t="shared" si="88"/>
        <v>43541.278330069443</v>
      </c>
      <c r="B366" s="1">
        <v>0</v>
      </c>
      <c r="C366" s="2">
        <f t="shared" si="98"/>
        <v>23.2</v>
      </c>
      <c r="D366" s="2">
        <f t="shared" si="98"/>
        <v>22.2</v>
      </c>
      <c r="E366" s="2">
        <f t="shared" si="98"/>
        <v>22.5</v>
      </c>
      <c r="G366" s="3">
        <f t="shared" si="89"/>
        <v>0.76400000000000001</v>
      </c>
      <c r="H366" s="3">
        <f t="shared" si="90"/>
        <v>0.79700000000000004</v>
      </c>
      <c r="I366" s="3">
        <f t="shared" si="91"/>
        <v>0.76</v>
      </c>
      <c r="K366" s="5">
        <f t="shared" si="86"/>
        <v>363</v>
      </c>
      <c r="L366" s="5">
        <f t="shared" si="87"/>
        <v>0</v>
      </c>
      <c r="N366" s="2">
        <f t="shared" si="92"/>
        <v>18.733551534695415</v>
      </c>
      <c r="O366" s="2">
        <f t="shared" si="93"/>
        <v>18.442599483553757</v>
      </c>
      <c r="P366" s="2">
        <f t="shared" si="94"/>
        <v>17.980268721354154</v>
      </c>
      <c r="Q366" s="2">
        <f t="shared" si="95"/>
        <v>1.2683538295661334</v>
      </c>
      <c r="R366" s="2">
        <f t="shared" si="96"/>
        <v>1.2499732341568774</v>
      </c>
      <c r="S366" s="2">
        <f t="shared" si="97"/>
        <v>1.2206859957584295</v>
      </c>
      <c r="U366" s="1" t="s">
        <v>397</v>
      </c>
    </row>
    <row r="367" spans="1:21" x14ac:dyDescent="0.35">
      <c r="A367" s="6">
        <f t="shared" si="88"/>
        <v>43541.279733935182</v>
      </c>
      <c r="B367" s="1">
        <v>0</v>
      </c>
      <c r="C367" s="2">
        <f t="shared" si="98"/>
        <v>23.3</v>
      </c>
      <c r="D367" s="2">
        <f t="shared" si="98"/>
        <v>22.2</v>
      </c>
      <c r="E367" s="2">
        <f t="shared" si="98"/>
        <v>22.5</v>
      </c>
      <c r="G367" s="3">
        <f t="shared" si="89"/>
        <v>0.76400000000000001</v>
      </c>
      <c r="H367" s="3">
        <f t="shared" si="90"/>
        <v>0.79700000000000004</v>
      </c>
      <c r="I367" s="3">
        <f t="shared" si="91"/>
        <v>0.7609999999999999</v>
      </c>
      <c r="K367" s="5">
        <f t="shared" si="86"/>
        <v>364</v>
      </c>
      <c r="L367" s="5">
        <f t="shared" si="87"/>
        <v>0</v>
      </c>
      <c r="N367" s="2">
        <f t="shared" si="92"/>
        <v>18.829314984990159</v>
      </c>
      <c r="O367" s="2">
        <f t="shared" si="93"/>
        <v>18.442599483553757</v>
      </c>
      <c r="P367" s="2">
        <f t="shared" si="94"/>
        <v>18.000992966498021</v>
      </c>
      <c r="Q367" s="2">
        <f t="shared" si="95"/>
        <v>1.2743951091402126</v>
      </c>
      <c r="R367" s="2">
        <f t="shared" si="96"/>
        <v>1.2499732341568774</v>
      </c>
      <c r="S367" s="2">
        <f t="shared" si="97"/>
        <v>1.2220009203397384</v>
      </c>
      <c r="U367" s="1" t="s">
        <v>398</v>
      </c>
    </row>
    <row r="368" spans="1:21" x14ac:dyDescent="0.35">
      <c r="A368" s="6">
        <f t="shared" si="88"/>
        <v>43541.281137754631</v>
      </c>
      <c r="B368" s="1">
        <v>0</v>
      </c>
      <c r="C368" s="2">
        <f t="shared" si="98"/>
        <v>23.3</v>
      </c>
      <c r="D368" s="2">
        <f t="shared" si="98"/>
        <v>22.3</v>
      </c>
      <c r="E368" s="2">
        <f t="shared" si="98"/>
        <v>22.5</v>
      </c>
      <c r="G368" s="3">
        <f t="shared" si="89"/>
        <v>0.76200000000000001</v>
      </c>
      <c r="H368" s="3">
        <f t="shared" si="90"/>
        <v>0.79599999999999993</v>
      </c>
      <c r="I368" s="3">
        <f t="shared" si="91"/>
        <v>0.7609999999999999</v>
      </c>
      <c r="K368" s="5">
        <f t="shared" si="86"/>
        <v>365</v>
      </c>
      <c r="L368" s="5">
        <f t="shared" si="87"/>
        <v>0</v>
      </c>
      <c r="N368" s="2">
        <f t="shared" si="92"/>
        <v>18.787756291986341</v>
      </c>
      <c r="O368" s="2">
        <f t="shared" si="93"/>
        <v>18.519029870979171</v>
      </c>
      <c r="P368" s="2">
        <f t="shared" si="94"/>
        <v>18.000992966498021</v>
      </c>
      <c r="Q368" s="2">
        <f t="shared" si="95"/>
        <v>1.2717738756603385</v>
      </c>
      <c r="R368" s="2">
        <f t="shared" si="96"/>
        <v>1.2548054025004916</v>
      </c>
      <c r="S368" s="2">
        <f t="shared" si="97"/>
        <v>1.2220009203397384</v>
      </c>
      <c r="U368" s="1" t="s">
        <v>399</v>
      </c>
    </row>
    <row r="369" spans="1:21" x14ac:dyDescent="0.35">
      <c r="A369" s="6">
        <f t="shared" si="88"/>
        <v>43541.282541550929</v>
      </c>
      <c r="B369" s="1">
        <v>0</v>
      </c>
      <c r="C369" s="2">
        <f t="shared" si="98"/>
        <v>23.4</v>
      </c>
      <c r="D369" s="2">
        <f t="shared" si="98"/>
        <v>22.3</v>
      </c>
      <c r="E369" s="2">
        <f t="shared" si="98"/>
        <v>22.5</v>
      </c>
      <c r="G369" s="3">
        <f t="shared" si="89"/>
        <v>0.7609999999999999</v>
      </c>
      <c r="H369" s="3">
        <f t="shared" si="90"/>
        <v>0.79599999999999993</v>
      </c>
      <c r="I369" s="3">
        <f t="shared" si="91"/>
        <v>0.7609999999999999</v>
      </c>
      <c r="K369" s="5">
        <f t="shared" si="86"/>
        <v>366</v>
      </c>
      <c r="L369" s="5">
        <f t="shared" si="87"/>
        <v>0</v>
      </c>
      <c r="N369" s="2">
        <f t="shared" si="92"/>
        <v>18.862654232550195</v>
      </c>
      <c r="O369" s="2">
        <f t="shared" si="93"/>
        <v>18.519029870979171</v>
      </c>
      <c r="P369" s="2">
        <f t="shared" si="94"/>
        <v>18.000992966498021</v>
      </c>
      <c r="Q369" s="2">
        <f t="shared" si="95"/>
        <v>1.2764973465027727</v>
      </c>
      <c r="R369" s="2">
        <f t="shared" si="96"/>
        <v>1.2548054025004916</v>
      </c>
      <c r="S369" s="2">
        <f t="shared" si="97"/>
        <v>1.2220009203397384</v>
      </c>
      <c r="U369" s="1" t="s">
        <v>400</v>
      </c>
    </row>
    <row r="370" spans="1:21" x14ac:dyDescent="0.35">
      <c r="A370" s="6">
        <f t="shared" si="88"/>
        <v>43541.283945381947</v>
      </c>
      <c r="B370" s="1">
        <v>0</v>
      </c>
      <c r="C370" s="2">
        <f t="shared" si="98"/>
        <v>23.3</v>
      </c>
      <c r="D370" s="2">
        <f t="shared" si="98"/>
        <v>22.3</v>
      </c>
      <c r="E370" s="2">
        <f t="shared" si="98"/>
        <v>22.5</v>
      </c>
      <c r="G370" s="3">
        <f t="shared" si="89"/>
        <v>0.7609999999999999</v>
      </c>
      <c r="H370" s="3">
        <f t="shared" si="90"/>
        <v>0.79599999999999993</v>
      </c>
      <c r="I370" s="3">
        <f t="shared" si="91"/>
        <v>0.76</v>
      </c>
      <c r="K370" s="5">
        <f t="shared" si="86"/>
        <v>367</v>
      </c>
      <c r="L370" s="5">
        <f t="shared" si="87"/>
        <v>0</v>
      </c>
      <c r="N370" s="2">
        <f t="shared" si="92"/>
        <v>18.766940729102753</v>
      </c>
      <c r="O370" s="2">
        <f t="shared" si="93"/>
        <v>18.519029870979171</v>
      </c>
      <c r="P370" s="2">
        <f t="shared" si="94"/>
        <v>17.980268721354154</v>
      </c>
      <c r="Q370" s="2">
        <f t="shared" si="95"/>
        <v>1.2704606778353777</v>
      </c>
      <c r="R370" s="2">
        <f t="shared" si="96"/>
        <v>1.2548054025004916</v>
      </c>
      <c r="S370" s="2">
        <f t="shared" si="97"/>
        <v>1.2206859957584295</v>
      </c>
      <c r="U370" s="1" t="s">
        <v>401</v>
      </c>
    </row>
    <row r="371" spans="1:21" x14ac:dyDescent="0.35">
      <c r="A371" s="6">
        <f t="shared" si="88"/>
        <v>43541.285349212965</v>
      </c>
      <c r="B371" s="1">
        <v>0</v>
      </c>
      <c r="C371" s="2">
        <f t="shared" si="98"/>
        <v>23.2</v>
      </c>
      <c r="D371" s="2">
        <f t="shared" si="98"/>
        <v>22.2</v>
      </c>
      <c r="E371" s="2">
        <f t="shared" si="98"/>
        <v>22.5</v>
      </c>
      <c r="G371" s="3">
        <f t="shared" si="89"/>
        <v>0.7609999999999999</v>
      </c>
      <c r="H371" s="3">
        <f t="shared" si="90"/>
        <v>0.79500000000000004</v>
      </c>
      <c r="I371" s="3">
        <f t="shared" si="91"/>
        <v>0.76</v>
      </c>
      <c r="K371" s="5">
        <f t="shared" si="86"/>
        <v>368</v>
      </c>
      <c r="L371" s="5">
        <f t="shared" si="87"/>
        <v>0</v>
      </c>
      <c r="N371" s="2">
        <f t="shared" si="92"/>
        <v>18.671220555090585</v>
      </c>
      <c r="O371" s="2">
        <f t="shared" si="93"/>
        <v>18.40287501245005</v>
      </c>
      <c r="P371" s="2">
        <f t="shared" si="94"/>
        <v>17.980268721354154</v>
      </c>
      <c r="Q371" s="2">
        <f t="shared" si="95"/>
        <v>1.2644193982612988</v>
      </c>
      <c r="R371" s="2">
        <f t="shared" si="96"/>
        <v>1.2474606700209943</v>
      </c>
      <c r="S371" s="2">
        <f t="shared" si="97"/>
        <v>1.2206859957584295</v>
      </c>
      <c r="U371" s="1" t="s">
        <v>402</v>
      </c>
    </row>
    <row r="372" spans="1:21" x14ac:dyDescent="0.35">
      <c r="A372" s="6">
        <f t="shared" si="88"/>
        <v>43541.28675309028</v>
      </c>
      <c r="B372" s="1">
        <v>0</v>
      </c>
      <c r="C372" s="2">
        <f t="shared" si="98"/>
        <v>23.2</v>
      </c>
      <c r="D372" s="2">
        <f t="shared" si="98"/>
        <v>22.2</v>
      </c>
      <c r="E372" s="2">
        <f t="shared" si="98"/>
        <v>22.4</v>
      </c>
      <c r="G372" s="3">
        <f t="shared" si="89"/>
        <v>0.76500000000000001</v>
      </c>
      <c r="H372" s="3">
        <f t="shared" si="90"/>
        <v>0.79799999999999993</v>
      </c>
      <c r="I372" s="3">
        <f t="shared" si="91"/>
        <v>0.7609999999999999</v>
      </c>
      <c r="K372" s="5">
        <f t="shared" si="86"/>
        <v>369</v>
      </c>
      <c r="L372" s="5">
        <f t="shared" si="87"/>
        <v>0</v>
      </c>
      <c r="N372" s="2">
        <f t="shared" si="92"/>
        <v>18.754280390219545</v>
      </c>
      <c r="O372" s="2">
        <f t="shared" si="93"/>
        <v>18.46242863762502</v>
      </c>
      <c r="P372" s="2">
        <f t="shared" si="94"/>
        <v>17.9052196016967</v>
      </c>
      <c r="Q372" s="2">
        <f t="shared" si="95"/>
        <v>1.2696618742261487</v>
      </c>
      <c r="R372" s="2">
        <f t="shared" si="96"/>
        <v>1.2512271528164709</v>
      </c>
      <c r="S372" s="2">
        <f t="shared" si="97"/>
        <v>1.2159225752216201</v>
      </c>
      <c r="U372" s="1" t="s">
        <v>403</v>
      </c>
    </row>
    <row r="373" spans="1:21" x14ac:dyDescent="0.35">
      <c r="A373" s="6">
        <f t="shared" si="88"/>
        <v>43541.288156932867</v>
      </c>
      <c r="B373" s="1">
        <v>0</v>
      </c>
      <c r="C373" s="2">
        <f t="shared" si="98"/>
        <v>23.3</v>
      </c>
      <c r="D373" s="2">
        <f t="shared" si="98"/>
        <v>22.2</v>
      </c>
      <c r="E373" s="2">
        <f t="shared" si="98"/>
        <v>22.4</v>
      </c>
      <c r="G373" s="3">
        <f t="shared" si="89"/>
        <v>0.76400000000000001</v>
      </c>
      <c r="H373" s="3">
        <f t="shared" si="90"/>
        <v>0.79799999999999993</v>
      </c>
      <c r="I373" s="3">
        <f t="shared" si="91"/>
        <v>0.7609999999999999</v>
      </c>
      <c r="K373" s="5">
        <f t="shared" si="86"/>
        <v>370</v>
      </c>
      <c r="L373" s="5">
        <f t="shared" si="87"/>
        <v>0</v>
      </c>
      <c r="N373" s="2">
        <f t="shared" si="92"/>
        <v>18.829314984990159</v>
      </c>
      <c r="O373" s="2">
        <f t="shared" si="93"/>
        <v>18.46242863762502</v>
      </c>
      <c r="P373" s="2">
        <f t="shared" si="94"/>
        <v>17.9052196016967</v>
      </c>
      <c r="Q373" s="2">
        <f t="shared" si="95"/>
        <v>1.2743951091402126</v>
      </c>
      <c r="R373" s="2">
        <f t="shared" si="96"/>
        <v>1.2512271528164709</v>
      </c>
      <c r="S373" s="2">
        <f t="shared" si="97"/>
        <v>1.2159225752216201</v>
      </c>
      <c r="U373" s="1" t="s">
        <v>404</v>
      </c>
    </row>
    <row r="374" spans="1:21" x14ac:dyDescent="0.35">
      <c r="A374" s="6">
        <f t="shared" si="88"/>
        <v>43541.289560879632</v>
      </c>
      <c r="B374" s="1">
        <v>0</v>
      </c>
      <c r="C374" s="2">
        <f t="shared" si="98"/>
        <v>23.3</v>
      </c>
      <c r="D374" s="2">
        <f t="shared" si="98"/>
        <v>22.2</v>
      </c>
      <c r="E374" s="2">
        <f t="shared" si="98"/>
        <v>22.4</v>
      </c>
      <c r="G374" s="3">
        <f t="shared" si="89"/>
        <v>0.76300000000000001</v>
      </c>
      <c r="H374" s="3">
        <f t="shared" si="90"/>
        <v>0.79700000000000004</v>
      </c>
      <c r="I374" s="3">
        <f t="shared" si="91"/>
        <v>0.76</v>
      </c>
      <c r="K374" s="5">
        <f t="shared" si="86"/>
        <v>371</v>
      </c>
      <c r="L374" s="5">
        <f t="shared" si="87"/>
        <v>0</v>
      </c>
      <c r="N374" s="2">
        <f t="shared" si="92"/>
        <v>18.808547690648076</v>
      </c>
      <c r="O374" s="2">
        <f t="shared" si="93"/>
        <v>18.442599483553757</v>
      </c>
      <c r="P374" s="2">
        <f t="shared" si="94"/>
        <v>17.884509781233955</v>
      </c>
      <c r="Q374" s="2">
        <f t="shared" si="95"/>
        <v>1.273085351258149</v>
      </c>
      <c r="R374" s="2">
        <f t="shared" si="96"/>
        <v>1.2499732341568774</v>
      </c>
      <c r="S374" s="2">
        <f t="shared" si="97"/>
        <v>1.2146076506403112</v>
      </c>
      <c r="U374" s="1" t="s">
        <v>405</v>
      </c>
    </row>
    <row r="375" spans="1:21" x14ac:dyDescent="0.35">
      <c r="A375" s="6">
        <f t="shared" si="88"/>
        <v>43541.290964733795</v>
      </c>
      <c r="B375" s="1">
        <v>0</v>
      </c>
      <c r="C375" s="2">
        <f t="shared" si="98"/>
        <v>23.3</v>
      </c>
      <c r="D375" s="2">
        <f t="shared" si="98"/>
        <v>22.3</v>
      </c>
      <c r="E375" s="2">
        <f t="shared" si="98"/>
        <v>22.5</v>
      </c>
      <c r="G375" s="3">
        <f t="shared" si="89"/>
        <v>0.76400000000000001</v>
      </c>
      <c r="H375" s="3">
        <f t="shared" si="90"/>
        <v>0.79599999999999993</v>
      </c>
      <c r="I375" s="3">
        <f t="shared" si="91"/>
        <v>0.76</v>
      </c>
      <c r="K375" s="5">
        <f t="shared" si="86"/>
        <v>372</v>
      </c>
      <c r="L375" s="5">
        <f t="shared" si="87"/>
        <v>0</v>
      </c>
      <c r="N375" s="2">
        <f t="shared" si="92"/>
        <v>18.829314984990159</v>
      </c>
      <c r="O375" s="2">
        <f t="shared" si="93"/>
        <v>18.519029870979171</v>
      </c>
      <c r="P375" s="2">
        <f t="shared" si="94"/>
        <v>17.980268721354154</v>
      </c>
      <c r="Q375" s="2">
        <f t="shared" si="95"/>
        <v>1.2743951091402126</v>
      </c>
      <c r="R375" s="2">
        <f t="shared" si="96"/>
        <v>1.2548054025004916</v>
      </c>
      <c r="S375" s="2">
        <f t="shared" si="97"/>
        <v>1.2206859957584295</v>
      </c>
      <c r="U375" s="1" t="s">
        <v>406</v>
      </c>
    </row>
    <row r="376" spans="1:21" x14ac:dyDescent="0.35">
      <c r="A376" s="6">
        <f t="shared" si="88"/>
        <v>43541.292368645831</v>
      </c>
      <c r="B376" s="1">
        <v>0</v>
      </c>
      <c r="C376" s="2">
        <f t="shared" si="98"/>
        <v>23.3</v>
      </c>
      <c r="D376" s="2">
        <f t="shared" si="98"/>
        <v>22.3</v>
      </c>
      <c r="E376" s="2">
        <f t="shared" si="98"/>
        <v>22.5</v>
      </c>
      <c r="G376" s="3">
        <f t="shared" si="89"/>
        <v>0.76200000000000001</v>
      </c>
      <c r="H376" s="3">
        <f t="shared" si="90"/>
        <v>0.79799999999999993</v>
      </c>
      <c r="I376" s="3">
        <f t="shared" si="91"/>
        <v>0.7609999999999999</v>
      </c>
      <c r="K376" s="5">
        <f t="shared" si="86"/>
        <v>373</v>
      </c>
      <c r="L376" s="5">
        <f t="shared" si="87"/>
        <v>0</v>
      </c>
      <c r="N376" s="2">
        <f t="shared" si="92"/>
        <v>18.787756291986341</v>
      </c>
      <c r="O376" s="2">
        <f t="shared" si="93"/>
        <v>18.558737951420166</v>
      </c>
      <c r="P376" s="2">
        <f t="shared" si="94"/>
        <v>18.000992966498021</v>
      </c>
      <c r="Q376" s="2">
        <f t="shared" si="95"/>
        <v>1.2717738756603385</v>
      </c>
      <c r="R376" s="2">
        <f t="shared" si="96"/>
        <v>1.2573148141059174</v>
      </c>
      <c r="S376" s="2">
        <f t="shared" si="97"/>
        <v>1.2220009203397384</v>
      </c>
      <c r="U376" s="1" t="s">
        <v>407</v>
      </c>
    </row>
    <row r="377" spans="1:21" x14ac:dyDescent="0.35">
      <c r="A377" s="6">
        <f t="shared" si="88"/>
        <v>43541.293772453704</v>
      </c>
      <c r="B377" s="1">
        <v>0</v>
      </c>
      <c r="C377" s="2">
        <f t="shared" si="98"/>
        <v>23.3</v>
      </c>
      <c r="D377" s="2">
        <f t="shared" si="98"/>
        <v>22.3</v>
      </c>
      <c r="E377" s="2">
        <f t="shared" si="98"/>
        <v>22.4</v>
      </c>
      <c r="G377" s="3">
        <f t="shared" si="89"/>
        <v>0.76300000000000001</v>
      </c>
      <c r="H377" s="3">
        <f t="shared" si="90"/>
        <v>0.79799999999999993</v>
      </c>
      <c r="I377" s="3">
        <f t="shared" si="91"/>
        <v>0.7609999999999999</v>
      </c>
      <c r="K377" s="5">
        <f t="shared" si="86"/>
        <v>374</v>
      </c>
      <c r="L377" s="5">
        <f t="shared" si="87"/>
        <v>0</v>
      </c>
      <c r="N377" s="2">
        <f t="shared" si="92"/>
        <v>18.808547690648076</v>
      </c>
      <c r="O377" s="2">
        <f t="shared" si="93"/>
        <v>18.558737951420166</v>
      </c>
      <c r="P377" s="2">
        <f t="shared" si="94"/>
        <v>17.9052196016967</v>
      </c>
      <c r="Q377" s="2">
        <f t="shared" si="95"/>
        <v>1.273085351258149</v>
      </c>
      <c r="R377" s="2">
        <f t="shared" si="96"/>
        <v>1.2573148141059174</v>
      </c>
      <c r="S377" s="2">
        <f t="shared" si="97"/>
        <v>1.2159225752216201</v>
      </c>
      <c r="U377" s="1" t="s">
        <v>408</v>
      </c>
    </row>
    <row r="378" spans="1:21" x14ac:dyDescent="0.35">
      <c r="A378" s="6">
        <f t="shared" si="88"/>
        <v>43541.295176261578</v>
      </c>
      <c r="B378" s="1">
        <v>0</v>
      </c>
      <c r="C378" s="2">
        <f t="shared" si="98"/>
        <v>23.3</v>
      </c>
      <c r="D378" s="2">
        <f t="shared" si="98"/>
        <v>22.2</v>
      </c>
      <c r="E378" s="2">
        <f t="shared" si="98"/>
        <v>22.4</v>
      </c>
      <c r="G378" s="3">
        <f t="shared" si="89"/>
        <v>0.76300000000000001</v>
      </c>
      <c r="H378" s="3">
        <f t="shared" si="90"/>
        <v>0.79700000000000004</v>
      </c>
      <c r="I378" s="3">
        <f t="shared" si="91"/>
        <v>0.7609999999999999</v>
      </c>
      <c r="K378" s="5">
        <f t="shared" si="86"/>
        <v>375</v>
      </c>
      <c r="L378" s="5">
        <f t="shared" si="87"/>
        <v>0</v>
      </c>
      <c r="N378" s="2">
        <f t="shared" si="92"/>
        <v>18.808547690648076</v>
      </c>
      <c r="O378" s="2">
        <f t="shared" si="93"/>
        <v>18.442599483553757</v>
      </c>
      <c r="P378" s="2">
        <f t="shared" si="94"/>
        <v>17.9052196016967</v>
      </c>
      <c r="Q378" s="2">
        <f t="shared" si="95"/>
        <v>1.273085351258149</v>
      </c>
      <c r="R378" s="2">
        <f t="shared" si="96"/>
        <v>1.2499732341568774</v>
      </c>
      <c r="S378" s="2">
        <f t="shared" si="97"/>
        <v>1.2159225752216201</v>
      </c>
      <c r="U378" s="1" t="s">
        <v>409</v>
      </c>
    </row>
    <row r="379" spans="1:21" x14ac:dyDescent="0.35">
      <c r="A379" s="6">
        <f t="shared" si="88"/>
        <v>43541.296580115741</v>
      </c>
      <c r="B379" s="1">
        <v>0</v>
      </c>
      <c r="C379" s="2">
        <f t="shared" si="98"/>
        <v>23.3</v>
      </c>
      <c r="D379" s="2">
        <f t="shared" si="98"/>
        <v>22.2</v>
      </c>
      <c r="E379" s="2">
        <f t="shared" si="98"/>
        <v>22.5</v>
      </c>
      <c r="G379" s="3">
        <f t="shared" si="89"/>
        <v>0.76200000000000001</v>
      </c>
      <c r="H379" s="3">
        <f t="shared" si="90"/>
        <v>0.79700000000000004</v>
      </c>
      <c r="I379" s="3">
        <f t="shared" si="91"/>
        <v>0.76200000000000001</v>
      </c>
      <c r="K379" s="5">
        <f t="shared" si="86"/>
        <v>376</v>
      </c>
      <c r="L379" s="5">
        <f t="shared" si="87"/>
        <v>0</v>
      </c>
      <c r="N379" s="2">
        <f t="shared" si="92"/>
        <v>18.787756291986341</v>
      </c>
      <c r="O379" s="2">
        <f t="shared" si="93"/>
        <v>18.442599483553757</v>
      </c>
      <c r="P379" s="2">
        <f t="shared" si="94"/>
        <v>18.021693112921003</v>
      </c>
      <c r="Q379" s="2">
        <f t="shared" si="95"/>
        <v>1.2717738756603385</v>
      </c>
      <c r="R379" s="2">
        <f t="shared" si="96"/>
        <v>1.2499732341568774</v>
      </c>
      <c r="S379" s="2">
        <f t="shared" si="97"/>
        <v>1.2233141181646991</v>
      </c>
      <c r="U379" s="1" t="s">
        <v>410</v>
      </c>
    </row>
    <row r="380" spans="1:21" x14ac:dyDescent="0.35">
      <c r="A380" s="6">
        <f t="shared" si="88"/>
        <v>43541.297983969911</v>
      </c>
      <c r="B380" s="1">
        <v>0</v>
      </c>
      <c r="C380" s="2">
        <f t="shared" si="98"/>
        <v>23.3</v>
      </c>
      <c r="D380" s="2">
        <f t="shared" si="98"/>
        <v>22.3</v>
      </c>
      <c r="E380" s="2">
        <f t="shared" si="98"/>
        <v>22.5</v>
      </c>
      <c r="G380" s="3">
        <f t="shared" si="89"/>
        <v>0.7609999999999999</v>
      </c>
      <c r="H380" s="3">
        <f t="shared" si="90"/>
        <v>0.79599999999999993</v>
      </c>
      <c r="I380" s="3">
        <f t="shared" si="91"/>
        <v>0.75900000000000001</v>
      </c>
      <c r="K380" s="5">
        <f t="shared" si="86"/>
        <v>377</v>
      </c>
      <c r="L380" s="5">
        <f t="shared" si="87"/>
        <v>0</v>
      </c>
      <c r="N380" s="2">
        <f t="shared" si="92"/>
        <v>18.766940729102753</v>
      </c>
      <c r="O380" s="2">
        <f t="shared" si="93"/>
        <v>18.519029870979171</v>
      </c>
      <c r="P380" s="2">
        <f t="shared" si="94"/>
        <v>17.959520317434226</v>
      </c>
      <c r="Q380" s="2">
        <f t="shared" si="95"/>
        <v>1.2704606778353777</v>
      </c>
      <c r="R380" s="2">
        <f t="shared" si="96"/>
        <v>1.2548054025004916</v>
      </c>
      <c r="S380" s="2">
        <f t="shared" si="97"/>
        <v>1.2193693398736827</v>
      </c>
      <c r="U380" s="1" t="s">
        <v>411</v>
      </c>
    </row>
    <row r="381" spans="1:21" x14ac:dyDescent="0.35">
      <c r="A381" s="6">
        <f t="shared" si="88"/>
        <v>43541.299387789353</v>
      </c>
      <c r="B381" s="1">
        <v>0</v>
      </c>
      <c r="C381" s="2">
        <f t="shared" si="98"/>
        <v>23.3</v>
      </c>
      <c r="D381" s="2">
        <f t="shared" si="98"/>
        <v>22.3</v>
      </c>
      <c r="E381" s="2">
        <f t="shared" si="98"/>
        <v>22.5</v>
      </c>
      <c r="G381" s="3">
        <f t="shared" si="89"/>
        <v>0.7609999999999999</v>
      </c>
      <c r="H381" s="3">
        <f t="shared" si="90"/>
        <v>0.79400000000000004</v>
      </c>
      <c r="I381" s="3">
        <f t="shared" si="91"/>
        <v>0.75700000000000001</v>
      </c>
      <c r="K381" s="5">
        <f t="shared" si="86"/>
        <v>378</v>
      </c>
      <c r="L381" s="5">
        <f t="shared" si="87"/>
        <v>0</v>
      </c>
      <c r="N381" s="2">
        <f t="shared" si="92"/>
        <v>18.766940729102753</v>
      </c>
      <c r="O381" s="2">
        <f t="shared" si="93"/>
        <v>18.479233375508901</v>
      </c>
      <c r="P381" s="2">
        <f t="shared" si="94"/>
        <v>17.917950791898061</v>
      </c>
      <c r="Q381" s="2">
        <f t="shared" si="95"/>
        <v>1.2704606778353777</v>
      </c>
      <c r="R381" s="2">
        <f t="shared" si="96"/>
        <v>1.2522896779032446</v>
      </c>
      <c r="S381" s="2">
        <f t="shared" si="97"/>
        <v>1.2167308159155015</v>
      </c>
      <c r="U381" s="1" t="s">
        <v>412</v>
      </c>
    </row>
    <row r="382" spans="1:21" x14ac:dyDescent="0.35">
      <c r="A382" s="6">
        <f t="shared" si="88"/>
        <v>43541.300791643516</v>
      </c>
      <c r="B382" s="1">
        <v>0</v>
      </c>
      <c r="C382" s="2">
        <f t="shared" si="98"/>
        <v>23.4</v>
      </c>
      <c r="D382" s="2">
        <f t="shared" si="98"/>
        <v>22.2</v>
      </c>
      <c r="E382" s="2">
        <f t="shared" si="98"/>
        <v>22.5</v>
      </c>
      <c r="G382" s="3">
        <f t="shared" si="89"/>
        <v>0.75900000000000001</v>
      </c>
      <c r="H382" s="3">
        <f t="shared" si="90"/>
        <v>0.79500000000000004</v>
      </c>
      <c r="I382" s="3">
        <f t="shared" si="91"/>
        <v>0.75900000000000001</v>
      </c>
      <c r="K382" s="5">
        <f t="shared" si="86"/>
        <v>379</v>
      </c>
      <c r="L382" s="5">
        <f t="shared" si="87"/>
        <v>0</v>
      </c>
      <c r="N382" s="2">
        <f t="shared" si="92"/>
        <v>18.820921435980484</v>
      </c>
      <c r="O382" s="2">
        <f t="shared" si="93"/>
        <v>18.40287501245005</v>
      </c>
      <c r="P382" s="2">
        <f t="shared" si="94"/>
        <v>17.959520317434226</v>
      </c>
      <c r="Q382" s="2">
        <f t="shared" si="95"/>
        <v>1.273865766036717</v>
      </c>
      <c r="R382" s="2">
        <f t="shared" si="96"/>
        <v>1.2474606700209943</v>
      </c>
      <c r="S382" s="2">
        <f t="shared" si="97"/>
        <v>1.2193693398736827</v>
      </c>
      <c r="U382" s="1" t="s">
        <v>413</v>
      </c>
    </row>
    <row r="383" spans="1:21" x14ac:dyDescent="0.35">
      <c r="A383" s="6">
        <f t="shared" si="88"/>
        <v>43541.302195543984</v>
      </c>
      <c r="B383" s="1">
        <v>0</v>
      </c>
      <c r="C383" s="2">
        <f t="shared" si="98"/>
        <v>23.3</v>
      </c>
      <c r="D383" s="2">
        <f t="shared" si="98"/>
        <v>22.3</v>
      </c>
      <c r="E383" s="2">
        <f t="shared" si="98"/>
        <v>22.5</v>
      </c>
      <c r="G383" s="3">
        <f t="shared" si="89"/>
        <v>0.75800000000000001</v>
      </c>
      <c r="H383" s="3">
        <f t="shared" si="90"/>
        <v>0.79400000000000004</v>
      </c>
      <c r="I383" s="3">
        <f t="shared" si="91"/>
        <v>0.75800000000000001</v>
      </c>
      <c r="K383" s="5">
        <f t="shared" si="86"/>
        <v>380</v>
      </c>
      <c r="L383" s="5">
        <f t="shared" si="87"/>
        <v>0</v>
      </c>
      <c r="N383" s="2">
        <f t="shared" si="92"/>
        <v>18.70434845267139</v>
      </c>
      <c r="O383" s="2">
        <f t="shared" si="93"/>
        <v>18.479233375508901</v>
      </c>
      <c r="P383" s="2">
        <f t="shared" si="94"/>
        <v>17.93874769445382</v>
      </c>
      <c r="Q383" s="2">
        <f t="shared" si="95"/>
        <v>1.2665107056160638</v>
      </c>
      <c r="R383" s="2">
        <f t="shared" si="96"/>
        <v>1.2522896779032446</v>
      </c>
      <c r="S383" s="2">
        <f t="shared" si="97"/>
        <v>1.2180509481204245</v>
      </c>
      <c r="U383" s="1" t="s">
        <v>414</v>
      </c>
    </row>
    <row r="384" spans="1:21" x14ac:dyDescent="0.35">
      <c r="A384" s="6">
        <f t="shared" si="88"/>
        <v>43541.303599421299</v>
      </c>
      <c r="B384" s="1">
        <v>0</v>
      </c>
      <c r="C384" s="2">
        <f t="shared" si="98"/>
        <v>23.3</v>
      </c>
      <c r="D384" s="2">
        <f t="shared" si="98"/>
        <v>22.3</v>
      </c>
      <c r="E384" s="2">
        <f t="shared" si="98"/>
        <v>22.5</v>
      </c>
      <c r="G384" s="3">
        <f t="shared" si="89"/>
        <v>0.7609999999999999</v>
      </c>
      <c r="H384" s="3">
        <f t="shared" si="90"/>
        <v>0.79500000000000004</v>
      </c>
      <c r="I384" s="3">
        <f t="shared" si="91"/>
        <v>0.75900000000000001</v>
      </c>
      <c r="K384" s="5">
        <f t="shared" si="86"/>
        <v>381</v>
      </c>
      <c r="L384" s="5">
        <f t="shared" si="87"/>
        <v>0</v>
      </c>
      <c r="N384" s="2">
        <f t="shared" si="92"/>
        <v>18.766940729102753</v>
      </c>
      <c r="O384" s="2">
        <f t="shared" si="93"/>
        <v>18.499142701424745</v>
      </c>
      <c r="P384" s="2">
        <f t="shared" si="94"/>
        <v>17.959520317434226</v>
      </c>
      <c r="Q384" s="2">
        <f t="shared" si="95"/>
        <v>1.2704606778353777</v>
      </c>
      <c r="R384" s="2">
        <f t="shared" si="96"/>
        <v>1.2535483313104407</v>
      </c>
      <c r="S384" s="2">
        <f t="shared" si="97"/>
        <v>1.2193693398736827</v>
      </c>
      <c r="U384" s="1" t="s">
        <v>415</v>
      </c>
    </row>
    <row r="385" spans="1:21" x14ac:dyDescent="0.35">
      <c r="A385" s="6">
        <f t="shared" si="88"/>
        <v>43541.305003310183</v>
      </c>
      <c r="B385" s="1">
        <v>0</v>
      </c>
      <c r="C385" s="2">
        <f t="shared" si="98"/>
        <v>23.3</v>
      </c>
      <c r="D385" s="2">
        <f t="shared" si="98"/>
        <v>22.2</v>
      </c>
      <c r="E385" s="2">
        <f t="shared" si="98"/>
        <v>22.4</v>
      </c>
      <c r="G385" s="3">
        <f t="shared" si="89"/>
        <v>0.7609999999999999</v>
      </c>
      <c r="H385" s="3">
        <f t="shared" si="90"/>
        <v>0.79599999999999993</v>
      </c>
      <c r="I385" s="3">
        <f t="shared" si="91"/>
        <v>0.75800000000000001</v>
      </c>
      <c r="K385" s="5">
        <f t="shared" si="86"/>
        <v>382</v>
      </c>
      <c r="L385" s="5">
        <f t="shared" si="87"/>
        <v>0</v>
      </c>
      <c r="N385" s="2">
        <f t="shared" si="92"/>
        <v>18.766940729102753</v>
      </c>
      <c r="O385" s="2">
        <f t="shared" si="93"/>
        <v>18.422748292637895</v>
      </c>
      <c r="P385" s="2">
        <f t="shared" si="94"/>
        <v>17.843017650916039</v>
      </c>
      <c r="Q385" s="2">
        <f t="shared" si="95"/>
        <v>1.2704606778353777</v>
      </c>
      <c r="R385" s="2">
        <f t="shared" si="96"/>
        <v>1.2487177412110453</v>
      </c>
      <c r="S385" s="2">
        <f t="shared" si="97"/>
        <v>1.2119726030023061</v>
      </c>
      <c r="U385" s="1" t="s">
        <v>416</v>
      </c>
    </row>
    <row r="386" spans="1:21" x14ac:dyDescent="0.35">
      <c r="A386" s="6">
        <f t="shared" si="88"/>
        <v>43541.30640710648</v>
      </c>
      <c r="B386" s="1">
        <v>0</v>
      </c>
      <c r="C386" s="2">
        <f t="shared" si="98"/>
        <v>23.3</v>
      </c>
      <c r="D386" s="2">
        <f t="shared" si="98"/>
        <v>22.2</v>
      </c>
      <c r="E386" s="2">
        <f t="shared" si="98"/>
        <v>22.4</v>
      </c>
      <c r="G386" s="3">
        <f t="shared" si="89"/>
        <v>0.76200000000000001</v>
      </c>
      <c r="H386" s="3">
        <f t="shared" si="90"/>
        <v>0.79799999999999993</v>
      </c>
      <c r="I386" s="3">
        <f t="shared" si="91"/>
        <v>0.7609999999999999</v>
      </c>
      <c r="K386" s="5">
        <f t="shared" si="86"/>
        <v>383</v>
      </c>
      <c r="L386" s="5">
        <f t="shared" si="87"/>
        <v>0</v>
      </c>
      <c r="N386" s="2">
        <f t="shared" si="92"/>
        <v>18.787756291986341</v>
      </c>
      <c r="O386" s="2">
        <f t="shared" si="93"/>
        <v>18.46242863762502</v>
      </c>
      <c r="P386" s="2">
        <f t="shared" si="94"/>
        <v>17.9052196016967</v>
      </c>
      <c r="Q386" s="2">
        <f t="shared" si="95"/>
        <v>1.2717738756603385</v>
      </c>
      <c r="R386" s="2">
        <f t="shared" si="96"/>
        <v>1.2512271528164709</v>
      </c>
      <c r="S386" s="2">
        <f t="shared" si="97"/>
        <v>1.2159225752216201</v>
      </c>
      <c r="U386" s="1" t="s">
        <v>417</v>
      </c>
    </row>
    <row r="387" spans="1:21" x14ac:dyDescent="0.35">
      <c r="A387" s="6">
        <f t="shared" si="88"/>
        <v>43541.307810937498</v>
      </c>
      <c r="B387" s="1">
        <v>0</v>
      </c>
      <c r="C387" s="2">
        <f t="shared" si="98"/>
        <v>23.3</v>
      </c>
      <c r="D387" s="2">
        <f t="shared" si="98"/>
        <v>22.2</v>
      </c>
      <c r="E387" s="2">
        <f t="shared" si="98"/>
        <v>22.4</v>
      </c>
      <c r="G387" s="3">
        <f t="shared" si="89"/>
        <v>0.7609999999999999</v>
      </c>
      <c r="H387" s="3">
        <f t="shared" si="90"/>
        <v>0.79700000000000004</v>
      </c>
      <c r="I387" s="3">
        <f t="shared" si="91"/>
        <v>0.75900000000000001</v>
      </c>
      <c r="K387" s="5">
        <f t="shared" si="86"/>
        <v>384</v>
      </c>
      <c r="L387" s="5">
        <f t="shared" si="87"/>
        <v>0</v>
      </c>
      <c r="N387" s="2">
        <f t="shared" si="92"/>
        <v>18.766940729102753</v>
      </c>
      <c r="O387" s="2">
        <f t="shared" si="93"/>
        <v>18.442599483553757</v>
      </c>
      <c r="P387" s="2">
        <f t="shared" si="94"/>
        <v>17.863775817722491</v>
      </c>
      <c r="Q387" s="2">
        <f t="shared" si="95"/>
        <v>1.2704606778353777</v>
      </c>
      <c r="R387" s="2">
        <f t="shared" si="96"/>
        <v>1.2499732341568774</v>
      </c>
      <c r="S387" s="2">
        <f t="shared" si="97"/>
        <v>1.2132909947555643</v>
      </c>
      <c r="U387" s="1" t="s">
        <v>418</v>
      </c>
    </row>
    <row r="388" spans="1:21" x14ac:dyDescent="0.35">
      <c r="A388" s="6">
        <f t="shared" si="88"/>
        <v>43541.309214756948</v>
      </c>
      <c r="B388" s="1">
        <v>0</v>
      </c>
      <c r="C388" s="2">
        <f t="shared" si="98"/>
        <v>23.3</v>
      </c>
      <c r="D388" s="2">
        <f t="shared" si="98"/>
        <v>22.2</v>
      </c>
      <c r="E388" s="2">
        <f t="shared" si="98"/>
        <v>22.4</v>
      </c>
      <c r="G388" s="3">
        <f t="shared" si="89"/>
        <v>0.7609999999999999</v>
      </c>
      <c r="H388" s="3">
        <f t="shared" si="90"/>
        <v>0.79599999999999993</v>
      </c>
      <c r="I388" s="3">
        <f t="shared" si="91"/>
        <v>0.75900000000000001</v>
      </c>
      <c r="K388" s="5">
        <f t="shared" ref="K388:K451" si="99">IF($U388&lt;&gt;"",VALUE(MID($U388,FIND("CNT",$U388)+4,FIND(",",$U388,FIND("CNT",$U388))-FIND("CNT",$U388)-4)),"")</f>
        <v>385</v>
      </c>
      <c r="L388" s="5">
        <f t="shared" ref="L388:L451" si="100">IF($U388&lt;&gt;"",VALUE(RIGHT($U388,LEN($U388)-FIND("ERR",$U388)-3)),"")</f>
        <v>0</v>
      </c>
      <c r="N388" s="2">
        <f t="shared" si="92"/>
        <v>18.766940729102753</v>
      </c>
      <c r="O388" s="2">
        <f t="shared" si="93"/>
        <v>18.422748292637895</v>
      </c>
      <c r="P388" s="2">
        <f t="shared" si="94"/>
        <v>17.863775817722491</v>
      </c>
      <c r="Q388" s="2">
        <f t="shared" si="95"/>
        <v>1.2704606778353777</v>
      </c>
      <c r="R388" s="2">
        <f t="shared" si="96"/>
        <v>1.2487177412110453</v>
      </c>
      <c r="S388" s="2">
        <f t="shared" si="97"/>
        <v>1.2132909947555643</v>
      </c>
      <c r="U388" s="1" t="s">
        <v>419</v>
      </c>
    </row>
    <row r="389" spans="1:21" x14ac:dyDescent="0.35">
      <c r="A389" s="6">
        <f t="shared" ref="A389:A452" si="101">IF($U389&lt;&gt;"",DATEVALUE(LEFT(U389,10))+TIMEVALUE(MID(U389,11,17)),"")</f>
        <v>43541.310618611111</v>
      </c>
      <c r="B389" s="1">
        <v>0</v>
      </c>
      <c r="C389" s="2">
        <f t="shared" si="98"/>
        <v>23.3</v>
      </c>
      <c r="D389" s="2">
        <f t="shared" si="98"/>
        <v>22.2</v>
      </c>
      <c r="E389" s="2">
        <f t="shared" si="98"/>
        <v>22.4</v>
      </c>
      <c r="G389" s="3">
        <f t="shared" ref="G389:G452" si="102">IF($U389&lt;&gt;"",VALUE(MID($U389,FIND("H0",$U389,FIND(CONCATENATE("~",C$2,"~"),$U389))+3,5))/100,"")</f>
        <v>0.75700000000000001</v>
      </c>
      <c r="H389" s="3">
        <f t="shared" ref="H389:H452" si="103">IF($U389&lt;&gt;"",VALUE(MID($U389,FIND("H0",$U389,FIND(CONCATENATE("~",D$2,"~"),$U389))+3,5))/100,"")</f>
        <v>0.79299999999999993</v>
      </c>
      <c r="I389" s="3">
        <f t="shared" ref="I389:I452" si="104">IF($U389&lt;&gt;"",VALUE(MID($U389,FIND("H0",$U389,FIND(CONCATENATE("~",E$2,"~"),$U389))+3,5))/100,"")</f>
        <v>0.755</v>
      </c>
      <c r="K389" s="5">
        <f t="shared" si="99"/>
        <v>386</v>
      </c>
      <c r="L389" s="5">
        <f t="shared" si="100"/>
        <v>0</v>
      </c>
      <c r="N389" s="2">
        <f t="shared" ref="N389:N452" si="105">IF(Q389&lt;&gt;"",C_C*Q389/(C_B-Q389),"")</f>
        <v>18.683435629299971</v>
      </c>
      <c r="O389" s="2">
        <f t="shared" ref="O389:O452" si="106">IF(R389&lt;&gt;"",C_C*R389/(C_B-R389),"")</f>
        <v>18.363061973592544</v>
      </c>
      <c r="P389" s="2">
        <f t="shared" ref="P389:P452" si="107">IF(S389&lt;&gt;"",C_C*S389/(C_B-S389),"")</f>
        <v>17.780597324802308</v>
      </c>
      <c r="Q389" s="2">
        <f t="shared" ref="Q389:Q452" si="108">IF(G389&lt;&gt;"",LN(G389*EXP((C_B-C389/C_D)*(C389/(C_C+C389)))),"")</f>
        <v>1.2651905734111408</v>
      </c>
      <c r="R389" s="2">
        <f t="shared" ref="R389:R452" si="109">IF(H389&lt;&gt;"",LN(H389*EXP((C_B-D389/C_D)*(D389/(C_C+D389)))),"")</f>
        <v>1.2449417770015103</v>
      </c>
      <c r="S389" s="2">
        <f t="shared" ref="S389:S452" si="110">IF(I389&lt;&gt;"",LN(I389*EXP((C_B-E389/C_D)*(E389/(C_C+E389)))),"")</f>
        <v>1.208006966608959</v>
      </c>
      <c r="U389" s="1" t="s">
        <v>420</v>
      </c>
    </row>
    <row r="390" spans="1:21" x14ac:dyDescent="0.35">
      <c r="A390" s="6">
        <f t="shared" si="101"/>
        <v>43541.312022465281</v>
      </c>
      <c r="B390" s="1">
        <v>0</v>
      </c>
      <c r="C390" s="2">
        <f t="shared" si="98"/>
        <v>23.2</v>
      </c>
      <c r="D390" s="2">
        <f t="shared" si="98"/>
        <v>22.2</v>
      </c>
      <c r="E390" s="2">
        <f t="shared" si="98"/>
        <v>22.4</v>
      </c>
      <c r="G390" s="3">
        <f t="shared" si="102"/>
        <v>0.753</v>
      </c>
      <c r="H390" s="3">
        <f t="shared" si="103"/>
        <v>0.79200000000000004</v>
      </c>
      <c r="I390" s="3">
        <f t="shared" si="104"/>
        <v>0.752</v>
      </c>
      <c r="K390" s="5">
        <f t="shared" si="99"/>
        <v>387</v>
      </c>
      <c r="L390" s="5">
        <f t="shared" si="100"/>
        <v>0</v>
      </c>
      <c r="N390" s="2">
        <f t="shared" si="105"/>
        <v>18.503934973671733</v>
      </c>
      <c r="O390" s="2">
        <f t="shared" si="106"/>
        <v>18.343122109109004</v>
      </c>
      <c r="P390" s="2">
        <f t="shared" si="107"/>
        <v>17.717956977922803</v>
      </c>
      <c r="Q390" s="2">
        <f t="shared" si="108"/>
        <v>1.2538512681995067</v>
      </c>
      <c r="R390" s="2">
        <f t="shared" si="109"/>
        <v>1.2436799471810882</v>
      </c>
      <c r="S390" s="2">
        <f t="shared" si="110"/>
        <v>1.2040255413097742</v>
      </c>
      <c r="U390" s="1" t="s">
        <v>421</v>
      </c>
    </row>
    <row r="391" spans="1:21" x14ac:dyDescent="0.35">
      <c r="A391" s="6">
        <f t="shared" si="101"/>
        <v>43541.313426377317</v>
      </c>
      <c r="B391" s="1">
        <v>0</v>
      </c>
      <c r="C391" s="2">
        <f t="shared" si="98"/>
        <v>23.2</v>
      </c>
      <c r="D391" s="2">
        <f t="shared" si="98"/>
        <v>22.2</v>
      </c>
      <c r="E391" s="2">
        <f t="shared" si="98"/>
        <v>22.4</v>
      </c>
      <c r="G391" s="3">
        <f t="shared" si="102"/>
        <v>0.75599999999999989</v>
      </c>
      <c r="H391" s="3">
        <f t="shared" si="103"/>
        <v>0.79299999999999993</v>
      </c>
      <c r="I391" s="3">
        <f t="shared" si="104"/>
        <v>0.75599999999999989</v>
      </c>
      <c r="K391" s="5">
        <f t="shared" si="99"/>
        <v>388</v>
      </c>
      <c r="L391" s="5">
        <f t="shared" si="100"/>
        <v>0</v>
      </c>
      <c r="N391" s="2">
        <f t="shared" si="105"/>
        <v>18.566850606691698</v>
      </c>
      <c r="O391" s="2">
        <f t="shared" si="106"/>
        <v>18.363061973592544</v>
      </c>
      <c r="P391" s="2">
        <f t="shared" si="107"/>
        <v>17.801428465280352</v>
      </c>
      <c r="Q391" s="2">
        <f t="shared" si="108"/>
        <v>1.2578274165791459</v>
      </c>
      <c r="R391" s="2">
        <f t="shared" si="109"/>
        <v>1.2449417770015103</v>
      </c>
      <c r="S391" s="2">
        <f t="shared" si="110"/>
        <v>1.2093305935394674</v>
      </c>
      <c r="U391" s="1" t="s">
        <v>422</v>
      </c>
    </row>
    <row r="392" spans="1:21" x14ac:dyDescent="0.35">
      <c r="A392" s="6">
        <f t="shared" si="101"/>
        <v>43541.314830219904</v>
      </c>
      <c r="B392" s="1">
        <v>0</v>
      </c>
      <c r="C392" s="2">
        <f t="shared" si="98"/>
        <v>22.9</v>
      </c>
      <c r="D392" s="2">
        <f t="shared" si="98"/>
        <v>22</v>
      </c>
      <c r="E392" s="2">
        <f t="shared" si="98"/>
        <v>22.3</v>
      </c>
      <c r="G392" s="3">
        <f t="shared" si="102"/>
        <v>0.75700000000000001</v>
      </c>
      <c r="H392" s="3">
        <f t="shared" si="103"/>
        <v>0.79099999999999993</v>
      </c>
      <c r="I392" s="3">
        <f t="shared" si="104"/>
        <v>0.755</v>
      </c>
      <c r="K392" s="5">
        <f t="shared" si="99"/>
        <v>389</v>
      </c>
      <c r="L392" s="5">
        <f t="shared" si="100"/>
        <v>0</v>
      </c>
      <c r="N392" s="2">
        <f t="shared" si="105"/>
        <v>18.300746549338545</v>
      </c>
      <c r="O392" s="2">
        <f t="shared" si="106"/>
        <v>18.130716481333007</v>
      </c>
      <c r="P392" s="2">
        <f t="shared" si="107"/>
        <v>17.684904093452189</v>
      </c>
      <c r="Q392" s="2">
        <f t="shared" si="108"/>
        <v>1.2409977402792014</v>
      </c>
      <c r="R392" s="2">
        <f t="shared" si="109"/>
        <v>1.2302271987630859</v>
      </c>
      <c r="S392" s="2">
        <f t="shared" si="110"/>
        <v>1.2019239659051335</v>
      </c>
      <c r="U392" s="1" t="s">
        <v>423</v>
      </c>
    </row>
    <row r="393" spans="1:21" x14ac:dyDescent="0.35">
      <c r="A393" s="6">
        <f t="shared" si="101"/>
        <v>43541.316234062499</v>
      </c>
      <c r="B393" s="1">
        <v>0</v>
      </c>
      <c r="C393" s="2">
        <f t="shared" si="98"/>
        <v>22.9</v>
      </c>
      <c r="D393" s="2">
        <f t="shared" si="98"/>
        <v>22</v>
      </c>
      <c r="E393" s="2">
        <f t="shared" si="98"/>
        <v>22.3</v>
      </c>
      <c r="G393" s="3">
        <f t="shared" si="102"/>
        <v>0.76400000000000001</v>
      </c>
      <c r="H393" s="3">
        <f t="shared" si="103"/>
        <v>0.79500000000000004</v>
      </c>
      <c r="I393" s="3">
        <f t="shared" si="104"/>
        <v>0.75800000000000001</v>
      </c>
      <c r="K393" s="5">
        <f t="shared" si="99"/>
        <v>390</v>
      </c>
      <c r="L393" s="5">
        <f t="shared" si="100"/>
        <v>0</v>
      </c>
      <c r="N393" s="2">
        <f t="shared" si="105"/>
        <v>18.44622128074224</v>
      </c>
      <c r="O393" s="2">
        <f t="shared" si="106"/>
        <v>18.210320192142706</v>
      </c>
      <c r="P393" s="2">
        <f t="shared" si="107"/>
        <v>17.74728096817789</v>
      </c>
      <c r="Q393" s="2">
        <f t="shared" si="108"/>
        <v>1.2502022760082732</v>
      </c>
      <c r="R393" s="2">
        <f t="shared" si="109"/>
        <v>1.2352713456497642</v>
      </c>
      <c r="S393" s="2">
        <f t="shared" si="110"/>
        <v>1.2058896022984804</v>
      </c>
      <c r="U393" s="1" t="s">
        <v>424</v>
      </c>
    </row>
    <row r="394" spans="1:21" x14ac:dyDescent="0.35">
      <c r="A394" s="6">
        <f t="shared" si="101"/>
        <v>43541.317637928238</v>
      </c>
      <c r="B394" s="1">
        <v>0</v>
      </c>
      <c r="C394" s="2">
        <f t="shared" si="98"/>
        <v>23</v>
      </c>
      <c r="D394" s="2">
        <f t="shared" si="98"/>
        <v>22</v>
      </c>
      <c r="E394" s="2">
        <f t="shared" si="98"/>
        <v>22.3</v>
      </c>
      <c r="G394" s="3">
        <f t="shared" si="102"/>
        <v>0.7609999999999999</v>
      </c>
      <c r="H394" s="3">
        <f t="shared" si="103"/>
        <v>0.79299999999999993</v>
      </c>
      <c r="I394" s="3">
        <f t="shared" si="104"/>
        <v>0.75599999999999989</v>
      </c>
      <c r="K394" s="5">
        <f t="shared" si="99"/>
        <v>391</v>
      </c>
      <c r="L394" s="5">
        <f t="shared" si="100"/>
        <v>0</v>
      </c>
      <c r="N394" s="2">
        <f t="shared" si="105"/>
        <v>18.479760214667863</v>
      </c>
      <c r="O394" s="2">
        <f t="shared" si="106"/>
        <v>18.170562774108863</v>
      </c>
      <c r="P394" s="2">
        <f t="shared" si="107"/>
        <v>17.705720734269558</v>
      </c>
      <c r="Q394" s="2">
        <f t="shared" si="108"/>
        <v>1.2523229866419334</v>
      </c>
      <c r="R394" s="2">
        <f t="shared" si="109"/>
        <v>1.23275245263028</v>
      </c>
      <c r="S394" s="2">
        <f t="shared" si="110"/>
        <v>1.2032475928356416</v>
      </c>
      <c r="U394" s="1" t="s">
        <v>425</v>
      </c>
    </row>
    <row r="395" spans="1:21" x14ac:dyDescent="0.35">
      <c r="A395" s="6">
        <f t="shared" si="101"/>
        <v>43541.319041793984</v>
      </c>
      <c r="B395" s="1">
        <v>0</v>
      </c>
      <c r="C395" s="2">
        <f t="shared" si="98"/>
        <v>22.9</v>
      </c>
      <c r="D395" s="2">
        <f t="shared" si="98"/>
        <v>21.9</v>
      </c>
      <c r="E395" s="2">
        <f t="shared" si="98"/>
        <v>22.2</v>
      </c>
      <c r="G395" s="3">
        <f t="shared" si="102"/>
        <v>0.76300000000000001</v>
      </c>
      <c r="H395" s="3">
        <f t="shared" si="103"/>
        <v>0.79299999999999993</v>
      </c>
      <c r="I395" s="3">
        <f t="shared" si="104"/>
        <v>0.75599999999999989</v>
      </c>
      <c r="K395" s="5">
        <f t="shared" si="99"/>
        <v>392</v>
      </c>
      <c r="L395" s="5">
        <f t="shared" si="100"/>
        <v>0</v>
      </c>
      <c r="N395" s="2">
        <f t="shared" si="105"/>
        <v>18.42551160149527</v>
      </c>
      <c r="O395" s="2">
        <f t="shared" si="106"/>
        <v>18.074303451198581</v>
      </c>
      <c r="P395" s="2">
        <f t="shared" si="107"/>
        <v>17.610006360810846</v>
      </c>
      <c r="Q395" s="2">
        <f t="shared" si="108"/>
        <v>1.2488925181262098</v>
      </c>
      <c r="R395" s="2">
        <f t="shared" si="109"/>
        <v>1.2266507795128077</v>
      </c>
      <c r="S395" s="2">
        <f t="shared" si="110"/>
        <v>1.1971599315461952</v>
      </c>
      <c r="U395" s="1" t="s">
        <v>426</v>
      </c>
    </row>
    <row r="396" spans="1:21" x14ac:dyDescent="0.35">
      <c r="A396" s="6">
        <f t="shared" si="101"/>
        <v>43541.320445636571</v>
      </c>
      <c r="B396" s="1">
        <v>0</v>
      </c>
      <c r="C396" s="2">
        <f t="shared" si="98"/>
        <v>22.9</v>
      </c>
      <c r="D396" s="2">
        <f t="shared" si="98"/>
        <v>21.9</v>
      </c>
      <c r="E396" s="2">
        <f t="shared" si="98"/>
        <v>22.2</v>
      </c>
      <c r="G396" s="3">
        <f t="shared" si="102"/>
        <v>0.76200000000000001</v>
      </c>
      <c r="H396" s="3">
        <f t="shared" si="103"/>
        <v>0.79400000000000004</v>
      </c>
      <c r="I396" s="3">
        <f t="shared" si="104"/>
        <v>0.755</v>
      </c>
      <c r="K396" s="5">
        <f t="shared" si="99"/>
        <v>393</v>
      </c>
      <c r="L396" s="5">
        <f t="shared" si="100"/>
        <v>0</v>
      </c>
      <c r="N396" s="2">
        <f t="shared" si="105"/>
        <v>18.404777880467375</v>
      </c>
      <c r="O396" s="2">
        <f t="shared" si="106"/>
        <v>18.094179336499657</v>
      </c>
      <c r="P396" s="2">
        <f t="shared" si="107"/>
        <v>17.589204215612281</v>
      </c>
      <c r="Q396" s="2">
        <f t="shared" si="108"/>
        <v>1.2475810425283991</v>
      </c>
      <c r="R396" s="2">
        <f t="shared" si="109"/>
        <v>1.2279110191250957</v>
      </c>
      <c r="S396" s="2">
        <f t="shared" si="110"/>
        <v>1.195836304615687</v>
      </c>
      <c r="U396" s="1" t="s">
        <v>427</v>
      </c>
    </row>
    <row r="397" spans="1:21" x14ac:dyDescent="0.35">
      <c r="A397" s="6">
        <f t="shared" si="101"/>
        <v>43541.321849467589</v>
      </c>
      <c r="B397" s="1">
        <v>0</v>
      </c>
      <c r="C397" s="2">
        <f t="shared" si="98"/>
        <v>22.9</v>
      </c>
      <c r="D397" s="2">
        <f t="shared" si="98"/>
        <v>21.9</v>
      </c>
      <c r="E397" s="2">
        <f t="shared" si="98"/>
        <v>22.2</v>
      </c>
      <c r="G397" s="3">
        <f t="shared" si="102"/>
        <v>0.76200000000000001</v>
      </c>
      <c r="H397" s="3">
        <f t="shared" si="103"/>
        <v>0.79400000000000004</v>
      </c>
      <c r="I397" s="3">
        <f t="shared" si="104"/>
        <v>0.755</v>
      </c>
      <c r="K397" s="5">
        <f t="shared" si="99"/>
        <v>394</v>
      </c>
      <c r="L397" s="5">
        <f t="shared" si="100"/>
        <v>0</v>
      </c>
      <c r="N397" s="2">
        <f t="shared" si="105"/>
        <v>18.404777880467375</v>
      </c>
      <c r="O397" s="2">
        <f t="shared" si="106"/>
        <v>18.094179336499657</v>
      </c>
      <c r="P397" s="2">
        <f t="shared" si="107"/>
        <v>17.589204215612281</v>
      </c>
      <c r="Q397" s="2">
        <f t="shared" si="108"/>
        <v>1.2475810425283991</v>
      </c>
      <c r="R397" s="2">
        <f t="shared" si="109"/>
        <v>1.2279110191250957</v>
      </c>
      <c r="S397" s="2">
        <f t="shared" si="110"/>
        <v>1.195836304615687</v>
      </c>
      <c r="U397" s="1" t="s">
        <v>428</v>
      </c>
    </row>
    <row r="398" spans="1:21" x14ac:dyDescent="0.35">
      <c r="A398" s="6">
        <f t="shared" si="101"/>
        <v>43541.323253298608</v>
      </c>
      <c r="B398" s="1">
        <v>0</v>
      </c>
      <c r="C398" s="2">
        <f t="shared" si="98"/>
        <v>22.9</v>
      </c>
      <c r="D398" s="2">
        <f t="shared" si="98"/>
        <v>21.9</v>
      </c>
      <c r="E398" s="2">
        <f t="shared" si="98"/>
        <v>22.2</v>
      </c>
      <c r="G398" s="3">
        <f t="shared" si="102"/>
        <v>0.76400000000000001</v>
      </c>
      <c r="H398" s="3">
        <f t="shared" si="103"/>
        <v>0.79400000000000004</v>
      </c>
      <c r="I398" s="3">
        <f t="shared" si="104"/>
        <v>0.755</v>
      </c>
      <c r="K398" s="5">
        <f t="shared" si="99"/>
        <v>395</v>
      </c>
      <c r="L398" s="5">
        <f t="shared" si="100"/>
        <v>0</v>
      </c>
      <c r="N398" s="2">
        <f t="shared" si="105"/>
        <v>18.44622128074224</v>
      </c>
      <c r="O398" s="2">
        <f t="shared" si="106"/>
        <v>18.094179336499657</v>
      </c>
      <c r="P398" s="2">
        <f t="shared" si="107"/>
        <v>17.589204215612281</v>
      </c>
      <c r="Q398" s="2">
        <f t="shared" si="108"/>
        <v>1.2502022760082732</v>
      </c>
      <c r="R398" s="2">
        <f t="shared" si="109"/>
        <v>1.2279110191250957</v>
      </c>
      <c r="S398" s="2">
        <f t="shared" si="110"/>
        <v>1.195836304615687</v>
      </c>
      <c r="U398" s="1" t="s">
        <v>429</v>
      </c>
    </row>
    <row r="399" spans="1:21" x14ac:dyDescent="0.35">
      <c r="A399" s="6">
        <f t="shared" si="101"/>
        <v>43541.324657187499</v>
      </c>
      <c r="B399" s="1">
        <v>0</v>
      </c>
      <c r="C399" s="2">
        <f t="shared" si="98"/>
        <v>22.9</v>
      </c>
      <c r="D399" s="2">
        <f t="shared" si="98"/>
        <v>21.9</v>
      </c>
      <c r="E399" s="2">
        <f t="shared" si="98"/>
        <v>22.1</v>
      </c>
      <c r="G399" s="3">
        <f t="shared" si="102"/>
        <v>0.76200000000000001</v>
      </c>
      <c r="H399" s="3">
        <f t="shared" si="103"/>
        <v>0.79200000000000004</v>
      </c>
      <c r="I399" s="3">
        <f t="shared" si="104"/>
        <v>0.753</v>
      </c>
      <c r="K399" s="5">
        <f t="shared" si="99"/>
        <v>396</v>
      </c>
      <c r="L399" s="5">
        <f t="shared" si="100"/>
        <v>0</v>
      </c>
      <c r="N399" s="2">
        <f t="shared" si="105"/>
        <v>18.404777880467375</v>
      </c>
      <c r="O399" s="2">
        <f t="shared" si="106"/>
        <v>18.054405361789474</v>
      </c>
      <c r="P399" s="2">
        <f t="shared" si="107"/>
        <v>17.451849130996042</v>
      </c>
      <c r="Q399" s="2">
        <f t="shared" si="108"/>
        <v>1.2475810425283991</v>
      </c>
      <c r="R399" s="2">
        <f t="shared" si="109"/>
        <v>1.2253889496923858</v>
      </c>
      <c r="S399" s="2">
        <f t="shared" si="110"/>
        <v>1.1870914562844137</v>
      </c>
      <c r="U399" s="1" t="s">
        <v>430</v>
      </c>
    </row>
    <row r="400" spans="1:21" x14ac:dyDescent="0.35">
      <c r="A400" s="6">
        <f t="shared" si="101"/>
        <v>43541.326061030093</v>
      </c>
      <c r="B400" s="1">
        <v>0</v>
      </c>
      <c r="C400" s="2">
        <f t="shared" si="98"/>
        <v>22.9</v>
      </c>
      <c r="D400" s="2">
        <f t="shared" si="98"/>
        <v>21.9</v>
      </c>
      <c r="E400" s="2">
        <f t="shared" si="98"/>
        <v>22.1</v>
      </c>
      <c r="G400" s="3">
        <f t="shared" si="102"/>
        <v>0.76300000000000001</v>
      </c>
      <c r="H400" s="3">
        <f t="shared" si="103"/>
        <v>0.79400000000000004</v>
      </c>
      <c r="I400" s="3">
        <f t="shared" si="104"/>
        <v>0.75599999999999989</v>
      </c>
      <c r="K400" s="5">
        <f t="shared" si="99"/>
        <v>397</v>
      </c>
      <c r="L400" s="5">
        <f t="shared" si="100"/>
        <v>0</v>
      </c>
      <c r="N400" s="2">
        <f t="shared" si="105"/>
        <v>18.42551160149527</v>
      </c>
      <c r="O400" s="2">
        <f t="shared" si="106"/>
        <v>18.094179336499657</v>
      </c>
      <c r="P400" s="2">
        <f t="shared" si="107"/>
        <v>17.514285349727899</v>
      </c>
      <c r="Q400" s="2">
        <f t="shared" si="108"/>
        <v>1.2488925181262098</v>
      </c>
      <c r="R400" s="2">
        <f t="shared" si="109"/>
        <v>1.2279110191250957</v>
      </c>
      <c r="S400" s="2">
        <f t="shared" si="110"/>
        <v>1.1910676046640531</v>
      </c>
      <c r="U400" s="1" t="s">
        <v>431</v>
      </c>
    </row>
    <row r="401" spans="1:21" x14ac:dyDescent="0.35">
      <c r="A401" s="6">
        <f t="shared" si="101"/>
        <v>43541.327464895832</v>
      </c>
      <c r="B401" s="1">
        <v>0</v>
      </c>
      <c r="C401" s="2">
        <f t="shared" si="98"/>
        <v>22.9</v>
      </c>
      <c r="D401" s="2">
        <f t="shared" si="98"/>
        <v>21.9</v>
      </c>
      <c r="E401" s="2">
        <f t="shared" si="98"/>
        <v>22.2</v>
      </c>
      <c r="G401" s="3">
        <f t="shared" si="102"/>
        <v>0.76400000000000001</v>
      </c>
      <c r="H401" s="3">
        <f t="shared" si="103"/>
        <v>0.79299999999999993</v>
      </c>
      <c r="I401" s="3">
        <f t="shared" si="104"/>
        <v>0.755</v>
      </c>
      <c r="K401" s="5">
        <f t="shared" si="99"/>
        <v>398</v>
      </c>
      <c r="L401" s="5">
        <f t="shared" si="100"/>
        <v>0</v>
      </c>
      <c r="N401" s="2">
        <f t="shared" si="105"/>
        <v>18.44622128074224</v>
      </c>
      <c r="O401" s="2">
        <f t="shared" si="106"/>
        <v>18.074303451198581</v>
      </c>
      <c r="P401" s="2">
        <f t="shared" si="107"/>
        <v>17.589204215612281</v>
      </c>
      <c r="Q401" s="2">
        <f t="shared" si="108"/>
        <v>1.2502022760082732</v>
      </c>
      <c r="R401" s="2">
        <f t="shared" si="109"/>
        <v>1.2266507795128077</v>
      </c>
      <c r="S401" s="2">
        <f t="shared" si="110"/>
        <v>1.195836304615687</v>
      </c>
      <c r="U401" s="1" t="s">
        <v>432</v>
      </c>
    </row>
    <row r="402" spans="1:21" x14ac:dyDescent="0.35">
      <c r="A402" s="6">
        <f t="shared" si="101"/>
        <v>43541.32886883102</v>
      </c>
      <c r="B402" s="1">
        <v>0</v>
      </c>
      <c r="C402" s="2">
        <f t="shared" si="98"/>
        <v>22.9</v>
      </c>
      <c r="D402" s="2">
        <f t="shared" si="98"/>
        <v>22</v>
      </c>
      <c r="E402" s="2">
        <f t="shared" si="98"/>
        <v>22.2</v>
      </c>
      <c r="G402" s="3">
        <f t="shared" si="102"/>
        <v>0.76</v>
      </c>
      <c r="H402" s="3">
        <f t="shared" si="103"/>
        <v>0.79099999999999993</v>
      </c>
      <c r="I402" s="3">
        <f t="shared" si="104"/>
        <v>0.753</v>
      </c>
      <c r="K402" s="5">
        <f t="shared" si="99"/>
        <v>399</v>
      </c>
      <c r="L402" s="5">
        <f t="shared" si="100"/>
        <v>0</v>
      </c>
      <c r="N402" s="2">
        <f t="shared" si="105"/>
        <v>18.363238073836893</v>
      </c>
      <c r="O402" s="2">
        <f t="shared" si="106"/>
        <v>18.130716481333007</v>
      </c>
      <c r="P402" s="2">
        <f t="shared" si="107"/>
        <v>17.547526619585675</v>
      </c>
      <c r="Q402" s="2">
        <f t="shared" si="108"/>
        <v>1.2449529201221294</v>
      </c>
      <c r="R402" s="2">
        <f t="shared" si="109"/>
        <v>1.2302271987630859</v>
      </c>
      <c r="S402" s="2">
        <f t="shared" si="110"/>
        <v>1.1931837831665559</v>
      </c>
      <c r="U402" s="1" t="s">
        <v>433</v>
      </c>
    </row>
    <row r="403" spans="1:21" x14ac:dyDescent="0.35">
      <c r="A403" s="6">
        <f t="shared" si="101"/>
        <v>43541.33027273148</v>
      </c>
      <c r="B403" s="1">
        <v>0</v>
      </c>
      <c r="C403" s="2">
        <f t="shared" si="98"/>
        <v>22.9</v>
      </c>
      <c r="D403" s="2">
        <f t="shared" si="98"/>
        <v>21.9</v>
      </c>
      <c r="E403" s="2">
        <f t="shared" si="98"/>
        <v>22.2</v>
      </c>
      <c r="G403" s="3">
        <f t="shared" si="102"/>
        <v>0.75599999999999989</v>
      </c>
      <c r="H403" s="3">
        <f t="shared" si="103"/>
        <v>0.78799999999999992</v>
      </c>
      <c r="I403" s="3">
        <f t="shared" si="104"/>
        <v>0.75099999999999989</v>
      </c>
      <c r="K403" s="5">
        <f t="shared" si="99"/>
        <v>400</v>
      </c>
      <c r="L403" s="5">
        <f t="shared" si="100"/>
        <v>0</v>
      </c>
      <c r="N403" s="2">
        <f t="shared" si="105"/>
        <v>18.279867314848644</v>
      </c>
      <c r="O403" s="2">
        <f t="shared" si="106"/>
        <v>17.974589898229841</v>
      </c>
      <c r="P403" s="2">
        <f t="shared" si="107"/>
        <v>17.505750872658425</v>
      </c>
      <c r="Q403" s="2">
        <f t="shared" si="108"/>
        <v>1.2396758630212856</v>
      </c>
      <c r="R403" s="2">
        <f t="shared" si="109"/>
        <v>1.2203256477358388</v>
      </c>
      <c r="S403" s="2">
        <f t="shared" si="110"/>
        <v>1.1905242071307971</v>
      </c>
      <c r="U403" s="1" t="s">
        <v>434</v>
      </c>
    </row>
    <row r="404" spans="1:21" x14ac:dyDescent="0.35">
      <c r="A404" s="6">
        <f t="shared" si="101"/>
        <v>43541.331676562499</v>
      </c>
      <c r="B404" s="1">
        <v>0</v>
      </c>
      <c r="C404" s="2">
        <f t="shared" si="98"/>
        <v>22.9</v>
      </c>
      <c r="D404" s="2">
        <f t="shared" si="98"/>
        <v>21.9</v>
      </c>
      <c r="E404" s="2">
        <f t="shared" si="98"/>
        <v>22.2</v>
      </c>
      <c r="G404" s="3">
        <f t="shared" si="102"/>
        <v>0.75599999999999989</v>
      </c>
      <c r="H404" s="3">
        <f t="shared" si="103"/>
        <v>0.78799999999999992</v>
      </c>
      <c r="I404" s="3">
        <f t="shared" si="104"/>
        <v>0.752</v>
      </c>
      <c r="K404" s="5">
        <f t="shared" si="99"/>
        <v>401</v>
      </c>
      <c r="L404" s="5">
        <f t="shared" si="100"/>
        <v>0</v>
      </c>
      <c r="N404" s="2">
        <f t="shared" si="105"/>
        <v>18.279867314848644</v>
      </c>
      <c r="O404" s="2">
        <f t="shared" si="106"/>
        <v>17.974589898229841</v>
      </c>
      <c r="P404" s="2">
        <f t="shared" si="107"/>
        <v>17.526651045857609</v>
      </c>
      <c r="Q404" s="2">
        <f t="shared" si="108"/>
        <v>1.2396758630212856</v>
      </c>
      <c r="R404" s="2">
        <f t="shared" si="109"/>
        <v>1.2203256477358388</v>
      </c>
      <c r="S404" s="2">
        <f t="shared" si="110"/>
        <v>1.1918548793165022</v>
      </c>
      <c r="U404" s="1" t="s">
        <v>435</v>
      </c>
    </row>
    <row r="405" spans="1:21" x14ac:dyDescent="0.35">
      <c r="A405" s="6">
        <f t="shared" si="101"/>
        <v>43541.333080462966</v>
      </c>
      <c r="B405" s="1">
        <v>0</v>
      </c>
      <c r="C405" s="2">
        <f t="shared" si="98"/>
        <v>23</v>
      </c>
      <c r="D405" s="2">
        <f t="shared" si="98"/>
        <v>22</v>
      </c>
      <c r="E405" s="2">
        <f t="shared" si="98"/>
        <v>22.2</v>
      </c>
      <c r="G405" s="3">
        <f t="shared" si="102"/>
        <v>0.755</v>
      </c>
      <c r="H405" s="3">
        <f t="shared" si="103"/>
        <v>0.78900000000000003</v>
      </c>
      <c r="I405" s="3">
        <f t="shared" si="104"/>
        <v>0.75099999999999989</v>
      </c>
      <c r="K405" s="5">
        <f t="shared" si="99"/>
        <v>402</v>
      </c>
      <c r="L405" s="5">
        <f t="shared" si="100"/>
        <v>0</v>
      </c>
      <c r="N405" s="2">
        <f t="shared" si="105"/>
        <v>18.354616866702663</v>
      </c>
      <c r="O405" s="2">
        <f t="shared" si="106"/>
        <v>18.090780887996726</v>
      </c>
      <c r="P405" s="2">
        <f t="shared" si="107"/>
        <v>17.505750872658425</v>
      </c>
      <c r="Q405" s="2">
        <f t="shared" si="108"/>
        <v>1.2444073780292724</v>
      </c>
      <c r="R405" s="2">
        <f t="shared" si="109"/>
        <v>1.2276955518413064</v>
      </c>
      <c r="S405" s="2">
        <f t="shared" si="110"/>
        <v>1.1905242071307971</v>
      </c>
      <c r="U405" s="1" t="s">
        <v>436</v>
      </c>
    </row>
    <row r="406" spans="1:21" x14ac:dyDescent="0.35">
      <c r="A406" s="6">
        <f t="shared" si="101"/>
        <v>43541.334484293984</v>
      </c>
      <c r="B406" s="1">
        <v>0</v>
      </c>
      <c r="C406" s="2">
        <f t="shared" si="98"/>
        <v>22.9</v>
      </c>
      <c r="D406" s="2">
        <f t="shared" si="98"/>
        <v>22</v>
      </c>
      <c r="E406" s="2">
        <f t="shared" si="98"/>
        <v>22.2</v>
      </c>
      <c r="G406" s="3">
        <f t="shared" si="102"/>
        <v>0.755</v>
      </c>
      <c r="H406" s="3">
        <f t="shared" si="103"/>
        <v>0.78900000000000003</v>
      </c>
      <c r="I406" s="3">
        <f t="shared" si="104"/>
        <v>0.75</v>
      </c>
      <c r="K406" s="5">
        <f t="shared" si="99"/>
        <v>403</v>
      </c>
      <c r="L406" s="5">
        <f t="shared" si="100"/>
        <v>0</v>
      </c>
      <c r="N406" s="2">
        <f t="shared" si="105"/>
        <v>18.258963615501607</v>
      </c>
      <c r="O406" s="2">
        <f t="shared" si="106"/>
        <v>18.090780887996726</v>
      </c>
      <c r="P406" s="2">
        <f t="shared" si="107"/>
        <v>17.484826037944387</v>
      </c>
      <c r="Q406" s="2">
        <f t="shared" si="108"/>
        <v>1.2383522360907775</v>
      </c>
      <c r="R406" s="2">
        <f t="shared" si="109"/>
        <v>1.2276955518413064</v>
      </c>
      <c r="S406" s="2">
        <f t="shared" si="110"/>
        <v>1.1891917618970185</v>
      </c>
      <c r="U406" s="1" t="s">
        <v>437</v>
      </c>
    </row>
    <row r="407" spans="1:21" x14ac:dyDescent="0.35">
      <c r="A407" s="6">
        <f t="shared" si="101"/>
        <v>43541.335888148147</v>
      </c>
      <c r="B407" s="1">
        <v>0</v>
      </c>
      <c r="C407" s="2">
        <f t="shared" si="98"/>
        <v>22.9</v>
      </c>
      <c r="D407" s="2">
        <f t="shared" si="98"/>
        <v>21.9</v>
      </c>
      <c r="E407" s="2">
        <f t="shared" si="98"/>
        <v>22.2</v>
      </c>
      <c r="G407" s="3">
        <f t="shared" si="102"/>
        <v>0.755</v>
      </c>
      <c r="H407" s="3">
        <f t="shared" si="103"/>
        <v>0.78799999999999992</v>
      </c>
      <c r="I407" s="3">
        <f t="shared" si="104"/>
        <v>0.75</v>
      </c>
      <c r="K407" s="5">
        <f t="shared" si="99"/>
        <v>404</v>
      </c>
      <c r="L407" s="5">
        <f t="shared" si="100"/>
        <v>0</v>
      </c>
      <c r="N407" s="2">
        <f t="shared" si="105"/>
        <v>18.258963615501607</v>
      </c>
      <c r="O407" s="2">
        <f t="shared" si="106"/>
        <v>17.974589898229841</v>
      </c>
      <c r="P407" s="2">
        <f t="shared" si="107"/>
        <v>17.484826037944387</v>
      </c>
      <c r="Q407" s="2">
        <f t="shared" si="108"/>
        <v>1.2383522360907775</v>
      </c>
      <c r="R407" s="2">
        <f t="shared" si="109"/>
        <v>1.2203256477358388</v>
      </c>
      <c r="S407" s="2">
        <f t="shared" si="110"/>
        <v>1.1891917618970185</v>
      </c>
      <c r="U407" s="1" t="s">
        <v>438</v>
      </c>
    </row>
    <row r="408" spans="1:21" x14ac:dyDescent="0.35">
      <c r="A408" s="6">
        <f t="shared" si="101"/>
        <v>43541.337291990742</v>
      </c>
      <c r="B408" s="1">
        <v>0</v>
      </c>
      <c r="C408" s="2">
        <f t="shared" ref="C408:E471" si="111">IF($U408&lt;&gt;"",VALUE(MID($U408,FIND("T0",$U408,FIND(CONCATENATE("~",C$2,"~"),$U408))+3,5)),"")</f>
        <v>22.9</v>
      </c>
      <c r="D408" s="2">
        <f t="shared" si="111"/>
        <v>21.9</v>
      </c>
      <c r="E408" s="2">
        <f t="shared" si="111"/>
        <v>22.1</v>
      </c>
      <c r="G408" s="3">
        <f t="shared" si="102"/>
        <v>0.754</v>
      </c>
      <c r="H408" s="3">
        <f t="shared" si="103"/>
        <v>0.78700000000000003</v>
      </c>
      <c r="I408" s="3">
        <f t="shared" si="104"/>
        <v>0.74900000000000011</v>
      </c>
      <c r="K408" s="5">
        <f t="shared" si="99"/>
        <v>405</v>
      </c>
      <c r="L408" s="5">
        <f t="shared" si="100"/>
        <v>0</v>
      </c>
      <c r="N408" s="2">
        <f t="shared" si="105"/>
        <v>18.238035389929106</v>
      </c>
      <c r="O408" s="2">
        <f t="shared" si="106"/>
        <v>17.954579987936512</v>
      </c>
      <c r="P408" s="2">
        <f t="shared" si="107"/>
        <v>17.368257244843143</v>
      </c>
      <c r="Q408" s="2">
        <f t="shared" si="108"/>
        <v>1.237026854849709</v>
      </c>
      <c r="R408" s="2">
        <f t="shared" si="109"/>
        <v>1.2190558062953631</v>
      </c>
      <c r="S408" s="2">
        <f t="shared" si="110"/>
        <v>1.1817652120017399</v>
      </c>
      <c r="U408" s="1" t="s">
        <v>439</v>
      </c>
    </row>
    <row r="409" spans="1:21" x14ac:dyDescent="0.35">
      <c r="A409" s="6">
        <f t="shared" si="101"/>
        <v>43541.33869582176</v>
      </c>
      <c r="B409" s="1">
        <v>0</v>
      </c>
      <c r="C409" s="2">
        <f t="shared" si="111"/>
        <v>22.9</v>
      </c>
      <c r="D409" s="2">
        <f t="shared" si="111"/>
        <v>21.9</v>
      </c>
      <c r="E409" s="2">
        <f t="shared" si="111"/>
        <v>22.1</v>
      </c>
      <c r="G409" s="3">
        <f t="shared" si="102"/>
        <v>0.755</v>
      </c>
      <c r="H409" s="3">
        <f t="shared" si="103"/>
        <v>0.78799999999999992</v>
      </c>
      <c r="I409" s="3">
        <f t="shared" si="104"/>
        <v>0.75</v>
      </c>
      <c r="K409" s="5">
        <f t="shared" si="99"/>
        <v>406</v>
      </c>
      <c r="L409" s="5">
        <f t="shared" si="100"/>
        <v>0</v>
      </c>
      <c r="N409" s="2">
        <f t="shared" si="105"/>
        <v>18.258963615501607</v>
      </c>
      <c r="O409" s="2">
        <f t="shared" si="106"/>
        <v>17.974589898229841</v>
      </c>
      <c r="P409" s="2">
        <f t="shared" si="107"/>
        <v>17.389192215736607</v>
      </c>
      <c r="Q409" s="2">
        <f t="shared" si="108"/>
        <v>1.2383522360907775</v>
      </c>
      <c r="R409" s="2">
        <f t="shared" si="109"/>
        <v>1.2203256477358388</v>
      </c>
      <c r="S409" s="2">
        <f t="shared" si="110"/>
        <v>1.1830994350148762</v>
      </c>
      <c r="U409" s="1" t="s">
        <v>440</v>
      </c>
    </row>
    <row r="410" spans="1:21" x14ac:dyDescent="0.35">
      <c r="A410" s="6">
        <f t="shared" si="101"/>
        <v>43541.340099699075</v>
      </c>
      <c r="B410" s="1">
        <v>0</v>
      </c>
      <c r="C410" s="2">
        <f t="shared" si="111"/>
        <v>22.9</v>
      </c>
      <c r="D410" s="2">
        <f t="shared" si="111"/>
        <v>21.9</v>
      </c>
      <c r="E410" s="2">
        <f t="shared" si="111"/>
        <v>22.1</v>
      </c>
      <c r="G410" s="3">
        <f t="shared" si="102"/>
        <v>0.75599999999999989</v>
      </c>
      <c r="H410" s="3">
        <f t="shared" si="103"/>
        <v>0.79</v>
      </c>
      <c r="I410" s="3">
        <f t="shared" si="104"/>
        <v>0.753</v>
      </c>
      <c r="K410" s="5">
        <f t="shared" si="99"/>
        <v>407</v>
      </c>
      <c r="L410" s="5">
        <f t="shared" si="100"/>
        <v>0</v>
      </c>
      <c r="N410" s="2">
        <f t="shared" si="105"/>
        <v>18.279867314848644</v>
      </c>
      <c r="O410" s="2">
        <f t="shared" si="106"/>
        <v>18.01454235806872</v>
      </c>
      <c r="P410" s="2">
        <f t="shared" si="107"/>
        <v>17.451849130996042</v>
      </c>
      <c r="Q410" s="2">
        <f t="shared" si="108"/>
        <v>1.2396758630212856</v>
      </c>
      <c r="R410" s="2">
        <f t="shared" si="109"/>
        <v>1.2228605033390272</v>
      </c>
      <c r="S410" s="2">
        <f t="shared" si="110"/>
        <v>1.1870914562844137</v>
      </c>
      <c r="U410" s="1" t="s">
        <v>441</v>
      </c>
    </row>
    <row r="411" spans="1:21" x14ac:dyDescent="0.35">
      <c r="A411" s="6">
        <f t="shared" si="101"/>
        <v>43541.341503541669</v>
      </c>
      <c r="B411" s="1">
        <v>0</v>
      </c>
      <c r="C411" s="2">
        <f t="shared" si="111"/>
        <v>22.9</v>
      </c>
      <c r="D411" s="2">
        <f t="shared" si="111"/>
        <v>21.9</v>
      </c>
      <c r="E411" s="2">
        <f t="shared" si="111"/>
        <v>22.2</v>
      </c>
      <c r="G411" s="3">
        <f t="shared" si="102"/>
        <v>0.754</v>
      </c>
      <c r="H411" s="3">
        <f t="shared" si="103"/>
        <v>0.78799999999999992</v>
      </c>
      <c r="I411" s="3">
        <f t="shared" si="104"/>
        <v>0.75099999999999989</v>
      </c>
      <c r="K411" s="5">
        <f t="shared" si="99"/>
        <v>408</v>
      </c>
      <c r="L411" s="5">
        <f t="shared" si="100"/>
        <v>0</v>
      </c>
      <c r="N411" s="2">
        <f t="shared" si="105"/>
        <v>18.238035389929106</v>
      </c>
      <c r="O411" s="2">
        <f t="shared" si="106"/>
        <v>17.974589898229841</v>
      </c>
      <c r="P411" s="2">
        <f t="shared" si="107"/>
        <v>17.505750872658425</v>
      </c>
      <c r="Q411" s="2">
        <f t="shared" si="108"/>
        <v>1.237026854849709</v>
      </c>
      <c r="R411" s="2">
        <f t="shared" si="109"/>
        <v>1.2203256477358388</v>
      </c>
      <c r="S411" s="2">
        <f t="shared" si="110"/>
        <v>1.1905242071307971</v>
      </c>
      <c r="U411" s="1" t="s">
        <v>442</v>
      </c>
    </row>
    <row r="412" spans="1:21" x14ac:dyDescent="0.35">
      <c r="A412" s="6">
        <f t="shared" si="101"/>
        <v>43541.342907418984</v>
      </c>
      <c r="B412" s="1">
        <v>0</v>
      </c>
      <c r="C412" s="2">
        <f t="shared" si="111"/>
        <v>22.9</v>
      </c>
      <c r="D412" s="2">
        <f t="shared" si="111"/>
        <v>22</v>
      </c>
      <c r="E412" s="2">
        <f t="shared" si="111"/>
        <v>22.2</v>
      </c>
      <c r="G412" s="3">
        <f t="shared" si="102"/>
        <v>0.753</v>
      </c>
      <c r="H412" s="3">
        <f t="shared" si="103"/>
        <v>0.78700000000000003</v>
      </c>
      <c r="I412" s="3">
        <f t="shared" si="104"/>
        <v>0.748</v>
      </c>
      <c r="K412" s="5">
        <f t="shared" si="99"/>
        <v>409</v>
      </c>
      <c r="L412" s="5">
        <f t="shared" si="100"/>
        <v>0</v>
      </c>
      <c r="N412" s="2">
        <f t="shared" si="105"/>
        <v>18.217082576526963</v>
      </c>
      <c r="O412" s="2">
        <f t="shared" si="106"/>
        <v>18.050755565152357</v>
      </c>
      <c r="P412" s="2">
        <f t="shared" si="107"/>
        <v>17.442902134596959</v>
      </c>
      <c r="Q412" s="2">
        <f t="shared" si="108"/>
        <v>1.2356997146416464</v>
      </c>
      <c r="R412" s="2">
        <f t="shared" si="109"/>
        <v>1.2251574794128355</v>
      </c>
      <c r="S412" s="2">
        <f t="shared" si="110"/>
        <v>1.1865215333411396</v>
      </c>
      <c r="U412" s="1" t="s">
        <v>443</v>
      </c>
    </row>
    <row r="413" spans="1:21" x14ac:dyDescent="0.35">
      <c r="A413" s="6">
        <f t="shared" si="101"/>
        <v>43541.344311250003</v>
      </c>
      <c r="B413" s="1">
        <v>0</v>
      </c>
      <c r="C413" s="2">
        <f t="shared" si="111"/>
        <v>22.9</v>
      </c>
      <c r="D413" s="2">
        <f t="shared" si="111"/>
        <v>21.9</v>
      </c>
      <c r="E413" s="2">
        <f t="shared" si="111"/>
        <v>22.1</v>
      </c>
      <c r="G413" s="3">
        <f t="shared" si="102"/>
        <v>0.75099999999999989</v>
      </c>
      <c r="H413" s="3">
        <f t="shared" si="103"/>
        <v>0.78599999999999992</v>
      </c>
      <c r="I413" s="3">
        <f t="shared" si="104"/>
        <v>0.748</v>
      </c>
      <c r="K413" s="5">
        <f t="shared" si="99"/>
        <v>410</v>
      </c>
      <c r="L413" s="5">
        <f t="shared" si="100"/>
        <v>0</v>
      </c>
      <c r="N413" s="2">
        <f t="shared" si="105"/>
        <v>18.175102938630648</v>
      </c>
      <c r="O413" s="2">
        <f t="shared" si="106"/>
        <v>17.934547552022565</v>
      </c>
      <c r="P413" s="2">
        <f t="shared" si="107"/>
        <v>17.347297503771934</v>
      </c>
      <c r="Q413" s="2">
        <f t="shared" si="108"/>
        <v>1.2330401386058873</v>
      </c>
      <c r="R413" s="2">
        <f t="shared" si="109"/>
        <v>1.2177843503071661</v>
      </c>
      <c r="S413" s="2">
        <f t="shared" si="110"/>
        <v>1.1804292064589974</v>
      </c>
      <c r="U413" s="1" t="s">
        <v>444</v>
      </c>
    </row>
    <row r="414" spans="1:21" x14ac:dyDescent="0.35">
      <c r="A414" s="6">
        <f t="shared" si="101"/>
        <v>43541.345715115742</v>
      </c>
      <c r="B414" s="1">
        <v>0</v>
      </c>
      <c r="C414" s="2">
        <f t="shared" si="111"/>
        <v>22.9</v>
      </c>
      <c r="D414" s="2">
        <f t="shared" si="111"/>
        <v>21.9</v>
      </c>
      <c r="E414" s="2">
        <f t="shared" si="111"/>
        <v>22.1</v>
      </c>
      <c r="G414" s="3">
        <f t="shared" si="102"/>
        <v>0.75</v>
      </c>
      <c r="H414" s="3">
        <f t="shared" si="103"/>
        <v>0.78599999999999992</v>
      </c>
      <c r="I414" s="3">
        <f t="shared" si="104"/>
        <v>0.748</v>
      </c>
      <c r="K414" s="5">
        <f t="shared" si="99"/>
        <v>411</v>
      </c>
      <c r="L414" s="5">
        <f t="shared" si="100"/>
        <v>0</v>
      </c>
      <c r="N414" s="2">
        <f t="shared" si="105"/>
        <v>18.154075989737994</v>
      </c>
      <c r="O414" s="2">
        <f t="shared" si="106"/>
        <v>17.934547552022565</v>
      </c>
      <c r="P414" s="2">
        <f t="shared" si="107"/>
        <v>17.347297503771934</v>
      </c>
      <c r="Q414" s="2">
        <f t="shared" si="108"/>
        <v>1.2317076933721089</v>
      </c>
      <c r="R414" s="2">
        <f t="shared" si="109"/>
        <v>1.2177843503071661</v>
      </c>
      <c r="S414" s="2">
        <f t="shared" si="110"/>
        <v>1.1804292064589974</v>
      </c>
      <c r="U414" s="1" t="s">
        <v>445</v>
      </c>
    </row>
    <row r="415" spans="1:21" x14ac:dyDescent="0.35">
      <c r="A415" s="6">
        <f t="shared" si="101"/>
        <v>43541.347118969905</v>
      </c>
      <c r="B415" s="1">
        <v>0</v>
      </c>
      <c r="C415" s="2">
        <f t="shared" si="111"/>
        <v>22.9</v>
      </c>
      <c r="D415" s="2">
        <f t="shared" si="111"/>
        <v>21.8</v>
      </c>
      <c r="E415" s="2">
        <f t="shared" si="111"/>
        <v>22.1</v>
      </c>
      <c r="G415" s="3">
        <f t="shared" si="102"/>
        <v>0.75099999999999989</v>
      </c>
      <c r="H415" s="3">
        <f t="shared" si="103"/>
        <v>0.78500000000000003</v>
      </c>
      <c r="I415" s="3">
        <f t="shared" si="104"/>
        <v>0.747</v>
      </c>
      <c r="K415" s="5">
        <f t="shared" si="99"/>
        <v>412</v>
      </c>
      <c r="L415" s="5">
        <f t="shared" si="100"/>
        <v>0</v>
      </c>
      <c r="N415" s="2">
        <f t="shared" si="105"/>
        <v>18.175102938630648</v>
      </c>
      <c r="O415" s="2">
        <f t="shared" si="106"/>
        <v>17.81833848459787</v>
      </c>
      <c r="P415" s="2">
        <f t="shared" si="107"/>
        <v>17.326312929796114</v>
      </c>
      <c r="Q415" s="2">
        <f t="shared" si="108"/>
        <v>1.2330401386058873</v>
      </c>
      <c r="R415" s="2">
        <f t="shared" si="109"/>
        <v>1.2104049218858728</v>
      </c>
      <c r="S415" s="2">
        <f t="shared" si="110"/>
        <v>1.1790914136173374</v>
      </c>
      <c r="U415" s="1" t="s">
        <v>446</v>
      </c>
    </row>
    <row r="416" spans="1:21" x14ac:dyDescent="0.35">
      <c r="A416" s="6">
        <f t="shared" si="101"/>
        <v>43541.348522824075</v>
      </c>
      <c r="B416" s="1">
        <v>0</v>
      </c>
      <c r="C416" s="2">
        <f t="shared" si="111"/>
        <v>22.9</v>
      </c>
      <c r="D416" s="2">
        <f t="shared" si="111"/>
        <v>21.9</v>
      </c>
      <c r="E416" s="2">
        <f t="shared" si="111"/>
        <v>22.1</v>
      </c>
      <c r="G416" s="3">
        <f t="shared" si="102"/>
        <v>0.752</v>
      </c>
      <c r="H416" s="3">
        <f t="shared" si="103"/>
        <v>0.78700000000000003</v>
      </c>
      <c r="I416" s="3">
        <f t="shared" si="104"/>
        <v>0.75</v>
      </c>
      <c r="K416" s="5">
        <f t="shared" si="99"/>
        <v>413</v>
      </c>
      <c r="L416" s="5">
        <f t="shared" si="100"/>
        <v>0</v>
      </c>
      <c r="N416" s="2">
        <f t="shared" si="105"/>
        <v>18.196105113453974</v>
      </c>
      <c r="O416" s="2">
        <f t="shared" si="106"/>
        <v>17.954579987936512</v>
      </c>
      <c r="P416" s="2">
        <f t="shared" si="107"/>
        <v>17.389192215736607</v>
      </c>
      <c r="Q416" s="2">
        <f t="shared" si="108"/>
        <v>1.2343708107915927</v>
      </c>
      <c r="R416" s="2">
        <f t="shared" si="109"/>
        <v>1.2190558062953631</v>
      </c>
      <c r="S416" s="2">
        <f t="shared" si="110"/>
        <v>1.1830994350148762</v>
      </c>
      <c r="U416" s="1" t="s">
        <v>447</v>
      </c>
    </row>
    <row r="417" spans="1:21" x14ac:dyDescent="0.35">
      <c r="A417" s="6">
        <f t="shared" si="101"/>
        <v>43541.349926678238</v>
      </c>
      <c r="B417" s="1">
        <v>0</v>
      </c>
      <c r="C417" s="2">
        <f t="shared" si="111"/>
        <v>22.9</v>
      </c>
      <c r="D417" s="2">
        <f t="shared" si="111"/>
        <v>21.9</v>
      </c>
      <c r="E417" s="2">
        <f t="shared" si="111"/>
        <v>22.1</v>
      </c>
      <c r="G417" s="3">
        <f t="shared" si="102"/>
        <v>0.74900000000000011</v>
      </c>
      <c r="H417" s="3">
        <f t="shared" si="103"/>
        <v>0.78500000000000003</v>
      </c>
      <c r="I417" s="3">
        <f t="shared" si="104"/>
        <v>0.747</v>
      </c>
      <c r="K417" s="5">
        <f t="shared" si="99"/>
        <v>414</v>
      </c>
      <c r="L417" s="5">
        <f t="shared" si="100"/>
        <v>0</v>
      </c>
      <c r="N417" s="2">
        <f t="shared" si="105"/>
        <v>18.133024204216238</v>
      </c>
      <c r="O417" s="2">
        <f t="shared" si="106"/>
        <v>17.914492536210556</v>
      </c>
      <c r="P417" s="2">
        <f t="shared" si="107"/>
        <v>17.326312929796114</v>
      </c>
      <c r="Q417" s="2">
        <f t="shared" si="108"/>
        <v>1.2303734703589724</v>
      </c>
      <c r="R417" s="2">
        <f t="shared" si="109"/>
        <v>1.2165112756603684</v>
      </c>
      <c r="S417" s="2">
        <f t="shared" si="110"/>
        <v>1.1790914136173374</v>
      </c>
      <c r="U417" s="1" t="s">
        <v>448</v>
      </c>
    </row>
    <row r="418" spans="1:21" x14ac:dyDescent="0.35">
      <c r="A418" s="6">
        <f t="shared" si="101"/>
        <v>43541.351330532409</v>
      </c>
      <c r="B418" s="1">
        <v>0</v>
      </c>
      <c r="C418" s="2">
        <f t="shared" si="111"/>
        <v>22.9</v>
      </c>
      <c r="D418" s="2">
        <f t="shared" si="111"/>
        <v>21.9</v>
      </c>
      <c r="E418" s="2">
        <f t="shared" si="111"/>
        <v>22.1</v>
      </c>
      <c r="G418" s="3">
        <f t="shared" si="102"/>
        <v>0.74900000000000011</v>
      </c>
      <c r="H418" s="3">
        <f t="shared" si="103"/>
        <v>0.78299999999999992</v>
      </c>
      <c r="I418" s="3">
        <f t="shared" si="104"/>
        <v>0.745</v>
      </c>
      <c r="K418" s="5">
        <f t="shared" si="99"/>
        <v>415</v>
      </c>
      <c r="L418" s="5">
        <f t="shared" si="100"/>
        <v>0</v>
      </c>
      <c r="N418" s="2">
        <f t="shared" si="105"/>
        <v>18.133024204216238</v>
      </c>
      <c r="O418" s="2">
        <f t="shared" si="106"/>
        <v>17.874314546779768</v>
      </c>
      <c r="P418" s="2">
        <f t="shared" si="107"/>
        <v>17.284269031005092</v>
      </c>
      <c r="Q418" s="2">
        <f t="shared" si="108"/>
        <v>1.2303734703589724</v>
      </c>
      <c r="R418" s="2">
        <f t="shared" si="109"/>
        <v>1.2139602538687628</v>
      </c>
      <c r="S418" s="2">
        <f t="shared" si="110"/>
        <v>1.1764104468640797</v>
      </c>
      <c r="U418" s="1" t="s">
        <v>449</v>
      </c>
    </row>
    <row r="419" spans="1:21" x14ac:dyDescent="0.35">
      <c r="A419" s="6">
        <f t="shared" si="101"/>
        <v>43541.352734432869</v>
      </c>
      <c r="B419" s="1">
        <v>0</v>
      </c>
      <c r="C419" s="2">
        <f t="shared" si="111"/>
        <v>22.9</v>
      </c>
      <c r="D419" s="2">
        <f t="shared" si="111"/>
        <v>21.9</v>
      </c>
      <c r="E419" s="2">
        <f t="shared" si="111"/>
        <v>22.1</v>
      </c>
      <c r="G419" s="3">
        <f t="shared" si="102"/>
        <v>0.746</v>
      </c>
      <c r="H419" s="3">
        <f t="shared" si="103"/>
        <v>0.78200000000000003</v>
      </c>
      <c r="I419" s="3">
        <f t="shared" si="104"/>
        <v>0.74400000000000011</v>
      </c>
      <c r="K419" s="5">
        <f t="shared" si="99"/>
        <v>416</v>
      </c>
      <c r="L419" s="5">
        <f t="shared" si="100"/>
        <v>0</v>
      </c>
      <c r="N419" s="2">
        <f t="shared" si="105"/>
        <v>18.069719198641007</v>
      </c>
      <c r="O419" s="2">
        <f t="shared" si="106"/>
        <v>17.85419146360038</v>
      </c>
      <c r="P419" s="2">
        <f t="shared" si="107"/>
        <v>17.263209579514349</v>
      </c>
      <c r="Q419" s="2">
        <f t="shared" si="108"/>
        <v>1.2263600870455136</v>
      </c>
      <c r="R419" s="2">
        <f t="shared" si="109"/>
        <v>1.212682298423271</v>
      </c>
      <c r="S419" s="2">
        <f t="shared" si="110"/>
        <v>1.175067263317612</v>
      </c>
      <c r="U419" s="1" t="s">
        <v>450</v>
      </c>
    </row>
    <row r="420" spans="1:21" x14ac:dyDescent="0.35">
      <c r="A420" s="6">
        <f t="shared" si="101"/>
        <v>43541.354138368057</v>
      </c>
      <c r="B420" s="1">
        <v>0</v>
      </c>
      <c r="C420" s="2">
        <f t="shared" si="111"/>
        <v>22.9</v>
      </c>
      <c r="D420" s="2">
        <f t="shared" si="111"/>
        <v>21.9</v>
      </c>
      <c r="E420" s="2">
        <f t="shared" si="111"/>
        <v>22.1</v>
      </c>
      <c r="G420" s="3">
        <f t="shared" si="102"/>
        <v>0.74400000000000011</v>
      </c>
      <c r="H420" s="3">
        <f t="shared" si="103"/>
        <v>0.78</v>
      </c>
      <c r="I420" s="3">
        <f t="shared" si="104"/>
        <v>0.74299999999999999</v>
      </c>
      <c r="K420" s="5">
        <f t="shared" si="99"/>
        <v>417</v>
      </c>
      <c r="L420" s="5">
        <f t="shared" si="100"/>
        <v>0</v>
      </c>
      <c r="N420" s="2">
        <f t="shared" si="105"/>
        <v>18.027390520567579</v>
      </c>
      <c r="O420" s="2">
        <f t="shared" si="106"/>
        <v>17.813876844888416</v>
      </c>
      <c r="P420" s="2">
        <f t="shared" si="107"/>
        <v>17.242125041765327</v>
      </c>
      <c r="Q420" s="2">
        <f t="shared" si="108"/>
        <v>1.2236755216748447</v>
      </c>
      <c r="R420" s="2">
        <f t="shared" si="109"/>
        <v>1.2101214775615974</v>
      </c>
      <c r="S420" s="2">
        <f t="shared" si="110"/>
        <v>1.1737222732022792</v>
      </c>
      <c r="U420" s="1" t="s">
        <v>451</v>
      </c>
    </row>
    <row r="421" spans="1:21" x14ac:dyDescent="0.35">
      <c r="A421" s="6">
        <f t="shared" si="101"/>
        <v>43541.355542210651</v>
      </c>
      <c r="B421" s="1">
        <v>0</v>
      </c>
      <c r="C421" s="2">
        <f t="shared" si="111"/>
        <v>22.9</v>
      </c>
      <c r="D421" s="2">
        <f t="shared" si="111"/>
        <v>21.8</v>
      </c>
      <c r="E421" s="2">
        <f t="shared" si="111"/>
        <v>22</v>
      </c>
      <c r="G421" s="3">
        <f t="shared" si="102"/>
        <v>0.747</v>
      </c>
      <c r="H421" s="3">
        <f t="shared" si="103"/>
        <v>0.78099999999999992</v>
      </c>
      <c r="I421" s="3">
        <f t="shared" si="104"/>
        <v>0.74299999999999999</v>
      </c>
      <c r="K421" s="5">
        <f t="shared" si="99"/>
        <v>418</v>
      </c>
      <c r="L421" s="5">
        <f t="shared" si="100"/>
        <v>0</v>
      </c>
      <c r="N421" s="2">
        <f t="shared" si="105"/>
        <v>18.090845871835064</v>
      </c>
      <c r="O421" s="2">
        <f t="shared" si="106"/>
        <v>17.737947757322889</v>
      </c>
      <c r="P421" s="2">
        <f t="shared" si="107"/>
        <v>17.146586987681886</v>
      </c>
      <c r="Q421" s="2">
        <f t="shared" si="108"/>
        <v>1.2276996719745701</v>
      </c>
      <c r="R421" s="2">
        <f t="shared" si="109"/>
        <v>1.20529635394315</v>
      </c>
      <c r="S421" s="2">
        <f t="shared" si="110"/>
        <v>1.1676252757131913</v>
      </c>
      <c r="U421" s="1" t="s">
        <v>452</v>
      </c>
    </row>
    <row r="422" spans="1:21" x14ac:dyDescent="0.35">
      <c r="A422" s="6">
        <f t="shared" si="101"/>
        <v>43541.356946018517</v>
      </c>
      <c r="B422" s="1">
        <v>0</v>
      </c>
      <c r="C422" s="2">
        <f t="shared" si="111"/>
        <v>22.8</v>
      </c>
      <c r="D422" s="2">
        <f t="shared" si="111"/>
        <v>21.8</v>
      </c>
      <c r="E422" s="2">
        <f t="shared" si="111"/>
        <v>22</v>
      </c>
      <c r="G422" s="3">
        <f t="shared" si="102"/>
        <v>0.74900000000000011</v>
      </c>
      <c r="H422" s="3">
        <f t="shared" si="103"/>
        <v>0.78200000000000003</v>
      </c>
      <c r="I422" s="3">
        <f t="shared" si="104"/>
        <v>0.74299999999999999</v>
      </c>
      <c r="K422" s="5">
        <f t="shared" si="99"/>
        <v>419</v>
      </c>
      <c r="L422" s="5">
        <f t="shared" si="100"/>
        <v>0</v>
      </c>
      <c r="N422" s="2">
        <f t="shared" si="105"/>
        <v>18.037451732624401</v>
      </c>
      <c r="O422" s="2">
        <f t="shared" si="106"/>
        <v>17.758079560318304</v>
      </c>
      <c r="P422" s="2">
        <f t="shared" si="107"/>
        <v>17.146586987681886</v>
      </c>
      <c r="Q422" s="2">
        <f t="shared" si="108"/>
        <v>1.2243136977273492</v>
      </c>
      <c r="R422" s="2">
        <f t="shared" si="109"/>
        <v>1.2065759446487754</v>
      </c>
      <c r="S422" s="2">
        <f t="shared" si="110"/>
        <v>1.1676252757131913</v>
      </c>
      <c r="U422" s="1" t="s">
        <v>453</v>
      </c>
    </row>
    <row r="423" spans="1:21" x14ac:dyDescent="0.35">
      <c r="A423" s="6">
        <f t="shared" si="101"/>
        <v>43541.358349895832</v>
      </c>
      <c r="B423" s="1">
        <v>0</v>
      </c>
      <c r="C423" s="2">
        <f t="shared" si="111"/>
        <v>22.7</v>
      </c>
      <c r="D423" s="2">
        <f t="shared" si="111"/>
        <v>21.8</v>
      </c>
      <c r="E423" s="2">
        <f t="shared" si="111"/>
        <v>22.1</v>
      </c>
      <c r="G423" s="3">
        <f t="shared" si="102"/>
        <v>0.752</v>
      </c>
      <c r="H423" s="3">
        <f t="shared" si="103"/>
        <v>0.78200000000000003</v>
      </c>
      <c r="I423" s="3">
        <f t="shared" si="104"/>
        <v>0.745</v>
      </c>
      <c r="K423" s="5">
        <f t="shared" si="99"/>
        <v>420</v>
      </c>
      <c r="L423" s="5">
        <f t="shared" si="100"/>
        <v>0</v>
      </c>
      <c r="N423" s="2">
        <f t="shared" si="105"/>
        <v>18.004865888104923</v>
      </c>
      <c r="O423" s="2">
        <f t="shared" si="106"/>
        <v>17.758079560318304</v>
      </c>
      <c r="P423" s="2">
        <f t="shared" si="107"/>
        <v>17.284269031005092</v>
      </c>
      <c r="Q423" s="2">
        <f t="shared" si="108"/>
        <v>1.2222466298709249</v>
      </c>
      <c r="R423" s="2">
        <f t="shared" si="109"/>
        <v>1.2065759446487754</v>
      </c>
      <c r="S423" s="2">
        <f t="shared" si="110"/>
        <v>1.1764104468640797</v>
      </c>
      <c r="U423" s="1" t="s">
        <v>454</v>
      </c>
    </row>
    <row r="424" spans="1:21" x14ac:dyDescent="0.35">
      <c r="A424" s="6">
        <f t="shared" si="101"/>
        <v>43541.359753750003</v>
      </c>
      <c r="B424" s="1">
        <v>0</v>
      </c>
      <c r="C424" s="2">
        <f t="shared" si="111"/>
        <v>22.7</v>
      </c>
      <c r="D424" s="2">
        <f t="shared" si="111"/>
        <v>21.8</v>
      </c>
      <c r="E424" s="2">
        <f t="shared" si="111"/>
        <v>22</v>
      </c>
      <c r="G424" s="3">
        <f t="shared" si="102"/>
        <v>0.75</v>
      </c>
      <c r="H424" s="3">
        <f t="shared" si="103"/>
        <v>0.78200000000000003</v>
      </c>
      <c r="I424" s="3">
        <f t="shared" si="104"/>
        <v>0.74199999999999999</v>
      </c>
      <c r="K424" s="5">
        <f t="shared" si="99"/>
        <v>421</v>
      </c>
      <c r="L424" s="5">
        <f t="shared" si="100"/>
        <v>0</v>
      </c>
      <c r="N424" s="2">
        <f t="shared" si="105"/>
        <v>17.962895123703088</v>
      </c>
      <c r="O424" s="2">
        <f t="shared" si="106"/>
        <v>17.758079560318304</v>
      </c>
      <c r="P424" s="2">
        <f t="shared" si="107"/>
        <v>17.125491997103254</v>
      </c>
      <c r="Q424" s="2">
        <f t="shared" si="108"/>
        <v>1.2195835124514414</v>
      </c>
      <c r="R424" s="2">
        <f t="shared" si="109"/>
        <v>1.2065759446487754</v>
      </c>
      <c r="S424" s="2">
        <f t="shared" si="110"/>
        <v>1.1662784741628125</v>
      </c>
      <c r="U424" s="1" t="s">
        <v>455</v>
      </c>
    </row>
    <row r="425" spans="1:21" x14ac:dyDescent="0.35">
      <c r="A425" s="6">
        <f t="shared" si="101"/>
        <v>43541.36115759259</v>
      </c>
      <c r="B425" s="1">
        <v>0</v>
      </c>
      <c r="C425" s="2">
        <f t="shared" si="111"/>
        <v>22.7</v>
      </c>
      <c r="D425" s="2">
        <f t="shared" si="111"/>
        <v>21.8</v>
      </c>
      <c r="E425" s="2">
        <f t="shared" si="111"/>
        <v>22</v>
      </c>
      <c r="G425" s="3">
        <f t="shared" si="102"/>
        <v>0.75</v>
      </c>
      <c r="H425" s="3">
        <f t="shared" si="103"/>
        <v>0.78099999999999992</v>
      </c>
      <c r="I425" s="3">
        <f t="shared" si="104"/>
        <v>0.74199999999999999</v>
      </c>
      <c r="K425" s="5">
        <f t="shared" si="99"/>
        <v>422</v>
      </c>
      <c r="L425" s="5">
        <f t="shared" si="100"/>
        <v>0</v>
      </c>
      <c r="N425" s="2">
        <f t="shared" si="105"/>
        <v>17.962895123703088</v>
      </c>
      <c r="O425" s="2">
        <f t="shared" si="106"/>
        <v>17.737947757322889</v>
      </c>
      <c r="P425" s="2">
        <f t="shared" si="107"/>
        <v>17.125491997103254</v>
      </c>
      <c r="Q425" s="2">
        <f t="shared" si="108"/>
        <v>1.2195835124514414</v>
      </c>
      <c r="R425" s="2">
        <f t="shared" si="109"/>
        <v>1.20529635394315</v>
      </c>
      <c r="S425" s="2">
        <f t="shared" si="110"/>
        <v>1.1662784741628125</v>
      </c>
      <c r="U425" s="1" t="s">
        <v>456</v>
      </c>
    </row>
    <row r="426" spans="1:21" x14ac:dyDescent="0.35">
      <c r="A426" s="6">
        <f t="shared" si="101"/>
        <v>43541.362561469905</v>
      </c>
      <c r="B426" s="1">
        <v>0</v>
      </c>
      <c r="C426" s="2">
        <f t="shared" si="111"/>
        <v>22.7</v>
      </c>
      <c r="D426" s="2">
        <f t="shared" si="111"/>
        <v>21.8</v>
      </c>
      <c r="E426" s="2">
        <f t="shared" si="111"/>
        <v>22</v>
      </c>
      <c r="G426" s="3">
        <f t="shared" si="102"/>
        <v>0.753</v>
      </c>
      <c r="H426" s="3">
        <f t="shared" si="103"/>
        <v>0.78500000000000003</v>
      </c>
      <c r="I426" s="3">
        <f t="shared" si="104"/>
        <v>0.746</v>
      </c>
      <c r="K426" s="5">
        <f t="shared" si="99"/>
        <v>423</v>
      </c>
      <c r="L426" s="5">
        <f t="shared" si="100"/>
        <v>0</v>
      </c>
      <c r="N426" s="2">
        <f t="shared" si="105"/>
        <v>18.025814219704614</v>
      </c>
      <c r="O426" s="2">
        <f t="shared" si="106"/>
        <v>17.81833848459787</v>
      </c>
      <c r="P426" s="2">
        <f t="shared" si="107"/>
        <v>17.209721411839283</v>
      </c>
      <c r="Q426" s="2">
        <f t="shared" si="108"/>
        <v>1.2235755337209788</v>
      </c>
      <c r="R426" s="2">
        <f t="shared" si="109"/>
        <v>1.2104049218858728</v>
      </c>
      <c r="S426" s="2">
        <f t="shared" si="110"/>
        <v>1.171654831199193</v>
      </c>
      <c r="U426" s="1" t="s">
        <v>457</v>
      </c>
    </row>
    <row r="427" spans="1:21" x14ac:dyDescent="0.35">
      <c r="A427" s="6">
        <f t="shared" si="101"/>
        <v>43541.363965335651</v>
      </c>
      <c r="B427" s="1">
        <v>0</v>
      </c>
      <c r="C427" s="2">
        <f t="shared" si="111"/>
        <v>22.8</v>
      </c>
      <c r="D427" s="2">
        <f t="shared" si="111"/>
        <v>21.8</v>
      </c>
      <c r="E427" s="2">
        <f t="shared" si="111"/>
        <v>22</v>
      </c>
      <c r="G427" s="3">
        <f t="shared" si="102"/>
        <v>0.748</v>
      </c>
      <c r="H427" s="3">
        <f t="shared" si="103"/>
        <v>0.78200000000000003</v>
      </c>
      <c r="I427" s="3">
        <f t="shared" si="104"/>
        <v>0.74299999999999999</v>
      </c>
      <c r="K427" s="5">
        <f t="shared" si="99"/>
        <v>424</v>
      </c>
      <c r="L427" s="5">
        <f t="shared" si="100"/>
        <v>0</v>
      </c>
      <c r="N427" s="2">
        <f t="shared" si="105"/>
        <v>18.016389679865636</v>
      </c>
      <c r="O427" s="2">
        <f t="shared" si="106"/>
        <v>17.758079560318304</v>
      </c>
      <c r="P427" s="2">
        <f t="shared" si="107"/>
        <v>17.146586987681886</v>
      </c>
      <c r="Q427" s="2">
        <f t="shared" si="108"/>
        <v>1.2229776921846067</v>
      </c>
      <c r="R427" s="2">
        <f t="shared" si="109"/>
        <v>1.2065759446487754</v>
      </c>
      <c r="S427" s="2">
        <f t="shared" si="110"/>
        <v>1.1676252757131913</v>
      </c>
      <c r="U427" s="1" t="s">
        <v>458</v>
      </c>
    </row>
    <row r="428" spans="1:21" x14ac:dyDescent="0.35">
      <c r="A428" s="6">
        <f t="shared" si="101"/>
        <v>43541.36536920139</v>
      </c>
      <c r="B428" s="1">
        <v>0</v>
      </c>
      <c r="C428" s="2">
        <f t="shared" si="111"/>
        <v>22.8</v>
      </c>
      <c r="D428" s="2">
        <f t="shared" si="111"/>
        <v>21.8</v>
      </c>
      <c r="E428" s="2">
        <f t="shared" si="111"/>
        <v>22</v>
      </c>
      <c r="G428" s="3">
        <f t="shared" si="102"/>
        <v>0.745</v>
      </c>
      <c r="H428" s="3">
        <f t="shared" si="103"/>
        <v>0.78299999999999992</v>
      </c>
      <c r="I428" s="3">
        <f t="shared" si="104"/>
        <v>0.74400000000000011</v>
      </c>
      <c r="K428" s="5">
        <f t="shared" si="99"/>
        <v>425</v>
      </c>
      <c r="L428" s="5">
        <f t="shared" si="100"/>
        <v>0</v>
      </c>
      <c r="N428" s="2">
        <f t="shared" si="105"/>
        <v>17.953053590737984</v>
      </c>
      <c r="O428" s="2">
        <f t="shared" si="106"/>
        <v>17.778188579196588</v>
      </c>
      <c r="P428" s="2">
        <f t="shared" si="107"/>
        <v>17.167656844428247</v>
      </c>
      <c r="Q428" s="2">
        <f t="shared" si="108"/>
        <v>1.218958932589689</v>
      </c>
      <c r="R428" s="2">
        <f t="shared" si="109"/>
        <v>1.2078539000942674</v>
      </c>
      <c r="S428" s="2">
        <f t="shared" si="110"/>
        <v>1.1689702658285241</v>
      </c>
      <c r="U428" s="1" t="s">
        <v>459</v>
      </c>
    </row>
    <row r="429" spans="1:21" x14ac:dyDescent="0.35">
      <c r="A429" s="6">
        <f t="shared" si="101"/>
        <v>43541.36677310185</v>
      </c>
      <c r="B429" s="1">
        <v>0</v>
      </c>
      <c r="C429" s="2">
        <f t="shared" si="111"/>
        <v>22.8</v>
      </c>
      <c r="D429" s="2">
        <f t="shared" si="111"/>
        <v>21.8</v>
      </c>
      <c r="E429" s="2">
        <f t="shared" si="111"/>
        <v>22</v>
      </c>
      <c r="G429" s="3">
        <f t="shared" si="102"/>
        <v>0.74400000000000011</v>
      </c>
      <c r="H429" s="3">
        <f t="shared" si="103"/>
        <v>0.78099999999999992</v>
      </c>
      <c r="I429" s="3">
        <f t="shared" si="104"/>
        <v>0.74199999999999999</v>
      </c>
      <c r="K429" s="5">
        <f t="shared" si="99"/>
        <v>426</v>
      </c>
      <c r="L429" s="5">
        <f t="shared" si="100"/>
        <v>0</v>
      </c>
      <c r="N429" s="2">
        <f t="shared" si="105"/>
        <v>17.931891372425959</v>
      </c>
      <c r="O429" s="2">
        <f t="shared" si="106"/>
        <v>17.737947757322889</v>
      </c>
      <c r="P429" s="2">
        <f t="shared" si="107"/>
        <v>17.125491997103254</v>
      </c>
      <c r="Q429" s="2">
        <f t="shared" si="108"/>
        <v>1.2176157490432216</v>
      </c>
      <c r="R429" s="2">
        <f t="shared" si="109"/>
        <v>1.20529635394315</v>
      </c>
      <c r="S429" s="2">
        <f t="shared" si="110"/>
        <v>1.1662784741628125</v>
      </c>
      <c r="U429" s="1" t="s">
        <v>460</v>
      </c>
    </row>
    <row r="430" spans="1:21" x14ac:dyDescent="0.35">
      <c r="A430" s="6">
        <f t="shared" si="101"/>
        <v>43541.368176956021</v>
      </c>
      <c r="B430" s="1">
        <v>0</v>
      </c>
      <c r="C430" s="2">
        <f t="shared" si="111"/>
        <v>22.8</v>
      </c>
      <c r="D430" s="2">
        <f t="shared" si="111"/>
        <v>21.8</v>
      </c>
      <c r="E430" s="2">
        <f t="shared" si="111"/>
        <v>21.9</v>
      </c>
      <c r="G430" s="3">
        <f t="shared" si="102"/>
        <v>0.747</v>
      </c>
      <c r="H430" s="3">
        <f t="shared" si="103"/>
        <v>0.78200000000000003</v>
      </c>
      <c r="I430" s="3">
        <f t="shared" si="104"/>
        <v>0.74299999999999999</v>
      </c>
      <c r="K430" s="5">
        <f t="shared" si="99"/>
        <v>427</v>
      </c>
      <c r="L430" s="5">
        <f t="shared" si="100"/>
        <v>0</v>
      </c>
      <c r="N430" s="2">
        <f t="shared" si="105"/>
        <v>17.995302680839032</v>
      </c>
      <c r="O430" s="2">
        <f t="shared" si="106"/>
        <v>17.758079560318304</v>
      </c>
      <c r="P430" s="2">
        <f t="shared" si="107"/>
        <v>17.051042252751405</v>
      </c>
      <c r="Q430" s="2">
        <f t="shared" si="108"/>
        <v>1.2216398993429469</v>
      </c>
      <c r="R430" s="2">
        <f t="shared" si="109"/>
        <v>1.2065759446487754</v>
      </c>
      <c r="S430" s="2">
        <f t="shared" si="110"/>
        <v>1.161523602595719</v>
      </c>
      <c r="U430" s="1" t="s">
        <v>461</v>
      </c>
    </row>
    <row r="431" spans="1:21" x14ac:dyDescent="0.35">
      <c r="A431" s="6">
        <f t="shared" si="101"/>
        <v>43541.369580787039</v>
      </c>
      <c r="B431" s="1">
        <v>0</v>
      </c>
      <c r="C431" s="2">
        <f t="shared" si="111"/>
        <v>22.7</v>
      </c>
      <c r="D431" s="2">
        <f t="shared" si="111"/>
        <v>21.8</v>
      </c>
      <c r="E431" s="2">
        <f t="shared" si="111"/>
        <v>22</v>
      </c>
      <c r="G431" s="3">
        <f t="shared" si="102"/>
        <v>0.74900000000000011</v>
      </c>
      <c r="H431" s="3">
        <f t="shared" si="103"/>
        <v>0.78200000000000003</v>
      </c>
      <c r="I431" s="3">
        <f t="shared" si="104"/>
        <v>0.74299999999999999</v>
      </c>
      <c r="K431" s="5">
        <f t="shared" si="99"/>
        <v>428</v>
      </c>
      <c r="L431" s="5">
        <f t="shared" si="100"/>
        <v>0</v>
      </c>
      <c r="N431" s="2">
        <f t="shared" si="105"/>
        <v>17.941872566179832</v>
      </c>
      <c r="O431" s="2">
        <f t="shared" si="106"/>
        <v>17.758079560318304</v>
      </c>
      <c r="P431" s="2">
        <f t="shared" si="107"/>
        <v>17.146586987681886</v>
      </c>
      <c r="Q431" s="2">
        <f t="shared" si="108"/>
        <v>1.2182492894383048</v>
      </c>
      <c r="R431" s="2">
        <f t="shared" si="109"/>
        <v>1.2065759446487754</v>
      </c>
      <c r="S431" s="2">
        <f t="shared" si="110"/>
        <v>1.1676252757131913</v>
      </c>
      <c r="U431" s="1" t="s">
        <v>462</v>
      </c>
    </row>
    <row r="432" spans="1:21" x14ac:dyDescent="0.35">
      <c r="A432" s="6">
        <f t="shared" si="101"/>
        <v>43541.370984699075</v>
      </c>
      <c r="B432" s="1">
        <v>0</v>
      </c>
      <c r="C432" s="2">
        <f t="shared" si="111"/>
        <v>22.6</v>
      </c>
      <c r="D432" s="2">
        <f t="shared" si="111"/>
        <v>21.7</v>
      </c>
      <c r="E432" s="2">
        <f t="shared" si="111"/>
        <v>21.9</v>
      </c>
      <c r="G432" s="3">
        <f t="shared" si="102"/>
        <v>0.752</v>
      </c>
      <c r="H432" s="3">
        <f t="shared" si="103"/>
        <v>0.78599999999999992</v>
      </c>
      <c r="I432" s="3">
        <f t="shared" si="104"/>
        <v>0.748</v>
      </c>
      <c r="K432" s="5">
        <f t="shared" si="99"/>
        <v>429</v>
      </c>
      <c r="L432" s="5">
        <f t="shared" si="100"/>
        <v>0</v>
      </c>
      <c r="N432" s="2">
        <f t="shared" si="105"/>
        <v>17.9092362561857</v>
      </c>
      <c r="O432" s="2">
        <f t="shared" si="106"/>
        <v>17.742204910902505</v>
      </c>
      <c r="P432" s="2">
        <f t="shared" si="107"/>
        <v>17.15606825116587</v>
      </c>
      <c r="Q432" s="2">
        <f t="shared" si="108"/>
        <v>1.2161775809530671</v>
      </c>
      <c r="R432" s="2">
        <f t="shared" si="109"/>
        <v>1.2055669570653</v>
      </c>
      <c r="S432" s="2">
        <f t="shared" si="110"/>
        <v>1.1682305358524372</v>
      </c>
      <c r="U432" s="1" t="s">
        <v>463</v>
      </c>
    </row>
    <row r="433" spans="1:21" x14ac:dyDescent="0.35">
      <c r="A433" s="6">
        <f t="shared" si="101"/>
        <v>43541.372388599535</v>
      </c>
      <c r="B433" s="1">
        <v>0</v>
      </c>
      <c r="C433" s="2">
        <f t="shared" si="111"/>
        <v>22.7</v>
      </c>
      <c r="D433" s="2">
        <f t="shared" si="111"/>
        <v>21.7</v>
      </c>
      <c r="E433" s="2">
        <f t="shared" si="111"/>
        <v>21.9</v>
      </c>
      <c r="G433" s="3">
        <f t="shared" si="102"/>
        <v>0.755</v>
      </c>
      <c r="H433" s="3">
        <f t="shared" si="103"/>
        <v>0.78700000000000003</v>
      </c>
      <c r="I433" s="3">
        <f t="shared" si="104"/>
        <v>0.748</v>
      </c>
      <c r="K433" s="5">
        <f t="shared" si="99"/>
        <v>430</v>
      </c>
      <c r="L433" s="5">
        <f t="shared" si="100"/>
        <v>0</v>
      </c>
      <c r="N433" s="2">
        <f t="shared" si="105"/>
        <v>18.067637091708253</v>
      </c>
      <c r="O433" s="2">
        <f t="shared" si="106"/>
        <v>17.762209340702057</v>
      </c>
      <c r="P433" s="2">
        <f t="shared" si="107"/>
        <v>17.15606825116587</v>
      </c>
      <c r="Q433" s="2">
        <f t="shared" si="108"/>
        <v>1.2262280551701097</v>
      </c>
      <c r="R433" s="2">
        <f t="shared" si="109"/>
        <v>1.206838413053497</v>
      </c>
      <c r="S433" s="2">
        <f t="shared" si="110"/>
        <v>1.1682305358524372</v>
      </c>
      <c r="U433" s="1" t="s">
        <v>464</v>
      </c>
    </row>
    <row r="434" spans="1:21" x14ac:dyDescent="0.35">
      <c r="A434" s="6">
        <f t="shared" si="101"/>
        <v>43541.373792488426</v>
      </c>
      <c r="B434" s="1">
        <v>0</v>
      </c>
      <c r="C434" s="2">
        <f t="shared" si="111"/>
        <v>22.7</v>
      </c>
      <c r="D434" s="2">
        <f t="shared" si="111"/>
        <v>21.7</v>
      </c>
      <c r="E434" s="2">
        <f t="shared" si="111"/>
        <v>22</v>
      </c>
      <c r="G434" s="3">
        <f t="shared" si="102"/>
        <v>0.754</v>
      </c>
      <c r="H434" s="3">
        <f t="shared" si="103"/>
        <v>0.78700000000000003</v>
      </c>
      <c r="I434" s="3">
        <f t="shared" si="104"/>
        <v>0.74900000000000011</v>
      </c>
      <c r="K434" s="5">
        <f t="shared" si="99"/>
        <v>431</v>
      </c>
      <c r="L434" s="5">
        <f t="shared" si="100"/>
        <v>0</v>
      </c>
      <c r="N434" s="2">
        <f t="shared" si="105"/>
        <v>18.046737933651343</v>
      </c>
      <c r="O434" s="2">
        <f t="shared" si="106"/>
        <v>17.762209340702057</v>
      </c>
      <c r="P434" s="2">
        <f t="shared" si="107"/>
        <v>17.272631349067151</v>
      </c>
      <c r="Q434" s="2">
        <f t="shared" si="108"/>
        <v>1.2249026739290412</v>
      </c>
      <c r="R434" s="2">
        <f t="shared" si="109"/>
        <v>1.206838413053497</v>
      </c>
      <c r="S434" s="2">
        <f t="shared" si="110"/>
        <v>1.1756682145126518</v>
      </c>
      <c r="U434" s="1" t="s">
        <v>465</v>
      </c>
    </row>
    <row r="435" spans="1:21" x14ac:dyDescent="0.35">
      <c r="A435" s="6">
        <f t="shared" si="101"/>
        <v>43541.375196354165</v>
      </c>
      <c r="B435" s="1">
        <v>0</v>
      </c>
      <c r="C435" s="2">
        <f t="shared" si="111"/>
        <v>22.7</v>
      </c>
      <c r="D435" s="2">
        <f t="shared" si="111"/>
        <v>21.7</v>
      </c>
      <c r="E435" s="2">
        <f t="shared" si="111"/>
        <v>21.9</v>
      </c>
      <c r="G435" s="3">
        <f t="shared" si="102"/>
        <v>0.755</v>
      </c>
      <c r="H435" s="3">
        <f t="shared" si="103"/>
        <v>0.78700000000000003</v>
      </c>
      <c r="I435" s="3">
        <f t="shared" si="104"/>
        <v>0.75099999999999989</v>
      </c>
      <c r="K435" s="5">
        <f t="shared" si="99"/>
        <v>432</v>
      </c>
      <c r="L435" s="5">
        <f t="shared" si="100"/>
        <v>0</v>
      </c>
      <c r="N435" s="2">
        <f t="shared" si="105"/>
        <v>18.067637091708253</v>
      </c>
      <c r="O435" s="2">
        <f t="shared" si="106"/>
        <v>17.762209340702057</v>
      </c>
      <c r="P435" s="2">
        <f t="shared" si="107"/>
        <v>17.218785737131682</v>
      </c>
      <c r="Q435" s="2">
        <f t="shared" si="108"/>
        <v>1.2262280551701097</v>
      </c>
      <c r="R435" s="2">
        <f t="shared" si="109"/>
        <v>1.206838413053497</v>
      </c>
      <c r="S435" s="2">
        <f t="shared" si="110"/>
        <v>1.1722332096420944</v>
      </c>
      <c r="U435" s="1" t="s">
        <v>466</v>
      </c>
    </row>
    <row r="436" spans="1:21" x14ac:dyDescent="0.35">
      <c r="A436" s="6">
        <f t="shared" si="101"/>
        <v>43541.376600208336</v>
      </c>
      <c r="B436" s="1">
        <v>0</v>
      </c>
      <c r="C436" s="2">
        <f t="shared" si="111"/>
        <v>22.7</v>
      </c>
      <c r="D436" s="2">
        <f t="shared" si="111"/>
        <v>21.7</v>
      </c>
      <c r="E436" s="2">
        <f t="shared" si="111"/>
        <v>22</v>
      </c>
      <c r="G436" s="3">
        <f t="shared" si="102"/>
        <v>0.76</v>
      </c>
      <c r="H436" s="3">
        <f t="shared" si="103"/>
        <v>0.79</v>
      </c>
      <c r="I436" s="3">
        <f t="shared" si="104"/>
        <v>0.755</v>
      </c>
      <c r="K436" s="5">
        <f t="shared" si="99"/>
        <v>433</v>
      </c>
      <c r="L436" s="5">
        <f t="shared" si="100"/>
        <v>0</v>
      </c>
      <c r="N436" s="2">
        <f t="shared" si="105"/>
        <v>18.171766688850095</v>
      </c>
      <c r="O436" s="2">
        <f t="shared" si="106"/>
        <v>17.822087868962956</v>
      </c>
      <c r="P436" s="2">
        <f t="shared" si="107"/>
        <v>17.397784539751594</v>
      </c>
      <c r="Q436" s="2">
        <f t="shared" si="108"/>
        <v>1.2328287392014619</v>
      </c>
      <c r="R436" s="2">
        <f t="shared" si="109"/>
        <v>1.2106431100971609</v>
      </c>
      <c r="S436" s="2">
        <f t="shared" si="110"/>
        <v>1.1836469802444569</v>
      </c>
      <c r="U436" s="1" t="s">
        <v>467</v>
      </c>
    </row>
    <row r="437" spans="1:21" x14ac:dyDescent="0.35">
      <c r="A437" s="6">
        <f t="shared" si="101"/>
        <v>43541.378004085651</v>
      </c>
      <c r="B437" s="1">
        <v>0</v>
      </c>
      <c r="C437" s="2">
        <f t="shared" si="111"/>
        <v>22.6</v>
      </c>
      <c r="D437" s="2">
        <f t="shared" si="111"/>
        <v>21.7</v>
      </c>
      <c r="E437" s="2">
        <f t="shared" si="111"/>
        <v>21.9</v>
      </c>
      <c r="G437" s="3">
        <f t="shared" si="102"/>
        <v>0.75599999999999989</v>
      </c>
      <c r="H437" s="3">
        <f t="shared" si="103"/>
        <v>0.78700000000000003</v>
      </c>
      <c r="I437" s="3">
        <f t="shared" si="104"/>
        <v>0.75</v>
      </c>
      <c r="K437" s="5">
        <f t="shared" si="99"/>
        <v>434</v>
      </c>
      <c r="L437" s="5">
        <f t="shared" si="100"/>
        <v>0</v>
      </c>
      <c r="N437" s="2">
        <f t="shared" si="105"/>
        <v>17.992823980667897</v>
      </c>
      <c r="O437" s="2">
        <f t="shared" si="106"/>
        <v>17.762209340702057</v>
      </c>
      <c r="P437" s="2">
        <f t="shared" si="107"/>
        <v>17.19790460477039</v>
      </c>
      <c r="Q437" s="2">
        <f t="shared" si="108"/>
        <v>1.22148263318276</v>
      </c>
      <c r="R437" s="2">
        <f t="shared" si="109"/>
        <v>1.206838413053497</v>
      </c>
      <c r="S437" s="2">
        <f t="shared" si="110"/>
        <v>1.170900764408316</v>
      </c>
      <c r="U437" s="1" t="s">
        <v>468</v>
      </c>
    </row>
    <row r="438" spans="1:21" x14ac:dyDescent="0.35">
      <c r="A438" s="6">
        <f t="shared" si="101"/>
        <v>43541.379407974535</v>
      </c>
      <c r="B438" s="1">
        <v>0</v>
      </c>
      <c r="C438" s="2">
        <f t="shared" si="111"/>
        <v>22.7</v>
      </c>
      <c r="D438" s="2">
        <f t="shared" si="111"/>
        <v>21.7</v>
      </c>
      <c r="E438" s="2">
        <f t="shared" si="111"/>
        <v>22</v>
      </c>
      <c r="G438" s="3">
        <f t="shared" si="102"/>
        <v>0.75800000000000001</v>
      </c>
      <c r="H438" s="3">
        <f t="shared" si="103"/>
        <v>0.78799999999999992</v>
      </c>
      <c r="I438" s="3">
        <f t="shared" si="104"/>
        <v>0.754</v>
      </c>
      <c r="K438" s="5">
        <f t="shared" si="99"/>
        <v>435</v>
      </c>
      <c r="L438" s="5">
        <f t="shared" si="100"/>
        <v>0</v>
      </c>
      <c r="N438" s="2">
        <f t="shared" si="105"/>
        <v>18.130187844627272</v>
      </c>
      <c r="O438" s="2">
        <f t="shared" si="106"/>
        <v>17.782191274338764</v>
      </c>
      <c r="P438" s="2">
        <f t="shared" si="107"/>
        <v>17.376986990708122</v>
      </c>
      <c r="Q438" s="2">
        <f t="shared" si="108"/>
        <v>1.2301936915634568</v>
      </c>
      <c r="R438" s="2">
        <f t="shared" si="109"/>
        <v>1.2081082544939725</v>
      </c>
      <c r="S438" s="2">
        <f t="shared" si="110"/>
        <v>1.1823215990033882</v>
      </c>
      <c r="U438" s="1" t="s">
        <v>469</v>
      </c>
    </row>
    <row r="439" spans="1:21" x14ac:dyDescent="0.35">
      <c r="A439" s="6">
        <f t="shared" si="101"/>
        <v>43541.380811793984</v>
      </c>
      <c r="B439" s="1">
        <v>0</v>
      </c>
      <c r="C439" s="2">
        <f t="shared" si="111"/>
        <v>22.7</v>
      </c>
      <c r="D439" s="2">
        <f t="shared" si="111"/>
        <v>21.8</v>
      </c>
      <c r="E439" s="2">
        <f t="shared" si="111"/>
        <v>22</v>
      </c>
      <c r="G439" s="3">
        <f t="shared" si="102"/>
        <v>0.7609999999999999</v>
      </c>
      <c r="H439" s="3">
        <f t="shared" si="103"/>
        <v>0.79099999999999993</v>
      </c>
      <c r="I439" s="3">
        <f t="shared" si="104"/>
        <v>0.754</v>
      </c>
      <c r="K439" s="5">
        <f t="shared" si="99"/>
        <v>436</v>
      </c>
      <c r="L439" s="5">
        <f t="shared" si="100"/>
        <v>0</v>
      </c>
      <c r="N439" s="2">
        <f t="shared" si="105"/>
        <v>18.192519795420406</v>
      </c>
      <c r="O439" s="2">
        <f t="shared" si="106"/>
        <v>17.938247065561288</v>
      </c>
      <c r="P439" s="2">
        <f t="shared" si="107"/>
        <v>17.376986990708122</v>
      </c>
      <c r="Q439" s="2">
        <f t="shared" si="108"/>
        <v>1.2341436637827707</v>
      </c>
      <c r="R439" s="2">
        <f t="shared" si="109"/>
        <v>1.2180191718711182</v>
      </c>
      <c r="S439" s="2">
        <f t="shared" si="110"/>
        <v>1.1823215990033882</v>
      </c>
      <c r="U439" s="1" t="s">
        <v>470</v>
      </c>
    </row>
    <row r="440" spans="1:21" x14ac:dyDescent="0.35">
      <c r="A440" s="6">
        <f t="shared" si="101"/>
        <v>43541.382215625003</v>
      </c>
      <c r="B440" s="1">
        <v>0</v>
      </c>
      <c r="C440" s="2">
        <f t="shared" si="111"/>
        <v>22.7</v>
      </c>
      <c r="D440" s="2">
        <f t="shared" si="111"/>
        <v>21.7</v>
      </c>
      <c r="E440" s="2">
        <f t="shared" si="111"/>
        <v>22</v>
      </c>
      <c r="G440" s="3">
        <f t="shared" si="102"/>
        <v>0.7659999999999999</v>
      </c>
      <c r="H440" s="3">
        <f t="shared" si="103"/>
        <v>0.79400000000000004</v>
      </c>
      <c r="I440" s="3">
        <f t="shared" si="104"/>
        <v>0.75599999999999989</v>
      </c>
      <c r="K440" s="5">
        <f t="shared" si="99"/>
        <v>437</v>
      </c>
      <c r="L440" s="5">
        <f t="shared" si="100"/>
        <v>0</v>
      </c>
      <c r="N440" s="2">
        <f t="shared" si="105"/>
        <v>18.29592457128782</v>
      </c>
      <c r="O440" s="2">
        <f t="shared" si="106"/>
        <v>17.901613467449245</v>
      </c>
      <c r="P440" s="2">
        <f t="shared" si="107"/>
        <v>17.418557705845277</v>
      </c>
      <c r="Q440" s="2">
        <f t="shared" si="108"/>
        <v>1.2406924756616764</v>
      </c>
      <c r="R440" s="2">
        <f t="shared" si="109"/>
        <v>1.2156936258832294</v>
      </c>
      <c r="S440" s="2">
        <f t="shared" si="110"/>
        <v>1.1849706071749651</v>
      </c>
      <c r="U440" s="1" t="s">
        <v>471</v>
      </c>
    </row>
    <row r="441" spans="1:21" x14ac:dyDescent="0.35">
      <c r="A441" s="6">
        <f t="shared" si="101"/>
        <v>43541.383619502318</v>
      </c>
      <c r="B441" s="1">
        <v>0</v>
      </c>
      <c r="C441" s="2">
        <f t="shared" si="111"/>
        <v>22.6</v>
      </c>
      <c r="D441" s="2">
        <f t="shared" si="111"/>
        <v>21.7</v>
      </c>
      <c r="E441" s="2">
        <f t="shared" si="111"/>
        <v>21.9</v>
      </c>
      <c r="G441" s="3">
        <f t="shared" si="102"/>
        <v>0.77</v>
      </c>
      <c r="H441" s="3">
        <f t="shared" si="103"/>
        <v>0.79700000000000004</v>
      </c>
      <c r="I441" s="3">
        <f t="shared" si="104"/>
        <v>0.7609999999999999</v>
      </c>
      <c r="K441" s="5">
        <f t="shared" si="99"/>
        <v>438</v>
      </c>
      <c r="L441" s="5">
        <f t="shared" si="100"/>
        <v>0</v>
      </c>
      <c r="N441" s="2">
        <f t="shared" si="105"/>
        <v>18.282329751763999</v>
      </c>
      <c r="O441" s="2">
        <f t="shared" si="106"/>
        <v>17.961025196353358</v>
      </c>
      <c r="P441" s="2">
        <f t="shared" si="107"/>
        <v>17.426253467546946</v>
      </c>
      <c r="Q441" s="2">
        <f t="shared" si="108"/>
        <v>1.2398317718509568</v>
      </c>
      <c r="R441" s="2">
        <f t="shared" si="109"/>
        <v>1.2194648434263087</v>
      </c>
      <c r="S441" s="2">
        <f t="shared" si="110"/>
        <v>1.1854609157396456</v>
      </c>
      <c r="U441" s="1" t="s">
        <v>472</v>
      </c>
    </row>
    <row r="442" spans="1:21" x14ac:dyDescent="0.35">
      <c r="A442" s="6">
        <f t="shared" si="101"/>
        <v>43541.385023356481</v>
      </c>
      <c r="B442" s="1">
        <v>0</v>
      </c>
      <c r="C442" s="2">
        <f t="shared" si="111"/>
        <v>22.6</v>
      </c>
      <c r="D442" s="2">
        <f t="shared" si="111"/>
        <v>21.7</v>
      </c>
      <c r="E442" s="2">
        <f t="shared" si="111"/>
        <v>21.9</v>
      </c>
      <c r="G442" s="3">
        <f t="shared" si="102"/>
        <v>0.77</v>
      </c>
      <c r="H442" s="3">
        <f t="shared" si="103"/>
        <v>0.8</v>
      </c>
      <c r="I442" s="3">
        <f t="shared" si="104"/>
        <v>0.76300000000000001</v>
      </c>
      <c r="K442" s="5">
        <f t="shared" si="99"/>
        <v>439</v>
      </c>
      <c r="L442" s="5">
        <f t="shared" si="100"/>
        <v>0</v>
      </c>
      <c r="N442" s="2">
        <f t="shared" si="105"/>
        <v>18.282329751763999</v>
      </c>
      <c r="O442" s="2">
        <f t="shared" si="106"/>
        <v>18.020239240301347</v>
      </c>
      <c r="P442" s="2">
        <f t="shared" si="107"/>
        <v>17.467457028144107</v>
      </c>
      <c r="Q442" s="2">
        <f t="shared" si="108"/>
        <v>1.2398317718509568</v>
      </c>
      <c r="R442" s="2">
        <f t="shared" si="109"/>
        <v>1.223221892304021</v>
      </c>
      <c r="S442" s="2">
        <f t="shared" si="110"/>
        <v>1.1880855891624169</v>
      </c>
      <c r="U442" s="1" t="s">
        <v>473</v>
      </c>
    </row>
    <row r="443" spans="1:21" x14ac:dyDescent="0.35">
      <c r="A443" s="6">
        <f t="shared" si="101"/>
        <v>43541.386427175923</v>
      </c>
      <c r="B443" s="1">
        <v>0</v>
      </c>
      <c r="C443" s="2">
        <f t="shared" si="111"/>
        <v>22.7</v>
      </c>
      <c r="D443" s="2">
        <f t="shared" si="111"/>
        <v>21.7</v>
      </c>
      <c r="E443" s="2">
        <f t="shared" si="111"/>
        <v>21.9</v>
      </c>
      <c r="G443" s="3">
        <f t="shared" si="102"/>
        <v>0.76500000000000001</v>
      </c>
      <c r="H443" s="3">
        <f t="shared" si="103"/>
        <v>0.79500000000000004</v>
      </c>
      <c r="I443" s="3">
        <f t="shared" si="104"/>
        <v>0.75599999999999989</v>
      </c>
      <c r="K443" s="5">
        <f t="shared" si="99"/>
        <v>440</v>
      </c>
      <c r="L443" s="5">
        <f t="shared" si="100"/>
        <v>0</v>
      </c>
      <c r="N443" s="2">
        <f t="shared" si="105"/>
        <v>18.275291518502083</v>
      </c>
      <c r="O443" s="2">
        <f t="shared" si="106"/>
        <v>17.921439429181248</v>
      </c>
      <c r="P443" s="2">
        <f t="shared" si="107"/>
        <v>17.322823433988425</v>
      </c>
      <c r="Q443" s="2">
        <f t="shared" si="108"/>
        <v>1.2393861397476209</v>
      </c>
      <c r="R443" s="2">
        <f t="shared" si="109"/>
        <v>1.2169522792904255</v>
      </c>
      <c r="S443" s="2">
        <f t="shared" si="110"/>
        <v>1.1788689340574927</v>
      </c>
      <c r="U443" s="1" t="s">
        <v>474</v>
      </c>
    </row>
    <row r="444" spans="1:21" x14ac:dyDescent="0.35">
      <c r="A444" s="6">
        <f t="shared" si="101"/>
        <v>43541.387831099535</v>
      </c>
      <c r="B444" s="1">
        <v>0</v>
      </c>
      <c r="C444" s="2">
        <f t="shared" si="111"/>
        <v>22.7</v>
      </c>
      <c r="D444" s="2">
        <f t="shared" si="111"/>
        <v>21.7</v>
      </c>
      <c r="E444" s="2">
        <f t="shared" si="111"/>
        <v>22</v>
      </c>
      <c r="G444" s="3">
        <f t="shared" si="102"/>
        <v>0.76400000000000001</v>
      </c>
      <c r="H444" s="3">
        <f t="shared" si="103"/>
        <v>0.79400000000000004</v>
      </c>
      <c r="I444" s="3">
        <f t="shared" si="104"/>
        <v>0.755</v>
      </c>
      <c r="K444" s="5">
        <f t="shared" si="99"/>
        <v>441</v>
      </c>
      <c r="L444" s="5">
        <f t="shared" si="100"/>
        <v>0</v>
      </c>
      <c r="N444" s="2">
        <f t="shared" si="105"/>
        <v>18.254634573859697</v>
      </c>
      <c r="O444" s="2">
        <f t="shared" si="106"/>
        <v>17.901613467449245</v>
      </c>
      <c r="P444" s="2">
        <f t="shared" si="107"/>
        <v>17.397784539751594</v>
      </c>
      <c r="Q444" s="2">
        <f t="shared" si="108"/>
        <v>1.2380780950876056</v>
      </c>
      <c r="R444" s="2">
        <f t="shared" si="109"/>
        <v>1.2156936258832294</v>
      </c>
      <c r="S444" s="2">
        <f t="shared" si="110"/>
        <v>1.1836469802444569</v>
      </c>
      <c r="U444" s="1" t="s">
        <v>475</v>
      </c>
    </row>
    <row r="445" spans="1:21" x14ac:dyDescent="0.35">
      <c r="A445" s="6">
        <f t="shared" si="101"/>
        <v>43541.389234965274</v>
      </c>
      <c r="B445" s="1">
        <v>0</v>
      </c>
      <c r="C445" s="2">
        <f t="shared" si="111"/>
        <v>22.7</v>
      </c>
      <c r="D445" s="2">
        <f t="shared" si="111"/>
        <v>21.7</v>
      </c>
      <c r="E445" s="2">
        <f t="shared" si="111"/>
        <v>21.9</v>
      </c>
      <c r="G445" s="3">
        <f t="shared" si="102"/>
        <v>0.76200000000000001</v>
      </c>
      <c r="H445" s="3">
        <f t="shared" si="103"/>
        <v>0.79299999999999993</v>
      </c>
      <c r="I445" s="3">
        <f t="shared" si="104"/>
        <v>0.75700000000000001</v>
      </c>
      <c r="K445" s="5">
        <f t="shared" si="99"/>
        <v>442</v>
      </c>
      <c r="L445" s="5">
        <f t="shared" si="100"/>
        <v>0</v>
      </c>
      <c r="N445" s="2">
        <f t="shared" si="105"/>
        <v>18.213248771881439</v>
      </c>
      <c r="O445" s="2">
        <f t="shared" si="106"/>
        <v>17.881765383493313</v>
      </c>
      <c r="P445" s="2">
        <f t="shared" si="107"/>
        <v>17.343557810533998</v>
      </c>
      <c r="Q445" s="2">
        <f t="shared" si="108"/>
        <v>1.2354568616077313</v>
      </c>
      <c r="R445" s="2">
        <f t="shared" si="109"/>
        <v>1.2144333862709416</v>
      </c>
      <c r="S445" s="2">
        <f t="shared" si="110"/>
        <v>1.1801908113154087</v>
      </c>
      <c r="U445" s="1" t="s">
        <v>476</v>
      </c>
    </row>
    <row r="446" spans="1:21" x14ac:dyDescent="0.35">
      <c r="A446" s="6">
        <f t="shared" si="101"/>
        <v>43541.3906387963</v>
      </c>
      <c r="B446" s="1">
        <v>0</v>
      </c>
      <c r="C446" s="2">
        <f t="shared" si="111"/>
        <v>22.8</v>
      </c>
      <c r="D446" s="2">
        <f t="shared" si="111"/>
        <v>21.8</v>
      </c>
      <c r="E446" s="2">
        <f t="shared" si="111"/>
        <v>22</v>
      </c>
      <c r="G446" s="3">
        <f t="shared" si="102"/>
        <v>0.75800000000000001</v>
      </c>
      <c r="H446" s="3">
        <f t="shared" si="103"/>
        <v>0.79099999999999993</v>
      </c>
      <c r="I446" s="3">
        <f t="shared" si="104"/>
        <v>0.754</v>
      </c>
      <c r="K446" s="5">
        <f t="shared" si="99"/>
        <v>443</v>
      </c>
      <c r="L446" s="5">
        <f t="shared" si="100"/>
        <v>0</v>
      </c>
      <c r="N446" s="2">
        <f t="shared" si="105"/>
        <v>18.225897941614644</v>
      </c>
      <c r="O446" s="2">
        <f t="shared" si="106"/>
        <v>17.938247065561288</v>
      </c>
      <c r="P446" s="2">
        <f t="shared" si="107"/>
        <v>17.376986990708122</v>
      </c>
      <c r="Q446" s="2">
        <f t="shared" si="108"/>
        <v>1.2362580998525012</v>
      </c>
      <c r="R446" s="2">
        <f t="shared" si="109"/>
        <v>1.2180191718711182</v>
      </c>
      <c r="S446" s="2">
        <f t="shared" si="110"/>
        <v>1.1823215990033882</v>
      </c>
      <c r="U446" s="1" t="s">
        <v>477</v>
      </c>
    </row>
    <row r="447" spans="1:21" x14ac:dyDescent="0.35">
      <c r="A447" s="6">
        <f t="shared" si="101"/>
        <v>43541.392042581021</v>
      </c>
      <c r="B447" s="1">
        <v>0</v>
      </c>
      <c r="C447" s="2">
        <f t="shared" si="111"/>
        <v>22.9</v>
      </c>
      <c r="D447" s="2">
        <f t="shared" si="111"/>
        <v>21.9</v>
      </c>
      <c r="E447" s="2">
        <f t="shared" si="111"/>
        <v>22.1</v>
      </c>
      <c r="G447" s="3">
        <f t="shared" si="102"/>
        <v>0.75599999999999989</v>
      </c>
      <c r="H447" s="3">
        <f t="shared" si="103"/>
        <v>0.79099999999999993</v>
      </c>
      <c r="I447" s="3">
        <f t="shared" si="104"/>
        <v>0.755</v>
      </c>
      <c r="K447" s="5">
        <f t="shared" si="99"/>
        <v>444</v>
      </c>
      <c r="L447" s="5">
        <f t="shared" si="100"/>
        <v>0</v>
      </c>
      <c r="N447" s="2">
        <f t="shared" si="105"/>
        <v>18.279867314848644</v>
      </c>
      <c r="O447" s="2">
        <f t="shared" si="106"/>
        <v>18.034485015176347</v>
      </c>
      <c r="P447" s="2">
        <f t="shared" si="107"/>
        <v>17.493497696104487</v>
      </c>
      <c r="Q447" s="2">
        <f t="shared" si="108"/>
        <v>1.2396758630212856</v>
      </c>
      <c r="R447" s="2">
        <f t="shared" si="109"/>
        <v>1.2241255256456136</v>
      </c>
      <c r="S447" s="2">
        <f t="shared" si="110"/>
        <v>1.1897439777335448</v>
      </c>
      <c r="U447" s="1" t="s">
        <v>478</v>
      </c>
    </row>
    <row r="448" spans="1:21" x14ac:dyDescent="0.35">
      <c r="A448" s="6">
        <f t="shared" si="101"/>
        <v>43541.393446458336</v>
      </c>
      <c r="B448" s="1">
        <v>0</v>
      </c>
      <c r="C448" s="2">
        <f t="shared" si="111"/>
        <v>22.9</v>
      </c>
      <c r="D448" s="2">
        <f t="shared" si="111"/>
        <v>21.9</v>
      </c>
      <c r="E448" s="2">
        <f t="shared" si="111"/>
        <v>22.1</v>
      </c>
      <c r="G448" s="3">
        <f t="shared" si="102"/>
        <v>0.752</v>
      </c>
      <c r="H448" s="3">
        <f t="shared" si="103"/>
        <v>0.78599999999999992</v>
      </c>
      <c r="I448" s="3">
        <f t="shared" si="104"/>
        <v>0.748</v>
      </c>
      <c r="K448" s="5">
        <f t="shared" si="99"/>
        <v>445</v>
      </c>
      <c r="L448" s="5">
        <f t="shared" si="100"/>
        <v>0</v>
      </c>
      <c r="N448" s="2">
        <f t="shared" si="105"/>
        <v>18.196105113453974</v>
      </c>
      <c r="O448" s="2">
        <f t="shared" si="106"/>
        <v>17.934547552022565</v>
      </c>
      <c r="P448" s="2">
        <f t="shared" si="107"/>
        <v>17.347297503771934</v>
      </c>
      <c r="Q448" s="2">
        <f t="shared" si="108"/>
        <v>1.2343708107915927</v>
      </c>
      <c r="R448" s="2">
        <f t="shared" si="109"/>
        <v>1.2177843503071661</v>
      </c>
      <c r="S448" s="2">
        <f t="shared" si="110"/>
        <v>1.1804292064589974</v>
      </c>
      <c r="U448" s="1" t="s">
        <v>479</v>
      </c>
    </row>
    <row r="449" spans="1:21" x14ac:dyDescent="0.35">
      <c r="A449" s="6">
        <f t="shared" si="101"/>
        <v>43541.39485034722</v>
      </c>
      <c r="B449" s="1">
        <v>0</v>
      </c>
      <c r="C449" s="2">
        <f t="shared" si="111"/>
        <v>22.9</v>
      </c>
      <c r="D449" s="2">
        <f t="shared" si="111"/>
        <v>21.9</v>
      </c>
      <c r="E449" s="2">
        <f t="shared" si="111"/>
        <v>22.1</v>
      </c>
      <c r="G449" s="3">
        <f t="shared" si="102"/>
        <v>0.74299999999999999</v>
      </c>
      <c r="H449" s="3">
        <f t="shared" si="103"/>
        <v>0.78099999999999992</v>
      </c>
      <c r="I449" s="3">
        <f t="shared" si="104"/>
        <v>0.74099999999999999</v>
      </c>
      <c r="K449" s="5">
        <f t="shared" si="99"/>
        <v>446</v>
      </c>
      <c r="L449" s="5">
        <f t="shared" si="100"/>
        <v>0</v>
      </c>
      <c r="N449" s="2">
        <f t="shared" si="105"/>
        <v>18.006188387874747</v>
      </c>
      <c r="O449" s="2">
        <f t="shared" si="106"/>
        <v>17.834045581399661</v>
      </c>
      <c r="P449" s="2">
        <f t="shared" si="107"/>
        <v>17.199880451417222</v>
      </c>
      <c r="Q449" s="2">
        <f t="shared" si="108"/>
        <v>1.2223305315595121</v>
      </c>
      <c r="R449" s="2">
        <f t="shared" si="109"/>
        <v>1.2114027077176457</v>
      </c>
      <c r="S449" s="2">
        <f t="shared" si="110"/>
        <v>1.171026853780607</v>
      </c>
      <c r="U449" s="1" t="s">
        <v>480</v>
      </c>
    </row>
    <row r="450" spans="1:21" x14ac:dyDescent="0.35">
      <c r="A450" s="6">
        <f t="shared" si="101"/>
        <v>43541.396254224535</v>
      </c>
      <c r="B450" s="1">
        <v>0</v>
      </c>
      <c r="C450" s="2">
        <f t="shared" si="111"/>
        <v>22.8</v>
      </c>
      <c r="D450" s="2">
        <f t="shared" si="111"/>
        <v>21.8</v>
      </c>
      <c r="E450" s="2">
        <f t="shared" si="111"/>
        <v>22</v>
      </c>
      <c r="G450" s="3">
        <f t="shared" si="102"/>
        <v>0.74299999999999999</v>
      </c>
      <c r="H450" s="3">
        <f t="shared" si="103"/>
        <v>0.77700000000000002</v>
      </c>
      <c r="I450" s="3">
        <f t="shared" si="104"/>
        <v>0.73799999999999999</v>
      </c>
      <c r="K450" s="5">
        <f t="shared" si="99"/>
        <v>447</v>
      </c>
      <c r="L450" s="5">
        <f t="shared" si="100"/>
        <v>0</v>
      </c>
      <c r="N450" s="2">
        <f t="shared" si="105"/>
        <v>17.910703953368309</v>
      </c>
      <c r="O450" s="2">
        <f t="shared" si="106"/>
        <v>17.657191596003621</v>
      </c>
      <c r="P450" s="2">
        <f t="shared" si="107"/>
        <v>17.040859409384478</v>
      </c>
      <c r="Q450" s="2">
        <f t="shared" si="108"/>
        <v>1.2162707589278887</v>
      </c>
      <c r="R450" s="2">
        <f t="shared" si="109"/>
        <v>1.2001615544711117</v>
      </c>
      <c r="S450" s="2">
        <f t="shared" si="110"/>
        <v>1.1608730555959046</v>
      </c>
      <c r="U450" s="1" t="s">
        <v>481</v>
      </c>
    </row>
    <row r="451" spans="1:21" x14ac:dyDescent="0.35">
      <c r="A451" s="6">
        <f t="shared" si="101"/>
        <v>43541.397658055554</v>
      </c>
      <c r="B451" s="1">
        <v>0</v>
      </c>
      <c r="C451" s="2">
        <f t="shared" si="111"/>
        <v>22.7</v>
      </c>
      <c r="D451" s="2">
        <f t="shared" si="111"/>
        <v>21.8</v>
      </c>
      <c r="E451" s="2">
        <f t="shared" si="111"/>
        <v>22</v>
      </c>
      <c r="G451" s="3">
        <f t="shared" si="102"/>
        <v>0.745</v>
      </c>
      <c r="H451" s="3">
        <f t="shared" si="103"/>
        <v>0.77800000000000002</v>
      </c>
      <c r="I451" s="3">
        <f t="shared" si="104"/>
        <v>0.7390000000000001</v>
      </c>
      <c r="K451" s="5">
        <f t="shared" si="99"/>
        <v>448</v>
      </c>
      <c r="L451" s="5">
        <f t="shared" si="100"/>
        <v>0</v>
      </c>
      <c r="N451" s="2">
        <f t="shared" si="105"/>
        <v>17.85753303423316</v>
      </c>
      <c r="O451" s="2">
        <f t="shared" si="106"/>
        <v>17.677415090065935</v>
      </c>
      <c r="P451" s="2">
        <f t="shared" si="107"/>
        <v>17.062055579462964</v>
      </c>
      <c r="Q451" s="2">
        <f t="shared" si="108"/>
        <v>1.2128945243006446</v>
      </c>
      <c r="R451" s="2">
        <f t="shared" si="109"/>
        <v>1.2014477282818559</v>
      </c>
      <c r="S451" s="2">
        <f t="shared" si="110"/>
        <v>1.162227151943634</v>
      </c>
      <c r="U451" s="1" t="s">
        <v>482</v>
      </c>
    </row>
    <row r="452" spans="1:21" x14ac:dyDescent="0.35">
      <c r="A452" s="6">
        <f t="shared" si="101"/>
        <v>43541.399061956021</v>
      </c>
      <c r="B452" s="1">
        <v>0</v>
      </c>
      <c r="C452" s="2">
        <f t="shared" si="111"/>
        <v>22.7</v>
      </c>
      <c r="D452" s="2">
        <f t="shared" si="111"/>
        <v>21.7</v>
      </c>
      <c r="E452" s="2">
        <f t="shared" si="111"/>
        <v>22</v>
      </c>
      <c r="G452" s="3">
        <f t="shared" si="102"/>
        <v>0.747</v>
      </c>
      <c r="H452" s="3">
        <f t="shared" si="103"/>
        <v>0.77900000000000003</v>
      </c>
      <c r="I452" s="3">
        <f t="shared" si="104"/>
        <v>0.74</v>
      </c>
      <c r="K452" s="5">
        <f t="shared" ref="K452:K515" si="112">IF($U452&lt;&gt;"",VALUE(MID($U452,FIND("CNT",$U452)+4,FIND(",",$U452,FIND("CNT",$U452))-FIND("CNT",$U452)-4)),"")</f>
        <v>449</v>
      </c>
      <c r="L452" s="5">
        <f t="shared" ref="L452:L515" si="113">IF($U452&lt;&gt;"",VALUE(RIGHT($U452,LEN($U452)-FIND("ERR",$U452)-3)),"")</f>
        <v>0</v>
      </c>
      <c r="N452" s="2">
        <f t="shared" si="105"/>
        <v>17.899752786874895</v>
      </c>
      <c r="O452" s="2">
        <f t="shared" si="106"/>
        <v>17.601539430898086</v>
      </c>
      <c r="P452" s="2">
        <f t="shared" si="107"/>
        <v>17.083226357536343</v>
      </c>
      <c r="Q452" s="2">
        <f t="shared" si="108"/>
        <v>1.2155754910539023</v>
      </c>
      <c r="R452" s="2">
        <f t="shared" si="109"/>
        <v>1.1966212105068419</v>
      </c>
      <c r="S452" s="2">
        <f t="shared" si="110"/>
        <v>1.1635794171936475</v>
      </c>
      <c r="U452" s="1" t="s">
        <v>483</v>
      </c>
    </row>
    <row r="453" spans="1:21" x14ac:dyDescent="0.35">
      <c r="A453" s="6">
        <f t="shared" ref="A453:A516" si="114">IF($U453&lt;&gt;"",DATEVALUE(LEFT(U453,10))+TIMEVALUE(MID(U453,11,17)),"")</f>
        <v>43541.400465775463</v>
      </c>
      <c r="B453" s="1">
        <v>0</v>
      </c>
      <c r="C453" s="2">
        <f t="shared" si="111"/>
        <v>22.7</v>
      </c>
      <c r="D453" s="2">
        <f t="shared" si="111"/>
        <v>21.7</v>
      </c>
      <c r="E453" s="2">
        <f t="shared" si="111"/>
        <v>22</v>
      </c>
      <c r="G453" s="3">
        <f t="shared" ref="G453:G516" si="115">IF($U453&lt;&gt;"",VALUE(MID($U453,FIND("H0",$U453,FIND(CONCATENATE("~",C$2,"~"),$U453))+3,5))/100,"")</f>
        <v>0.748</v>
      </c>
      <c r="H453" s="3">
        <f t="shared" ref="H453:H516" si="116">IF($U453&lt;&gt;"",VALUE(MID($U453,FIND("H0",$U453,FIND(CONCATENATE("~",D$2,"~"),$U453))+3,5))/100,"")</f>
        <v>0.78</v>
      </c>
      <c r="I453" s="3">
        <f t="shared" ref="I453:I516" si="117">IF($U453&lt;&gt;"",VALUE(MID($U453,FIND("H0",$U453,FIND(CONCATENATE("~",E$2,"~"),$U453))+3,5))/100,"")</f>
        <v>0.74099999999999999</v>
      </c>
      <c r="K453" s="5">
        <f t="shared" si="112"/>
        <v>450</v>
      </c>
      <c r="L453" s="5">
        <f t="shared" si="113"/>
        <v>0</v>
      </c>
      <c r="N453" s="2">
        <f t="shared" ref="N453:N516" si="118">IF(Q453&lt;&gt;"",C_C*Q453/(C_B-Q453),"")</f>
        <v>17.920825141558915</v>
      </c>
      <c r="O453" s="2">
        <f t="shared" ref="O453:O516" si="119">IF(R453&lt;&gt;"",C_C*R453/(C_B-R453),"")</f>
        <v>17.621702862949544</v>
      </c>
      <c r="P453" s="2">
        <f t="shared" ref="P453:P516" si="120">IF(S453&lt;&gt;"",C_C*S453/(C_B-S453),"")</f>
        <v>17.104371808526881</v>
      </c>
      <c r="Q453" s="2">
        <f t="shared" ref="Q453:Q516" si="121">IF(G453&lt;&gt;"",LN(G453*EXP((C_B-C453/C_D)*(C453/(C_C+C453)))),"")</f>
        <v>1.2169132838955623</v>
      </c>
      <c r="R453" s="2">
        <f t="shared" ref="R453:R516" si="122">IF(H453&lt;&gt;"",LN(H453*EXP((C_B-D453/C_D)*(D453/(C_C+D453)))),"")</f>
        <v>1.1979040843197311</v>
      </c>
      <c r="S453" s="2">
        <f t="shared" ref="S453:S516" si="123">IF(I453&lt;&gt;"",LN(I453*EXP((C_B-E453/C_D)*(E453/(C_C+E453)))),"")</f>
        <v>1.1649298562915191</v>
      </c>
      <c r="U453" s="1" t="s">
        <v>484</v>
      </c>
    </row>
    <row r="454" spans="1:21" x14ac:dyDescent="0.35">
      <c r="A454" s="6">
        <f t="shared" si="114"/>
        <v>43541.401869664354</v>
      </c>
      <c r="B454" s="1">
        <v>0</v>
      </c>
      <c r="C454" s="2">
        <f t="shared" si="111"/>
        <v>22.7</v>
      </c>
      <c r="D454" s="2">
        <f t="shared" si="111"/>
        <v>21.8</v>
      </c>
      <c r="E454" s="2">
        <f t="shared" si="111"/>
        <v>22</v>
      </c>
      <c r="G454" s="3">
        <f t="shared" si="115"/>
        <v>0.7390000000000001</v>
      </c>
      <c r="H454" s="3">
        <f t="shared" si="116"/>
        <v>0.77400000000000002</v>
      </c>
      <c r="I454" s="3">
        <f t="shared" si="117"/>
        <v>0.73199999999999998</v>
      </c>
      <c r="K454" s="5">
        <f t="shared" si="112"/>
        <v>451</v>
      </c>
      <c r="L454" s="5">
        <f t="shared" si="113"/>
        <v>0</v>
      </c>
      <c r="N454" s="2">
        <f t="shared" si="118"/>
        <v>17.730268830081066</v>
      </c>
      <c r="O454" s="2">
        <f t="shared" si="119"/>
        <v>17.596382513741155</v>
      </c>
      <c r="P454" s="2">
        <f t="shared" si="120"/>
        <v>16.913145488867425</v>
      </c>
      <c r="Q454" s="2">
        <f t="shared" si="121"/>
        <v>1.204808226869287</v>
      </c>
      <c r="R454" s="2">
        <f t="shared" si="122"/>
        <v>1.1962930776931915</v>
      </c>
      <c r="S454" s="2">
        <f t="shared" si="123"/>
        <v>1.1527097449567438</v>
      </c>
      <c r="U454" s="1" t="s">
        <v>485</v>
      </c>
    </row>
    <row r="455" spans="1:21" x14ac:dyDescent="0.35">
      <c r="A455" s="6">
        <f t="shared" si="114"/>
        <v>43541.403273495373</v>
      </c>
      <c r="B455" s="1">
        <v>0</v>
      </c>
      <c r="C455" s="2">
        <f t="shared" si="111"/>
        <v>22.6</v>
      </c>
      <c r="D455" s="2">
        <f t="shared" si="111"/>
        <v>21.7</v>
      </c>
      <c r="E455" s="2">
        <f t="shared" si="111"/>
        <v>21.9</v>
      </c>
      <c r="G455" s="3">
        <f t="shared" si="115"/>
        <v>0.74199999999999999</v>
      </c>
      <c r="H455" s="3">
        <f t="shared" si="116"/>
        <v>0.77500000000000002</v>
      </c>
      <c r="I455" s="3">
        <f t="shared" si="117"/>
        <v>0.73499999999999999</v>
      </c>
      <c r="K455" s="5">
        <f t="shared" si="112"/>
        <v>452</v>
      </c>
      <c r="L455" s="5">
        <f t="shared" si="113"/>
        <v>0</v>
      </c>
      <c r="N455" s="2">
        <f t="shared" si="118"/>
        <v>17.69853169525032</v>
      </c>
      <c r="O455" s="2">
        <f t="shared" si="119"/>
        <v>17.520655788383078</v>
      </c>
      <c r="P455" s="2">
        <f t="shared" si="120"/>
        <v>16.881691167534889</v>
      </c>
      <c r="Q455" s="2">
        <f t="shared" si="121"/>
        <v>1.2027905001706076</v>
      </c>
      <c r="R455" s="2">
        <f t="shared" si="122"/>
        <v>1.1914731939894407</v>
      </c>
      <c r="S455" s="2">
        <f t="shared" si="123"/>
        <v>1.1506980570907965</v>
      </c>
      <c r="U455" s="1" t="s">
        <v>486</v>
      </c>
    </row>
    <row r="456" spans="1:21" x14ac:dyDescent="0.35">
      <c r="A456" s="6">
        <f t="shared" si="114"/>
        <v>43541.404677361112</v>
      </c>
      <c r="B456" s="1">
        <v>0</v>
      </c>
      <c r="C456" s="2">
        <f t="shared" si="111"/>
        <v>22.6</v>
      </c>
      <c r="D456" s="2">
        <f t="shared" si="111"/>
        <v>21.7</v>
      </c>
      <c r="E456" s="2">
        <f t="shared" si="111"/>
        <v>21.9</v>
      </c>
      <c r="G456" s="3">
        <f t="shared" si="115"/>
        <v>0.74</v>
      </c>
      <c r="H456" s="3">
        <f t="shared" si="116"/>
        <v>0.77400000000000002</v>
      </c>
      <c r="I456" s="3">
        <f t="shared" si="117"/>
        <v>0.73299999999999998</v>
      </c>
      <c r="K456" s="5">
        <f t="shared" si="112"/>
        <v>453</v>
      </c>
      <c r="L456" s="5">
        <f t="shared" si="113"/>
        <v>0</v>
      </c>
      <c r="N456" s="2">
        <f t="shared" si="118"/>
        <v>17.656089268460157</v>
      </c>
      <c r="O456" s="2">
        <f t="shared" si="119"/>
        <v>17.500377118423454</v>
      </c>
      <c r="P456" s="2">
        <f t="shared" si="120"/>
        <v>16.839098330543017</v>
      </c>
      <c r="Q456" s="2">
        <f t="shared" si="121"/>
        <v>1.2000914432014427</v>
      </c>
      <c r="R456" s="2">
        <f t="shared" si="122"/>
        <v>1.1901820382258208</v>
      </c>
      <c r="S456" s="2">
        <f t="shared" si="123"/>
        <v>1.1479732597646113</v>
      </c>
      <c r="U456" s="1" t="s">
        <v>487</v>
      </c>
    </row>
    <row r="457" spans="1:21" x14ac:dyDescent="0.35">
      <c r="A457" s="6">
        <f t="shared" si="114"/>
        <v>43541.406081180554</v>
      </c>
      <c r="B457" s="1">
        <v>0</v>
      </c>
      <c r="C457" s="2">
        <f t="shared" si="111"/>
        <v>22.6</v>
      </c>
      <c r="D457" s="2">
        <f t="shared" si="111"/>
        <v>21.7</v>
      </c>
      <c r="E457" s="2">
        <f t="shared" si="111"/>
        <v>21.9</v>
      </c>
      <c r="G457" s="3">
        <f t="shared" si="115"/>
        <v>0.73799999999999999</v>
      </c>
      <c r="H457" s="3">
        <f t="shared" si="116"/>
        <v>0.77200000000000002</v>
      </c>
      <c r="I457" s="3">
        <f t="shared" si="117"/>
        <v>0.73199999999999998</v>
      </c>
      <c r="K457" s="5">
        <f t="shared" si="112"/>
        <v>454</v>
      </c>
      <c r="L457" s="5">
        <f t="shared" si="113"/>
        <v>0</v>
      </c>
      <c r="N457" s="2">
        <f t="shared" si="118"/>
        <v>17.613545136764682</v>
      </c>
      <c r="O457" s="2">
        <f t="shared" si="119"/>
        <v>17.45975007130745</v>
      </c>
      <c r="P457" s="2">
        <f t="shared" si="120"/>
        <v>16.817763290041434</v>
      </c>
      <c r="Q457" s="2">
        <f t="shared" si="121"/>
        <v>1.1973850816036997</v>
      </c>
      <c r="R457" s="2">
        <f t="shared" si="122"/>
        <v>1.1875947146608699</v>
      </c>
      <c r="S457" s="2">
        <f t="shared" si="123"/>
        <v>1.1466080718392713</v>
      </c>
      <c r="U457" s="1" t="s">
        <v>488</v>
      </c>
    </row>
    <row r="458" spans="1:21" x14ac:dyDescent="0.35">
      <c r="A458" s="6">
        <f t="shared" si="114"/>
        <v>43541.407485000003</v>
      </c>
      <c r="B458" s="1">
        <v>0</v>
      </c>
      <c r="C458" s="2">
        <f t="shared" si="111"/>
        <v>22.7</v>
      </c>
      <c r="D458" s="2">
        <f t="shared" si="111"/>
        <v>21.7</v>
      </c>
      <c r="E458" s="2">
        <f t="shared" si="111"/>
        <v>21.9</v>
      </c>
      <c r="G458" s="3">
        <f t="shared" si="115"/>
        <v>0.73699999999999999</v>
      </c>
      <c r="H458" s="3">
        <f t="shared" si="116"/>
        <v>0.77200000000000002</v>
      </c>
      <c r="I458" s="3">
        <f t="shared" si="117"/>
        <v>0.73099999999999998</v>
      </c>
      <c r="K458" s="5">
        <f t="shared" si="112"/>
        <v>455</v>
      </c>
      <c r="L458" s="5">
        <f t="shared" si="113"/>
        <v>0</v>
      </c>
      <c r="N458" s="2">
        <f t="shared" si="118"/>
        <v>17.687644057870116</v>
      </c>
      <c r="O458" s="2">
        <f t="shared" si="119"/>
        <v>17.45975007130745</v>
      </c>
      <c r="P458" s="2">
        <f t="shared" si="120"/>
        <v>16.796402412699521</v>
      </c>
      <c r="Q458" s="2">
        <f t="shared" si="121"/>
        <v>1.2020981981104217</v>
      </c>
      <c r="R458" s="2">
        <f t="shared" si="122"/>
        <v>1.1875947146608699</v>
      </c>
      <c r="S458" s="2">
        <f t="shared" si="123"/>
        <v>1.1452410176277383</v>
      </c>
      <c r="U458" s="1" t="s">
        <v>489</v>
      </c>
    </row>
    <row r="459" spans="1:21" x14ac:dyDescent="0.35">
      <c r="A459" s="6">
        <f t="shared" si="114"/>
        <v>43541.408888877311</v>
      </c>
      <c r="B459" s="1">
        <v>0</v>
      </c>
      <c r="C459" s="2">
        <f t="shared" si="111"/>
        <v>22.7</v>
      </c>
      <c r="D459" s="2">
        <f t="shared" si="111"/>
        <v>21.7</v>
      </c>
      <c r="E459" s="2">
        <f t="shared" si="111"/>
        <v>21.9</v>
      </c>
      <c r="G459" s="3">
        <f t="shared" si="115"/>
        <v>0.73699999999999999</v>
      </c>
      <c r="H459" s="3">
        <f t="shared" si="116"/>
        <v>0.77099999999999991</v>
      </c>
      <c r="I459" s="3">
        <f t="shared" si="117"/>
        <v>0.73099999999999998</v>
      </c>
      <c r="K459" s="5">
        <f t="shared" si="112"/>
        <v>456</v>
      </c>
      <c r="L459" s="5">
        <f t="shared" si="113"/>
        <v>0</v>
      </c>
      <c r="N459" s="2">
        <f t="shared" si="118"/>
        <v>17.687644057870116</v>
      </c>
      <c r="O459" s="2">
        <f t="shared" si="119"/>
        <v>17.439401580159291</v>
      </c>
      <c r="P459" s="2">
        <f t="shared" si="120"/>
        <v>16.796402412699521</v>
      </c>
      <c r="Q459" s="2">
        <f t="shared" si="121"/>
        <v>1.2020981981104217</v>
      </c>
      <c r="R459" s="2">
        <f t="shared" si="122"/>
        <v>1.1862985381994229</v>
      </c>
      <c r="S459" s="2">
        <f t="shared" si="123"/>
        <v>1.1452410176277383</v>
      </c>
      <c r="U459" s="1" t="s">
        <v>490</v>
      </c>
    </row>
    <row r="460" spans="1:21" x14ac:dyDescent="0.35">
      <c r="A460" s="6">
        <f t="shared" si="114"/>
        <v>43541.410292743058</v>
      </c>
      <c r="B460" s="1">
        <v>0</v>
      </c>
      <c r="C460" s="2">
        <f t="shared" si="111"/>
        <v>22.6</v>
      </c>
      <c r="D460" s="2">
        <f t="shared" si="111"/>
        <v>21.7</v>
      </c>
      <c r="E460" s="2">
        <f t="shared" si="111"/>
        <v>21.9</v>
      </c>
      <c r="G460" s="3">
        <f t="shared" si="115"/>
        <v>0.74099999999999999</v>
      </c>
      <c r="H460" s="3">
        <f t="shared" si="116"/>
        <v>0.77400000000000002</v>
      </c>
      <c r="I460" s="3">
        <f t="shared" si="117"/>
        <v>0.73599999999999999</v>
      </c>
      <c r="K460" s="5">
        <f t="shared" si="112"/>
        <v>457</v>
      </c>
      <c r="L460" s="5">
        <f t="shared" si="113"/>
        <v>0</v>
      </c>
      <c r="N460" s="2">
        <f t="shared" si="118"/>
        <v>17.677323162479276</v>
      </c>
      <c r="O460" s="2">
        <f t="shared" si="119"/>
        <v>17.500377118423454</v>
      </c>
      <c r="P460" s="2">
        <f t="shared" si="120"/>
        <v>16.902949096623942</v>
      </c>
      <c r="Q460" s="2">
        <f t="shared" si="121"/>
        <v>1.201441882299314</v>
      </c>
      <c r="R460" s="2">
        <f t="shared" si="122"/>
        <v>1.1901820382258208</v>
      </c>
      <c r="S460" s="2">
        <f t="shared" si="123"/>
        <v>1.152057676606836</v>
      </c>
      <c r="U460" s="1" t="s">
        <v>491</v>
      </c>
    </row>
    <row r="461" spans="1:21" x14ac:dyDescent="0.35">
      <c r="A461" s="6">
        <f t="shared" si="114"/>
        <v>43541.41169666667</v>
      </c>
      <c r="B461" s="1">
        <v>0</v>
      </c>
      <c r="C461" s="2">
        <f t="shared" si="111"/>
        <v>22.6</v>
      </c>
      <c r="D461" s="2">
        <f t="shared" si="111"/>
        <v>21.7</v>
      </c>
      <c r="E461" s="2">
        <f t="shared" si="111"/>
        <v>22</v>
      </c>
      <c r="G461" s="3">
        <f t="shared" si="115"/>
        <v>0.7390000000000001</v>
      </c>
      <c r="H461" s="3">
        <f t="shared" si="116"/>
        <v>0.77099999999999991</v>
      </c>
      <c r="I461" s="3">
        <f t="shared" si="117"/>
        <v>0.73199999999999998</v>
      </c>
      <c r="K461" s="5">
        <f t="shared" si="112"/>
        <v>458</v>
      </c>
      <c r="L461" s="5">
        <f t="shared" si="113"/>
        <v>0</v>
      </c>
      <c r="N461" s="2">
        <f t="shared" si="118"/>
        <v>17.634829948278341</v>
      </c>
      <c r="O461" s="2">
        <f t="shared" si="119"/>
        <v>17.439401580159291</v>
      </c>
      <c r="P461" s="2">
        <f t="shared" si="120"/>
        <v>16.913145488867425</v>
      </c>
      <c r="Q461" s="2">
        <f t="shared" si="121"/>
        <v>1.1987391779514291</v>
      </c>
      <c r="R461" s="2">
        <f t="shared" si="122"/>
        <v>1.1862985381994229</v>
      </c>
      <c r="S461" s="2">
        <f t="shared" si="123"/>
        <v>1.1527097449567438</v>
      </c>
      <c r="U461" s="1" t="s">
        <v>492</v>
      </c>
    </row>
    <row r="462" spans="1:21" x14ac:dyDescent="0.35">
      <c r="A462" s="6">
        <f t="shared" si="114"/>
        <v>43541.413100451391</v>
      </c>
      <c r="B462" s="1">
        <v>0</v>
      </c>
      <c r="C462" s="2">
        <f t="shared" si="111"/>
        <v>22.7</v>
      </c>
      <c r="D462" s="2">
        <f t="shared" si="111"/>
        <v>21.7</v>
      </c>
      <c r="E462" s="2">
        <f t="shared" si="111"/>
        <v>21.9</v>
      </c>
      <c r="G462" s="3">
        <f t="shared" si="115"/>
        <v>0.73799999999999999</v>
      </c>
      <c r="H462" s="3">
        <f t="shared" si="116"/>
        <v>0.77</v>
      </c>
      <c r="I462" s="3">
        <f t="shared" si="117"/>
        <v>0.73</v>
      </c>
      <c r="K462" s="5">
        <f t="shared" si="112"/>
        <v>459</v>
      </c>
      <c r="L462" s="5">
        <f t="shared" si="113"/>
        <v>0</v>
      </c>
      <c r="N462" s="2">
        <f t="shared" si="118"/>
        <v>17.708969230657868</v>
      </c>
      <c r="O462" s="2">
        <f t="shared" si="119"/>
        <v>17.419029700932899</v>
      </c>
      <c r="P462" s="2">
        <f t="shared" si="120"/>
        <v>16.775015631559686</v>
      </c>
      <c r="Q462" s="2">
        <f t="shared" si="121"/>
        <v>1.2034541305215576</v>
      </c>
      <c r="R462" s="2">
        <f t="shared" si="122"/>
        <v>1.1850006794838233</v>
      </c>
      <c r="S462" s="2">
        <f t="shared" si="123"/>
        <v>1.1438720920203966</v>
      </c>
      <c r="U462" s="1" t="s">
        <v>493</v>
      </c>
    </row>
    <row r="463" spans="1:21" x14ac:dyDescent="0.35">
      <c r="A463" s="6">
        <f t="shared" si="114"/>
        <v>43541.414504340275</v>
      </c>
      <c r="B463" s="1">
        <v>0</v>
      </c>
      <c r="C463" s="2">
        <f t="shared" si="111"/>
        <v>22.6</v>
      </c>
      <c r="D463" s="2">
        <f t="shared" si="111"/>
        <v>21.7</v>
      </c>
      <c r="E463" s="2">
        <f t="shared" si="111"/>
        <v>21.9</v>
      </c>
      <c r="G463" s="3">
        <f t="shared" si="115"/>
        <v>0.73199999999999998</v>
      </c>
      <c r="H463" s="3">
        <f t="shared" si="116"/>
        <v>0.76700000000000002</v>
      </c>
      <c r="I463" s="3">
        <f t="shared" si="117"/>
        <v>0.72599999999999998</v>
      </c>
      <c r="K463" s="5">
        <f t="shared" si="112"/>
        <v>460</v>
      </c>
      <c r="L463" s="5">
        <f t="shared" si="113"/>
        <v>0</v>
      </c>
      <c r="N463" s="2">
        <f t="shared" si="118"/>
        <v>17.485297267829026</v>
      </c>
      <c r="O463" s="2">
        <f t="shared" si="119"/>
        <v>17.357773158369525</v>
      </c>
      <c r="P463" s="2">
        <f t="shared" si="120"/>
        <v>16.689208120536119</v>
      </c>
      <c r="Q463" s="2">
        <f t="shared" si="121"/>
        <v>1.1892217709645387</v>
      </c>
      <c r="R463" s="2">
        <f t="shared" si="122"/>
        <v>1.1810969660033499</v>
      </c>
      <c r="S463" s="2">
        <f t="shared" si="123"/>
        <v>1.1383775727027559</v>
      </c>
      <c r="U463" s="1" t="s">
        <v>494</v>
      </c>
    </row>
    <row r="464" spans="1:21" x14ac:dyDescent="0.35">
      <c r="A464" s="6">
        <f t="shared" si="114"/>
        <v>43541.41590821759</v>
      </c>
      <c r="B464" s="1">
        <v>0</v>
      </c>
      <c r="C464" s="2">
        <f t="shared" si="111"/>
        <v>22.6</v>
      </c>
      <c r="D464" s="2">
        <f t="shared" si="111"/>
        <v>21.6</v>
      </c>
      <c r="E464" s="2">
        <f t="shared" si="111"/>
        <v>21.8</v>
      </c>
      <c r="G464" s="3">
        <f t="shared" si="115"/>
        <v>0.73199999999999998</v>
      </c>
      <c r="H464" s="3">
        <f t="shared" si="116"/>
        <v>0.76700000000000002</v>
      </c>
      <c r="I464" s="3">
        <f t="shared" si="117"/>
        <v>0.72599999999999998</v>
      </c>
      <c r="K464" s="5">
        <f t="shared" si="112"/>
        <v>461</v>
      </c>
      <c r="L464" s="5">
        <f t="shared" si="113"/>
        <v>0</v>
      </c>
      <c r="N464" s="2">
        <f t="shared" si="118"/>
        <v>17.485297267829026</v>
      </c>
      <c r="O464" s="2">
        <f t="shared" si="119"/>
        <v>17.261860884911659</v>
      </c>
      <c r="P464" s="2">
        <f t="shared" si="120"/>
        <v>16.593908686728742</v>
      </c>
      <c r="Q464" s="2">
        <f t="shared" si="121"/>
        <v>1.1892217709645387</v>
      </c>
      <c r="R464" s="2">
        <f t="shared" si="122"/>
        <v>1.1749812358000249</v>
      </c>
      <c r="S464" s="2">
        <f t="shared" si="123"/>
        <v>1.1322712189282604</v>
      </c>
      <c r="U464" s="1" t="s">
        <v>495</v>
      </c>
    </row>
    <row r="465" spans="1:21" x14ac:dyDescent="0.35">
      <c r="A465" s="6">
        <f t="shared" si="114"/>
        <v>43541.417312060184</v>
      </c>
      <c r="B465" s="1">
        <v>0</v>
      </c>
      <c r="C465" s="2">
        <f t="shared" si="111"/>
        <v>22.6</v>
      </c>
      <c r="D465" s="2">
        <f t="shared" si="111"/>
        <v>21.6</v>
      </c>
      <c r="E465" s="2">
        <f t="shared" si="111"/>
        <v>21.8</v>
      </c>
      <c r="G465" s="3">
        <f t="shared" si="115"/>
        <v>0.7340000000000001</v>
      </c>
      <c r="H465" s="3">
        <f t="shared" si="116"/>
        <v>0.77</v>
      </c>
      <c r="I465" s="3">
        <f t="shared" si="117"/>
        <v>0.72900000000000009</v>
      </c>
      <c r="K465" s="5">
        <f t="shared" si="112"/>
        <v>462</v>
      </c>
      <c r="L465" s="5">
        <f t="shared" si="113"/>
        <v>0</v>
      </c>
      <c r="N465" s="2">
        <f t="shared" si="118"/>
        <v>17.528149665024227</v>
      </c>
      <c r="O465" s="2">
        <f t="shared" si="119"/>
        <v>17.323074622880618</v>
      </c>
      <c r="P465" s="2">
        <f t="shared" si="120"/>
        <v>16.65825862614113</v>
      </c>
      <c r="Q465" s="2">
        <f t="shared" si="121"/>
        <v>1.1919502856177429</v>
      </c>
      <c r="R465" s="2">
        <f t="shared" si="122"/>
        <v>1.1788849492804983</v>
      </c>
      <c r="S465" s="2">
        <f t="shared" si="123"/>
        <v>1.1363949361121226</v>
      </c>
      <c r="U465" s="1" t="s">
        <v>496</v>
      </c>
    </row>
    <row r="466" spans="1:21" x14ac:dyDescent="0.35">
      <c r="A466" s="6">
        <f t="shared" si="114"/>
        <v>43541.418715902779</v>
      </c>
      <c r="B466" s="1">
        <v>0</v>
      </c>
      <c r="C466" s="2">
        <f t="shared" si="111"/>
        <v>22.6</v>
      </c>
      <c r="D466" s="2">
        <f t="shared" si="111"/>
        <v>21.6</v>
      </c>
      <c r="E466" s="2">
        <f t="shared" si="111"/>
        <v>21.8</v>
      </c>
      <c r="G466" s="3">
        <f t="shared" si="115"/>
        <v>0.73199999999999998</v>
      </c>
      <c r="H466" s="3">
        <f t="shared" si="116"/>
        <v>0.76800000000000002</v>
      </c>
      <c r="I466" s="3">
        <f t="shared" si="117"/>
        <v>0.72599999999999998</v>
      </c>
      <c r="K466" s="5">
        <f t="shared" si="112"/>
        <v>463</v>
      </c>
      <c r="L466" s="5">
        <f t="shared" si="113"/>
        <v>0</v>
      </c>
      <c r="N466" s="2">
        <f t="shared" si="118"/>
        <v>17.485297267829026</v>
      </c>
      <c r="O466" s="2">
        <f t="shared" si="119"/>
        <v>17.28228899085142</v>
      </c>
      <c r="P466" s="2">
        <f t="shared" si="120"/>
        <v>16.593908686728742</v>
      </c>
      <c r="Q466" s="2">
        <f t="shared" si="121"/>
        <v>1.1892217709645387</v>
      </c>
      <c r="R466" s="2">
        <f t="shared" si="122"/>
        <v>1.176284167580441</v>
      </c>
      <c r="S466" s="2">
        <f t="shared" si="123"/>
        <v>1.1322712189282604</v>
      </c>
      <c r="U466" s="1" t="s">
        <v>497</v>
      </c>
    </row>
    <row r="467" spans="1:21" x14ac:dyDescent="0.35">
      <c r="A467" s="6">
        <f t="shared" si="114"/>
        <v>43541.42011979167</v>
      </c>
      <c r="B467" s="1">
        <v>0</v>
      </c>
      <c r="C467" s="2">
        <f t="shared" si="111"/>
        <v>22.4</v>
      </c>
      <c r="D467" s="2">
        <f t="shared" si="111"/>
        <v>21.6</v>
      </c>
      <c r="E467" s="2">
        <f t="shared" si="111"/>
        <v>21.8</v>
      </c>
      <c r="G467" s="3">
        <f t="shared" si="115"/>
        <v>0.72900000000000009</v>
      </c>
      <c r="H467" s="3">
        <f t="shared" si="116"/>
        <v>0.76400000000000001</v>
      </c>
      <c r="I467" s="3">
        <f t="shared" si="117"/>
        <v>0.72099999999999997</v>
      </c>
      <c r="K467" s="5">
        <f t="shared" si="112"/>
        <v>464</v>
      </c>
      <c r="L467" s="5">
        <f t="shared" si="113"/>
        <v>0</v>
      </c>
      <c r="N467" s="2">
        <f t="shared" si="118"/>
        <v>17.230223045415411</v>
      </c>
      <c r="O467" s="2">
        <f t="shared" si="119"/>
        <v>17.200434708932317</v>
      </c>
      <c r="P467" s="2">
        <f t="shared" si="120"/>
        <v>16.486133357306446</v>
      </c>
      <c r="Q467" s="2">
        <f t="shared" si="121"/>
        <v>1.1729629493685927</v>
      </c>
      <c r="R467" s="2">
        <f t="shared" si="122"/>
        <v>1.1710622235992891</v>
      </c>
      <c r="S467" s="2">
        <f t="shared" si="123"/>
        <v>1.1253603413884132</v>
      </c>
      <c r="U467" s="1" t="s">
        <v>498</v>
      </c>
    </row>
    <row r="468" spans="1:21" x14ac:dyDescent="0.35">
      <c r="A468" s="6">
        <f t="shared" si="114"/>
        <v>43541.421523726851</v>
      </c>
      <c r="B468" s="1">
        <v>0</v>
      </c>
      <c r="C468" s="2">
        <f t="shared" si="111"/>
        <v>22.3</v>
      </c>
      <c r="D468" s="2">
        <f t="shared" si="111"/>
        <v>21.5</v>
      </c>
      <c r="E468" s="2">
        <f t="shared" si="111"/>
        <v>21.8</v>
      </c>
      <c r="G468" s="3">
        <f t="shared" si="115"/>
        <v>0.73199999999999998</v>
      </c>
      <c r="H468" s="3">
        <f t="shared" si="116"/>
        <v>0.76500000000000001</v>
      </c>
      <c r="I468" s="3">
        <f t="shared" si="117"/>
        <v>0.72400000000000009</v>
      </c>
      <c r="K468" s="5">
        <f t="shared" si="112"/>
        <v>465</v>
      </c>
      <c r="L468" s="5">
        <f t="shared" si="113"/>
        <v>0</v>
      </c>
      <c r="N468" s="2">
        <f t="shared" si="118"/>
        <v>17.199251710030982</v>
      </c>
      <c r="O468" s="2">
        <f t="shared" si="119"/>
        <v>17.125043570179688</v>
      </c>
      <c r="P468" s="2">
        <f t="shared" si="120"/>
        <v>16.550877712863208</v>
      </c>
      <c r="Q468" s="2">
        <f t="shared" si="121"/>
        <v>1.1709867306174202</v>
      </c>
      <c r="R468" s="2">
        <f t="shared" si="122"/>
        <v>1.1662498422697065</v>
      </c>
      <c r="S468" s="2">
        <f t="shared" si="123"/>
        <v>1.1295125964891808</v>
      </c>
      <c r="U468" s="1" t="s">
        <v>499</v>
      </c>
    </row>
    <row r="469" spans="1:21" x14ac:dyDescent="0.35">
      <c r="A469" s="6">
        <f t="shared" si="114"/>
        <v>43541.42292759259</v>
      </c>
      <c r="B469" s="1">
        <v>0</v>
      </c>
      <c r="C469" s="2">
        <f t="shared" si="111"/>
        <v>22.3</v>
      </c>
      <c r="D469" s="2">
        <f t="shared" si="111"/>
        <v>21.5</v>
      </c>
      <c r="E469" s="2">
        <f t="shared" si="111"/>
        <v>21.7</v>
      </c>
      <c r="G469" s="3">
        <f t="shared" si="115"/>
        <v>0.73099999999999998</v>
      </c>
      <c r="H469" s="3">
        <f t="shared" si="116"/>
        <v>0.76500000000000001</v>
      </c>
      <c r="I469" s="3">
        <f t="shared" si="117"/>
        <v>0.72099999999999997</v>
      </c>
      <c r="K469" s="5">
        <f t="shared" si="112"/>
        <v>466</v>
      </c>
      <c r="L469" s="5">
        <f t="shared" si="113"/>
        <v>0</v>
      </c>
      <c r="N469" s="2">
        <f t="shared" si="118"/>
        <v>17.17783130320251</v>
      </c>
      <c r="O469" s="2">
        <f t="shared" si="119"/>
        <v>17.125043570179688</v>
      </c>
      <c r="P469" s="2">
        <f t="shared" si="120"/>
        <v>16.390902202823831</v>
      </c>
      <c r="Q469" s="2">
        <f t="shared" si="121"/>
        <v>1.1696196764058873</v>
      </c>
      <c r="R469" s="2">
        <f t="shared" si="122"/>
        <v>1.1662498422697065</v>
      </c>
      <c r="S469" s="2">
        <f t="shared" si="123"/>
        <v>1.1192493019210428</v>
      </c>
      <c r="U469" s="1" t="s">
        <v>500</v>
      </c>
    </row>
    <row r="470" spans="1:21" x14ac:dyDescent="0.35">
      <c r="A470" s="6">
        <f t="shared" si="114"/>
        <v>43541.424331481481</v>
      </c>
      <c r="B470" s="1">
        <v>0</v>
      </c>
      <c r="C470" s="2">
        <f t="shared" si="111"/>
        <v>22.3</v>
      </c>
      <c r="D470" s="2">
        <f t="shared" si="111"/>
        <v>21.4</v>
      </c>
      <c r="E470" s="2">
        <f t="shared" si="111"/>
        <v>21.6</v>
      </c>
      <c r="G470" s="3">
        <f t="shared" si="115"/>
        <v>0.73699999999999999</v>
      </c>
      <c r="H470" s="3">
        <f t="shared" si="116"/>
        <v>0.76700000000000002</v>
      </c>
      <c r="I470" s="3">
        <f t="shared" si="117"/>
        <v>0.72599999999999998</v>
      </c>
      <c r="K470" s="5">
        <f t="shared" si="112"/>
        <v>467</v>
      </c>
      <c r="L470" s="5">
        <f t="shared" si="113"/>
        <v>0</v>
      </c>
      <c r="N470" s="2">
        <f t="shared" si="118"/>
        <v>17.305966514462369</v>
      </c>
      <c r="O470" s="2">
        <f t="shared" si="119"/>
        <v>17.07001664999817</v>
      </c>
      <c r="P470" s="2">
        <f t="shared" si="120"/>
        <v>16.4032895999621</v>
      </c>
      <c r="Q470" s="2">
        <f t="shared" si="121"/>
        <v>1.1777941088454453</v>
      </c>
      <c r="R470" s="2">
        <f t="shared" si="122"/>
        <v>1.1627356829769842</v>
      </c>
      <c r="S470" s="2">
        <f t="shared" si="123"/>
        <v>1.1200444492575647</v>
      </c>
      <c r="U470" s="1" t="s">
        <v>501</v>
      </c>
    </row>
    <row r="471" spans="1:21" x14ac:dyDescent="0.35">
      <c r="A471" s="6">
        <f t="shared" si="114"/>
        <v>43541.425735381941</v>
      </c>
      <c r="B471" s="1">
        <v>0</v>
      </c>
      <c r="C471" s="2">
        <f t="shared" si="111"/>
        <v>22.3</v>
      </c>
      <c r="D471" s="2">
        <f t="shared" si="111"/>
        <v>21.4</v>
      </c>
      <c r="E471" s="2">
        <f t="shared" si="111"/>
        <v>21.6</v>
      </c>
      <c r="G471" s="3">
        <f t="shared" si="115"/>
        <v>0.73599999999999999</v>
      </c>
      <c r="H471" s="3">
        <f t="shared" si="116"/>
        <v>0.76900000000000002</v>
      </c>
      <c r="I471" s="3">
        <f t="shared" si="117"/>
        <v>0.72799999999999998</v>
      </c>
      <c r="K471" s="5">
        <f t="shared" si="112"/>
        <v>468</v>
      </c>
      <c r="L471" s="5">
        <f t="shared" si="113"/>
        <v>0</v>
      </c>
      <c r="N471" s="2">
        <f t="shared" si="118"/>
        <v>17.284674962644221</v>
      </c>
      <c r="O471" s="2">
        <f t="shared" si="119"/>
        <v>17.110792236489075</v>
      </c>
      <c r="P471" s="2">
        <f t="shared" si="120"/>
        <v>16.446155903091828</v>
      </c>
      <c r="Q471" s="2">
        <f t="shared" si="121"/>
        <v>1.1764363353849849</v>
      </c>
      <c r="R471" s="2">
        <f t="shared" si="122"/>
        <v>1.1653398511153719</v>
      </c>
      <c r="S471" s="2">
        <f t="shared" si="123"/>
        <v>1.1227954826294546</v>
      </c>
      <c r="U471" s="1" t="s">
        <v>502</v>
      </c>
    </row>
    <row r="472" spans="1:21" x14ac:dyDescent="0.35">
      <c r="A472" s="6">
        <f t="shared" si="114"/>
        <v>43541.427139293985</v>
      </c>
      <c r="B472" s="1">
        <v>0</v>
      </c>
      <c r="C472" s="2">
        <f t="shared" ref="C472:E535" si="124">IF($U472&lt;&gt;"",VALUE(MID($U472,FIND("T0",$U472,FIND(CONCATENATE("~",C$2,"~"),$U472))+3,5)),"")</f>
        <v>22.4</v>
      </c>
      <c r="D472" s="2">
        <f t="shared" si="124"/>
        <v>21.5</v>
      </c>
      <c r="E472" s="2">
        <f t="shared" si="124"/>
        <v>21.7</v>
      </c>
      <c r="G472" s="3">
        <f t="shared" si="115"/>
        <v>0.73099999999999998</v>
      </c>
      <c r="H472" s="3">
        <f t="shared" si="116"/>
        <v>0.7659999999999999</v>
      </c>
      <c r="I472" s="3">
        <f t="shared" si="117"/>
        <v>0.72499999999999998</v>
      </c>
      <c r="K472" s="5">
        <f t="shared" si="112"/>
        <v>469</v>
      </c>
      <c r="L472" s="5">
        <f t="shared" si="113"/>
        <v>0</v>
      </c>
      <c r="N472" s="2">
        <f t="shared" si="118"/>
        <v>17.273171676532066</v>
      </c>
      <c r="O472" s="2">
        <f t="shared" si="119"/>
        <v>17.145504632162549</v>
      </c>
      <c r="P472" s="2">
        <f t="shared" si="120"/>
        <v>16.47711514148487</v>
      </c>
      <c r="Q472" s="2">
        <f t="shared" si="121"/>
        <v>1.175702677109713</v>
      </c>
      <c r="R472" s="2">
        <f t="shared" si="122"/>
        <v>1.1675561781837616</v>
      </c>
      <c r="S472" s="2">
        <f t="shared" si="123"/>
        <v>1.1247818194907684</v>
      </c>
      <c r="U472" s="1" t="s">
        <v>503</v>
      </c>
    </row>
    <row r="473" spans="1:21" x14ac:dyDescent="0.35">
      <c r="A473" s="6">
        <f t="shared" si="114"/>
        <v>43541.428543125003</v>
      </c>
      <c r="B473" s="1">
        <v>0</v>
      </c>
      <c r="C473" s="2">
        <f t="shared" si="124"/>
        <v>22.4</v>
      </c>
      <c r="D473" s="2">
        <f t="shared" si="124"/>
        <v>21.4</v>
      </c>
      <c r="E473" s="2">
        <f t="shared" si="124"/>
        <v>21.7</v>
      </c>
      <c r="G473" s="3">
        <f t="shared" si="115"/>
        <v>0.73299999999999998</v>
      </c>
      <c r="H473" s="3">
        <f t="shared" si="116"/>
        <v>0.76800000000000002</v>
      </c>
      <c r="I473" s="3">
        <f t="shared" si="117"/>
        <v>0.72799999999999998</v>
      </c>
      <c r="K473" s="5">
        <f t="shared" si="112"/>
        <v>470</v>
      </c>
      <c r="L473" s="5">
        <f t="shared" si="113"/>
        <v>0</v>
      </c>
      <c r="N473" s="2">
        <f t="shared" si="118"/>
        <v>17.316016354505937</v>
      </c>
      <c r="O473" s="2">
        <f t="shared" si="119"/>
        <v>17.090416200810395</v>
      </c>
      <c r="P473" s="2">
        <f t="shared" si="120"/>
        <v>16.541498694798008</v>
      </c>
      <c r="Q473" s="2">
        <f t="shared" si="121"/>
        <v>1.1784349192465859</v>
      </c>
      <c r="R473" s="2">
        <f t="shared" si="122"/>
        <v>1.1640386147574</v>
      </c>
      <c r="S473" s="2">
        <f t="shared" si="123"/>
        <v>1.1289112128327796</v>
      </c>
      <c r="U473" s="1" t="s">
        <v>504</v>
      </c>
    </row>
    <row r="474" spans="1:21" x14ac:dyDescent="0.35">
      <c r="A474" s="6">
        <f t="shared" si="114"/>
        <v>43541.429947037039</v>
      </c>
      <c r="B474" s="1">
        <v>0</v>
      </c>
      <c r="C474" s="2">
        <f t="shared" si="124"/>
        <v>22.2</v>
      </c>
      <c r="D474" s="2">
        <f t="shared" si="124"/>
        <v>21.3</v>
      </c>
      <c r="E474" s="2">
        <f t="shared" si="124"/>
        <v>21.5</v>
      </c>
      <c r="G474" s="3">
        <f t="shared" si="115"/>
        <v>0.73099999999999998</v>
      </c>
      <c r="H474" s="3">
        <f t="shared" si="116"/>
        <v>0.7659999999999999</v>
      </c>
      <c r="I474" s="3">
        <f t="shared" si="117"/>
        <v>0.72599999999999998</v>
      </c>
      <c r="K474" s="5">
        <f t="shared" si="112"/>
        <v>471</v>
      </c>
      <c r="L474" s="5">
        <f t="shared" si="113"/>
        <v>0</v>
      </c>
      <c r="N474" s="2">
        <f t="shared" si="118"/>
        <v>17.082484185375652</v>
      </c>
      <c r="O474" s="2">
        <f t="shared" si="119"/>
        <v>16.953675861185758</v>
      </c>
      <c r="P474" s="2">
        <f t="shared" si="120"/>
        <v>16.307969956550984</v>
      </c>
      <c r="Q474" s="2">
        <f t="shared" si="121"/>
        <v>1.1635320151164408</v>
      </c>
      <c r="R474" s="2">
        <f t="shared" si="122"/>
        <v>1.1553012186081955</v>
      </c>
      <c r="S474" s="2">
        <f t="shared" si="123"/>
        <v>1.1139240232679666</v>
      </c>
      <c r="U474" s="1" t="s">
        <v>505</v>
      </c>
    </row>
    <row r="475" spans="1:21" x14ac:dyDescent="0.35">
      <c r="A475" s="6">
        <f t="shared" si="114"/>
        <v>43541.431350879633</v>
      </c>
      <c r="B475" s="1">
        <v>0</v>
      </c>
      <c r="C475" s="2">
        <f t="shared" si="124"/>
        <v>22.3</v>
      </c>
      <c r="D475" s="2">
        <f t="shared" si="124"/>
        <v>21.4</v>
      </c>
      <c r="E475" s="2">
        <f t="shared" si="124"/>
        <v>21.6</v>
      </c>
      <c r="G475" s="3">
        <f t="shared" si="115"/>
        <v>0.73499999999999999</v>
      </c>
      <c r="H475" s="3">
        <f t="shared" si="116"/>
        <v>0.76800000000000002</v>
      </c>
      <c r="I475" s="3">
        <f t="shared" si="117"/>
        <v>0.72699999999999998</v>
      </c>
      <c r="K475" s="5">
        <f t="shared" si="112"/>
        <v>472</v>
      </c>
      <c r="L475" s="5">
        <f t="shared" si="113"/>
        <v>0</v>
      </c>
      <c r="N475" s="2">
        <f t="shared" si="118"/>
        <v>17.263357772498026</v>
      </c>
      <c r="O475" s="2">
        <f t="shared" si="119"/>
        <v>17.090416200810395</v>
      </c>
      <c r="P475" s="2">
        <f t="shared" si="120"/>
        <v>16.424735813114896</v>
      </c>
      <c r="Q475" s="2">
        <f t="shared" si="121"/>
        <v>1.1750767158689452</v>
      </c>
      <c r="R475" s="2">
        <f t="shared" si="122"/>
        <v>1.1640386147574</v>
      </c>
      <c r="S475" s="2">
        <f t="shared" si="123"/>
        <v>1.1214209119662881</v>
      </c>
      <c r="U475" s="1" t="s">
        <v>506</v>
      </c>
    </row>
    <row r="476" spans="1:21" x14ac:dyDescent="0.35">
      <c r="A476" s="6">
        <f t="shared" si="114"/>
        <v>43541.432754768517</v>
      </c>
      <c r="B476" s="1">
        <v>0</v>
      </c>
      <c r="C476" s="2">
        <f t="shared" si="124"/>
        <v>22.2</v>
      </c>
      <c r="D476" s="2">
        <f t="shared" si="124"/>
        <v>21.3</v>
      </c>
      <c r="E476" s="2">
        <f t="shared" si="124"/>
        <v>21.6</v>
      </c>
      <c r="G476" s="3">
        <f t="shared" si="115"/>
        <v>0.73499999999999999</v>
      </c>
      <c r="H476" s="3">
        <f t="shared" si="116"/>
        <v>0.76700000000000002</v>
      </c>
      <c r="I476" s="3">
        <f t="shared" si="117"/>
        <v>0.72699999999999998</v>
      </c>
      <c r="K476" s="5">
        <f t="shared" si="112"/>
        <v>473</v>
      </c>
      <c r="L476" s="5">
        <f t="shared" si="113"/>
        <v>0</v>
      </c>
      <c r="N476" s="2">
        <f t="shared" si="118"/>
        <v>17.167951201332301</v>
      </c>
      <c r="O476" s="2">
        <f t="shared" si="119"/>
        <v>16.974084698241807</v>
      </c>
      <c r="P476" s="2">
        <f t="shared" si="120"/>
        <v>16.424735813114896</v>
      </c>
      <c r="Q476" s="2">
        <f t="shared" si="121"/>
        <v>1.168989054579499</v>
      </c>
      <c r="R476" s="2">
        <f t="shared" si="122"/>
        <v>1.1566058502348604</v>
      </c>
      <c r="S476" s="2">
        <f t="shared" si="123"/>
        <v>1.1214209119662881</v>
      </c>
      <c r="U476" s="1" t="s">
        <v>507</v>
      </c>
    </row>
    <row r="477" spans="1:21" x14ac:dyDescent="0.35">
      <c r="A477" s="6">
        <f t="shared" si="114"/>
        <v>43541.434158645832</v>
      </c>
      <c r="B477" s="1">
        <v>0</v>
      </c>
      <c r="C477" s="2">
        <f t="shared" si="124"/>
        <v>22.3</v>
      </c>
      <c r="D477" s="2">
        <f t="shared" si="124"/>
        <v>21.4</v>
      </c>
      <c r="E477" s="2">
        <f t="shared" si="124"/>
        <v>21.6</v>
      </c>
      <c r="G477" s="3">
        <f t="shared" si="115"/>
        <v>0.73499999999999999</v>
      </c>
      <c r="H477" s="3">
        <f t="shared" si="116"/>
        <v>0.76800000000000002</v>
      </c>
      <c r="I477" s="3">
        <f t="shared" si="117"/>
        <v>0.72699999999999998</v>
      </c>
      <c r="K477" s="5">
        <f t="shared" si="112"/>
        <v>474</v>
      </c>
      <c r="L477" s="5">
        <f t="shared" si="113"/>
        <v>0</v>
      </c>
      <c r="N477" s="2">
        <f t="shared" si="118"/>
        <v>17.263357772498026</v>
      </c>
      <c r="O477" s="2">
        <f t="shared" si="119"/>
        <v>17.090416200810395</v>
      </c>
      <c r="P477" s="2">
        <f t="shared" si="120"/>
        <v>16.424735813114896</v>
      </c>
      <c r="Q477" s="2">
        <f t="shared" si="121"/>
        <v>1.1750767158689452</v>
      </c>
      <c r="R477" s="2">
        <f t="shared" si="122"/>
        <v>1.1640386147574</v>
      </c>
      <c r="S477" s="2">
        <f t="shared" si="123"/>
        <v>1.1214209119662881</v>
      </c>
      <c r="U477" s="1" t="s">
        <v>508</v>
      </c>
    </row>
    <row r="478" spans="1:21" x14ac:dyDescent="0.35">
      <c r="A478" s="6">
        <f t="shared" si="114"/>
        <v>43541.435562500003</v>
      </c>
      <c r="B478" s="1">
        <v>0</v>
      </c>
      <c r="C478" s="2">
        <f t="shared" si="124"/>
        <v>22.2</v>
      </c>
      <c r="D478" s="2">
        <f t="shared" si="124"/>
        <v>21.3</v>
      </c>
      <c r="E478" s="2">
        <f t="shared" si="124"/>
        <v>21.5</v>
      </c>
      <c r="G478" s="3">
        <f t="shared" si="115"/>
        <v>0.73099999999999998</v>
      </c>
      <c r="H478" s="3">
        <f t="shared" si="116"/>
        <v>0.76700000000000002</v>
      </c>
      <c r="I478" s="3">
        <f t="shared" si="117"/>
        <v>0.72599999999999998</v>
      </c>
      <c r="K478" s="5">
        <f t="shared" si="112"/>
        <v>475</v>
      </c>
      <c r="L478" s="5">
        <f t="shared" si="113"/>
        <v>0</v>
      </c>
      <c r="N478" s="2">
        <f t="shared" si="118"/>
        <v>17.082484185375652</v>
      </c>
      <c r="O478" s="2">
        <f t="shared" si="119"/>
        <v>16.974084698241807</v>
      </c>
      <c r="P478" s="2">
        <f t="shared" si="120"/>
        <v>16.307969956550984</v>
      </c>
      <c r="Q478" s="2">
        <f t="shared" si="121"/>
        <v>1.1635320151164408</v>
      </c>
      <c r="R478" s="2">
        <f t="shared" si="122"/>
        <v>1.1566058502348604</v>
      </c>
      <c r="S478" s="2">
        <f t="shared" si="123"/>
        <v>1.1139240232679666</v>
      </c>
      <c r="U478" s="1" t="s">
        <v>509</v>
      </c>
    </row>
    <row r="479" spans="1:21" x14ac:dyDescent="0.35">
      <c r="A479" s="6">
        <f t="shared" si="114"/>
        <v>43541.436966377318</v>
      </c>
      <c r="B479" s="1">
        <v>0</v>
      </c>
      <c r="C479" s="2">
        <f t="shared" si="124"/>
        <v>22.3</v>
      </c>
      <c r="D479" s="2">
        <f t="shared" si="124"/>
        <v>21.3</v>
      </c>
      <c r="E479" s="2">
        <f t="shared" si="124"/>
        <v>21.5</v>
      </c>
      <c r="G479" s="3">
        <f t="shared" si="115"/>
        <v>0.73299999999999998</v>
      </c>
      <c r="H479" s="3">
        <f t="shared" si="116"/>
        <v>0.76700000000000002</v>
      </c>
      <c r="I479" s="3">
        <f t="shared" si="117"/>
        <v>0.72799999999999998</v>
      </c>
      <c r="K479" s="5">
        <f t="shared" si="112"/>
        <v>476</v>
      </c>
      <c r="L479" s="5">
        <f t="shared" si="113"/>
        <v>0</v>
      </c>
      <c r="N479" s="2">
        <f t="shared" si="118"/>
        <v>17.220646212658853</v>
      </c>
      <c r="O479" s="2">
        <f t="shared" si="119"/>
        <v>16.974084698241807</v>
      </c>
      <c r="P479" s="2">
        <f t="shared" si="120"/>
        <v>16.350806387928017</v>
      </c>
      <c r="Q479" s="2">
        <f t="shared" si="121"/>
        <v>1.1723519185427602</v>
      </c>
      <c r="R479" s="2">
        <f t="shared" si="122"/>
        <v>1.1566058502348604</v>
      </c>
      <c r="S479" s="2">
        <f t="shared" si="123"/>
        <v>1.1166750566398564</v>
      </c>
      <c r="U479" s="1" t="s">
        <v>510</v>
      </c>
    </row>
    <row r="480" spans="1:21" x14ac:dyDescent="0.35">
      <c r="A480" s="6">
        <f t="shared" si="114"/>
        <v>43541.438370289354</v>
      </c>
      <c r="B480" s="1">
        <v>0</v>
      </c>
      <c r="C480" s="2">
        <f t="shared" si="124"/>
        <v>22.2</v>
      </c>
      <c r="D480" s="2">
        <f t="shared" si="124"/>
        <v>21.3</v>
      </c>
      <c r="E480" s="2">
        <f t="shared" si="124"/>
        <v>21.5</v>
      </c>
      <c r="G480" s="3">
        <f t="shared" si="115"/>
        <v>0.7340000000000001</v>
      </c>
      <c r="H480" s="3">
        <f t="shared" si="116"/>
        <v>0.76900000000000002</v>
      </c>
      <c r="I480" s="3">
        <f t="shared" si="117"/>
        <v>0.73</v>
      </c>
      <c r="K480" s="5">
        <f t="shared" si="112"/>
        <v>477</v>
      </c>
      <c r="L480" s="5">
        <f t="shared" si="113"/>
        <v>0</v>
      </c>
      <c r="N480" s="2">
        <f t="shared" si="118"/>
        <v>17.14662314493388</v>
      </c>
      <c r="O480" s="2">
        <f t="shared" si="119"/>
        <v>17.014831757051414</v>
      </c>
      <c r="P480" s="2">
        <f t="shared" si="120"/>
        <v>16.393538665899172</v>
      </c>
      <c r="Q480" s="2">
        <f t="shared" si="121"/>
        <v>1.1676275839811781</v>
      </c>
      <c r="R480" s="2">
        <f t="shared" si="122"/>
        <v>1.1592100183732483</v>
      </c>
      <c r="S480" s="2">
        <f t="shared" si="123"/>
        <v>1.1194185425856074</v>
      </c>
      <c r="U480" s="1" t="s">
        <v>511</v>
      </c>
    </row>
    <row r="481" spans="1:21" x14ac:dyDescent="0.35">
      <c r="A481" s="6">
        <f t="shared" si="114"/>
        <v>43541.439774155093</v>
      </c>
      <c r="B481" s="1">
        <v>0</v>
      </c>
      <c r="C481" s="2">
        <f t="shared" si="124"/>
        <v>22.2</v>
      </c>
      <c r="D481" s="2">
        <f t="shared" si="124"/>
        <v>21.2</v>
      </c>
      <c r="E481" s="2">
        <f t="shared" si="124"/>
        <v>21.4</v>
      </c>
      <c r="G481" s="3">
        <f t="shared" si="115"/>
        <v>0.73799999999999999</v>
      </c>
      <c r="H481" s="3">
        <f t="shared" si="116"/>
        <v>0.76800000000000002</v>
      </c>
      <c r="I481" s="3">
        <f t="shared" si="117"/>
        <v>0.73</v>
      </c>
      <c r="K481" s="5">
        <f t="shared" si="112"/>
        <v>478</v>
      </c>
      <c r="L481" s="5">
        <f t="shared" si="113"/>
        <v>0</v>
      </c>
      <c r="N481" s="2">
        <f t="shared" si="118"/>
        <v>17.231781508295523</v>
      </c>
      <c r="O481" s="2">
        <f t="shared" si="119"/>
        <v>16.898517208512772</v>
      </c>
      <c r="P481" s="2">
        <f t="shared" si="120"/>
        <v>16.298152636562843</v>
      </c>
      <c r="Q481" s="2">
        <f t="shared" si="121"/>
        <v>1.1730623799671347</v>
      </c>
      <c r="R481" s="2">
        <f t="shared" si="122"/>
        <v>1.1517742382923561</v>
      </c>
      <c r="S481" s="2">
        <f t="shared" si="123"/>
        <v>1.1132934157521648</v>
      </c>
      <c r="U481" s="1" t="s">
        <v>512</v>
      </c>
    </row>
    <row r="482" spans="1:21" x14ac:dyDescent="0.35">
      <c r="A482" s="6">
        <f t="shared" si="114"/>
        <v>43541.441178009256</v>
      </c>
      <c r="B482" s="1">
        <v>0</v>
      </c>
      <c r="C482" s="2">
        <f t="shared" si="124"/>
        <v>22</v>
      </c>
      <c r="D482" s="2">
        <f t="shared" si="124"/>
        <v>21.2</v>
      </c>
      <c r="E482" s="2">
        <f t="shared" si="124"/>
        <v>21.5</v>
      </c>
      <c r="G482" s="3">
        <f t="shared" si="115"/>
        <v>0.74299999999999999</v>
      </c>
      <c r="H482" s="3">
        <f t="shared" si="116"/>
        <v>0.77</v>
      </c>
      <c r="I482" s="3">
        <f t="shared" si="117"/>
        <v>0.73099999999999998</v>
      </c>
      <c r="K482" s="5">
        <f t="shared" si="112"/>
        <v>479</v>
      </c>
      <c r="L482" s="5">
        <f t="shared" si="113"/>
        <v>0</v>
      </c>
      <c r="N482" s="2">
        <f t="shared" si="118"/>
        <v>17.146586987681886</v>
      </c>
      <c r="O482" s="2">
        <f t="shared" si="119"/>
        <v>16.939188836756347</v>
      </c>
      <c r="P482" s="2">
        <f t="shared" si="120"/>
        <v>16.41486591615989</v>
      </c>
      <c r="Q482" s="2">
        <f t="shared" si="121"/>
        <v>1.1676252757131913</v>
      </c>
      <c r="R482" s="2">
        <f t="shared" si="122"/>
        <v>1.1543750199924134</v>
      </c>
      <c r="S482" s="2">
        <f t="shared" si="123"/>
        <v>1.1207874681929491</v>
      </c>
      <c r="U482" s="1" t="s">
        <v>513</v>
      </c>
    </row>
    <row r="483" spans="1:21" x14ac:dyDescent="0.35">
      <c r="A483" s="6">
        <f t="shared" si="114"/>
        <v>43541.442581898147</v>
      </c>
      <c r="B483" s="1">
        <v>0</v>
      </c>
      <c r="C483" s="2">
        <f t="shared" si="124"/>
        <v>22.1</v>
      </c>
      <c r="D483" s="2">
        <f t="shared" si="124"/>
        <v>21.2</v>
      </c>
      <c r="E483" s="2">
        <f t="shared" si="124"/>
        <v>21.5</v>
      </c>
      <c r="G483" s="3">
        <f t="shared" si="115"/>
        <v>0.74400000000000011</v>
      </c>
      <c r="H483" s="3">
        <f t="shared" si="116"/>
        <v>0.77099999999999991</v>
      </c>
      <c r="I483" s="3">
        <f t="shared" si="117"/>
        <v>0.73099999999999998</v>
      </c>
      <c r="K483" s="5">
        <f t="shared" si="112"/>
        <v>480</v>
      </c>
      <c r="L483" s="5">
        <f t="shared" si="113"/>
        <v>0</v>
      </c>
      <c r="N483" s="2">
        <f t="shared" si="118"/>
        <v>17.263209579514349</v>
      </c>
      <c r="O483" s="2">
        <f t="shared" si="119"/>
        <v>16.959489568590307</v>
      </c>
      <c r="P483" s="2">
        <f t="shared" si="120"/>
        <v>16.41486591615989</v>
      </c>
      <c r="Q483" s="2">
        <f t="shared" si="121"/>
        <v>1.175067263317612</v>
      </c>
      <c r="R483" s="2">
        <f t="shared" si="122"/>
        <v>1.1556728787080133</v>
      </c>
      <c r="S483" s="2">
        <f t="shared" si="123"/>
        <v>1.1207874681929491</v>
      </c>
      <c r="U483" s="1" t="s">
        <v>514</v>
      </c>
    </row>
    <row r="484" spans="1:21" x14ac:dyDescent="0.35">
      <c r="A484" s="6">
        <f t="shared" si="114"/>
        <v>43541.443985752318</v>
      </c>
      <c r="B484" s="1">
        <v>0</v>
      </c>
      <c r="C484" s="2">
        <f t="shared" si="124"/>
        <v>22.1</v>
      </c>
      <c r="D484" s="2">
        <f t="shared" si="124"/>
        <v>21.3</v>
      </c>
      <c r="E484" s="2">
        <f t="shared" si="124"/>
        <v>21.5</v>
      </c>
      <c r="G484" s="3">
        <f t="shared" si="115"/>
        <v>0.74099999999999999</v>
      </c>
      <c r="H484" s="3">
        <f t="shared" si="116"/>
        <v>0.77</v>
      </c>
      <c r="I484" s="3">
        <f t="shared" si="117"/>
        <v>0.72799999999999998</v>
      </c>
      <c r="K484" s="5">
        <f t="shared" si="112"/>
        <v>481</v>
      </c>
      <c r="L484" s="5">
        <f t="shared" si="113"/>
        <v>0</v>
      </c>
      <c r="N484" s="2">
        <f t="shared" si="118"/>
        <v>17.199880451417222</v>
      </c>
      <c r="O484" s="2">
        <f t="shared" si="119"/>
        <v>17.0351700946641</v>
      </c>
      <c r="P484" s="2">
        <f t="shared" si="120"/>
        <v>16.350806387928017</v>
      </c>
      <c r="Q484" s="2">
        <f t="shared" si="121"/>
        <v>1.171026853780607</v>
      </c>
      <c r="R484" s="2">
        <f t="shared" si="122"/>
        <v>1.1605095637153338</v>
      </c>
      <c r="S484" s="2">
        <f t="shared" si="123"/>
        <v>1.1166750566398564</v>
      </c>
      <c r="U484" s="1" t="s">
        <v>515</v>
      </c>
    </row>
    <row r="485" spans="1:21" x14ac:dyDescent="0.35">
      <c r="A485" s="6">
        <f t="shared" si="114"/>
        <v>43541.445389560184</v>
      </c>
      <c r="B485" s="1">
        <v>0</v>
      </c>
      <c r="C485" s="2">
        <f t="shared" si="124"/>
        <v>22.2</v>
      </c>
      <c r="D485" s="2">
        <f t="shared" si="124"/>
        <v>21.3</v>
      </c>
      <c r="E485" s="2">
        <f t="shared" si="124"/>
        <v>21.5</v>
      </c>
      <c r="G485" s="3">
        <f t="shared" si="115"/>
        <v>0.73599999999999999</v>
      </c>
      <c r="H485" s="3">
        <f t="shared" si="116"/>
        <v>0.76900000000000002</v>
      </c>
      <c r="I485" s="3">
        <f t="shared" si="117"/>
        <v>0.72699999999999998</v>
      </c>
      <c r="K485" s="5">
        <f t="shared" si="112"/>
        <v>482</v>
      </c>
      <c r="L485" s="5">
        <f t="shared" si="113"/>
        <v>0</v>
      </c>
      <c r="N485" s="2">
        <f t="shared" si="118"/>
        <v>17.189253570046162</v>
      </c>
      <c r="O485" s="2">
        <f t="shared" si="119"/>
        <v>17.014831757051414</v>
      </c>
      <c r="P485" s="2">
        <f t="shared" si="120"/>
        <v>16.329401225310139</v>
      </c>
      <c r="Q485" s="2">
        <f t="shared" si="121"/>
        <v>1.1703486740955384</v>
      </c>
      <c r="R485" s="2">
        <f t="shared" si="122"/>
        <v>1.1592100183732483</v>
      </c>
      <c r="S485" s="2">
        <f t="shared" si="123"/>
        <v>1.11530048597669</v>
      </c>
      <c r="U485" s="1" t="s">
        <v>516</v>
      </c>
    </row>
    <row r="486" spans="1:21" x14ac:dyDescent="0.35">
      <c r="A486" s="6">
        <f t="shared" si="114"/>
        <v>43541.446793437499</v>
      </c>
      <c r="B486" s="1">
        <v>0</v>
      </c>
      <c r="C486" s="2">
        <f t="shared" si="124"/>
        <v>22.2</v>
      </c>
      <c r="D486" s="2">
        <f t="shared" si="124"/>
        <v>21.2</v>
      </c>
      <c r="E486" s="2">
        <f t="shared" si="124"/>
        <v>21.5</v>
      </c>
      <c r="G486" s="3">
        <f t="shared" si="115"/>
        <v>0.73499999999999999</v>
      </c>
      <c r="H486" s="3">
        <f t="shared" si="116"/>
        <v>0.76700000000000002</v>
      </c>
      <c r="I486" s="3">
        <f t="shared" si="117"/>
        <v>0.72799999999999998</v>
      </c>
      <c r="K486" s="5">
        <f t="shared" si="112"/>
        <v>483</v>
      </c>
      <c r="L486" s="5">
        <f t="shared" si="113"/>
        <v>0</v>
      </c>
      <c r="N486" s="2">
        <f t="shared" si="118"/>
        <v>17.167951201332301</v>
      </c>
      <c r="O486" s="2">
        <f t="shared" si="119"/>
        <v>16.87814619675332</v>
      </c>
      <c r="P486" s="2">
        <f t="shared" si="120"/>
        <v>16.350806387928017</v>
      </c>
      <c r="Q486" s="2">
        <f t="shared" si="121"/>
        <v>1.168989054579499</v>
      </c>
      <c r="R486" s="2">
        <f t="shared" si="122"/>
        <v>1.1504713065119401</v>
      </c>
      <c r="S486" s="2">
        <f t="shared" si="123"/>
        <v>1.1166750566398564</v>
      </c>
      <c r="U486" s="1" t="s">
        <v>517</v>
      </c>
    </row>
    <row r="487" spans="1:21" x14ac:dyDescent="0.35">
      <c r="A487" s="6">
        <f t="shared" si="114"/>
        <v>43541.448197280093</v>
      </c>
      <c r="B487" s="1">
        <v>0</v>
      </c>
      <c r="C487" s="2">
        <f t="shared" si="124"/>
        <v>22.2</v>
      </c>
      <c r="D487" s="2">
        <f t="shared" si="124"/>
        <v>21.2</v>
      </c>
      <c r="E487" s="2">
        <f t="shared" si="124"/>
        <v>21.4</v>
      </c>
      <c r="G487" s="3">
        <f t="shared" si="115"/>
        <v>0.73599999999999999</v>
      </c>
      <c r="H487" s="3">
        <f t="shared" si="116"/>
        <v>0.76800000000000002</v>
      </c>
      <c r="I487" s="3">
        <f t="shared" si="117"/>
        <v>0.72699999999999998</v>
      </c>
      <c r="K487" s="5">
        <f t="shared" si="112"/>
        <v>484</v>
      </c>
      <c r="L487" s="5">
        <f t="shared" si="113"/>
        <v>0</v>
      </c>
      <c r="N487" s="2">
        <f t="shared" si="118"/>
        <v>17.189253570046162</v>
      </c>
      <c r="O487" s="2">
        <f t="shared" si="119"/>
        <v>16.898517208512772</v>
      </c>
      <c r="P487" s="2">
        <f t="shared" si="120"/>
        <v>16.234059914675431</v>
      </c>
      <c r="Q487" s="2">
        <f t="shared" si="121"/>
        <v>1.1703486740955384</v>
      </c>
      <c r="R487" s="2">
        <f t="shared" si="122"/>
        <v>1.1517742382923561</v>
      </c>
      <c r="S487" s="2">
        <f t="shared" si="123"/>
        <v>1.1091753591432472</v>
      </c>
      <c r="U487" s="1" t="s">
        <v>518</v>
      </c>
    </row>
    <row r="488" spans="1:21" x14ac:dyDescent="0.35">
      <c r="A488" s="6">
        <f t="shared" si="114"/>
        <v>43541.449601122687</v>
      </c>
      <c r="B488" s="1">
        <v>0</v>
      </c>
      <c r="C488" s="2">
        <f t="shared" si="124"/>
        <v>22.1</v>
      </c>
      <c r="D488" s="2">
        <f t="shared" si="124"/>
        <v>21.1</v>
      </c>
      <c r="E488" s="2">
        <f t="shared" si="124"/>
        <v>21.4</v>
      </c>
      <c r="G488" s="3">
        <f t="shared" si="115"/>
        <v>0.73799999999999999</v>
      </c>
      <c r="H488" s="3">
        <f t="shared" si="116"/>
        <v>0.76900000000000002</v>
      </c>
      <c r="I488" s="3">
        <f t="shared" si="117"/>
        <v>0.72900000000000009</v>
      </c>
      <c r="K488" s="5">
        <f t="shared" si="112"/>
        <v>485</v>
      </c>
      <c r="L488" s="5">
        <f t="shared" si="113"/>
        <v>0</v>
      </c>
      <c r="N488" s="2">
        <f t="shared" si="118"/>
        <v>17.136323811903505</v>
      </c>
      <c r="O488" s="2">
        <f t="shared" si="119"/>
        <v>16.822891177947916</v>
      </c>
      <c r="P488" s="2">
        <f t="shared" si="120"/>
        <v>16.276814372199894</v>
      </c>
      <c r="Q488" s="2">
        <f t="shared" si="121"/>
        <v>1.1669700530849927</v>
      </c>
      <c r="R488" s="2">
        <f t="shared" si="122"/>
        <v>1.1469362148672038</v>
      </c>
      <c r="S488" s="2">
        <f t="shared" si="123"/>
        <v>1.1119226136183862</v>
      </c>
      <c r="U488" s="1" t="s">
        <v>519</v>
      </c>
    </row>
    <row r="489" spans="1:21" x14ac:dyDescent="0.35">
      <c r="A489" s="6">
        <f t="shared" si="114"/>
        <v>43541.451005000003</v>
      </c>
      <c r="B489" s="1">
        <v>0</v>
      </c>
      <c r="C489" s="2">
        <f t="shared" si="124"/>
        <v>22.1</v>
      </c>
      <c r="D489" s="2">
        <f t="shared" si="124"/>
        <v>21.2</v>
      </c>
      <c r="E489" s="2">
        <f t="shared" si="124"/>
        <v>21.4</v>
      </c>
      <c r="G489" s="3">
        <f t="shared" si="115"/>
        <v>0.74</v>
      </c>
      <c r="H489" s="3">
        <f t="shared" si="116"/>
        <v>0.76900000000000002</v>
      </c>
      <c r="I489" s="3">
        <f t="shared" si="117"/>
        <v>0.72900000000000009</v>
      </c>
      <c r="K489" s="5">
        <f t="shared" si="112"/>
        <v>486</v>
      </c>
      <c r="L489" s="5">
        <f t="shared" si="113"/>
        <v>0</v>
      </c>
      <c r="N489" s="2">
        <f t="shared" si="118"/>
        <v>17.178720270154777</v>
      </c>
      <c r="O489" s="2">
        <f t="shared" si="119"/>
        <v>16.918864735919268</v>
      </c>
      <c r="P489" s="2">
        <f t="shared" si="120"/>
        <v>16.276814372199894</v>
      </c>
      <c r="Q489" s="2">
        <f t="shared" si="121"/>
        <v>1.1696764146827356</v>
      </c>
      <c r="R489" s="2">
        <f t="shared" si="122"/>
        <v>1.1530754746503278</v>
      </c>
      <c r="S489" s="2">
        <f t="shared" si="123"/>
        <v>1.1119226136183862</v>
      </c>
      <c r="U489" s="1" t="s">
        <v>520</v>
      </c>
    </row>
    <row r="490" spans="1:21" x14ac:dyDescent="0.35">
      <c r="A490" s="6">
        <f t="shared" si="114"/>
        <v>43541.452408900463</v>
      </c>
      <c r="B490" s="1">
        <v>0</v>
      </c>
      <c r="C490" s="2">
        <f t="shared" si="124"/>
        <v>22</v>
      </c>
      <c r="D490" s="2">
        <f t="shared" si="124"/>
        <v>21.1</v>
      </c>
      <c r="E490" s="2">
        <f t="shared" si="124"/>
        <v>21.4</v>
      </c>
      <c r="G490" s="3">
        <f t="shared" si="115"/>
        <v>0.74099999999999999</v>
      </c>
      <c r="H490" s="3">
        <f t="shared" si="116"/>
        <v>0.77</v>
      </c>
      <c r="I490" s="3">
        <f t="shared" si="117"/>
        <v>0.73099999999999998</v>
      </c>
      <c r="K490" s="5">
        <f t="shared" si="112"/>
        <v>487</v>
      </c>
      <c r="L490" s="5">
        <f t="shared" si="113"/>
        <v>0</v>
      </c>
      <c r="N490" s="2">
        <f t="shared" si="118"/>
        <v>17.104371808526881</v>
      </c>
      <c r="O490" s="2">
        <f t="shared" si="119"/>
        <v>16.843201046025118</v>
      </c>
      <c r="P490" s="2">
        <f t="shared" si="120"/>
        <v>16.31946501445158</v>
      </c>
      <c r="Q490" s="2">
        <f t="shared" si="121"/>
        <v>1.1649298562915191</v>
      </c>
      <c r="R490" s="2">
        <f t="shared" si="122"/>
        <v>1.1482357602092894</v>
      </c>
      <c r="S490" s="2">
        <f t="shared" si="123"/>
        <v>1.1146623413595065</v>
      </c>
      <c r="U490" s="1" t="s">
        <v>521</v>
      </c>
    </row>
    <row r="491" spans="1:21" x14ac:dyDescent="0.35">
      <c r="A491" s="6">
        <f t="shared" si="114"/>
        <v>43541.453812800923</v>
      </c>
      <c r="B491" s="1">
        <v>0</v>
      </c>
      <c r="C491" s="2">
        <f t="shared" si="124"/>
        <v>22.1</v>
      </c>
      <c r="D491" s="2">
        <f t="shared" si="124"/>
        <v>21.2</v>
      </c>
      <c r="E491" s="2">
        <f t="shared" si="124"/>
        <v>21.4</v>
      </c>
      <c r="G491" s="3">
        <f t="shared" si="115"/>
        <v>0.74099999999999999</v>
      </c>
      <c r="H491" s="3">
        <f t="shared" si="116"/>
        <v>0.76900000000000002</v>
      </c>
      <c r="I491" s="3">
        <f t="shared" si="117"/>
        <v>0.72900000000000009</v>
      </c>
      <c r="K491" s="5">
        <f t="shared" si="112"/>
        <v>488</v>
      </c>
      <c r="L491" s="5">
        <f t="shared" si="113"/>
        <v>0</v>
      </c>
      <c r="N491" s="2">
        <f t="shared" si="118"/>
        <v>17.199880451417222</v>
      </c>
      <c r="O491" s="2">
        <f t="shared" si="119"/>
        <v>16.918864735919268</v>
      </c>
      <c r="P491" s="2">
        <f t="shared" si="120"/>
        <v>16.276814372199894</v>
      </c>
      <c r="Q491" s="2">
        <f t="shared" si="121"/>
        <v>1.171026853780607</v>
      </c>
      <c r="R491" s="2">
        <f t="shared" si="122"/>
        <v>1.1530754746503278</v>
      </c>
      <c r="S491" s="2">
        <f t="shared" si="123"/>
        <v>1.1119226136183862</v>
      </c>
      <c r="U491" s="1" t="s">
        <v>522</v>
      </c>
    </row>
    <row r="492" spans="1:21" x14ac:dyDescent="0.35">
      <c r="A492" s="6">
        <f t="shared" si="114"/>
        <v>43541.455216655093</v>
      </c>
      <c r="B492" s="1">
        <v>0</v>
      </c>
      <c r="C492" s="2">
        <f t="shared" si="124"/>
        <v>22.2</v>
      </c>
      <c r="D492" s="2">
        <f t="shared" si="124"/>
        <v>21.3</v>
      </c>
      <c r="E492" s="2">
        <f t="shared" si="124"/>
        <v>21.5</v>
      </c>
      <c r="G492" s="3">
        <f t="shared" si="115"/>
        <v>0.73799999999999999</v>
      </c>
      <c r="H492" s="3">
        <f t="shared" si="116"/>
        <v>0.76800000000000002</v>
      </c>
      <c r="I492" s="3">
        <f t="shared" si="117"/>
        <v>0.72799999999999998</v>
      </c>
      <c r="K492" s="5">
        <f t="shared" si="112"/>
        <v>489</v>
      </c>
      <c r="L492" s="5">
        <f t="shared" si="113"/>
        <v>0</v>
      </c>
      <c r="N492" s="2">
        <f t="shared" si="118"/>
        <v>17.231781508295523</v>
      </c>
      <c r="O492" s="2">
        <f t="shared" si="119"/>
        <v>16.994469977517429</v>
      </c>
      <c r="P492" s="2">
        <f t="shared" si="120"/>
        <v>16.350806387928017</v>
      </c>
      <c r="Q492" s="2">
        <f t="shared" si="121"/>
        <v>1.1730623799671347</v>
      </c>
      <c r="R492" s="2">
        <f t="shared" si="122"/>
        <v>1.1579087820152765</v>
      </c>
      <c r="S492" s="2">
        <f t="shared" si="123"/>
        <v>1.1166750566398564</v>
      </c>
      <c r="U492" s="1" t="s">
        <v>523</v>
      </c>
    </row>
    <row r="493" spans="1:21" x14ac:dyDescent="0.35">
      <c r="A493" s="6">
        <f t="shared" si="114"/>
        <v>43541.456620462966</v>
      </c>
      <c r="B493" s="1">
        <v>0</v>
      </c>
      <c r="C493" s="2">
        <f t="shared" si="124"/>
        <v>22.1</v>
      </c>
      <c r="D493" s="2">
        <f t="shared" si="124"/>
        <v>21.2</v>
      </c>
      <c r="E493" s="2">
        <f t="shared" si="124"/>
        <v>21.4</v>
      </c>
      <c r="G493" s="3">
        <f t="shared" si="115"/>
        <v>0.73599999999999999</v>
      </c>
      <c r="H493" s="3">
        <f t="shared" si="116"/>
        <v>0.76700000000000002</v>
      </c>
      <c r="I493" s="3">
        <f t="shared" si="117"/>
        <v>0.72699999999999998</v>
      </c>
      <c r="K493" s="5">
        <f t="shared" si="112"/>
        <v>490</v>
      </c>
      <c r="L493" s="5">
        <f t="shared" si="113"/>
        <v>0</v>
      </c>
      <c r="N493" s="2">
        <f t="shared" si="118"/>
        <v>17.093825458317646</v>
      </c>
      <c r="O493" s="2">
        <f t="shared" si="119"/>
        <v>16.87814619675332</v>
      </c>
      <c r="P493" s="2">
        <f t="shared" si="120"/>
        <v>16.234059914675431</v>
      </c>
      <c r="Q493" s="2">
        <f t="shared" si="121"/>
        <v>1.1642563472133964</v>
      </c>
      <c r="R493" s="2">
        <f t="shared" si="122"/>
        <v>1.1504713065119401</v>
      </c>
      <c r="S493" s="2">
        <f t="shared" si="123"/>
        <v>1.1091753591432472</v>
      </c>
      <c r="U493" s="1" t="s">
        <v>524</v>
      </c>
    </row>
    <row r="494" spans="1:21" x14ac:dyDescent="0.35">
      <c r="A494" s="6">
        <f t="shared" si="114"/>
        <v>43541.458024305553</v>
      </c>
      <c r="B494" s="1">
        <v>0</v>
      </c>
      <c r="C494" s="2">
        <f t="shared" si="124"/>
        <v>21.9</v>
      </c>
      <c r="D494" s="2">
        <f t="shared" si="124"/>
        <v>21.1</v>
      </c>
      <c r="E494" s="2">
        <f t="shared" si="124"/>
        <v>21.3</v>
      </c>
      <c r="G494" s="3">
        <f t="shared" si="115"/>
        <v>0.74</v>
      </c>
      <c r="H494" s="3">
        <f t="shared" si="116"/>
        <v>0.77</v>
      </c>
      <c r="I494" s="3">
        <f t="shared" si="117"/>
        <v>0.73099999999999998</v>
      </c>
      <c r="K494" s="5">
        <f t="shared" si="112"/>
        <v>491</v>
      </c>
      <c r="L494" s="5">
        <f t="shared" si="113"/>
        <v>0</v>
      </c>
      <c r="N494" s="2">
        <f t="shared" si="118"/>
        <v>16.987725751788897</v>
      </c>
      <c r="O494" s="2">
        <f t="shared" si="119"/>
        <v>16.843201046025118</v>
      </c>
      <c r="P494" s="2">
        <f t="shared" si="120"/>
        <v>16.224057411283678</v>
      </c>
      <c r="Q494" s="2">
        <f t="shared" si="121"/>
        <v>1.1574777440761752</v>
      </c>
      <c r="R494" s="2">
        <f t="shared" si="122"/>
        <v>1.1482357602092894</v>
      </c>
      <c r="S494" s="2">
        <f t="shared" si="123"/>
        <v>1.1085325086173827</v>
      </c>
      <c r="U494" s="1" t="s">
        <v>525</v>
      </c>
    </row>
    <row r="495" spans="1:21" x14ac:dyDescent="0.35">
      <c r="A495" s="6">
        <f t="shared" si="114"/>
        <v>43541.459428148148</v>
      </c>
      <c r="B495" s="1">
        <v>0</v>
      </c>
      <c r="C495" s="2">
        <f t="shared" si="124"/>
        <v>21.9</v>
      </c>
      <c r="D495" s="2">
        <f t="shared" si="124"/>
        <v>21.1</v>
      </c>
      <c r="E495" s="2">
        <f t="shared" si="124"/>
        <v>21.3</v>
      </c>
      <c r="G495" s="3">
        <f t="shared" si="115"/>
        <v>0.74400000000000011</v>
      </c>
      <c r="H495" s="3">
        <f t="shared" si="116"/>
        <v>0.77200000000000002</v>
      </c>
      <c r="I495" s="3">
        <f t="shared" si="117"/>
        <v>0.73199999999999998</v>
      </c>
      <c r="K495" s="5">
        <f t="shared" si="112"/>
        <v>492</v>
      </c>
      <c r="L495" s="5">
        <f t="shared" si="113"/>
        <v>0</v>
      </c>
      <c r="N495" s="2">
        <f t="shared" si="118"/>
        <v>17.072097432582336</v>
      </c>
      <c r="O495" s="2">
        <f t="shared" si="119"/>
        <v>16.883750778419806</v>
      </c>
      <c r="P495" s="2">
        <f t="shared" si="120"/>
        <v>16.245329118336027</v>
      </c>
      <c r="Q495" s="2">
        <f t="shared" si="121"/>
        <v>1.162868592711052</v>
      </c>
      <c r="R495" s="2">
        <f t="shared" si="122"/>
        <v>1.150829795386336</v>
      </c>
      <c r="S495" s="2">
        <f t="shared" si="123"/>
        <v>1.1098995628289157</v>
      </c>
      <c r="U495" s="1" t="s">
        <v>526</v>
      </c>
    </row>
    <row r="496" spans="1:21" x14ac:dyDescent="0.35">
      <c r="A496" s="6">
        <f t="shared" si="114"/>
        <v>43541.46083196759</v>
      </c>
      <c r="B496" s="1">
        <v>0</v>
      </c>
      <c r="C496" s="2">
        <f t="shared" si="124"/>
        <v>22</v>
      </c>
      <c r="D496" s="2">
        <f t="shared" si="124"/>
        <v>21.1</v>
      </c>
      <c r="E496" s="2">
        <f t="shared" si="124"/>
        <v>21.4</v>
      </c>
      <c r="G496" s="3">
        <f t="shared" si="115"/>
        <v>0.747</v>
      </c>
      <c r="H496" s="3">
        <f t="shared" si="116"/>
        <v>0.77400000000000002</v>
      </c>
      <c r="I496" s="3">
        <f t="shared" si="117"/>
        <v>0.73499999999999999</v>
      </c>
      <c r="K496" s="5">
        <f t="shared" si="112"/>
        <v>493</v>
      </c>
      <c r="L496" s="5">
        <f t="shared" si="113"/>
        <v>0</v>
      </c>
      <c r="N496" s="2">
        <f t="shared" si="118"/>
        <v>17.230716249592025</v>
      </c>
      <c r="O496" s="2">
        <f t="shared" si="119"/>
        <v>16.924207553485875</v>
      </c>
      <c r="P496" s="2">
        <f t="shared" si="120"/>
        <v>16.404456997510209</v>
      </c>
      <c r="Q496" s="2">
        <f t="shared" si="121"/>
        <v>1.1729944161282495</v>
      </c>
      <c r="R496" s="2">
        <f t="shared" si="122"/>
        <v>1.153417118951287</v>
      </c>
      <c r="S496" s="2">
        <f t="shared" si="123"/>
        <v>1.1201193808225645</v>
      </c>
      <c r="U496" s="1" t="s">
        <v>527</v>
      </c>
    </row>
    <row r="497" spans="1:21" x14ac:dyDescent="0.35">
      <c r="A497" s="6">
        <f t="shared" si="114"/>
        <v>43541.462235833336</v>
      </c>
      <c r="B497" s="1">
        <v>0</v>
      </c>
      <c r="C497" s="2">
        <f t="shared" si="124"/>
        <v>22</v>
      </c>
      <c r="D497" s="2">
        <f t="shared" si="124"/>
        <v>21.1</v>
      </c>
      <c r="E497" s="2">
        <f t="shared" si="124"/>
        <v>21.4</v>
      </c>
      <c r="G497" s="3">
        <f t="shared" si="115"/>
        <v>0.74</v>
      </c>
      <c r="H497" s="3">
        <f t="shared" si="116"/>
        <v>0.77</v>
      </c>
      <c r="I497" s="3">
        <f t="shared" si="117"/>
        <v>0.73099999999999998</v>
      </c>
      <c r="K497" s="5">
        <f t="shared" si="112"/>
        <v>494</v>
      </c>
      <c r="L497" s="5">
        <f t="shared" si="113"/>
        <v>0</v>
      </c>
      <c r="N497" s="2">
        <f t="shared" si="118"/>
        <v>17.083226357536343</v>
      </c>
      <c r="O497" s="2">
        <f t="shared" si="119"/>
        <v>16.843201046025118</v>
      </c>
      <c r="P497" s="2">
        <f t="shared" si="120"/>
        <v>16.31946501445158</v>
      </c>
      <c r="Q497" s="2">
        <f t="shared" si="121"/>
        <v>1.1635794171936475</v>
      </c>
      <c r="R497" s="2">
        <f t="shared" si="122"/>
        <v>1.1482357602092894</v>
      </c>
      <c r="S497" s="2">
        <f t="shared" si="123"/>
        <v>1.1146623413595065</v>
      </c>
      <c r="U497" s="1" t="s">
        <v>528</v>
      </c>
    </row>
    <row r="498" spans="1:21" x14ac:dyDescent="0.35">
      <c r="A498" s="6">
        <f t="shared" si="114"/>
        <v>43541.463639710651</v>
      </c>
      <c r="B498" s="1">
        <v>0</v>
      </c>
      <c r="C498" s="2">
        <f t="shared" si="124"/>
        <v>21.9</v>
      </c>
      <c r="D498" s="2">
        <f t="shared" si="124"/>
        <v>21.1</v>
      </c>
      <c r="E498" s="2">
        <f t="shared" si="124"/>
        <v>21.4</v>
      </c>
      <c r="G498" s="3">
        <f t="shared" si="115"/>
        <v>0.74299999999999999</v>
      </c>
      <c r="H498" s="3">
        <f t="shared" si="116"/>
        <v>0.77</v>
      </c>
      <c r="I498" s="3">
        <f t="shared" si="117"/>
        <v>0.73099999999999998</v>
      </c>
      <c r="K498" s="5">
        <f t="shared" si="112"/>
        <v>495</v>
      </c>
      <c r="L498" s="5">
        <f t="shared" si="113"/>
        <v>0</v>
      </c>
      <c r="N498" s="2">
        <f t="shared" si="118"/>
        <v>17.051042252751405</v>
      </c>
      <c r="O498" s="2">
        <f t="shared" si="119"/>
        <v>16.843201046025118</v>
      </c>
      <c r="P498" s="2">
        <f t="shared" si="120"/>
        <v>16.31946501445158</v>
      </c>
      <c r="Q498" s="2">
        <f t="shared" si="121"/>
        <v>1.161523602595719</v>
      </c>
      <c r="R498" s="2">
        <f t="shared" si="122"/>
        <v>1.1482357602092894</v>
      </c>
      <c r="S498" s="2">
        <f t="shared" si="123"/>
        <v>1.1146623413595065</v>
      </c>
      <c r="U498" s="1" t="s">
        <v>529</v>
      </c>
    </row>
    <row r="499" spans="1:21" x14ac:dyDescent="0.35">
      <c r="A499" s="6">
        <f t="shared" si="114"/>
        <v>43541.465043611111</v>
      </c>
      <c r="B499" s="1">
        <v>0</v>
      </c>
      <c r="C499" s="2">
        <f t="shared" si="124"/>
        <v>22.1</v>
      </c>
      <c r="D499" s="2">
        <f t="shared" si="124"/>
        <v>21.2</v>
      </c>
      <c r="E499" s="2">
        <f t="shared" si="124"/>
        <v>21.4</v>
      </c>
      <c r="G499" s="3">
        <f t="shared" si="115"/>
        <v>0.74099999999999999</v>
      </c>
      <c r="H499" s="3">
        <f t="shared" si="116"/>
        <v>0.77099999999999991</v>
      </c>
      <c r="I499" s="3">
        <f t="shared" si="117"/>
        <v>0.73099999999999998</v>
      </c>
      <c r="K499" s="5">
        <f t="shared" si="112"/>
        <v>496</v>
      </c>
      <c r="L499" s="5">
        <f t="shared" si="113"/>
        <v>0</v>
      </c>
      <c r="N499" s="2">
        <f t="shared" si="118"/>
        <v>17.199880451417222</v>
      </c>
      <c r="O499" s="2">
        <f t="shared" si="119"/>
        <v>16.959489568590307</v>
      </c>
      <c r="P499" s="2">
        <f t="shared" si="120"/>
        <v>16.31946501445158</v>
      </c>
      <c r="Q499" s="2">
        <f t="shared" si="121"/>
        <v>1.171026853780607</v>
      </c>
      <c r="R499" s="2">
        <f t="shared" si="122"/>
        <v>1.1556728787080133</v>
      </c>
      <c r="S499" s="2">
        <f t="shared" si="123"/>
        <v>1.1146623413595065</v>
      </c>
      <c r="U499" s="1" t="s">
        <v>530</v>
      </c>
    </row>
    <row r="500" spans="1:21" x14ac:dyDescent="0.35">
      <c r="A500" s="6">
        <f t="shared" si="114"/>
        <v>43541.46644744213</v>
      </c>
      <c r="B500" s="1">
        <v>0</v>
      </c>
      <c r="C500" s="2">
        <f t="shared" si="124"/>
        <v>22</v>
      </c>
      <c r="D500" s="2">
        <f t="shared" si="124"/>
        <v>21.1</v>
      </c>
      <c r="E500" s="2">
        <f t="shared" si="124"/>
        <v>21.3</v>
      </c>
      <c r="G500" s="3">
        <f t="shared" si="115"/>
        <v>0.7390000000000001</v>
      </c>
      <c r="H500" s="3">
        <f t="shared" si="116"/>
        <v>0.77</v>
      </c>
      <c r="I500" s="3">
        <f t="shared" si="117"/>
        <v>0.73099999999999998</v>
      </c>
      <c r="K500" s="5">
        <f t="shared" si="112"/>
        <v>497</v>
      </c>
      <c r="L500" s="5">
        <f t="shared" si="113"/>
        <v>0</v>
      </c>
      <c r="N500" s="2">
        <f t="shared" si="118"/>
        <v>17.062055579462964</v>
      </c>
      <c r="O500" s="2">
        <f t="shared" si="119"/>
        <v>16.843201046025118</v>
      </c>
      <c r="P500" s="2">
        <f t="shared" si="120"/>
        <v>16.224057411283678</v>
      </c>
      <c r="Q500" s="2">
        <f t="shared" si="121"/>
        <v>1.162227151943634</v>
      </c>
      <c r="R500" s="2">
        <f t="shared" si="122"/>
        <v>1.1482357602092894</v>
      </c>
      <c r="S500" s="2">
        <f t="shared" si="123"/>
        <v>1.1085325086173827</v>
      </c>
      <c r="U500" s="1" t="s">
        <v>531</v>
      </c>
    </row>
    <row r="501" spans="1:21" x14ac:dyDescent="0.35">
      <c r="A501" s="6">
        <f t="shared" si="114"/>
        <v>43541.467851273148</v>
      </c>
      <c r="B501" s="1">
        <v>0</v>
      </c>
      <c r="C501" s="2">
        <f t="shared" si="124"/>
        <v>22</v>
      </c>
      <c r="D501" s="2">
        <f t="shared" si="124"/>
        <v>21.1</v>
      </c>
      <c r="E501" s="2">
        <f t="shared" si="124"/>
        <v>21.3</v>
      </c>
      <c r="G501" s="3">
        <f t="shared" si="115"/>
        <v>0.74</v>
      </c>
      <c r="H501" s="3">
        <f t="shared" si="116"/>
        <v>0.77200000000000002</v>
      </c>
      <c r="I501" s="3">
        <f t="shared" si="117"/>
        <v>0.73199999999999998</v>
      </c>
      <c r="K501" s="5">
        <f t="shared" si="112"/>
        <v>498</v>
      </c>
      <c r="L501" s="5">
        <f t="shared" si="113"/>
        <v>0</v>
      </c>
      <c r="N501" s="2">
        <f t="shared" si="118"/>
        <v>17.083226357536343</v>
      </c>
      <c r="O501" s="2">
        <f t="shared" si="119"/>
        <v>16.883750778419806</v>
      </c>
      <c r="P501" s="2">
        <f t="shared" si="120"/>
        <v>16.245329118336027</v>
      </c>
      <c r="Q501" s="2">
        <f t="shared" si="121"/>
        <v>1.1635794171936475</v>
      </c>
      <c r="R501" s="2">
        <f t="shared" si="122"/>
        <v>1.150829795386336</v>
      </c>
      <c r="S501" s="2">
        <f t="shared" si="123"/>
        <v>1.1098995628289157</v>
      </c>
      <c r="U501" s="1" t="s">
        <v>532</v>
      </c>
    </row>
    <row r="502" spans="1:21" x14ac:dyDescent="0.35">
      <c r="A502" s="6">
        <f t="shared" si="114"/>
        <v>43541.469255138887</v>
      </c>
      <c r="B502" s="1">
        <v>0</v>
      </c>
      <c r="C502" s="2">
        <f t="shared" si="124"/>
        <v>22</v>
      </c>
      <c r="D502" s="2">
        <f t="shared" si="124"/>
        <v>21.1</v>
      </c>
      <c r="E502" s="2">
        <f t="shared" si="124"/>
        <v>21.4</v>
      </c>
      <c r="G502" s="3">
        <f t="shared" si="115"/>
        <v>0.7390000000000001</v>
      </c>
      <c r="H502" s="3">
        <f t="shared" si="116"/>
        <v>0.76900000000000002</v>
      </c>
      <c r="I502" s="3">
        <f t="shared" si="117"/>
        <v>0.73</v>
      </c>
      <c r="K502" s="5">
        <f t="shared" si="112"/>
        <v>499</v>
      </c>
      <c r="L502" s="5">
        <f t="shared" si="113"/>
        <v>0</v>
      </c>
      <c r="N502" s="2">
        <f t="shared" si="118"/>
        <v>17.062055579462964</v>
      </c>
      <c r="O502" s="2">
        <f t="shared" si="119"/>
        <v>16.822891177947916</v>
      </c>
      <c r="P502" s="2">
        <f t="shared" si="120"/>
        <v>16.298152636562843</v>
      </c>
      <c r="Q502" s="2">
        <f t="shared" si="121"/>
        <v>1.162227151943634</v>
      </c>
      <c r="R502" s="2">
        <f t="shared" si="122"/>
        <v>1.1469362148672038</v>
      </c>
      <c r="S502" s="2">
        <f t="shared" si="123"/>
        <v>1.1132934157521648</v>
      </c>
      <c r="U502" s="1" t="s">
        <v>533</v>
      </c>
    </row>
    <row r="503" spans="1:21" x14ac:dyDescent="0.35">
      <c r="A503" s="6">
        <f t="shared" si="114"/>
        <v>43541.470658946761</v>
      </c>
      <c r="B503" s="1">
        <v>0</v>
      </c>
      <c r="C503" s="2">
        <f t="shared" si="124"/>
        <v>22</v>
      </c>
      <c r="D503" s="2">
        <f t="shared" si="124"/>
        <v>21.1</v>
      </c>
      <c r="E503" s="2">
        <f t="shared" si="124"/>
        <v>21.4</v>
      </c>
      <c r="G503" s="3">
        <f t="shared" si="115"/>
        <v>0.73799999999999999</v>
      </c>
      <c r="H503" s="3">
        <f t="shared" si="116"/>
        <v>0.77</v>
      </c>
      <c r="I503" s="3">
        <f t="shared" si="117"/>
        <v>0.73</v>
      </c>
      <c r="K503" s="5">
        <f t="shared" si="112"/>
        <v>500</v>
      </c>
      <c r="L503" s="5">
        <f t="shared" si="113"/>
        <v>0</v>
      </c>
      <c r="N503" s="2">
        <f t="shared" si="118"/>
        <v>17.040859409384478</v>
      </c>
      <c r="O503" s="2">
        <f t="shared" si="119"/>
        <v>16.843201046025118</v>
      </c>
      <c r="P503" s="2">
        <f t="shared" si="120"/>
        <v>16.298152636562843</v>
      </c>
      <c r="Q503" s="2">
        <f t="shared" si="121"/>
        <v>1.1608730555959046</v>
      </c>
      <c r="R503" s="2">
        <f t="shared" si="122"/>
        <v>1.1482357602092894</v>
      </c>
      <c r="S503" s="2">
        <f t="shared" si="123"/>
        <v>1.1132934157521648</v>
      </c>
      <c r="U503" s="1" t="s">
        <v>534</v>
      </c>
    </row>
    <row r="504" spans="1:21" x14ac:dyDescent="0.35">
      <c r="A504" s="6">
        <f t="shared" si="114"/>
        <v>43541.472062800924</v>
      </c>
      <c r="B504" s="1">
        <v>0</v>
      </c>
      <c r="C504" s="2">
        <f t="shared" si="124"/>
        <v>22</v>
      </c>
      <c r="D504" s="2">
        <f t="shared" si="124"/>
        <v>21.1</v>
      </c>
      <c r="E504" s="2">
        <f t="shared" si="124"/>
        <v>21.4</v>
      </c>
      <c r="G504" s="3">
        <f t="shared" si="115"/>
        <v>0.74299999999999999</v>
      </c>
      <c r="H504" s="3">
        <f t="shared" si="116"/>
        <v>0.77099999999999991</v>
      </c>
      <c r="I504" s="3">
        <f t="shared" si="117"/>
        <v>0.73099999999999998</v>
      </c>
      <c r="K504" s="5">
        <f t="shared" si="112"/>
        <v>501</v>
      </c>
      <c r="L504" s="5">
        <f t="shared" si="113"/>
        <v>0</v>
      </c>
      <c r="N504" s="2">
        <f t="shared" si="118"/>
        <v>17.146586987681886</v>
      </c>
      <c r="O504" s="2">
        <f t="shared" si="119"/>
        <v>16.863487560411194</v>
      </c>
      <c r="P504" s="2">
        <f t="shared" si="120"/>
        <v>16.31946501445158</v>
      </c>
      <c r="Q504" s="2">
        <f t="shared" si="121"/>
        <v>1.1676252757131913</v>
      </c>
      <c r="R504" s="2">
        <f t="shared" si="122"/>
        <v>1.1495336189248893</v>
      </c>
      <c r="S504" s="2">
        <f t="shared" si="123"/>
        <v>1.1146623413595065</v>
      </c>
      <c r="U504" s="1" t="s">
        <v>535</v>
      </c>
    </row>
    <row r="505" spans="1:21" x14ac:dyDescent="0.35">
      <c r="A505" s="6">
        <f t="shared" si="114"/>
        <v>43541.473466701391</v>
      </c>
      <c r="B505" s="1">
        <v>0</v>
      </c>
      <c r="C505" s="2">
        <f t="shared" si="124"/>
        <v>22.1</v>
      </c>
      <c r="D505" s="2">
        <f t="shared" si="124"/>
        <v>21.1</v>
      </c>
      <c r="E505" s="2">
        <f t="shared" si="124"/>
        <v>21.4</v>
      </c>
      <c r="G505" s="3">
        <f t="shared" si="115"/>
        <v>0.74099999999999999</v>
      </c>
      <c r="H505" s="3">
        <f t="shared" si="116"/>
        <v>0.77</v>
      </c>
      <c r="I505" s="3">
        <f t="shared" si="117"/>
        <v>0.72900000000000009</v>
      </c>
      <c r="K505" s="5">
        <f t="shared" si="112"/>
        <v>502</v>
      </c>
      <c r="L505" s="5">
        <f t="shared" si="113"/>
        <v>0</v>
      </c>
      <c r="N505" s="2">
        <f t="shared" si="118"/>
        <v>17.199880451417222</v>
      </c>
      <c r="O505" s="2">
        <f t="shared" si="119"/>
        <v>16.843201046025118</v>
      </c>
      <c r="P505" s="2">
        <f t="shared" si="120"/>
        <v>16.276814372199894</v>
      </c>
      <c r="Q505" s="2">
        <f t="shared" si="121"/>
        <v>1.171026853780607</v>
      </c>
      <c r="R505" s="2">
        <f t="shared" si="122"/>
        <v>1.1482357602092894</v>
      </c>
      <c r="S505" s="2">
        <f t="shared" si="123"/>
        <v>1.1119226136183862</v>
      </c>
      <c r="U505" s="1" t="s">
        <v>536</v>
      </c>
    </row>
    <row r="506" spans="1:21" x14ac:dyDescent="0.35">
      <c r="A506" s="6">
        <f t="shared" si="114"/>
        <v>43541.474870555554</v>
      </c>
      <c r="B506" s="1">
        <v>0</v>
      </c>
      <c r="C506" s="2">
        <f t="shared" si="124"/>
        <v>22.1</v>
      </c>
      <c r="D506" s="2">
        <f t="shared" si="124"/>
        <v>21.1</v>
      </c>
      <c r="E506" s="2">
        <f t="shared" si="124"/>
        <v>21.4</v>
      </c>
      <c r="G506" s="3">
        <f t="shared" si="115"/>
        <v>0.73699999999999999</v>
      </c>
      <c r="H506" s="3">
        <f t="shared" si="116"/>
        <v>0.76800000000000002</v>
      </c>
      <c r="I506" s="3">
        <f t="shared" si="117"/>
        <v>0.72599999999999998</v>
      </c>
      <c r="K506" s="5">
        <f t="shared" si="112"/>
        <v>503</v>
      </c>
      <c r="L506" s="5">
        <f t="shared" si="113"/>
        <v>0</v>
      </c>
      <c r="N506" s="2">
        <f t="shared" si="118"/>
        <v>17.115087404732808</v>
      </c>
      <c r="O506" s="2">
        <f t="shared" si="119"/>
        <v>16.802557898649955</v>
      </c>
      <c r="P506" s="2">
        <f t="shared" si="120"/>
        <v>16.21264358615495</v>
      </c>
      <c r="Q506" s="2">
        <f t="shared" si="121"/>
        <v>1.1656141206738568</v>
      </c>
      <c r="R506" s="2">
        <f t="shared" si="122"/>
        <v>1.1456349785092321</v>
      </c>
      <c r="S506" s="2">
        <f t="shared" si="123"/>
        <v>1.107798896434524</v>
      </c>
      <c r="U506" s="1" t="s">
        <v>537</v>
      </c>
    </row>
    <row r="507" spans="1:21" x14ac:dyDescent="0.35">
      <c r="A507" s="6">
        <f t="shared" si="114"/>
        <v>43541.47627446759</v>
      </c>
      <c r="B507" s="1">
        <v>0</v>
      </c>
      <c r="C507" s="2">
        <f t="shared" si="124"/>
        <v>22</v>
      </c>
      <c r="D507" s="2">
        <f t="shared" si="124"/>
        <v>21.1</v>
      </c>
      <c r="E507" s="2">
        <f t="shared" si="124"/>
        <v>21.3</v>
      </c>
      <c r="G507" s="3">
        <f t="shared" si="115"/>
        <v>0.7340000000000001</v>
      </c>
      <c r="H507" s="3">
        <f t="shared" si="116"/>
        <v>0.76800000000000002</v>
      </c>
      <c r="I507" s="3">
        <f t="shared" si="117"/>
        <v>0.72799999999999998</v>
      </c>
      <c r="K507" s="5">
        <f t="shared" si="112"/>
        <v>504</v>
      </c>
      <c r="L507" s="5">
        <f t="shared" si="113"/>
        <v>0</v>
      </c>
      <c r="N507" s="2">
        <f t="shared" si="118"/>
        <v>16.955819501623186</v>
      </c>
      <c r="O507" s="2">
        <f t="shared" si="119"/>
        <v>16.802557898649955</v>
      </c>
      <c r="P507" s="2">
        <f t="shared" si="120"/>
        <v>16.160087206344915</v>
      </c>
      <c r="Q507" s="2">
        <f t="shared" si="121"/>
        <v>1.1554382596099479</v>
      </c>
      <c r="R507" s="2">
        <f t="shared" si="122"/>
        <v>1.1456349785092321</v>
      </c>
      <c r="S507" s="2">
        <f t="shared" si="123"/>
        <v>1.1044200970642901</v>
      </c>
      <c r="U507" s="1" t="s">
        <v>538</v>
      </c>
    </row>
    <row r="508" spans="1:21" x14ac:dyDescent="0.35">
      <c r="A508" s="6">
        <f t="shared" si="114"/>
        <v>43541.477678298608</v>
      </c>
      <c r="B508" s="1">
        <v>0</v>
      </c>
      <c r="C508" s="2">
        <f t="shared" si="124"/>
        <v>22</v>
      </c>
      <c r="D508" s="2">
        <f t="shared" si="124"/>
        <v>21.1</v>
      </c>
      <c r="E508" s="2">
        <f t="shared" si="124"/>
        <v>21.3</v>
      </c>
      <c r="G508" s="3">
        <f t="shared" si="115"/>
        <v>0.73799999999999999</v>
      </c>
      <c r="H508" s="3">
        <f t="shared" si="116"/>
        <v>0.77</v>
      </c>
      <c r="I508" s="3">
        <f t="shared" si="117"/>
        <v>0.73</v>
      </c>
      <c r="K508" s="5">
        <f t="shared" si="112"/>
        <v>505</v>
      </c>
      <c r="L508" s="5">
        <f t="shared" si="113"/>
        <v>0</v>
      </c>
      <c r="N508" s="2">
        <f t="shared" si="118"/>
        <v>17.040859409384478</v>
      </c>
      <c r="O508" s="2">
        <f t="shared" si="119"/>
        <v>16.843201046025118</v>
      </c>
      <c r="P508" s="2">
        <f t="shared" si="120"/>
        <v>16.202759901624134</v>
      </c>
      <c r="Q508" s="2">
        <f t="shared" si="121"/>
        <v>1.1608730555959046</v>
      </c>
      <c r="R508" s="2">
        <f t="shared" si="122"/>
        <v>1.1482357602092894</v>
      </c>
      <c r="S508" s="2">
        <f t="shared" si="123"/>
        <v>1.107163583010041</v>
      </c>
      <c r="U508" s="1" t="s">
        <v>539</v>
      </c>
    </row>
    <row r="509" spans="1:21" x14ac:dyDescent="0.35">
      <c r="A509" s="6">
        <f t="shared" si="114"/>
        <v>43541.479082164355</v>
      </c>
      <c r="B509" s="1">
        <v>0</v>
      </c>
      <c r="C509" s="2">
        <f t="shared" si="124"/>
        <v>21.9</v>
      </c>
      <c r="D509" s="2">
        <f t="shared" si="124"/>
        <v>21</v>
      </c>
      <c r="E509" s="2">
        <f t="shared" si="124"/>
        <v>21.3</v>
      </c>
      <c r="G509" s="3">
        <f t="shared" si="115"/>
        <v>0.7390000000000001</v>
      </c>
      <c r="H509" s="3">
        <f t="shared" si="116"/>
        <v>0.76800000000000002</v>
      </c>
      <c r="I509" s="3">
        <f t="shared" si="117"/>
        <v>0.72900000000000009</v>
      </c>
      <c r="K509" s="5">
        <f t="shared" si="112"/>
        <v>506</v>
      </c>
      <c r="L509" s="5">
        <f t="shared" si="113"/>
        <v>0</v>
      </c>
      <c r="N509" s="2">
        <f t="shared" si="118"/>
        <v>16.966569716391461</v>
      </c>
      <c r="O509" s="2">
        <f t="shared" si="119"/>
        <v>16.706592052783396</v>
      </c>
      <c r="P509" s="2">
        <f t="shared" si="120"/>
        <v>16.181436522389319</v>
      </c>
      <c r="Q509" s="2">
        <f t="shared" si="121"/>
        <v>1.1561254788261617</v>
      </c>
      <c r="R509" s="2">
        <f t="shared" si="122"/>
        <v>1.1394909975791925</v>
      </c>
      <c r="S509" s="2">
        <f t="shared" si="123"/>
        <v>1.1057927808762624</v>
      </c>
      <c r="U509" s="1" t="s">
        <v>540</v>
      </c>
    </row>
    <row r="510" spans="1:21" x14ac:dyDescent="0.35">
      <c r="A510" s="6">
        <f t="shared" si="114"/>
        <v>43541.480485995373</v>
      </c>
      <c r="B510" s="1">
        <v>0</v>
      </c>
      <c r="C510" s="2">
        <f t="shared" si="124"/>
        <v>21.8</v>
      </c>
      <c r="D510" s="2">
        <f t="shared" si="124"/>
        <v>21</v>
      </c>
      <c r="E510" s="2">
        <f t="shared" si="124"/>
        <v>21.2</v>
      </c>
      <c r="G510" s="3">
        <f t="shared" si="115"/>
        <v>0.74299999999999999</v>
      </c>
      <c r="H510" s="3">
        <f t="shared" si="116"/>
        <v>0.77</v>
      </c>
      <c r="I510" s="3">
        <f t="shared" si="117"/>
        <v>0.73</v>
      </c>
      <c r="K510" s="5">
        <f t="shared" si="112"/>
        <v>507</v>
      </c>
      <c r="L510" s="5">
        <f t="shared" si="113"/>
        <v>0</v>
      </c>
      <c r="N510" s="2">
        <f t="shared" si="118"/>
        <v>16.955490841776889</v>
      </c>
      <c r="O510" s="2">
        <f t="shared" si="119"/>
        <v>16.747206727328305</v>
      </c>
      <c r="P510" s="2">
        <f t="shared" si="120"/>
        <v>16.107360465867639</v>
      </c>
      <c r="Q510" s="2">
        <f t="shared" si="121"/>
        <v>1.1554172488212235</v>
      </c>
      <c r="R510" s="2">
        <f t="shared" si="122"/>
        <v>1.1420917792792498</v>
      </c>
      <c r="S510" s="2">
        <f t="shared" si="123"/>
        <v>1.1010290392871207</v>
      </c>
      <c r="U510" s="1" t="s">
        <v>541</v>
      </c>
    </row>
    <row r="511" spans="1:21" x14ac:dyDescent="0.35">
      <c r="A511" s="6">
        <f t="shared" si="114"/>
        <v>43541.481889884257</v>
      </c>
      <c r="B511" s="1">
        <v>0</v>
      </c>
      <c r="C511" s="2">
        <f t="shared" si="124"/>
        <v>21.6</v>
      </c>
      <c r="D511" s="2">
        <f t="shared" si="124"/>
        <v>20.8</v>
      </c>
      <c r="E511" s="2">
        <f t="shared" si="124"/>
        <v>21.1</v>
      </c>
      <c r="G511" s="3">
        <f t="shared" si="115"/>
        <v>0.746</v>
      </c>
      <c r="H511" s="3">
        <f t="shared" si="116"/>
        <v>0.77200000000000002</v>
      </c>
      <c r="I511" s="3">
        <f t="shared" si="117"/>
        <v>0.73299999999999998</v>
      </c>
      <c r="K511" s="5">
        <f t="shared" si="112"/>
        <v>508</v>
      </c>
      <c r="L511" s="5">
        <f t="shared" si="113"/>
        <v>0</v>
      </c>
      <c r="N511" s="2">
        <f t="shared" si="118"/>
        <v>16.827326581548419</v>
      </c>
      <c r="O511" s="2">
        <f t="shared" si="119"/>
        <v>16.595663047173101</v>
      </c>
      <c r="P511" s="2">
        <f t="shared" si="120"/>
        <v>16.075680450893685</v>
      </c>
      <c r="Q511" s="2">
        <f t="shared" si="121"/>
        <v>1.1472200346365296</v>
      </c>
      <c r="R511" s="2">
        <f t="shared" si="122"/>
        <v>1.1323836687720197</v>
      </c>
      <c r="S511" s="2">
        <f t="shared" si="123"/>
        <v>1.0989909472482113</v>
      </c>
      <c r="U511" s="1" t="s">
        <v>542</v>
      </c>
    </row>
    <row r="512" spans="1:21" x14ac:dyDescent="0.35">
      <c r="A512" s="6">
        <f t="shared" si="114"/>
        <v>43541.483293773148</v>
      </c>
      <c r="B512" s="1">
        <v>0</v>
      </c>
      <c r="C512" s="2">
        <f t="shared" si="124"/>
        <v>21.7</v>
      </c>
      <c r="D512" s="2">
        <f t="shared" si="124"/>
        <v>20.9</v>
      </c>
      <c r="E512" s="2">
        <f t="shared" si="124"/>
        <v>21.1</v>
      </c>
      <c r="G512" s="3">
        <f t="shared" si="115"/>
        <v>0.748</v>
      </c>
      <c r="H512" s="3">
        <f t="shared" si="116"/>
        <v>0.77200000000000002</v>
      </c>
      <c r="I512" s="3">
        <f t="shared" si="117"/>
        <v>0.73299999999999998</v>
      </c>
      <c r="K512" s="5">
        <f t="shared" si="112"/>
        <v>509</v>
      </c>
      <c r="L512" s="5">
        <f t="shared" si="113"/>
        <v>0</v>
      </c>
      <c r="N512" s="2">
        <f t="shared" si="118"/>
        <v>16.964812376030398</v>
      </c>
      <c r="O512" s="2">
        <f t="shared" si="119"/>
        <v>16.691698802758047</v>
      </c>
      <c r="P512" s="2">
        <f t="shared" si="120"/>
        <v>16.075680450893685</v>
      </c>
      <c r="Q512" s="2">
        <f t="shared" si="121"/>
        <v>1.1560131426105709</v>
      </c>
      <c r="R512" s="2">
        <f t="shared" si="122"/>
        <v>1.1385371072853114</v>
      </c>
      <c r="S512" s="2">
        <f t="shared" si="123"/>
        <v>1.0989909472482113</v>
      </c>
      <c r="U512" s="1" t="s">
        <v>543</v>
      </c>
    </row>
    <row r="513" spans="1:21" x14ac:dyDescent="0.35">
      <c r="A513" s="6">
        <f t="shared" si="114"/>
        <v>43541.484697604166</v>
      </c>
      <c r="B513" s="1">
        <v>0</v>
      </c>
      <c r="C513" s="2">
        <f t="shared" si="124"/>
        <v>21.7</v>
      </c>
      <c r="D513" s="2">
        <f t="shared" si="124"/>
        <v>20.9</v>
      </c>
      <c r="E513" s="2">
        <f t="shared" si="124"/>
        <v>21.1</v>
      </c>
      <c r="G513" s="3">
        <f t="shared" si="115"/>
        <v>0.75099999999999989</v>
      </c>
      <c r="H513" s="3">
        <f t="shared" si="116"/>
        <v>0.77300000000000002</v>
      </c>
      <c r="I513" s="3">
        <f t="shared" si="117"/>
        <v>0.7340000000000001</v>
      </c>
      <c r="K513" s="5">
        <f t="shared" si="112"/>
        <v>510</v>
      </c>
      <c r="L513" s="5">
        <f t="shared" si="113"/>
        <v>0</v>
      </c>
      <c r="N513" s="2">
        <f t="shared" si="118"/>
        <v>17.027442421623412</v>
      </c>
      <c r="O513" s="2">
        <f t="shared" si="119"/>
        <v>16.711910419646454</v>
      </c>
      <c r="P513" s="2">
        <f t="shared" si="120"/>
        <v>16.096871129408662</v>
      </c>
      <c r="Q513" s="2">
        <f t="shared" si="121"/>
        <v>1.1600158164002283</v>
      </c>
      <c r="R513" s="2">
        <f t="shared" si="122"/>
        <v>1.1398316058479572</v>
      </c>
      <c r="S513" s="2">
        <f t="shared" si="123"/>
        <v>1.1003542739760757</v>
      </c>
      <c r="U513" s="1" t="s">
        <v>544</v>
      </c>
    </row>
    <row r="514" spans="1:21" x14ac:dyDescent="0.35">
      <c r="A514" s="6">
        <f t="shared" si="114"/>
        <v>43541.486101423608</v>
      </c>
      <c r="B514" s="1">
        <v>0</v>
      </c>
      <c r="C514" s="2">
        <f t="shared" si="124"/>
        <v>21.7</v>
      </c>
      <c r="D514" s="2">
        <f t="shared" si="124"/>
        <v>20.9</v>
      </c>
      <c r="E514" s="2">
        <f t="shared" si="124"/>
        <v>21.1</v>
      </c>
      <c r="G514" s="3">
        <f t="shared" si="115"/>
        <v>0.752</v>
      </c>
      <c r="H514" s="3">
        <f t="shared" si="116"/>
        <v>0.77500000000000002</v>
      </c>
      <c r="I514" s="3">
        <f t="shared" si="117"/>
        <v>0.73599999999999999</v>
      </c>
      <c r="K514" s="5">
        <f t="shared" si="112"/>
        <v>511</v>
      </c>
      <c r="L514" s="5">
        <f t="shared" si="113"/>
        <v>0</v>
      </c>
      <c r="N514" s="2">
        <f t="shared" si="118"/>
        <v>17.048269858189339</v>
      </c>
      <c r="O514" s="2">
        <f t="shared" si="119"/>
        <v>16.752264254029988</v>
      </c>
      <c r="P514" s="2">
        <f t="shared" si="120"/>
        <v>16.139175842760881</v>
      </c>
      <c r="Q514" s="2">
        <f t="shared" si="121"/>
        <v>1.1613464885859335</v>
      </c>
      <c r="R514" s="2">
        <f t="shared" si="122"/>
        <v>1.1424155866138823</v>
      </c>
      <c r="S514" s="2">
        <f t="shared" si="123"/>
        <v>1.1030753640904361</v>
      </c>
      <c r="U514" s="1" t="s">
        <v>545</v>
      </c>
    </row>
    <row r="515" spans="1:21" x14ac:dyDescent="0.35">
      <c r="A515" s="6">
        <f t="shared" si="114"/>
        <v>43541.487505277779</v>
      </c>
      <c r="B515" s="1">
        <v>0</v>
      </c>
      <c r="C515" s="2">
        <f t="shared" si="124"/>
        <v>21.6</v>
      </c>
      <c r="D515" s="2">
        <f t="shared" si="124"/>
        <v>20.8</v>
      </c>
      <c r="E515" s="2">
        <f t="shared" si="124"/>
        <v>21</v>
      </c>
      <c r="G515" s="3">
        <f t="shared" si="115"/>
        <v>0.75</v>
      </c>
      <c r="H515" s="3">
        <f t="shared" si="116"/>
        <v>0.77400000000000002</v>
      </c>
      <c r="I515" s="3">
        <f t="shared" si="117"/>
        <v>0.73299999999999998</v>
      </c>
      <c r="K515" s="5">
        <f t="shared" si="112"/>
        <v>512</v>
      </c>
      <c r="L515" s="5">
        <f t="shared" si="113"/>
        <v>0</v>
      </c>
      <c r="N515" s="2">
        <f t="shared" si="118"/>
        <v>16.910923344178492</v>
      </c>
      <c r="O515" s="2">
        <f t="shared" si="119"/>
        <v>16.636034794336037</v>
      </c>
      <c r="P515" s="2">
        <f t="shared" si="120"/>
        <v>15.980223110985243</v>
      </c>
      <c r="Q515" s="2">
        <f t="shared" si="121"/>
        <v>1.1525676409631247</v>
      </c>
      <c r="R515" s="2">
        <f t="shared" si="122"/>
        <v>1.1349709923369706</v>
      </c>
      <c r="S515" s="2">
        <f t="shared" si="123"/>
        <v>1.0928469663181717</v>
      </c>
      <c r="U515" s="1" t="s">
        <v>546</v>
      </c>
    </row>
    <row r="516" spans="1:21" x14ac:dyDescent="0.35">
      <c r="A516" s="6">
        <f t="shared" si="114"/>
        <v>43541.488909131942</v>
      </c>
      <c r="B516" s="1">
        <v>0</v>
      </c>
      <c r="C516" s="2">
        <f t="shared" si="124"/>
        <v>21.3</v>
      </c>
      <c r="D516" s="2">
        <f t="shared" si="124"/>
        <v>20.6</v>
      </c>
      <c r="E516" s="2">
        <f t="shared" si="124"/>
        <v>20.9</v>
      </c>
      <c r="G516" s="3">
        <f t="shared" si="115"/>
        <v>0.76300000000000001</v>
      </c>
      <c r="H516" s="3">
        <f t="shared" si="116"/>
        <v>0.78</v>
      </c>
      <c r="I516" s="3">
        <f t="shared" si="117"/>
        <v>0.74199999999999999</v>
      </c>
      <c r="K516" s="5">
        <f t="shared" ref="K516:K579" si="125">IF($U516&lt;&gt;"",VALUE(MID($U516,FIND("CNT",$U516)+4,FIND(",",$U516,FIND("CNT",$U516))-FIND("CNT",$U516)-4)),"")</f>
        <v>513</v>
      </c>
      <c r="L516" s="5">
        <f t="shared" ref="L516:L579" si="126">IF($U516&lt;&gt;"",VALUE(RIGHT($U516,LEN($U516)-FIND("ERR",$U516)-3)),"")</f>
        <v>0</v>
      </c>
      <c r="N516" s="2">
        <f t="shared" si="118"/>
        <v>16.892307419646915</v>
      </c>
      <c r="O516" s="2">
        <f t="shared" si="119"/>
        <v>16.56428102738084</v>
      </c>
      <c r="P516" s="2">
        <f t="shared" si="120"/>
        <v>16.074294924236362</v>
      </c>
      <c r="Q516" s="2">
        <f t="shared" si="121"/>
        <v>1.1513770801520611</v>
      </c>
      <c r="R516" s="2">
        <f t="shared" si="122"/>
        <v>1.1303719469351992</v>
      </c>
      <c r="S516" s="2">
        <f t="shared" si="123"/>
        <v>1.0989018004279156</v>
      </c>
      <c r="U516" s="1" t="s">
        <v>547</v>
      </c>
    </row>
    <row r="517" spans="1:21" x14ac:dyDescent="0.35">
      <c r="A517" s="6">
        <f t="shared" ref="A517:A580" si="127">IF($U517&lt;&gt;"",DATEVALUE(LEFT(U517,10))+TIMEVALUE(MID(U517,11,17)),"")</f>
        <v>43541.49031306713</v>
      </c>
      <c r="B517" s="1">
        <v>0</v>
      </c>
      <c r="C517" s="2">
        <f t="shared" si="124"/>
        <v>21.5</v>
      </c>
      <c r="D517" s="2">
        <f t="shared" si="124"/>
        <v>20.7</v>
      </c>
      <c r="E517" s="2">
        <f t="shared" si="124"/>
        <v>20.9</v>
      </c>
      <c r="G517" s="3">
        <f t="shared" ref="G517:G580" si="128">IF($U517&lt;&gt;"",VALUE(MID($U517,FIND("H0",$U517,FIND(CONCATENATE("~",C$2,"~"),$U517))+3,5))/100,"")</f>
        <v>0.76400000000000001</v>
      </c>
      <c r="H517" s="3">
        <f t="shared" ref="H517:H580" si="129">IF($U517&lt;&gt;"",VALUE(MID($U517,FIND("H0",$U517,FIND(CONCATENATE("~",D$2,"~"),$U517))+3,5))/100,"")</f>
        <v>0.78200000000000003</v>
      </c>
      <c r="I517" s="3">
        <f t="shared" ref="I517:I580" si="130">IF($U517&lt;&gt;"",VALUE(MID($U517,FIND("H0",$U517,FIND(CONCATENATE("~",E$2,"~"),$U517))+3,5))/100,"")</f>
        <v>0.74299999999999999</v>
      </c>
      <c r="K517" s="5">
        <f t="shared" si="125"/>
        <v>514</v>
      </c>
      <c r="L517" s="5">
        <f t="shared" si="126"/>
        <v>0</v>
      </c>
      <c r="N517" s="2">
        <f t="shared" ref="N517:N580" si="131">IF(Q517&lt;&gt;"",C_C*Q517/(C_B-Q517),"")</f>
        <v>17.104558802669352</v>
      </c>
      <c r="O517" s="2">
        <f t="shared" ref="O517:O580" si="132">IF(R517&lt;&gt;"",C_C*R517/(C_B-R517),"")</f>
        <v>16.700419763761506</v>
      </c>
      <c r="P517" s="2">
        <f t="shared" ref="P517:P580" si="133">IF(S517&lt;&gt;"",C_C*S517/(C_B-S517),"")</f>
        <v>16.095228513957686</v>
      </c>
      <c r="Q517" s="2">
        <f t="shared" ref="Q517:Q580" si="134">IF(G517&lt;&gt;"",LN(G517*EXP((C_B-C517/C_D)*(C517/(C_C+C517)))),"")</f>
        <v>1.164941797609691</v>
      </c>
      <c r="R517" s="2">
        <f t="shared" ref="R517:R580" si="135">IF(H517&lt;&gt;"",LN(H517*EXP((C_B-D517/C_D)*(D517/(C_C+D517)))),"")</f>
        <v>1.1390956843282511</v>
      </c>
      <c r="S517" s="2">
        <f t="shared" ref="S517:S580" si="136">IF(I517&lt;&gt;"",LN(I517*EXP((C_B-E517/C_D)*(E517/(C_C+E517)))),"")</f>
        <v>1.1002486019782942</v>
      </c>
      <c r="U517" s="1" t="s">
        <v>548</v>
      </c>
    </row>
    <row r="518" spans="1:21" x14ac:dyDescent="0.35">
      <c r="A518" s="6">
        <f t="shared" si="127"/>
        <v>43541.491716944445</v>
      </c>
      <c r="B518" s="1">
        <v>0</v>
      </c>
      <c r="C518" s="2">
        <f t="shared" si="124"/>
        <v>21.5</v>
      </c>
      <c r="D518" s="2">
        <f t="shared" si="124"/>
        <v>20.7</v>
      </c>
      <c r="E518" s="2">
        <f t="shared" si="124"/>
        <v>21</v>
      </c>
      <c r="G518" s="3">
        <f t="shared" si="128"/>
        <v>0.75900000000000001</v>
      </c>
      <c r="H518" s="3">
        <f t="shared" si="129"/>
        <v>0.77800000000000002</v>
      </c>
      <c r="I518" s="3">
        <f t="shared" si="130"/>
        <v>0.7390000000000001</v>
      </c>
      <c r="K518" s="5">
        <f t="shared" si="125"/>
        <v>515</v>
      </c>
      <c r="L518" s="5">
        <f t="shared" si="126"/>
        <v>0</v>
      </c>
      <c r="N518" s="2">
        <f t="shared" si="131"/>
        <v>17.001777317222565</v>
      </c>
      <c r="O518" s="2">
        <f t="shared" si="132"/>
        <v>16.620374715965795</v>
      </c>
      <c r="P518" s="2">
        <f t="shared" si="133"/>
        <v>16.106896364996153</v>
      </c>
      <c r="Q518" s="2">
        <f t="shared" si="134"/>
        <v>1.1583757858388004</v>
      </c>
      <c r="R518" s="2">
        <f t="shared" si="135"/>
        <v>1.1339674679613319</v>
      </c>
      <c r="S518" s="2">
        <f t="shared" si="136"/>
        <v>1.1009991853797223</v>
      </c>
      <c r="U518" s="1" t="s">
        <v>549</v>
      </c>
    </row>
    <row r="519" spans="1:21" x14ac:dyDescent="0.35">
      <c r="A519" s="6">
        <f t="shared" si="127"/>
        <v>43541.49312082176</v>
      </c>
      <c r="B519" s="1">
        <v>0</v>
      </c>
      <c r="C519" s="2">
        <f t="shared" si="124"/>
        <v>21.6</v>
      </c>
      <c r="D519" s="2">
        <f t="shared" si="124"/>
        <v>20.8</v>
      </c>
      <c r="E519" s="2">
        <f t="shared" si="124"/>
        <v>21.1</v>
      </c>
      <c r="G519" s="3">
        <f t="shared" si="128"/>
        <v>0.75599999999999989</v>
      </c>
      <c r="H519" s="3">
        <f t="shared" si="129"/>
        <v>0.77700000000000002</v>
      </c>
      <c r="I519" s="3">
        <f t="shared" si="130"/>
        <v>0.73799999999999999</v>
      </c>
      <c r="K519" s="5">
        <f t="shared" si="125"/>
        <v>516</v>
      </c>
      <c r="L519" s="5">
        <f t="shared" si="126"/>
        <v>0</v>
      </c>
      <c r="N519" s="2">
        <f t="shared" si="131"/>
        <v>17.035580898840021</v>
      </c>
      <c r="O519" s="2">
        <f t="shared" si="132"/>
        <v>16.696419453629623</v>
      </c>
      <c r="P519" s="2">
        <f t="shared" si="133"/>
        <v>16.181378802139303</v>
      </c>
      <c r="Q519" s="2">
        <f t="shared" si="134"/>
        <v>1.1605358106123014</v>
      </c>
      <c r="R519" s="2">
        <f t="shared" si="135"/>
        <v>1.1388394691148909</v>
      </c>
      <c r="S519" s="2">
        <f t="shared" si="136"/>
        <v>1.1057890699620323</v>
      </c>
      <c r="U519" s="1" t="s">
        <v>550</v>
      </c>
    </row>
    <row r="520" spans="1:21" x14ac:dyDescent="0.35">
      <c r="A520" s="6">
        <f t="shared" si="127"/>
        <v>43541.494524675923</v>
      </c>
      <c r="B520" s="1">
        <v>0</v>
      </c>
      <c r="C520" s="2">
        <f t="shared" si="124"/>
        <v>21.6</v>
      </c>
      <c r="D520" s="2">
        <f t="shared" si="124"/>
        <v>20.8</v>
      </c>
      <c r="E520" s="2">
        <f t="shared" si="124"/>
        <v>21.1</v>
      </c>
      <c r="G520" s="3">
        <f t="shared" si="128"/>
        <v>0.755</v>
      </c>
      <c r="H520" s="3">
        <f t="shared" si="129"/>
        <v>0.77599999999999991</v>
      </c>
      <c r="I520" s="3">
        <f t="shared" si="130"/>
        <v>0.73699999999999999</v>
      </c>
      <c r="K520" s="5">
        <f t="shared" si="125"/>
        <v>517</v>
      </c>
      <c r="L520" s="5">
        <f t="shared" si="126"/>
        <v>0</v>
      </c>
      <c r="N520" s="2">
        <f t="shared" si="131"/>
        <v>17.014865642375337</v>
      </c>
      <c r="O520" s="2">
        <f t="shared" si="132"/>
        <v>16.676314220324926</v>
      </c>
      <c r="P520" s="2">
        <f t="shared" si="133"/>
        <v>16.160290009006129</v>
      </c>
      <c r="Q520" s="2">
        <f t="shared" si="134"/>
        <v>1.1592121836817935</v>
      </c>
      <c r="R520" s="2">
        <f t="shared" si="135"/>
        <v>1.1375516389304621</v>
      </c>
      <c r="S520" s="2">
        <f t="shared" si="136"/>
        <v>1.1044331375508964</v>
      </c>
      <c r="U520" s="1" t="s">
        <v>551</v>
      </c>
    </row>
    <row r="521" spans="1:21" x14ac:dyDescent="0.35">
      <c r="A521" s="6">
        <f t="shared" si="127"/>
        <v>43541.495928506942</v>
      </c>
      <c r="B521" s="1">
        <v>0</v>
      </c>
      <c r="C521" s="2">
        <f t="shared" si="124"/>
        <v>21.6</v>
      </c>
      <c r="D521" s="2">
        <f t="shared" si="124"/>
        <v>20.8</v>
      </c>
      <c r="E521" s="2">
        <f t="shared" si="124"/>
        <v>21</v>
      </c>
      <c r="G521" s="3">
        <f t="shared" si="128"/>
        <v>0.753</v>
      </c>
      <c r="H521" s="3">
        <f t="shared" si="129"/>
        <v>0.77700000000000002</v>
      </c>
      <c r="I521" s="3">
        <f t="shared" si="130"/>
        <v>0.73799999999999999</v>
      </c>
      <c r="K521" s="5">
        <f t="shared" si="125"/>
        <v>518</v>
      </c>
      <c r="L521" s="5">
        <f t="shared" si="126"/>
        <v>0</v>
      </c>
      <c r="N521" s="2">
        <f t="shared" si="131"/>
        <v>16.973362110275154</v>
      </c>
      <c r="O521" s="2">
        <f t="shared" si="132"/>
        <v>16.696419453629623</v>
      </c>
      <c r="P521" s="2">
        <f t="shared" si="133"/>
        <v>16.085847602113031</v>
      </c>
      <c r="Q521" s="2">
        <f t="shared" si="134"/>
        <v>1.1565596622326624</v>
      </c>
      <c r="R521" s="2">
        <f t="shared" si="135"/>
        <v>1.1388394691148909</v>
      </c>
      <c r="S521" s="2">
        <f t="shared" si="136"/>
        <v>1.0996450890319927</v>
      </c>
      <c r="U521" s="1" t="s">
        <v>552</v>
      </c>
    </row>
    <row r="522" spans="1:21" x14ac:dyDescent="0.35">
      <c r="A522" s="6">
        <f t="shared" si="127"/>
        <v>43541.497332407409</v>
      </c>
      <c r="B522" s="1">
        <v>0</v>
      </c>
      <c r="C522" s="2">
        <f t="shared" si="124"/>
        <v>21.7</v>
      </c>
      <c r="D522" s="2">
        <f t="shared" si="124"/>
        <v>20.8</v>
      </c>
      <c r="E522" s="2">
        <f t="shared" si="124"/>
        <v>21</v>
      </c>
      <c r="G522" s="3">
        <f t="shared" si="128"/>
        <v>0.755</v>
      </c>
      <c r="H522" s="3">
        <f t="shared" si="129"/>
        <v>0.77900000000000003</v>
      </c>
      <c r="I522" s="3">
        <f t="shared" si="130"/>
        <v>0.7390000000000001</v>
      </c>
      <c r="K522" s="5">
        <f t="shared" si="125"/>
        <v>519</v>
      </c>
      <c r="L522" s="5">
        <f t="shared" si="126"/>
        <v>0</v>
      </c>
      <c r="N522" s="2">
        <f t="shared" si="131"/>
        <v>17.110605297863255</v>
      </c>
      <c r="O522" s="2">
        <f t="shared" si="132"/>
        <v>16.736561240526775</v>
      </c>
      <c r="P522" s="2">
        <f t="shared" si="133"/>
        <v>16.106896364996153</v>
      </c>
      <c r="Q522" s="2">
        <f t="shared" si="134"/>
        <v>1.1653279138851182</v>
      </c>
      <c r="R522" s="2">
        <f t="shared" si="135"/>
        <v>1.1414101646179917</v>
      </c>
      <c r="S522" s="2">
        <f t="shared" si="136"/>
        <v>1.1009991853797223</v>
      </c>
      <c r="U522" s="1" t="s">
        <v>553</v>
      </c>
    </row>
    <row r="523" spans="1:21" x14ac:dyDescent="0.35">
      <c r="A523" s="6">
        <f t="shared" si="127"/>
        <v>43541.498736250003</v>
      </c>
      <c r="B523" s="1">
        <v>0</v>
      </c>
      <c r="C523" s="2">
        <f t="shared" si="124"/>
        <v>21.7</v>
      </c>
      <c r="D523" s="2">
        <f t="shared" si="124"/>
        <v>20.8</v>
      </c>
      <c r="E523" s="2">
        <f t="shared" si="124"/>
        <v>21</v>
      </c>
      <c r="G523" s="3">
        <f t="shared" si="128"/>
        <v>0.752</v>
      </c>
      <c r="H523" s="3">
        <f t="shared" si="129"/>
        <v>0.77800000000000002</v>
      </c>
      <c r="I523" s="3">
        <f t="shared" si="130"/>
        <v>0.73799999999999999</v>
      </c>
      <c r="K523" s="5">
        <f t="shared" si="125"/>
        <v>520</v>
      </c>
      <c r="L523" s="5">
        <f t="shared" si="126"/>
        <v>0</v>
      </c>
      <c r="N523" s="2">
        <f t="shared" si="131"/>
        <v>17.048269858189339</v>
      </c>
      <c r="O523" s="2">
        <f t="shared" si="132"/>
        <v>16.716501775121859</v>
      </c>
      <c r="P523" s="2">
        <f t="shared" si="133"/>
        <v>16.085847602113031</v>
      </c>
      <c r="Q523" s="2">
        <f t="shared" si="134"/>
        <v>1.1613464885859335</v>
      </c>
      <c r="R523" s="2">
        <f t="shared" si="135"/>
        <v>1.140125642925635</v>
      </c>
      <c r="S523" s="2">
        <f t="shared" si="136"/>
        <v>1.0996450890319927</v>
      </c>
      <c r="U523" s="1" t="s">
        <v>554</v>
      </c>
    </row>
    <row r="524" spans="1:21" x14ac:dyDescent="0.35">
      <c r="A524" s="6">
        <f t="shared" si="127"/>
        <v>43541.50014009259</v>
      </c>
      <c r="B524" s="1">
        <v>0</v>
      </c>
      <c r="C524" s="2">
        <f t="shared" si="124"/>
        <v>21.5</v>
      </c>
      <c r="D524" s="2">
        <f t="shared" si="124"/>
        <v>20.7</v>
      </c>
      <c r="E524" s="2">
        <f t="shared" si="124"/>
        <v>21</v>
      </c>
      <c r="G524" s="3">
        <f t="shared" si="128"/>
        <v>0.753</v>
      </c>
      <c r="H524" s="3">
        <f t="shared" si="129"/>
        <v>0.77700000000000002</v>
      </c>
      <c r="I524" s="3">
        <f t="shared" si="130"/>
        <v>0.7390000000000001</v>
      </c>
      <c r="K524" s="5">
        <f t="shared" si="125"/>
        <v>521</v>
      </c>
      <c r="L524" s="5">
        <f t="shared" si="126"/>
        <v>0</v>
      </c>
      <c r="N524" s="2">
        <f t="shared" si="131"/>
        <v>16.877644824329405</v>
      </c>
      <c r="O524" s="2">
        <f t="shared" si="132"/>
        <v>16.600306489774962</v>
      </c>
      <c r="P524" s="2">
        <f t="shared" si="133"/>
        <v>16.106896364996153</v>
      </c>
      <c r="Q524" s="2">
        <f t="shared" si="134"/>
        <v>1.150439236243064</v>
      </c>
      <c r="R524" s="2">
        <f t="shared" si="135"/>
        <v>1.1326812941505875</v>
      </c>
      <c r="S524" s="2">
        <f t="shared" si="136"/>
        <v>1.1009991853797223</v>
      </c>
      <c r="U524" s="1" t="s">
        <v>555</v>
      </c>
    </row>
    <row r="525" spans="1:21" x14ac:dyDescent="0.35">
      <c r="A525" s="6">
        <f t="shared" si="127"/>
        <v>43541.501543969905</v>
      </c>
      <c r="B525" s="1">
        <v>0</v>
      </c>
      <c r="C525" s="2">
        <f t="shared" si="124"/>
        <v>21.3</v>
      </c>
      <c r="D525" s="2">
        <f t="shared" si="124"/>
        <v>20.6</v>
      </c>
      <c r="E525" s="2">
        <f t="shared" si="124"/>
        <v>20.8</v>
      </c>
      <c r="G525" s="3">
        <f t="shared" si="128"/>
        <v>0.76</v>
      </c>
      <c r="H525" s="3">
        <f t="shared" si="129"/>
        <v>0.78200000000000003</v>
      </c>
      <c r="I525" s="3">
        <f t="shared" si="130"/>
        <v>0.74400000000000011</v>
      </c>
      <c r="K525" s="5">
        <f t="shared" si="125"/>
        <v>522</v>
      </c>
      <c r="L525" s="5">
        <f t="shared" si="126"/>
        <v>0</v>
      </c>
      <c r="N525" s="2">
        <f t="shared" si="131"/>
        <v>16.830724847481044</v>
      </c>
      <c r="O525" s="2">
        <f t="shared" si="132"/>
        <v>16.604230012671579</v>
      </c>
      <c r="P525" s="2">
        <f t="shared" si="133"/>
        <v>16.020504610937309</v>
      </c>
      <c r="Q525" s="2">
        <f t="shared" si="134"/>
        <v>1.1474374821479809</v>
      </c>
      <c r="R525" s="2">
        <f t="shared" si="135"/>
        <v>1.1329327677968728</v>
      </c>
      <c r="S525" s="2">
        <f t="shared" si="136"/>
        <v>1.0954401535803355</v>
      </c>
      <c r="U525" s="1" t="s">
        <v>556</v>
      </c>
    </row>
    <row r="526" spans="1:21" x14ac:dyDescent="0.35">
      <c r="A526" s="6">
        <f t="shared" si="127"/>
        <v>43541.502947870373</v>
      </c>
      <c r="B526" s="1">
        <v>0</v>
      </c>
      <c r="C526" s="2">
        <f t="shared" si="124"/>
        <v>21.4</v>
      </c>
      <c r="D526" s="2">
        <f t="shared" si="124"/>
        <v>20.5</v>
      </c>
      <c r="E526" s="2">
        <f t="shared" si="124"/>
        <v>20.8</v>
      </c>
      <c r="G526" s="3">
        <f t="shared" si="128"/>
        <v>0.76500000000000001</v>
      </c>
      <c r="H526" s="3">
        <f t="shared" si="129"/>
        <v>0.78400000000000003</v>
      </c>
      <c r="I526" s="3">
        <f t="shared" si="130"/>
        <v>0.747</v>
      </c>
      <c r="K526" s="5">
        <f t="shared" si="125"/>
        <v>523</v>
      </c>
      <c r="L526" s="5">
        <f t="shared" si="126"/>
        <v>0</v>
      </c>
      <c r="N526" s="2">
        <f t="shared" si="131"/>
        <v>17.029146770450371</v>
      </c>
      <c r="O526" s="2">
        <f t="shared" si="132"/>
        <v>16.547864358589916</v>
      </c>
      <c r="P526" s="2">
        <f t="shared" si="133"/>
        <v>16.083037631065135</v>
      </c>
      <c r="Q526" s="2">
        <f t="shared" si="134"/>
        <v>1.1601247154362639</v>
      </c>
      <c r="R526" s="2">
        <f t="shared" si="135"/>
        <v>1.1293193843800831</v>
      </c>
      <c r="S526" s="2">
        <f t="shared" si="136"/>
        <v>1.0994643038800607</v>
      </c>
      <c r="U526" s="1" t="s">
        <v>557</v>
      </c>
    </row>
    <row r="527" spans="1:21" x14ac:dyDescent="0.35">
      <c r="A527" s="6">
        <f t="shared" si="127"/>
        <v>43541.504351747688</v>
      </c>
      <c r="B527" s="1">
        <v>0</v>
      </c>
      <c r="C527" s="2">
        <f t="shared" si="124"/>
        <v>21.6</v>
      </c>
      <c r="D527" s="2">
        <f t="shared" si="124"/>
        <v>20.7</v>
      </c>
      <c r="E527" s="2">
        <f t="shared" si="124"/>
        <v>20.9</v>
      </c>
      <c r="G527" s="3">
        <f t="shared" si="128"/>
        <v>0.76400000000000001</v>
      </c>
      <c r="H527" s="3">
        <f t="shared" si="129"/>
        <v>0.78500000000000003</v>
      </c>
      <c r="I527" s="3">
        <f t="shared" si="130"/>
        <v>0.747</v>
      </c>
      <c r="K527" s="5">
        <f t="shared" si="125"/>
        <v>524</v>
      </c>
      <c r="L527" s="5">
        <f t="shared" si="126"/>
        <v>0</v>
      </c>
      <c r="N527" s="2">
        <f t="shared" si="131"/>
        <v>17.200434708932317</v>
      </c>
      <c r="O527" s="2">
        <f t="shared" si="132"/>
        <v>16.760215841829929</v>
      </c>
      <c r="P527" s="2">
        <f t="shared" si="133"/>
        <v>16.178713967820777</v>
      </c>
      <c r="Q527" s="2">
        <f t="shared" si="134"/>
        <v>1.1710622235992891</v>
      </c>
      <c r="R527" s="2">
        <f t="shared" si="135"/>
        <v>1.1429246615653486</v>
      </c>
      <c r="S527" s="2">
        <f t="shared" si="136"/>
        <v>1.1056177423933524</v>
      </c>
      <c r="U527" s="1" t="s">
        <v>558</v>
      </c>
    </row>
    <row r="528" spans="1:21" x14ac:dyDescent="0.35">
      <c r="A528" s="6">
        <f t="shared" si="127"/>
        <v>43541.505755590275</v>
      </c>
      <c r="B528" s="1">
        <v>0</v>
      </c>
      <c r="C528" s="2">
        <f t="shared" si="124"/>
        <v>21.6</v>
      </c>
      <c r="D528" s="2">
        <f t="shared" si="124"/>
        <v>20.7</v>
      </c>
      <c r="E528" s="2">
        <f t="shared" si="124"/>
        <v>21</v>
      </c>
      <c r="G528" s="3">
        <f t="shared" si="128"/>
        <v>0.75900000000000001</v>
      </c>
      <c r="H528" s="3">
        <f t="shared" si="129"/>
        <v>0.78200000000000003</v>
      </c>
      <c r="I528" s="3">
        <f t="shared" si="130"/>
        <v>0.74299999999999999</v>
      </c>
      <c r="K528" s="5">
        <f t="shared" si="125"/>
        <v>525</v>
      </c>
      <c r="L528" s="5">
        <f t="shared" si="126"/>
        <v>0</v>
      </c>
      <c r="N528" s="2">
        <f t="shared" si="131"/>
        <v>17.09758135957874</v>
      </c>
      <c r="O528" s="2">
        <f t="shared" si="132"/>
        <v>16.700419763761506</v>
      </c>
      <c r="P528" s="2">
        <f t="shared" si="133"/>
        <v>16.190839793047459</v>
      </c>
      <c r="Q528" s="2">
        <f t="shared" si="134"/>
        <v>1.1644962118283986</v>
      </c>
      <c r="R528" s="2">
        <f t="shared" si="135"/>
        <v>1.1390956843282511</v>
      </c>
      <c r="S528" s="2">
        <f t="shared" si="136"/>
        <v>1.1063973091492794</v>
      </c>
      <c r="U528" s="1" t="s">
        <v>559</v>
      </c>
    </row>
    <row r="529" spans="1:21" x14ac:dyDescent="0.35">
      <c r="A529" s="6">
        <f t="shared" si="127"/>
        <v>43541.507159513887</v>
      </c>
      <c r="B529" s="1">
        <v>0</v>
      </c>
      <c r="C529" s="2">
        <f t="shared" si="124"/>
        <v>21.7</v>
      </c>
      <c r="D529" s="2">
        <f t="shared" si="124"/>
        <v>20.8</v>
      </c>
      <c r="E529" s="2">
        <f t="shared" si="124"/>
        <v>21</v>
      </c>
      <c r="G529" s="3">
        <f t="shared" si="128"/>
        <v>0.75800000000000001</v>
      </c>
      <c r="H529" s="3">
        <f t="shared" si="129"/>
        <v>0.78200000000000003</v>
      </c>
      <c r="I529" s="3">
        <f t="shared" si="130"/>
        <v>0.74299999999999999</v>
      </c>
      <c r="K529" s="5">
        <f t="shared" si="125"/>
        <v>526</v>
      </c>
      <c r="L529" s="5">
        <f t="shared" si="126"/>
        <v>0</v>
      </c>
      <c r="N529" s="2">
        <f t="shared" si="131"/>
        <v>17.172721718878698</v>
      </c>
      <c r="O529" s="2">
        <f t="shared" si="132"/>
        <v>16.796603054369257</v>
      </c>
      <c r="P529" s="2">
        <f t="shared" si="133"/>
        <v>16.190839793047459</v>
      </c>
      <c r="Q529" s="2">
        <f t="shared" si="134"/>
        <v>1.1692935502784654</v>
      </c>
      <c r="R529" s="2">
        <f t="shared" si="135"/>
        <v>1.1452538592925545</v>
      </c>
      <c r="S529" s="2">
        <f t="shared" si="136"/>
        <v>1.1063973091492794</v>
      </c>
      <c r="U529" s="1" t="s">
        <v>560</v>
      </c>
    </row>
    <row r="530" spans="1:21" x14ac:dyDescent="0.35">
      <c r="A530" s="6">
        <f t="shared" si="127"/>
        <v>43541.508563414354</v>
      </c>
      <c r="B530" s="1">
        <v>0</v>
      </c>
      <c r="C530" s="2">
        <f t="shared" si="124"/>
        <v>21.7</v>
      </c>
      <c r="D530" s="2">
        <f t="shared" si="124"/>
        <v>20.8</v>
      </c>
      <c r="E530" s="2">
        <f t="shared" si="124"/>
        <v>21</v>
      </c>
      <c r="G530" s="3">
        <f t="shared" si="128"/>
        <v>0.755</v>
      </c>
      <c r="H530" s="3">
        <f t="shared" si="129"/>
        <v>0.78</v>
      </c>
      <c r="I530" s="3">
        <f t="shared" si="130"/>
        <v>0.74</v>
      </c>
      <c r="K530" s="5">
        <f t="shared" si="125"/>
        <v>527</v>
      </c>
      <c r="L530" s="5">
        <f t="shared" si="126"/>
        <v>0</v>
      </c>
      <c r="N530" s="2">
        <f t="shared" si="131"/>
        <v>17.110605297863255</v>
      </c>
      <c r="O530" s="2">
        <f t="shared" si="132"/>
        <v>16.756597905362451</v>
      </c>
      <c r="P530" s="2">
        <f t="shared" si="133"/>
        <v>16.127919901145642</v>
      </c>
      <c r="Q530" s="2">
        <f t="shared" si="134"/>
        <v>1.1653279138851182</v>
      </c>
      <c r="R530" s="2">
        <f t="shared" si="135"/>
        <v>1.1426930384308809</v>
      </c>
      <c r="S530" s="2">
        <f t="shared" si="136"/>
        <v>1.1023514506297358</v>
      </c>
      <c r="U530" s="1" t="s">
        <v>561</v>
      </c>
    </row>
    <row r="531" spans="1:21" x14ac:dyDescent="0.35">
      <c r="A531" s="6">
        <f t="shared" si="127"/>
        <v>43541.509967256941</v>
      </c>
      <c r="B531" s="1">
        <v>0</v>
      </c>
      <c r="C531" s="2">
        <f t="shared" si="124"/>
        <v>21.5</v>
      </c>
      <c r="D531" s="2">
        <f t="shared" si="124"/>
        <v>20.7</v>
      </c>
      <c r="E531" s="2">
        <f t="shared" si="124"/>
        <v>21</v>
      </c>
      <c r="G531" s="3">
        <f t="shared" si="128"/>
        <v>0.75800000000000001</v>
      </c>
      <c r="H531" s="3">
        <f t="shared" si="129"/>
        <v>0.78099999999999992</v>
      </c>
      <c r="I531" s="3">
        <f t="shared" si="130"/>
        <v>0.74199999999999999</v>
      </c>
      <c r="K531" s="5">
        <f t="shared" si="125"/>
        <v>528</v>
      </c>
      <c r="L531" s="5">
        <f t="shared" si="126"/>
        <v>0</v>
      </c>
      <c r="N531" s="2">
        <f t="shared" si="131"/>
        <v>16.981149074406648</v>
      </c>
      <c r="O531" s="2">
        <f t="shared" si="132"/>
        <v>16.680442569803649</v>
      </c>
      <c r="P531" s="2">
        <f t="shared" si="133"/>
        <v>16.169891551037274</v>
      </c>
      <c r="Q531" s="2">
        <f t="shared" si="134"/>
        <v>1.1570573940855422</v>
      </c>
      <c r="R531" s="2">
        <f t="shared" si="135"/>
        <v>1.137816093622626</v>
      </c>
      <c r="S531" s="2">
        <f t="shared" si="136"/>
        <v>1.1050505075989006</v>
      </c>
      <c r="U531" s="1" t="s">
        <v>562</v>
      </c>
    </row>
    <row r="532" spans="1:21" x14ac:dyDescent="0.35">
      <c r="A532" s="6">
        <f t="shared" si="127"/>
        <v>43541.511371122688</v>
      </c>
      <c r="B532" s="1">
        <v>0</v>
      </c>
      <c r="C532" s="2">
        <f t="shared" si="124"/>
        <v>21.6</v>
      </c>
      <c r="D532" s="2">
        <f t="shared" si="124"/>
        <v>20.7</v>
      </c>
      <c r="E532" s="2">
        <f t="shared" si="124"/>
        <v>21</v>
      </c>
      <c r="G532" s="3">
        <f t="shared" si="128"/>
        <v>0.75800000000000001</v>
      </c>
      <c r="H532" s="3">
        <f t="shared" si="129"/>
        <v>0.78099999999999992</v>
      </c>
      <c r="I532" s="3">
        <f t="shared" si="130"/>
        <v>0.74299999999999999</v>
      </c>
      <c r="K532" s="5">
        <f t="shared" si="125"/>
        <v>529</v>
      </c>
      <c r="L532" s="5">
        <f t="shared" si="126"/>
        <v>0</v>
      </c>
      <c r="N532" s="2">
        <f t="shared" si="131"/>
        <v>17.07693869692514</v>
      </c>
      <c r="O532" s="2">
        <f t="shared" si="132"/>
        <v>16.680442569803649</v>
      </c>
      <c r="P532" s="2">
        <f t="shared" si="133"/>
        <v>16.190839793047459</v>
      </c>
      <c r="Q532" s="2">
        <f t="shared" si="134"/>
        <v>1.1631778200751404</v>
      </c>
      <c r="R532" s="2">
        <f t="shared" si="135"/>
        <v>1.137816093622626</v>
      </c>
      <c r="S532" s="2">
        <f t="shared" si="136"/>
        <v>1.1063973091492794</v>
      </c>
      <c r="U532" s="1" t="s">
        <v>563</v>
      </c>
    </row>
    <row r="533" spans="1:21" x14ac:dyDescent="0.35">
      <c r="A533" s="6">
        <f t="shared" si="127"/>
        <v>43541.51277494213</v>
      </c>
      <c r="B533" s="1">
        <v>0</v>
      </c>
      <c r="C533" s="2">
        <f t="shared" si="124"/>
        <v>21.6</v>
      </c>
      <c r="D533" s="2">
        <f t="shared" si="124"/>
        <v>20.7</v>
      </c>
      <c r="E533" s="2">
        <f t="shared" si="124"/>
        <v>20.9</v>
      </c>
      <c r="G533" s="3">
        <f t="shared" si="128"/>
        <v>0.75800000000000001</v>
      </c>
      <c r="H533" s="3">
        <f t="shared" si="129"/>
        <v>0.78200000000000003</v>
      </c>
      <c r="I533" s="3">
        <f t="shared" si="130"/>
        <v>0.74400000000000011</v>
      </c>
      <c r="K533" s="5">
        <f t="shared" si="125"/>
        <v>530</v>
      </c>
      <c r="L533" s="5">
        <f t="shared" si="126"/>
        <v>0</v>
      </c>
      <c r="N533" s="2">
        <f t="shared" si="131"/>
        <v>17.07693869692514</v>
      </c>
      <c r="O533" s="2">
        <f t="shared" si="132"/>
        <v>16.700419763761506</v>
      </c>
      <c r="P533" s="2">
        <f t="shared" si="133"/>
        <v>16.116137149829164</v>
      </c>
      <c r="Q533" s="2">
        <f t="shared" si="134"/>
        <v>1.1631778200751404</v>
      </c>
      <c r="R533" s="2">
        <f t="shared" si="135"/>
        <v>1.1390956843282511</v>
      </c>
      <c r="S533" s="2">
        <f t="shared" si="136"/>
        <v>1.1015935920936271</v>
      </c>
      <c r="U533" s="1" t="s">
        <v>564</v>
      </c>
    </row>
    <row r="534" spans="1:21" x14ac:dyDescent="0.35">
      <c r="A534" s="6">
        <f t="shared" si="127"/>
        <v>43541.514178807869</v>
      </c>
      <c r="B534" s="1">
        <v>0</v>
      </c>
      <c r="C534" s="2">
        <f t="shared" si="124"/>
        <v>21.6</v>
      </c>
      <c r="D534" s="2">
        <f t="shared" si="124"/>
        <v>20.7</v>
      </c>
      <c r="E534" s="2">
        <f t="shared" si="124"/>
        <v>21</v>
      </c>
      <c r="G534" s="3">
        <f t="shared" si="128"/>
        <v>0.75900000000000001</v>
      </c>
      <c r="H534" s="3">
        <f t="shared" si="129"/>
        <v>0.78200000000000003</v>
      </c>
      <c r="I534" s="3">
        <f t="shared" si="130"/>
        <v>0.74299999999999999</v>
      </c>
      <c r="K534" s="5">
        <f t="shared" si="125"/>
        <v>531</v>
      </c>
      <c r="L534" s="5">
        <f t="shared" si="126"/>
        <v>0</v>
      </c>
      <c r="N534" s="2">
        <f t="shared" si="131"/>
        <v>17.09758135957874</v>
      </c>
      <c r="O534" s="2">
        <f t="shared" si="132"/>
        <v>16.700419763761506</v>
      </c>
      <c r="P534" s="2">
        <f t="shared" si="133"/>
        <v>16.190839793047459</v>
      </c>
      <c r="Q534" s="2">
        <f t="shared" si="134"/>
        <v>1.1644962118283986</v>
      </c>
      <c r="R534" s="2">
        <f t="shared" si="135"/>
        <v>1.1390956843282511</v>
      </c>
      <c r="S534" s="2">
        <f t="shared" si="136"/>
        <v>1.1063973091492794</v>
      </c>
      <c r="U534" s="1" t="s">
        <v>565</v>
      </c>
    </row>
    <row r="535" spans="1:21" x14ac:dyDescent="0.35">
      <c r="A535" s="6">
        <f t="shared" si="127"/>
        <v>43541.515582638887</v>
      </c>
      <c r="B535" s="1">
        <v>0</v>
      </c>
      <c r="C535" s="2">
        <f t="shared" si="124"/>
        <v>21.7</v>
      </c>
      <c r="D535" s="2">
        <f t="shared" si="124"/>
        <v>20.8</v>
      </c>
      <c r="E535" s="2">
        <f t="shared" si="124"/>
        <v>21</v>
      </c>
      <c r="G535" s="3">
        <f t="shared" si="128"/>
        <v>0.75599999999999989</v>
      </c>
      <c r="H535" s="3">
        <f t="shared" si="129"/>
        <v>0.78200000000000003</v>
      </c>
      <c r="I535" s="3">
        <f t="shared" si="130"/>
        <v>0.74299999999999999</v>
      </c>
      <c r="K535" s="5">
        <f t="shared" si="125"/>
        <v>532</v>
      </c>
      <c r="L535" s="5">
        <f t="shared" si="126"/>
        <v>0</v>
      </c>
      <c r="N535" s="2">
        <f t="shared" si="131"/>
        <v>17.131335025658149</v>
      </c>
      <c r="O535" s="2">
        <f t="shared" si="132"/>
        <v>16.796603054369257</v>
      </c>
      <c r="P535" s="2">
        <f t="shared" si="133"/>
        <v>16.190839793047459</v>
      </c>
      <c r="Q535" s="2">
        <f t="shared" si="134"/>
        <v>1.1666515408156266</v>
      </c>
      <c r="R535" s="2">
        <f t="shared" si="135"/>
        <v>1.1452538592925545</v>
      </c>
      <c r="S535" s="2">
        <f t="shared" si="136"/>
        <v>1.1063973091492794</v>
      </c>
      <c r="U535" s="1" t="s">
        <v>566</v>
      </c>
    </row>
    <row r="536" spans="1:21" x14ac:dyDescent="0.35">
      <c r="A536" s="6">
        <f t="shared" si="127"/>
        <v>43541.516986481482</v>
      </c>
      <c r="B536" s="1">
        <v>0</v>
      </c>
      <c r="C536" s="2">
        <f t="shared" ref="C536:E599" si="137">IF($U536&lt;&gt;"",VALUE(MID($U536,FIND("T0",$U536,FIND(CONCATENATE("~",C$2,"~"),$U536))+3,5)),"")</f>
        <v>21.6</v>
      </c>
      <c r="D536" s="2">
        <f t="shared" si="137"/>
        <v>20.8</v>
      </c>
      <c r="E536" s="2">
        <f t="shared" si="137"/>
        <v>21</v>
      </c>
      <c r="G536" s="3">
        <f t="shared" si="128"/>
        <v>0.752</v>
      </c>
      <c r="H536" s="3">
        <f t="shared" si="129"/>
        <v>0.78</v>
      </c>
      <c r="I536" s="3">
        <f t="shared" si="130"/>
        <v>0.74</v>
      </c>
      <c r="K536" s="5">
        <f t="shared" si="125"/>
        <v>533</v>
      </c>
      <c r="L536" s="5">
        <f t="shared" si="126"/>
        <v>0</v>
      </c>
      <c r="N536" s="2">
        <f t="shared" si="131"/>
        <v>16.952573712206515</v>
      </c>
      <c r="O536" s="2">
        <f t="shared" si="132"/>
        <v>16.756597905362451</v>
      </c>
      <c r="P536" s="2">
        <f t="shared" si="133"/>
        <v>16.127919901145642</v>
      </c>
      <c r="Q536" s="2">
        <f t="shared" si="134"/>
        <v>1.1552307583826085</v>
      </c>
      <c r="R536" s="2">
        <f t="shared" si="135"/>
        <v>1.1426930384308809</v>
      </c>
      <c r="S536" s="2">
        <f t="shared" si="136"/>
        <v>1.1023514506297358</v>
      </c>
      <c r="U536" s="1" t="s">
        <v>567</v>
      </c>
    </row>
    <row r="537" spans="1:21" x14ac:dyDescent="0.35">
      <c r="A537" s="6">
        <f t="shared" si="127"/>
        <v>43541.518390335645</v>
      </c>
      <c r="B537" s="1">
        <v>0</v>
      </c>
      <c r="C537" s="2">
        <f t="shared" si="137"/>
        <v>21.7</v>
      </c>
      <c r="D537" s="2">
        <f t="shared" si="137"/>
        <v>20.8</v>
      </c>
      <c r="E537" s="2">
        <f t="shared" si="137"/>
        <v>21</v>
      </c>
      <c r="G537" s="3">
        <f t="shared" si="128"/>
        <v>0.75599999999999989</v>
      </c>
      <c r="H537" s="3">
        <f t="shared" si="129"/>
        <v>0.78099999999999992</v>
      </c>
      <c r="I537" s="3">
        <f t="shared" si="130"/>
        <v>0.74199999999999999</v>
      </c>
      <c r="K537" s="5">
        <f t="shared" si="125"/>
        <v>534</v>
      </c>
      <c r="L537" s="5">
        <f t="shared" si="126"/>
        <v>0</v>
      </c>
      <c r="N537" s="2">
        <f t="shared" si="131"/>
        <v>17.131335025658149</v>
      </c>
      <c r="O537" s="2">
        <f t="shared" si="132"/>
        <v>16.776611824940929</v>
      </c>
      <c r="P537" s="2">
        <f t="shared" si="133"/>
        <v>16.169891551037274</v>
      </c>
      <c r="Q537" s="2">
        <f t="shared" si="134"/>
        <v>1.1666515408156266</v>
      </c>
      <c r="R537" s="2">
        <f t="shared" si="135"/>
        <v>1.1439742685869294</v>
      </c>
      <c r="S537" s="2">
        <f t="shared" si="136"/>
        <v>1.1050505075989006</v>
      </c>
      <c r="U537" s="1" t="s">
        <v>568</v>
      </c>
    </row>
    <row r="538" spans="1:21" x14ac:dyDescent="0.35">
      <c r="A538" s="6">
        <f t="shared" si="127"/>
        <v>43541.51979421296</v>
      </c>
      <c r="B538" s="1">
        <v>0</v>
      </c>
      <c r="C538" s="2">
        <f t="shared" si="137"/>
        <v>21.7</v>
      </c>
      <c r="D538" s="2">
        <f t="shared" si="137"/>
        <v>20.8</v>
      </c>
      <c r="E538" s="2">
        <f t="shared" si="137"/>
        <v>21</v>
      </c>
      <c r="G538" s="3">
        <f t="shared" si="128"/>
        <v>0.755</v>
      </c>
      <c r="H538" s="3">
        <f t="shared" si="129"/>
        <v>0.78099999999999992</v>
      </c>
      <c r="I538" s="3">
        <f t="shared" si="130"/>
        <v>0.74299999999999999</v>
      </c>
      <c r="K538" s="5">
        <f t="shared" si="125"/>
        <v>535</v>
      </c>
      <c r="L538" s="5">
        <f t="shared" si="126"/>
        <v>0</v>
      </c>
      <c r="N538" s="2">
        <f t="shared" si="131"/>
        <v>17.110605297863255</v>
      </c>
      <c r="O538" s="2">
        <f t="shared" si="132"/>
        <v>16.776611824940929</v>
      </c>
      <c r="P538" s="2">
        <f t="shared" si="133"/>
        <v>16.190839793047459</v>
      </c>
      <c r="Q538" s="2">
        <f t="shared" si="134"/>
        <v>1.1653279138851182</v>
      </c>
      <c r="R538" s="2">
        <f t="shared" si="135"/>
        <v>1.1439742685869294</v>
      </c>
      <c r="S538" s="2">
        <f t="shared" si="136"/>
        <v>1.1063973091492794</v>
      </c>
      <c r="U538" s="1" t="s">
        <v>569</v>
      </c>
    </row>
    <row r="539" spans="1:21" x14ac:dyDescent="0.35">
      <c r="A539" s="6">
        <f t="shared" si="127"/>
        <v>43541.521198032409</v>
      </c>
      <c r="B539" s="1">
        <v>0</v>
      </c>
      <c r="C539" s="2">
        <f t="shared" si="137"/>
        <v>21.5</v>
      </c>
      <c r="D539" s="2">
        <f t="shared" si="137"/>
        <v>20.7</v>
      </c>
      <c r="E539" s="2">
        <f t="shared" si="137"/>
        <v>20.9</v>
      </c>
      <c r="G539" s="3">
        <f t="shared" si="128"/>
        <v>0.755</v>
      </c>
      <c r="H539" s="3">
        <f t="shared" si="129"/>
        <v>0.78099999999999992</v>
      </c>
      <c r="I539" s="3">
        <f t="shared" si="130"/>
        <v>0.74400000000000011</v>
      </c>
      <c r="K539" s="5">
        <f t="shared" si="125"/>
        <v>536</v>
      </c>
      <c r="L539" s="5">
        <f t="shared" si="126"/>
        <v>0</v>
      </c>
      <c r="N539" s="2">
        <f t="shared" si="131"/>
        <v>16.919119374169405</v>
      </c>
      <c r="O539" s="2">
        <f t="shared" si="132"/>
        <v>16.680442569803649</v>
      </c>
      <c r="P539" s="2">
        <f t="shared" si="133"/>
        <v>16.116137149829164</v>
      </c>
      <c r="Q539" s="2">
        <f t="shared" si="134"/>
        <v>1.1530917576921953</v>
      </c>
      <c r="R539" s="2">
        <f t="shared" si="135"/>
        <v>1.137816093622626</v>
      </c>
      <c r="S539" s="2">
        <f t="shared" si="136"/>
        <v>1.1015935920936271</v>
      </c>
      <c r="U539" s="1" t="s">
        <v>570</v>
      </c>
    </row>
    <row r="540" spans="1:21" x14ac:dyDescent="0.35">
      <c r="A540" s="6">
        <f t="shared" si="127"/>
        <v>43541.522601886572</v>
      </c>
      <c r="B540" s="1">
        <v>0</v>
      </c>
      <c r="C540" s="2">
        <f t="shared" si="137"/>
        <v>21.5</v>
      </c>
      <c r="D540" s="2">
        <f t="shared" si="137"/>
        <v>20.7</v>
      </c>
      <c r="E540" s="2">
        <f t="shared" si="137"/>
        <v>21</v>
      </c>
      <c r="G540" s="3">
        <f t="shared" si="128"/>
        <v>0.76200000000000001</v>
      </c>
      <c r="H540" s="3">
        <f t="shared" si="129"/>
        <v>0.78400000000000003</v>
      </c>
      <c r="I540" s="3">
        <f t="shared" si="130"/>
        <v>0.746</v>
      </c>
      <c r="K540" s="5">
        <f t="shared" si="125"/>
        <v>537</v>
      </c>
      <c r="L540" s="5">
        <f t="shared" si="126"/>
        <v>0</v>
      </c>
      <c r="N540" s="2">
        <f t="shared" si="131"/>
        <v>17.063517915740658</v>
      </c>
      <c r="O540" s="2">
        <f t="shared" si="132"/>
        <v>16.740306345210392</v>
      </c>
      <c r="P540" s="2">
        <f t="shared" si="133"/>
        <v>16.253534951706818</v>
      </c>
      <c r="Q540" s="2">
        <f t="shared" si="134"/>
        <v>1.1623205641298169</v>
      </c>
      <c r="R540" s="2">
        <f t="shared" si="135"/>
        <v>1.141649964133348</v>
      </c>
      <c r="S540" s="2">
        <f t="shared" si="136"/>
        <v>1.1104268646352811</v>
      </c>
      <c r="U540" s="1" t="s">
        <v>571</v>
      </c>
    </row>
    <row r="541" spans="1:21" x14ac:dyDescent="0.35">
      <c r="A541" s="6">
        <f t="shared" si="127"/>
        <v>43541.524005706022</v>
      </c>
      <c r="B541" s="1">
        <v>0</v>
      </c>
      <c r="C541" s="2">
        <f t="shared" si="137"/>
        <v>21.6</v>
      </c>
      <c r="D541" s="2">
        <f t="shared" si="137"/>
        <v>20.8</v>
      </c>
      <c r="E541" s="2">
        <f t="shared" si="137"/>
        <v>21</v>
      </c>
      <c r="G541" s="3">
        <f t="shared" si="128"/>
        <v>0.75700000000000001</v>
      </c>
      <c r="H541" s="3">
        <f t="shared" si="129"/>
        <v>0.78200000000000003</v>
      </c>
      <c r="I541" s="3">
        <f t="shared" si="130"/>
        <v>0.74299999999999999</v>
      </c>
      <c r="K541" s="5">
        <f t="shared" si="125"/>
        <v>538</v>
      </c>
      <c r="L541" s="5">
        <f t="shared" si="126"/>
        <v>0</v>
      </c>
      <c r="N541" s="2">
        <f t="shared" si="131"/>
        <v>17.056271896812508</v>
      </c>
      <c r="O541" s="2">
        <f t="shared" si="132"/>
        <v>16.796603054369257</v>
      </c>
      <c r="P541" s="2">
        <f t="shared" si="133"/>
        <v>16.190839793047459</v>
      </c>
      <c r="Q541" s="2">
        <f t="shared" si="134"/>
        <v>1.1618576878702174</v>
      </c>
      <c r="R541" s="2">
        <f t="shared" si="135"/>
        <v>1.1452538592925545</v>
      </c>
      <c r="S541" s="2">
        <f t="shared" si="136"/>
        <v>1.1063973091492794</v>
      </c>
      <c r="U541" s="1" t="s">
        <v>572</v>
      </c>
    </row>
    <row r="542" spans="1:21" x14ac:dyDescent="0.35">
      <c r="A542" s="6">
        <f t="shared" si="127"/>
        <v>43541.52540958333</v>
      </c>
      <c r="B542" s="1">
        <v>0</v>
      </c>
      <c r="C542" s="2">
        <f t="shared" si="137"/>
        <v>21.6</v>
      </c>
      <c r="D542" s="2">
        <f t="shared" si="137"/>
        <v>20.8</v>
      </c>
      <c r="E542" s="2">
        <f t="shared" si="137"/>
        <v>21</v>
      </c>
      <c r="G542" s="3">
        <f t="shared" si="128"/>
        <v>0.753</v>
      </c>
      <c r="H542" s="3">
        <f t="shared" si="129"/>
        <v>0.78</v>
      </c>
      <c r="I542" s="3">
        <f t="shared" si="130"/>
        <v>0.74099999999999999</v>
      </c>
      <c r="K542" s="5">
        <f t="shared" si="125"/>
        <v>539</v>
      </c>
      <c r="L542" s="5">
        <f t="shared" si="126"/>
        <v>0</v>
      </c>
      <c r="N542" s="2">
        <f t="shared" si="131"/>
        <v>16.973362110275154</v>
      </c>
      <c r="O542" s="2">
        <f t="shared" si="132"/>
        <v>16.756597905362451</v>
      </c>
      <c r="P542" s="2">
        <f t="shared" si="133"/>
        <v>16.148918275072894</v>
      </c>
      <c r="Q542" s="2">
        <f t="shared" si="134"/>
        <v>1.1565596622326624</v>
      </c>
      <c r="R542" s="2">
        <f t="shared" si="135"/>
        <v>1.1426930384308809</v>
      </c>
      <c r="S542" s="2">
        <f t="shared" si="136"/>
        <v>1.1037018897276072</v>
      </c>
      <c r="U542" s="1" t="s">
        <v>573</v>
      </c>
    </row>
    <row r="543" spans="1:21" x14ac:dyDescent="0.35">
      <c r="A543" s="6">
        <f t="shared" si="127"/>
        <v>43541.526813425924</v>
      </c>
      <c r="B543" s="1">
        <v>0</v>
      </c>
      <c r="C543" s="2">
        <f t="shared" si="137"/>
        <v>21.7</v>
      </c>
      <c r="D543" s="2">
        <f t="shared" si="137"/>
        <v>20.8</v>
      </c>
      <c r="E543" s="2">
        <f t="shared" si="137"/>
        <v>21</v>
      </c>
      <c r="G543" s="3">
        <f t="shared" si="128"/>
        <v>0.754</v>
      </c>
      <c r="H543" s="3">
        <f t="shared" si="129"/>
        <v>0.78</v>
      </c>
      <c r="I543" s="3">
        <f t="shared" si="130"/>
        <v>0.74099999999999999</v>
      </c>
      <c r="K543" s="5">
        <f t="shared" si="125"/>
        <v>540</v>
      </c>
      <c r="L543" s="5">
        <f t="shared" si="126"/>
        <v>0</v>
      </c>
      <c r="N543" s="2">
        <f t="shared" si="131"/>
        <v>17.089851234817917</v>
      </c>
      <c r="O543" s="2">
        <f t="shared" si="132"/>
        <v>16.756597905362451</v>
      </c>
      <c r="P543" s="2">
        <f t="shared" si="133"/>
        <v>16.148918275072894</v>
      </c>
      <c r="Q543" s="2">
        <f t="shared" si="134"/>
        <v>1.1640025326440497</v>
      </c>
      <c r="R543" s="2">
        <f t="shared" si="135"/>
        <v>1.1426930384308809</v>
      </c>
      <c r="S543" s="2">
        <f t="shared" si="136"/>
        <v>1.1037018897276072</v>
      </c>
      <c r="U543" s="1" t="s">
        <v>574</v>
      </c>
    </row>
    <row r="544" spans="1:21" x14ac:dyDescent="0.35">
      <c r="A544" s="6">
        <f t="shared" si="127"/>
        <v>43541.528217326391</v>
      </c>
      <c r="B544" s="1">
        <v>0</v>
      </c>
      <c r="C544" s="2">
        <f t="shared" si="137"/>
        <v>21.8</v>
      </c>
      <c r="D544" s="2">
        <f t="shared" si="137"/>
        <v>20.8</v>
      </c>
      <c r="E544" s="2">
        <f t="shared" si="137"/>
        <v>21</v>
      </c>
      <c r="G544" s="3">
        <f t="shared" si="128"/>
        <v>0.753</v>
      </c>
      <c r="H544" s="3">
        <f t="shared" si="129"/>
        <v>0.78200000000000003</v>
      </c>
      <c r="I544" s="3">
        <f t="shared" si="130"/>
        <v>0.74400000000000011</v>
      </c>
      <c r="K544" s="5">
        <f t="shared" si="125"/>
        <v>541</v>
      </c>
      <c r="L544" s="5">
        <f t="shared" si="126"/>
        <v>0</v>
      </c>
      <c r="N544" s="2">
        <f t="shared" si="131"/>
        <v>17.164776814833271</v>
      </c>
      <c r="O544" s="2">
        <f t="shared" si="132"/>
        <v>16.796603054369257</v>
      </c>
      <c r="P544" s="2">
        <f t="shared" si="133"/>
        <v>16.211763064862751</v>
      </c>
      <c r="Q544" s="2">
        <f t="shared" si="134"/>
        <v>1.1687864319033578</v>
      </c>
      <c r="R544" s="2">
        <f t="shared" si="135"/>
        <v>1.1452538592925545</v>
      </c>
      <c r="S544" s="2">
        <f t="shared" si="136"/>
        <v>1.1077422992646122</v>
      </c>
      <c r="U544" s="1" t="s">
        <v>575</v>
      </c>
    </row>
    <row r="545" spans="1:21" x14ac:dyDescent="0.35">
      <c r="A545" s="6">
        <f t="shared" si="127"/>
        <v>43541.52962115741</v>
      </c>
      <c r="B545" s="1">
        <v>0</v>
      </c>
      <c r="C545" s="2">
        <f t="shared" si="137"/>
        <v>21.8</v>
      </c>
      <c r="D545" s="2">
        <f t="shared" si="137"/>
        <v>20.8</v>
      </c>
      <c r="E545" s="2">
        <f t="shared" si="137"/>
        <v>21</v>
      </c>
      <c r="G545" s="3">
        <f t="shared" si="128"/>
        <v>0.75</v>
      </c>
      <c r="H545" s="3">
        <f t="shared" si="129"/>
        <v>0.77900000000000003</v>
      </c>
      <c r="I545" s="3">
        <f t="shared" si="130"/>
        <v>0.74099999999999999</v>
      </c>
      <c r="K545" s="5">
        <f t="shared" si="125"/>
        <v>542</v>
      </c>
      <c r="L545" s="5">
        <f t="shared" si="126"/>
        <v>0</v>
      </c>
      <c r="N545" s="2">
        <f t="shared" si="131"/>
        <v>17.102250825642273</v>
      </c>
      <c r="O545" s="2">
        <f t="shared" si="132"/>
        <v>16.736561240526775</v>
      </c>
      <c r="P545" s="2">
        <f t="shared" si="133"/>
        <v>16.148918275072894</v>
      </c>
      <c r="Q545" s="2">
        <f t="shared" si="134"/>
        <v>1.1647944106338206</v>
      </c>
      <c r="R545" s="2">
        <f t="shared" si="135"/>
        <v>1.1414101646179917</v>
      </c>
      <c r="S545" s="2">
        <f t="shared" si="136"/>
        <v>1.1037018897276072</v>
      </c>
      <c r="U545" s="1" t="s">
        <v>576</v>
      </c>
    </row>
    <row r="546" spans="1:21" x14ac:dyDescent="0.35">
      <c r="A546" s="6">
        <f t="shared" si="127"/>
        <v>43541.531025034725</v>
      </c>
      <c r="B546" s="1">
        <v>0</v>
      </c>
      <c r="C546" s="2">
        <f t="shared" si="137"/>
        <v>21.8</v>
      </c>
      <c r="D546" s="2">
        <f t="shared" si="137"/>
        <v>20.9</v>
      </c>
      <c r="E546" s="2">
        <f t="shared" si="137"/>
        <v>21.1</v>
      </c>
      <c r="G546" s="3">
        <f t="shared" si="128"/>
        <v>0.752</v>
      </c>
      <c r="H546" s="3">
        <f t="shared" si="129"/>
        <v>0.78099999999999992</v>
      </c>
      <c r="I546" s="3">
        <f t="shared" si="130"/>
        <v>0.74299999999999999</v>
      </c>
      <c r="K546" s="5">
        <f t="shared" si="125"/>
        <v>543</v>
      </c>
      <c r="L546" s="5">
        <f t="shared" si="126"/>
        <v>0</v>
      </c>
      <c r="N546" s="2">
        <f t="shared" si="131"/>
        <v>17.143959374449498</v>
      </c>
      <c r="O546" s="2">
        <f t="shared" si="132"/>
        <v>16.872774610729639</v>
      </c>
      <c r="P546" s="2">
        <f t="shared" si="133"/>
        <v>16.286444439360036</v>
      </c>
      <c r="Q546" s="2">
        <f t="shared" si="134"/>
        <v>1.1674575280533042</v>
      </c>
      <c r="R546" s="2">
        <f t="shared" si="135"/>
        <v>1.1501277071002212</v>
      </c>
      <c r="S546" s="2">
        <f t="shared" si="136"/>
        <v>1.112541290079319</v>
      </c>
      <c r="U546" s="1" t="s">
        <v>577</v>
      </c>
    </row>
    <row r="547" spans="1:21" x14ac:dyDescent="0.35">
      <c r="A547" s="6">
        <f t="shared" si="127"/>
        <v>43541.532428854167</v>
      </c>
      <c r="B547" s="1">
        <v>0</v>
      </c>
      <c r="C547" s="2">
        <f t="shared" si="137"/>
        <v>21.7</v>
      </c>
      <c r="D547" s="2">
        <f t="shared" si="137"/>
        <v>20.8</v>
      </c>
      <c r="E547" s="2">
        <f t="shared" si="137"/>
        <v>21.1</v>
      </c>
      <c r="G547" s="3">
        <f t="shared" si="128"/>
        <v>0.754</v>
      </c>
      <c r="H547" s="3">
        <f t="shared" si="129"/>
        <v>0.78099999999999992</v>
      </c>
      <c r="I547" s="3">
        <f t="shared" si="130"/>
        <v>0.74299999999999999</v>
      </c>
      <c r="K547" s="5">
        <f t="shared" si="125"/>
        <v>544</v>
      </c>
      <c r="L547" s="5">
        <f t="shared" si="126"/>
        <v>0</v>
      </c>
      <c r="N547" s="2">
        <f t="shared" si="131"/>
        <v>17.089851234817917</v>
      </c>
      <c r="O547" s="2">
        <f t="shared" si="132"/>
        <v>16.776611824940929</v>
      </c>
      <c r="P547" s="2">
        <f t="shared" si="133"/>
        <v>16.286444439360036</v>
      </c>
      <c r="Q547" s="2">
        <f t="shared" si="134"/>
        <v>1.1640025326440497</v>
      </c>
      <c r="R547" s="2">
        <f t="shared" si="135"/>
        <v>1.1439742685869294</v>
      </c>
      <c r="S547" s="2">
        <f t="shared" si="136"/>
        <v>1.112541290079319</v>
      </c>
      <c r="U547" s="1" t="s">
        <v>578</v>
      </c>
    </row>
    <row r="548" spans="1:21" x14ac:dyDescent="0.35">
      <c r="A548" s="6">
        <f t="shared" si="127"/>
        <v>43541.533832673609</v>
      </c>
      <c r="B548" s="1">
        <v>0</v>
      </c>
      <c r="C548" s="2">
        <f t="shared" si="137"/>
        <v>21.7</v>
      </c>
      <c r="D548" s="2">
        <f t="shared" si="137"/>
        <v>20.7</v>
      </c>
      <c r="E548" s="2">
        <f t="shared" si="137"/>
        <v>21</v>
      </c>
      <c r="G548" s="3">
        <f t="shared" si="128"/>
        <v>0.76</v>
      </c>
      <c r="H548" s="3">
        <f t="shared" si="129"/>
        <v>0.78400000000000003</v>
      </c>
      <c r="I548" s="3">
        <f t="shared" si="130"/>
        <v>0.745</v>
      </c>
      <c r="K548" s="5">
        <f t="shared" si="125"/>
        <v>545</v>
      </c>
      <c r="L548" s="5">
        <f t="shared" si="126"/>
        <v>0</v>
      </c>
      <c r="N548" s="2">
        <f t="shared" si="131"/>
        <v>17.214011798922243</v>
      </c>
      <c r="O548" s="2">
        <f t="shared" si="132"/>
        <v>16.740306345210392</v>
      </c>
      <c r="P548" s="2">
        <f t="shared" si="133"/>
        <v>16.23266142999438</v>
      </c>
      <c r="Q548" s="2">
        <f t="shared" si="134"/>
        <v>1.1719285979164704</v>
      </c>
      <c r="R548" s="2">
        <f t="shared" si="135"/>
        <v>1.141649964133348</v>
      </c>
      <c r="S548" s="2">
        <f t="shared" si="136"/>
        <v>1.1090854828110797</v>
      </c>
      <c r="U548" s="1" t="s">
        <v>579</v>
      </c>
    </row>
    <row r="549" spans="1:21" x14ac:dyDescent="0.35">
      <c r="A549" s="6">
        <f t="shared" si="127"/>
        <v>43541.535236631942</v>
      </c>
      <c r="B549" s="1">
        <v>0</v>
      </c>
      <c r="C549" s="2">
        <f t="shared" si="137"/>
        <v>21.7</v>
      </c>
      <c r="D549" s="2">
        <f t="shared" si="137"/>
        <v>20.8</v>
      </c>
      <c r="E549" s="2">
        <f t="shared" si="137"/>
        <v>21.1</v>
      </c>
      <c r="G549" s="3">
        <f t="shared" si="128"/>
        <v>0.75900000000000001</v>
      </c>
      <c r="H549" s="3">
        <f t="shared" si="129"/>
        <v>0.78400000000000003</v>
      </c>
      <c r="I549" s="3">
        <f t="shared" si="130"/>
        <v>0.746</v>
      </c>
      <c r="K549" s="5">
        <f t="shared" si="125"/>
        <v>546</v>
      </c>
      <c r="L549" s="5">
        <f t="shared" si="126"/>
        <v>0</v>
      </c>
      <c r="N549" s="2">
        <f t="shared" si="131"/>
        <v>17.193378805414422</v>
      </c>
      <c r="O549" s="2">
        <f t="shared" si="132"/>
        <v>16.836517662184768</v>
      </c>
      <c r="P549" s="2">
        <f t="shared" si="133"/>
        <v>16.349183469282917</v>
      </c>
      <c r="Q549" s="2">
        <f t="shared" si="134"/>
        <v>1.1706119420317236</v>
      </c>
      <c r="R549" s="2">
        <f t="shared" si="135"/>
        <v>1.1478081390976513</v>
      </c>
      <c r="S549" s="2">
        <f t="shared" si="136"/>
        <v>1.1165708455653207</v>
      </c>
      <c r="U549" s="1" t="s">
        <v>580</v>
      </c>
    </row>
    <row r="550" spans="1:21" x14ac:dyDescent="0.35">
      <c r="A550" s="6">
        <f t="shared" si="127"/>
        <v>43541.536640428239</v>
      </c>
      <c r="B550" s="1">
        <v>0</v>
      </c>
      <c r="C550" s="2">
        <f t="shared" si="137"/>
        <v>21.7</v>
      </c>
      <c r="D550" s="2">
        <f t="shared" si="137"/>
        <v>20.8</v>
      </c>
      <c r="E550" s="2">
        <f t="shared" si="137"/>
        <v>21.1</v>
      </c>
      <c r="G550" s="3">
        <f t="shared" si="128"/>
        <v>0.7609999999999999</v>
      </c>
      <c r="H550" s="3">
        <f t="shared" si="129"/>
        <v>0.78400000000000003</v>
      </c>
      <c r="I550" s="3">
        <f t="shared" si="130"/>
        <v>0.748</v>
      </c>
      <c r="K550" s="5">
        <f t="shared" si="125"/>
        <v>547</v>
      </c>
      <c r="L550" s="5">
        <f t="shared" si="126"/>
        <v>0</v>
      </c>
      <c r="N550" s="2">
        <f t="shared" si="131"/>
        <v>17.234620759381578</v>
      </c>
      <c r="O550" s="2">
        <f t="shared" si="132"/>
        <v>16.836517662184768</v>
      </c>
      <c r="P550" s="2">
        <f t="shared" si="133"/>
        <v>16.390885400585642</v>
      </c>
      <c r="Q550" s="2">
        <f t="shared" si="134"/>
        <v>1.1732435224977793</v>
      </c>
      <c r="R550" s="2">
        <f t="shared" si="135"/>
        <v>1.1478081390976513</v>
      </c>
      <c r="S550" s="2">
        <f t="shared" si="136"/>
        <v>1.119248223336037</v>
      </c>
      <c r="U550" s="1" t="s">
        <v>581</v>
      </c>
    </row>
    <row r="551" spans="1:21" x14ac:dyDescent="0.35">
      <c r="A551" s="6">
        <f t="shared" si="127"/>
        <v>43541.538044317131</v>
      </c>
      <c r="B551" s="1">
        <v>0</v>
      </c>
      <c r="C551" s="2">
        <f t="shared" si="137"/>
        <v>21.5</v>
      </c>
      <c r="D551" s="2">
        <f t="shared" si="137"/>
        <v>20.7</v>
      </c>
      <c r="E551" s="2">
        <f t="shared" si="137"/>
        <v>20.9</v>
      </c>
      <c r="G551" s="3">
        <f t="shared" si="128"/>
        <v>0.76700000000000002</v>
      </c>
      <c r="H551" s="3">
        <f t="shared" si="129"/>
        <v>0.78799999999999992</v>
      </c>
      <c r="I551" s="3">
        <f t="shared" si="130"/>
        <v>0.752</v>
      </c>
      <c r="K551" s="5">
        <f t="shared" si="125"/>
        <v>548</v>
      </c>
      <c r="L551" s="5">
        <f t="shared" si="126"/>
        <v>0</v>
      </c>
      <c r="N551" s="2">
        <f t="shared" si="131"/>
        <v>17.165942047171473</v>
      </c>
      <c r="O551" s="2">
        <f t="shared" si="132"/>
        <v>16.81980980582243</v>
      </c>
      <c r="P551" s="2">
        <f t="shared" si="133"/>
        <v>16.282515463236411</v>
      </c>
      <c r="Q551" s="2">
        <f t="shared" si="134"/>
        <v>1.1688608098104267</v>
      </c>
      <c r="R551" s="2">
        <f t="shared" si="135"/>
        <v>1.146739033640819</v>
      </c>
      <c r="S551" s="2">
        <f t="shared" si="136"/>
        <v>1.1122888812103751</v>
      </c>
      <c r="U551" s="1" t="s">
        <v>582</v>
      </c>
    </row>
    <row r="552" spans="1:21" x14ac:dyDescent="0.35">
      <c r="A552" s="6">
        <f t="shared" si="127"/>
        <v>43541.53944818287</v>
      </c>
      <c r="B552" s="1">
        <v>0</v>
      </c>
      <c r="C552" s="2">
        <f t="shared" si="137"/>
        <v>21.5</v>
      </c>
      <c r="D552" s="2">
        <f t="shared" si="137"/>
        <v>20.6</v>
      </c>
      <c r="E552" s="2">
        <f t="shared" si="137"/>
        <v>20.9</v>
      </c>
      <c r="G552" s="3">
        <f t="shared" si="128"/>
        <v>0.77</v>
      </c>
      <c r="H552" s="3">
        <f t="shared" si="129"/>
        <v>0.78900000000000003</v>
      </c>
      <c r="I552" s="3">
        <f t="shared" si="130"/>
        <v>0.755</v>
      </c>
      <c r="K552" s="5">
        <f t="shared" si="125"/>
        <v>549</v>
      </c>
      <c r="L552" s="5">
        <f t="shared" si="126"/>
        <v>0</v>
      </c>
      <c r="N552" s="2">
        <f t="shared" si="131"/>
        <v>17.227112992581961</v>
      </c>
      <c r="O552" s="2">
        <f t="shared" si="132"/>
        <v>16.743342240915808</v>
      </c>
      <c r="P552" s="2">
        <f t="shared" si="133"/>
        <v>16.344503168287787</v>
      </c>
      <c r="Q552" s="2">
        <f t="shared" si="134"/>
        <v>1.1727645232909001</v>
      </c>
      <c r="R552" s="2">
        <f t="shared" si="135"/>
        <v>1.1418443480974361</v>
      </c>
      <c r="S552" s="2">
        <f t="shared" si="136"/>
        <v>1.1162703065095601</v>
      </c>
      <c r="U552" s="1" t="s">
        <v>583</v>
      </c>
    </row>
    <row r="553" spans="1:21" x14ac:dyDescent="0.35">
      <c r="A553" s="6">
        <f t="shared" si="127"/>
        <v>43541.54085208333</v>
      </c>
      <c r="B553" s="1">
        <v>0</v>
      </c>
      <c r="C553" s="2">
        <f t="shared" si="137"/>
        <v>21.6</v>
      </c>
      <c r="D553" s="2">
        <f t="shared" si="137"/>
        <v>20.7</v>
      </c>
      <c r="E553" s="2">
        <f t="shared" si="137"/>
        <v>20.9</v>
      </c>
      <c r="G553" s="3">
        <f t="shared" si="128"/>
        <v>0.76800000000000002</v>
      </c>
      <c r="H553" s="3">
        <f t="shared" si="129"/>
        <v>0.79</v>
      </c>
      <c r="I553" s="3">
        <f t="shared" si="130"/>
        <v>0.754</v>
      </c>
      <c r="K553" s="5">
        <f t="shared" si="125"/>
        <v>550</v>
      </c>
      <c r="L553" s="5">
        <f t="shared" si="126"/>
        <v>0</v>
      </c>
      <c r="N553" s="2">
        <f t="shared" si="131"/>
        <v>17.28228899085142</v>
      </c>
      <c r="O553" s="2">
        <f t="shared" si="132"/>
        <v>16.859427548409474</v>
      </c>
      <c r="P553" s="2">
        <f t="shared" si="133"/>
        <v>16.323864889316397</v>
      </c>
      <c r="Q553" s="2">
        <f t="shared" si="134"/>
        <v>1.176284167580441</v>
      </c>
      <c r="R553" s="2">
        <f t="shared" si="135"/>
        <v>1.1492738892440073</v>
      </c>
      <c r="S553" s="2">
        <f t="shared" si="136"/>
        <v>1.1149449252684913</v>
      </c>
      <c r="U553" s="1" t="s">
        <v>584</v>
      </c>
    </row>
    <row r="554" spans="1:21" x14ac:dyDescent="0.35">
      <c r="A554" s="6">
        <f t="shared" si="127"/>
        <v>43541.542255925924</v>
      </c>
      <c r="B554" s="1">
        <v>0</v>
      </c>
      <c r="C554" s="2">
        <f t="shared" si="137"/>
        <v>21.6</v>
      </c>
      <c r="D554" s="2">
        <f t="shared" si="137"/>
        <v>20.7</v>
      </c>
      <c r="E554" s="2">
        <f t="shared" si="137"/>
        <v>21</v>
      </c>
      <c r="G554" s="3">
        <f t="shared" si="128"/>
        <v>0.76800000000000002</v>
      </c>
      <c r="H554" s="3">
        <f t="shared" si="129"/>
        <v>0.79</v>
      </c>
      <c r="I554" s="3">
        <f t="shared" si="130"/>
        <v>0.754</v>
      </c>
      <c r="K554" s="5">
        <f t="shared" si="125"/>
        <v>551</v>
      </c>
      <c r="L554" s="5">
        <f t="shared" si="126"/>
        <v>0</v>
      </c>
      <c r="N554" s="2">
        <f t="shared" si="131"/>
        <v>17.28228899085142</v>
      </c>
      <c r="O554" s="2">
        <f t="shared" si="132"/>
        <v>16.859427548409474</v>
      </c>
      <c r="P554" s="2">
        <f t="shared" si="133"/>
        <v>16.419636273627983</v>
      </c>
      <c r="Q554" s="2">
        <f t="shared" si="134"/>
        <v>1.176284167580441</v>
      </c>
      <c r="R554" s="2">
        <f t="shared" si="135"/>
        <v>1.1492738892440073</v>
      </c>
      <c r="S554" s="2">
        <f t="shared" si="136"/>
        <v>1.1210936324394762</v>
      </c>
      <c r="U554" s="1" t="s">
        <v>585</v>
      </c>
    </row>
    <row r="555" spans="1:21" x14ac:dyDescent="0.35">
      <c r="A555" s="6">
        <f t="shared" si="127"/>
        <v>43541.543659791663</v>
      </c>
      <c r="B555" s="1">
        <v>0</v>
      </c>
      <c r="C555" s="2">
        <f t="shared" si="137"/>
        <v>21.5</v>
      </c>
      <c r="D555" s="2">
        <f t="shared" si="137"/>
        <v>20.7</v>
      </c>
      <c r="E555" s="2">
        <f t="shared" si="137"/>
        <v>20.9</v>
      </c>
      <c r="G555" s="3">
        <f t="shared" si="128"/>
        <v>0.76900000000000002</v>
      </c>
      <c r="H555" s="3">
        <f t="shared" si="129"/>
        <v>0.79099999999999993</v>
      </c>
      <c r="I555" s="3">
        <f t="shared" si="130"/>
        <v>0.755</v>
      </c>
      <c r="K555" s="5">
        <f t="shared" si="125"/>
        <v>552</v>
      </c>
      <c r="L555" s="5">
        <f t="shared" si="126"/>
        <v>0</v>
      </c>
      <c r="N555" s="2">
        <f t="shared" si="131"/>
        <v>17.206746169377833</v>
      </c>
      <c r="O555" s="2">
        <f t="shared" si="132"/>
        <v>16.87920311008903</v>
      </c>
      <c r="P555" s="2">
        <f t="shared" si="133"/>
        <v>16.344503168287787</v>
      </c>
      <c r="Q555" s="2">
        <f t="shared" si="134"/>
        <v>1.1714649779488144</v>
      </c>
      <c r="R555" s="2">
        <f t="shared" si="135"/>
        <v>1.1505389115505937</v>
      </c>
      <c r="S555" s="2">
        <f t="shared" si="136"/>
        <v>1.1162703065095601</v>
      </c>
      <c r="U555" s="1" t="s">
        <v>586</v>
      </c>
    </row>
    <row r="556" spans="1:21" x14ac:dyDescent="0.35">
      <c r="A556" s="6">
        <f t="shared" si="127"/>
        <v>43541.545063645834</v>
      </c>
      <c r="B556" s="1">
        <v>0</v>
      </c>
      <c r="C556" s="2">
        <f t="shared" si="137"/>
        <v>21.5</v>
      </c>
      <c r="D556" s="2">
        <f t="shared" si="137"/>
        <v>20.7</v>
      </c>
      <c r="E556" s="2">
        <f t="shared" si="137"/>
        <v>21</v>
      </c>
      <c r="G556" s="3">
        <f t="shared" si="128"/>
        <v>0.77300000000000002</v>
      </c>
      <c r="H556" s="3">
        <f t="shared" si="129"/>
        <v>0.79200000000000004</v>
      </c>
      <c r="I556" s="3">
        <f t="shared" si="130"/>
        <v>0.75599999999999989</v>
      </c>
      <c r="K556" s="5">
        <f t="shared" si="125"/>
        <v>553</v>
      </c>
      <c r="L556" s="5">
        <f t="shared" si="126"/>
        <v>0</v>
      </c>
      <c r="N556" s="2">
        <f t="shared" si="131"/>
        <v>17.288073202068141</v>
      </c>
      <c r="O556" s="2">
        <f t="shared" si="132"/>
        <v>16.898956536195247</v>
      </c>
      <c r="P556" s="2">
        <f t="shared" si="133"/>
        <v>16.460917525068382</v>
      </c>
      <c r="Q556" s="2">
        <f t="shared" si="134"/>
        <v>1.1766530570305926</v>
      </c>
      <c r="R556" s="2">
        <f t="shared" si="135"/>
        <v>1.1518023355973661</v>
      </c>
      <c r="S556" s="2">
        <f t="shared" si="136"/>
        <v>1.1237426406110531</v>
      </c>
      <c r="U556" s="1" t="s">
        <v>587</v>
      </c>
    </row>
    <row r="557" spans="1:21" x14ac:dyDescent="0.35">
      <c r="A557" s="6">
        <f t="shared" si="127"/>
        <v>43541.546467523149</v>
      </c>
      <c r="B557" s="1">
        <v>0</v>
      </c>
      <c r="C557" s="2">
        <f t="shared" si="137"/>
        <v>21.6</v>
      </c>
      <c r="D557" s="2">
        <f t="shared" si="137"/>
        <v>20.7</v>
      </c>
      <c r="E557" s="2">
        <f t="shared" si="137"/>
        <v>21</v>
      </c>
      <c r="G557" s="3">
        <f t="shared" si="128"/>
        <v>0.77</v>
      </c>
      <c r="H557" s="3">
        <f t="shared" si="129"/>
        <v>0.79</v>
      </c>
      <c r="I557" s="3">
        <f t="shared" si="130"/>
        <v>0.754</v>
      </c>
      <c r="K557" s="5">
        <f t="shared" si="125"/>
        <v>554</v>
      </c>
      <c r="L557" s="5">
        <f t="shared" si="126"/>
        <v>0</v>
      </c>
      <c r="N557" s="2">
        <f t="shared" si="131"/>
        <v>17.323074622880618</v>
      </c>
      <c r="O557" s="2">
        <f t="shared" si="132"/>
        <v>16.859427548409474</v>
      </c>
      <c r="P557" s="2">
        <f t="shared" si="133"/>
        <v>16.419636273627983</v>
      </c>
      <c r="Q557" s="2">
        <f t="shared" si="134"/>
        <v>1.1788849492804983</v>
      </c>
      <c r="R557" s="2">
        <f t="shared" si="135"/>
        <v>1.1492738892440073</v>
      </c>
      <c r="S557" s="2">
        <f t="shared" si="136"/>
        <v>1.1210936324394762</v>
      </c>
      <c r="U557" s="1" t="s">
        <v>588</v>
      </c>
    </row>
    <row r="558" spans="1:21" x14ac:dyDescent="0.35">
      <c r="A558" s="6">
        <f t="shared" si="127"/>
        <v>43541.547871354167</v>
      </c>
      <c r="B558" s="1">
        <v>0</v>
      </c>
      <c r="C558" s="2">
        <f t="shared" si="137"/>
        <v>21.8</v>
      </c>
      <c r="D558" s="2">
        <f t="shared" si="137"/>
        <v>20.8</v>
      </c>
      <c r="E558" s="2">
        <f t="shared" si="137"/>
        <v>21.1</v>
      </c>
      <c r="G558" s="3">
        <f t="shared" si="128"/>
        <v>0.76400000000000001</v>
      </c>
      <c r="H558" s="3">
        <f t="shared" si="129"/>
        <v>0.78799999999999992</v>
      </c>
      <c r="I558" s="3">
        <f t="shared" si="130"/>
        <v>0.752</v>
      </c>
      <c r="K558" s="5">
        <f t="shared" si="125"/>
        <v>555</v>
      </c>
      <c r="L558" s="5">
        <f t="shared" si="126"/>
        <v>0</v>
      </c>
      <c r="N558" s="2">
        <f t="shared" si="131"/>
        <v>17.392166787573363</v>
      </c>
      <c r="O558" s="2">
        <f t="shared" si="132"/>
        <v>16.916076998206602</v>
      </c>
      <c r="P558" s="2">
        <f t="shared" si="133"/>
        <v>16.473993705247146</v>
      </c>
      <c r="Q558" s="2">
        <f t="shared" si="134"/>
        <v>1.1832889932699848</v>
      </c>
      <c r="R558" s="2">
        <f t="shared" si="135"/>
        <v>1.1528972086051226</v>
      </c>
      <c r="S558" s="2">
        <f t="shared" si="136"/>
        <v>1.1245815693113996</v>
      </c>
      <c r="U558" s="1" t="s">
        <v>589</v>
      </c>
    </row>
    <row r="559" spans="1:21" x14ac:dyDescent="0.35">
      <c r="A559" s="6">
        <f t="shared" si="127"/>
        <v>43541.549275173609</v>
      </c>
      <c r="B559" s="1">
        <v>0</v>
      </c>
      <c r="C559" s="2">
        <f t="shared" si="137"/>
        <v>21.5</v>
      </c>
      <c r="D559" s="2">
        <f t="shared" si="137"/>
        <v>20.7</v>
      </c>
      <c r="E559" s="2">
        <f t="shared" si="137"/>
        <v>20.9</v>
      </c>
      <c r="G559" s="3">
        <f t="shared" si="128"/>
        <v>0.76500000000000001</v>
      </c>
      <c r="H559" s="3">
        <f t="shared" si="129"/>
        <v>0.78799999999999992</v>
      </c>
      <c r="I559" s="3">
        <f t="shared" si="130"/>
        <v>0.75099999999999989</v>
      </c>
      <c r="K559" s="5">
        <f t="shared" si="125"/>
        <v>556</v>
      </c>
      <c r="L559" s="5">
        <f t="shared" si="126"/>
        <v>0</v>
      </c>
      <c r="N559" s="2">
        <f t="shared" si="131"/>
        <v>17.125043570179688</v>
      </c>
      <c r="O559" s="2">
        <f t="shared" si="132"/>
        <v>16.81980980582243</v>
      </c>
      <c r="P559" s="2">
        <f t="shared" si="133"/>
        <v>16.261804193769322</v>
      </c>
      <c r="Q559" s="2">
        <f t="shared" si="134"/>
        <v>1.1662498422697065</v>
      </c>
      <c r="R559" s="2">
        <f t="shared" si="135"/>
        <v>1.146739033640819</v>
      </c>
      <c r="S559" s="2">
        <f t="shared" si="136"/>
        <v>1.1109582090246697</v>
      </c>
      <c r="U559" s="1" t="s">
        <v>590</v>
      </c>
    </row>
    <row r="560" spans="1:21" x14ac:dyDescent="0.35">
      <c r="A560" s="6">
        <f t="shared" si="127"/>
        <v>43541.55067902778</v>
      </c>
      <c r="B560" s="1">
        <v>0</v>
      </c>
      <c r="C560" s="2">
        <f t="shared" si="137"/>
        <v>21.6</v>
      </c>
      <c r="D560" s="2">
        <f t="shared" si="137"/>
        <v>20.7</v>
      </c>
      <c r="E560" s="2">
        <f t="shared" si="137"/>
        <v>20.9</v>
      </c>
      <c r="G560" s="3">
        <f t="shared" si="128"/>
        <v>0.77099999999999991</v>
      </c>
      <c r="H560" s="3">
        <f t="shared" si="129"/>
        <v>0.79200000000000004</v>
      </c>
      <c r="I560" s="3">
        <f t="shared" si="130"/>
        <v>0.75700000000000001</v>
      </c>
      <c r="K560" s="5">
        <f t="shared" si="125"/>
        <v>557</v>
      </c>
      <c r="L560" s="5">
        <f t="shared" si="126"/>
        <v>0</v>
      </c>
      <c r="N560" s="2">
        <f t="shared" si="131"/>
        <v>17.343432264613917</v>
      </c>
      <c r="O560" s="2">
        <f t="shared" si="132"/>
        <v>16.898956536195247</v>
      </c>
      <c r="P560" s="2">
        <f t="shared" si="133"/>
        <v>16.385707162231938</v>
      </c>
      <c r="Q560" s="2">
        <f t="shared" si="134"/>
        <v>1.1801828079960979</v>
      </c>
      <c r="R560" s="2">
        <f t="shared" si="135"/>
        <v>1.1518023355973661</v>
      </c>
      <c r="S560" s="2">
        <f t="shared" si="136"/>
        <v>1.1189158106979842</v>
      </c>
      <c r="U560" s="1" t="s">
        <v>591</v>
      </c>
    </row>
    <row r="561" spans="1:21" x14ac:dyDescent="0.35">
      <c r="A561" s="6">
        <f t="shared" si="127"/>
        <v>43541.552082870374</v>
      </c>
      <c r="B561" s="1">
        <v>0</v>
      </c>
      <c r="C561" s="2">
        <f t="shared" si="137"/>
        <v>21.5</v>
      </c>
      <c r="D561" s="2">
        <f t="shared" si="137"/>
        <v>20.7</v>
      </c>
      <c r="E561" s="2">
        <f t="shared" si="137"/>
        <v>20.8</v>
      </c>
      <c r="G561" s="3">
        <f t="shared" si="128"/>
        <v>0.77</v>
      </c>
      <c r="H561" s="3">
        <f t="shared" si="129"/>
        <v>0.79</v>
      </c>
      <c r="I561" s="3">
        <f t="shared" si="130"/>
        <v>0.754</v>
      </c>
      <c r="K561" s="5">
        <f t="shared" si="125"/>
        <v>558</v>
      </c>
      <c r="L561" s="5">
        <f t="shared" si="126"/>
        <v>0</v>
      </c>
      <c r="N561" s="2">
        <f t="shared" si="131"/>
        <v>17.227112992581961</v>
      </c>
      <c r="O561" s="2">
        <f t="shared" si="132"/>
        <v>16.859427548409474</v>
      </c>
      <c r="P561" s="2">
        <f t="shared" si="133"/>
        <v>16.228086922031473</v>
      </c>
      <c r="Q561" s="2">
        <f t="shared" si="134"/>
        <v>1.1727645232909001</v>
      </c>
      <c r="R561" s="2">
        <f t="shared" si="135"/>
        <v>1.1492738892440073</v>
      </c>
      <c r="S561" s="2">
        <f t="shared" si="136"/>
        <v>1.1087914867551996</v>
      </c>
      <c r="U561" s="1" t="s">
        <v>592</v>
      </c>
    </row>
    <row r="562" spans="1:21" x14ac:dyDescent="0.35">
      <c r="A562" s="6">
        <f t="shared" si="127"/>
        <v>43541.553486666664</v>
      </c>
      <c r="B562" s="1">
        <v>0</v>
      </c>
      <c r="C562" s="2">
        <f t="shared" si="137"/>
        <v>21.6</v>
      </c>
      <c r="D562" s="2">
        <f t="shared" si="137"/>
        <v>20.7</v>
      </c>
      <c r="E562" s="2">
        <f t="shared" si="137"/>
        <v>21</v>
      </c>
      <c r="G562" s="3">
        <f t="shared" si="128"/>
        <v>0.77099999999999991</v>
      </c>
      <c r="H562" s="3">
        <f t="shared" si="129"/>
        <v>0.79</v>
      </c>
      <c r="I562" s="3">
        <f t="shared" si="130"/>
        <v>0.755</v>
      </c>
      <c r="K562" s="5">
        <f t="shared" si="125"/>
        <v>559</v>
      </c>
      <c r="L562" s="5">
        <f t="shared" si="126"/>
        <v>0</v>
      </c>
      <c r="N562" s="2">
        <f t="shared" si="131"/>
        <v>17.343432264613917</v>
      </c>
      <c r="O562" s="2">
        <f t="shared" si="132"/>
        <v>16.859427548409474</v>
      </c>
      <c r="P562" s="2">
        <f t="shared" si="133"/>
        <v>16.440289011382045</v>
      </c>
      <c r="Q562" s="2">
        <f t="shared" si="134"/>
        <v>1.1801828079960979</v>
      </c>
      <c r="R562" s="2">
        <f t="shared" si="135"/>
        <v>1.1492738892440073</v>
      </c>
      <c r="S562" s="2">
        <f t="shared" si="136"/>
        <v>1.122419013680545</v>
      </c>
      <c r="U562" s="1" t="s">
        <v>593</v>
      </c>
    </row>
    <row r="563" spans="1:21" x14ac:dyDescent="0.35">
      <c r="A563" s="6">
        <f t="shared" si="127"/>
        <v>43541.554890555555</v>
      </c>
      <c r="B563" s="1">
        <v>0</v>
      </c>
      <c r="C563" s="2">
        <f t="shared" si="137"/>
        <v>21.6</v>
      </c>
      <c r="D563" s="2">
        <f t="shared" si="137"/>
        <v>20.8</v>
      </c>
      <c r="E563" s="2">
        <f t="shared" si="137"/>
        <v>21</v>
      </c>
      <c r="G563" s="3">
        <f t="shared" si="128"/>
        <v>0.7659999999999999</v>
      </c>
      <c r="H563" s="3">
        <f t="shared" si="129"/>
        <v>0.78900000000000003</v>
      </c>
      <c r="I563" s="3">
        <f t="shared" si="130"/>
        <v>0.752</v>
      </c>
      <c r="K563" s="5">
        <f t="shared" si="125"/>
        <v>560</v>
      </c>
      <c r="L563" s="5">
        <f t="shared" si="126"/>
        <v>0</v>
      </c>
      <c r="N563" s="2">
        <f t="shared" si="131"/>
        <v>17.241409174895175</v>
      </c>
      <c r="O563" s="2">
        <f t="shared" si="132"/>
        <v>16.935910922573978</v>
      </c>
      <c r="P563" s="2">
        <f t="shared" si="133"/>
        <v>16.37825788221749</v>
      </c>
      <c r="Q563" s="2">
        <f t="shared" si="134"/>
        <v>1.1736766041733599</v>
      </c>
      <c r="R563" s="2">
        <f t="shared" si="135"/>
        <v>1.1541654395931178</v>
      </c>
      <c r="S563" s="2">
        <f t="shared" si="136"/>
        <v>1.11843758838136</v>
      </c>
      <c r="U563" s="1" t="s">
        <v>594</v>
      </c>
    </row>
    <row r="564" spans="1:21" x14ac:dyDescent="0.35">
      <c r="A564" s="6">
        <f t="shared" si="127"/>
        <v>43541.556294409726</v>
      </c>
      <c r="B564" s="1">
        <v>0</v>
      </c>
      <c r="C564" s="2">
        <f t="shared" si="137"/>
        <v>21.8</v>
      </c>
      <c r="D564" s="2">
        <f t="shared" si="137"/>
        <v>20.9</v>
      </c>
      <c r="E564" s="2">
        <f t="shared" si="137"/>
        <v>21.1</v>
      </c>
      <c r="G564" s="3">
        <f t="shared" si="128"/>
        <v>0.76500000000000001</v>
      </c>
      <c r="H564" s="3">
        <f t="shared" si="129"/>
        <v>0.78799999999999992</v>
      </c>
      <c r="I564" s="3">
        <f t="shared" si="130"/>
        <v>0.75099999999999989</v>
      </c>
      <c r="K564" s="5">
        <f t="shared" si="125"/>
        <v>561</v>
      </c>
      <c r="L564" s="5">
        <f t="shared" si="126"/>
        <v>0</v>
      </c>
      <c r="N564" s="2">
        <f t="shared" si="131"/>
        <v>17.412694545125593</v>
      </c>
      <c r="O564" s="2">
        <f t="shared" si="132"/>
        <v>17.012337749067498</v>
      </c>
      <c r="P564" s="2">
        <f t="shared" si="133"/>
        <v>16.453253418450132</v>
      </c>
      <c r="Q564" s="2">
        <f t="shared" si="134"/>
        <v>1.1845970379300002</v>
      </c>
      <c r="R564" s="2">
        <f t="shared" si="135"/>
        <v>1.1590506471184143</v>
      </c>
      <c r="S564" s="2">
        <f t="shared" si="136"/>
        <v>1.1232508971256945</v>
      </c>
      <c r="U564" s="1" t="s">
        <v>595</v>
      </c>
    </row>
    <row r="565" spans="1:21" x14ac:dyDescent="0.35">
      <c r="A565" s="6">
        <f t="shared" si="127"/>
        <v>43541.557698275465</v>
      </c>
      <c r="B565" s="1">
        <v>0</v>
      </c>
      <c r="C565" s="2">
        <f t="shared" si="137"/>
        <v>21.8</v>
      </c>
      <c r="D565" s="2">
        <f t="shared" si="137"/>
        <v>20.9</v>
      </c>
      <c r="E565" s="2">
        <f t="shared" si="137"/>
        <v>21.1</v>
      </c>
      <c r="G565" s="3">
        <f t="shared" si="128"/>
        <v>0.76500000000000001</v>
      </c>
      <c r="H565" s="3">
        <f t="shared" si="129"/>
        <v>0.78799999999999992</v>
      </c>
      <c r="I565" s="3">
        <f t="shared" si="130"/>
        <v>0.753</v>
      </c>
      <c r="K565" s="5">
        <f t="shared" si="125"/>
        <v>562</v>
      </c>
      <c r="L565" s="5">
        <f t="shared" si="126"/>
        <v>0</v>
      </c>
      <c r="N565" s="2">
        <f t="shared" si="131"/>
        <v>17.412694545125593</v>
      </c>
      <c r="O565" s="2">
        <f t="shared" si="132"/>
        <v>17.012337749067498</v>
      </c>
      <c r="P565" s="2">
        <f t="shared" si="133"/>
        <v>16.494709568683668</v>
      </c>
      <c r="Q565" s="2">
        <f t="shared" si="134"/>
        <v>1.1845970379300002</v>
      </c>
      <c r="R565" s="2">
        <f t="shared" si="135"/>
        <v>1.1590506471184143</v>
      </c>
      <c r="S565" s="2">
        <f t="shared" si="136"/>
        <v>1.1259104731614535</v>
      </c>
      <c r="U565" s="1" t="s">
        <v>596</v>
      </c>
    </row>
    <row r="566" spans="1:21" x14ac:dyDescent="0.35">
      <c r="A566" s="6">
        <f t="shared" si="127"/>
        <v>43541.559102129628</v>
      </c>
      <c r="B566" s="1">
        <v>0</v>
      </c>
      <c r="C566" s="2">
        <f t="shared" si="137"/>
        <v>21.7</v>
      </c>
      <c r="D566" s="2">
        <f t="shared" si="137"/>
        <v>20.8</v>
      </c>
      <c r="E566" s="2">
        <f t="shared" si="137"/>
        <v>21</v>
      </c>
      <c r="G566" s="3">
        <f t="shared" si="128"/>
        <v>0.76500000000000001</v>
      </c>
      <c r="H566" s="3">
        <f t="shared" si="129"/>
        <v>0.79</v>
      </c>
      <c r="I566" s="3">
        <f t="shared" si="130"/>
        <v>0.754</v>
      </c>
      <c r="K566" s="5">
        <f t="shared" si="125"/>
        <v>563</v>
      </c>
      <c r="L566" s="5">
        <f t="shared" si="126"/>
        <v>0</v>
      </c>
      <c r="N566" s="2">
        <f t="shared" si="131"/>
        <v>17.316817462362565</v>
      </c>
      <c r="O566" s="2">
        <f t="shared" si="132"/>
        <v>16.955722590388763</v>
      </c>
      <c r="P566" s="2">
        <f t="shared" si="133"/>
        <v>16.419636273627983</v>
      </c>
      <c r="Q566" s="2">
        <f t="shared" si="134"/>
        <v>1.1784859984626295</v>
      </c>
      <c r="R566" s="2">
        <f t="shared" si="135"/>
        <v>1.1554320642083107</v>
      </c>
      <c r="S566" s="2">
        <f t="shared" si="136"/>
        <v>1.1210936324394762</v>
      </c>
      <c r="U566" s="1" t="s">
        <v>597</v>
      </c>
    </row>
    <row r="567" spans="1:21" x14ac:dyDescent="0.35">
      <c r="A567" s="6">
        <f t="shared" si="127"/>
        <v>43541.560505960646</v>
      </c>
      <c r="B567" s="1">
        <v>0</v>
      </c>
      <c r="C567" s="2">
        <f t="shared" si="137"/>
        <v>21.6</v>
      </c>
      <c r="D567" s="2">
        <f t="shared" si="137"/>
        <v>20.8</v>
      </c>
      <c r="E567" s="2">
        <f t="shared" si="137"/>
        <v>21</v>
      </c>
      <c r="G567" s="3">
        <f t="shared" si="128"/>
        <v>0.7659999999999999</v>
      </c>
      <c r="H567" s="3">
        <f t="shared" si="129"/>
        <v>0.79099999999999993</v>
      </c>
      <c r="I567" s="3">
        <f t="shared" si="130"/>
        <v>0.754</v>
      </c>
      <c r="K567" s="5">
        <f t="shared" si="125"/>
        <v>564</v>
      </c>
      <c r="L567" s="5">
        <f t="shared" si="126"/>
        <v>0</v>
      </c>
      <c r="N567" s="2">
        <f t="shared" si="131"/>
        <v>17.241409174895175</v>
      </c>
      <c r="O567" s="2">
        <f t="shared" si="132"/>
        <v>16.975512054958202</v>
      </c>
      <c r="P567" s="2">
        <f t="shared" si="133"/>
        <v>16.419636273627983</v>
      </c>
      <c r="Q567" s="2">
        <f t="shared" si="134"/>
        <v>1.1736766041733599</v>
      </c>
      <c r="R567" s="2">
        <f t="shared" si="135"/>
        <v>1.1566970865148973</v>
      </c>
      <c r="S567" s="2">
        <f t="shared" si="136"/>
        <v>1.1210936324394762</v>
      </c>
      <c r="U567" s="1" t="s">
        <v>598</v>
      </c>
    </row>
    <row r="568" spans="1:21" x14ac:dyDescent="0.35">
      <c r="A568" s="6">
        <f t="shared" si="127"/>
        <v>43541.561909861113</v>
      </c>
      <c r="B568" s="1">
        <v>0</v>
      </c>
      <c r="C568" s="2">
        <f t="shared" si="137"/>
        <v>21.7</v>
      </c>
      <c r="D568" s="2">
        <f t="shared" si="137"/>
        <v>20.7</v>
      </c>
      <c r="E568" s="2">
        <f t="shared" si="137"/>
        <v>21</v>
      </c>
      <c r="G568" s="3">
        <f t="shared" si="128"/>
        <v>0.76900000000000002</v>
      </c>
      <c r="H568" s="3">
        <f t="shared" si="129"/>
        <v>0.79299999999999993</v>
      </c>
      <c r="I568" s="3">
        <f t="shared" si="130"/>
        <v>0.75700000000000001</v>
      </c>
      <c r="K568" s="5">
        <f t="shared" si="125"/>
        <v>565</v>
      </c>
      <c r="L568" s="5">
        <f t="shared" si="126"/>
        <v>0</v>
      </c>
      <c r="N568" s="2">
        <f t="shared" si="131"/>
        <v>17.398634376095288</v>
      </c>
      <c r="O568" s="2">
        <f t="shared" si="132"/>
        <v>16.918687879612339</v>
      </c>
      <c r="P568" s="2">
        <f t="shared" si="133"/>
        <v>16.481521875320198</v>
      </c>
      <c r="Q568" s="2">
        <f t="shared" si="134"/>
        <v>1.1837011341417376</v>
      </c>
      <c r="R568" s="2">
        <f t="shared" si="135"/>
        <v>1.153064165417788</v>
      </c>
      <c r="S568" s="2">
        <f t="shared" si="136"/>
        <v>1.1250645178689691</v>
      </c>
      <c r="U568" s="1" t="s">
        <v>599</v>
      </c>
    </row>
    <row r="569" spans="1:21" x14ac:dyDescent="0.35">
      <c r="A569" s="6">
        <f t="shared" si="127"/>
        <v>43541.563313749997</v>
      </c>
      <c r="B569" s="1">
        <v>0</v>
      </c>
      <c r="C569" s="2">
        <f t="shared" si="137"/>
        <v>21.6</v>
      </c>
      <c r="D569" s="2">
        <f t="shared" si="137"/>
        <v>20.7</v>
      </c>
      <c r="E569" s="2">
        <f t="shared" si="137"/>
        <v>20.9</v>
      </c>
      <c r="G569" s="3">
        <f t="shared" si="128"/>
        <v>0.77200000000000002</v>
      </c>
      <c r="H569" s="3">
        <f t="shared" si="129"/>
        <v>0.79599999999999993</v>
      </c>
      <c r="I569" s="3">
        <f t="shared" si="130"/>
        <v>0.7609999999999999</v>
      </c>
      <c r="K569" s="5">
        <f t="shared" si="125"/>
        <v>566</v>
      </c>
      <c r="L569" s="5">
        <f t="shared" si="126"/>
        <v>0</v>
      </c>
      <c r="N569" s="2">
        <f t="shared" si="131"/>
        <v>17.363766533560444</v>
      </c>
      <c r="O569" s="2">
        <f t="shared" si="132"/>
        <v>16.977749939681509</v>
      </c>
      <c r="P569" s="2">
        <f t="shared" si="133"/>
        <v>16.467826582688833</v>
      </c>
      <c r="Q569" s="2">
        <f t="shared" si="134"/>
        <v>1.1814789844575448</v>
      </c>
      <c r="R569" s="2">
        <f t="shared" si="135"/>
        <v>1.156840129627323</v>
      </c>
      <c r="S569" s="2">
        <f t="shared" si="136"/>
        <v>1.1241859151222211</v>
      </c>
      <c r="U569" s="1" t="s">
        <v>600</v>
      </c>
    </row>
    <row r="570" spans="1:21" x14ac:dyDescent="0.35">
      <c r="A570" s="6">
        <f t="shared" si="127"/>
        <v>43541.564717592591</v>
      </c>
      <c r="B570" s="1">
        <v>0</v>
      </c>
      <c r="C570" s="2">
        <f t="shared" si="137"/>
        <v>21.5</v>
      </c>
      <c r="D570" s="2">
        <f t="shared" si="137"/>
        <v>20.6</v>
      </c>
      <c r="E570" s="2">
        <f t="shared" si="137"/>
        <v>20.8</v>
      </c>
      <c r="G570" s="3">
        <f t="shared" si="128"/>
        <v>0.78</v>
      </c>
      <c r="H570" s="3">
        <f t="shared" si="129"/>
        <v>0.79799999999999993</v>
      </c>
      <c r="I570" s="3">
        <f t="shared" si="130"/>
        <v>0.76300000000000001</v>
      </c>
      <c r="K570" s="5">
        <f t="shared" si="125"/>
        <v>567</v>
      </c>
      <c r="L570" s="5">
        <f t="shared" si="126"/>
        <v>0</v>
      </c>
      <c r="N570" s="2">
        <f t="shared" si="131"/>
        <v>17.429502812192982</v>
      </c>
      <c r="O570" s="2">
        <f t="shared" si="132"/>
        <v>16.92060293741401</v>
      </c>
      <c r="P570" s="2">
        <f t="shared" si="133"/>
        <v>16.412835474114562</v>
      </c>
      <c r="Q570" s="2">
        <f t="shared" si="134"/>
        <v>1.1856679281268079</v>
      </c>
      <c r="R570" s="2">
        <f t="shared" si="135"/>
        <v>1.1531866247013705</v>
      </c>
      <c r="S570" s="2">
        <f t="shared" si="136"/>
        <v>1.1206571500317004</v>
      </c>
      <c r="U570" s="1" t="s">
        <v>601</v>
      </c>
    </row>
    <row r="571" spans="1:21" x14ac:dyDescent="0.35">
      <c r="A571" s="6">
        <f t="shared" si="127"/>
        <v>43541.566121481483</v>
      </c>
      <c r="B571" s="1">
        <v>0</v>
      </c>
      <c r="C571" s="2">
        <f t="shared" si="137"/>
        <v>21.6</v>
      </c>
      <c r="D571" s="2">
        <f t="shared" si="137"/>
        <v>20.7</v>
      </c>
      <c r="E571" s="2">
        <f t="shared" si="137"/>
        <v>21</v>
      </c>
      <c r="G571" s="3">
        <f t="shared" si="128"/>
        <v>0.77599999999999991</v>
      </c>
      <c r="H571" s="3">
        <f t="shared" si="129"/>
        <v>0.79700000000000004</v>
      </c>
      <c r="I571" s="3">
        <f t="shared" si="130"/>
        <v>0.7609999999999999</v>
      </c>
      <c r="K571" s="5">
        <f t="shared" si="125"/>
        <v>568</v>
      </c>
      <c r="L571" s="5">
        <f t="shared" si="126"/>
        <v>0</v>
      </c>
      <c r="N571" s="2">
        <f t="shared" si="131"/>
        <v>17.444871023884584</v>
      </c>
      <c r="O571" s="2">
        <f t="shared" si="132"/>
        <v>16.997393477338029</v>
      </c>
      <c r="P571" s="2">
        <f t="shared" si="133"/>
        <v>16.563698846556125</v>
      </c>
      <c r="Q571" s="2">
        <f t="shared" si="134"/>
        <v>1.1866469546159872</v>
      </c>
      <c r="R571" s="2">
        <f t="shared" si="135"/>
        <v>1.1580956225731551</v>
      </c>
      <c r="S571" s="2">
        <f t="shared" si="136"/>
        <v>1.1303346222932058</v>
      </c>
      <c r="U571" s="1" t="s">
        <v>602</v>
      </c>
    </row>
    <row r="572" spans="1:21" x14ac:dyDescent="0.35">
      <c r="A572" s="6">
        <f t="shared" si="127"/>
        <v>43541.567525347222</v>
      </c>
      <c r="B572" s="1">
        <v>0</v>
      </c>
      <c r="C572" s="2">
        <f t="shared" si="137"/>
        <v>21.6</v>
      </c>
      <c r="D572" s="2">
        <f t="shared" si="137"/>
        <v>20.7</v>
      </c>
      <c r="E572" s="2">
        <f t="shared" si="137"/>
        <v>20.9</v>
      </c>
      <c r="G572" s="3">
        <f t="shared" si="128"/>
        <v>0.77200000000000002</v>
      </c>
      <c r="H572" s="3">
        <f t="shared" si="129"/>
        <v>0.79599999999999993</v>
      </c>
      <c r="I572" s="3">
        <f t="shared" si="130"/>
        <v>0.7609999999999999</v>
      </c>
      <c r="K572" s="5">
        <f t="shared" si="125"/>
        <v>569</v>
      </c>
      <c r="L572" s="5">
        <f t="shared" si="126"/>
        <v>0</v>
      </c>
      <c r="N572" s="2">
        <f t="shared" si="131"/>
        <v>17.363766533560444</v>
      </c>
      <c r="O572" s="2">
        <f t="shared" si="132"/>
        <v>16.977749939681509</v>
      </c>
      <c r="P572" s="2">
        <f t="shared" si="133"/>
        <v>16.467826582688833</v>
      </c>
      <c r="Q572" s="2">
        <f t="shared" si="134"/>
        <v>1.1814789844575448</v>
      </c>
      <c r="R572" s="2">
        <f t="shared" si="135"/>
        <v>1.156840129627323</v>
      </c>
      <c r="S572" s="2">
        <f t="shared" si="136"/>
        <v>1.1241859151222211</v>
      </c>
      <c r="U572" s="1" t="s">
        <v>603</v>
      </c>
    </row>
    <row r="573" spans="1:21" x14ac:dyDescent="0.35">
      <c r="A573" s="6">
        <f t="shared" si="127"/>
        <v>43541.56892917824</v>
      </c>
      <c r="B573" s="1">
        <v>0</v>
      </c>
      <c r="C573" s="2">
        <f t="shared" si="137"/>
        <v>21.6</v>
      </c>
      <c r="D573" s="2">
        <f t="shared" si="137"/>
        <v>20.7</v>
      </c>
      <c r="E573" s="2">
        <f t="shared" si="137"/>
        <v>20.9</v>
      </c>
      <c r="G573" s="3">
        <f t="shared" si="128"/>
        <v>0.77700000000000002</v>
      </c>
      <c r="H573" s="3">
        <f t="shared" si="129"/>
        <v>0.8</v>
      </c>
      <c r="I573" s="3">
        <f t="shared" si="130"/>
        <v>0.76700000000000002</v>
      </c>
      <c r="K573" s="5">
        <f t="shared" si="125"/>
        <v>570</v>
      </c>
      <c r="L573" s="5">
        <f t="shared" si="126"/>
        <v>0</v>
      </c>
      <c r="N573" s="2">
        <f t="shared" si="131"/>
        <v>17.465089283836228</v>
      </c>
      <c r="O573" s="2">
        <f t="shared" si="132"/>
        <v>17.056193370213123</v>
      </c>
      <c r="P573" s="2">
        <f t="shared" si="133"/>
        <v>16.590291442417424</v>
      </c>
      <c r="Q573" s="2">
        <f t="shared" si="134"/>
        <v>1.1879347848004163</v>
      </c>
      <c r="R573" s="2">
        <f t="shared" si="135"/>
        <v>1.1618526714508675</v>
      </c>
      <c r="S573" s="2">
        <f t="shared" si="136"/>
        <v>1.1320393586277915</v>
      </c>
      <c r="U573" s="1" t="s">
        <v>604</v>
      </c>
    </row>
    <row r="574" spans="1:21" x14ac:dyDescent="0.35">
      <c r="A574" s="6">
        <f t="shared" si="127"/>
        <v>43541.570333078707</v>
      </c>
      <c r="B574" s="1">
        <v>0</v>
      </c>
      <c r="C574" s="2">
        <f t="shared" si="137"/>
        <v>21.4</v>
      </c>
      <c r="D574" s="2">
        <f t="shared" si="137"/>
        <v>20.7</v>
      </c>
      <c r="E574" s="2">
        <f t="shared" si="137"/>
        <v>20.9</v>
      </c>
      <c r="G574" s="3">
        <f t="shared" si="128"/>
        <v>0.77900000000000003</v>
      </c>
      <c r="H574" s="3">
        <f t="shared" si="129"/>
        <v>0.79799999999999993</v>
      </c>
      <c r="I574" s="3">
        <f t="shared" si="130"/>
        <v>0.76500000000000001</v>
      </c>
      <c r="K574" s="5">
        <f t="shared" si="125"/>
        <v>571</v>
      </c>
      <c r="L574" s="5">
        <f t="shared" si="126"/>
        <v>0</v>
      </c>
      <c r="N574" s="2">
        <f t="shared" si="131"/>
        <v>17.313271882712506</v>
      </c>
      <c r="O574" s="2">
        <f t="shared" si="132"/>
        <v>17.017015193849968</v>
      </c>
      <c r="P574" s="2">
        <f t="shared" si="133"/>
        <v>16.549564429313683</v>
      </c>
      <c r="Q574" s="2">
        <f t="shared" si="134"/>
        <v>1.1782599274804761</v>
      </c>
      <c r="R574" s="2">
        <f t="shared" si="135"/>
        <v>1.1593495412327488</v>
      </c>
      <c r="S574" s="2">
        <f t="shared" si="136"/>
        <v>1.129428391087071</v>
      </c>
      <c r="U574" s="1" t="s">
        <v>605</v>
      </c>
    </row>
    <row r="575" spans="1:21" x14ac:dyDescent="0.35">
      <c r="A575" s="6">
        <f t="shared" si="127"/>
        <v>43541.571736921294</v>
      </c>
      <c r="B575" s="1">
        <v>0</v>
      </c>
      <c r="C575" s="2">
        <f t="shared" si="137"/>
        <v>21.4</v>
      </c>
      <c r="D575" s="2">
        <f t="shared" si="137"/>
        <v>20.6</v>
      </c>
      <c r="E575" s="2">
        <f t="shared" si="137"/>
        <v>20.8</v>
      </c>
      <c r="G575" s="3">
        <f t="shared" si="128"/>
        <v>0.78500000000000003</v>
      </c>
      <c r="H575" s="3">
        <f t="shared" si="129"/>
        <v>0.8</v>
      </c>
      <c r="I575" s="3">
        <f t="shared" si="130"/>
        <v>0.7659999999999999</v>
      </c>
      <c r="K575" s="5">
        <f t="shared" si="125"/>
        <v>572</v>
      </c>
      <c r="L575" s="5">
        <f t="shared" si="126"/>
        <v>0</v>
      </c>
      <c r="N575" s="2">
        <f t="shared" si="131"/>
        <v>17.433657304401684</v>
      </c>
      <c r="O575" s="2">
        <f t="shared" si="132"/>
        <v>16.959753561230933</v>
      </c>
      <c r="P575" s="2">
        <f t="shared" si="133"/>
        <v>16.473989327908559</v>
      </c>
      <c r="Q575" s="2">
        <f t="shared" si="134"/>
        <v>1.1859325993921364</v>
      </c>
      <c r="R575" s="2">
        <f t="shared" si="135"/>
        <v>1.1556897549194891</v>
      </c>
      <c r="S575" s="2">
        <f t="shared" si="136"/>
        <v>1.1245812884878348</v>
      </c>
      <c r="U575" s="1" t="s">
        <v>606</v>
      </c>
    </row>
    <row r="576" spans="1:21" x14ac:dyDescent="0.35">
      <c r="A576" s="6">
        <f t="shared" si="127"/>
        <v>43541.573140752313</v>
      </c>
      <c r="B576" s="1">
        <v>0</v>
      </c>
      <c r="C576" s="2">
        <f t="shared" si="137"/>
        <v>21.5</v>
      </c>
      <c r="D576" s="2">
        <f t="shared" si="137"/>
        <v>20.7</v>
      </c>
      <c r="E576" s="2">
        <f t="shared" si="137"/>
        <v>20.9</v>
      </c>
      <c r="G576" s="3">
        <f t="shared" si="128"/>
        <v>0.78500000000000003</v>
      </c>
      <c r="H576" s="3">
        <f t="shared" si="129"/>
        <v>0.80200000000000005</v>
      </c>
      <c r="I576" s="3">
        <f t="shared" si="130"/>
        <v>0.76800000000000002</v>
      </c>
      <c r="K576" s="5">
        <f t="shared" si="125"/>
        <v>573</v>
      </c>
      <c r="L576" s="5">
        <f t="shared" si="126"/>
        <v>0</v>
      </c>
      <c r="N576" s="2">
        <f t="shared" si="131"/>
        <v>17.529837335753729</v>
      </c>
      <c r="O576" s="2">
        <f t="shared" si="132"/>
        <v>17.095284880448133</v>
      </c>
      <c r="P576" s="2">
        <f t="shared" si="133"/>
        <v>16.610619675768362</v>
      </c>
      <c r="Q576" s="2">
        <f t="shared" si="134"/>
        <v>1.1920577262255789</v>
      </c>
      <c r="R576" s="2">
        <f t="shared" si="135"/>
        <v>1.1643495516494546</v>
      </c>
      <c r="S576" s="2">
        <f t="shared" si="136"/>
        <v>1.1333422904082076</v>
      </c>
      <c r="U576" s="1" t="s">
        <v>607</v>
      </c>
    </row>
    <row r="577" spans="1:21" x14ac:dyDescent="0.35">
      <c r="A577" s="6">
        <f t="shared" si="127"/>
        <v>43541.574544629628</v>
      </c>
      <c r="B577" s="1">
        <v>0</v>
      </c>
      <c r="C577" s="2">
        <f t="shared" si="137"/>
        <v>21.6</v>
      </c>
      <c r="D577" s="2">
        <f t="shared" si="137"/>
        <v>20.7</v>
      </c>
      <c r="E577" s="2">
        <f t="shared" si="137"/>
        <v>20.9</v>
      </c>
      <c r="G577" s="3">
        <f t="shared" si="128"/>
        <v>0.77800000000000002</v>
      </c>
      <c r="H577" s="3">
        <f t="shared" si="129"/>
        <v>0.79799999999999993</v>
      </c>
      <c r="I577" s="3">
        <f t="shared" si="130"/>
        <v>0.76500000000000001</v>
      </c>
      <c r="K577" s="5">
        <f t="shared" si="125"/>
        <v>574</v>
      </c>
      <c r="L577" s="5">
        <f t="shared" si="126"/>
        <v>0</v>
      </c>
      <c r="N577" s="2">
        <f t="shared" si="131"/>
        <v>17.48528451149037</v>
      </c>
      <c r="O577" s="2">
        <f t="shared" si="132"/>
        <v>17.017015193849968</v>
      </c>
      <c r="P577" s="2">
        <f t="shared" si="133"/>
        <v>16.549564429313683</v>
      </c>
      <c r="Q577" s="2">
        <f t="shared" si="134"/>
        <v>1.1892209586111602</v>
      </c>
      <c r="R577" s="2">
        <f t="shared" si="135"/>
        <v>1.1593495412327488</v>
      </c>
      <c r="S577" s="2">
        <f t="shared" si="136"/>
        <v>1.129428391087071</v>
      </c>
      <c r="U577" s="1" t="s">
        <v>608</v>
      </c>
    </row>
    <row r="578" spans="1:21" x14ac:dyDescent="0.35">
      <c r="A578" s="6">
        <f t="shared" si="127"/>
        <v>43541.575948483798</v>
      </c>
      <c r="B578" s="1">
        <v>0</v>
      </c>
      <c r="C578" s="2">
        <f t="shared" si="137"/>
        <v>21.8</v>
      </c>
      <c r="D578" s="2">
        <f t="shared" si="137"/>
        <v>20.8</v>
      </c>
      <c r="E578" s="2">
        <f t="shared" si="137"/>
        <v>21</v>
      </c>
      <c r="G578" s="3">
        <f t="shared" si="128"/>
        <v>0.77099999999999991</v>
      </c>
      <c r="H578" s="3">
        <f t="shared" si="129"/>
        <v>0.79700000000000004</v>
      </c>
      <c r="I578" s="3">
        <f t="shared" si="130"/>
        <v>0.76</v>
      </c>
      <c r="K578" s="5">
        <f t="shared" si="125"/>
        <v>575</v>
      </c>
      <c r="L578" s="5">
        <f t="shared" si="126"/>
        <v>0</v>
      </c>
      <c r="N578" s="2">
        <f t="shared" si="131"/>
        <v>17.535364342608553</v>
      </c>
      <c r="O578" s="2">
        <f t="shared" si="132"/>
        <v>17.093785534969548</v>
      </c>
      <c r="P578" s="2">
        <f t="shared" si="133"/>
        <v>16.543190548329729</v>
      </c>
      <c r="Q578" s="2">
        <f t="shared" si="134"/>
        <v>1.1924095776667938</v>
      </c>
      <c r="R578" s="2">
        <f t="shared" si="135"/>
        <v>1.1642537975374585</v>
      </c>
      <c r="S578" s="2">
        <f t="shared" si="136"/>
        <v>1.1290196977118969</v>
      </c>
      <c r="U578" s="1" t="s">
        <v>609</v>
      </c>
    </row>
    <row r="579" spans="1:21" x14ac:dyDescent="0.35">
      <c r="A579" s="6">
        <f t="shared" si="127"/>
        <v>43541.577352337961</v>
      </c>
      <c r="B579" s="1">
        <v>0</v>
      </c>
      <c r="C579" s="2">
        <f t="shared" si="137"/>
        <v>21.7</v>
      </c>
      <c r="D579" s="2">
        <f t="shared" si="137"/>
        <v>20.8</v>
      </c>
      <c r="E579" s="2">
        <f t="shared" si="137"/>
        <v>21</v>
      </c>
      <c r="G579" s="3">
        <f t="shared" si="128"/>
        <v>0.76800000000000002</v>
      </c>
      <c r="H579" s="3">
        <f t="shared" si="129"/>
        <v>0.79400000000000004</v>
      </c>
      <c r="I579" s="3">
        <f t="shared" si="130"/>
        <v>0.75700000000000001</v>
      </c>
      <c r="K579" s="5">
        <f t="shared" si="125"/>
        <v>576</v>
      </c>
      <c r="L579" s="5">
        <f t="shared" si="126"/>
        <v>0</v>
      </c>
      <c r="N579" s="2">
        <f t="shared" si="131"/>
        <v>17.378215547896712</v>
      </c>
      <c r="O579" s="2">
        <f t="shared" si="132"/>
        <v>17.034747759346537</v>
      </c>
      <c r="P579" s="2">
        <f t="shared" si="133"/>
        <v>16.481521875320198</v>
      </c>
      <c r="Q579" s="2">
        <f t="shared" si="134"/>
        <v>1.1823998977837658</v>
      </c>
      <c r="R579" s="2">
        <f t="shared" si="135"/>
        <v>1.1604825799943792</v>
      </c>
      <c r="S579" s="2">
        <f t="shared" si="136"/>
        <v>1.1250645178689691</v>
      </c>
      <c r="U579" s="1" t="s">
        <v>610</v>
      </c>
    </row>
    <row r="580" spans="1:21" x14ac:dyDescent="0.35">
      <c r="A580" s="6">
        <f t="shared" si="127"/>
        <v>43541.578756192132</v>
      </c>
      <c r="B580" s="1">
        <v>0</v>
      </c>
      <c r="C580" s="2">
        <f t="shared" si="137"/>
        <v>21.7</v>
      </c>
      <c r="D580" s="2">
        <f t="shared" si="137"/>
        <v>20.8</v>
      </c>
      <c r="E580" s="2">
        <f t="shared" si="137"/>
        <v>21</v>
      </c>
      <c r="G580" s="3">
        <f t="shared" si="128"/>
        <v>0.77200000000000002</v>
      </c>
      <c r="H580" s="3">
        <f t="shared" si="129"/>
        <v>0.79599999999999993</v>
      </c>
      <c r="I580" s="3">
        <f t="shared" si="130"/>
        <v>0.7609999999999999</v>
      </c>
      <c r="K580" s="5">
        <f t="shared" ref="K580:K643" si="138">IF($U580&lt;&gt;"",VALUE(MID($U580,FIND("CNT",$U580)+4,FIND(",",$U580,FIND("CNT",$U580))-FIND("CNT",$U580)-4)),"")</f>
        <v>577</v>
      </c>
      <c r="L580" s="5">
        <f t="shared" ref="L580:L643" si="139">IF($U580&lt;&gt;"",VALUE(RIGHT($U580,LEN($U580)-FIND("ERR",$U580)-3)),"")</f>
        <v>0</v>
      </c>
      <c r="N580" s="2">
        <f t="shared" si="131"/>
        <v>17.45975007130745</v>
      </c>
      <c r="O580" s="2">
        <f t="shared" si="132"/>
        <v>17.074128181277239</v>
      </c>
      <c r="P580" s="2">
        <f t="shared" si="133"/>
        <v>16.563698846556125</v>
      </c>
      <c r="Q580" s="2">
        <f t="shared" si="134"/>
        <v>1.1875947146608699</v>
      </c>
      <c r="R580" s="2">
        <f t="shared" si="135"/>
        <v>1.1629983045916263</v>
      </c>
      <c r="S580" s="2">
        <f t="shared" si="136"/>
        <v>1.1303346222932058</v>
      </c>
      <c r="U580" s="1" t="s">
        <v>611</v>
      </c>
    </row>
    <row r="581" spans="1:21" x14ac:dyDescent="0.35">
      <c r="A581" s="6">
        <f t="shared" ref="A581:A644" si="140">IF($U581&lt;&gt;"",DATEVALUE(LEFT(U581,10))+TIMEVALUE(MID(U581,11,17)),"")</f>
        <v>43541.580160069447</v>
      </c>
      <c r="B581" s="1">
        <v>0</v>
      </c>
      <c r="C581" s="2">
        <f t="shared" si="137"/>
        <v>21.7</v>
      </c>
      <c r="D581" s="2">
        <f t="shared" si="137"/>
        <v>20.8</v>
      </c>
      <c r="E581" s="2">
        <f t="shared" si="137"/>
        <v>21</v>
      </c>
      <c r="G581" s="3">
        <f t="shared" ref="G581:G644" si="141">IF($U581&lt;&gt;"",VALUE(MID($U581,FIND("H0",$U581,FIND(CONCATENATE("~",C$2,"~"),$U581))+3,5))/100,"")</f>
        <v>0.77</v>
      </c>
      <c r="H581" s="3">
        <f t="shared" ref="H581:H644" si="142">IF($U581&lt;&gt;"",VALUE(MID($U581,FIND("H0",$U581,FIND(CONCATENATE("~",D$2,"~"),$U581))+3,5))/100,"")</f>
        <v>0.79500000000000004</v>
      </c>
      <c r="I581" s="3">
        <f t="shared" ref="I581:I644" si="143">IF($U581&lt;&gt;"",VALUE(MID($U581,FIND("H0",$U581,FIND(CONCATENATE("~",E$2,"~"),$U581))+3,5))/100,"")</f>
        <v>0.75900000000000001</v>
      </c>
      <c r="K581" s="5">
        <f t="shared" si="138"/>
        <v>578</v>
      </c>
      <c r="L581" s="5">
        <f t="shared" si="139"/>
        <v>0</v>
      </c>
      <c r="N581" s="2">
        <f t="shared" ref="N581:N644" si="144">IF(Q581&lt;&gt;"",C_C*Q581/(C_B-Q581),"")</f>
        <v>17.419029700932899</v>
      </c>
      <c r="O581" s="2">
        <f t="shared" ref="O581:O644" si="145">IF(R581&lt;&gt;"",C_C*R581/(C_B-R581),"")</f>
        <v>17.054448940119936</v>
      </c>
      <c r="P581" s="2">
        <f t="shared" ref="P581:P644" si="146">IF(S581&lt;&gt;"",C_C*S581/(C_B-S581),"")</f>
        <v>16.522658326894927</v>
      </c>
      <c r="Q581" s="2">
        <f t="shared" ref="Q581:Q644" si="147">IF(G581&lt;&gt;"",LN(G581*EXP((C_B-C581/C_D)*(C581/(C_C+C581)))),"")</f>
        <v>1.1850006794838233</v>
      </c>
      <c r="R581" s="2">
        <f t="shared" ref="R581:R644" si="148">IF(H581&lt;&gt;"",LN(H581*EXP((C_B-D581/C_D)*(D581/(C_C+D581)))),"")</f>
        <v>1.1617412334015755</v>
      </c>
      <c r="S581" s="2">
        <f t="shared" ref="S581:S644" si="149">IF(I581&lt;&gt;"",LN(I581*EXP((C_B-E581/C_D)*(E581/(C_C+E581)))),"")</f>
        <v>1.1277030418271501</v>
      </c>
      <c r="U581" s="1" t="s">
        <v>612</v>
      </c>
    </row>
    <row r="582" spans="1:21" x14ac:dyDescent="0.35">
      <c r="A582" s="6">
        <f t="shared" si="140"/>
        <v>43541.581563958331</v>
      </c>
      <c r="B582" s="1">
        <v>0</v>
      </c>
      <c r="C582" s="2">
        <f t="shared" si="137"/>
        <v>21.9</v>
      </c>
      <c r="D582" s="2">
        <f t="shared" si="137"/>
        <v>20.9</v>
      </c>
      <c r="E582" s="2">
        <f t="shared" si="137"/>
        <v>21.1</v>
      </c>
      <c r="G582" s="3">
        <f t="shared" si="141"/>
        <v>0.76700000000000002</v>
      </c>
      <c r="H582" s="3">
        <f t="shared" si="142"/>
        <v>0.79400000000000004</v>
      </c>
      <c r="I582" s="3">
        <f t="shared" si="143"/>
        <v>0.75900000000000001</v>
      </c>
      <c r="K582" s="5">
        <f t="shared" si="138"/>
        <v>579</v>
      </c>
      <c r="L582" s="5">
        <f t="shared" si="139"/>
        <v>0</v>
      </c>
      <c r="N582" s="2">
        <f t="shared" si="144"/>
        <v>17.549577993045844</v>
      </c>
      <c r="O582" s="2">
        <f t="shared" si="145"/>
        <v>17.131091907867319</v>
      </c>
      <c r="P582" s="2">
        <f t="shared" si="146"/>
        <v>16.618495279308956</v>
      </c>
      <c r="Q582" s="2">
        <f t="shared" si="147"/>
        <v>1.193314359245216</v>
      </c>
      <c r="R582" s="2">
        <f t="shared" si="148"/>
        <v>1.166636018507671</v>
      </c>
      <c r="S582" s="2">
        <f t="shared" si="149"/>
        <v>1.1338470227571897</v>
      </c>
      <c r="U582" s="1" t="s">
        <v>613</v>
      </c>
    </row>
    <row r="583" spans="1:21" x14ac:dyDescent="0.35">
      <c r="A583" s="6">
        <f t="shared" si="140"/>
        <v>43541.58296777778</v>
      </c>
      <c r="B583" s="1">
        <v>0</v>
      </c>
      <c r="C583" s="2">
        <f t="shared" si="137"/>
        <v>21.9</v>
      </c>
      <c r="D583" s="2">
        <f t="shared" si="137"/>
        <v>20.9</v>
      </c>
      <c r="E583" s="2">
        <f t="shared" si="137"/>
        <v>21.1</v>
      </c>
      <c r="G583" s="3">
        <f t="shared" si="141"/>
        <v>0.76700000000000002</v>
      </c>
      <c r="H583" s="3">
        <f t="shared" si="142"/>
        <v>0.79400000000000004</v>
      </c>
      <c r="I583" s="3">
        <f t="shared" si="143"/>
        <v>0.76</v>
      </c>
      <c r="K583" s="5">
        <f t="shared" si="138"/>
        <v>580</v>
      </c>
      <c r="L583" s="5">
        <f t="shared" si="139"/>
        <v>0</v>
      </c>
      <c r="N583" s="2">
        <f t="shared" si="144"/>
        <v>17.549577993045844</v>
      </c>
      <c r="O583" s="2">
        <f t="shared" si="145"/>
        <v>17.131091907867319</v>
      </c>
      <c r="P583" s="2">
        <f t="shared" si="146"/>
        <v>16.639041884613029</v>
      </c>
      <c r="Q583" s="2">
        <f t="shared" si="147"/>
        <v>1.193314359245216</v>
      </c>
      <c r="R583" s="2">
        <f t="shared" si="148"/>
        <v>1.166636018507671</v>
      </c>
      <c r="S583" s="2">
        <f t="shared" si="149"/>
        <v>1.1351636786419366</v>
      </c>
      <c r="U583" s="1" t="s">
        <v>614</v>
      </c>
    </row>
    <row r="584" spans="1:21" x14ac:dyDescent="0.35">
      <c r="A584" s="6">
        <f t="shared" si="140"/>
        <v>43541.584371701392</v>
      </c>
      <c r="B584" s="1">
        <v>0</v>
      </c>
      <c r="C584" s="2">
        <f t="shared" si="137"/>
        <v>21.9</v>
      </c>
      <c r="D584" s="2">
        <f t="shared" si="137"/>
        <v>20.9</v>
      </c>
      <c r="E584" s="2">
        <f t="shared" si="137"/>
        <v>21.1</v>
      </c>
      <c r="G584" s="3">
        <f t="shared" si="141"/>
        <v>0.76800000000000002</v>
      </c>
      <c r="H584" s="3">
        <f t="shared" si="142"/>
        <v>0.79200000000000004</v>
      </c>
      <c r="I584" s="3">
        <f t="shared" si="143"/>
        <v>0.75800000000000001</v>
      </c>
      <c r="K584" s="5">
        <f t="shared" si="138"/>
        <v>581</v>
      </c>
      <c r="L584" s="5">
        <f t="shared" si="139"/>
        <v>0</v>
      </c>
      <c r="N584" s="2">
        <f t="shared" si="144"/>
        <v>17.570048961786494</v>
      </c>
      <c r="O584" s="2">
        <f t="shared" si="145"/>
        <v>17.091595776902132</v>
      </c>
      <c r="P584" s="2">
        <f t="shared" si="146"/>
        <v>16.597924675363913</v>
      </c>
      <c r="Q584" s="2">
        <f t="shared" si="147"/>
        <v>1.1946172910256321</v>
      </c>
      <c r="R584" s="2">
        <f t="shared" si="148"/>
        <v>1.1641139490749612</v>
      </c>
      <c r="S584" s="2">
        <f t="shared" si="149"/>
        <v>1.1325286310039315</v>
      </c>
      <c r="U584" s="1" t="s">
        <v>615</v>
      </c>
    </row>
    <row r="585" spans="1:21" x14ac:dyDescent="0.35">
      <c r="A585" s="6">
        <f t="shared" si="140"/>
        <v>43541.585775613428</v>
      </c>
      <c r="B585" s="1">
        <v>0</v>
      </c>
      <c r="C585" s="2">
        <f t="shared" si="137"/>
        <v>21.9</v>
      </c>
      <c r="D585" s="2">
        <f t="shared" si="137"/>
        <v>20.9</v>
      </c>
      <c r="E585" s="2">
        <f t="shared" si="137"/>
        <v>21.1</v>
      </c>
      <c r="G585" s="3">
        <f t="shared" si="141"/>
        <v>0.76800000000000002</v>
      </c>
      <c r="H585" s="3">
        <f t="shared" si="142"/>
        <v>0.79400000000000004</v>
      </c>
      <c r="I585" s="3">
        <f t="shared" si="143"/>
        <v>0.75900000000000001</v>
      </c>
      <c r="K585" s="5">
        <f t="shared" si="138"/>
        <v>582</v>
      </c>
      <c r="L585" s="5">
        <f t="shared" si="139"/>
        <v>0</v>
      </c>
      <c r="N585" s="2">
        <f t="shared" si="144"/>
        <v>17.570048961786494</v>
      </c>
      <c r="O585" s="2">
        <f t="shared" si="145"/>
        <v>17.131091907867319</v>
      </c>
      <c r="P585" s="2">
        <f t="shared" si="146"/>
        <v>16.618495279308956</v>
      </c>
      <c r="Q585" s="2">
        <f t="shared" si="147"/>
        <v>1.1946172910256321</v>
      </c>
      <c r="R585" s="2">
        <f t="shared" si="148"/>
        <v>1.166636018507671</v>
      </c>
      <c r="S585" s="2">
        <f t="shared" si="149"/>
        <v>1.1338470227571897</v>
      </c>
      <c r="U585" s="1" t="s">
        <v>616</v>
      </c>
    </row>
    <row r="586" spans="1:21" x14ac:dyDescent="0.35">
      <c r="A586" s="6">
        <f t="shared" si="140"/>
        <v>43541.58717953704</v>
      </c>
      <c r="B586" s="1">
        <v>0</v>
      </c>
      <c r="C586" s="2">
        <f t="shared" si="137"/>
        <v>21.9</v>
      </c>
      <c r="D586" s="2">
        <f t="shared" si="137"/>
        <v>20.9</v>
      </c>
      <c r="E586" s="2">
        <f t="shared" si="137"/>
        <v>21.1</v>
      </c>
      <c r="G586" s="3">
        <f t="shared" si="141"/>
        <v>0.76400000000000001</v>
      </c>
      <c r="H586" s="3">
        <f t="shared" si="142"/>
        <v>0.79200000000000004</v>
      </c>
      <c r="I586" s="3">
        <f t="shared" si="143"/>
        <v>0.75700000000000001</v>
      </c>
      <c r="K586" s="5">
        <f t="shared" si="138"/>
        <v>583</v>
      </c>
      <c r="L586" s="5">
        <f t="shared" si="139"/>
        <v>0</v>
      </c>
      <c r="N586" s="2">
        <f t="shared" si="144"/>
        <v>17.48802295026616</v>
      </c>
      <c r="O586" s="2">
        <f t="shared" si="145"/>
        <v>17.091595776902132</v>
      </c>
      <c r="P586" s="2">
        <f t="shared" si="146"/>
        <v>16.577330012798512</v>
      </c>
      <c r="Q586" s="2">
        <f t="shared" si="147"/>
        <v>1.1893953470444802</v>
      </c>
      <c r="R586" s="2">
        <f t="shared" si="148"/>
        <v>1.1641139490749612</v>
      </c>
      <c r="S586" s="2">
        <f t="shared" si="149"/>
        <v>1.1312084987990088</v>
      </c>
      <c r="U586" s="1" t="s">
        <v>617</v>
      </c>
    </row>
    <row r="587" spans="1:21" x14ac:dyDescent="0.35">
      <c r="A587" s="6">
        <f t="shared" si="140"/>
        <v>43541.588583379627</v>
      </c>
      <c r="B587" s="1">
        <v>0</v>
      </c>
      <c r="C587" s="2">
        <f t="shared" si="137"/>
        <v>22</v>
      </c>
      <c r="D587" s="2">
        <f t="shared" si="137"/>
        <v>21</v>
      </c>
      <c r="E587" s="2">
        <f t="shared" si="137"/>
        <v>21.2</v>
      </c>
      <c r="G587" s="3">
        <f t="shared" si="141"/>
        <v>0.76400000000000001</v>
      </c>
      <c r="H587" s="3">
        <f t="shared" si="142"/>
        <v>0.79400000000000004</v>
      </c>
      <c r="I587" s="3">
        <f t="shared" si="143"/>
        <v>0.75700000000000001</v>
      </c>
      <c r="K587" s="5">
        <f t="shared" si="138"/>
        <v>584</v>
      </c>
      <c r="L587" s="5">
        <f t="shared" si="139"/>
        <v>0</v>
      </c>
      <c r="N587" s="2">
        <f t="shared" si="144"/>
        <v>17.583872522085063</v>
      </c>
      <c r="O587" s="2">
        <f t="shared" si="145"/>
        <v>17.22742963369247</v>
      </c>
      <c r="P587" s="2">
        <f t="shared" si="146"/>
        <v>16.673131569830915</v>
      </c>
      <c r="Q587" s="2">
        <f t="shared" si="147"/>
        <v>1.1954970201619528</v>
      </c>
      <c r="R587" s="2">
        <f t="shared" si="148"/>
        <v>1.1727847256786561</v>
      </c>
      <c r="S587" s="2">
        <f t="shared" si="149"/>
        <v>1.1373477585821328</v>
      </c>
      <c r="U587" s="1" t="s">
        <v>618</v>
      </c>
    </row>
    <row r="588" spans="1:21" x14ac:dyDescent="0.35">
      <c r="A588" s="6">
        <f t="shared" si="140"/>
        <v>43541.589987291663</v>
      </c>
      <c r="B588" s="1">
        <v>0</v>
      </c>
      <c r="C588" s="2">
        <f t="shared" si="137"/>
        <v>21.9</v>
      </c>
      <c r="D588" s="2">
        <f t="shared" si="137"/>
        <v>21</v>
      </c>
      <c r="E588" s="2">
        <f t="shared" si="137"/>
        <v>21.2</v>
      </c>
      <c r="G588" s="3">
        <f t="shared" si="141"/>
        <v>0.7659999999999999</v>
      </c>
      <c r="H588" s="3">
        <f t="shared" si="142"/>
        <v>0.79299999999999993</v>
      </c>
      <c r="I588" s="3">
        <f t="shared" si="143"/>
        <v>0.75700000000000001</v>
      </c>
      <c r="K588" s="5">
        <f t="shared" si="138"/>
        <v>585</v>
      </c>
      <c r="L588" s="5">
        <f t="shared" si="139"/>
        <v>0</v>
      </c>
      <c r="N588" s="2">
        <f t="shared" si="144"/>
        <v>17.52908337390317</v>
      </c>
      <c r="O588" s="2">
        <f t="shared" si="145"/>
        <v>17.207678730498348</v>
      </c>
      <c r="P588" s="2">
        <f t="shared" si="146"/>
        <v>16.673131569830915</v>
      </c>
      <c r="Q588" s="2">
        <f t="shared" si="147"/>
        <v>1.1920097276185511</v>
      </c>
      <c r="R588" s="2">
        <f t="shared" si="148"/>
        <v>1.1715244860663683</v>
      </c>
      <c r="S588" s="2">
        <f t="shared" si="149"/>
        <v>1.1373477585821328</v>
      </c>
      <c r="U588" s="1" t="s">
        <v>619</v>
      </c>
    </row>
    <row r="589" spans="1:21" x14ac:dyDescent="0.35">
      <c r="A589" s="6">
        <f t="shared" si="140"/>
        <v>43541.591391145834</v>
      </c>
      <c r="B589" s="1">
        <v>0</v>
      </c>
      <c r="C589" s="2">
        <f t="shared" si="137"/>
        <v>22</v>
      </c>
      <c r="D589" s="2">
        <f t="shared" si="137"/>
        <v>21</v>
      </c>
      <c r="E589" s="2">
        <f t="shared" si="137"/>
        <v>21.2</v>
      </c>
      <c r="G589" s="3">
        <f t="shared" si="141"/>
        <v>0.76400000000000001</v>
      </c>
      <c r="H589" s="3">
        <f t="shared" si="142"/>
        <v>0.79200000000000004</v>
      </c>
      <c r="I589" s="3">
        <f t="shared" si="143"/>
        <v>0.75599999999999989</v>
      </c>
      <c r="K589" s="5">
        <f t="shared" si="138"/>
        <v>586</v>
      </c>
      <c r="L589" s="5">
        <f t="shared" si="139"/>
        <v>0</v>
      </c>
      <c r="N589" s="2">
        <f t="shared" si="144"/>
        <v>17.583872522085063</v>
      </c>
      <c r="O589" s="2">
        <f t="shared" si="145"/>
        <v>17.187905753820168</v>
      </c>
      <c r="P589" s="2">
        <f t="shared" si="146"/>
        <v>16.652498353233266</v>
      </c>
      <c r="Q589" s="2">
        <f t="shared" si="147"/>
        <v>1.1954970201619528</v>
      </c>
      <c r="R589" s="2">
        <f t="shared" si="148"/>
        <v>1.1702626562459462</v>
      </c>
      <c r="S589" s="2">
        <f t="shared" si="149"/>
        <v>1.1360258813242168</v>
      </c>
      <c r="U589" s="1" t="s">
        <v>620</v>
      </c>
    </row>
    <row r="590" spans="1:21" x14ac:dyDescent="0.35">
      <c r="A590" s="6">
        <f t="shared" si="140"/>
        <v>43541.592794999997</v>
      </c>
      <c r="B590" s="1">
        <v>0</v>
      </c>
      <c r="C590" s="2">
        <f t="shared" si="137"/>
        <v>21.8</v>
      </c>
      <c r="D590" s="2">
        <f t="shared" si="137"/>
        <v>20.9</v>
      </c>
      <c r="E590" s="2">
        <f t="shared" si="137"/>
        <v>21.2</v>
      </c>
      <c r="G590" s="3">
        <f t="shared" si="141"/>
        <v>0.76800000000000002</v>
      </c>
      <c r="H590" s="3">
        <f t="shared" si="142"/>
        <v>0.79400000000000004</v>
      </c>
      <c r="I590" s="3">
        <f t="shared" si="143"/>
        <v>0.75900000000000001</v>
      </c>
      <c r="K590" s="5">
        <f t="shared" si="138"/>
        <v>587</v>
      </c>
      <c r="L590" s="5">
        <f t="shared" si="139"/>
        <v>0</v>
      </c>
      <c r="N590" s="2">
        <f t="shared" si="144"/>
        <v>17.474135539824807</v>
      </c>
      <c r="O590" s="2">
        <f t="shared" si="145"/>
        <v>17.131091907867319</v>
      </c>
      <c r="P590" s="2">
        <f t="shared" si="146"/>
        <v>16.714325659386922</v>
      </c>
      <c r="Q590" s="2">
        <f t="shared" si="147"/>
        <v>1.1885109372511364</v>
      </c>
      <c r="R590" s="2">
        <f t="shared" si="148"/>
        <v>1.166636018507671</v>
      </c>
      <c r="S590" s="2">
        <f t="shared" si="149"/>
        <v>1.1399862825403138</v>
      </c>
      <c r="U590" s="1" t="s">
        <v>621</v>
      </c>
    </row>
    <row r="591" spans="1:21" x14ac:dyDescent="0.35">
      <c r="A591" s="6">
        <f t="shared" si="140"/>
        <v>43541.594198854167</v>
      </c>
      <c r="B591" s="1">
        <v>0</v>
      </c>
      <c r="C591" s="2">
        <f t="shared" si="137"/>
        <v>21.8</v>
      </c>
      <c r="D591" s="2">
        <f t="shared" si="137"/>
        <v>20.9</v>
      </c>
      <c r="E591" s="2">
        <f t="shared" si="137"/>
        <v>21.2</v>
      </c>
      <c r="G591" s="3">
        <f t="shared" si="141"/>
        <v>0.77300000000000002</v>
      </c>
      <c r="H591" s="3">
        <f t="shared" si="142"/>
        <v>0.79599999999999993</v>
      </c>
      <c r="I591" s="3">
        <f t="shared" si="143"/>
        <v>0.7609999999999999</v>
      </c>
      <c r="K591" s="5">
        <f t="shared" si="138"/>
        <v>588</v>
      </c>
      <c r="L591" s="5">
        <f t="shared" si="139"/>
        <v>0</v>
      </c>
      <c r="N591" s="2">
        <f t="shared" si="144"/>
        <v>17.576066431290183</v>
      </c>
      <c r="O591" s="2">
        <f t="shared" si="145"/>
        <v>17.170500012963821</v>
      </c>
      <c r="P591" s="2">
        <f t="shared" si="146"/>
        <v>16.755423691258706</v>
      </c>
      <c r="Q591" s="2">
        <f t="shared" si="147"/>
        <v>1.1950002526908863</v>
      </c>
      <c r="R591" s="2">
        <f t="shared" si="148"/>
        <v>1.1691517431049181</v>
      </c>
      <c r="S591" s="2">
        <f t="shared" si="149"/>
        <v>1.1426178630063695</v>
      </c>
      <c r="U591" s="1" t="s">
        <v>622</v>
      </c>
    </row>
    <row r="592" spans="1:21" x14ac:dyDescent="0.35">
      <c r="A592" s="6">
        <f t="shared" si="140"/>
        <v>43541.59560270833</v>
      </c>
      <c r="B592" s="1">
        <v>0</v>
      </c>
      <c r="C592" s="2">
        <f t="shared" si="137"/>
        <v>21.8</v>
      </c>
      <c r="D592" s="2">
        <f t="shared" si="137"/>
        <v>20.9</v>
      </c>
      <c r="E592" s="2">
        <f t="shared" si="137"/>
        <v>21.2</v>
      </c>
      <c r="G592" s="3">
        <f t="shared" si="141"/>
        <v>0.77300000000000002</v>
      </c>
      <c r="H592" s="3">
        <f t="shared" si="142"/>
        <v>0.79599999999999993</v>
      </c>
      <c r="I592" s="3">
        <f t="shared" si="143"/>
        <v>0.76200000000000001</v>
      </c>
      <c r="K592" s="5">
        <f t="shared" si="138"/>
        <v>589</v>
      </c>
      <c r="L592" s="5">
        <f t="shared" si="139"/>
        <v>0</v>
      </c>
      <c r="N592" s="2">
        <f t="shared" si="144"/>
        <v>17.576066431290183</v>
      </c>
      <c r="O592" s="2">
        <f t="shared" si="145"/>
        <v>17.170500012963821</v>
      </c>
      <c r="P592" s="2">
        <f t="shared" si="146"/>
        <v>16.775936834893873</v>
      </c>
      <c r="Q592" s="2">
        <f t="shared" si="147"/>
        <v>1.1950002526908863</v>
      </c>
      <c r="R592" s="2">
        <f t="shared" si="148"/>
        <v>1.1691517431049181</v>
      </c>
      <c r="S592" s="2">
        <f t="shared" si="149"/>
        <v>1.1439310608313302</v>
      </c>
      <c r="U592" s="1" t="s">
        <v>623</v>
      </c>
    </row>
    <row r="593" spans="1:21" x14ac:dyDescent="0.35">
      <c r="A593" s="6">
        <f t="shared" si="140"/>
        <v>43541.597006550925</v>
      </c>
      <c r="B593" s="1">
        <v>0</v>
      </c>
      <c r="C593" s="2">
        <f t="shared" si="137"/>
        <v>21.9</v>
      </c>
      <c r="D593" s="2">
        <f t="shared" si="137"/>
        <v>20.9</v>
      </c>
      <c r="E593" s="2">
        <f t="shared" si="137"/>
        <v>21.2</v>
      </c>
      <c r="G593" s="3">
        <f t="shared" si="141"/>
        <v>0.77200000000000002</v>
      </c>
      <c r="H593" s="3">
        <f t="shared" si="142"/>
        <v>0.79599999999999993</v>
      </c>
      <c r="I593" s="3">
        <f t="shared" si="143"/>
        <v>0.76</v>
      </c>
      <c r="K593" s="5">
        <f t="shared" si="138"/>
        <v>590</v>
      </c>
      <c r="L593" s="5">
        <f t="shared" si="139"/>
        <v>0</v>
      </c>
      <c r="N593" s="2">
        <f t="shared" si="144"/>
        <v>17.65169749465883</v>
      </c>
      <c r="O593" s="2">
        <f t="shared" si="145"/>
        <v>17.170500012963821</v>
      </c>
      <c r="P593" s="2">
        <f t="shared" si="146"/>
        <v>16.73488665261026</v>
      </c>
      <c r="Q593" s="2">
        <f t="shared" si="147"/>
        <v>1.1998121079027362</v>
      </c>
      <c r="R593" s="2">
        <f t="shared" si="148"/>
        <v>1.1691517431049181</v>
      </c>
      <c r="S593" s="2">
        <f t="shared" si="149"/>
        <v>1.1413029384250606</v>
      </c>
      <c r="U593" s="1" t="s">
        <v>624</v>
      </c>
    </row>
    <row r="594" spans="1:21" x14ac:dyDescent="0.35">
      <c r="A594" s="6">
        <f t="shared" si="140"/>
        <v>43541.598410370367</v>
      </c>
      <c r="B594" s="1">
        <v>0</v>
      </c>
      <c r="C594" s="2">
        <f t="shared" si="137"/>
        <v>21.8</v>
      </c>
      <c r="D594" s="2">
        <f t="shared" si="137"/>
        <v>20.9</v>
      </c>
      <c r="E594" s="2">
        <f t="shared" si="137"/>
        <v>21.2</v>
      </c>
      <c r="G594" s="3">
        <f t="shared" si="141"/>
        <v>0.77</v>
      </c>
      <c r="H594" s="3">
        <f t="shared" si="142"/>
        <v>0.79500000000000004</v>
      </c>
      <c r="I594" s="3">
        <f t="shared" si="143"/>
        <v>0.76</v>
      </c>
      <c r="K594" s="5">
        <f t="shared" si="138"/>
        <v>591</v>
      </c>
      <c r="L594" s="5">
        <f t="shared" si="139"/>
        <v>0</v>
      </c>
      <c r="N594" s="2">
        <f t="shared" si="144"/>
        <v>17.514978221885237</v>
      </c>
      <c r="O594" s="2">
        <f t="shared" si="145"/>
        <v>17.150806937437792</v>
      </c>
      <c r="P594" s="2">
        <f t="shared" si="146"/>
        <v>16.73488665261026</v>
      </c>
      <c r="Q594" s="2">
        <f t="shared" si="147"/>
        <v>1.1911117189511939</v>
      </c>
      <c r="R594" s="2">
        <f t="shared" si="148"/>
        <v>1.1678946719148673</v>
      </c>
      <c r="S594" s="2">
        <f t="shared" si="149"/>
        <v>1.1413029384250606</v>
      </c>
      <c r="U594" s="1" t="s">
        <v>625</v>
      </c>
    </row>
    <row r="595" spans="1:21" x14ac:dyDescent="0.35">
      <c r="A595" s="6">
        <f t="shared" si="140"/>
        <v>43541.599814212961</v>
      </c>
      <c r="B595" s="1">
        <v>0</v>
      </c>
      <c r="C595" s="2">
        <f t="shared" si="137"/>
        <v>21.8</v>
      </c>
      <c r="D595" s="2">
        <f t="shared" si="137"/>
        <v>21</v>
      </c>
      <c r="E595" s="2">
        <f t="shared" si="137"/>
        <v>21.2</v>
      </c>
      <c r="G595" s="3">
        <f t="shared" si="141"/>
        <v>0.77200000000000002</v>
      </c>
      <c r="H595" s="3">
        <f t="shared" si="142"/>
        <v>0.79500000000000004</v>
      </c>
      <c r="I595" s="3">
        <f t="shared" si="143"/>
        <v>0.76</v>
      </c>
      <c r="K595" s="5">
        <f t="shared" si="138"/>
        <v>592</v>
      </c>
      <c r="L595" s="5">
        <f t="shared" si="139"/>
        <v>0</v>
      </c>
      <c r="N595" s="2">
        <f t="shared" si="144"/>
        <v>17.555727059958972</v>
      </c>
      <c r="O595" s="2">
        <f t="shared" si="145"/>
        <v>17.247158516002397</v>
      </c>
      <c r="P595" s="2">
        <f t="shared" si="146"/>
        <v>16.73488665261026</v>
      </c>
      <c r="Q595" s="2">
        <f t="shared" si="147"/>
        <v>1.1937057541282405</v>
      </c>
      <c r="R595" s="2">
        <f t="shared" si="148"/>
        <v>1.1740433790858522</v>
      </c>
      <c r="S595" s="2">
        <f t="shared" si="149"/>
        <v>1.1413029384250606</v>
      </c>
      <c r="U595" s="1" t="s">
        <v>626</v>
      </c>
    </row>
    <row r="596" spans="1:21" x14ac:dyDescent="0.35">
      <c r="A596" s="6">
        <f t="shared" si="140"/>
        <v>43541.601218055555</v>
      </c>
      <c r="B596" s="1">
        <v>0</v>
      </c>
      <c r="C596" s="2">
        <f t="shared" si="137"/>
        <v>21.9</v>
      </c>
      <c r="D596" s="2">
        <f t="shared" si="137"/>
        <v>21</v>
      </c>
      <c r="E596" s="2">
        <f t="shared" si="137"/>
        <v>21.2</v>
      </c>
      <c r="G596" s="3">
        <f t="shared" si="141"/>
        <v>0.77500000000000002</v>
      </c>
      <c r="H596" s="3">
        <f t="shared" si="142"/>
        <v>0.79700000000000004</v>
      </c>
      <c r="I596" s="3">
        <f t="shared" si="143"/>
        <v>0.76300000000000001</v>
      </c>
      <c r="K596" s="5">
        <f t="shared" si="138"/>
        <v>593</v>
      </c>
      <c r="L596" s="5">
        <f t="shared" si="139"/>
        <v>0</v>
      </c>
      <c r="N596" s="2">
        <f t="shared" si="144"/>
        <v>17.712688398117198</v>
      </c>
      <c r="O596" s="2">
        <f t="shared" si="145"/>
        <v>17.286550427412539</v>
      </c>
      <c r="P596" s="2">
        <f t="shared" si="146"/>
        <v>16.7964261428511</v>
      </c>
      <c r="Q596" s="2">
        <f t="shared" si="147"/>
        <v>1.2036905872313068</v>
      </c>
      <c r="R596" s="2">
        <f t="shared" si="148"/>
        <v>1.1765559432217352</v>
      </c>
      <c r="S596" s="2">
        <f t="shared" si="149"/>
        <v>1.145242536429141</v>
      </c>
      <c r="U596" s="1" t="s">
        <v>627</v>
      </c>
    </row>
    <row r="597" spans="1:21" x14ac:dyDescent="0.35">
      <c r="A597" s="6">
        <f t="shared" si="140"/>
        <v>43541.602621886574</v>
      </c>
      <c r="B597" s="1">
        <v>0</v>
      </c>
      <c r="C597" s="2">
        <f t="shared" si="137"/>
        <v>21.9</v>
      </c>
      <c r="D597" s="2">
        <f t="shared" si="137"/>
        <v>21</v>
      </c>
      <c r="E597" s="2">
        <f t="shared" si="137"/>
        <v>21.2</v>
      </c>
      <c r="G597" s="3">
        <f t="shared" si="141"/>
        <v>0.77300000000000002</v>
      </c>
      <c r="H597" s="3">
        <f t="shared" si="142"/>
        <v>0.79799999999999993</v>
      </c>
      <c r="I597" s="3">
        <f t="shared" si="143"/>
        <v>0.76300000000000001</v>
      </c>
      <c r="K597" s="5">
        <f t="shared" si="138"/>
        <v>594</v>
      </c>
      <c r="L597" s="5">
        <f t="shared" si="139"/>
        <v>0</v>
      </c>
      <c r="N597" s="2">
        <f t="shared" si="144"/>
        <v>17.672051080929794</v>
      </c>
      <c r="O597" s="2">
        <f t="shared" si="145"/>
        <v>17.306213560758692</v>
      </c>
      <c r="P597" s="2">
        <f t="shared" si="146"/>
        <v>16.7964261428511</v>
      </c>
      <c r="Q597" s="2">
        <f t="shared" si="147"/>
        <v>1.2011066064653819</v>
      </c>
      <c r="R597" s="2">
        <f t="shared" si="148"/>
        <v>1.1778098618813289</v>
      </c>
      <c r="S597" s="2">
        <f t="shared" si="149"/>
        <v>1.145242536429141</v>
      </c>
      <c r="U597" s="1" t="s">
        <v>628</v>
      </c>
    </row>
    <row r="598" spans="1:21" x14ac:dyDescent="0.35">
      <c r="A598" s="6">
        <f t="shared" si="140"/>
        <v>43541.604025694447</v>
      </c>
      <c r="B598" s="1">
        <v>0</v>
      </c>
      <c r="C598" s="2">
        <f t="shared" si="137"/>
        <v>22.1</v>
      </c>
      <c r="D598" s="2">
        <f t="shared" si="137"/>
        <v>21.1</v>
      </c>
      <c r="E598" s="2">
        <f t="shared" si="137"/>
        <v>21.3</v>
      </c>
      <c r="G598" s="3">
        <f t="shared" si="141"/>
        <v>0.77099999999999991</v>
      </c>
      <c r="H598" s="3">
        <f t="shared" si="142"/>
        <v>0.79700000000000004</v>
      </c>
      <c r="I598" s="3">
        <f t="shared" si="143"/>
        <v>0.76200000000000001</v>
      </c>
      <c r="K598" s="5">
        <f t="shared" si="138"/>
        <v>595</v>
      </c>
      <c r="L598" s="5">
        <f t="shared" si="139"/>
        <v>0</v>
      </c>
      <c r="N598" s="2">
        <f t="shared" si="144"/>
        <v>17.823213262839527</v>
      </c>
      <c r="O598" s="2">
        <f t="shared" si="145"/>
        <v>17.382923252411992</v>
      </c>
      <c r="P598" s="2">
        <f t="shared" si="146"/>
        <v>16.871803766673064</v>
      </c>
      <c r="Q598" s="2">
        <f t="shared" si="147"/>
        <v>1.2107146020478494</v>
      </c>
      <c r="R598" s="2">
        <f t="shared" si="148"/>
        <v>1.1826999241517751</v>
      </c>
      <c r="S598" s="2">
        <f t="shared" si="149"/>
        <v>1.1500656045542506</v>
      </c>
      <c r="U598" s="1" t="s">
        <v>629</v>
      </c>
    </row>
    <row r="599" spans="1:21" x14ac:dyDescent="0.35">
      <c r="A599" s="6">
        <f t="shared" si="140"/>
        <v>43541.605429560186</v>
      </c>
      <c r="B599" s="1">
        <v>0</v>
      </c>
      <c r="C599" s="2">
        <f t="shared" si="137"/>
        <v>22.1</v>
      </c>
      <c r="D599" s="2">
        <f t="shared" si="137"/>
        <v>21.1</v>
      </c>
      <c r="E599" s="2">
        <f t="shared" si="137"/>
        <v>21.4</v>
      </c>
      <c r="G599" s="3">
        <f t="shared" si="141"/>
        <v>0.76700000000000002</v>
      </c>
      <c r="H599" s="3">
        <f t="shared" si="142"/>
        <v>0.79400000000000004</v>
      </c>
      <c r="I599" s="3">
        <f t="shared" si="143"/>
        <v>0.76</v>
      </c>
      <c r="K599" s="5">
        <f t="shared" si="138"/>
        <v>596</v>
      </c>
      <c r="L599" s="5">
        <f t="shared" si="139"/>
        <v>0</v>
      </c>
      <c r="N599" s="2">
        <f t="shared" si="144"/>
        <v>17.741356512424176</v>
      </c>
      <c r="O599" s="2">
        <f t="shared" si="145"/>
        <v>17.32376093192142</v>
      </c>
      <c r="P599" s="2">
        <f t="shared" si="146"/>
        <v>16.926556464385843</v>
      </c>
      <c r="Q599" s="2">
        <f t="shared" si="147"/>
        <v>1.2055130298517762</v>
      </c>
      <c r="R599" s="2">
        <f t="shared" si="148"/>
        <v>1.1789287066086955</v>
      </c>
      <c r="S599" s="2">
        <f t="shared" si="149"/>
        <v>1.1535673148901047</v>
      </c>
      <c r="U599" s="1" t="s">
        <v>630</v>
      </c>
    </row>
    <row r="600" spans="1:21" x14ac:dyDescent="0.35">
      <c r="A600" s="6">
        <f t="shared" si="140"/>
        <v>43541.606833414349</v>
      </c>
      <c r="B600" s="1">
        <v>0</v>
      </c>
      <c r="C600" s="2">
        <f t="shared" ref="C600:E663" si="150">IF($U600&lt;&gt;"",VALUE(MID($U600,FIND("T0",$U600,FIND(CONCATENATE("~",C$2,"~"),$U600))+3,5)),"")</f>
        <v>22.2</v>
      </c>
      <c r="D600" s="2">
        <f t="shared" si="150"/>
        <v>21.2</v>
      </c>
      <c r="E600" s="2">
        <f t="shared" si="150"/>
        <v>21.4</v>
      </c>
      <c r="G600" s="3">
        <f t="shared" si="141"/>
        <v>0.76400000000000001</v>
      </c>
      <c r="H600" s="3">
        <f t="shared" si="142"/>
        <v>0.79400000000000004</v>
      </c>
      <c r="I600" s="3">
        <f t="shared" si="143"/>
        <v>0.75900000000000001</v>
      </c>
      <c r="K600" s="5">
        <f t="shared" si="138"/>
        <v>597</v>
      </c>
      <c r="L600" s="5">
        <f t="shared" si="139"/>
        <v>0</v>
      </c>
      <c r="N600" s="2">
        <f t="shared" si="144"/>
        <v>17.775551873740223</v>
      </c>
      <c r="O600" s="2">
        <f t="shared" si="145"/>
        <v>17.420085797654451</v>
      </c>
      <c r="P600" s="2">
        <f t="shared" si="146"/>
        <v>16.905966683181049</v>
      </c>
      <c r="Q600" s="2">
        <f t="shared" si="147"/>
        <v>1.2076863445331829</v>
      </c>
      <c r="R600" s="2">
        <f t="shared" si="148"/>
        <v>1.1850679663918195</v>
      </c>
      <c r="S600" s="2">
        <f t="shared" si="149"/>
        <v>1.1522506590053578</v>
      </c>
      <c r="U600" s="1" t="s">
        <v>631</v>
      </c>
    </row>
    <row r="601" spans="1:21" x14ac:dyDescent="0.35">
      <c r="A601" s="6">
        <f t="shared" si="140"/>
        <v>43541.608237291664</v>
      </c>
      <c r="B601" s="1">
        <v>0</v>
      </c>
      <c r="C601" s="2">
        <f t="shared" si="150"/>
        <v>22.2</v>
      </c>
      <c r="D601" s="2">
        <f t="shared" si="150"/>
        <v>21.2</v>
      </c>
      <c r="E601" s="2">
        <f t="shared" si="150"/>
        <v>21.4</v>
      </c>
      <c r="G601" s="3">
        <f t="shared" si="141"/>
        <v>0.76400000000000001</v>
      </c>
      <c r="H601" s="3">
        <f t="shared" si="142"/>
        <v>0.79400000000000004</v>
      </c>
      <c r="I601" s="3">
        <f t="shared" si="143"/>
        <v>0.75900000000000001</v>
      </c>
      <c r="K601" s="5">
        <f t="shared" si="138"/>
        <v>598</v>
      </c>
      <c r="L601" s="5">
        <f t="shared" si="139"/>
        <v>0</v>
      </c>
      <c r="N601" s="2">
        <f t="shared" si="144"/>
        <v>17.775551873740223</v>
      </c>
      <c r="O601" s="2">
        <f t="shared" si="145"/>
        <v>17.420085797654451</v>
      </c>
      <c r="P601" s="2">
        <f t="shared" si="146"/>
        <v>16.905966683181049</v>
      </c>
      <c r="Q601" s="2">
        <f t="shared" si="147"/>
        <v>1.2076863445331829</v>
      </c>
      <c r="R601" s="2">
        <f t="shared" si="148"/>
        <v>1.1850679663918195</v>
      </c>
      <c r="S601" s="2">
        <f t="shared" si="149"/>
        <v>1.1522506590053578</v>
      </c>
      <c r="U601" s="1" t="s">
        <v>632</v>
      </c>
    </row>
    <row r="602" spans="1:21" x14ac:dyDescent="0.35">
      <c r="A602" s="6">
        <f t="shared" si="140"/>
        <v>43541.6096412037</v>
      </c>
      <c r="B602" s="1">
        <v>0</v>
      </c>
      <c r="C602" s="2">
        <f t="shared" si="150"/>
        <v>22.2</v>
      </c>
      <c r="D602" s="2">
        <f t="shared" si="150"/>
        <v>21.2</v>
      </c>
      <c r="E602" s="2">
        <f t="shared" si="150"/>
        <v>21.4</v>
      </c>
      <c r="G602" s="3">
        <f t="shared" si="141"/>
        <v>0.76800000000000002</v>
      </c>
      <c r="H602" s="3">
        <f t="shared" si="142"/>
        <v>0.79700000000000004</v>
      </c>
      <c r="I602" s="3">
        <f t="shared" si="143"/>
        <v>0.76400000000000001</v>
      </c>
      <c r="K602" s="5">
        <f t="shared" si="138"/>
        <v>599</v>
      </c>
      <c r="L602" s="5">
        <f t="shared" si="139"/>
        <v>0</v>
      </c>
      <c r="N602" s="2">
        <f t="shared" si="144"/>
        <v>17.857749759393922</v>
      </c>
      <c r="O602" s="2">
        <f t="shared" si="145"/>
        <v>17.479289656723459</v>
      </c>
      <c r="P602" s="2">
        <f t="shared" si="146"/>
        <v>17.008676324903064</v>
      </c>
      <c r="Q602" s="2">
        <f t="shared" si="147"/>
        <v>1.2129082885143345</v>
      </c>
      <c r="R602" s="2">
        <f t="shared" si="148"/>
        <v>1.1888391839348991</v>
      </c>
      <c r="S602" s="2">
        <f t="shared" si="149"/>
        <v>1.1588166707762484</v>
      </c>
      <c r="U602" s="1" t="s">
        <v>633</v>
      </c>
    </row>
    <row r="603" spans="1:21" x14ac:dyDescent="0.35">
      <c r="A603" s="6">
        <f t="shared" si="140"/>
        <v>43541.611045069447</v>
      </c>
      <c r="B603" s="1">
        <v>0</v>
      </c>
      <c r="C603" s="2">
        <f t="shared" si="150"/>
        <v>22.2</v>
      </c>
      <c r="D603" s="2">
        <f t="shared" si="150"/>
        <v>21.2</v>
      </c>
      <c r="E603" s="2">
        <f t="shared" si="150"/>
        <v>21.4</v>
      </c>
      <c r="G603" s="3">
        <f t="shared" si="141"/>
        <v>0.76900000000000002</v>
      </c>
      <c r="H603" s="3">
        <f t="shared" si="142"/>
        <v>0.79599999999999993</v>
      </c>
      <c r="I603" s="3">
        <f t="shared" si="143"/>
        <v>0.7609999999999999</v>
      </c>
      <c r="K603" s="5">
        <f t="shared" si="138"/>
        <v>600</v>
      </c>
      <c r="L603" s="5">
        <f t="shared" si="139"/>
        <v>0</v>
      </c>
      <c r="N603" s="2">
        <f t="shared" si="144"/>
        <v>17.878239988640374</v>
      </c>
      <c r="O603" s="2">
        <f t="shared" si="145"/>
        <v>17.459576999525247</v>
      </c>
      <c r="P603" s="2">
        <f t="shared" si="146"/>
        <v>16.947122259636132</v>
      </c>
      <c r="Q603" s="2">
        <f t="shared" si="147"/>
        <v>1.2142095248723064</v>
      </c>
      <c r="R603" s="2">
        <f t="shared" si="148"/>
        <v>1.1875836909890667</v>
      </c>
      <c r="S603" s="2">
        <f t="shared" si="149"/>
        <v>1.1548822394714136</v>
      </c>
      <c r="U603" s="1" t="s">
        <v>634</v>
      </c>
    </row>
    <row r="604" spans="1:21" x14ac:dyDescent="0.35">
      <c r="A604" s="6">
        <f t="shared" si="140"/>
        <v>43541.612448900465</v>
      </c>
      <c r="B604" s="1">
        <v>0</v>
      </c>
      <c r="C604" s="2">
        <f t="shared" si="150"/>
        <v>22.2</v>
      </c>
      <c r="D604" s="2">
        <f t="shared" si="150"/>
        <v>21.2</v>
      </c>
      <c r="E604" s="2">
        <f t="shared" si="150"/>
        <v>21.5</v>
      </c>
      <c r="G604" s="3">
        <f t="shared" si="141"/>
        <v>0.76800000000000002</v>
      </c>
      <c r="H604" s="3">
        <f t="shared" si="142"/>
        <v>0.79599999999999993</v>
      </c>
      <c r="I604" s="3">
        <f t="shared" si="143"/>
        <v>0.76300000000000001</v>
      </c>
      <c r="K604" s="5">
        <f t="shared" si="138"/>
        <v>601</v>
      </c>
      <c r="L604" s="5">
        <f t="shared" si="139"/>
        <v>0</v>
      </c>
      <c r="N604" s="2">
        <f t="shared" si="144"/>
        <v>17.857749759393922</v>
      </c>
      <c r="O604" s="2">
        <f t="shared" si="145"/>
        <v>17.459576999525247</v>
      </c>
      <c r="P604" s="2">
        <f t="shared" si="146"/>
        <v>17.084050270855958</v>
      </c>
      <c r="Q604" s="2">
        <f t="shared" si="147"/>
        <v>1.2129082885143345</v>
      </c>
      <c r="R604" s="2">
        <f t="shared" si="148"/>
        <v>1.1875836909890667</v>
      </c>
      <c r="S604" s="2">
        <f t="shared" si="149"/>
        <v>1.1636320397276276</v>
      </c>
      <c r="U604" s="1" t="s">
        <v>635</v>
      </c>
    </row>
    <row r="605" spans="1:21" x14ac:dyDescent="0.35">
      <c r="A605" s="6">
        <f t="shared" si="140"/>
        <v>43541.613852743052</v>
      </c>
      <c r="B605" s="1">
        <v>0</v>
      </c>
      <c r="C605" s="2">
        <f t="shared" si="150"/>
        <v>22.2</v>
      </c>
      <c r="D605" s="2">
        <f t="shared" si="150"/>
        <v>21.2</v>
      </c>
      <c r="E605" s="2">
        <f t="shared" si="150"/>
        <v>21.4</v>
      </c>
      <c r="G605" s="3">
        <f t="shared" si="141"/>
        <v>0.77200000000000002</v>
      </c>
      <c r="H605" s="3">
        <f t="shared" si="142"/>
        <v>0.79900000000000004</v>
      </c>
      <c r="I605" s="3">
        <f t="shared" si="143"/>
        <v>0.76400000000000001</v>
      </c>
      <c r="K605" s="5">
        <f t="shared" si="138"/>
        <v>602</v>
      </c>
      <c r="L605" s="5">
        <f t="shared" si="139"/>
        <v>0</v>
      </c>
      <c r="N605" s="2">
        <f t="shared" si="144"/>
        <v>17.93956942649957</v>
      </c>
      <c r="O605" s="2">
        <f t="shared" si="145"/>
        <v>17.518649344119549</v>
      </c>
      <c r="P605" s="2">
        <f t="shared" si="146"/>
        <v>17.008676324903064</v>
      </c>
      <c r="Q605" s="2">
        <f t="shared" si="147"/>
        <v>1.2181031053914386</v>
      </c>
      <c r="R605" s="2">
        <f t="shared" si="148"/>
        <v>1.1913454509109587</v>
      </c>
      <c r="S605" s="2">
        <f t="shared" si="149"/>
        <v>1.1588166707762484</v>
      </c>
      <c r="U605" s="1" t="s">
        <v>636</v>
      </c>
    </row>
    <row r="606" spans="1:21" x14ac:dyDescent="0.35">
      <c r="A606" s="6">
        <f t="shared" si="140"/>
        <v>43541.615256574078</v>
      </c>
      <c r="B606" s="1">
        <v>0</v>
      </c>
      <c r="C606" s="2">
        <f t="shared" si="150"/>
        <v>22.2</v>
      </c>
      <c r="D606" s="2">
        <f t="shared" si="150"/>
        <v>21.3</v>
      </c>
      <c r="E606" s="2">
        <f t="shared" si="150"/>
        <v>21.5</v>
      </c>
      <c r="G606" s="3">
        <f t="shared" si="141"/>
        <v>0.77200000000000002</v>
      </c>
      <c r="H606" s="3">
        <f t="shared" si="142"/>
        <v>0.8</v>
      </c>
      <c r="I606" s="3">
        <f t="shared" si="143"/>
        <v>0.7659999999999999</v>
      </c>
      <c r="K606" s="5">
        <f t="shared" si="138"/>
        <v>603</v>
      </c>
      <c r="L606" s="5">
        <f t="shared" si="139"/>
        <v>0</v>
      </c>
      <c r="N606" s="2">
        <f t="shared" si="144"/>
        <v>17.93956942649957</v>
      </c>
      <c r="O606" s="2">
        <f t="shared" si="145"/>
        <v>17.634697877675439</v>
      </c>
      <c r="P606" s="2">
        <f t="shared" si="146"/>
        <v>17.145504632162549</v>
      </c>
      <c r="Q606" s="2">
        <f t="shared" si="147"/>
        <v>1.2181031053914386</v>
      </c>
      <c r="R606" s="2">
        <f t="shared" si="148"/>
        <v>1.1987307765355315</v>
      </c>
      <c r="S606" s="2">
        <f t="shared" si="149"/>
        <v>1.1675561781837616</v>
      </c>
      <c r="U606" s="1" t="s">
        <v>637</v>
      </c>
    </row>
    <row r="607" spans="1:21" x14ac:dyDescent="0.35">
      <c r="A607" s="6">
        <f t="shared" si="140"/>
        <v>43541.616660428241</v>
      </c>
      <c r="B607" s="1">
        <v>0</v>
      </c>
      <c r="C607" s="2">
        <f t="shared" si="150"/>
        <v>22.2</v>
      </c>
      <c r="D607" s="2">
        <f t="shared" si="150"/>
        <v>21.3</v>
      </c>
      <c r="E607" s="2">
        <f t="shared" si="150"/>
        <v>21.5</v>
      </c>
      <c r="G607" s="3">
        <f t="shared" si="141"/>
        <v>0.77</v>
      </c>
      <c r="H607" s="3">
        <f t="shared" si="142"/>
        <v>0.79700000000000004</v>
      </c>
      <c r="I607" s="3">
        <f t="shared" si="143"/>
        <v>0.76200000000000001</v>
      </c>
      <c r="K607" s="5">
        <f t="shared" si="138"/>
        <v>604</v>
      </c>
      <c r="L607" s="5">
        <f t="shared" si="139"/>
        <v>0</v>
      </c>
      <c r="N607" s="2">
        <f t="shared" si="144"/>
        <v>17.898706637654129</v>
      </c>
      <c r="O607" s="2">
        <f t="shared" si="145"/>
        <v>17.575649635443025</v>
      </c>
      <c r="P607" s="2">
        <f t="shared" si="146"/>
        <v>17.063517915740658</v>
      </c>
      <c r="Q607" s="2">
        <f t="shared" si="147"/>
        <v>1.2155090702143918</v>
      </c>
      <c r="R607" s="2">
        <f t="shared" si="148"/>
        <v>1.1949737276578194</v>
      </c>
      <c r="S607" s="2">
        <f t="shared" si="149"/>
        <v>1.1623205641298169</v>
      </c>
      <c r="U607" s="1" t="s">
        <v>638</v>
      </c>
    </row>
    <row r="608" spans="1:21" x14ac:dyDescent="0.35">
      <c r="A608" s="6">
        <f t="shared" si="140"/>
        <v>43541.618064282404</v>
      </c>
      <c r="B608" s="1">
        <v>0</v>
      </c>
      <c r="C608" s="2">
        <f t="shared" si="150"/>
        <v>22.2</v>
      </c>
      <c r="D608" s="2">
        <f t="shared" si="150"/>
        <v>21.3</v>
      </c>
      <c r="E608" s="2">
        <f t="shared" si="150"/>
        <v>21.5</v>
      </c>
      <c r="G608" s="3">
        <f t="shared" si="141"/>
        <v>0.76700000000000002</v>
      </c>
      <c r="H608" s="3">
        <f t="shared" si="142"/>
        <v>0.79599999999999993</v>
      </c>
      <c r="I608" s="3">
        <f t="shared" si="143"/>
        <v>0.7609999999999999</v>
      </c>
      <c r="K608" s="5">
        <f t="shared" si="138"/>
        <v>605</v>
      </c>
      <c r="L608" s="5">
        <f t="shared" si="139"/>
        <v>0</v>
      </c>
      <c r="N608" s="2">
        <f t="shared" si="144"/>
        <v>17.83723589176283</v>
      </c>
      <c r="O608" s="2">
        <f t="shared" si="145"/>
        <v>17.55592314253602</v>
      </c>
      <c r="P608" s="2">
        <f t="shared" si="146"/>
        <v>17.042961678100244</v>
      </c>
      <c r="Q608" s="2">
        <f t="shared" si="147"/>
        <v>1.2116053567339184</v>
      </c>
      <c r="R608" s="2">
        <f t="shared" si="148"/>
        <v>1.1937182347119872</v>
      </c>
      <c r="S608" s="2">
        <f t="shared" si="149"/>
        <v>1.1610073663048561</v>
      </c>
      <c r="U608" s="1" t="s">
        <v>639</v>
      </c>
    </row>
    <row r="609" spans="1:21" x14ac:dyDescent="0.35">
      <c r="A609" s="6">
        <f t="shared" si="140"/>
        <v>43541.61946814815</v>
      </c>
      <c r="B609" s="1">
        <v>0</v>
      </c>
      <c r="C609" s="2">
        <f t="shared" si="150"/>
        <v>22.2</v>
      </c>
      <c r="D609" s="2">
        <f t="shared" si="150"/>
        <v>21.3</v>
      </c>
      <c r="E609" s="2">
        <f t="shared" si="150"/>
        <v>21.5</v>
      </c>
      <c r="G609" s="3">
        <f t="shared" si="141"/>
        <v>0.77300000000000002</v>
      </c>
      <c r="H609" s="3">
        <f t="shared" si="142"/>
        <v>0.8</v>
      </c>
      <c r="I609" s="3">
        <f t="shared" si="143"/>
        <v>0.76800000000000002</v>
      </c>
      <c r="K609" s="5">
        <f t="shared" si="138"/>
        <v>606</v>
      </c>
      <c r="L609" s="5">
        <f t="shared" si="139"/>
        <v>0</v>
      </c>
      <c r="N609" s="2">
        <f t="shared" si="144"/>
        <v>17.959965681546681</v>
      </c>
      <c r="O609" s="2">
        <f t="shared" si="145"/>
        <v>17.634697877675439</v>
      </c>
      <c r="P609" s="2">
        <f t="shared" si="146"/>
        <v>17.186355873539</v>
      </c>
      <c r="Q609" s="2">
        <f t="shared" si="147"/>
        <v>1.2193976039540844</v>
      </c>
      <c r="R609" s="2">
        <f t="shared" si="148"/>
        <v>1.1987307765355315</v>
      </c>
      <c r="S609" s="2">
        <f t="shared" si="149"/>
        <v>1.1701637415908428</v>
      </c>
      <c r="U609" s="1" t="s">
        <v>640</v>
      </c>
    </row>
    <row r="610" spans="1:21" x14ac:dyDescent="0.35">
      <c r="A610" s="6">
        <f t="shared" si="140"/>
        <v>43541.620871979168</v>
      </c>
      <c r="B610" s="1">
        <v>0</v>
      </c>
      <c r="C610" s="2">
        <f t="shared" si="150"/>
        <v>22.2</v>
      </c>
      <c r="D610" s="2">
        <f t="shared" si="150"/>
        <v>21.3</v>
      </c>
      <c r="E610" s="2">
        <f t="shared" si="150"/>
        <v>21.5</v>
      </c>
      <c r="G610" s="3">
        <f t="shared" si="141"/>
        <v>0.77099999999999991</v>
      </c>
      <c r="H610" s="3">
        <f t="shared" si="142"/>
        <v>0.79900000000000004</v>
      </c>
      <c r="I610" s="3">
        <f t="shared" si="143"/>
        <v>0.76500000000000001</v>
      </c>
      <c r="K610" s="5">
        <f t="shared" si="138"/>
        <v>607</v>
      </c>
      <c r="L610" s="5">
        <f t="shared" si="139"/>
        <v>0</v>
      </c>
      <c r="N610" s="2">
        <f t="shared" si="144"/>
        <v>17.919149764368559</v>
      </c>
      <c r="O610" s="2">
        <f t="shared" si="145"/>
        <v>17.615036951167998</v>
      </c>
      <c r="P610" s="2">
        <f t="shared" si="146"/>
        <v>17.125043570179688</v>
      </c>
      <c r="Q610" s="2">
        <f t="shared" si="147"/>
        <v>1.2168069289299916</v>
      </c>
      <c r="R610" s="2">
        <f t="shared" si="148"/>
        <v>1.197479994633879</v>
      </c>
      <c r="S610" s="2">
        <f t="shared" si="149"/>
        <v>1.1662498422697065</v>
      </c>
      <c r="U610" s="1" t="s">
        <v>641</v>
      </c>
    </row>
    <row r="611" spans="1:21" x14ac:dyDescent="0.35">
      <c r="A611" s="6">
        <f t="shared" si="140"/>
        <v>43541.622275798611</v>
      </c>
      <c r="B611" s="1">
        <v>0</v>
      </c>
      <c r="C611" s="2">
        <f t="shared" si="150"/>
        <v>22.1</v>
      </c>
      <c r="D611" s="2">
        <f t="shared" si="150"/>
        <v>21.2</v>
      </c>
      <c r="E611" s="2">
        <f t="shared" si="150"/>
        <v>21.5</v>
      </c>
      <c r="G611" s="3">
        <f t="shared" si="141"/>
        <v>0.77400000000000002</v>
      </c>
      <c r="H611" s="3">
        <f t="shared" si="142"/>
        <v>0.8</v>
      </c>
      <c r="I611" s="3">
        <f t="shared" si="143"/>
        <v>0.7659999999999999</v>
      </c>
      <c r="K611" s="5">
        <f t="shared" si="138"/>
        <v>608</v>
      </c>
      <c r="L611" s="5">
        <f t="shared" si="139"/>
        <v>0</v>
      </c>
      <c r="N611" s="2">
        <f t="shared" si="144"/>
        <v>17.884359404479405</v>
      </c>
      <c r="O611" s="2">
        <f t="shared" si="145"/>
        <v>17.538296477940769</v>
      </c>
      <c r="P611" s="2">
        <f t="shared" si="146"/>
        <v>17.145504632162549</v>
      </c>
      <c r="Q611" s="2">
        <f t="shared" si="147"/>
        <v>1.2145981020742473</v>
      </c>
      <c r="R611" s="2">
        <f t="shared" si="148"/>
        <v>1.1925962328126112</v>
      </c>
      <c r="S611" s="2">
        <f t="shared" si="149"/>
        <v>1.1675561781837616</v>
      </c>
      <c r="U611" s="1" t="s">
        <v>642</v>
      </c>
    </row>
    <row r="612" spans="1:21" x14ac:dyDescent="0.35">
      <c r="A612" s="6">
        <f t="shared" si="140"/>
        <v>43541.623679641205</v>
      </c>
      <c r="B612" s="1">
        <v>0</v>
      </c>
      <c r="C612" s="2">
        <f t="shared" si="150"/>
        <v>22.2</v>
      </c>
      <c r="D612" s="2">
        <f t="shared" si="150"/>
        <v>21.3</v>
      </c>
      <c r="E612" s="2">
        <f t="shared" si="150"/>
        <v>21.4</v>
      </c>
      <c r="G612" s="3">
        <f t="shared" si="141"/>
        <v>0.77500000000000002</v>
      </c>
      <c r="H612" s="3">
        <f t="shared" si="142"/>
        <v>0.80299999999999994</v>
      </c>
      <c r="I612" s="3">
        <f t="shared" si="143"/>
        <v>0.76900000000000002</v>
      </c>
      <c r="K612" s="5">
        <f t="shared" si="138"/>
        <v>609</v>
      </c>
      <c r="L612" s="5">
        <f t="shared" si="139"/>
        <v>0</v>
      </c>
      <c r="N612" s="2">
        <f t="shared" si="144"/>
        <v>18.00068819931198</v>
      </c>
      <c r="O612" s="2">
        <f t="shared" si="145"/>
        <v>17.693550349982601</v>
      </c>
      <c r="P612" s="2">
        <f t="shared" si="146"/>
        <v>17.110792236489075</v>
      </c>
      <c r="Q612" s="2">
        <f t="shared" si="147"/>
        <v>1.2219815847200093</v>
      </c>
      <c r="R612" s="2">
        <f t="shared" si="148"/>
        <v>1.2024737628143658</v>
      </c>
      <c r="S612" s="2">
        <f t="shared" si="149"/>
        <v>1.1653398511153719</v>
      </c>
      <c r="U612" s="1" t="s">
        <v>643</v>
      </c>
    </row>
    <row r="613" spans="1:21" x14ac:dyDescent="0.35">
      <c r="A613" s="6">
        <f t="shared" si="140"/>
        <v>43541.625083472223</v>
      </c>
      <c r="B613" s="1">
        <v>0</v>
      </c>
      <c r="C613" s="2">
        <f t="shared" si="150"/>
        <v>22.3</v>
      </c>
      <c r="D613" s="2">
        <f t="shared" si="150"/>
        <v>21.4</v>
      </c>
      <c r="E613" s="2">
        <f t="shared" si="150"/>
        <v>21.5</v>
      </c>
      <c r="G613" s="3">
        <f t="shared" si="141"/>
        <v>0.77200000000000002</v>
      </c>
      <c r="H613" s="3">
        <f t="shared" si="142"/>
        <v>0.80200000000000005</v>
      </c>
      <c r="I613" s="3">
        <f t="shared" si="143"/>
        <v>0.76800000000000002</v>
      </c>
      <c r="K613" s="5">
        <f t="shared" si="138"/>
        <v>610</v>
      </c>
      <c r="L613" s="5">
        <f t="shared" si="139"/>
        <v>0</v>
      </c>
      <c r="N613" s="2">
        <f t="shared" si="144"/>
        <v>18.035513596848265</v>
      </c>
      <c r="O613" s="2">
        <f t="shared" si="145"/>
        <v>17.77037705722098</v>
      </c>
      <c r="P613" s="2">
        <f t="shared" si="146"/>
        <v>17.186355873539</v>
      </c>
      <c r="Q613" s="2">
        <f t="shared" si="147"/>
        <v>1.2241907666808849</v>
      </c>
      <c r="R613" s="2">
        <f t="shared" si="148"/>
        <v>1.2073574894762424</v>
      </c>
      <c r="S613" s="2">
        <f t="shared" si="149"/>
        <v>1.1701637415908428</v>
      </c>
      <c r="U613" s="1" t="s">
        <v>644</v>
      </c>
    </row>
    <row r="614" spans="1:21" x14ac:dyDescent="0.35">
      <c r="A614" s="6">
        <f t="shared" si="140"/>
        <v>43541.62648752315</v>
      </c>
      <c r="B614" s="1">
        <v>0</v>
      </c>
      <c r="C614" s="2">
        <f t="shared" si="150"/>
        <v>22.3</v>
      </c>
      <c r="D614" s="2">
        <f t="shared" si="150"/>
        <v>21.4</v>
      </c>
      <c r="E614" s="2">
        <f t="shared" si="150"/>
        <v>21.6</v>
      </c>
      <c r="G614" s="3">
        <f t="shared" si="141"/>
        <v>0.77200000000000002</v>
      </c>
      <c r="H614" s="3">
        <f t="shared" si="142"/>
        <v>0.80099999999999993</v>
      </c>
      <c r="I614" s="3">
        <f t="shared" si="143"/>
        <v>0.7659999999999999</v>
      </c>
      <c r="K614" s="5">
        <f t="shared" si="138"/>
        <v>611</v>
      </c>
      <c r="L614" s="5">
        <f t="shared" si="139"/>
        <v>0</v>
      </c>
      <c r="N614" s="2">
        <f t="shared" si="144"/>
        <v>18.035513596848265</v>
      </c>
      <c r="O614" s="2">
        <f t="shared" si="145"/>
        <v>17.750745815432193</v>
      </c>
      <c r="P614" s="2">
        <f t="shared" si="146"/>
        <v>17.241409174895175</v>
      </c>
      <c r="Q614" s="2">
        <f t="shared" si="147"/>
        <v>1.2241907666808849</v>
      </c>
      <c r="R614" s="2">
        <f t="shared" si="148"/>
        <v>1.2061098286780871</v>
      </c>
      <c r="S614" s="2">
        <f t="shared" si="149"/>
        <v>1.1736766041733599</v>
      </c>
      <c r="U614" s="1" t="s">
        <v>645</v>
      </c>
    </row>
    <row r="615" spans="1:21" x14ac:dyDescent="0.35">
      <c r="A615" s="6">
        <f t="shared" si="140"/>
        <v>43541.627892627315</v>
      </c>
      <c r="B615" s="1">
        <v>0</v>
      </c>
      <c r="C615" s="2">
        <f t="shared" si="150"/>
        <v>22.3</v>
      </c>
      <c r="D615" s="2">
        <f t="shared" si="150"/>
        <v>21.4</v>
      </c>
      <c r="E615" s="2">
        <f t="shared" si="150"/>
        <v>21.5</v>
      </c>
      <c r="G615" s="3">
        <f t="shared" si="141"/>
        <v>0.77599999999999991</v>
      </c>
      <c r="H615" s="3">
        <f t="shared" si="142"/>
        <v>0.80400000000000005</v>
      </c>
      <c r="I615" s="3">
        <f t="shared" si="143"/>
        <v>0.77</v>
      </c>
      <c r="K615" s="5">
        <f t="shared" si="138"/>
        <v>612</v>
      </c>
      <c r="L615" s="5">
        <f t="shared" si="139"/>
        <v>0</v>
      </c>
      <c r="N615" s="2">
        <f t="shared" si="144"/>
        <v>18.117015578644697</v>
      </c>
      <c r="O615" s="2">
        <f t="shared" si="145"/>
        <v>17.809574600638197</v>
      </c>
      <c r="P615" s="2">
        <f t="shared" si="146"/>
        <v>17.227112992581961</v>
      </c>
      <c r="Q615" s="2">
        <f t="shared" si="147"/>
        <v>1.2293587368393273</v>
      </c>
      <c r="R615" s="2">
        <f t="shared" si="148"/>
        <v>1.2098481507886942</v>
      </c>
      <c r="S615" s="2">
        <f t="shared" si="149"/>
        <v>1.1727645232909001</v>
      </c>
      <c r="U615" s="1" t="s">
        <v>646</v>
      </c>
    </row>
    <row r="616" spans="1:21" x14ac:dyDescent="0.35">
      <c r="A616" s="6">
        <f t="shared" si="140"/>
        <v>43541.629296516207</v>
      </c>
      <c r="B616" s="1">
        <v>0</v>
      </c>
      <c r="C616" s="2">
        <f t="shared" si="150"/>
        <v>22.3</v>
      </c>
      <c r="D616" s="2">
        <f t="shared" si="150"/>
        <v>21.3</v>
      </c>
      <c r="E616" s="2">
        <f t="shared" si="150"/>
        <v>21.5</v>
      </c>
      <c r="G616" s="3">
        <f t="shared" si="141"/>
        <v>0.77400000000000002</v>
      </c>
      <c r="H616" s="3">
        <f t="shared" si="142"/>
        <v>0.80299999999999994</v>
      </c>
      <c r="I616" s="3">
        <f t="shared" si="143"/>
        <v>0.77</v>
      </c>
      <c r="K616" s="5">
        <f t="shared" si="138"/>
        <v>613</v>
      </c>
      <c r="L616" s="5">
        <f t="shared" si="139"/>
        <v>0</v>
      </c>
      <c r="N616" s="2">
        <f t="shared" si="144"/>
        <v>18.076311203715477</v>
      </c>
      <c r="O616" s="2">
        <f t="shared" si="145"/>
        <v>17.693550349982601</v>
      </c>
      <c r="P616" s="2">
        <f t="shared" si="146"/>
        <v>17.227112992581961</v>
      </c>
      <c r="Q616" s="2">
        <f t="shared" si="147"/>
        <v>1.2267780902458358</v>
      </c>
      <c r="R616" s="2">
        <f t="shared" si="148"/>
        <v>1.2024737628143658</v>
      </c>
      <c r="S616" s="2">
        <f t="shared" si="149"/>
        <v>1.1727645232909001</v>
      </c>
      <c r="U616" s="1" t="s">
        <v>647</v>
      </c>
    </row>
    <row r="617" spans="1:21" x14ac:dyDescent="0.35">
      <c r="A617" s="6">
        <f t="shared" si="140"/>
        <v>43541.630700347225</v>
      </c>
      <c r="B617" s="1">
        <v>0</v>
      </c>
      <c r="C617" s="2">
        <f t="shared" si="150"/>
        <v>22.2</v>
      </c>
      <c r="D617" s="2">
        <f t="shared" si="150"/>
        <v>21.3</v>
      </c>
      <c r="E617" s="2">
        <f t="shared" si="150"/>
        <v>21.5</v>
      </c>
      <c r="G617" s="3">
        <f t="shared" si="141"/>
        <v>0.77900000000000003</v>
      </c>
      <c r="H617" s="3">
        <f t="shared" si="142"/>
        <v>0.80500000000000005</v>
      </c>
      <c r="I617" s="3">
        <f t="shared" si="143"/>
        <v>0.77300000000000002</v>
      </c>
      <c r="K617" s="5">
        <f t="shared" si="138"/>
        <v>614</v>
      </c>
      <c r="L617" s="5">
        <f t="shared" si="139"/>
        <v>0</v>
      </c>
      <c r="N617" s="2">
        <f t="shared" si="144"/>
        <v>18.081854856051329</v>
      </c>
      <c r="O617" s="2">
        <f t="shared" si="145"/>
        <v>17.732677253633579</v>
      </c>
      <c r="P617" s="2">
        <f t="shared" si="146"/>
        <v>17.288073202068141</v>
      </c>
      <c r="Q617" s="2">
        <f t="shared" si="147"/>
        <v>1.2271296012374107</v>
      </c>
      <c r="R617" s="2">
        <f t="shared" si="148"/>
        <v>1.2049613262861676</v>
      </c>
      <c r="S617" s="2">
        <f t="shared" si="149"/>
        <v>1.1766530570305926</v>
      </c>
      <c r="U617" s="1" t="s">
        <v>648</v>
      </c>
    </row>
    <row r="618" spans="1:21" x14ac:dyDescent="0.35">
      <c r="A618" s="6">
        <f t="shared" si="140"/>
        <v>43541.632104201388</v>
      </c>
      <c r="B618" s="1">
        <v>0</v>
      </c>
      <c r="C618" s="2">
        <f t="shared" si="150"/>
        <v>22.2</v>
      </c>
      <c r="D618" s="2">
        <f t="shared" si="150"/>
        <v>21.3</v>
      </c>
      <c r="E618" s="2">
        <f t="shared" si="150"/>
        <v>21.5</v>
      </c>
      <c r="G618" s="3">
        <f t="shared" si="141"/>
        <v>0.77700000000000002</v>
      </c>
      <c r="H618" s="3">
        <f t="shared" si="142"/>
        <v>0.80299999999999994</v>
      </c>
      <c r="I618" s="3">
        <f t="shared" si="143"/>
        <v>0.77099999999999991</v>
      </c>
      <c r="K618" s="5">
        <f t="shared" si="138"/>
        <v>615</v>
      </c>
      <c r="L618" s="5">
        <f t="shared" si="139"/>
        <v>0</v>
      </c>
      <c r="N618" s="2">
        <f t="shared" si="144"/>
        <v>18.041317773374494</v>
      </c>
      <c r="O618" s="2">
        <f t="shared" si="145"/>
        <v>17.693550349982601</v>
      </c>
      <c r="P618" s="2">
        <f t="shared" si="146"/>
        <v>17.247456400827733</v>
      </c>
      <c r="Q618" s="2">
        <f t="shared" si="147"/>
        <v>1.2245589057343098</v>
      </c>
      <c r="R618" s="2">
        <f t="shared" si="148"/>
        <v>1.2024737628143658</v>
      </c>
      <c r="S618" s="2">
        <f t="shared" si="149"/>
        <v>1.1740623820064999</v>
      </c>
      <c r="U618" s="1" t="s">
        <v>649</v>
      </c>
    </row>
    <row r="619" spans="1:21" x14ac:dyDescent="0.35">
      <c r="A619" s="6">
        <f t="shared" si="140"/>
        <v>43541.63350802083</v>
      </c>
      <c r="B619" s="1">
        <v>0</v>
      </c>
      <c r="C619" s="2">
        <f t="shared" si="150"/>
        <v>22.3</v>
      </c>
      <c r="D619" s="2">
        <f t="shared" si="150"/>
        <v>21.4</v>
      </c>
      <c r="E619" s="2">
        <f t="shared" si="150"/>
        <v>21.5</v>
      </c>
      <c r="G619" s="3">
        <f t="shared" si="141"/>
        <v>0.77700000000000002</v>
      </c>
      <c r="H619" s="3">
        <f t="shared" si="142"/>
        <v>0.80299999999999994</v>
      </c>
      <c r="I619" s="3">
        <f t="shared" si="143"/>
        <v>0.77</v>
      </c>
      <c r="K619" s="5">
        <f t="shared" si="138"/>
        <v>616</v>
      </c>
      <c r="L619" s="5">
        <f t="shared" si="139"/>
        <v>0</v>
      </c>
      <c r="N619" s="2">
        <f t="shared" si="144"/>
        <v>18.137332946232839</v>
      </c>
      <c r="O619" s="2">
        <f t="shared" si="145"/>
        <v>17.789986635276403</v>
      </c>
      <c r="P619" s="2">
        <f t="shared" si="146"/>
        <v>17.227112992581961</v>
      </c>
      <c r="Q619" s="2">
        <f t="shared" si="147"/>
        <v>1.2306465670237561</v>
      </c>
      <c r="R619" s="2">
        <f t="shared" si="148"/>
        <v>1.2086035955564896</v>
      </c>
      <c r="S619" s="2">
        <f t="shared" si="149"/>
        <v>1.1727645232909001</v>
      </c>
      <c r="U619" s="1" t="s">
        <v>650</v>
      </c>
    </row>
    <row r="620" spans="1:21" x14ac:dyDescent="0.35">
      <c r="A620" s="6">
        <f t="shared" si="140"/>
        <v>43541.634911898145</v>
      </c>
      <c r="B620" s="1">
        <v>0</v>
      </c>
      <c r="C620" s="2">
        <f t="shared" si="150"/>
        <v>22.3</v>
      </c>
      <c r="D620" s="2">
        <f t="shared" si="150"/>
        <v>21.3</v>
      </c>
      <c r="E620" s="2">
        <f t="shared" si="150"/>
        <v>21.5</v>
      </c>
      <c r="G620" s="3">
        <f t="shared" si="141"/>
        <v>0.77300000000000002</v>
      </c>
      <c r="H620" s="3">
        <f t="shared" si="142"/>
        <v>0.80299999999999994</v>
      </c>
      <c r="I620" s="3">
        <f t="shared" si="143"/>
        <v>0.77</v>
      </c>
      <c r="K620" s="5">
        <f t="shared" si="138"/>
        <v>617</v>
      </c>
      <c r="L620" s="5">
        <f t="shared" si="139"/>
        <v>0</v>
      </c>
      <c r="N620" s="2">
        <f t="shared" si="144"/>
        <v>18.055924082800587</v>
      </c>
      <c r="O620" s="2">
        <f t="shared" si="145"/>
        <v>17.693550349982601</v>
      </c>
      <c r="P620" s="2">
        <f t="shared" si="146"/>
        <v>17.227112992581961</v>
      </c>
      <c r="Q620" s="2">
        <f t="shared" si="147"/>
        <v>1.2254852652435306</v>
      </c>
      <c r="R620" s="2">
        <f t="shared" si="148"/>
        <v>1.2024737628143658</v>
      </c>
      <c r="S620" s="2">
        <f t="shared" si="149"/>
        <v>1.1727645232909001</v>
      </c>
      <c r="U620" s="1" t="s">
        <v>651</v>
      </c>
    </row>
    <row r="621" spans="1:21" x14ac:dyDescent="0.35">
      <c r="A621" s="6">
        <f t="shared" si="140"/>
        <v>43541.63631574074</v>
      </c>
      <c r="B621" s="1">
        <v>0</v>
      </c>
      <c r="C621" s="2">
        <f t="shared" si="150"/>
        <v>22.3</v>
      </c>
      <c r="D621" s="2">
        <f t="shared" si="150"/>
        <v>21.4</v>
      </c>
      <c r="E621" s="2">
        <f t="shared" si="150"/>
        <v>21.5</v>
      </c>
      <c r="G621" s="3">
        <f t="shared" si="141"/>
        <v>0.77500000000000002</v>
      </c>
      <c r="H621" s="3">
        <f t="shared" si="142"/>
        <v>0.80400000000000005</v>
      </c>
      <c r="I621" s="3">
        <f t="shared" si="143"/>
        <v>0.77</v>
      </c>
      <c r="K621" s="5">
        <f t="shared" si="138"/>
        <v>618</v>
      </c>
      <c r="L621" s="5">
        <f t="shared" si="139"/>
        <v>0</v>
      </c>
      <c r="N621" s="2">
        <f t="shared" si="144"/>
        <v>18.09667501669918</v>
      </c>
      <c r="O621" s="2">
        <f t="shared" si="145"/>
        <v>17.809574600638197</v>
      </c>
      <c r="P621" s="2">
        <f t="shared" si="146"/>
        <v>17.227112992581961</v>
      </c>
      <c r="Q621" s="2">
        <f t="shared" si="147"/>
        <v>1.2280692460094558</v>
      </c>
      <c r="R621" s="2">
        <f t="shared" si="148"/>
        <v>1.2098481507886942</v>
      </c>
      <c r="S621" s="2">
        <f t="shared" si="149"/>
        <v>1.1727645232909001</v>
      </c>
      <c r="U621" s="1" t="s">
        <v>652</v>
      </c>
    </row>
    <row r="622" spans="1:21" x14ac:dyDescent="0.35">
      <c r="A622" s="6">
        <f t="shared" si="140"/>
        <v>43541.637719629631</v>
      </c>
      <c r="B622" s="1">
        <v>0</v>
      </c>
      <c r="C622" s="2">
        <f t="shared" si="150"/>
        <v>22.4</v>
      </c>
      <c r="D622" s="2">
        <f t="shared" si="150"/>
        <v>21.4</v>
      </c>
      <c r="E622" s="2">
        <f t="shared" si="150"/>
        <v>21.6</v>
      </c>
      <c r="G622" s="3">
        <f t="shared" si="141"/>
        <v>0.77400000000000002</v>
      </c>
      <c r="H622" s="3">
        <f t="shared" si="142"/>
        <v>0.80400000000000005</v>
      </c>
      <c r="I622" s="3">
        <f t="shared" si="143"/>
        <v>0.77</v>
      </c>
      <c r="K622" s="5">
        <f t="shared" si="138"/>
        <v>619</v>
      </c>
      <c r="L622" s="5">
        <f t="shared" si="139"/>
        <v>0</v>
      </c>
      <c r="N622" s="2">
        <f t="shared" si="144"/>
        <v>18.172277250388113</v>
      </c>
      <c r="O622" s="2">
        <f t="shared" si="145"/>
        <v>17.809574600638197</v>
      </c>
      <c r="P622" s="2">
        <f t="shared" si="146"/>
        <v>17.323074622880618</v>
      </c>
      <c r="Q622" s="2">
        <f t="shared" si="147"/>
        <v>1.2328610909496616</v>
      </c>
      <c r="R622" s="2">
        <f t="shared" si="148"/>
        <v>1.2098481507886942</v>
      </c>
      <c r="S622" s="2">
        <f t="shared" si="149"/>
        <v>1.1788849492804983</v>
      </c>
      <c r="U622" s="1" t="s">
        <v>653</v>
      </c>
    </row>
    <row r="623" spans="1:21" x14ac:dyDescent="0.35">
      <c r="A623" s="6">
        <f t="shared" si="140"/>
        <v>43541.639123553243</v>
      </c>
      <c r="B623" s="1">
        <v>0</v>
      </c>
      <c r="C623" s="2">
        <f t="shared" si="150"/>
        <v>22.5</v>
      </c>
      <c r="D623" s="2">
        <f t="shared" si="150"/>
        <v>21.4</v>
      </c>
      <c r="E623" s="2">
        <f t="shared" si="150"/>
        <v>21.6</v>
      </c>
      <c r="G623" s="3">
        <f t="shared" si="141"/>
        <v>0.77300000000000002</v>
      </c>
      <c r="H623" s="3">
        <f t="shared" si="142"/>
        <v>0.80299999999999994</v>
      </c>
      <c r="I623" s="3">
        <f t="shared" si="143"/>
        <v>0.77</v>
      </c>
      <c r="K623" s="5">
        <f t="shared" si="138"/>
        <v>620</v>
      </c>
      <c r="L623" s="5">
        <f t="shared" si="139"/>
        <v>0</v>
      </c>
      <c r="N623" s="2">
        <f t="shared" si="144"/>
        <v>18.247821157758015</v>
      </c>
      <c r="O623" s="2">
        <f t="shared" si="145"/>
        <v>17.789986635276403</v>
      </c>
      <c r="P623" s="2">
        <f t="shared" si="146"/>
        <v>17.323074622880618</v>
      </c>
      <c r="Q623" s="2">
        <f t="shared" si="147"/>
        <v>1.2376466110654747</v>
      </c>
      <c r="R623" s="2">
        <f t="shared" si="148"/>
        <v>1.2086035955564896</v>
      </c>
      <c r="S623" s="2">
        <f t="shared" si="149"/>
        <v>1.1788849492804983</v>
      </c>
      <c r="U623" s="1" t="s">
        <v>654</v>
      </c>
    </row>
    <row r="624" spans="1:21" x14ac:dyDescent="0.35">
      <c r="A624" s="6">
        <f t="shared" si="140"/>
        <v>43541.640527418982</v>
      </c>
      <c r="B624" s="1">
        <v>0</v>
      </c>
      <c r="C624" s="2">
        <f t="shared" si="150"/>
        <v>22.5</v>
      </c>
      <c r="D624" s="2">
        <f t="shared" si="150"/>
        <v>21.5</v>
      </c>
      <c r="E624" s="2">
        <f t="shared" si="150"/>
        <v>21.7</v>
      </c>
      <c r="G624" s="3">
        <f t="shared" si="141"/>
        <v>0.77099999999999991</v>
      </c>
      <c r="H624" s="3">
        <f t="shared" si="142"/>
        <v>0.80299999999999994</v>
      </c>
      <c r="I624" s="3">
        <f t="shared" si="143"/>
        <v>0.76900000000000002</v>
      </c>
      <c r="K624" s="5">
        <f t="shared" si="138"/>
        <v>621</v>
      </c>
      <c r="L624" s="5">
        <f t="shared" si="139"/>
        <v>0</v>
      </c>
      <c r="N624" s="2">
        <f t="shared" si="144"/>
        <v>18.206919785398124</v>
      </c>
      <c r="O624" s="2">
        <f t="shared" si="145"/>
        <v>17.886416508676856</v>
      </c>
      <c r="P624" s="2">
        <f t="shared" si="146"/>
        <v>17.398634376095288</v>
      </c>
      <c r="Q624" s="2">
        <f t="shared" si="147"/>
        <v>1.2350559360413822</v>
      </c>
      <c r="R624" s="2">
        <f t="shared" si="148"/>
        <v>1.2147287223899321</v>
      </c>
      <c r="S624" s="2">
        <f t="shared" si="149"/>
        <v>1.1837011341417376</v>
      </c>
      <c r="U624" s="1" t="s">
        <v>655</v>
      </c>
    </row>
    <row r="625" spans="1:21" x14ac:dyDescent="0.35">
      <c r="A625" s="6">
        <f t="shared" si="140"/>
        <v>43541.641931331018</v>
      </c>
      <c r="B625" s="1">
        <v>0</v>
      </c>
      <c r="C625" s="2">
        <f t="shared" si="150"/>
        <v>22.4</v>
      </c>
      <c r="D625" s="2">
        <f t="shared" si="150"/>
        <v>21.4</v>
      </c>
      <c r="E625" s="2">
        <f t="shared" si="150"/>
        <v>21.6</v>
      </c>
      <c r="G625" s="3">
        <f t="shared" si="141"/>
        <v>0.77</v>
      </c>
      <c r="H625" s="3">
        <f t="shared" si="142"/>
        <v>0.8</v>
      </c>
      <c r="I625" s="3">
        <f t="shared" si="143"/>
        <v>0.76700000000000002</v>
      </c>
      <c r="K625" s="5">
        <f t="shared" si="138"/>
        <v>622</v>
      </c>
      <c r="L625" s="5">
        <f t="shared" si="139"/>
        <v>0</v>
      </c>
      <c r="N625" s="2">
        <f t="shared" si="144"/>
        <v>18.090531376809885</v>
      </c>
      <c r="O625" s="2">
        <f t="shared" si="145"/>
        <v>17.73109285868567</v>
      </c>
      <c r="P625" s="2">
        <f t="shared" si="146"/>
        <v>17.261860884911659</v>
      </c>
      <c r="Q625" s="2">
        <f t="shared" si="147"/>
        <v>1.227679732207664</v>
      </c>
      <c r="R625" s="2">
        <f t="shared" si="148"/>
        <v>1.2048606092776553</v>
      </c>
      <c r="S625" s="2">
        <f t="shared" si="149"/>
        <v>1.1749812358000249</v>
      </c>
      <c r="U625" s="1" t="s">
        <v>656</v>
      </c>
    </row>
    <row r="626" spans="1:21" x14ac:dyDescent="0.35">
      <c r="A626" s="6">
        <f t="shared" si="140"/>
        <v>43541.643335185188</v>
      </c>
      <c r="B626" s="1">
        <v>0</v>
      </c>
      <c r="C626" s="2">
        <f t="shared" si="150"/>
        <v>22.4</v>
      </c>
      <c r="D626" s="2">
        <f t="shared" si="150"/>
        <v>21.5</v>
      </c>
      <c r="E626" s="2">
        <f t="shared" si="150"/>
        <v>21.6</v>
      </c>
      <c r="G626" s="3">
        <f t="shared" si="141"/>
        <v>0.77599999999999991</v>
      </c>
      <c r="H626" s="3">
        <f t="shared" si="142"/>
        <v>0.80400000000000005</v>
      </c>
      <c r="I626" s="3">
        <f t="shared" si="143"/>
        <v>0.76900000000000002</v>
      </c>
      <c r="K626" s="5">
        <f t="shared" si="138"/>
        <v>623</v>
      </c>
      <c r="L626" s="5">
        <f t="shared" si="139"/>
        <v>0</v>
      </c>
      <c r="N626" s="2">
        <f t="shared" si="144"/>
        <v>18.213010019041768</v>
      </c>
      <c r="O626" s="2">
        <f t="shared" si="145"/>
        <v>17.906018217636664</v>
      </c>
      <c r="P626" s="2">
        <f t="shared" si="146"/>
        <v>17.302693550864131</v>
      </c>
      <c r="Q626" s="2">
        <f t="shared" si="147"/>
        <v>1.235441737543153</v>
      </c>
      <c r="R626" s="2">
        <f t="shared" si="148"/>
        <v>1.215973277622137</v>
      </c>
      <c r="S626" s="2">
        <f t="shared" si="149"/>
        <v>1.1775854039384126</v>
      </c>
      <c r="U626" s="1" t="s">
        <v>657</v>
      </c>
    </row>
    <row r="627" spans="1:21" x14ac:dyDescent="0.35">
      <c r="A627" s="6">
        <f t="shared" si="140"/>
        <v>43541.644739108793</v>
      </c>
      <c r="B627" s="1">
        <v>0</v>
      </c>
      <c r="C627" s="2">
        <f t="shared" si="150"/>
        <v>22.4</v>
      </c>
      <c r="D627" s="2">
        <f t="shared" si="150"/>
        <v>21.5</v>
      </c>
      <c r="E627" s="2">
        <f t="shared" si="150"/>
        <v>21.7</v>
      </c>
      <c r="G627" s="3">
        <f t="shared" si="141"/>
        <v>0.77500000000000002</v>
      </c>
      <c r="H627" s="3">
        <f t="shared" si="142"/>
        <v>0.80400000000000005</v>
      </c>
      <c r="I627" s="3">
        <f t="shared" si="143"/>
        <v>0.77099999999999991</v>
      </c>
      <c r="K627" s="5">
        <f t="shared" si="138"/>
        <v>624</v>
      </c>
      <c r="L627" s="5">
        <f t="shared" si="139"/>
        <v>0</v>
      </c>
      <c r="N627" s="2">
        <f t="shared" si="144"/>
        <v>18.192655267818367</v>
      </c>
      <c r="O627" s="2">
        <f t="shared" si="145"/>
        <v>17.906018217636664</v>
      </c>
      <c r="P627" s="2">
        <f t="shared" si="146"/>
        <v>17.439401580159291</v>
      </c>
      <c r="Q627" s="2">
        <f t="shared" si="147"/>
        <v>1.2341522467132815</v>
      </c>
      <c r="R627" s="2">
        <f t="shared" si="148"/>
        <v>1.215973277622137</v>
      </c>
      <c r="S627" s="2">
        <f t="shared" si="149"/>
        <v>1.1862985381994229</v>
      </c>
      <c r="U627" s="1" t="s">
        <v>658</v>
      </c>
    </row>
    <row r="628" spans="1:21" x14ac:dyDescent="0.35">
      <c r="A628" s="6">
        <f t="shared" si="140"/>
        <v>43541.64614300926</v>
      </c>
      <c r="B628" s="1">
        <v>0</v>
      </c>
      <c r="C628" s="2">
        <f t="shared" si="150"/>
        <v>22.5</v>
      </c>
      <c r="D628" s="2">
        <f t="shared" si="150"/>
        <v>21.5</v>
      </c>
      <c r="E628" s="2">
        <f t="shared" si="150"/>
        <v>21.7</v>
      </c>
      <c r="G628" s="3">
        <f t="shared" si="141"/>
        <v>0.77800000000000002</v>
      </c>
      <c r="H628" s="3">
        <f t="shared" si="142"/>
        <v>0.80500000000000005</v>
      </c>
      <c r="I628" s="3">
        <f t="shared" si="143"/>
        <v>0.77300000000000002</v>
      </c>
      <c r="K628" s="5">
        <f t="shared" si="138"/>
        <v>625</v>
      </c>
      <c r="L628" s="5">
        <f t="shared" si="139"/>
        <v>0</v>
      </c>
      <c r="N628" s="2">
        <f t="shared" si="144"/>
        <v>18.349666163908125</v>
      </c>
      <c r="O628" s="2">
        <f t="shared" si="145"/>
        <v>17.925598350608364</v>
      </c>
      <c r="P628" s="2">
        <f t="shared" si="146"/>
        <v>17.480075231694617</v>
      </c>
      <c r="Q628" s="2">
        <f t="shared" si="147"/>
        <v>1.2440940866564443</v>
      </c>
      <c r="R628" s="2">
        <f t="shared" si="148"/>
        <v>1.2172162858617339</v>
      </c>
      <c r="S628" s="2">
        <f t="shared" si="149"/>
        <v>1.1888892132235156</v>
      </c>
      <c r="U628" s="1" t="s">
        <v>659</v>
      </c>
    </row>
    <row r="629" spans="1:21" x14ac:dyDescent="0.35">
      <c r="A629" s="6">
        <f t="shared" si="140"/>
        <v>43541.647546875</v>
      </c>
      <c r="B629" s="1">
        <v>0</v>
      </c>
      <c r="C629" s="2">
        <f t="shared" si="150"/>
        <v>22.5</v>
      </c>
      <c r="D629" s="2">
        <f t="shared" si="150"/>
        <v>21.5</v>
      </c>
      <c r="E629" s="2">
        <f t="shared" si="150"/>
        <v>21.7</v>
      </c>
      <c r="G629" s="3">
        <f t="shared" si="141"/>
        <v>0.77400000000000002</v>
      </c>
      <c r="H629" s="3">
        <f t="shared" si="142"/>
        <v>0.80400000000000005</v>
      </c>
      <c r="I629" s="3">
        <f t="shared" si="143"/>
        <v>0.77</v>
      </c>
      <c r="K629" s="5">
        <f t="shared" si="138"/>
        <v>626</v>
      </c>
      <c r="L629" s="5">
        <f t="shared" si="139"/>
        <v>0</v>
      </c>
      <c r="N629" s="2">
        <f t="shared" si="144"/>
        <v>18.268236721957582</v>
      </c>
      <c r="O629" s="2">
        <f t="shared" si="145"/>
        <v>17.906018217636664</v>
      </c>
      <c r="P629" s="2">
        <f t="shared" si="146"/>
        <v>17.419029700932899</v>
      </c>
      <c r="Q629" s="2">
        <f t="shared" si="147"/>
        <v>1.2389394360677799</v>
      </c>
      <c r="R629" s="2">
        <f t="shared" si="148"/>
        <v>1.215973277622137</v>
      </c>
      <c r="S629" s="2">
        <f t="shared" si="149"/>
        <v>1.1850006794838233</v>
      </c>
      <c r="U629" s="1" t="s">
        <v>660</v>
      </c>
    </row>
    <row r="630" spans="1:21" x14ac:dyDescent="0.35">
      <c r="A630" s="6">
        <f t="shared" si="140"/>
        <v>43541.648950682873</v>
      </c>
      <c r="B630" s="1">
        <v>0</v>
      </c>
      <c r="C630" s="2">
        <f t="shared" si="150"/>
        <v>22.5</v>
      </c>
      <c r="D630" s="2">
        <f t="shared" si="150"/>
        <v>21.5</v>
      </c>
      <c r="E630" s="2">
        <f t="shared" si="150"/>
        <v>21.7</v>
      </c>
      <c r="G630" s="3">
        <f t="shared" si="141"/>
        <v>0.77700000000000002</v>
      </c>
      <c r="H630" s="3">
        <f t="shared" si="142"/>
        <v>0.80500000000000005</v>
      </c>
      <c r="I630" s="3">
        <f t="shared" si="143"/>
        <v>0.77200000000000002</v>
      </c>
      <c r="K630" s="5">
        <f t="shared" si="138"/>
        <v>627</v>
      </c>
      <c r="L630" s="5">
        <f t="shared" si="139"/>
        <v>0</v>
      </c>
      <c r="N630" s="2">
        <f t="shared" si="144"/>
        <v>18.329343612141589</v>
      </c>
      <c r="O630" s="2">
        <f t="shared" si="145"/>
        <v>17.925598350608364</v>
      </c>
      <c r="P630" s="2">
        <f t="shared" si="146"/>
        <v>17.45975007130745</v>
      </c>
      <c r="Q630" s="2">
        <f t="shared" si="147"/>
        <v>1.2428079128457001</v>
      </c>
      <c r="R630" s="2">
        <f t="shared" si="148"/>
        <v>1.2172162858617339</v>
      </c>
      <c r="S630" s="2">
        <f t="shared" si="149"/>
        <v>1.1875947146608699</v>
      </c>
      <c r="U630" s="1" t="s">
        <v>661</v>
      </c>
    </row>
    <row r="631" spans="1:21" x14ac:dyDescent="0.35">
      <c r="A631" s="6">
        <f t="shared" si="140"/>
        <v>43541.65035452546</v>
      </c>
      <c r="B631" s="1">
        <v>0</v>
      </c>
      <c r="C631" s="2">
        <f t="shared" si="150"/>
        <v>22.5</v>
      </c>
      <c r="D631" s="2">
        <f t="shared" si="150"/>
        <v>21.5</v>
      </c>
      <c r="E631" s="2">
        <f t="shared" si="150"/>
        <v>21.7</v>
      </c>
      <c r="G631" s="3">
        <f t="shared" si="141"/>
        <v>0.77700000000000002</v>
      </c>
      <c r="H631" s="3">
        <f t="shared" si="142"/>
        <v>0.80500000000000005</v>
      </c>
      <c r="I631" s="3">
        <f t="shared" si="143"/>
        <v>0.77200000000000002</v>
      </c>
      <c r="K631" s="5">
        <f t="shared" si="138"/>
        <v>628</v>
      </c>
      <c r="L631" s="5">
        <f t="shared" si="139"/>
        <v>0</v>
      </c>
      <c r="N631" s="2">
        <f t="shared" si="144"/>
        <v>18.329343612141589</v>
      </c>
      <c r="O631" s="2">
        <f t="shared" si="145"/>
        <v>17.925598350608364</v>
      </c>
      <c r="P631" s="2">
        <f t="shared" si="146"/>
        <v>17.45975007130745</v>
      </c>
      <c r="Q631" s="2">
        <f t="shared" si="147"/>
        <v>1.2428079128457001</v>
      </c>
      <c r="R631" s="2">
        <f t="shared" si="148"/>
        <v>1.2172162858617339</v>
      </c>
      <c r="S631" s="2">
        <f t="shared" si="149"/>
        <v>1.1875947146608699</v>
      </c>
      <c r="U631" s="1" t="s">
        <v>662</v>
      </c>
    </row>
    <row r="632" spans="1:21" x14ac:dyDescent="0.35">
      <c r="A632" s="6">
        <f t="shared" si="140"/>
        <v>43541.651758368054</v>
      </c>
      <c r="B632" s="1">
        <v>0</v>
      </c>
      <c r="C632" s="2">
        <f t="shared" si="150"/>
        <v>22.5</v>
      </c>
      <c r="D632" s="2">
        <f t="shared" si="150"/>
        <v>21.6</v>
      </c>
      <c r="E632" s="2">
        <f t="shared" si="150"/>
        <v>21.7</v>
      </c>
      <c r="G632" s="3">
        <f t="shared" si="141"/>
        <v>0.77500000000000002</v>
      </c>
      <c r="H632" s="3">
        <f t="shared" si="142"/>
        <v>0.80500000000000005</v>
      </c>
      <c r="I632" s="3">
        <f t="shared" si="143"/>
        <v>0.77200000000000002</v>
      </c>
      <c r="K632" s="5">
        <f t="shared" si="138"/>
        <v>629</v>
      </c>
      <c r="L632" s="5">
        <f t="shared" si="139"/>
        <v>0</v>
      </c>
      <c r="N632" s="2">
        <f t="shared" si="144"/>
        <v>18.288628947813336</v>
      </c>
      <c r="O632" s="2">
        <f t="shared" si="145"/>
        <v>18.022049288056838</v>
      </c>
      <c r="P632" s="2">
        <f t="shared" si="146"/>
        <v>17.45975007130745</v>
      </c>
      <c r="Q632" s="2">
        <f t="shared" si="147"/>
        <v>1.2402305918313998</v>
      </c>
      <c r="R632" s="2">
        <f t="shared" si="148"/>
        <v>1.2233367118513321</v>
      </c>
      <c r="S632" s="2">
        <f t="shared" si="149"/>
        <v>1.1875947146608699</v>
      </c>
      <c r="U632" s="1" t="s">
        <v>663</v>
      </c>
    </row>
    <row r="633" spans="1:21" x14ac:dyDescent="0.35">
      <c r="A633" s="6">
        <f t="shared" si="140"/>
        <v>43541.653162222225</v>
      </c>
      <c r="B633" s="1">
        <v>0</v>
      </c>
      <c r="C633" s="2">
        <f t="shared" si="150"/>
        <v>22.5</v>
      </c>
      <c r="D633" s="2">
        <f t="shared" si="150"/>
        <v>21.6</v>
      </c>
      <c r="E633" s="2">
        <f t="shared" si="150"/>
        <v>21.8</v>
      </c>
      <c r="G633" s="3">
        <f t="shared" si="141"/>
        <v>0.77200000000000002</v>
      </c>
      <c r="H633" s="3">
        <f t="shared" si="142"/>
        <v>0.8</v>
      </c>
      <c r="I633" s="3">
        <f t="shared" si="143"/>
        <v>0.76700000000000002</v>
      </c>
      <c r="K633" s="5">
        <f t="shared" si="138"/>
        <v>630</v>
      </c>
      <c r="L633" s="5">
        <f t="shared" si="139"/>
        <v>0</v>
      </c>
      <c r="N633" s="2">
        <f t="shared" si="144"/>
        <v>18.227382198035958</v>
      </c>
      <c r="O633" s="2">
        <f t="shared" si="145"/>
        <v>17.923863544904613</v>
      </c>
      <c r="P633" s="2">
        <f t="shared" si="146"/>
        <v>17.453678862696741</v>
      </c>
      <c r="Q633" s="2">
        <f t="shared" si="147"/>
        <v>1.2363521125028289</v>
      </c>
      <c r="R633" s="2">
        <f t="shared" si="148"/>
        <v>1.217106162100696</v>
      </c>
      <c r="S633" s="2">
        <f t="shared" si="149"/>
        <v>1.1872080054707206</v>
      </c>
      <c r="U633" s="1" t="s">
        <v>664</v>
      </c>
    </row>
    <row r="634" spans="1:21" x14ac:dyDescent="0.35">
      <c r="A634" s="6">
        <f t="shared" si="140"/>
        <v>43541.654566111109</v>
      </c>
      <c r="B634" s="1">
        <v>0</v>
      </c>
      <c r="C634" s="2">
        <f t="shared" si="150"/>
        <v>22.5</v>
      </c>
      <c r="D634" s="2">
        <f t="shared" si="150"/>
        <v>21.5</v>
      </c>
      <c r="E634" s="2">
        <f t="shared" si="150"/>
        <v>21.7</v>
      </c>
      <c r="G634" s="3">
        <f t="shared" si="141"/>
        <v>0.77400000000000002</v>
      </c>
      <c r="H634" s="3">
        <f t="shared" si="142"/>
        <v>0.80099999999999993</v>
      </c>
      <c r="I634" s="3">
        <f t="shared" si="143"/>
        <v>0.76700000000000002</v>
      </c>
      <c r="K634" s="5">
        <f t="shared" si="138"/>
        <v>631</v>
      </c>
      <c r="L634" s="5">
        <f t="shared" si="139"/>
        <v>0</v>
      </c>
      <c r="N634" s="2">
        <f t="shared" si="144"/>
        <v>18.268236721957582</v>
      </c>
      <c r="O634" s="2">
        <f t="shared" si="145"/>
        <v>17.847148159055294</v>
      </c>
      <c r="P634" s="2">
        <f t="shared" si="146"/>
        <v>17.357773158369525</v>
      </c>
      <c r="Q634" s="2">
        <f t="shared" si="147"/>
        <v>1.2389394360677799</v>
      </c>
      <c r="R634" s="2">
        <f t="shared" si="148"/>
        <v>1.2122349555115297</v>
      </c>
      <c r="S634" s="2">
        <f t="shared" si="149"/>
        <v>1.1810969660033499</v>
      </c>
      <c r="U634" s="1" t="s">
        <v>665</v>
      </c>
    </row>
    <row r="635" spans="1:21" x14ac:dyDescent="0.35">
      <c r="A635" s="6">
        <f t="shared" si="140"/>
        <v>43541.655969953703</v>
      </c>
      <c r="B635" s="1">
        <v>0</v>
      </c>
      <c r="C635" s="2">
        <f t="shared" si="150"/>
        <v>22.4</v>
      </c>
      <c r="D635" s="2">
        <f t="shared" si="150"/>
        <v>21.5</v>
      </c>
      <c r="E635" s="2">
        <f t="shared" si="150"/>
        <v>21.6</v>
      </c>
      <c r="G635" s="3">
        <f t="shared" si="141"/>
        <v>0.78</v>
      </c>
      <c r="H635" s="3">
        <f t="shared" si="142"/>
        <v>0.80500000000000005</v>
      </c>
      <c r="I635" s="3">
        <f t="shared" si="143"/>
        <v>0.77200000000000002</v>
      </c>
      <c r="K635" s="5">
        <f t="shared" si="138"/>
        <v>632</v>
      </c>
      <c r="L635" s="5">
        <f t="shared" si="139"/>
        <v>0</v>
      </c>
      <c r="N635" s="2">
        <f t="shared" si="144"/>
        <v>18.294197493039604</v>
      </c>
      <c r="O635" s="2">
        <f t="shared" si="145"/>
        <v>17.925598350608364</v>
      </c>
      <c r="P635" s="2">
        <f t="shared" si="146"/>
        <v>17.363766533560444</v>
      </c>
      <c r="Q635" s="2">
        <f t="shared" si="147"/>
        <v>1.2405831370435718</v>
      </c>
      <c r="R635" s="2">
        <f t="shared" si="148"/>
        <v>1.2172162858617339</v>
      </c>
      <c r="S635" s="2">
        <f t="shared" si="149"/>
        <v>1.1814789844575448</v>
      </c>
      <c r="U635" s="1" t="s">
        <v>666</v>
      </c>
    </row>
    <row r="636" spans="1:21" x14ac:dyDescent="0.35">
      <c r="A636" s="6">
        <f t="shared" si="140"/>
        <v>43541.657373807873</v>
      </c>
      <c r="B636" s="1">
        <v>0</v>
      </c>
      <c r="C636" s="2">
        <f t="shared" si="150"/>
        <v>22.4</v>
      </c>
      <c r="D636" s="2">
        <f t="shared" si="150"/>
        <v>21.5</v>
      </c>
      <c r="E636" s="2">
        <f t="shared" si="150"/>
        <v>21.7</v>
      </c>
      <c r="G636" s="3">
        <f t="shared" si="141"/>
        <v>0.78299999999999992</v>
      </c>
      <c r="H636" s="3">
        <f t="shared" si="142"/>
        <v>0.80700000000000005</v>
      </c>
      <c r="I636" s="3">
        <f t="shared" si="143"/>
        <v>0.77500000000000002</v>
      </c>
      <c r="K636" s="5">
        <f t="shared" si="138"/>
        <v>633</v>
      </c>
      <c r="L636" s="5">
        <f t="shared" si="139"/>
        <v>0</v>
      </c>
      <c r="N636" s="2">
        <f t="shared" si="144"/>
        <v>18.354846561536288</v>
      </c>
      <c r="O636" s="2">
        <f t="shared" si="145"/>
        <v>17.96469409122729</v>
      </c>
      <c r="P636" s="2">
        <f t="shared" si="146"/>
        <v>17.520655788383078</v>
      </c>
      <c r="Q636" s="2">
        <f t="shared" si="147"/>
        <v>1.2444219133507375</v>
      </c>
      <c r="R636" s="2">
        <f t="shared" si="148"/>
        <v>1.2196976767131193</v>
      </c>
      <c r="S636" s="2">
        <f t="shared" si="149"/>
        <v>1.1914731939894407</v>
      </c>
      <c r="U636" s="1" t="s">
        <v>667</v>
      </c>
    </row>
    <row r="637" spans="1:21" x14ac:dyDescent="0.35">
      <c r="A637" s="6">
        <f t="shared" si="140"/>
        <v>43541.658777662036</v>
      </c>
      <c r="B637" s="1">
        <v>0</v>
      </c>
      <c r="C637" s="2">
        <f t="shared" si="150"/>
        <v>22.5</v>
      </c>
      <c r="D637" s="2">
        <f t="shared" si="150"/>
        <v>21.5</v>
      </c>
      <c r="E637" s="2">
        <f t="shared" si="150"/>
        <v>21.7</v>
      </c>
      <c r="G637" s="3">
        <f t="shared" si="141"/>
        <v>0.78200000000000003</v>
      </c>
      <c r="H637" s="3">
        <f t="shared" si="142"/>
        <v>0.80700000000000005</v>
      </c>
      <c r="I637" s="3">
        <f t="shared" si="143"/>
        <v>0.77400000000000002</v>
      </c>
      <c r="K637" s="5">
        <f t="shared" si="138"/>
        <v>634</v>
      </c>
      <c r="L637" s="5">
        <f t="shared" si="139"/>
        <v>0</v>
      </c>
      <c r="N637" s="2">
        <f t="shared" si="144"/>
        <v>18.430725813615176</v>
      </c>
      <c r="O637" s="2">
        <f t="shared" si="145"/>
        <v>17.96469409122729</v>
      </c>
      <c r="P637" s="2">
        <f t="shared" si="146"/>
        <v>17.500377118423454</v>
      </c>
      <c r="Q637" s="2">
        <f t="shared" si="147"/>
        <v>1.249222303023364</v>
      </c>
      <c r="R637" s="2">
        <f t="shared" si="148"/>
        <v>1.2196976767131193</v>
      </c>
      <c r="S637" s="2">
        <f t="shared" si="149"/>
        <v>1.1901820382258208</v>
      </c>
      <c r="U637" s="1" t="s">
        <v>668</v>
      </c>
    </row>
    <row r="638" spans="1:21" x14ac:dyDescent="0.35">
      <c r="A638" s="6">
        <f t="shared" si="140"/>
        <v>43541.660181504631</v>
      </c>
      <c r="B638" s="1">
        <v>0</v>
      </c>
      <c r="C638" s="2">
        <f t="shared" si="150"/>
        <v>22.6</v>
      </c>
      <c r="D638" s="2">
        <f t="shared" si="150"/>
        <v>21.6</v>
      </c>
      <c r="E638" s="2">
        <f t="shared" si="150"/>
        <v>21.8</v>
      </c>
      <c r="G638" s="3">
        <f t="shared" si="141"/>
        <v>0.77900000000000003</v>
      </c>
      <c r="H638" s="3">
        <f t="shared" si="142"/>
        <v>0.80799999999999994</v>
      </c>
      <c r="I638" s="3">
        <f t="shared" si="143"/>
        <v>0.77400000000000002</v>
      </c>
      <c r="K638" s="5">
        <f t="shared" si="138"/>
        <v>635</v>
      </c>
      <c r="L638" s="5">
        <f t="shared" si="139"/>
        <v>0</v>
      </c>
      <c r="N638" s="2">
        <f t="shared" si="144"/>
        <v>18.465989406156726</v>
      </c>
      <c r="O638" s="2">
        <f t="shared" si="145"/>
        <v>18.08070185263951</v>
      </c>
      <c r="P638" s="2">
        <f t="shared" si="146"/>
        <v>17.596382513741155</v>
      </c>
      <c r="Q638" s="2">
        <f t="shared" si="147"/>
        <v>1.2514523028739755</v>
      </c>
      <c r="R638" s="2">
        <f t="shared" si="148"/>
        <v>1.2270564929538639</v>
      </c>
      <c r="S638" s="2">
        <f t="shared" si="149"/>
        <v>1.1962930776931915</v>
      </c>
      <c r="U638" s="1" t="s">
        <v>669</v>
      </c>
    </row>
    <row r="639" spans="1:21" x14ac:dyDescent="0.35">
      <c r="A639" s="6">
        <f t="shared" si="140"/>
        <v>43541.661585335649</v>
      </c>
      <c r="B639" s="1">
        <v>0</v>
      </c>
      <c r="C639" s="2">
        <f t="shared" si="150"/>
        <v>22.6</v>
      </c>
      <c r="D639" s="2">
        <f t="shared" si="150"/>
        <v>21.6</v>
      </c>
      <c r="E639" s="2">
        <f t="shared" si="150"/>
        <v>21.8</v>
      </c>
      <c r="G639" s="3">
        <f t="shared" si="141"/>
        <v>0.77500000000000002</v>
      </c>
      <c r="H639" s="3">
        <f t="shared" si="142"/>
        <v>0.80400000000000005</v>
      </c>
      <c r="I639" s="3">
        <f t="shared" si="143"/>
        <v>0.77099999999999991</v>
      </c>
      <c r="K639" s="5">
        <f t="shared" si="138"/>
        <v>636</v>
      </c>
      <c r="L639" s="5">
        <f t="shared" si="139"/>
        <v>0</v>
      </c>
      <c r="N639" s="2">
        <f t="shared" si="144"/>
        <v>18.384596051828773</v>
      </c>
      <c r="O639" s="2">
        <f t="shared" si="145"/>
        <v>18.002455421735483</v>
      </c>
      <c r="P639" s="2">
        <f t="shared" si="146"/>
        <v>17.535364342608553</v>
      </c>
      <c r="Q639" s="2">
        <f t="shared" si="147"/>
        <v>1.2463042863565743</v>
      </c>
      <c r="R639" s="2">
        <f t="shared" si="148"/>
        <v>1.222093703611735</v>
      </c>
      <c r="S639" s="2">
        <f t="shared" si="149"/>
        <v>1.1924095776667938</v>
      </c>
      <c r="U639" s="1" t="s">
        <v>670</v>
      </c>
    </row>
    <row r="640" spans="1:21" x14ac:dyDescent="0.35">
      <c r="A640" s="6">
        <f t="shared" si="140"/>
        <v>43541.66298922454</v>
      </c>
      <c r="B640" s="1">
        <v>0</v>
      </c>
      <c r="C640" s="2">
        <f t="shared" si="150"/>
        <v>22.6</v>
      </c>
      <c r="D640" s="2">
        <f t="shared" si="150"/>
        <v>21.6</v>
      </c>
      <c r="E640" s="2">
        <f t="shared" si="150"/>
        <v>21.8</v>
      </c>
      <c r="G640" s="3">
        <f t="shared" si="141"/>
        <v>0.77500000000000002</v>
      </c>
      <c r="H640" s="3">
        <f t="shared" si="142"/>
        <v>0.80500000000000005</v>
      </c>
      <c r="I640" s="3">
        <f t="shared" si="143"/>
        <v>0.77300000000000002</v>
      </c>
      <c r="K640" s="5">
        <f t="shared" si="138"/>
        <v>637</v>
      </c>
      <c r="L640" s="5">
        <f t="shared" si="139"/>
        <v>0</v>
      </c>
      <c r="N640" s="2">
        <f t="shared" si="144"/>
        <v>18.384596051828773</v>
      </c>
      <c r="O640" s="2">
        <f t="shared" si="145"/>
        <v>18.022049288056838</v>
      </c>
      <c r="P640" s="2">
        <f t="shared" si="146"/>
        <v>17.576066431290183</v>
      </c>
      <c r="Q640" s="2">
        <f t="shared" si="147"/>
        <v>1.2463042863565743</v>
      </c>
      <c r="R640" s="2">
        <f t="shared" si="148"/>
        <v>1.2233367118513321</v>
      </c>
      <c r="S640" s="2">
        <f t="shared" si="149"/>
        <v>1.1950002526908863</v>
      </c>
      <c r="U640" s="1" t="s">
        <v>671</v>
      </c>
    </row>
    <row r="641" spans="1:21" x14ac:dyDescent="0.35">
      <c r="A641" s="6">
        <f t="shared" si="140"/>
        <v>43541.664393055558</v>
      </c>
      <c r="B641" s="1">
        <v>0</v>
      </c>
      <c r="C641" s="2">
        <f t="shared" si="150"/>
        <v>22.6</v>
      </c>
      <c r="D641" s="2">
        <f t="shared" si="150"/>
        <v>21.7</v>
      </c>
      <c r="E641" s="2">
        <f t="shared" si="150"/>
        <v>21.8</v>
      </c>
      <c r="G641" s="3">
        <f t="shared" si="141"/>
        <v>0.77400000000000002</v>
      </c>
      <c r="H641" s="3">
        <f t="shared" si="142"/>
        <v>0.80599999999999994</v>
      </c>
      <c r="I641" s="3">
        <f t="shared" si="143"/>
        <v>0.77300000000000002</v>
      </c>
      <c r="K641" s="5">
        <f t="shared" si="138"/>
        <v>638</v>
      </c>
      <c r="L641" s="5">
        <f t="shared" si="139"/>
        <v>0</v>
      </c>
      <c r="N641" s="2">
        <f t="shared" si="144"/>
        <v>18.3641896135703</v>
      </c>
      <c r="O641" s="2">
        <f t="shared" si="145"/>
        <v>18.138079861637475</v>
      </c>
      <c r="P641" s="2">
        <f t="shared" si="146"/>
        <v>17.576066431290183</v>
      </c>
      <c r="Q641" s="2">
        <f t="shared" si="147"/>
        <v>1.2450131305929544</v>
      </c>
      <c r="R641" s="2">
        <f t="shared" si="148"/>
        <v>1.2306939071427219</v>
      </c>
      <c r="S641" s="2">
        <f t="shared" si="149"/>
        <v>1.1950002526908863</v>
      </c>
      <c r="U641" s="1" t="s">
        <v>672</v>
      </c>
    </row>
    <row r="642" spans="1:21" x14ac:dyDescent="0.35">
      <c r="A642" s="6">
        <f t="shared" si="140"/>
        <v>43541.665796956018</v>
      </c>
      <c r="B642" s="1">
        <v>0</v>
      </c>
      <c r="C642" s="2">
        <f t="shared" si="150"/>
        <v>22.7</v>
      </c>
      <c r="D642" s="2">
        <f t="shared" si="150"/>
        <v>21.7</v>
      </c>
      <c r="E642" s="2">
        <f t="shared" si="150"/>
        <v>21.9</v>
      </c>
      <c r="G642" s="3">
        <f t="shared" si="141"/>
        <v>0.76900000000000002</v>
      </c>
      <c r="H642" s="3">
        <f t="shared" si="142"/>
        <v>0.80200000000000005</v>
      </c>
      <c r="I642" s="3">
        <f t="shared" si="143"/>
        <v>0.76900000000000002</v>
      </c>
      <c r="K642" s="5">
        <f t="shared" si="138"/>
        <v>639</v>
      </c>
      <c r="L642" s="5">
        <f t="shared" si="139"/>
        <v>0</v>
      </c>
      <c r="N642" s="2">
        <f t="shared" si="144"/>
        <v>18.357680967402004</v>
      </c>
      <c r="O642" s="2">
        <f t="shared" si="145"/>
        <v>18.05960613703202</v>
      </c>
      <c r="P642" s="2">
        <f t="shared" si="146"/>
        <v>17.590496338385737</v>
      </c>
      <c r="Q642" s="2">
        <f t="shared" si="147"/>
        <v>1.2446012754267293</v>
      </c>
      <c r="R642" s="2">
        <f t="shared" si="148"/>
        <v>1.2257187725026082</v>
      </c>
      <c r="S642" s="2">
        <f t="shared" si="149"/>
        <v>1.1959185273836037</v>
      </c>
      <c r="U642" s="1" t="s">
        <v>673</v>
      </c>
    </row>
    <row r="643" spans="1:21" x14ac:dyDescent="0.35">
      <c r="A643" s="6">
        <f t="shared" si="140"/>
        <v>43541.667200914351</v>
      </c>
      <c r="B643" s="1">
        <v>0</v>
      </c>
      <c r="C643" s="2">
        <f t="shared" si="150"/>
        <v>22.7</v>
      </c>
      <c r="D643" s="2">
        <f t="shared" si="150"/>
        <v>21.7</v>
      </c>
      <c r="E643" s="2">
        <f t="shared" si="150"/>
        <v>21.9</v>
      </c>
      <c r="G643" s="3">
        <f t="shared" si="141"/>
        <v>0.76900000000000002</v>
      </c>
      <c r="H643" s="3">
        <f t="shared" si="142"/>
        <v>0.8</v>
      </c>
      <c r="I643" s="3">
        <f t="shared" si="143"/>
        <v>0.76700000000000002</v>
      </c>
      <c r="K643" s="5">
        <f t="shared" si="138"/>
        <v>640</v>
      </c>
      <c r="L643" s="5">
        <f t="shared" si="139"/>
        <v>0</v>
      </c>
      <c r="N643" s="2">
        <f t="shared" si="144"/>
        <v>18.357680967402004</v>
      </c>
      <c r="O643" s="2">
        <f t="shared" si="145"/>
        <v>18.020239240301347</v>
      </c>
      <c r="P643" s="2">
        <f t="shared" si="146"/>
        <v>17.549577993045844</v>
      </c>
      <c r="Q643" s="2">
        <f t="shared" si="147"/>
        <v>1.2446012754267293</v>
      </c>
      <c r="R643" s="2">
        <f t="shared" si="148"/>
        <v>1.223221892304021</v>
      </c>
      <c r="S643" s="2">
        <f t="shared" si="149"/>
        <v>1.193314359245216</v>
      </c>
      <c r="U643" s="1" t="s">
        <v>674</v>
      </c>
    </row>
    <row r="644" spans="1:21" x14ac:dyDescent="0.35">
      <c r="A644" s="6">
        <f t="shared" si="140"/>
        <v>43541.668604803242</v>
      </c>
      <c r="B644" s="1">
        <v>0</v>
      </c>
      <c r="C644" s="2">
        <f t="shared" si="150"/>
        <v>22.6</v>
      </c>
      <c r="D644" s="2">
        <f t="shared" si="150"/>
        <v>21.7</v>
      </c>
      <c r="E644" s="2">
        <f t="shared" si="150"/>
        <v>21.9</v>
      </c>
      <c r="G644" s="3">
        <f t="shared" si="141"/>
        <v>0.77</v>
      </c>
      <c r="H644" s="3">
        <f t="shared" si="142"/>
        <v>0.79900000000000004</v>
      </c>
      <c r="I644" s="3">
        <f t="shared" si="143"/>
        <v>0.7659999999999999</v>
      </c>
      <c r="K644" s="5">
        <f t="shared" ref="K644:K707" si="151">IF($U644&lt;&gt;"",VALUE(MID($U644,FIND("CNT",$U644)+4,FIND(",",$U644,FIND("CNT",$U644))-FIND("CNT",$U644)-4)),"")</f>
        <v>641</v>
      </c>
      <c r="L644" s="5">
        <f t="shared" ref="L644:L707" si="152">IF($U644&lt;&gt;"",VALUE(RIGHT($U644,LEN($U644)-FIND("ERR",$U644)-3)),"")</f>
        <v>0</v>
      </c>
      <c r="N644" s="2">
        <f t="shared" si="144"/>
        <v>18.282329751763999</v>
      </c>
      <c r="O644" s="2">
        <f t="shared" si="145"/>
        <v>18.000523103860868</v>
      </c>
      <c r="P644" s="2">
        <f t="shared" si="146"/>
        <v>17.52908337390317</v>
      </c>
      <c r="Q644" s="2">
        <f t="shared" si="147"/>
        <v>1.2398317718509568</v>
      </c>
      <c r="R644" s="2">
        <f t="shared" si="148"/>
        <v>1.2219711104023683</v>
      </c>
      <c r="S644" s="2">
        <f t="shared" si="149"/>
        <v>1.1920097276185511</v>
      </c>
      <c r="U644" s="1" t="s">
        <v>675</v>
      </c>
    </row>
    <row r="645" spans="1:21" x14ac:dyDescent="0.35">
      <c r="A645" s="6">
        <f t="shared" ref="A645:A708" si="153">IF($U645&lt;&gt;"",DATEVALUE(LEFT(U645,10))+TIMEVALUE(MID(U645,11,17)),"")</f>
        <v>43541.670008634261</v>
      </c>
      <c r="B645" s="1">
        <v>0</v>
      </c>
      <c r="C645" s="2">
        <f t="shared" si="150"/>
        <v>22.7</v>
      </c>
      <c r="D645" s="2">
        <f t="shared" si="150"/>
        <v>21.7</v>
      </c>
      <c r="E645" s="2">
        <f t="shared" si="150"/>
        <v>21.9</v>
      </c>
      <c r="G645" s="3">
        <f t="shared" ref="G645:G708" si="154">IF($U645&lt;&gt;"",VALUE(MID($U645,FIND("H0",$U645,FIND(CONCATENATE("~",C$2,"~"),$U645))+3,5))/100,"")</f>
        <v>0.77400000000000002</v>
      </c>
      <c r="H645" s="3">
        <f t="shared" ref="H645:H708" si="155">IF($U645&lt;&gt;"",VALUE(MID($U645,FIND("H0",$U645,FIND(CONCATENATE("~",D$2,"~"),$U645))+3,5))/100,"")</f>
        <v>0.80200000000000005</v>
      </c>
      <c r="I645" s="3">
        <f t="shared" ref="I645:I708" si="156">IF($U645&lt;&gt;"",VALUE(MID($U645,FIND("H0",$U645,FIND(CONCATENATE("~",E$2,"~"),$U645))+3,5))/100,"")</f>
        <v>0.76800000000000002</v>
      </c>
      <c r="K645" s="5">
        <f t="shared" si="151"/>
        <v>642</v>
      </c>
      <c r="L645" s="5">
        <f t="shared" si="152"/>
        <v>0</v>
      </c>
      <c r="N645" s="2">
        <f t="shared" ref="N645:N708" si="157">IF(Q645&lt;&gt;"",C_C*Q645/(C_B-Q645),"")</f>
        <v>18.460135920373542</v>
      </c>
      <c r="O645" s="2">
        <f t="shared" ref="O645:O708" si="158">IF(R645&lt;&gt;"",C_C*R645/(C_B-R645),"")</f>
        <v>18.05960613703202</v>
      </c>
      <c r="P645" s="2">
        <f t="shared" ref="P645:P708" si="159">IF(S645&lt;&gt;"",C_C*S645/(C_B-S645),"")</f>
        <v>17.570048961786494</v>
      </c>
      <c r="Q645" s="2">
        <f t="shared" ref="Q645:Q708" si="160">IF(G645&lt;&gt;"",LN(G645*EXP((C_B-C645/C_D)*(C645/(C_C+C645)))),"")</f>
        <v>1.2510821795108122</v>
      </c>
      <c r="R645" s="2">
        <f t="shared" ref="R645:R708" si="161">IF(H645&lt;&gt;"",LN(H645*EXP((C_B-D645/C_D)*(D645/(C_C+D645)))),"")</f>
        <v>1.2257187725026082</v>
      </c>
      <c r="S645" s="2">
        <f t="shared" ref="S645:S708" si="162">IF(I645&lt;&gt;"",LN(I645*EXP((C_B-E645/C_D)*(E645/(C_C+E645)))),"")</f>
        <v>1.1946172910256321</v>
      </c>
      <c r="U645" s="1" t="s">
        <v>676</v>
      </c>
    </row>
    <row r="646" spans="1:21" x14ac:dyDescent="0.35">
      <c r="A646" s="6">
        <f t="shared" si="153"/>
        <v>43541.671412523145</v>
      </c>
      <c r="B646" s="1">
        <v>0</v>
      </c>
      <c r="C646" s="2">
        <f t="shared" si="150"/>
        <v>22.7</v>
      </c>
      <c r="D646" s="2">
        <f t="shared" si="150"/>
        <v>21.8</v>
      </c>
      <c r="E646" s="2">
        <f t="shared" si="150"/>
        <v>21.9</v>
      </c>
      <c r="G646" s="3">
        <f t="shared" si="154"/>
        <v>0.77500000000000002</v>
      </c>
      <c r="H646" s="3">
        <f t="shared" si="155"/>
        <v>0.80400000000000005</v>
      </c>
      <c r="I646" s="3">
        <f t="shared" si="156"/>
        <v>0.77</v>
      </c>
      <c r="K646" s="5">
        <f t="shared" si="151"/>
        <v>643</v>
      </c>
      <c r="L646" s="5">
        <f t="shared" si="152"/>
        <v>0</v>
      </c>
      <c r="N646" s="2">
        <f t="shared" si="157"/>
        <v>18.480556575010215</v>
      </c>
      <c r="O646" s="2">
        <f t="shared" si="158"/>
        <v>18.195310571586099</v>
      </c>
      <c r="P646" s="2">
        <f t="shared" si="159"/>
        <v>17.610920180884932</v>
      </c>
      <c r="Q646" s="2">
        <f t="shared" si="160"/>
        <v>1.2523733352744322</v>
      </c>
      <c r="R646" s="2">
        <f t="shared" si="161"/>
        <v>1.2343204732824307</v>
      </c>
      <c r="S646" s="2">
        <f t="shared" si="162"/>
        <v>1.1972180727256894</v>
      </c>
      <c r="U646" s="1" t="s">
        <v>677</v>
      </c>
    </row>
    <row r="647" spans="1:21" x14ac:dyDescent="0.35">
      <c r="A647" s="6">
        <f t="shared" si="153"/>
        <v>43541.672816435188</v>
      </c>
      <c r="B647" s="1">
        <v>0</v>
      </c>
      <c r="C647" s="2">
        <f t="shared" si="150"/>
        <v>22.8</v>
      </c>
      <c r="D647" s="2">
        <f t="shared" si="150"/>
        <v>21.8</v>
      </c>
      <c r="E647" s="2">
        <f t="shared" si="150"/>
        <v>22</v>
      </c>
      <c r="G647" s="3">
        <f t="shared" si="154"/>
        <v>0.76500000000000001</v>
      </c>
      <c r="H647" s="3">
        <f t="shared" si="155"/>
        <v>0.79799999999999993</v>
      </c>
      <c r="I647" s="3">
        <f t="shared" si="156"/>
        <v>0.76300000000000001</v>
      </c>
      <c r="K647" s="5">
        <f t="shared" si="151"/>
        <v>644</v>
      </c>
      <c r="L647" s="5">
        <f t="shared" si="152"/>
        <v>0</v>
      </c>
      <c r="N647" s="2">
        <f t="shared" si="157"/>
        <v>18.371102563318956</v>
      </c>
      <c r="O647" s="2">
        <f t="shared" si="158"/>
        <v>18.077126724687339</v>
      </c>
      <c r="P647" s="2">
        <f t="shared" si="159"/>
        <v>17.563292242324312</v>
      </c>
      <c r="Q647" s="2">
        <f t="shared" si="160"/>
        <v>1.2454505480366653</v>
      </c>
      <c r="R647" s="2">
        <f t="shared" si="161"/>
        <v>1.226829801553273</v>
      </c>
      <c r="S647" s="2">
        <f t="shared" si="162"/>
        <v>1.194187262279889</v>
      </c>
      <c r="U647" s="1" t="s">
        <v>678</v>
      </c>
    </row>
    <row r="648" spans="1:21" x14ac:dyDescent="0.35">
      <c r="A648" s="6">
        <f t="shared" si="153"/>
        <v>43541.674220289351</v>
      </c>
      <c r="B648" s="1">
        <v>0</v>
      </c>
      <c r="C648" s="2">
        <f t="shared" si="150"/>
        <v>22.7</v>
      </c>
      <c r="D648" s="2">
        <f t="shared" si="150"/>
        <v>21.7</v>
      </c>
      <c r="E648" s="2">
        <f t="shared" si="150"/>
        <v>21.9</v>
      </c>
      <c r="G648" s="3">
        <f t="shared" si="154"/>
        <v>0.76700000000000002</v>
      </c>
      <c r="H648" s="3">
        <f t="shared" si="155"/>
        <v>0.79900000000000004</v>
      </c>
      <c r="I648" s="3">
        <f t="shared" si="156"/>
        <v>0.76500000000000001</v>
      </c>
      <c r="K648" s="5">
        <f t="shared" si="151"/>
        <v>645</v>
      </c>
      <c r="L648" s="5">
        <f t="shared" si="152"/>
        <v>0</v>
      </c>
      <c r="N648" s="2">
        <f t="shared" si="157"/>
        <v>18.316533791217783</v>
      </c>
      <c r="O648" s="2">
        <f t="shared" si="158"/>
        <v>18.000523103860868</v>
      </c>
      <c r="P648" s="2">
        <f t="shared" si="159"/>
        <v>17.508565045877454</v>
      </c>
      <c r="Q648" s="2">
        <f t="shared" si="160"/>
        <v>1.2419971072883413</v>
      </c>
      <c r="R648" s="2">
        <f t="shared" si="161"/>
        <v>1.2219711104023683</v>
      </c>
      <c r="S648" s="2">
        <f t="shared" si="162"/>
        <v>1.1907033917044958</v>
      </c>
      <c r="U648" s="1" t="s">
        <v>679</v>
      </c>
    </row>
    <row r="649" spans="1:21" x14ac:dyDescent="0.35">
      <c r="A649" s="6">
        <f t="shared" si="153"/>
        <v>43541.675624189818</v>
      </c>
      <c r="B649" s="1">
        <v>0</v>
      </c>
      <c r="C649" s="2">
        <f t="shared" si="150"/>
        <v>22.7</v>
      </c>
      <c r="D649" s="2">
        <f t="shared" si="150"/>
        <v>21.7</v>
      </c>
      <c r="E649" s="2">
        <f t="shared" si="150"/>
        <v>21.9</v>
      </c>
      <c r="G649" s="3">
        <f t="shared" si="154"/>
        <v>0.7659999999999999</v>
      </c>
      <c r="H649" s="3">
        <f t="shared" si="155"/>
        <v>0.79700000000000004</v>
      </c>
      <c r="I649" s="3">
        <f t="shared" si="156"/>
        <v>0.76200000000000001</v>
      </c>
      <c r="K649" s="5">
        <f t="shared" si="151"/>
        <v>646</v>
      </c>
      <c r="L649" s="5">
        <f t="shared" si="152"/>
        <v>0</v>
      </c>
      <c r="N649" s="2">
        <f t="shared" si="157"/>
        <v>18.29592457128782</v>
      </c>
      <c r="O649" s="2">
        <f t="shared" si="158"/>
        <v>17.961025196353358</v>
      </c>
      <c r="P649" s="2">
        <f t="shared" si="159"/>
        <v>17.446867220362336</v>
      </c>
      <c r="Q649" s="2">
        <f t="shared" si="160"/>
        <v>1.2406924756616764</v>
      </c>
      <c r="R649" s="2">
        <f t="shared" si="161"/>
        <v>1.2194648434263087</v>
      </c>
      <c r="S649" s="2">
        <f t="shared" si="162"/>
        <v>1.1867741135646062</v>
      </c>
      <c r="U649" s="1" t="s">
        <v>680</v>
      </c>
    </row>
    <row r="650" spans="1:21" x14ac:dyDescent="0.35">
      <c r="A650" s="6">
        <f t="shared" si="153"/>
        <v>43541.677028101854</v>
      </c>
      <c r="B650" s="1">
        <v>0</v>
      </c>
      <c r="C650" s="2">
        <f t="shared" si="150"/>
        <v>22.6</v>
      </c>
      <c r="D650" s="2">
        <f t="shared" si="150"/>
        <v>21.7</v>
      </c>
      <c r="E650" s="2">
        <f t="shared" si="150"/>
        <v>21.9</v>
      </c>
      <c r="G650" s="3">
        <f t="shared" si="154"/>
        <v>0.76300000000000001</v>
      </c>
      <c r="H650" s="3">
        <f t="shared" si="155"/>
        <v>0.79500000000000004</v>
      </c>
      <c r="I650" s="3">
        <f t="shared" si="156"/>
        <v>0.76</v>
      </c>
      <c r="K650" s="5">
        <f t="shared" si="151"/>
        <v>647</v>
      </c>
      <c r="L650" s="5">
        <f t="shared" si="152"/>
        <v>0</v>
      </c>
      <c r="N650" s="2">
        <f t="shared" si="157"/>
        <v>18.138164763667721</v>
      </c>
      <c r="O650" s="2">
        <f t="shared" si="158"/>
        <v>17.921439429181248</v>
      </c>
      <c r="P650" s="2">
        <f t="shared" si="159"/>
        <v>17.405615710097962</v>
      </c>
      <c r="Q650" s="2">
        <f t="shared" si="160"/>
        <v>1.2306992882876842</v>
      </c>
      <c r="R650" s="2">
        <f t="shared" si="161"/>
        <v>1.2169522792904255</v>
      </c>
      <c r="S650" s="2">
        <f t="shared" si="162"/>
        <v>1.1841459911583367</v>
      </c>
      <c r="U650" s="1" t="s">
        <v>681</v>
      </c>
    </row>
    <row r="651" spans="1:21" x14ac:dyDescent="0.35">
      <c r="A651" s="6">
        <f t="shared" si="153"/>
        <v>43541.678431944441</v>
      </c>
      <c r="B651" s="1">
        <v>0</v>
      </c>
      <c r="C651" s="2">
        <f t="shared" si="150"/>
        <v>22.6</v>
      </c>
      <c r="D651" s="2">
        <f t="shared" si="150"/>
        <v>21.7</v>
      </c>
      <c r="E651" s="2">
        <f t="shared" si="150"/>
        <v>21.8</v>
      </c>
      <c r="G651" s="3">
        <f t="shared" si="154"/>
        <v>0.76</v>
      </c>
      <c r="H651" s="3">
        <f t="shared" si="155"/>
        <v>0.79299999999999993</v>
      </c>
      <c r="I651" s="3">
        <f t="shared" si="156"/>
        <v>0.75599999999999989</v>
      </c>
      <c r="K651" s="5">
        <f t="shared" si="151"/>
        <v>648</v>
      </c>
      <c r="L651" s="5">
        <f t="shared" si="152"/>
        <v>0</v>
      </c>
      <c r="N651" s="2">
        <f t="shared" si="157"/>
        <v>18.076021025502246</v>
      </c>
      <c r="O651" s="2">
        <f t="shared" si="158"/>
        <v>17.881765383493313</v>
      </c>
      <c r="P651" s="2">
        <f t="shared" si="159"/>
        <v>17.227082538983641</v>
      </c>
      <c r="Q651" s="2">
        <f t="shared" si="160"/>
        <v>1.226759690283604</v>
      </c>
      <c r="R651" s="2">
        <f t="shared" si="161"/>
        <v>1.2144333862709416</v>
      </c>
      <c r="S651" s="2">
        <f t="shared" si="162"/>
        <v>1.1727625802829971</v>
      </c>
      <c r="U651" s="1" t="s">
        <v>682</v>
      </c>
    </row>
    <row r="652" spans="1:21" x14ac:dyDescent="0.35">
      <c r="A652" s="6">
        <f t="shared" si="153"/>
        <v>43541.679835821757</v>
      </c>
      <c r="B652" s="1">
        <v>0</v>
      </c>
      <c r="C652" s="2">
        <f t="shared" si="150"/>
        <v>22.5</v>
      </c>
      <c r="D652" s="2">
        <f t="shared" si="150"/>
        <v>21.6</v>
      </c>
      <c r="E652" s="2">
        <f t="shared" si="150"/>
        <v>21.8</v>
      </c>
      <c r="G652" s="3">
        <f t="shared" si="154"/>
        <v>0.76300000000000001</v>
      </c>
      <c r="H652" s="3">
        <f t="shared" si="155"/>
        <v>0.79400000000000004</v>
      </c>
      <c r="I652" s="3">
        <f t="shared" si="156"/>
        <v>0.75800000000000001</v>
      </c>
      <c r="K652" s="5">
        <f t="shared" si="151"/>
        <v>649</v>
      </c>
      <c r="L652" s="5">
        <f t="shared" si="152"/>
        <v>0</v>
      </c>
      <c r="N652" s="2">
        <f t="shared" si="157"/>
        <v>18.042369220450151</v>
      </c>
      <c r="O652" s="2">
        <f t="shared" si="158"/>
        <v>17.805320837662258</v>
      </c>
      <c r="P652" s="2">
        <f t="shared" si="159"/>
        <v>17.268498135434829</v>
      </c>
      <c r="Q652" s="2">
        <f t="shared" si="160"/>
        <v>1.2246255937625099</v>
      </c>
      <c r="R652" s="2">
        <f t="shared" si="161"/>
        <v>1.2095778956799044</v>
      </c>
      <c r="S652" s="2">
        <f t="shared" si="162"/>
        <v>1.1754045897458361</v>
      </c>
      <c r="U652" s="1" t="s">
        <v>683</v>
      </c>
    </row>
    <row r="653" spans="1:21" x14ac:dyDescent="0.35">
      <c r="A653" s="6">
        <f t="shared" si="153"/>
        <v>43541.681239710648</v>
      </c>
      <c r="B653" s="1">
        <v>0</v>
      </c>
      <c r="C653" s="2">
        <f t="shared" si="150"/>
        <v>22.5</v>
      </c>
      <c r="D653" s="2">
        <f t="shared" si="150"/>
        <v>21.6</v>
      </c>
      <c r="E653" s="2">
        <f t="shared" si="150"/>
        <v>21.8</v>
      </c>
      <c r="G653" s="3">
        <f t="shared" si="154"/>
        <v>0.76400000000000001</v>
      </c>
      <c r="H653" s="3">
        <f t="shared" si="155"/>
        <v>0.79400000000000004</v>
      </c>
      <c r="I653" s="3">
        <f t="shared" si="156"/>
        <v>0.75800000000000001</v>
      </c>
      <c r="K653" s="5">
        <f t="shared" si="151"/>
        <v>650</v>
      </c>
      <c r="L653" s="5">
        <f t="shared" si="152"/>
        <v>0</v>
      </c>
      <c r="N653" s="2">
        <f t="shared" si="157"/>
        <v>18.063021348685613</v>
      </c>
      <c r="O653" s="2">
        <f t="shared" si="158"/>
        <v>17.805320837662258</v>
      </c>
      <c r="P653" s="2">
        <f t="shared" si="159"/>
        <v>17.268498135434829</v>
      </c>
      <c r="Q653" s="2">
        <f t="shared" si="160"/>
        <v>1.2259353516445732</v>
      </c>
      <c r="R653" s="2">
        <f t="shared" si="161"/>
        <v>1.2095778956799044</v>
      </c>
      <c r="S653" s="2">
        <f t="shared" si="162"/>
        <v>1.1754045897458361</v>
      </c>
      <c r="U653" s="1" t="s">
        <v>684</v>
      </c>
    </row>
    <row r="654" spans="1:21" x14ac:dyDescent="0.35">
      <c r="A654" s="6">
        <f t="shared" si="153"/>
        <v>43541.682643680557</v>
      </c>
      <c r="B654" s="1">
        <v>0</v>
      </c>
      <c r="C654" s="2">
        <f t="shared" si="150"/>
        <v>22.5</v>
      </c>
      <c r="D654" s="2">
        <f t="shared" si="150"/>
        <v>21.6</v>
      </c>
      <c r="E654" s="2">
        <f t="shared" si="150"/>
        <v>21.8</v>
      </c>
      <c r="G654" s="3">
        <f t="shared" si="154"/>
        <v>0.77</v>
      </c>
      <c r="H654" s="3">
        <f t="shared" si="155"/>
        <v>0.79900000000000004</v>
      </c>
      <c r="I654" s="3">
        <f t="shared" si="156"/>
        <v>0.76400000000000001</v>
      </c>
      <c r="K654" s="5">
        <f t="shared" si="151"/>
        <v>651</v>
      </c>
      <c r="L654" s="5">
        <f t="shared" si="152"/>
        <v>0</v>
      </c>
      <c r="N654" s="2">
        <f t="shared" si="157"/>
        <v>18.186433862235564</v>
      </c>
      <c r="O654" s="2">
        <f t="shared" si="158"/>
        <v>17.904161216822271</v>
      </c>
      <c r="P654" s="2">
        <f t="shared" si="159"/>
        <v>17.392166787573363</v>
      </c>
      <c r="Q654" s="2">
        <f t="shared" si="160"/>
        <v>1.2337580773257824</v>
      </c>
      <c r="R654" s="2">
        <f t="shared" si="161"/>
        <v>1.2158553801990433</v>
      </c>
      <c r="S654" s="2">
        <f t="shared" si="162"/>
        <v>1.1832889932699848</v>
      </c>
      <c r="U654" s="1" t="s">
        <v>685</v>
      </c>
    </row>
    <row r="655" spans="1:21" x14ac:dyDescent="0.35">
      <c r="A655" s="6">
        <f t="shared" si="153"/>
        <v>43541.684047523151</v>
      </c>
      <c r="B655" s="1">
        <v>0</v>
      </c>
      <c r="C655" s="2">
        <f t="shared" si="150"/>
        <v>22.5</v>
      </c>
      <c r="D655" s="2">
        <f t="shared" si="150"/>
        <v>21.6</v>
      </c>
      <c r="E655" s="2">
        <f t="shared" si="150"/>
        <v>21.8</v>
      </c>
      <c r="G655" s="3">
        <f t="shared" si="154"/>
        <v>0.76400000000000001</v>
      </c>
      <c r="H655" s="3">
        <f t="shared" si="155"/>
        <v>0.79400000000000004</v>
      </c>
      <c r="I655" s="3">
        <f t="shared" si="156"/>
        <v>0.75900000000000001</v>
      </c>
      <c r="K655" s="5">
        <f t="shared" si="151"/>
        <v>652</v>
      </c>
      <c r="L655" s="5">
        <f t="shared" si="152"/>
        <v>0</v>
      </c>
      <c r="N655" s="2">
        <f t="shared" si="157"/>
        <v>18.063021348685613</v>
      </c>
      <c r="O655" s="2">
        <f t="shared" si="158"/>
        <v>17.805320837662258</v>
      </c>
      <c r="P655" s="2">
        <f t="shared" si="159"/>
        <v>17.289169649895364</v>
      </c>
      <c r="Q655" s="2">
        <f t="shared" si="160"/>
        <v>1.2259353516445732</v>
      </c>
      <c r="R655" s="2">
        <f t="shared" si="161"/>
        <v>1.2095778956799044</v>
      </c>
      <c r="S655" s="2">
        <f t="shared" si="162"/>
        <v>1.1767229814990943</v>
      </c>
      <c r="U655" s="1" t="s">
        <v>686</v>
      </c>
    </row>
    <row r="656" spans="1:21" x14ac:dyDescent="0.35">
      <c r="A656" s="6">
        <f t="shared" si="153"/>
        <v>43541.685451458332</v>
      </c>
      <c r="B656" s="1">
        <v>0</v>
      </c>
      <c r="C656" s="2">
        <f t="shared" si="150"/>
        <v>22.5</v>
      </c>
      <c r="D656" s="2">
        <f t="shared" si="150"/>
        <v>21.7</v>
      </c>
      <c r="E656" s="2">
        <f t="shared" si="150"/>
        <v>21.9</v>
      </c>
      <c r="G656" s="3">
        <f t="shared" si="154"/>
        <v>0.75900000000000001</v>
      </c>
      <c r="H656" s="3">
        <f t="shared" si="155"/>
        <v>0.79099999999999993</v>
      </c>
      <c r="I656" s="3">
        <f t="shared" si="156"/>
        <v>0.754</v>
      </c>
      <c r="K656" s="5">
        <f t="shared" si="151"/>
        <v>653</v>
      </c>
      <c r="L656" s="5">
        <f t="shared" si="152"/>
        <v>0</v>
      </c>
      <c r="N656" s="2">
        <f t="shared" si="157"/>
        <v>17.959520317434226</v>
      </c>
      <c r="O656" s="2">
        <f t="shared" si="158"/>
        <v>17.842002637375753</v>
      </c>
      <c r="P656" s="2">
        <f t="shared" si="159"/>
        <v>17.281281701719372</v>
      </c>
      <c r="Q656" s="2">
        <f t="shared" si="160"/>
        <v>1.2193693398736827</v>
      </c>
      <c r="R656" s="2">
        <f t="shared" si="161"/>
        <v>1.2119081324037475</v>
      </c>
      <c r="S656" s="2">
        <f t="shared" si="162"/>
        <v>1.1762199258859161</v>
      </c>
      <c r="U656" s="1" t="s">
        <v>687</v>
      </c>
    </row>
    <row r="657" spans="1:21" x14ac:dyDescent="0.35">
      <c r="A657" s="6">
        <f t="shared" si="153"/>
        <v>43541.686855312502</v>
      </c>
      <c r="B657" s="1">
        <v>0</v>
      </c>
      <c r="C657" s="2">
        <f t="shared" si="150"/>
        <v>22.6</v>
      </c>
      <c r="D657" s="2">
        <f t="shared" si="150"/>
        <v>21.7</v>
      </c>
      <c r="E657" s="2">
        <f t="shared" si="150"/>
        <v>21.9</v>
      </c>
      <c r="G657" s="3">
        <f t="shared" si="154"/>
        <v>0.75900000000000001</v>
      </c>
      <c r="H657" s="3">
        <f t="shared" si="155"/>
        <v>0.79099999999999993</v>
      </c>
      <c r="I657" s="3">
        <f t="shared" si="156"/>
        <v>0.755</v>
      </c>
      <c r="K657" s="5">
        <f t="shared" si="151"/>
        <v>654</v>
      </c>
      <c r="L657" s="5">
        <f t="shared" si="152"/>
        <v>0</v>
      </c>
      <c r="N657" s="2">
        <f t="shared" si="157"/>
        <v>18.055258177148616</v>
      </c>
      <c r="O657" s="2">
        <f t="shared" si="158"/>
        <v>17.842002637375753</v>
      </c>
      <c r="P657" s="2">
        <f t="shared" si="159"/>
        <v>17.302064751377252</v>
      </c>
      <c r="Q657" s="2">
        <f t="shared" si="160"/>
        <v>1.2254430343988572</v>
      </c>
      <c r="R657" s="2">
        <f t="shared" si="161"/>
        <v>1.2119081324037475</v>
      </c>
      <c r="S657" s="2">
        <f t="shared" si="162"/>
        <v>1.1775453071269846</v>
      </c>
      <c r="U657" s="1" t="s">
        <v>688</v>
      </c>
    </row>
    <row r="658" spans="1:21" x14ac:dyDescent="0.35">
      <c r="A658" s="6">
        <f t="shared" si="153"/>
        <v>43541.688259201386</v>
      </c>
      <c r="B658" s="1">
        <v>0</v>
      </c>
      <c r="C658" s="2">
        <f t="shared" si="150"/>
        <v>22.6</v>
      </c>
      <c r="D658" s="2">
        <f t="shared" si="150"/>
        <v>21.7</v>
      </c>
      <c r="E658" s="2">
        <f t="shared" si="150"/>
        <v>21.9</v>
      </c>
      <c r="G658" s="3">
        <f t="shared" si="154"/>
        <v>0.75599999999999989</v>
      </c>
      <c r="H658" s="3">
        <f t="shared" si="155"/>
        <v>0.78799999999999992</v>
      </c>
      <c r="I658" s="3">
        <f t="shared" si="156"/>
        <v>0.75099999999999989</v>
      </c>
      <c r="K658" s="5">
        <f t="shared" si="151"/>
        <v>655</v>
      </c>
      <c r="L658" s="5">
        <f t="shared" si="152"/>
        <v>0</v>
      </c>
      <c r="N658" s="2">
        <f t="shared" si="157"/>
        <v>17.992823980667897</v>
      </c>
      <c r="O658" s="2">
        <f t="shared" si="158"/>
        <v>17.782191274338764</v>
      </c>
      <c r="P658" s="2">
        <f t="shared" si="159"/>
        <v>17.218785737131682</v>
      </c>
      <c r="Q658" s="2">
        <f t="shared" si="160"/>
        <v>1.22148263318276</v>
      </c>
      <c r="R658" s="2">
        <f t="shared" si="161"/>
        <v>1.2081082544939725</v>
      </c>
      <c r="S658" s="2">
        <f t="shared" si="162"/>
        <v>1.1722332096420944</v>
      </c>
      <c r="U658" s="1" t="s">
        <v>689</v>
      </c>
    </row>
    <row r="659" spans="1:21" x14ac:dyDescent="0.35">
      <c r="A659" s="6">
        <f t="shared" si="153"/>
        <v>43541.689663124998</v>
      </c>
      <c r="B659" s="1">
        <v>0</v>
      </c>
      <c r="C659" s="2">
        <f t="shared" si="150"/>
        <v>22.7</v>
      </c>
      <c r="D659" s="2">
        <f t="shared" si="150"/>
        <v>21.7</v>
      </c>
      <c r="E659" s="2">
        <f t="shared" si="150"/>
        <v>21.9</v>
      </c>
      <c r="G659" s="3">
        <f t="shared" si="154"/>
        <v>0.75800000000000001</v>
      </c>
      <c r="H659" s="3">
        <f t="shared" si="155"/>
        <v>0.78799999999999992</v>
      </c>
      <c r="I659" s="3">
        <f t="shared" si="156"/>
        <v>0.753</v>
      </c>
      <c r="K659" s="5">
        <f t="shared" si="151"/>
        <v>656</v>
      </c>
      <c r="L659" s="5">
        <f t="shared" si="152"/>
        <v>0</v>
      </c>
      <c r="N659" s="2">
        <f t="shared" si="157"/>
        <v>18.130187844627272</v>
      </c>
      <c r="O659" s="2">
        <f t="shared" si="158"/>
        <v>17.782191274338764</v>
      </c>
      <c r="P659" s="2">
        <f t="shared" si="159"/>
        <v>17.260474223799317</v>
      </c>
      <c r="Q659" s="2">
        <f t="shared" si="160"/>
        <v>1.2301936915634568</v>
      </c>
      <c r="R659" s="2">
        <f t="shared" si="161"/>
        <v>1.2081082544939725</v>
      </c>
      <c r="S659" s="2">
        <f t="shared" si="162"/>
        <v>1.1748927856778535</v>
      </c>
      <c r="U659" s="1" t="s">
        <v>690</v>
      </c>
    </row>
    <row r="660" spans="1:21" x14ac:dyDescent="0.35">
      <c r="A660" s="6">
        <f t="shared" si="153"/>
        <v>43541.691067037034</v>
      </c>
      <c r="B660" s="1">
        <v>0</v>
      </c>
      <c r="C660" s="2">
        <f t="shared" si="150"/>
        <v>22.6</v>
      </c>
      <c r="D660" s="2">
        <f t="shared" si="150"/>
        <v>21.7</v>
      </c>
      <c r="E660" s="2">
        <f t="shared" si="150"/>
        <v>21.9</v>
      </c>
      <c r="G660" s="3">
        <f t="shared" si="154"/>
        <v>0.753</v>
      </c>
      <c r="H660" s="3">
        <f t="shared" si="155"/>
        <v>0.78599999999999992</v>
      </c>
      <c r="I660" s="3">
        <f t="shared" si="156"/>
        <v>0.75</v>
      </c>
      <c r="K660" s="5">
        <f t="shared" si="151"/>
        <v>657</v>
      </c>
      <c r="L660" s="5">
        <f t="shared" si="152"/>
        <v>0</v>
      </c>
      <c r="N660" s="2">
        <f t="shared" si="157"/>
        <v>17.930170028114716</v>
      </c>
      <c r="O660" s="2">
        <f t="shared" si="158"/>
        <v>17.742204910902505</v>
      </c>
      <c r="P660" s="2">
        <f t="shared" si="159"/>
        <v>17.19790460477039</v>
      </c>
      <c r="Q660" s="2">
        <f t="shared" si="160"/>
        <v>1.2175064848031207</v>
      </c>
      <c r="R660" s="2">
        <f t="shared" si="161"/>
        <v>1.2055669570653</v>
      </c>
      <c r="S660" s="2">
        <f t="shared" si="162"/>
        <v>1.170900764408316</v>
      </c>
      <c r="U660" s="1" t="s">
        <v>691</v>
      </c>
    </row>
    <row r="661" spans="1:21" x14ac:dyDescent="0.35">
      <c r="A661" s="6">
        <f t="shared" si="153"/>
        <v>43541.692470856484</v>
      </c>
      <c r="B661" s="1">
        <v>0</v>
      </c>
      <c r="C661" s="2">
        <f t="shared" si="150"/>
        <v>22.7</v>
      </c>
      <c r="D661" s="2">
        <f t="shared" si="150"/>
        <v>21.7</v>
      </c>
      <c r="E661" s="2">
        <f t="shared" si="150"/>
        <v>21.9</v>
      </c>
      <c r="G661" s="3">
        <f t="shared" si="154"/>
        <v>0.755</v>
      </c>
      <c r="H661" s="3">
        <f t="shared" si="155"/>
        <v>0.78700000000000003</v>
      </c>
      <c r="I661" s="3">
        <f t="shared" si="156"/>
        <v>0.75099999999999989</v>
      </c>
      <c r="K661" s="5">
        <f t="shared" si="151"/>
        <v>658</v>
      </c>
      <c r="L661" s="5">
        <f t="shared" si="152"/>
        <v>0</v>
      </c>
      <c r="N661" s="2">
        <f t="shared" si="157"/>
        <v>18.067637091708253</v>
      </c>
      <c r="O661" s="2">
        <f t="shared" si="158"/>
        <v>17.762209340702057</v>
      </c>
      <c r="P661" s="2">
        <f t="shared" si="159"/>
        <v>17.218785737131682</v>
      </c>
      <c r="Q661" s="2">
        <f t="shared" si="160"/>
        <v>1.2262280551701097</v>
      </c>
      <c r="R661" s="2">
        <f t="shared" si="161"/>
        <v>1.206838413053497</v>
      </c>
      <c r="S661" s="2">
        <f t="shared" si="162"/>
        <v>1.1722332096420944</v>
      </c>
      <c r="U661" s="1" t="s">
        <v>692</v>
      </c>
    </row>
    <row r="662" spans="1:21" x14ac:dyDescent="0.35">
      <c r="A662" s="6">
        <f t="shared" si="153"/>
        <v>43541.69387476852</v>
      </c>
      <c r="B662" s="1">
        <v>0</v>
      </c>
      <c r="C662" s="2">
        <f t="shared" si="150"/>
        <v>22.8</v>
      </c>
      <c r="D662" s="2">
        <f t="shared" si="150"/>
        <v>21.7</v>
      </c>
      <c r="E662" s="2">
        <f t="shared" si="150"/>
        <v>21.9</v>
      </c>
      <c r="G662" s="3">
        <f t="shared" si="154"/>
        <v>0.754</v>
      </c>
      <c r="H662" s="3">
        <f t="shared" si="155"/>
        <v>0.78799999999999992</v>
      </c>
      <c r="I662" s="3">
        <f t="shared" si="156"/>
        <v>0.753</v>
      </c>
      <c r="K662" s="5">
        <f t="shared" si="151"/>
        <v>659</v>
      </c>
      <c r="L662" s="5">
        <f t="shared" si="152"/>
        <v>0</v>
      </c>
      <c r="N662" s="2">
        <f t="shared" si="157"/>
        <v>18.142389999101344</v>
      </c>
      <c r="O662" s="2">
        <f t="shared" si="158"/>
        <v>17.782191274338764</v>
      </c>
      <c r="P662" s="2">
        <f t="shared" si="159"/>
        <v>17.260474223799317</v>
      </c>
      <c r="Q662" s="2">
        <f t="shared" si="160"/>
        <v>1.2309670822180856</v>
      </c>
      <c r="R662" s="2">
        <f t="shared" si="161"/>
        <v>1.2081082544939725</v>
      </c>
      <c r="S662" s="2">
        <f t="shared" si="162"/>
        <v>1.1748927856778535</v>
      </c>
      <c r="U662" s="1" t="s">
        <v>693</v>
      </c>
    </row>
    <row r="663" spans="1:21" x14ac:dyDescent="0.35">
      <c r="A663" s="6">
        <f t="shared" si="153"/>
        <v>43541.695278634259</v>
      </c>
      <c r="B663" s="1">
        <v>0</v>
      </c>
      <c r="C663" s="2">
        <f t="shared" si="150"/>
        <v>22.8</v>
      </c>
      <c r="D663" s="2">
        <f t="shared" si="150"/>
        <v>21.8</v>
      </c>
      <c r="E663" s="2">
        <f t="shared" si="150"/>
        <v>21.9</v>
      </c>
      <c r="G663" s="3">
        <f t="shared" si="154"/>
        <v>0.748</v>
      </c>
      <c r="H663" s="3">
        <f t="shared" si="155"/>
        <v>0.78599999999999992</v>
      </c>
      <c r="I663" s="3">
        <f t="shared" si="156"/>
        <v>0.748</v>
      </c>
      <c r="K663" s="5">
        <f t="shared" si="151"/>
        <v>660</v>
      </c>
      <c r="L663" s="5">
        <f t="shared" si="152"/>
        <v>0</v>
      </c>
      <c r="N663" s="2">
        <f t="shared" si="157"/>
        <v>18.016389679865636</v>
      </c>
      <c r="O663" s="2">
        <f t="shared" si="158"/>
        <v>17.838379480611856</v>
      </c>
      <c r="P663" s="2">
        <f t="shared" si="159"/>
        <v>17.15606825116587</v>
      </c>
      <c r="Q663" s="2">
        <f t="shared" si="160"/>
        <v>1.2229776921846067</v>
      </c>
      <c r="R663" s="2">
        <f t="shared" si="161"/>
        <v>1.2116779965326707</v>
      </c>
      <c r="S663" s="2">
        <f t="shared" si="162"/>
        <v>1.1682305358524372</v>
      </c>
      <c r="U663" s="1" t="s">
        <v>694</v>
      </c>
    </row>
    <row r="664" spans="1:21" x14ac:dyDescent="0.35">
      <c r="A664" s="6">
        <f t="shared" si="153"/>
        <v>43541.696682499998</v>
      </c>
      <c r="B664" s="1">
        <v>0</v>
      </c>
      <c r="C664" s="2">
        <f t="shared" ref="C664:E727" si="163">IF($U664&lt;&gt;"",VALUE(MID($U664,FIND("T0",$U664,FIND(CONCATENATE("~",C$2,"~"),$U664))+3,5)),"")</f>
        <v>22.7</v>
      </c>
      <c r="D664" s="2">
        <f t="shared" si="163"/>
        <v>21.8</v>
      </c>
      <c r="E664" s="2">
        <f t="shared" si="163"/>
        <v>21.9</v>
      </c>
      <c r="G664" s="3">
        <f t="shared" si="154"/>
        <v>0.75099999999999989</v>
      </c>
      <c r="H664" s="3">
        <f t="shared" si="155"/>
        <v>0.78599999999999992</v>
      </c>
      <c r="I664" s="3">
        <f t="shared" si="156"/>
        <v>0.75</v>
      </c>
      <c r="K664" s="5">
        <f t="shared" si="151"/>
        <v>661</v>
      </c>
      <c r="L664" s="5">
        <f t="shared" si="152"/>
        <v>0</v>
      </c>
      <c r="N664" s="2">
        <f t="shared" si="157"/>
        <v>17.98389287685119</v>
      </c>
      <c r="O664" s="2">
        <f t="shared" si="158"/>
        <v>17.838379480611856</v>
      </c>
      <c r="P664" s="2">
        <f t="shared" si="159"/>
        <v>17.19790460477039</v>
      </c>
      <c r="Q664" s="2">
        <f t="shared" si="160"/>
        <v>1.2209159576852198</v>
      </c>
      <c r="R664" s="2">
        <f t="shared" si="161"/>
        <v>1.2116779965326707</v>
      </c>
      <c r="S664" s="2">
        <f t="shared" si="162"/>
        <v>1.170900764408316</v>
      </c>
      <c r="U664" s="1" t="s">
        <v>695</v>
      </c>
    </row>
    <row r="665" spans="1:21" x14ac:dyDescent="0.35">
      <c r="A665" s="6">
        <f t="shared" si="153"/>
        <v>43541.698086400465</v>
      </c>
      <c r="B665" s="1">
        <v>0</v>
      </c>
      <c r="C665" s="2">
        <f t="shared" si="163"/>
        <v>22.7</v>
      </c>
      <c r="D665" s="2">
        <f t="shared" si="163"/>
        <v>21.7</v>
      </c>
      <c r="E665" s="2">
        <f t="shared" si="163"/>
        <v>21.9</v>
      </c>
      <c r="G665" s="3">
        <f t="shared" si="154"/>
        <v>0.754</v>
      </c>
      <c r="H665" s="3">
        <f t="shared" si="155"/>
        <v>0.78700000000000003</v>
      </c>
      <c r="I665" s="3">
        <f t="shared" si="156"/>
        <v>0.752</v>
      </c>
      <c r="K665" s="5">
        <f t="shared" si="151"/>
        <v>662</v>
      </c>
      <c r="L665" s="5">
        <f t="shared" si="152"/>
        <v>0</v>
      </c>
      <c r="N665" s="2">
        <f t="shared" si="157"/>
        <v>18.046737933651343</v>
      </c>
      <c r="O665" s="2">
        <f t="shared" si="158"/>
        <v>17.762209340702057</v>
      </c>
      <c r="P665" s="2">
        <f t="shared" si="159"/>
        <v>17.239642256166029</v>
      </c>
      <c r="Q665" s="2">
        <f t="shared" si="160"/>
        <v>1.2249026739290412</v>
      </c>
      <c r="R665" s="2">
        <f t="shared" si="161"/>
        <v>1.206838413053497</v>
      </c>
      <c r="S665" s="2">
        <f t="shared" si="162"/>
        <v>1.1735638818277996</v>
      </c>
      <c r="U665" s="1" t="s">
        <v>696</v>
      </c>
    </row>
    <row r="666" spans="1:21" x14ac:dyDescent="0.35">
      <c r="A666" s="6">
        <f t="shared" si="153"/>
        <v>43541.699490405095</v>
      </c>
      <c r="B666" s="1">
        <v>0</v>
      </c>
      <c r="C666" s="2">
        <f t="shared" si="163"/>
        <v>22.7</v>
      </c>
      <c r="D666" s="2">
        <f t="shared" si="163"/>
        <v>21.8</v>
      </c>
      <c r="E666" s="2">
        <f t="shared" si="163"/>
        <v>21.9</v>
      </c>
      <c r="G666" s="3">
        <f t="shared" si="154"/>
        <v>0.755</v>
      </c>
      <c r="H666" s="3">
        <f t="shared" si="155"/>
        <v>0.78900000000000003</v>
      </c>
      <c r="I666" s="3">
        <f t="shared" si="156"/>
        <v>0.753</v>
      </c>
      <c r="K666" s="5">
        <f t="shared" si="151"/>
        <v>663</v>
      </c>
      <c r="L666" s="5">
        <f t="shared" si="152"/>
        <v>0</v>
      </c>
      <c r="N666" s="2">
        <f t="shared" si="157"/>
        <v>18.067637091708253</v>
      </c>
      <c r="O666" s="2">
        <f t="shared" si="158"/>
        <v>17.898367294627583</v>
      </c>
      <c r="P666" s="2">
        <f t="shared" si="159"/>
        <v>17.260474223799317</v>
      </c>
      <c r="Q666" s="2">
        <f t="shared" si="160"/>
        <v>1.2262280551701097</v>
      </c>
      <c r="R666" s="2">
        <f t="shared" si="161"/>
        <v>1.2154875249493386</v>
      </c>
      <c r="S666" s="2">
        <f t="shared" si="162"/>
        <v>1.1748927856778535</v>
      </c>
      <c r="U666" s="1" t="s">
        <v>697</v>
      </c>
    </row>
    <row r="667" spans="1:21" x14ac:dyDescent="0.35">
      <c r="A667" s="6">
        <f t="shared" si="153"/>
        <v>43541.700894247682</v>
      </c>
      <c r="B667" s="1">
        <v>0</v>
      </c>
      <c r="C667" s="2">
        <f t="shared" si="163"/>
        <v>22.8</v>
      </c>
      <c r="D667" s="2">
        <f t="shared" si="163"/>
        <v>21.8</v>
      </c>
      <c r="E667" s="2">
        <f t="shared" si="163"/>
        <v>21.9</v>
      </c>
      <c r="G667" s="3">
        <f t="shared" si="154"/>
        <v>0.748</v>
      </c>
      <c r="H667" s="3">
        <f t="shared" si="155"/>
        <v>0.78400000000000003</v>
      </c>
      <c r="I667" s="3">
        <f t="shared" si="156"/>
        <v>0.746</v>
      </c>
      <c r="K667" s="5">
        <f t="shared" si="151"/>
        <v>664</v>
      </c>
      <c r="L667" s="5">
        <f t="shared" si="152"/>
        <v>0</v>
      </c>
      <c r="N667" s="2">
        <f t="shared" si="157"/>
        <v>18.016389679865636</v>
      </c>
      <c r="O667" s="2">
        <f t="shared" si="158"/>
        <v>17.798274869007574</v>
      </c>
      <c r="P667" s="2">
        <f t="shared" si="159"/>
        <v>17.114132695137645</v>
      </c>
      <c r="Q667" s="2">
        <f t="shared" si="160"/>
        <v>1.2229776921846067</v>
      </c>
      <c r="R667" s="2">
        <f t="shared" si="161"/>
        <v>1.2091302244538722</v>
      </c>
      <c r="S667" s="2">
        <f t="shared" si="162"/>
        <v>1.1655531580817207</v>
      </c>
      <c r="U667" s="1" t="s">
        <v>698</v>
      </c>
    </row>
    <row r="668" spans="1:21" x14ac:dyDescent="0.35">
      <c r="A668" s="6">
        <f t="shared" si="153"/>
        <v>43541.702298124997</v>
      </c>
      <c r="B668" s="1">
        <v>0</v>
      </c>
      <c r="C668" s="2">
        <f t="shared" si="163"/>
        <v>22.8</v>
      </c>
      <c r="D668" s="2">
        <f t="shared" si="163"/>
        <v>21.7</v>
      </c>
      <c r="E668" s="2">
        <f t="shared" si="163"/>
        <v>22</v>
      </c>
      <c r="G668" s="3">
        <f t="shared" si="154"/>
        <v>0.748</v>
      </c>
      <c r="H668" s="3">
        <f t="shared" si="155"/>
        <v>0.78500000000000003</v>
      </c>
      <c r="I668" s="3">
        <f t="shared" si="156"/>
        <v>0.748</v>
      </c>
      <c r="K668" s="5">
        <f t="shared" si="151"/>
        <v>665</v>
      </c>
      <c r="L668" s="5">
        <f t="shared" si="152"/>
        <v>0</v>
      </c>
      <c r="N668" s="2">
        <f t="shared" si="157"/>
        <v>18.016389679865636</v>
      </c>
      <c r="O668" s="2">
        <f t="shared" si="158"/>
        <v>17.722177930731657</v>
      </c>
      <c r="P668" s="2">
        <f t="shared" si="159"/>
        <v>17.251686207691193</v>
      </c>
      <c r="Q668" s="2">
        <f t="shared" si="160"/>
        <v>1.2229776921846067</v>
      </c>
      <c r="R668" s="2">
        <f t="shared" si="161"/>
        <v>1.2042938824185021</v>
      </c>
      <c r="S668" s="2">
        <f t="shared" si="162"/>
        <v>1.1743322089699093</v>
      </c>
      <c r="U668" s="1" t="s">
        <v>699</v>
      </c>
    </row>
    <row r="669" spans="1:21" x14ac:dyDescent="0.35">
      <c r="A669" s="6">
        <f t="shared" si="153"/>
        <v>43541.703701956016</v>
      </c>
      <c r="B669" s="1">
        <v>0</v>
      </c>
      <c r="C669" s="2">
        <f t="shared" si="163"/>
        <v>22.6</v>
      </c>
      <c r="D669" s="2">
        <f t="shared" si="163"/>
        <v>21.7</v>
      </c>
      <c r="E669" s="2">
        <f t="shared" si="163"/>
        <v>21.9</v>
      </c>
      <c r="G669" s="3">
        <f t="shared" si="154"/>
        <v>0.745</v>
      </c>
      <c r="H669" s="3">
        <f t="shared" si="155"/>
        <v>0.78200000000000003</v>
      </c>
      <c r="I669" s="3">
        <f t="shared" si="156"/>
        <v>0.74400000000000011</v>
      </c>
      <c r="K669" s="5">
        <f t="shared" si="151"/>
        <v>666</v>
      </c>
      <c r="L669" s="5">
        <f t="shared" si="152"/>
        <v>0</v>
      </c>
      <c r="N669" s="2">
        <f t="shared" si="157"/>
        <v>17.762005771431031</v>
      </c>
      <c r="O669" s="2">
        <f t="shared" si="158"/>
        <v>17.661961142899386</v>
      </c>
      <c r="P669" s="2">
        <f t="shared" si="159"/>
        <v>17.072097432582336</v>
      </c>
      <c r="Q669" s="2">
        <f t="shared" si="160"/>
        <v>1.2068254753827867</v>
      </c>
      <c r="R669" s="2">
        <f t="shared" si="161"/>
        <v>1.2004649051814047</v>
      </c>
      <c r="S669" s="2">
        <f t="shared" si="162"/>
        <v>1.162868592711052</v>
      </c>
      <c r="U669" s="1" t="s">
        <v>700</v>
      </c>
    </row>
    <row r="670" spans="1:21" x14ac:dyDescent="0.35">
      <c r="A670" s="6">
        <f t="shared" si="153"/>
        <v>43541.705105833331</v>
      </c>
      <c r="B670" s="1">
        <v>0</v>
      </c>
      <c r="C670" s="2">
        <f t="shared" si="163"/>
        <v>22.6</v>
      </c>
      <c r="D670" s="2">
        <f t="shared" si="163"/>
        <v>21.6</v>
      </c>
      <c r="E670" s="2">
        <f t="shared" si="163"/>
        <v>21.9</v>
      </c>
      <c r="G670" s="3">
        <f t="shared" si="154"/>
        <v>0.75</v>
      </c>
      <c r="H670" s="3">
        <f t="shared" si="155"/>
        <v>0.78200000000000003</v>
      </c>
      <c r="I670" s="3">
        <f t="shared" si="156"/>
        <v>0.746</v>
      </c>
      <c r="K670" s="5">
        <f t="shared" si="151"/>
        <v>667</v>
      </c>
      <c r="L670" s="5">
        <f t="shared" si="152"/>
        <v>0</v>
      </c>
      <c r="N670" s="2">
        <f t="shared" si="157"/>
        <v>17.867294659294107</v>
      </c>
      <c r="O670" s="2">
        <f t="shared" si="158"/>
        <v>17.565836216217061</v>
      </c>
      <c r="P670" s="2">
        <f t="shared" si="159"/>
        <v>17.114132695137645</v>
      </c>
      <c r="Q670" s="2">
        <f t="shared" si="160"/>
        <v>1.2135144635335833</v>
      </c>
      <c r="R670" s="2">
        <f t="shared" si="161"/>
        <v>1.1943491749780797</v>
      </c>
      <c r="S670" s="2">
        <f t="shared" si="162"/>
        <v>1.1655531580817207</v>
      </c>
      <c r="U670" s="1" t="s">
        <v>701</v>
      </c>
    </row>
    <row r="671" spans="1:21" x14ac:dyDescent="0.35">
      <c r="A671" s="6">
        <f t="shared" si="153"/>
        <v>43541.706509722222</v>
      </c>
      <c r="B671" s="1">
        <v>0</v>
      </c>
      <c r="C671" s="2">
        <f t="shared" si="163"/>
        <v>22.6</v>
      </c>
      <c r="D671" s="2">
        <f t="shared" si="163"/>
        <v>21.7</v>
      </c>
      <c r="E671" s="2">
        <f t="shared" si="163"/>
        <v>21.9</v>
      </c>
      <c r="G671" s="3">
        <f t="shared" si="154"/>
        <v>0.752</v>
      </c>
      <c r="H671" s="3">
        <f t="shared" si="155"/>
        <v>0.78599999999999992</v>
      </c>
      <c r="I671" s="3">
        <f t="shared" si="156"/>
        <v>0.748</v>
      </c>
      <c r="K671" s="5">
        <f t="shared" si="151"/>
        <v>668</v>
      </c>
      <c r="L671" s="5">
        <f t="shared" si="152"/>
        <v>0</v>
      </c>
      <c r="N671" s="2">
        <f t="shared" si="157"/>
        <v>17.9092362561857</v>
      </c>
      <c r="O671" s="2">
        <f t="shared" si="158"/>
        <v>17.742204910902505</v>
      </c>
      <c r="P671" s="2">
        <f t="shared" si="159"/>
        <v>17.15606825116587</v>
      </c>
      <c r="Q671" s="2">
        <f t="shared" si="160"/>
        <v>1.2161775809530671</v>
      </c>
      <c r="R671" s="2">
        <f t="shared" si="161"/>
        <v>1.2055669570653</v>
      </c>
      <c r="S671" s="2">
        <f t="shared" si="162"/>
        <v>1.1682305358524372</v>
      </c>
      <c r="U671" s="1" t="s">
        <v>702</v>
      </c>
    </row>
    <row r="672" spans="1:21" x14ac:dyDescent="0.35">
      <c r="A672" s="6">
        <f t="shared" si="153"/>
        <v>43541.707913541664</v>
      </c>
      <c r="B672" s="1">
        <v>0</v>
      </c>
      <c r="C672" s="2">
        <f t="shared" si="163"/>
        <v>22.6</v>
      </c>
      <c r="D672" s="2">
        <f t="shared" si="163"/>
        <v>21.7</v>
      </c>
      <c r="E672" s="2">
        <f t="shared" si="163"/>
        <v>21.9</v>
      </c>
      <c r="G672" s="3">
        <f t="shared" si="154"/>
        <v>0.75</v>
      </c>
      <c r="H672" s="3">
        <f t="shared" si="155"/>
        <v>0.78400000000000003</v>
      </c>
      <c r="I672" s="3">
        <f t="shared" si="156"/>
        <v>0.746</v>
      </c>
      <c r="K672" s="5">
        <f t="shared" si="151"/>
        <v>669</v>
      </c>
      <c r="L672" s="5">
        <f t="shared" si="152"/>
        <v>0</v>
      </c>
      <c r="N672" s="2">
        <f t="shared" si="157"/>
        <v>17.867294659294107</v>
      </c>
      <c r="O672" s="2">
        <f t="shared" si="158"/>
        <v>17.702128345780963</v>
      </c>
      <c r="P672" s="2">
        <f t="shared" si="159"/>
        <v>17.114132695137645</v>
      </c>
      <c r="Q672" s="2">
        <f t="shared" si="160"/>
        <v>1.2135144635335833</v>
      </c>
      <c r="R672" s="2">
        <f t="shared" si="161"/>
        <v>1.2030191849865015</v>
      </c>
      <c r="S672" s="2">
        <f t="shared" si="162"/>
        <v>1.1655531580817207</v>
      </c>
      <c r="U672" s="1" t="s">
        <v>703</v>
      </c>
    </row>
    <row r="673" spans="1:21" x14ac:dyDescent="0.35">
      <c r="A673" s="6">
        <f t="shared" si="153"/>
        <v>43541.709317407411</v>
      </c>
      <c r="B673" s="1">
        <v>0</v>
      </c>
      <c r="C673" s="2">
        <f t="shared" si="163"/>
        <v>22.6</v>
      </c>
      <c r="D673" s="2">
        <f t="shared" si="163"/>
        <v>21.7</v>
      </c>
      <c r="E673" s="2">
        <f t="shared" si="163"/>
        <v>21.8</v>
      </c>
      <c r="G673" s="3">
        <f t="shared" si="154"/>
        <v>0.75</v>
      </c>
      <c r="H673" s="3">
        <f t="shared" si="155"/>
        <v>0.78400000000000003</v>
      </c>
      <c r="I673" s="3">
        <f t="shared" si="156"/>
        <v>0.745</v>
      </c>
      <c r="K673" s="5">
        <f t="shared" si="151"/>
        <v>670</v>
      </c>
      <c r="L673" s="5">
        <f t="shared" si="152"/>
        <v>0</v>
      </c>
      <c r="N673" s="2">
        <f t="shared" si="157"/>
        <v>17.867294659294107</v>
      </c>
      <c r="O673" s="2">
        <f t="shared" si="158"/>
        <v>17.702128345780963</v>
      </c>
      <c r="P673" s="2">
        <f t="shared" si="159"/>
        <v>16.997546818543132</v>
      </c>
      <c r="Q673" s="2">
        <f t="shared" si="160"/>
        <v>1.2135144635335833</v>
      </c>
      <c r="R673" s="2">
        <f t="shared" si="161"/>
        <v>1.2030191849865015</v>
      </c>
      <c r="S673" s="2">
        <f t="shared" si="162"/>
        <v>1.1581054224830238</v>
      </c>
      <c r="U673" s="1" t="s">
        <v>704</v>
      </c>
    </row>
    <row r="674" spans="1:21" x14ac:dyDescent="0.35">
      <c r="A674" s="6">
        <f t="shared" si="153"/>
        <v>43541.710721238429</v>
      </c>
      <c r="B674" s="1">
        <v>0</v>
      </c>
      <c r="C674" s="2">
        <f t="shared" si="163"/>
        <v>22.6</v>
      </c>
      <c r="D674" s="2">
        <f t="shared" si="163"/>
        <v>21.7</v>
      </c>
      <c r="E674" s="2">
        <f t="shared" si="163"/>
        <v>21.9</v>
      </c>
      <c r="G674" s="3">
        <f t="shared" si="154"/>
        <v>0.75</v>
      </c>
      <c r="H674" s="3">
        <f t="shared" si="155"/>
        <v>0.78299999999999992</v>
      </c>
      <c r="I674" s="3">
        <f t="shared" si="156"/>
        <v>0.746</v>
      </c>
      <c r="K674" s="5">
        <f t="shared" si="151"/>
        <v>671</v>
      </c>
      <c r="L674" s="5">
        <f t="shared" si="152"/>
        <v>0</v>
      </c>
      <c r="N674" s="2">
        <f t="shared" si="157"/>
        <v>17.867294659294107</v>
      </c>
      <c r="O674" s="2">
        <f t="shared" si="158"/>
        <v>17.682056101440779</v>
      </c>
      <c r="P674" s="2">
        <f t="shared" si="159"/>
        <v>17.114132695137645</v>
      </c>
      <c r="Q674" s="2">
        <f t="shared" si="160"/>
        <v>1.2135144635335833</v>
      </c>
      <c r="R674" s="2">
        <f t="shared" si="161"/>
        <v>1.2017428606268965</v>
      </c>
      <c r="S674" s="2">
        <f t="shared" si="162"/>
        <v>1.1655531580817207</v>
      </c>
      <c r="U674" s="1" t="s">
        <v>705</v>
      </c>
    </row>
    <row r="675" spans="1:21" x14ac:dyDescent="0.35">
      <c r="A675" s="6">
        <f t="shared" si="153"/>
        <v>43541.712125092592</v>
      </c>
      <c r="B675" s="1">
        <v>0</v>
      </c>
      <c r="C675" s="2">
        <f t="shared" si="163"/>
        <v>22.6</v>
      </c>
      <c r="D675" s="2">
        <f t="shared" si="163"/>
        <v>21.7</v>
      </c>
      <c r="E675" s="2">
        <f t="shared" si="163"/>
        <v>21.9</v>
      </c>
      <c r="G675" s="3">
        <f t="shared" si="154"/>
        <v>0.74400000000000011</v>
      </c>
      <c r="H675" s="3">
        <f t="shared" si="155"/>
        <v>0.77900000000000003</v>
      </c>
      <c r="I675" s="3">
        <f t="shared" si="156"/>
        <v>0.74099999999999999</v>
      </c>
      <c r="K675" s="5">
        <f t="shared" si="151"/>
        <v>672</v>
      </c>
      <c r="L675" s="5">
        <f t="shared" si="152"/>
        <v>0</v>
      </c>
      <c r="N675" s="2">
        <f t="shared" si="157"/>
        <v>17.740872935441942</v>
      </c>
      <c r="O675" s="2">
        <f t="shared" si="158"/>
        <v>17.601539430898086</v>
      </c>
      <c r="P675" s="2">
        <f t="shared" si="159"/>
        <v>17.008856476604915</v>
      </c>
      <c r="Q675" s="2">
        <f t="shared" si="160"/>
        <v>1.2054822918363193</v>
      </c>
      <c r="R675" s="2">
        <f t="shared" si="161"/>
        <v>1.1966212105068419</v>
      </c>
      <c r="S675" s="2">
        <f t="shared" si="162"/>
        <v>1.1588281831740468</v>
      </c>
      <c r="U675" s="1" t="s">
        <v>706</v>
      </c>
    </row>
    <row r="676" spans="1:21" x14ac:dyDescent="0.35">
      <c r="A676" s="6">
        <f t="shared" si="153"/>
        <v>43541.713528946762</v>
      </c>
      <c r="B676" s="1">
        <v>0</v>
      </c>
      <c r="C676" s="2">
        <f t="shared" si="163"/>
        <v>22.6</v>
      </c>
      <c r="D676" s="2">
        <f t="shared" si="163"/>
        <v>21.7</v>
      </c>
      <c r="E676" s="2">
        <f t="shared" si="163"/>
        <v>21.9</v>
      </c>
      <c r="G676" s="3">
        <f t="shared" si="154"/>
        <v>0.745</v>
      </c>
      <c r="H676" s="3">
        <f t="shared" si="155"/>
        <v>0.78</v>
      </c>
      <c r="I676" s="3">
        <f t="shared" si="156"/>
        <v>0.74199999999999999</v>
      </c>
      <c r="K676" s="5">
        <f t="shared" si="151"/>
        <v>673</v>
      </c>
      <c r="L676" s="5">
        <f t="shared" si="152"/>
        <v>0</v>
      </c>
      <c r="N676" s="2">
        <f t="shared" si="157"/>
        <v>17.762005771431031</v>
      </c>
      <c r="O676" s="2">
        <f t="shared" si="158"/>
        <v>17.621702862949544</v>
      </c>
      <c r="P676" s="2">
        <f t="shared" si="159"/>
        <v>17.029961955467211</v>
      </c>
      <c r="Q676" s="2">
        <f t="shared" si="160"/>
        <v>1.2068254753827867</v>
      </c>
      <c r="R676" s="2">
        <f t="shared" si="161"/>
        <v>1.1979040843197311</v>
      </c>
      <c r="S676" s="2">
        <f t="shared" si="162"/>
        <v>1.1601768010453404</v>
      </c>
      <c r="U676" s="1" t="s">
        <v>707</v>
      </c>
    </row>
    <row r="677" spans="1:21" x14ac:dyDescent="0.35">
      <c r="A677" s="6">
        <f t="shared" si="153"/>
        <v>43541.714932789349</v>
      </c>
      <c r="B677" s="1">
        <v>0</v>
      </c>
      <c r="C677" s="2">
        <f t="shared" si="163"/>
        <v>22.7</v>
      </c>
      <c r="D677" s="2">
        <f t="shared" si="163"/>
        <v>21.7</v>
      </c>
      <c r="E677" s="2">
        <f t="shared" si="163"/>
        <v>21.9</v>
      </c>
      <c r="G677" s="3">
        <f t="shared" si="154"/>
        <v>0.747</v>
      </c>
      <c r="H677" s="3">
        <f t="shared" si="155"/>
        <v>0.78</v>
      </c>
      <c r="I677" s="3">
        <f t="shared" si="156"/>
        <v>0.74199999999999999</v>
      </c>
      <c r="K677" s="5">
        <f t="shared" si="151"/>
        <v>674</v>
      </c>
      <c r="L677" s="5">
        <f t="shared" si="152"/>
        <v>0</v>
      </c>
      <c r="N677" s="2">
        <f t="shared" si="157"/>
        <v>17.899752786874895</v>
      </c>
      <c r="O677" s="2">
        <f t="shared" si="158"/>
        <v>17.621702862949544</v>
      </c>
      <c r="P677" s="2">
        <f t="shared" si="159"/>
        <v>17.029961955467211</v>
      </c>
      <c r="Q677" s="2">
        <f t="shared" si="160"/>
        <v>1.2155754910539023</v>
      </c>
      <c r="R677" s="2">
        <f t="shared" si="161"/>
        <v>1.1979040843197311</v>
      </c>
      <c r="S677" s="2">
        <f t="shared" si="162"/>
        <v>1.1601768010453404</v>
      </c>
      <c r="U677" s="1" t="s">
        <v>708</v>
      </c>
    </row>
    <row r="678" spans="1:21" x14ac:dyDescent="0.35">
      <c r="A678" s="6">
        <f t="shared" si="153"/>
        <v>43541.716336631944</v>
      </c>
      <c r="B678" s="1">
        <v>0</v>
      </c>
      <c r="C678" s="2">
        <f t="shared" si="163"/>
        <v>22.8</v>
      </c>
      <c r="D678" s="2">
        <f t="shared" si="163"/>
        <v>21.8</v>
      </c>
      <c r="E678" s="2">
        <f t="shared" si="163"/>
        <v>21.9</v>
      </c>
      <c r="G678" s="3">
        <f t="shared" si="154"/>
        <v>0.746</v>
      </c>
      <c r="H678" s="3">
        <f t="shared" si="155"/>
        <v>0.78200000000000003</v>
      </c>
      <c r="I678" s="3">
        <f t="shared" si="156"/>
        <v>0.74400000000000011</v>
      </c>
      <c r="K678" s="5">
        <f t="shared" si="151"/>
        <v>675</v>
      </c>
      <c r="L678" s="5">
        <f t="shared" si="152"/>
        <v>0</v>
      </c>
      <c r="N678" s="2">
        <f t="shared" si="157"/>
        <v>17.974190672294917</v>
      </c>
      <c r="O678" s="2">
        <f t="shared" si="158"/>
        <v>17.758079560318304</v>
      </c>
      <c r="P678" s="2">
        <f t="shared" si="159"/>
        <v>17.072097432582336</v>
      </c>
      <c r="Q678" s="2">
        <f t="shared" si="160"/>
        <v>1.2203003144138904</v>
      </c>
      <c r="R678" s="2">
        <f t="shared" si="161"/>
        <v>1.2065759446487754</v>
      </c>
      <c r="S678" s="2">
        <f t="shared" si="162"/>
        <v>1.162868592711052</v>
      </c>
      <c r="U678" s="1" t="s">
        <v>709</v>
      </c>
    </row>
    <row r="679" spans="1:21" x14ac:dyDescent="0.35">
      <c r="A679" s="6">
        <f t="shared" si="153"/>
        <v>43541.717740462962</v>
      </c>
      <c r="B679" s="1">
        <v>0</v>
      </c>
      <c r="C679" s="2">
        <f t="shared" si="163"/>
        <v>22.5</v>
      </c>
      <c r="D679" s="2">
        <f t="shared" si="163"/>
        <v>21.6</v>
      </c>
      <c r="E679" s="2">
        <f t="shared" si="163"/>
        <v>21.8</v>
      </c>
      <c r="G679" s="3">
        <f t="shared" si="154"/>
        <v>0.74199999999999999</v>
      </c>
      <c r="H679" s="3">
        <f t="shared" si="155"/>
        <v>0.77800000000000002</v>
      </c>
      <c r="I679" s="3">
        <f t="shared" si="156"/>
        <v>0.73799999999999999</v>
      </c>
      <c r="K679" s="5">
        <f t="shared" si="151"/>
        <v>676</v>
      </c>
      <c r="L679" s="5">
        <f t="shared" si="152"/>
        <v>0</v>
      </c>
      <c r="N679" s="2">
        <f t="shared" si="157"/>
        <v>17.603041835226577</v>
      </c>
      <c r="O679" s="2">
        <f t="shared" si="158"/>
        <v>17.48528451149037</v>
      </c>
      <c r="P679" s="2">
        <f t="shared" si="159"/>
        <v>16.849910505138332</v>
      </c>
      <c r="Q679" s="2">
        <f t="shared" si="160"/>
        <v>1.1967168056454334</v>
      </c>
      <c r="R679" s="2">
        <f t="shared" si="161"/>
        <v>1.1892209586111602</v>
      </c>
      <c r="S679" s="2">
        <f t="shared" si="162"/>
        <v>1.1486650287039368</v>
      </c>
      <c r="U679" s="1" t="s">
        <v>710</v>
      </c>
    </row>
    <row r="680" spans="1:21" x14ac:dyDescent="0.35">
      <c r="A680" s="6">
        <f t="shared" si="153"/>
        <v>43541.719144305556</v>
      </c>
      <c r="B680" s="1">
        <v>0</v>
      </c>
      <c r="C680" s="2">
        <f t="shared" si="163"/>
        <v>22.5</v>
      </c>
      <c r="D680" s="2">
        <f t="shared" si="163"/>
        <v>21.6</v>
      </c>
      <c r="E680" s="2">
        <f t="shared" si="163"/>
        <v>21.8</v>
      </c>
      <c r="G680" s="3">
        <f t="shared" si="154"/>
        <v>0.746</v>
      </c>
      <c r="H680" s="3">
        <f t="shared" si="155"/>
        <v>0.78099999999999992</v>
      </c>
      <c r="I680" s="3">
        <f t="shared" si="156"/>
        <v>0.74299999999999999</v>
      </c>
      <c r="K680" s="5">
        <f t="shared" si="151"/>
        <v>677</v>
      </c>
      <c r="L680" s="5">
        <f t="shared" si="152"/>
        <v>0</v>
      </c>
      <c r="N680" s="2">
        <f t="shared" si="157"/>
        <v>17.68756487027807</v>
      </c>
      <c r="O680" s="2">
        <f t="shared" si="158"/>
        <v>17.545732559728553</v>
      </c>
      <c r="P680" s="2">
        <f t="shared" si="159"/>
        <v>16.955490841776889</v>
      </c>
      <c r="Q680" s="2">
        <f t="shared" si="160"/>
        <v>1.2020931626818137</v>
      </c>
      <c r="R680" s="2">
        <f t="shared" si="161"/>
        <v>1.1930695842724546</v>
      </c>
      <c r="S680" s="2">
        <f t="shared" si="162"/>
        <v>1.1554172488212235</v>
      </c>
      <c r="U680" s="1" t="s">
        <v>711</v>
      </c>
    </row>
    <row r="681" spans="1:21" x14ac:dyDescent="0.35">
      <c r="A681" s="6">
        <f t="shared" si="153"/>
        <v>43541.720548206016</v>
      </c>
      <c r="B681" s="1">
        <v>0</v>
      </c>
      <c r="C681" s="2">
        <f t="shared" si="163"/>
        <v>22.4</v>
      </c>
      <c r="D681" s="2">
        <f t="shared" si="163"/>
        <v>21.5</v>
      </c>
      <c r="E681" s="2">
        <f t="shared" si="163"/>
        <v>21.7</v>
      </c>
      <c r="G681" s="3">
        <f t="shared" si="154"/>
        <v>0.75</v>
      </c>
      <c r="H681" s="3">
        <f t="shared" si="155"/>
        <v>0.78200000000000003</v>
      </c>
      <c r="I681" s="3">
        <f t="shared" si="156"/>
        <v>0.745</v>
      </c>
      <c r="K681" s="5">
        <f t="shared" si="151"/>
        <v>678</v>
      </c>
      <c r="L681" s="5">
        <f t="shared" si="152"/>
        <v>0</v>
      </c>
      <c r="N681" s="2">
        <f t="shared" si="157"/>
        <v>17.6760736917401</v>
      </c>
      <c r="O681" s="2">
        <f t="shared" si="158"/>
        <v>17.46970478514562</v>
      </c>
      <c r="P681" s="2">
        <f t="shared" si="159"/>
        <v>16.901959415189065</v>
      </c>
      <c r="Q681" s="2">
        <f t="shared" si="160"/>
        <v>1.2013624238902907</v>
      </c>
      <c r="R681" s="2">
        <f t="shared" si="161"/>
        <v>1.1882287489884817</v>
      </c>
      <c r="S681" s="2">
        <f t="shared" si="162"/>
        <v>1.1519943830156532</v>
      </c>
      <c r="U681" s="1" t="s">
        <v>712</v>
      </c>
    </row>
    <row r="682" spans="1:21" x14ac:dyDescent="0.35">
      <c r="A682" s="6">
        <f t="shared" si="153"/>
        <v>43541.72195215278</v>
      </c>
      <c r="B682" s="1">
        <v>0</v>
      </c>
      <c r="C682" s="2">
        <f t="shared" si="163"/>
        <v>22.3</v>
      </c>
      <c r="D682" s="2">
        <f t="shared" si="163"/>
        <v>21.4</v>
      </c>
      <c r="E682" s="2">
        <f t="shared" si="163"/>
        <v>21.6</v>
      </c>
      <c r="G682" s="3">
        <f t="shared" si="154"/>
        <v>0.75</v>
      </c>
      <c r="H682" s="3">
        <f t="shared" si="155"/>
        <v>0.78</v>
      </c>
      <c r="I682" s="3">
        <f t="shared" si="156"/>
        <v>0.74400000000000011</v>
      </c>
      <c r="K682" s="5">
        <f t="shared" si="151"/>
        <v>679</v>
      </c>
      <c r="L682" s="5">
        <f t="shared" si="152"/>
        <v>0</v>
      </c>
      <c r="N682" s="2">
        <f t="shared" si="157"/>
        <v>17.580453198216535</v>
      </c>
      <c r="O682" s="2">
        <f t="shared" si="158"/>
        <v>17.333393023185742</v>
      </c>
      <c r="P682" s="2">
        <f t="shared" si="159"/>
        <v>16.785379184538186</v>
      </c>
      <c r="Q682" s="2">
        <f t="shared" si="160"/>
        <v>1.1952794231864647</v>
      </c>
      <c r="R682" s="2">
        <f t="shared" si="161"/>
        <v>1.1795428012933653</v>
      </c>
      <c r="S682" s="2">
        <f t="shared" si="162"/>
        <v>1.1445354692658607</v>
      </c>
      <c r="U682" s="1" t="s">
        <v>713</v>
      </c>
    </row>
    <row r="683" spans="1:21" x14ac:dyDescent="0.35">
      <c r="A683" s="6">
        <f t="shared" si="153"/>
        <v>43541.723356006944</v>
      </c>
      <c r="B683" s="1">
        <v>0</v>
      </c>
      <c r="C683" s="2">
        <f t="shared" si="163"/>
        <v>22.2</v>
      </c>
      <c r="D683" s="2">
        <f t="shared" si="163"/>
        <v>21.4</v>
      </c>
      <c r="E683" s="2">
        <f t="shared" si="163"/>
        <v>21.5</v>
      </c>
      <c r="G683" s="3">
        <f t="shared" si="154"/>
        <v>0.75099999999999989</v>
      </c>
      <c r="H683" s="3">
        <f t="shared" si="155"/>
        <v>0.78099999999999992</v>
      </c>
      <c r="I683" s="3">
        <f t="shared" si="156"/>
        <v>0.745</v>
      </c>
      <c r="K683" s="5">
        <f t="shared" si="151"/>
        <v>680</v>
      </c>
      <c r="L683" s="5">
        <f t="shared" si="152"/>
        <v>0</v>
      </c>
      <c r="N683" s="2">
        <f t="shared" si="157"/>
        <v>17.505750872658425</v>
      </c>
      <c r="O683" s="2">
        <f t="shared" si="158"/>
        <v>17.353491328695522</v>
      </c>
      <c r="P683" s="2">
        <f t="shared" si="159"/>
        <v>16.710764638529795</v>
      </c>
      <c r="Q683" s="2">
        <f t="shared" si="160"/>
        <v>1.1905242071307971</v>
      </c>
      <c r="R683" s="2">
        <f t="shared" si="161"/>
        <v>1.1808240314494138</v>
      </c>
      <c r="S683" s="2">
        <f t="shared" si="162"/>
        <v>1.13975822682273</v>
      </c>
      <c r="U683" s="1" t="s">
        <v>714</v>
      </c>
    </row>
    <row r="684" spans="1:21" x14ac:dyDescent="0.35">
      <c r="A684" s="6">
        <f t="shared" si="153"/>
        <v>43541.724759861114</v>
      </c>
      <c r="B684" s="1">
        <v>0</v>
      </c>
      <c r="C684" s="2">
        <f t="shared" si="163"/>
        <v>22.4</v>
      </c>
      <c r="D684" s="2">
        <f t="shared" si="163"/>
        <v>21.4</v>
      </c>
      <c r="E684" s="2">
        <f t="shared" si="163"/>
        <v>21.6</v>
      </c>
      <c r="G684" s="3">
        <f t="shared" si="154"/>
        <v>0.75599999999999989</v>
      </c>
      <c r="H684" s="3">
        <f t="shared" si="155"/>
        <v>0.78599999999999992</v>
      </c>
      <c r="I684" s="3">
        <f t="shared" si="156"/>
        <v>0.75</v>
      </c>
      <c r="K684" s="5">
        <f t="shared" si="151"/>
        <v>681</v>
      </c>
      <c r="L684" s="5">
        <f t="shared" si="152"/>
        <v>0</v>
      </c>
      <c r="N684" s="2">
        <f t="shared" si="157"/>
        <v>17.801428465280352</v>
      </c>
      <c r="O684" s="2">
        <f t="shared" si="158"/>
        <v>17.453642260789518</v>
      </c>
      <c r="P684" s="2">
        <f t="shared" si="159"/>
        <v>16.910923344178492</v>
      </c>
      <c r="Q684" s="2">
        <f t="shared" si="160"/>
        <v>1.2093305935394674</v>
      </c>
      <c r="R684" s="2">
        <f t="shared" si="161"/>
        <v>1.1872056740389343</v>
      </c>
      <c r="S684" s="2">
        <f t="shared" si="162"/>
        <v>1.1525676409631247</v>
      </c>
      <c r="U684" s="1" t="s">
        <v>715</v>
      </c>
    </row>
    <row r="685" spans="1:21" x14ac:dyDescent="0.35">
      <c r="A685" s="6">
        <f t="shared" si="153"/>
        <v>43541.726163784719</v>
      </c>
      <c r="B685" s="1">
        <v>0</v>
      </c>
      <c r="C685" s="2">
        <f t="shared" si="163"/>
        <v>22.4</v>
      </c>
      <c r="D685" s="2">
        <f t="shared" si="163"/>
        <v>21.5</v>
      </c>
      <c r="E685" s="2">
        <f t="shared" si="163"/>
        <v>21.6</v>
      </c>
      <c r="G685" s="3">
        <f t="shared" si="154"/>
        <v>0.75700000000000001</v>
      </c>
      <c r="H685" s="3">
        <f t="shared" si="155"/>
        <v>0.78700000000000003</v>
      </c>
      <c r="I685" s="3">
        <f t="shared" si="156"/>
        <v>0.75099999999999989</v>
      </c>
      <c r="K685" s="5">
        <f t="shared" si="151"/>
        <v>682</v>
      </c>
      <c r="L685" s="5">
        <f t="shared" si="152"/>
        <v>0</v>
      </c>
      <c r="N685" s="2">
        <f t="shared" si="157"/>
        <v>17.822235220338015</v>
      </c>
      <c r="O685" s="2">
        <f t="shared" si="158"/>
        <v>17.569812735608952</v>
      </c>
      <c r="P685" s="2">
        <f t="shared" si="159"/>
        <v>16.931760810776982</v>
      </c>
      <c r="Q685" s="2">
        <f t="shared" si="160"/>
        <v>1.2106524707973831</v>
      </c>
      <c r="R685" s="2">
        <f t="shared" si="161"/>
        <v>1.1946022568605739</v>
      </c>
      <c r="S685" s="2">
        <f t="shared" si="162"/>
        <v>1.1539000861969031</v>
      </c>
      <c r="U685" s="1" t="s">
        <v>716</v>
      </c>
    </row>
    <row r="686" spans="1:21" x14ac:dyDescent="0.35">
      <c r="A686" s="6">
        <f t="shared" si="153"/>
        <v>43541.727567685186</v>
      </c>
      <c r="B686" s="1">
        <v>0</v>
      </c>
      <c r="C686" s="2">
        <f t="shared" si="163"/>
        <v>22.5</v>
      </c>
      <c r="D686" s="2">
        <f t="shared" si="163"/>
        <v>21.5</v>
      </c>
      <c r="E686" s="2">
        <f t="shared" si="163"/>
        <v>21.7</v>
      </c>
      <c r="G686" s="3">
        <f t="shared" si="154"/>
        <v>0.75599999999999989</v>
      </c>
      <c r="H686" s="3">
        <f t="shared" si="155"/>
        <v>0.78500000000000003</v>
      </c>
      <c r="I686" s="3">
        <f t="shared" si="156"/>
        <v>0.748</v>
      </c>
      <c r="K686" s="5">
        <f t="shared" si="151"/>
        <v>683</v>
      </c>
      <c r="L686" s="5">
        <f t="shared" si="152"/>
        <v>0</v>
      </c>
      <c r="N686" s="2">
        <f t="shared" si="157"/>
        <v>17.897129549020441</v>
      </c>
      <c r="O686" s="2">
        <f t="shared" si="158"/>
        <v>17.529837335753729</v>
      </c>
      <c r="P686" s="2">
        <f t="shared" si="159"/>
        <v>16.964812376030398</v>
      </c>
      <c r="Q686" s="2">
        <f t="shared" si="160"/>
        <v>1.2154089386575857</v>
      </c>
      <c r="R686" s="2">
        <f t="shared" si="161"/>
        <v>1.1920577262255789</v>
      </c>
      <c r="S686" s="2">
        <f t="shared" si="162"/>
        <v>1.1560131426105709</v>
      </c>
      <c r="U686" s="1" t="s">
        <v>717</v>
      </c>
    </row>
    <row r="687" spans="1:21" x14ac:dyDescent="0.35">
      <c r="A687" s="6">
        <f t="shared" si="153"/>
        <v>43541.728971562501</v>
      </c>
      <c r="B687" s="1">
        <v>0</v>
      </c>
      <c r="C687" s="2">
        <f t="shared" si="163"/>
        <v>22.5</v>
      </c>
      <c r="D687" s="2">
        <f t="shared" si="163"/>
        <v>21.6</v>
      </c>
      <c r="E687" s="2">
        <f t="shared" si="163"/>
        <v>21.7</v>
      </c>
      <c r="G687" s="3">
        <f t="shared" si="154"/>
        <v>0.752</v>
      </c>
      <c r="H687" s="3">
        <f t="shared" si="155"/>
        <v>0.78400000000000003</v>
      </c>
      <c r="I687" s="3">
        <f t="shared" si="156"/>
        <v>0.748</v>
      </c>
      <c r="K687" s="5">
        <f t="shared" si="151"/>
        <v>684</v>
      </c>
      <c r="L687" s="5">
        <f t="shared" si="152"/>
        <v>0</v>
      </c>
      <c r="N687" s="2">
        <f t="shared" si="157"/>
        <v>17.81359995118703</v>
      </c>
      <c r="O687" s="2">
        <f t="shared" si="158"/>
        <v>17.605975321219677</v>
      </c>
      <c r="P687" s="2">
        <f t="shared" si="159"/>
        <v>16.964812376030398</v>
      </c>
      <c r="Q687" s="2">
        <f t="shared" si="160"/>
        <v>1.2101038864278926</v>
      </c>
      <c r="R687" s="2">
        <f t="shared" si="161"/>
        <v>1.1969034547831765</v>
      </c>
      <c r="S687" s="2">
        <f t="shared" si="162"/>
        <v>1.1560131426105709</v>
      </c>
      <c r="U687" s="1" t="s">
        <v>718</v>
      </c>
    </row>
    <row r="688" spans="1:21" x14ac:dyDescent="0.35">
      <c r="A688" s="6">
        <f t="shared" si="153"/>
        <v>43541.730375405095</v>
      </c>
      <c r="B688" s="1">
        <v>0</v>
      </c>
      <c r="C688" s="2">
        <f t="shared" si="163"/>
        <v>22.6</v>
      </c>
      <c r="D688" s="2">
        <f t="shared" si="163"/>
        <v>21.7</v>
      </c>
      <c r="E688" s="2">
        <f t="shared" si="163"/>
        <v>21.8</v>
      </c>
      <c r="G688" s="3">
        <f t="shared" si="154"/>
        <v>0.74900000000000011</v>
      </c>
      <c r="H688" s="3">
        <f t="shared" si="155"/>
        <v>0.78299999999999992</v>
      </c>
      <c r="I688" s="3">
        <f t="shared" si="156"/>
        <v>0.745</v>
      </c>
      <c r="K688" s="5">
        <f t="shared" si="151"/>
        <v>685</v>
      </c>
      <c r="L688" s="5">
        <f t="shared" si="152"/>
        <v>0</v>
      </c>
      <c r="N688" s="2">
        <f t="shared" si="157"/>
        <v>17.846286709689238</v>
      </c>
      <c r="O688" s="2">
        <f t="shared" si="158"/>
        <v>17.682056101440779</v>
      </c>
      <c r="P688" s="2">
        <f t="shared" si="159"/>
        <v>16.997546818543132</v>
      </c>
      <c r="Q688" s="2">
        <f t="shared" si="160"/>
        <v>1.2121802405204469</v>
      </c>
      <c r="R688" s="2">
        <f t="shared" si="161"/>
        <v>1.2017428606268965</v>
      </c>
      <c r="S688" s="2">
        <f t="shared" si="162"/>
        <v>1.1581054224830238</v>
      </c>
      <c r="U688" s="1" t="s">
        <v>719</v>
      </c>
    </row>
    <row r="689" spans="1:21" x14ac:dyDescent="0.35">
      <c r="A689" s="6">
        <f t="shared" si="153"/>
        <v>43541.731779236114</v>
      </c>
      <c r="B689" s="1">
        <v>0</v>
      </c>
      <c r="C689" s="2">
        <f t="shared" si="163"/>
        <v>22.7</v>
      </c>
      <c r="D689" s="2">
        <f t="shared" si="163"/>
        <v>21.7</v>
      </c>
      <c r="E689" s="2">
        <f t="shared" si="163"/>
        <v>21.8</v>
      </c>
      <c r="G689" s="3">
        <f t="shared" si="154"/>
        <v>0.748</v>
      </c>
      <c r="H689" s="3">
        <f t="shared" si="155"/>
        <v>0.78299999999999992</v>
      </c>
      <c r="I689" s="3">
        <f t="shared" si="156"/>
        <v>0.745</v>
      </c>
      <c r="K689" s="5">
        <f t="shared" si="151"/>
        <v>686</v>
      </c>
      <c r="L689" s="5">
        <f t="shared" si="152"/>
        <v>0</v>
      </c>
      <c r="N689" s="2">
        <f t="shared" si="157"/>
        <v>17.920825141558915</v>
      </c>
      <c r="O689" s="2">
        <f t="shared" si="158"/>
        <v>17.682056101440779</v>
      </c>
      <c r="P689" s="2">
        <f t="shared" si="159"/>
        <v>16.997546818543132</v>
      </c>
      <c r="Q689" s="2">
        <f t="shared" si="160"/>
        <v>1.2169132838955623</v>
      </c>
      <c r="R689" s="2">
        <f t="shared" si="161"/>
        <v>1.2017428606268965</v>
      </c>
      <c r="S689" s="2">
        <f t="shared" si="162"/>
        <v>1.1581054224830238</v>
      </c>
      <c r="U689" s="1" t="s">
        <v>720</v>
      </c>
    </row>
    <row r="690" spans="1:21" x14ac:dyDescent="0.35">
      <c r="A690" s="6">
        <f t="shared" si="153"/>
        <v>43541.733183136574</v>
      </c>
      <c r="B690" s="1">
        <v>0</v>
      </c>
      <c r="C690" s="2">
        <f t="shared" si="163"/>
        <v>22.5</v>
      </c>
      <c r="D690" s="2">
        <f t="shared" si="163"/>
        <v>21.6</v>
      </c>
      <c r="E690" s="2">
        <f t="shared" si="163"/>
        <v>21.7</v>
      </c>
      <c r="G690" s="3">
        <f t="shared" si="154"/>
        <v>0.752</v>
      </c>
      <c r="H690" s="3">
        <f t="shared" si="155"/>
        <v>0.78500000000000003</v>
      </c>
      <c r="I690" s="3">
        <f t="shared" si="156"/>
        <v>0.748</v>
      </c>
      <c r="K690" s="5">
        <f t="shared" si="151"/>
        <v>687</v>
      </c>
      <c r="L690" s="5">
        <f t="shared" si="152"/>
        <v>0</v>
      </c>
      <c r="N690" s="2">
        <f t="shared" si="157"/>
        <v>17.81359995118703</v>
      </c>
      <c r="O690" s="2">
        <f t="shared" si="158"/>
        <v>17.626010879490476</v>
      </c>
      <c r="P690" s="2">
        <f t="shared" si="159"/>
        <v>16.964812376030398</v>
      </c>
      <c r="Q690" s="2">
        <f t="shared" si="160"/>
        <v>1.2101038864278926</v>
      </c>
      <c r="R690" s="2">
        <f t="shared" si="161"/>
        <v>1.1981781522151771</v>
      </c>
      <c r="S690" s="2">
        <f t="shared" si="162"/>
        <v>1.1560131426105709</v>
      </c>
      <c r="U690" s="1" t="s">
        <v>721</v>
      </c>
    </row>
    <row r="691" spans="1:21" x14ac:dyDescent="0.35">
      <c r="A691" s="6">
        <f t="shared" si="153"/>
        <v>43541.734586967592</v>
      </c>
      <c r="B691" s="1">
        <v>0</v>
      </c>
      <c r="C691" s="2">
        <f t="shared" si="163"/>
        <v>22.5</v>
      </c>
      <c r="D691" s="2">
        <f t="shared" si="163"/>
        <v>21.6</v>
      </c>
      <c r="E691" s="2">
        <f t="shared" si="163"/>
        <v>21.7</v>
      </c>
      <c r="G691" s="3">
        <f t="shared" si="154"/>
        <v>0.75800000000000001</v>
      </c>
      <c r="H691" s="3">
        <f t="shared" si="155"/>
        <v>0.78599999999999992</v>
      </c>
      <c r="I691" s="3">
        <f t="shared" si="156"/>
        <v>0.74900000000000011</v>
      </c>
      <c r="K691" s="5">
        <f t="shared" si="151"/>
        <v>688</v>
      </c>
      <c r="L691" s="5">
        <f t="shared" si="152"/>
        <v>0</v>
      </c>
      <c r="N691" s="2">
        <f t="shared" si="157"/>
        <v>17.93874769445382</v>
      </c>
      <c r="O691" s="2">
        <f t="shared" si="158"/>
        <v>17.646023847774782</v>
      </c>
      <c r="P691" s="2">
        <f t="shared" si="159"/>
        <v>16.985713742750356</v>
      </c>
      <c r="Q691" s="2">
        <f t="shared" si="160"/>
        <v>1.2180509481204245</v>
      </c>
      <c r="R691" s="2">
        <f t="shared" si="161"/>
        <v>1.199451226861975</v>
      </c>
      <c r="S691" s="2">
        <f t="shared" si="162"/>
        <v>1.1573491481533134</v>
      </c>
      <c r="U691" s="1" t="s">
        <v>722</v>
      </c>
    </row>
    <row r="692" spans="1:21" x14ac:dyDescent="0.35">
      <c r="A692" s="6">
        <f t="shared" si="153"/>
        <v>43541.735990821762</v>
      </c>
      <c r="B692" s="1">
        <v>0</v>
      </c>
      <c r="C692" s="2">
        <f t="shared" si="163"/>
        <v>22.4</v>
      </c>
      <c r="D692" s="2">
        <f t="shared" si="163"/>
        <v>21.5</v>
      </c>
      <c r="E692" s="2">
        <f t="shared" si="163"/>
        <v>21.7</v>
      </c>
      <c r="G692" s="3">
        <f t="shared" si="154"/>
        <v>0.74900000000000011</v>
      </c>
      <c r="H692" s="3">
        <f t="shared" si="155"/>
        <v>0.78099999999999992</v>
      </c>
      <c r="I692" s="3">
        <f t="shared" si="156"/>
        <v>0.74400000000000011</v>
      </c>
      <c r="K692" s="5">
        <f t="shared" si="151"/>
        <v>689</v>
      </c>
      <c r="L692" s="5">
        <f t="shared" si="152"/>
        <v>0</v>
      </c>
      <c r="N692" s="2">
        <f t="shared" si="157"/>
        <v>17.655094945801295</v>
      </c>
      <c r="O692" s="2">
        <f t="shared" si="158"/>
        <v>17.449615195955268</v>
      </c>
      <c r="P692" s="2">
        <f t="shared" si="159"/>
        <v>16.880958597831164</v>
      </c>
      <c r="Q692" s="2">
        <f t="shared" si="160"/>
        <v>1.2000282008771541</v>
      </c>
      <c r="R692" s="2">
        <f t="shared" si="161"/>
        <v>1.1869491582828564</v>
      </c>
      <c r="S692" s="2">
        <f t="shared" si="162"/>
        <v>1.1506511994691857</v>
      </c>
      <c r="U692" s="1" t="s">
        <v>723</v>
      </c>
    </row>
    <row r="693" spans="1:21" x14ac:dyDescent="0.35">
      <c r="A693" s="6">
        <f t="shared" si="153"/>
        <v>43541.737394687501</v>
      </c>
      <c r="B693" s="1">
        <v>0</v>
      </c>
      <c r="C693" s="2">
        <f t="shared" si="163"/>
        <v>22.3</v>
      </c>
      <c r="D693" s="2">
        <f t="shared" si="163"/>
        <v>21.5</v>
      </c>
      <c r="E693" s="2">
        <f t="shared" si="163"/>
        <v>21.7</v>
      </c>
      <c r="G693" s="3">
        <f t="shared" si="154"/>
        <v>0.754</v>
      </c>
      <c r="H693" s="3">
        <f t="shared" si="155"/>
        <v>0.78200000000000003</v>
      </c>
      <c r="I693" s="3">
        <f t="shared" si="156"/>
        <v>0.745</v>
      </c>
      <c r="K693" s="5">
        <f t="shared" si="151"/>
        <v>690</v>
      </c>
      <c r="L693" s="5">
        <f t="shared" si="152"/>
        <v>0</v>
      </c>
      <c r="N693" s="2">
        <f t="shared" si="157"/>
        <v>17.664063021956036</v>
      </c>
      <c r="O693" s="2">
        <f t="shared" si="158"/>
        <v>17.46970478514562</v>
      </c>
      <c r="P693" s="2">
        <f t="shared" si="159"/>
        <v>16.901959415189065</v>
      </c>
      <c r="Q693" s="2">
        <f t="shared" si="160"/>
        <v>1.2005985846640648</v>
      </c>
      <c r="R693" s="2">
        <f t="shared" si="161"/>
        <v>1.1882287489884817</v>
      </c>
      <c r="S693" s="2">
        <f t="shared" si="162"/>
        <v>1.1519943830156532</v>
      </c>
      <c r="U693" s="1" t="s">
        <v>724</v>
      </c>
    </row>
    <row r="694" spans="1:21" x14ac:dyDescent="0.35">
      <c r="A694" s="6">
        <f t="shared" si="153"/>
        <v>43541.738798587961</v>
      </c>
      <c r="B694" s="1">
        <v>0</v>
      </c>
      <c r="C694" s="2">
        <f t="shared" si="163"/>
        <v>22.4</v>
      </c>
      <c r="D694" s="2">
        <f t="shared" si="163"/>
        <v>21.5</v>
      </c>
      <c r="E694" s="2">
        <f t="shared" si="163"/>
        <v>21.7</v>
      </c>
      <c r="G694" s="3">
        <f t="shared" si="154"/>
        <v>0.754</v>
      </c>
      <c r="H694" s="3">
        <f t="shared" si="155"/>
        <v>0.78299999999999992</v>
      </c>
      <c r="I694" s="3">
        <f t="shared" si="156"/>
        <v>0.746</v>
      </c>
      <c r="K694" s="5">
        <f t="shared" si="151"/>
        <v>691</v>
      </c>
      <c r="L694" s="5">
        <f t="shared" si="152"/>
        <v>0</v>
      </c>
      <c r="N694" s="2">
        <f t="shared" si="157"/>
        <v>17.759741737729236</v>
      </c>
      <c r="O694" s="2">
        <f t="shared" si="158"/>
        <v>17.489771634912717</v>
      </c>
      <c r="P694" s="2">
        <f t="shared" si="159"/>
        <v>16.922935275182464</v>
      </c>
      <c r="Q694" s="2">
        <f t="shared" si="160"/>
        <v>1.2066815853678905</v>
      </c>
      <c r="R694" s="2">
        <f t="shared" si="161"/>
        <v>1.1895067044339735</v>
      </c>
      <c r="S694" s="2">
        <f t="shared" si="162"/>
        <v>1.1533357648398543</v>
      </c>
      <c r="U694" s="1" t="s">
        <v>725</v>
      </c>
    </row>
    <row r="695" spans="1:21" x14ac:dyDescent="0.35">
      <c r="A695" s="6">
        <f t="shared" si="153"/>
        <v>43541.740202430556</v>
      </c>
      <c r="B695" s="1">
        <v>0</v>
      </c>
      <c r="C695" s="2">
        <f t="shared" si="163"/>
        <v>22.5</v>
      </c>
      <c r="D695" s="2">
        <f t="shared" si="163"/>
        <v>21.6</v>
      </c>
      <c r="E695" s="2">
        <f t="shared" si="163"/>
        <v>21.7</v>
      </c>
      <c r="G695" s="3">
        <f t="shared" si="154"/>
        <v>0.75099999999999989</v>
      </c>
      <c r="H695" s="3">
        <f t="shared" si="155"/>
        <v>0.78299999999999992</v>
      </c>
      <c r="I695" s="3">
        <f t="shared" si="156"/>
        <v>0.745</v>
      </c>
      <c r="K695" s="5">
        <f t="shared" si="151"/>
        <v>692</v>
      </c>
      <c r="L695" s="5">
        <f t="shared" si="152"/>
        <v>0</v>
      </c>
      <c r="N695" s="2">
        <f t="shared" si="157"/>
        <v>17.792656087311343</v>
      </c>
      <c r="O695" s="2">
        <f t="shared" si="158"/>
        <v>17.585917118387492</v>
      </c>
      <c r="P695" s="2">
        <f t="shared" si="159"/>
        <v>16.901959415189065</v>
      </c>
      <c r="Q695" s="2">
        <f t="shared" si="160"/>
        <v>1.2087732142421874</v>
      </c>
      <c r="R695" s="2">
        <f t="shared" si="161"/>
        <v>1.1956271304235717</v>
      </c>
      <c r="S695" s="2">
        <f t="shared" si="162"/>
        <v>1.1519943830156532</v>
      </c>
      <c r="U695" s="1" t="s">
        <v>726</v>
      </c>
    </row>
    <row r="696" spans="1:21" x14ac:dyDescent="0.35">
      <c r="A696" s="6">
        <f t="shared" si="153"/>
        <v>43541.741606307871</v>
      </c>
      <c r="B696" s="1">
        <v>0</v>
      </c>
      <c r="C696" s="2">
        <f t="shared" si="163"/>
        <v>22.5</v>
      </c>
      <c r="D696" s="2">
        <f t="shared" si="163"/>
        <v>21.6</v>
      </c>
      <c r="E696" s="2">
        <f t="shared" si="163"/>
        <v>21.8</v>
      </c>
      <c r="G696" s="3">
        <f t="shared" si="154"/>
        <v>0.747</v>
      </c>
      <c r="H696" s="3">
        <f t="shared" si="155"/>
        <v>0.78099999999999992</v>
      </c>
      <c r="I696" s="3">
        <f t="shared" si="156"/>
        <v>0.74400000000000011</v>
      </c>
      <c r="K696" s="5">
        <f t="shared" si="151"/>
        <v>693</v>
      </c>
      <c r="L696" s="5">
        <f t="shared" si="152"/>
        <v>0</v>
      </c>
      <c r="N696" s="2">
        <f t="shared" si="157"/>
        <v>17.708632909255645</v>
      </c>
      <c r="O696" s="2">
        <f t="shared" si="158"/>
        <v>17.545732559728553</v>
      </c>
      <c r="P696" s="2">
        <f t="shared" si="159"/>
        <v>16.976531348781407</v>
      </c>
      <c r="Q696" s="2">
        <f t="shared" si="160"/>
        <v>1.2034327476108702</v>
      </c>
      <c r="R696" s="2">
        <f t="shared" si="161"/>
        <v>1.1930695842724546</v>
      </c>
      <c r="S696" s="2">
        <f t="shared" si="162"/>
        <v>1.1567622389365564</v>
      </c>
      <c r="U696" s="1" t="s">
        <v>727</v>
      </c>
    </row>
    <row r="697" spans="1:21" x14ac:dyDescent="0.35">
      <c r="A697" s="6">
        <f t="shared" si="153"/>
        <v>43541.743010196762</v>
      </c>
      <c r="B697" s="1">
        <v>0</v>
      </c>
      <c r="C697" s="2">
        <f t="shared" si="163"/>
        <v>22.5</v>
      </c>
      <c r="D697" s="2">
        <f t="shared" si="163"/>
        <v>21.6</v>
      </c>
      <c r="E697" s="2">
        <f t="shared" si="163"/>
        <v>21.8</v>
      </c>
      <c r="G697" s="3">
        <f t="shared" si="154"/>
        <v>0.748</v>
      </c>
      <c r="H697" s="3">
        <f t="shared" si="155"/>
        <v>0.78200000000000003</v>
      </c>
      <c r="I697" s="3">
        <f t="shared" si="156"/>
        <v>0.745</v>
      </c>
      <c r="K697" s="5">
        <f t="shared" si="151"/>
        <v>694</v>
      </c>
      <c r="L697" s="5">
        <f t="shared" si="152"/>
        <v>0</v>
      </c>
      <c r="N697" s="2">
        <f t="shared" si="157"/>
        <v>17.729675987439741</v>
      </c>
      <c r="O697" s="2">
        <f t="shared" si="158"/>
        <v>17.565836216217061</v>
      </c>
      <c r="P697" s="2">
        <f t="shared" si="159"/>
        <v>16.997546818543132</v>
      </c>
      <c r="Q697" s="2">
        <f t="shared" si="160"/>
        <v>1.20477054045253</v>
      </c>
      <c r="R697" s="2">
        <f t="shared" si="161"/>
        <v>1.1943491749780797</v>
      </c>
      <c r="S697" s="2">
        <f t="shared" si="162"/>
        <v>1.1581054224830238</v>
      </c>
      <c r="U697" s="1" t="s">
        <v>728</v>
      </c>
    </row>
    <row r="698" spans="1:21" x14ac:dyDescent="0.35">
      <c r="A698" s="6">
        <f t="shared" si="153"/>
        <v>43541.744414039349</v>
      </c>
      <c r="B698" s="1">
        <v>0</v>
      </c>
      <c r="C698" s="2">
        <f t="shared" si="163"/>
        <v>22.6</v>
      </c>
      <c r="D698" s="2">
        <f t="shared" si="163"/>
        <v>21.6</v>
      </c>
      <c r="E698" s="2">
        <f t="shared" si="163"/>
        <v>21.8</v>
      </c>
      <c r="G698" s="3">
        <f t="shared" si="154"/>
        <v>0.75099999999999989</v>
      </c>
      <c r="H698" s="3">
        <f t="shared" si="155"/>
        <v>0.78299999999999992</v>
      </c>
      <c r="I698" s="3">
        <f t="shared" si="156"/>
        <v>0.747</v>
      </c>
      <c r="K698" s="5">
        <f t="shared" si="151"/>
        <v>695</v>
      </c>
      <c r="L698" s="5">
        <f t="shared" si="152"/>
        <v>0</v>
      </c>
      <c r="N698" s="2">
        <f t="shared" si="157"/>
        <v>17.888277820645822</v>
      </c>
      <c r="O698" s="2">
        <f t="shared" si="158"/>
        <v>17.585917118387492</v>
      </c>
      <c r="P698" s="2">
        <f t="shared" si="159"/>
        <v>17.039502900438972</v>
      </c>
      <c r="Q698" s="2">
        <f t="shared" si="160"/>
        <v>1.2148469087673617</v>
      </c>
      <c r="R698" s="2">
        <f t="shared" si="161"/>
        <v>1.1956271304235717</v>
      </c>
      <c r="S698" s="2">
        <f t="shared" si="162"/>
        <v>1.1607863892362815</v>
      </c>
      <c r="U698" s="1" t="s">
        <v>729</v>
      </c>
    </row>
    <row r="699" spans="1:21" x14ac:dyDescent="0.35">
      <c r="A699" s="6">
        <f t="shared" si="153"/>
        <v>43541.745817916664</v>
      </c>
      <c r="B699" s="1">
        <v>0</v>
      </c>
      <c r="C699" s="2">
        <f t="shared" si="163"/>
        <v>22.5</v>
      </c>
      <c r="D699" s="2">
        <f t="shared" si="163"/>
        <v>21.6</v>
      </c>
      <c r="E699" s="2">
        <f t="shared" si="163"/>
        <v>21.8</v>
      </c>
      <c r="G699" s="3">
        <f t="shared" si="154"/>
        <v>0.752</v>
      </c>
      <c r="H699" s="3">
        <f t="shared" si="155"/>
        <v>0.78200000000000003</v>
      </c>
      <c r="I699" s="3">
        <f t="shared" si="156"/>
        <v>0.74400000000000011</v>
      </c>
      <c r="K699" s="5">
        <f t="shared" si="151"/>
        <v>696</v>
      </c>
      <c r="L699" s="5">
        <f t="shared" si="152"/>
        <v>0</v>
      </c>
      <c r="N699" s="2">
        <f t="shared" si="157"/>
        <v>17.81359995118703</v>
      </c>
      <c r="O699" s="2">
        <f t="shared" si="158"/>
        <v>17.565836216217061</v>
      </c>
      <c r="P699" s="2">
        <f t="shared" si="159"/>
        <v>16.976531348781407</v>
      </c>
      <c r="Q699" s="2">
        <f t="shared" si="160"/>
        <v>1.2101038864278926</v>
      </c>
      <c r="R699" s="2">
        <f t="shared" si="161"/>
        <v>1.1943491749780797</v>
      </c>
      <c r="S699" s="2">
        <f t="shared" si="162"/>
        <v>1.1567622389365564</v>
      </c>
      <c r="U699" s="1" t="s">
        <v>730</v>
      </c>
    </row>
    <row r="700" spans="1:21" x14ac:dyDescent="0.35">
      <c r="A700" s="6">
        <f t="shared" si="153"/>
        <v>43541.747221747682</v>
      </c>
      <c r="B700" s="1">
        <v>0</v>
      </c>
      <c r="C700" s="2">
        <f t="shared" si="163"/>
        <v>22.6</v>
      </c>
      <c r="D700" s="2">
        <f t="shared" si="163"/>
        <v>21.6</v>
      </c>
      <c r="E700" s="2">
        <f t="shared" si="163"/>
        <v>21.8</v>
      </c>
      <c r="G700" s="3">
        <f t="shared" si="154"/>
        <v>0.753</v>
      </c>
      <c r="H700" s="3">
        <f t="shared" si="155"/>
        <v>0.78400000000000003</v>
      </c>
      <c r="I700" s="3">
        <f t="shared" si="156"/>
        <v>0.746</v>
      </c>
      <c r="K700" s="5">
        <f t="shared" si="151"/>
        <v>697</v>
      </c>
      <c r="L700" s="5">
        <f t="shared" si="152"/>
        <v>0</v>
      </c>
      <c r="N700" s="2">
        <f t="shared" si="157"/>
        <v>17.930170028114716</v>
      </c>
      <c r="O700" s="2">
        <f t="shared" si="158"/>
        <v>17.605975321219677</v>
      </c>
      <c r="P700" s="2">
        <f t="shared" si="159"/>
        <v>17.018537314648935</v>
      </c>
      <c r="Q700" s="2">
        <f t="shared" si="160"/>
        <v>1.2175064848031207</v>
      </c>
      <c r="R700" s="2">
        <f t="shared" si="161"/>
        <v>1.1969034547831765</v>
      </c>
      <c r="S700" s="2">
        <f t="shared" si="162"/>
        <v>1.159446804307225</v>
      </c>
      <c r="U700" s="1" t="s">
        <v>731</v>
      </c>
    </row>
    <row r="701" spans="1:21" x14ac:dyDescent="0.35">
      <c r="A701" s="6">
        <f t="shared" si="153"/>
        <v>43541.748625613429</v>
      </c>
      <c r="B701" s="1">
        <v>0</v>
      </c>
      <c r="C701" s="2">
        <f t="shared" si="163"/>
        <v>22.4</v>
      </c>
      <c r="D701" s="2">
        <f t="shared" si="163"/>
        <v>21.5</v>
      </c>
      <c r="E701" s="2">
        <f t="shared" si="163"/>
        <v>21.7</v>
      </c>
      <c r="G701" s="3">
        <f t="shared" si="154"/>
        <v>0.75099999999999989</v>
      </c>
      <c r="H701" s="3">
        <f t="shared" si="155"/>
        <v>0.78099999999999992</v>
      </c>
      <c r="I701" s="3">
        <f t="shared" si="156"/>
        <v>0.74400000000000011</v>
      </c>
      <c r="K701" s="5">
        <f t="shared" si="151"/>
        <v>698</v>
      </c>
      <c r="L701" s="5">
        <f t="shared" si="152"/>
        <v>0</v>
      </c>
      <c r="N701" s="2">
        <f t="shared" si="157"/>
        <v>17.697027681659812</v>
      </c>
      <c r="O701" s="2">
        <f t="shared" si="158"/>
        <v>17.449615195955268</v>
      </c>
      <c r="P701" s="2">
        <f t="shared" si="159"/>
        <v>16.880958597831164</v>
      </c>
      <c r="Q701" s="2">
        <f t="shared" si="160"/>
        <v>1.2026948691240691</v>
      </c>
      <c r="R701" s="2">
        <f t="shared" si="161"/>
        <v>1.1869491582828564</v>
      </c>
      <c r="S701" s="2">
        <f t="shared" si="162"/>
        <v>1.1506511994691857</v>
      </c>
      <c r="U701" s="1" t="s">
        <v>732</v>
      </c>
    </row>
    <row r="702" spans="1:21" x14ac:dyDescent="0.35">
      <c r="A702" s="6">
        <f t="shared" si="153"/>
        <v>43541.750029571762</v>
      </c>
      <c r="B702" s="1">
        <v>0</v>
      </c>
      <c r="C702" s="2">
        <f t="shared" si="163"/>
        <v>22.4</v>
      </c>
      <c r="D702" s="2">
        <f t="shared" si="163"/>
        <v>21.5</v>
      </c>
      <c r="E702" s="2">
        <f t="shared" si="163"/>
        <v>21.7</v>
      </c>
      <c r="G702" s="3">
        <f t="shared" si="154"/>
        <v>0.754</v>
      </c>
      <c r="H702" s="3">
        <f t="shared" si="155"/>
        <v>0.78299999999999992</v>
      </c>
      <c r="I702" s="3">
        <f t="shared" si="156"/>
        <v>0.748</v>
      </c>
      <c r="K702" s="5">
        <f t="shared" si="151"/>
        <v>699</v>
      </c>
      <c r="L702" s="5">
        <f t="shared" si="152"/>
        <v>0</v>
      </c>
      <c r="N702" s="2">
        <f t="shared" si="157"/>
        <v>17.759741737729236</v>
      </c>
      <c r="O702" s="2">
        <f t="shared" si="158"/>
        <v>17.489771634912717</v>
      </c>
      <c r="P702" s="2">
        <f t="shared" si="159"/>
        <v>16.964812376030398</v>
      </c>
      <c r="Q702" s="2">
        <f t="shared" si="160"/>
        <v>1.2066815853678905</v>
      </c>
      <c r="R702" s="2">
        <f t="shared" si="161"/>
        <v>1.1895067044339735</v>
      </c>
      <c r="S702" s="2">
        <f t="shared" si="162"/>
        <v>1.1560131426105709</v>
      </c>
      <c r="U702" s="1" t="s">
        <v>733</v>
      </c>
    </row>
    <row r="703" spans="1:21" x14ac:dyDescent="0.35">
      <c r="A703" s="6">
        <f t="shared" si="153"/>
        <v>43541.751433425925</v>
      </c>
      <c r="B703" s="1">
        <v>0</v>
      </c>
      <c r="C703" s="2">
        <f t="shared" si="163"/>
        <v>22.5</v>
      </c>
      <c r="D703" s="2">
        <f t="shared" si="163"/>
        <v>21.5</v>
      </c>
      <c r="E703" s="2">
        <f t="shared" si="163"/>
        <v>21.8</v>
      </c>
      <c r="G703" s="3">
        <f t="shared" si="154"/>
        <v>0.753</v>
      </c>
      <c r="H703" s="3">
        <f t="shared" si="155"/>
        <v>0.78400000000000003</v>
      </c>
      <c r="I703" s="3">
        <f t="shared" si="156"/>
        <v>0.748</v>
      </c>
      <c r="K703" s="5">
        <f t="shared" si="151"/>
        <v>700</v>
      </c>
      <c r="L703" s="5">
        <f t="shared" si="152"/>
        <v>0</v>
      </c>
      <c r="N703" s="2">
        <f t="shared" si="157"/>
        <v>17.834519167491766</v>
      </c>
      <c r="O703" s="2">
        <f t="shared" si="158"/>
        <v>17.509815800201427</v>
      </c>
      <c r="P703" s="2">
        <f t="shared" si="159"/>
        <v>17.060443639007968</v>
      </c>
      <c r="Q703" s="2">
        <f t="shared" si="160"/>
        <v>1.2114327902779465</v>
      </c>
      <c r="R703" s="2">
        <f t="shared" si="161"/>
        <v>1.1907830287935786</v>
      </c>
      <c r="S703" s="2">
        <f t="shared" si="162"/>
        <v>1.1621241820779415</v>
      </c>
      <c r="U703" s="1" t="s">
        <v>734</v>
      </c>
    </row>
    <row r="704" spans="1:21" x14ac:dyDescent="0.35">
      <c r="A704" s="6">
        <f t="shared" si="153"/>
        <v>43541.752837314816</v>
      </c>
      <c r="B704" s="1">
        <v>0</v>
      </c>
      <c r="C704" s="2">
        <f t="shared" si="163"/>
        <v>22.5</v>
      </c>
      <c r="D704" s="2">
        <f t="shared" si="163"/>
        <v>21.6</v>
      </c>
      <c r="E704" s="2">
        <f t="shared" si="163"/>
        <v>21.8</v>
      </c>
      <c r="G704" s="3">
        <f t="shared" si="154"/>
        <v>0.754</v>
      </c>
      <c r="H704" s="3">
        <f t="shared" si="155"/>
        <v>0.78299999999999992</v>
      </c>
      <c r="I704" s="3">
        <f t="shared" si="156"/>
        <v>0.747</v>
      </c>
      <c r="K704" s="5">
        <f t="shared" si="151"/>
        <v>701</v>
      </c>
      <c r="L704" s="5">
        <f t="shared" si="152"/>
        <v>0</v>
      </c>
      <c r="N704" s="2">
        <f t="shared" si="157"/>
        <v>17.855413798148277</v>
      </c>
      <c r="O704" s="2">
        <f t="shared" si="158"/>
        <v>17.585917118387492</v>
      </c>
      <c r="P704" s="2">
        <f t="shared" si="159"/>
        <v>17.039502900438972</v>
      </c>
      <c r="Q704" s="2">
        <f t="shared" si="160"/>
        <v>1.2127599304860088</v>
      </c>
      <c r="R704" s="2">
        <f t="shared" si="161"/>
        <v>1.1956271304235717</v>
      </c>
      <c r="S704" s="2">
        <f t="shared" si="162"/>
        <v>1.1607863892362815</v>
      </c>
      <c r="U704" s="1" t="s">
        <v>735</v>
      </c>
    </row>
    <row r="705" spans="1:21" x14ac:dyDescent="0.35">
      <c r="A705" s="6">
        <f t="shared" si="153"/>
        <v>43541.754241180555</v>
      </c>
      <c r="B705" s="1">
        <v>0</v>
      </c>
      <c r="C705" s="2">
        <f t="shared" si="163"/>
        <v>22.6</v>
      </c>
      <c r="D705" s="2">
        <f t="shared" si="163"/>
        <v>21.6</v>
      </c>
      <c r="E705" s="2">
        <f t="shared" si="163"/>
        <v>21.8</v>
      </c>
      <c r="G705" s="3">
        <f t="shared" si="154"/>
        <v>0.746</v>
      </c>
      <c r="H705" s="3">
        <f t="shared" si="155"/>
        <v>0.77900000000000003</v>
      </c>
      <c r="I705" s="3">
        <f t="shared" si="156"/>
        <v>0.74199999999999999</v>
      </c>
      <c r="K705" s="5">
        <f t="shared" si="151"/>
        <v>702</v>
      </c>
      <c r="L705" s="5">
        <f t="shared" si="152"/>
        <v>0</v>
      </c>
      <c r="N705" s="2">
        <f t="shared" si="157"/>
        <v>17.783113503311707</v>
      </c>
      <c r="O705" s="2">
        <f t="shared" si="158"/>
        <v>17.505456762857044</v>
      </c>
      <c r="P705" s="2">
        <f t="shared" si="159"/>
        <v>16.934425233694704</v>
      </c>
      <c r="Q705" s="2">
        <f t="shared" si="160"/>
        <v>1.2081668572069879</v>
      </c>
      <c r="R705" s="2">
        <f t="shared" si="161"/>
        <v>1.1905054803035169</v>
      </c>
      <c r="S705" s="2">
        <f t="shared" si="162"/>
        <v>1.1540704472708447</v>
      </c>
      <c r="U705" s="1" t="s">
        <v>736</v>
      </c>
    </row>
    <row r="706" spans="1:21" x14ac:dyDescent="0.35">
      <c r="A706" s="6">
        <f t="shared" si="153"/>
        <v>43541.755644999997</v>
      </c>
      <c r="B706" s="1">
        <v>0</v>
      </c>
      <c r="C706" s="2">
        <f t="shared" si="163"/>
        <v>22.6</v>
      </c>
      <c r="D706" s="2">
        <f t="shared" si="163"/>
        <v>21.6</v>
      </c>
      <c r="E706" s="2">
        <f t="shared" si="163"/>
        <v>21.8</v>
      </c>
      <c r="G706" s="3">
        <f t="shared" si="154"/>
        <v>0.74299999999999999</v>
      </c>
      <c r="H706" s="3">
        <f t="shared" si="155"/>
        <v>0.77800000000000002</v>
      </c>
      <c r="I706" s="3">
        <f t="shared" si="156"/>
        <v>0.74</v>
      </c>
      <c r="K706" s="5">
        <f t="shared" si="151"/>
        <v>703</v>
      </c>
      <c r="L706" s="5">
        <f t="shared" si="152"/>
        <v>0</v>
      </c>
      <c r="N706" s="2">
        <f t="shared" si="157"/>
        <v>17.719714931434698</v>
      </c>
      <c r="O706" s="2">
        <f t="shared" si="158"/>
        <v>17.48528451149037</v>
      </c>
      <c r="P706" s="2">
        <f t="shared" si="159"/>
        <v>16.892218457709987</v>
      </c>
      <c r="Q706" s="2">
        <f t="shared" si="160"/>
        <v>1.2041373017209864</v>
      </c>
      <c r="R706" s="2">
        <f t="shared" si="161"/>
        <v>1.1892209586111602</v>
      </c>
      <c r="S706" s="2">
        <f t="shared" si="162"/>
        <v>1.1513713903016798</v>
      </c>
      <c r="U706" s="1" t="s">
        <v>737</v>
      </c>
    </row>
    <row r="707" spans="1:21" x14ac:dyDescent="0.35">
      <c r="A707" s="6">
        <f t="shared" si="153"/>
        <v>43541.757048854168</v>
      </c>
      <c r="B707" s="1">
        <v>0</v>
      </c>
      <c r="C707" s="2">
        <f t="shared" si="163"/>
        <v>22.6</v>
      </c>
      <c r="D707" s="2">
        <f t="shared" si="163"/>
        <v>21.7</v>
      </c>
      <c r="E707" s="2">
        <f t="shared" si="163"/>
        <v>21.9</v>
      </c>
      <c r="G707" s="3">
        <f t="shared" si="154"/>
        <v>0.747</v>
      </c>
      <c r="H707" s="3">
        <f t="shared" si="155"/>
        <v>0.78</v>
      </c>
      <c r="I707" s="3">
        <f t="shared" si="156"/>
        <v>0.74299999999999999</v>
      </c>
      <c r="K707" s="5">
        <f t="shared" si="151"/>
        <v>704</v>
      </c>
      <c r="L707" s="5">
        <f t="shared" si="152"/>
        <v>0</v>
      </c>
      <c r="N707" s="2">
        <f t="shared" si="157"/>
        <v>17.804196194745767</v>
      </c>
      <c r="O707" s="2">
        <f t="shared" si="158"/>
        <v>17.621702862949544</v>
      </c>
      <c r="P707" s="2">
        <f t="shared" si="159"/>
        <v>17.051042252751405</v>
      </c>
      <c r="Q707" s="2">
        <f t="shared" si="160"/>
        <v>1.2095064421360444</v>
      </c>
      <c r="R707" s="2">
        <f t="shared" si="161"/>
        <v>1.1979040843197311</v>
      </c>
      <c r="S707" s="2">
        <f t="shared" si="162"/>
        <v>1.161523602595719</v>
      </c>
      <c r="U707" s="1" t="s">
        <v>738</v>
      </c>
    </row>
    <row r="708" spans="1:21" x14ac:dyDescent="0.35">
      <c r="A708" s="6">
        <f t="shared" si="153"/>
        <v>43541.758452824077</v>
      </c>
      <c r="B708" s="1">
        <v>0</v>
      </c>
      <c r="C708" s="2">
        <f t="shared" si="163"/>
        <v>22.7</v>
      </c>
      <c r="D708" s="2">
        <f t="shared" si="163"/>
        <v>21.7</v>
      </c>
      <c r="E708" s="2">
        <f t="shared" si="163"/>
        <v>21.9</v>
      </c>
      <c r="G708" s="3">
        <f t="shared" si="154"/>
        <v>0.74299999999999999</v>
      </c>
      <c r="H708" s="3">
        <f t="shared" si="155"/>
        <v>0.77700000000000002</v>
      </c>
      <c r="I708" s="3">
        <f t="shared" si="156"/>
        <v>0.7390000000000001</v>
      </c>
      <c r="K708" s="5">
        <f t="shared" ref="K708:K771" si="164">IF($U708&lt;&gt;"",VALUE(MID($U708,FIND("CNT",$U708)+4,FIND(",",$U708,FIND("CNT",$U708))-FIND("CNT",$U708)-4)),"")</f>
        <v>705</v>
      </c>
      <c r="L708" s="5">
        <f t="shared" ref="L708:L771" si="165">IF($U708&lt;&gt;"",VALUE(RIGHT($U708,LEN($U708)-FIND("ERR",$U708)-3)),"")</f>
        <v>0</v>
      </c>
      <c r="N708" s="2">
        <f t="shared" si="157"/>
        <v>17.815212799623012</v>
      </c>
      <c r="O708" s="2">
        <f t="shared" si="158"/>
        <v>17.561143704489925</v>
      </c>
      <c r="P708" s="2">
        <f t="shared" si="159"/>
        <v>16.966569716391461</v>
      </c>
      <c r="Q708" s="2">
        <f t="shared" si="160"/>
        <v>1.2102063506388443</v>
      </c>
      <c r="R708" s="2">
        <f t="shared" si="161"/>
        <v>1.194050515003741</v>
      </c>
      <c r="S708" s="2">
        <f t="shared" si="162"/>
        <v>1.1561254788261617</v>
      </c>
      <c r="U708" s="1" t="s">
        <v>739</v>
      </c>
    </row>
    <row r="709" spans="1:21" x14ac:dyDescent="0.35">
      <c r="A709" s="6">
        <f t="shared" ref="A709:A772" si="166">IF($U709&lt;&gt;"",DATEVALUE(LEFT(U709,10))+TIMEVALUE(MID(U709,11,17)),"")</f>
        <v>43541.75985667824</v>
      </c>
      <c r="B709" s="1">
        <v>0</v>
      </c>
      <c r="C709" s="2">
        <f t="shared" si="163"/>
        <v>22.7</v>
      </c>
      <c r="D709" s="2">
        <f t="shared" si="163"/>
        <v>21.7</v>
      </c>
      <c r="E709" s="2">
        <f t="shared" si="163"/>
        <v>21.9</v>
      </c>
      <c r="G709" s="3">
        <f t="shared" ref="G709:G772" si="167">IF($U709&lt;&gt;"",VALUE(MID($U709,FIND("H0",$U709,FIND(CONCATENATE("~",C$2,"~"),$U709))+3,5))/100,"")</f>
        <v>0.74199999999999999</v>
      </c>
      <c r="H709" s="3">
        <f t="shared" ref="H709:H772" si="168">IF($U709&lt;&gt;"",VALUE(MID($U709,FIND("H0",$U709,FIND(CONCATENATE("~",D$2,"~"),$U709))+3,5))/100,"")</f>
        <v>0.77599999999999991</v>
      </c>
      <c r="I709" s="3">
        <f t="shared" ref="I709:I772" si="169">IF($U709&lt;&gt;"",VALUE(MID($U709,FIND("H0",$U709,FIND(CONCATENATE("~",E$2,"~"),$U709))+3,5))/100,"")</f>
        <v>0.73699999999999999</v>
      </c>
      <c r="K709" s="5">
        <f t="shared" si="164"/>
        <v>706</v>
      </c>
      <c r="L709" s="5">
        <f t="shared" si="165"/>
        <v>0</v>
      </c>
      <c r="N709" s="2">
        <f t="shared" ref="N709:N772" si="170">IF(Q709&lt;&gt;"",C_C*Q709/(C_B-Q709),"")</f>
        <v>17.794014841548091</v>
      </c>
      <c r="O709" s="2">
        <f t="shared" ref="O709:O772" si="171">IF(R709&lt;&gt;"",C_C*R709/(C_B-R709),"")</f>
        <v>17.540911298250141</v>
      </c>
      <c r="P709" s="2">
        <f t="shared" ref="P709:P772" si="172">IF(S709&lt;&gt;"",C_C*S709/(C_B-S709),"")</f>
        <v>16.924181454072958</v>
      </c>
      <c r="Q709" s="2">
        <f t="shared" ref="Q709:Q772" si="173">IF(G709&lt;&gt;"",LN(G709*EXP((C_B-C709/C_D)*(C709/(C_C+C709)))),"")</f>
        <v>1.2088595490884655</v>
      </c>
      <c r="R709" s="2">
        <f t="shared" ref="R709:R772" si="174">IF(H709&lt;&gt;"",LN(H709*EXP((C_B-D709/C_D)*(D709/(C_C+D709)))),"")</f>
        <v>1.1927626848193122</v>
      </c>
      <c r="S709" s="2">
        <f t="shared" ref="S709:S772" si="175">IF(I709&lt;&gt;"",LN(I709*EXP((C_B-E709/C_D)*(E709/(C_C+E709)))),"")</f>
        <v>1.1534154500672964</v>
      </c>
      <c r="U709" s="1" t="s">
        <v>740</v>
      </c>
    </row>
    <row r="710" spans="1:21" x14ac:dyDescent="0.35">
      <c r="A710" s="6">
        <f t="shared" si="166"/>
        <v>43541.761260555555</v>
      </c>
      <c r="B710" s="1">
        <v>0</v>
      </c>
      <c r="C710" s="2">
        <f t="shared" si="163"/>
        <v>22.6</v>
      </c>
      <c r="D710" s="2">
        <f t="shared" si="163"/>
        <v>21.7</v>
      </c>
      <c r="E710" s="2">
        <f t="shared" si="163"/>
        <v>21.8</v>
      </c>
      <c r="G710" s="3">
        <f t="shared" si="167"/>
        <v>0.74</v>
      </c>
      <c r="H710" s="3">
        <f t="shared" si="168"/>
        <v>0.77599999999999991</v>
      </c>
      <c r="I710" s="3">
        <f t="shared" si="169"/>
        <v>0.73599999999999999</v>
      </c>
      <c r="K710" s="5">
        <f t="shared" si="164"/>
        <v>707</v>
      </c>
      <c r="L710" s="5">
        <f t="shared" si="165"/>
        <v>0</v>
      </c>
      <c r="N710" s="2">
        <f t="shared" si="170"/>
        <v>17.656089268460157</v>
      </c>
      <c r="O710" s="2">
        <f t="shared" si="171"/>
        <v>17.540911298250141</v>
      </c>
      <c r="P710" s="2">
        <f t="shared" si="172"/>
        <v>16.807500856238359</v>
      </c>
      <c r="Q710" s="2">
        <f t="shared" si="173"/>
        <v>1.2000914432014427</v>
      </c>
      <c r="R710" s="2">
        <f t="shared" si="174"/>
        <v>1.1927626848193122</v>
      </c>
      <c r="S710" s="2">
        <f t="shared" si="175"/>
        <v>1.1459513228323406</v>
      </c>
      <c r="U710" s="1" t="s">
        <v>741</v>
      </c>
    </row>
    <row r="711" spans="1:21" x14ac:dyDescent="0.35">
      <c r="A711" s="6">
        <f t="shared" si="166"/>
        <v>43541.762664444446</v>
      </c>
      <c r="B711" s="1">
        <v>0</v>
      </c>
      <c r="C711" s="2">
        <f t="shared" si="163"/>
        <v>22.6</v>
      </c>
      <c r="D711" s="2">
        <f t="shared" si="163"/>
        <v>21.7</v>
      </c>
      <c r="E711" s="2">
        <f t="shared" si="163"/>
        <v>21.8</v>
      </c>
      <c r="G711" s="3">
        <f t="shared" si="167"/>
        <v>0.74099999999999999</v>
      </c>
      <c r="H711" s="3">
        <f t="shared" si="168"/>
        <v>0.77700000000000002</v>
      </c>
      <c r="I711" s="3">
        <f t="shared" si="169"/>
        <v>0.73799999999999999</v>
      </c>
      <c r="K711" s="5">
        <f t="shared" si="164"/>
        <v>708</v>
      </c>
      <c r="L711" s="5">
        <f t="shared" si="165"/>
        <v>0</v>
      </c>
      <c r="N711" s="2">
        <f t="shared" si="170"/>
        <v>17.677323162479276</v>
      </c>
      <c r="O711" s="2">
        <f t="shared" si="171"/>
        <v>17.561143704489925</v>
      </c>
      <c r="P711" s="2">
        <f t="shared" si="172"/>
        <v>16.849910505138332</v>
      </c>
      <c r="Q711" s="2">
        <f t="shared" si="173"/>
        <v>1.201441882299314</v>
      </c>
      <c r="R711" s="2">
        <f t="shared" si="174"/>
        <v>1.194050515003741</v>
      </c>
      <c r="S711" s="2">
        <f t="shared" si="175"/>
        <v>1.1486650287039368</v>
      </c>
      <c r="U711" s="1" t="s">
        <v>742</v>
      </c>
    </row>
    <row r="712" spans="1:21" x14ac:dyDescent="0.35">
      <c r="A712" s="6">
        <f t="shared" si="166"/>
        <v>43541.764068379627</v>
      </c>
      <c r="B712" s="1">
        <v>0</v>
      </c>
      <c r="C712" s="2">
        <f t="shared" si="163"/>
        <v>22.7</v>
      </c>
      <c r="D712" s="2">
        <f t="shared" si="163"/>
        <v>21.7</v>
      </c>
      <c r="E712" s="2">
        <f t="shared" si="163"/>
        <v>21.9</v>
      </c>
      <c r="G712" s="3">
        <f t="shared" si="167"/>
        <v>0.74099999999999999</v>
      </c>
      <c r="H712" s="3">
        <f t="shared" si="168"/>
        <v>0.77599999999999991</v>
      </c>
      <c r="I712" s="3">
        <f t="shared" si="169"/>
        <v>0.73799999999999999</v>
      </c>
      <c r="K712" s="5">
        <f t="shared" si="164"/>
        <v>709</v>
      </c>
      <c r="L712" s="5">
        <f t="shared" si="165"/>
        <v>0</v>
      </c>
      <c r="N712" s="2">
        <f t="shared" si="170"/>
        <v>17.772791570443204</v>
      </c>
      <c r="O712" s="2">
        <f t="shared" si="171"/>
        <v>17.540911298250141</v>
      </c>
      <c r="P712" s="2">
        <f t="shared" si="172"/>
        <v>16.945388305531452</v>
      </c>
      <c r="Q712" s="2">
        <f t="shared" si="173"/>
        <v>1.2075109312171719</v>
      </c>
      <c r="R712" s="2">
        <f t="shared" si="174"/>
        <v>1.1927626848193122</v>
      </c>
      <c r="S712" s="2">
        <f t="shared" si="175"/>
        <v>1.1547713824784323</v>
      </c>
      <c r="U712" s="1" t="s">
        <v>743</v>
      </c>
    </row>
    <row r="713" spans="1:21" x14ac:dyDescent="0.35">
      <c r="A713" s="6">
        <f t="shared" si="166"/>
        <v>43541.765472303239</v>
      </c>
      <c r="B713" s="1">
        <v>0</v>
      </c>
      <c r="C713" s="2">
        <f t="shared" si="163"/>
        <v>22.7</v>
      </c>
      <c r="D713" s="2">
        <f t="shared" si="163"/>
        <v>21.7</v>
      </c>
      <c r="E713" s="2">
        <f t="shared" si="163"/>
        <v>21.9</v>
      </c>
      <c r="G713" s="3">
        <f t="shared" si="167"/>
        <v>0.74099999999999999</v>
      </c>
      <c r="H713" s="3">
        <f t="shared" si="168"/>
        <v>0.77500000000000002</v>
      </c>
      <c r="I713" s="3">
        <f t="shared" si="169"/>
        <v>0.73699999999999999</v>
      </c>
      <c r="K713" s="5">
        <f t="shared" si="164"/>
        <v>710</v>
      </c>
      <c r="L713" s="5">
        <f t="shared" si="165"/>
        <v>0</v>
      </c>
      <c r="N713" s="2">
        <f t="shared" si="170"/>
        <v>17.772791570443204</v>
      </c>
      <c r="O713" s="2">
        <f t="shared" si="171"/>
        <v>17.520655788383078</v>
      </c>
      <c r="P713" s="2">
        <f t="shared" si="172"/>
        <v>16.924181454072958</v>
      </c>
      <c r="Q713" s="2">
        <f t="shared" si="173"/>
        <v>1.2075109312171719</v>
      </c>
      <c r="R713" s="2">
        <f t="shared" si="174"/>
        <v>1.1914731939894407</v>
      </c>
      <c r="S713" s="2">
        <f t="shared" si="175"/>
        <v>1.1534154500672964</v>
      </c>
      <c r="U713" s="1" t="s">
        <v>744</v>
      </c>
    </row>
    <row r="714" spans="1:21" x14ac:dyDescent="0.35">
      <c r="A714" s="6">
        <f t="shared" si="166"/>
        <v>43541.766876180554</v>
      </c>
      <c r="B714" s="1">
        <v>0</v>
      </c>
      <c r="C714" s="2">
        <f t="shared" si="163"/>
        <v>22.7</v>
      </c>
      <c r="D714" s="2">
        <f t="shared" si="163"/>
        <v>21.7</v>
      </c>
      <c r="E714" s="2">
        <f t="shared" si="163"/>
        <v>21.9</v>
      </c>
      <c r="G714" s="3">
        <f t="shared" si="167"/>
        <v>0.74299999999999999</v>
      </c>
      <c r="H714" s="3">
        <f t="shared" si="168"/>
        <v>0.77700000000000002</v>
      </c>
      <c r="I714" s="3">
        <f t="shared" si="169"/>
        <v>0.74</v>
      </c>
      <c r="K714" s="5">
        <f t="shared" si="164"/>
        <v>711</v>
      </c>
      <c r="L714" s="5">
        <f t="shared" si="165"/>
        <v>0</v>
      </c>
      <c r="N714" s="2">
        <f t="shared" si="170"/>
        <v>17.815212799623012</v>
      </c>
      <c r="O714" s="2">
        <f t="shared" si="171"/>
        <v>17.561143704489925</v>
      </c>
      <c r="P714" s="2">
        <f t="shared" si="172"/>
        <v>16.987725751788897</v>
      </c>
      <c r="Q714" s="2">
        <f t="shared" si="173"/>
        <v>1.2102063506388443</v>
      </c>
      <c r="R714" s="2">
        <f t="shared" si="174"/>
        <v>1.194050515003741</v>
      </c>
      <c r="S714" s="2">
        <f t="shared" si="175"/>
        <v>1.1574777440761752</v>
      </c>
      <c r="U714" s="1" t="s">
        <v>745</v>
      </c>
    </row>
    <row r="715" spans="1:21" x14ac:dyDescent="0.35">
      <c r="A715" s="6">
        <f t="shared" si="166"/>
        <v>43541.768280011573</v>
      </c>
      <c r="B715" s="1">
        <v>0</v>
      </c>
      <c r="C715" s="2">
        <f t="shared" si="163"/>
        <v>22.7</v>
      </c>
      <c r="D715" s="2">
        <f t="shared" si="163"/>
        <v>21.7</v>
      </c>
      <c r="E715" s="2">
        <f t="shared" si="163"/>
        <v>21.9</v>
      </c>
      <c r="G715" s="3">
        <f t="shared" si="167"/>
        <v>0.74099999999999999</v>
      </c>
      <c r="H715" s="3">
        <f t="shared" si="168"/>
        <v>0.77599999999999991</v>
      </c>
      <c r="I715" s="3">
        <f t="shared" si="169"/>
        <v>0.73799999999999999</v>
      </c>
      <c r="K715" s="5">
        <f t="shared" si="164"/>
        <v>712</v>
      </c>
      <c r="L715" s="5">
        <f t="shared" si="165"/>
        <v>0</v>
      </c>
      <c r="N715" s="2">
        <f t="shared" si="170"/>
        <v>17.772791570443204</v>
      </c>
      <c r="O715" s="2">
        <f t="shared" si="171"/>
        <v>17.540911298250141</v>
      </c>
      <c r="P715" s="2">
        <f t="shared" si="172"/>
        <v>16.945388305531452</v>
      </c>
      <c r="Q715" s="2">
        <f t="shared" si="173"/>
        <v>1.2075109312171719</v>
      </c>
      <c r="R715" s="2">
        <f t="shared" si="174"/>
        <v>1.1927626848193122</v>
      </c>
      <c r="S715" s="2">
        <f t="shared" si="175"/>
        <v>1.1547713824784323</v>
      </c>
      <c r="U715" s="1" t="s">
        <v>746</v>
      </c>
    </row>
    <row r="716" spans="1:21" x14ac:dyDescent="0.35">
      <c r="A716" s="6">
        <f t="shared" si="166"/>
        <v>43541.769683865743</v>
      </c>
      <c r="B716" s="1">
        <v>0</v>
      </c>
      <c r="C716" s="2">
        <f t="shared" si="163"/>
        <v>22.7</v>
      </c>
      <c r="D716" s="2">
        <f t="shared" si="163"/>
        <v>21.7</v>
      </c>
      <c r="E716" s="2">
        <f t="shared" si="163"/>
        <v>21.8</v>
      </c>
      <c r="G716" s="3">
        <f t="shared" si="167"/>
        <v>0.73799999999999999</v>
      </c>
      <c r="H716" s="3">
        <f t="shared" si="168"/>
        <v>0.77599999999999991</v>
      </c>
      <c r="I716" s="3">
        <f t="shared" si="169"/>
        <v>0.73599999999999999</v>
      </c>
      <c r="K716" s="5">
        <f t="shared" si="164"/>
        <v>713</v>
      </c>
      <c r="L716" s="5">
        <f t="shared" si="165"/>
        <v>0</v>
      </c>
      <c r="N716" s="2">
        <f t="shared" si="170"/>
        <v>17.708969230657868</v>
      </c>
      <c r="O716" s="2">
        <f t="shared" si="171"/>
        <v>17.540911298250141</v>
      </c>
      <c r="P716" s="2">
        <f t="shared" si="172"/>
        <v>16.807500856238359</v>
      </c>
      <c r="Q716" s="2">
        <f t="shared" si="173"/>
        <v>1.2034541305215576</v>
      </c>
      <c r="R716" s="2">
        <f t="shared" si="174"/>
        <v>1.1927626848193122</v>
      </c>
      <c r="S716" s="2">
        <f t="shared" si="175"/>
        <v>1.1459513228323406</v>
      </c>
      <c r="U716" s="1" t="s">
        <v>747</v>
      </c>
    </row>
    <row r="717" spans="1:21" x14ac:dyDescent="0.35">
      <c r="A717" s="6">
        <f t="shared" si="166"/>
        <v>43541.771087673609</v>
      </c>
      <c r="B717" s="1">
        <v>0</v>
      </c>
      <c r="C717" s="2">
        <f t="shared" si="163"/>
        <v>22.7</v>
      </c>
      <c r="D717" s="2">
        <f t="shared" si="163"/>
        <v>21.7</v>
      </c>
      <c r="E717" s="2">
        <f t="shared" si="163"/>
        <v>21.9</v>
      </c>
      <c r="G717" s="3">
        <f t="shared" si="167"/>
        <v>0.7390000000000001</v>
      </c>
      <c r="H717" s="3">
        <f t="shared" si="168"/>
        <v>0.77599999999999991</v>
      </c>
      <c r="I717" s="3">
        <f t="shared" si="169"/>
        <v>0.73799999999999999</v>
      </c>
      <c r="K717" s="5">
        <f t="shared" si="164"/>
        <v>714</v>
      </c>
      <c r="L717" s="5">
        <f t="shared" si="165"/>
        <v>0</v>
      </c>
      <c r="N717" s="2">
        <f t="shared" si="170"/>
        <v>17.730268830081066</v>
      </c>
      <c r="O717" s="2">
        <f t="shared" si="171"/>
        <v>17.540911298250141</v>
      </c>
      <c r="P717" s="2">
        <f t="shared" si="172"/>
        <v>16.945388305531452</v>
      </c>
      <c r="Q717" s="2">
        <f t="shared" si="173"/>
        <v>1.204808226869287</v>
      </c>
      <c r="R717" s="2">
        <f t="shared" si="174"/>
        <v>1.1927626848193122</v>
      </c>
      <c r="S717" s="2">
        <f t="shared" si="175"/>
        <v>1.1547713824784323</v>
      </c>
      <c r="U717" s="1" t="s">
        <v>748</v>
      </c>
    </row>
    <row r="718" spans="1:21" x14ac:dyDescent="0.35">
      <c r="A718" s="6">
        <f t="shared" si="166"/>
        <v>43541.772491539348</v>
      </c>
      <c r="B718" s="1">
        <v>0</v>
      </c>
      <c r="C718" s="2">
        <f t="shared" si="163"/>
        <v>22.7</v>
      </c>
      <c r="D718" s="2">
        <f t="shared" si="163"/>
        <v>21.7</v>
      </c>
      <c r="E718" s="2">
        <f t="shared" si="163"/>
        <v>21.9</v>
      </c>
      <c r="G718" s="3">
        <f t="shared" si="167"/>
        <v>0.73599999999999999</v>
      </c>
      <c r="H718" s="3">
        <f t="shared" si="168"/>
        <v>0.77300000000000002</v>
      </c>
      <c r="I718" s="3">
        <f t="shared" si="169"/>
        <v>0.73499999999999999</v>
      </c>
      <c r="K718" s="5">
        <f t="shared" si="164"/>
        <v>715</v>
      </c>
      <c r="L718" s="5">
        <f t="shared" si="165"/>
        <v>0</v>
      </c>
      <c r="N718" s="2">
        <f t="shared" si="170"/>
        <v>17.666293245994037</v>
      </c>
      <c r="O718" s="2">
        <f t="shared" si="171"/>
        <v>17.480075231694617</v>
      </c>
      <c r="P718" s="2">
        <f t="shared" si="172"/>
        <v>16.881691167534889</v>
      </c>
      <c r="Q718" s="2">
        <f t="shared" si="173"/>
        <v>1.2007404246499613</v>
      </c>
      <c r="R718" s="2">
        <f t="shared" si="174"/>
        <v>1.1888892132235156</v>
      </c>
      <c r="S718" s="2">
        <f t="shared" si="175"/>
        <v>1.1506980570907965</v>
      </c>
      <c r="U718" s="1" t="s">
        <v>749</v>
      </c>
    </row>
    <row r="719" spans="1:21" x14ac:dyDescent="0.35">
      <c r="A719" s="6">
        <f t="shared" si="166"/>
        <v>43541.773895393519</v>
      </c>
      <c r="B719" s="1">
        <v>0</v>
      </c>
      <c r="C719" s="2">
        <f t="shared" si="163"/>
        <v>22.7</v>
      </c>
      <c r="D719" s="2">
        <f t="shared" si="163"/>
        <v>21.7</v>
      </c>
      <c r="E719" s="2">
        <f t="shared" si="163"/>
        <v>21.9</v>
      </c>
      <c r="G719" s="3">
        <f t="shared" si="167"/>
        <v>0.74</v>
      </c>
      <c r="H719" s="3">
        <f t="shared" si="168"/>
        <v>0.77500000000000002</v>
      </c>
      <c r="I719" s="3">
        <f t="shared" si="169"/>
        <v>0.73699999999999999</v>
      </c>
      <c r="K719" s="5">
        <f t="shared" si="164"/>
        <v>716</v>
      </c>
      <c r="L719" s="5">
        <f t="shared" si="165"/>
        <v>0</v>
      </c>
      <c r="N719" s="2">
        <f t="shared" si="170"/>
        <v>17.751542921606067</v>
      </c>
      <c r="O719" s="2">
        <f t="shared" si="171"/>
        <v>17.520655788383078</v>
      </c>
      <c r="P719" s="2">
        <f t="shared" si="172"/>
        <v>16.924181454072958</v>
      </c>
      <c r="Q719" s="2">
        <f t="shared" si="173"/>
        <v>1.2061604921193005</v>
      </c>
      <c r="R719" s="2">
        <f t="shared" si="174"/>
        <v>1.1914731939894407</v>
      </c>
      <c r="S719" s="2">
        <f t="shared" si="175"/>
        <v>1.1534154500672964</v>
      </c>
      <c r="U719" s="1" t="s">
        <v>750</v>
      </c>
    </row>
    <row r="720" spans="1:21" x14ac:dyDescent="0.35">
      <c r="A720" s="6">
        <f t="shared" si="166"/>
        <v>43541.775299247682</v>
      </c>
      <c r="B720" s="1">
        <v>0</v>
      </c>
      <c r="C720" s="2">
        <f t="shared" si="163"/>
        <v>22.7</v>
      </c>
      <c r="D720" s="2">
        <f t="shared" si="163"/>
        <v>21.8</v>
      </c>
      <c r="E720" s="2">
        <f t="shared" si="163"/>
        <v>21.9</v>
      </c>
      <c r="G720" s="3">
        <f t="shared" si="167"/>
        <v>0.74</v>
      </c>
      <c r="H720" s="3">
        <f t="shared" si="168"/>
        <v>0.77599999999999991</v>
      </c>
      <c r="I720" s="3">
        <f t="shared" si="169"/>
        <v>0.73599999999999999</v>
      </c>
      <c r="K720" s="5">
        <f t="shared" si="164"/>
        <v>717</v>
      </c>
      <c r="L720" s="5">
        <f t="shared" si="165"/>
        <v>0</v>
      </c>
      <c r="N720" s="2">
        <f t="shared" si="170"/>
        <v>17.751542921606067</v>
      </c>
      <c r="O720" s="2">
        <f t="shared" si="171"/>
        <v>17.636945039490932</v>
      </c>
      <c r="P720" s="2">
        <f t="shared" si="172"/>
        <v>16.902949096623942</v>
      </c>
      <c r="Q720" s="2">
        <f t="shared" si="173"/>
        <v>1.2061604921193005</v>
      </c>
      <c r="R720" s="2">
        <f t="shared" si="174"/>
        <v>1.1988737242866829</v>
      </c>
      <c r="S720" s="2">
        <f t="shared" si="175"/>
        <v>1.152057676606836</v>
      </c>
      <c r="U720" s="1" t="s">
        <v>751</v>
      </c>
    </row>
    <row r="721" spans="1:21" x14ac:dyDescent="0.35">
      <c r="A721" s="6">
        <f t="shared" si="166"/>
        <v>43541.776703078707</v>
      </c>
      <c r="B721" s="1">
        <v>0</v>
      </c>
      <c r="C721" s="2">
        <f t="shared" si="163"/>
        <v>22.7</v>
      </c>
      <c r="D721" s="2">
        <f t="shared" si="163"/>
        <v>21.8</v>
      </c>
      <c r="E721" s="2">
        <f t="shared" si="163"/>
        <v>21.9</v>
      </c>
      <c r="G721" s="3">
        <f t="shared" si="167"/>
        <v>0.73699999999999999</v>
      </c>
      <c r="H721" s="3">
        <f t="shared" si="168"/>
        <v>0.77200000000000002</v>
      </c>
      <c r="I721" s="3">
        <f t="shared" si="169"/>
        <v>0.73199999999999998</v>
      </c>
      <c r="K721" s="5">
        <f t="shared" si="164"/>
        <v>718</v>
      </c>
      <c r="L721" s="5">
        <f t="shared" si="165"/>
        <v>0</v>
      </c>
      <c r="N721" s="2">
        <f t="shared" si="170"/>
        <v>17.687644057870116</v>
      </c>
      <c r="O721" s="2">
        <f t="shared" si="171"/>
        <v>17.555727059958972</v>
      </c>
      <c r="P721" s="2">
        <f t="shared" si="172"/>
        <v>16.817763290041434</v>
      </c>
      <c r="Q721" s="2">
        <f t="shared" si="173"/>
        <v>1.2020981981104217</v>
      </c>
      <c r="R721" s="2">
        <f t="shared" si="174"/>
        <v>1.1937057541282405</v>
      </c>
      <c r="S721" s="2">
        <f t="shared" si="175"/>
        <v>1.1466080718392713</v>
      </c>
      <c r="U721" s="1" t="s">
        <v>752</v>
      </c>
    </row>
    <row r="722" spans="1:21" x14ac:dyDescent="0.35">
      <c r="A722" s="6">
        <f t="shared" si="166"/>
        <v>43541.778106979167</v>
      </c>
      <c r="B722" s="1">
        <v>0</v>
      </c>
      <c r="C722" s="2">
        <f t="shared" si="163"/>
        <v>22.7</v>
      </c>
      <c r="D722" s="2">
        <f t="shared" si="163"/>
        <v>21.7</v>
      </c>
      <c r="E722" s="2">
        <f t="shared" si="163"/>
        <v>21.9</v>
      </c>
      <c r="G722" s="3">
        <f t="shared" si="167"/>
        <v>0.73699999999999999</v>
      </c>
      <c r="H722" s="3">
        <f t="shared" si="168"/>
        <v>0.77200000000000002</v>
      </c>
      <c r="I722" s="3">
        <f t="shared" si="169"/>
        <v>0.73299999999999998</v>
      </c>
      <c r="K722" s="5">
        <f t="shared" si="164"/>
        <v>719</v>
      </c>
      <c r="L722" s="5">
        <f t="shared" si="165"/>
        <v>0</v>
      </c>
      <c r="N722" s="2">
        <f t="shared" si="170"/>
        <v>17.687644057870116</v>
      </c>
      <c r="O722" s="2">
        <f t="shared" si="171"/>
        <v>17.45975007130745</v>
      </c>
      <c r="P722" s="2">
        <f t="shared" si="172"/>
        <v>16.839098330543017</v>
      </c>
      <c r="Q722" s="2">
        <f t="shared" si="173"/>
        <v>1.2020981981104217</v>
      </c>
      <c r="R722" s="2">
        <f t="shared" si="174"/>
        <v>1.1875947146608699</v>
      </c>
      <c r="S722" s="2">
        <f t="shared" si="175"/>
        <v>1.1479732597646113</v>
      </c>
      <c r="U722" s="1" t="s">
        <v>753</v>
      </c>
    </row>
    <row r="723" spans="1:21" x14ac:dyDescent="0.35">
      <c r="A723" s="6">
        <f t="shared" si="166"/>
        <v>43541.779510844906</v>
      </c>
      <c r="B723" s="1">
        <v>0</v>
      </c>
      <c r="C723" s="2">
        <f t="shared" si="163"/>
        <v>22.7</v>
      </c>
      <c r="D723" s="2">
        <f t="shared" si="163"/>
        <v>21.7</v>
      </c>
      <c r="E723" s="2">
        <f t="shared" si="163"/>
        <v>21.9</v>
      </c>
      <c r="G723" s="3">
        <f t="shared" si="167"/>
        <v>0.73599999999999999</v>
      </c>
      <c r="H723" s="3">
        <f t="shared" si="168"/>
        <v>0.77300000000000002</v>
      </c>
      <c r="I723" s="3">
        <f t="shared" si="169"/>
        <v>0.7340000000000001</v>
      </c>
      <c r="K723" s="5">
        <f t="shared" si="164"/>
        <v>720</v>
      </c>
      <c r="L723" s="5">
        <f t="shared" si="165"/>
        <v>0</v>
      </c>
      <c r="N723" s="2">
        <f t="shared" si="170"/>
        <v>17.666293245994037</v>
      </c>
      <c r="O723" s="2">
        <f t="shared" si="171"/>
        <v>17.480075231694617</v>
      </c>
      <c r="P723" s="2">
        <f t="shared" si="172"/>
        <v>16.860407600897442</v>
      </c>
      <c r="Q723" s="2">
        <f t="shared" si="173"/>
        <v>1.2007404246499613</v>
      </c>
      <c r="R723" s="2">
        <f t="shared" si="174"/>
        <v>1.1888892132235156</v>
      </c>
      <c r="S723" s="2">
        <f t="shared" si="175"/>
        <v>1.1493365864924756</v>
      </c>
      <c r="U723" s="1" t="s">
        <v>754</v>
      </c>
    </row>
    <row r="724" spans="1:21" x14ac:dyDescent="0.35">
      <c r="A724" s="6">
        <f t="shared" si="166"/>
        <v>43541.780914687501</v>
      </c>
      <c r="B724" s="1">
        <v>0</v>
      </c>
      <c r="C724" s="2">
        <f t="shared" si="163"/>
        <v>22.8</v>
      </c>
      <c r="D724" s="2">
        <f t="shared" si="163"/>
        <v>21.7</v>
      </c>
      <c r="E724" s="2">
        <f t="shared" si="163"/>
        <v>21.9</v>
      </c>
      <c r="G724" s="3">
        <f t="shared" si="167"/>
        <v>0.73599999999999999</v>
      </c>
      <c r="H724" s="3">
        <f t="shared" si="168"/>
        <v>0.77300000000000002</v>
      </c>
      <c r="I724" s="3">
        <f t="shared" si="169"/>
        <v>0.73299999999999998</v>
      </c>
      <c r="K724" s="5">
        <f t="shared" si="164"/>
        <v>721</v>
      </c>
      <c r="L724" s="5">
        <f t="shared" si="165"/>
        <v>0</v>
      </c>
      <c r="N724" s="2">
        <f t="shared" si="170"/>
        <v>17.761680971144322</v>
      </c>
      <c r="O724" s="2">
        <f t="shared" si="171"/>
        <v>17.480075231694617</v>
      </c>
      <c r="P724" s="2">
        <f t="shared" si="172"/>
        <v>16.839098330543017</v>
      </c>
      <c r="Q724" s="2">
        <f t="shared" si="173"/>
        <v>1.2068048329390058</v>
      </c>
      <c r="R724" s="2">
        <f t="shared" si="174"/>
        <v>1.1888892132235156</v>
      </c>
      <c r="S724" s="2">
        <f t="shared" si="175"/>
        <v>1.1479732597646113</v>
      </c>
      <c r="U724" s="1" t="s">
        <v>755</v>
      </c>
    </row>
    <row r="725" spans="1:21" x14ac:dyDescent="0.35">
      <c r="A725" s="6">
        <f t="shared" si="166"/>
        <v>43541.782318564816</v>
      </c>
      <c r="B725" s="1">
        <v>0</v>
      </c>
      <c r="C725" s="2">
        <f t="shared" si="163"/>
        <v>22.8</v>
      </c>
      <c r="D725" s="2">
        <f t="shared" si="163"/>
        <v>21.7</v>
      </c>
      <c r="E725" s="2">
        <f t="shared" si="163"/>
        <v>21.9</v>
      </c>
      <c r="G725" s="3">
        <f t="shared" si="167"/>
        <v>0.73599999999999999</v>
      </c>
      <c r="H725" s="3">
        <f t="shared" si="168"/>
        <v>0.77300000000000002</v>
      </c>
      <c r="I725" s="3">
        <f t="shared" si="169"/>
        <v>0.73299999999999998</v>
      </c>
      <c r="K725" s="5">
        <f t="shared" si="164"/>
        <v>722</v>
      </c>
      <c r="L725" s="5">
        <f t="shared" si="165"/>
        <v>0</v>
      </c>
      <c r="N725" s="2">
        <f t="shared" si="170"/>
        <v>17.761680971144322</v>
      </c>
      <c r="O725" s="2">
        <f t="shared" si="171"/>
        <v>17.480075231694617</v>
      </c>
      <c r="P725" s="2">
        <f t="shared" si="172"/>
        <v>16.839098330543017</v>
      </c>
      <c r="Q725" s="2">
        <f t="shared" si="173"/>
        <v>1.2068048329390058</v>
      </c>
      <c r="R725" s="2">
        <f t="shared" si="174"/>
        <v>1.1888892132235156</v>
      </c>
      <c r="S725" s="2">
        <f t="shared" si="175"/>
        <v>1.1479732597646113</v>
      </c>
      <c r="U725" s="1" t="s">
        <v>756</v>
      </c>
    </row>
    <row r="726" spans="1:21" x14ac:dyDescent="0.35">
      <c r="A726" s="6">
        <f t="shared" si="166"/>
        <v>43541.783722418979</v>
      </c>
      <c r="B726" s="1">
        <v>0</v>
      </c>
      <c r="C726" s="2">
        <f t="shared" si="163"/>
        <v>22.8</v>
      </c>
      <c r="D726" s="2">
        <f t="shared" si="163"/>
        <v>21.7</v>
      </c>
      <c r="E726" s="2">
        <f t="shared" si="163"/>
        <v>21.9</v>
      </c>
      <c r="G726" s="3">
        <f t="shared" si="167"/>
        <v>0.73699999999999999</v>
      </c>
      <c r="H726" s="3">
        <f t="shared" si="168"/>
        <v>0.77400000000000002</v>
      </c>
      <c r="I726" s="3">
        <f t="shared" si="169"/>
        <v>0.7340000000000001</v>
      </c>
      <c r="K726" s="5">
        <f t="shared" si="164"/>
        <v>723</v>
      </c>
      <c r="L726" s="5">
        <f t="shared" si="165"/>
        <v>0</v>
      </c>
      <c r="N726" s="2">
        <f t="shared" si="170"/>
        <v>17.783046608285016</v>
      </c>
      <c r="O726" s="2">
        <f t="shared" si="171"/>
        <v>17.500377118423454</v>
      </c>
      <c r="P726" s="2">
        <f t="shared" si="172"/>
        <v>16.860407600897442</v>
      </c>
      <c r="Q726" s="2">
        <f t="shared" si="173"/>
        <v>1.2081626063994662</v>
      </c>
      <c r="R726" s="2">
        <f t="shared" si="174"/>
        <v>1.1901820382258208</v>
      </c>
      <c r="S726" s="2">
        <f t="shared" si="175"/>
        <v>1.1493365864924756</v>
      </c>
      <c r="U726" s="1" t="s">
        <v>757</v>
      </c>
    </row>
    <row r="727" spans="1:21" x14ac:dyDescent="0.35">
      <c r="A727" s="6">
        <f t="shared" si="166"/>
        <v>43541.785126319446</v>
      </c>
      <c r="B727" s="1">
        <v>0</v>
      </c>
      <c r="C727" s="2">
        <f t="shared" si="163"/>
        <v>22.8</v>
      </c>
      <c r="D727" s="2">
        <f t="shared" si="163"/>
        <v>21.8</v>
      </c>
      <c r="E727" s="2">
        <f t="shared" si="163"/>
        <v>22</v>
      </c>
      <c r="G727" s="3">
        <f t="shared" si="167"/>
        <v>0.73499999999999999</v>
      </c>
      <c r="H727" s="3">
        <f t="shared" si="168"/>
        <v>0.77400000000000002</v>
      </c>
      <c r="I727" s="3">
        <f t="shared" si="169"/>
        <v>0.73299999999999998</v>
      </c>
      <c r="K727" s="5">
        <f t="shared" si="164"/>
        <v>724</v>
      </c>
      <c r="L727" s="5">
        <f t="shared" si="165"/>
        <v>0</v>
      </c>
      <c r="N727" s="2">
        <f t="shared" si="170"/>
        <v>17.740289612238552</v>
      </c>
      <c r="O727" s="2">
        <f t="shared" si="171"/>
        <v>17.596382513741155</v>
      </c>
      <c r="P727" s="2">
        <f t="shared" si="172"/>
        <v>16.934495388715192</v>
      </c>
      <c r="Q727" s="2">
        <f t="shared" si="173"/>
        <v>1.2054452134229663</v>
      </c>
      <c r="R727" s="2">
        <f t="shared" si="174"/>
        <v>1.1962930776931915</v>
      </c>
      <c r="S727" s="2">
        <f t="shared" si="175"/>
        <v>1.1540749328820836</v>
      </c>
      <c r="U727" s="1" t="s">
        <v>758</v>
      </c>
    </row>
    <row r="728" spans="1:21" x14ac:dyDescent="0.35">
      <c r="A728" s="6">
        <f t="shared" si="166"/>
        <v>43541.786530254627</v>
      </c>
      <c r="B728" s="1">
        <v>0</v>
      </c>
      <c r="C728" s="2">
        <f t="shared" ref="C728:E791" si="176">IF($U728&lt;&gt;"",VALUE(MID($U728,FIND("T0",$U728,FIND(CONCATENATE("~",C$2,"~"),$U728))+3,5)),"")</f>
        <v>22.8</v>
      </c>
      <c r="D728" s="2">
        <f t="shared" si="176"/>
        <v>21.8</v>
      </c>
      <c r="E728" s="2">
        <f t="shared" si="176"/>
        <v>22</v>
      </c>
      <c r="G728" s="3">
        <f t="shared" si="167"/>
        <v>0.73699999999999999</v>
      </c>
      <c r="H728" s="3">
        <f t="shared" si="168"/>
        <v>0.77400000000000002</v>
      </c>
      <c r="I728" s="3">
        <f t="shared" si="169"/>
        <v>0.73499999999999999</v>
      </c>
      <c r="K728" s="5">
        <f t="shared" si="164"/>
        <v>725</v>
      </c>
      <c r="L728" s="5">
        <f t="shared" si="165"/>
        <v>0</v>
      </c>
      <c r="N728" s="2">
        <f t="shared" si="170"/>
        <v>17.783046608285016</v>
      </c>
      <c r="O728" s="2">
        <f t="shared" si="171"/>
        <v>17.596382513741155</v>
      </c>
      <c r="P728" s="2">
        <f t="shared" si="172"/>
        <v>16.97711789406366</v>
      </c>
      <c r="Q728" s="2">
        <f t="shared" si="173"/>
        <v>1.2081626063994662</v>
      </c>
      <c r="R728" s="2">
        <f t="shared" si="174"/>
        <v>1.1962930776931915</v>
      </c>
      <c r="S728" s="2">
        <f t="shared" si="175"/>
        <v>1.1567997302082689</v>
      </c>
      <c r="U728" s="1" t="s">
        <v>759</v>
      </c>
    </row>
    <row r="729" spans="1:21" x14ac:dyDescent="0.35">
      <c r="A729" s="6">
        <f t="shared" si="166"/>
        <v>43541.787934143518</v>
      </c>
      <c r="B729" s="1">
        <v>0</v>
      </c>
      <c r="C729" s="2">
        <f t="shared" si="176"/>
        <v>22.9</v>
      </c>
      <c r="D729" s="2">
        <f t="shared" si="176"/>
        <v>21.8</v>
      </c>
      <c r="E729" s="2">
        <f t="shared" si="176"/>
        <v>22</v>
      </c>
      <c r="G729" s="3">
        <f t="shared" si="167"/>
        <v>0.73599999999999999</v>
      </c>
      <c r="H729" s="3">
        <f t="shared" si="168"/>
        <v>0.77300000000000002</v>
      </c>
      <c r="I729" s="3">
        <f t="shared" si="169"/>
        <v>0.73299999999999998</v>
      </c>
      <c r="K729" s="5">
        <f t="shared" si="164"/>
        <v>726</v>
      </c>
      <c r="L729" s="5">
        <f t="shared" si="165"/>
        <v>0</v>
      </c>
      <c r="N729" s="2">
        <f t="shared" si="170"/>
        <v>17.857061948452262</v>
      </c>
      <c r="O729" s="2">
        <f t="shared" si="171"/>
        <v>17.576066431290183</v>
      </c>
      <c r="P729" s="2">
        <f t="shared" si="172"/>
        <v>16.934495388715192</v>
      </c>
      <c r="Q729" s="2">
        <f t="shared" si="173"/>
        <v>1.2128646055706291</v>
      </c>
      <c r="R729" s="2">
        <f t="shared" si="174"/>
        <v>1.1950002526908863</v>
      </c>
      <c r="S729" s="2">
        <f t="shared" si="175"/>
        <v>1.1540749328820836</v>
      </c>
      <c r="U729" s="1" t="s">
        <v>760</v>
      </c>
    </row>
    <row r="730" spans="1:21" x14ac:dyDescent="0.35">
      <c r="A730" s="6">
        <f t="shared" si="166"/>
        <v>43541.789337974536</v>
      </c>
      <c r="B730" s="1">
        <v>0</v>
      </c>
      <c r="C730" s="2">
        <f t="shared" si="176"/>
        <v>22.9</v>
      </c>
      <c r="D730" s="2">
        <f t="shared" si="176"/>
        <v>21.8</v>
      </c>
      <c r="E730" s="2">
        <f t="shared" si="176"/>
        <v>22</v>
      </c>
      <c r="G730" s="3">
        <f t="shared" si="167"/>
        <v>0.73499999999999999</v>
      </c>
      <c r="H730" s="3">
        <f t="shared" si="168"/>
        <v>0.77300000000000002</v>
      </c>
      <c r="I730" s="3">
        <f t="shared" si="169"/>
        <v>0.73299999999999998</v>
      </c>
      <c r="K730" s="5">
        <f t="shared" si="164"/>
        <v>727</v>
      </c>
      <c r="L730" s="5">
        <f t="shared" si="165"/>
        <v>0</v>
      </c>
      <c r="N730" s="2">
        <f t="shared" si="170"/>
        <v>17.835655743487834</v>
      </c>
      <c r="O730" s="2">
        <f t="shared" si="171"/>
        <v>17.576066431290183</v>
      </c>
      <c r="P730" s="2">
        <f t="shared" si="172"/>
        <v>16.934495388715192</v>
      </c>
      <c r="Q730" s="2">
        <f t="shared" si="173"/>
        <v>1.2115049860545895</v>
      </c>
      <c r="R730" s="2">
        <f t="shared" si="174"/>
        <v>1.1950002526908863</v>
      </c>
      <c r="S730" s="2">
        <f t="shared" si="175"/>
        <v>1.1540749328820836</v>
      </c>
      <c r="U730" s="1" t="s">
        <v>761</v>
      </c>
    </row>
    <row r="731" spans="1:21" x14ac:dyDescent="0.35">
      <c r="A731" s="6">
        <f t="shared" si="166"/>
        <v>43541.790741874996</v>
      </c>
      <c r="B731" s="1">
        <v>0</v>
      </c>
      <c r="C731" s="2">
        <f t="shared" si="176"/>
        <v>22.8</v>
      </c>
      <c r="D731" s="2">
        <f t="shared" si="176"/>
        <v>21.8</v>
      </c>
      <c r="E731" s="2">
        <f t="shared" si="176"/>
        <v>22</v>
      </c>
      <c r="G731" s="3">
        <f t="shared" si="167"/>
        <v>0.73</v>
      </c>
      <c r="H731" s="3">
        <f t="shared" si="168"/>
        <v>0.76900000000000002</v>
      </c>
      <c r="I731" s="3">
        <f t="shared" si="169"/>
        <v>0.72799999999999998</v>
      </c>
      <c r="K731" s="5">
        <f t="shared" si="164"/>
        <v>728</v>
      </c>
      <c r="L731" s="5">
        <f t="shared" si="165"/>
        <v>0</v>
      </c>
      <c r="N731" s="2">
        <f t="shared" si="170"/>
        <v>17.632944662088775</v>
      </c>
      <c r="O731" s="2">
        <f t="shared" si="171"/>
        <v>17.494568640219477</v>
      </c>
      <c r="P731" s="2">
        <f t="shared" si="172"/>
        <v>16.827486681392937</v>
      </c>
      <c r="Q731" s="2">
        <f t="shared" si="173"/>
        <v>1.1986192483525664</v>
      </c>
      <c r="R731" s="2">
        <f t="shared" si="174"/>
        <v>1.1898121736091083</v>
      </c>
      <c r="S731" s="2">
        <f t="shared" si="175"/>
        <v>1.1472302791921181</v>
      </c>
      <c r="U731" s="1" t="s">
        <v>762</v>
      </c>
    </row>
    <row r="732" spans="1:21" x14ac:dyDescent="0.35">
      <c r="A732" s="6">
        <f t="shared" si="166"/>
        <v>43541.792145752312</v>
      </c>
      <c r="B732" s="1">
        <v>0</v>
      </c>
      <c r="C732" s="2">
        <f t="shared" si="176"/>
        <v>22.9</v>
      </c>
      <c r="D732" s="2">
        <f t="shared" si="176"/>
        <v>21.8</v>
      </c>
      <c r="E732" s="2">
        <f t="shared" si="176"/>
        <v>22</v>
      </c>
      <c r="G732" s="3">
        <f t="shared" si="167"/>
        <v>0.73199999999999998</v>
      </c>
      <c r="H732" s="3">
        <f t="shared" si="168"/>
        <v>0.77099999999999991</v>
      </c>
      <c r="I732" s="3">
        <f t="shared" si="169"/>
        <v>0.73099999999999998</v>
      </c>
      <c r="K732" s="5">
        <f t="shared" si="164"/>
        <v>729</v>
      </c>
      <c r="L732" s="5">
        <f t="shared" si="165"/>
        <v>0</v>
      </c>
      <c r="N732" s="2">
        <f t="shared" si="170"/>
        <v>17.771282033244528</v>
      </c>
      <c r="O732" s="2">
        <f t="shared" si="171"/>
        <v>17.535364342608553</v>
      </c>
      <c r="P732" s="2">
        <f t="shared" si="172"/>
        <v>16.89176973534444</v>
      </c>
      <c r="Q732" s="2">
        <f t="shared" si="173"/>
        <v>1.2074150008030642</v>
      </c>
      <c r="R732" s="2">
        <f t="shared" si="174"/>
        <v>1.1924095776667938</v>
      </c>
      <c r="S732" s="2">
        <f t="shared" si="175"/>
        <v>1.1513426907452107</v>
      </c>
      <c r="U732" s="1" t="s">
        <v>763</v>
      </c>
    </row>
    <row r="733" spans="1:21" x14ac:dyDescent="0.35">
      <c r="A733" s="6">
        <f t="shared" si="166"/>
        <v>43541.793549652779</v>
      </c>
      <c r="B733" s="1">
        <v>0</v>
      </c>
      <c r="C733" s="2">
        <f t="shared" si="176"/>
        <v>22.9</v>
      </c>
      <c r="D733" s="2">
        <f t="shared" si="176"/>
        <v>21.8</v>
      </c>
      <c r="E733" s="2">
        <f t="shared" si="176"/>
        <v>22</v>
      </c>
      <c r="G733" s="3">
        <f t="shared" si="167"/>
        <v>0.73199999999999998</v>
      </c>
      <c r="H733" s="3">
        <f t="shared" si="168"/>
        <v>0.77200000000000002</v>
      </c>
      <c r="I733" s="3">
        <f t="shared" si="169"/>
        <v>0.73</v>
      </c>
      <c r="K733" s="5">
        <f t="shared" si="164"/>
        <v>730</v>
      </c>
      <c r="L733" s="5">
        <f t="shared" si="165"/>
        <v>0</v>
      </c>
      <c r="N733" s="2">
        <f t="shared" si="170"/>
        <v>17.771282033244528</v>
      </c>
      <c r="O733" s="2">
        <f t="shared" si="171"/>
        <v>17.555727059958972</v>
      </c>
      <c r="P733" s="2">
        <f t="shared" si="172"/>
        <v>16.870368061146248</v>
      </c>
      <c r="Q733" s="2">
        <f t="shared" si="173"/>
        <v>1.2074150008030642</v>
      </c>
      <c r="R733" s="2">
        <f t="shared" si="174"/>
        <v>1.1937057541282405</v>
      </c>
      <c r="S733" s="2">
        <f t="shared" si="175"/>
        <v>1.149973765137869</v>
      </c>
      <c r="U733" s="1" t="s">
        <v>764</v>
      </c>
    </row>
    <row r="734" spans="1:21" x14ac:dyDescent="0.35">
      <c r="A734" s="6">
        <f t="shared" si="166"/>
        <v>43541.794953483797</v>
      </c>
      <c r="B734" s="1">
        <v>0</v>
      </c>
      <c r="C734" s="2">
        <f t="shared" si="176"/>
        <v>22.9</v>
      </c>
      <c r="D734" s="2">
        <f t="shared" si="176"/>
        <v>21.8</v>
      </c>
      <c r="E734" s="2">
        <f t="shared" si="176"/>
        <v>22</v>
      </c>
      <c r="G734" s="3">
        <f t="shared" si="167"/>
        <v>0.72900000000000009</v>
      </c>
      <c r="H734" s="3">
        <f t="shared" si="168"/>
        <v>0.76900000000000002</v>
      </c>
      <c r="I734" s="3">
        <f t="shared" si="169"/>
        <v>0.72799999999999998</v>
      </c>
      <c r="K734" s="5">
        <f t="shared" si="164"/>
        <v>731</v>
      </c>
      <c r="L734" s="5">
        <f t="shared" si="165"/>
        <v>0</v>
      </c>
      <c r="N734" s="2">
        <f t="shared" si="170"/>
        <v>17.706674273303793</v>
      </c>
      <c r="O734" s="2">
        <f t="shared" si="171"/>
        <v>17.494568640219477</v>
      </c>
      <c r="P734" s="2">
        <f t="shared" si="172"/>
        <v>16.827486681392937</v>
      </c>
      <c r="Q734" s="2">
        <f t="shared" si="173"/>
        <v>1.2033082188504112</v>
      </c>
      <c r="R734" s="2">
        <f t="shared" si="174"/>
        <v>1.1898121736091083</v>
      </c>
      <c r="S734" s="2">
        <f t="shared" si="175"/>
        <v>1.1472302791921181</v>
      </c>
      <c r="U734" s="1" t="s">
        <v>765</v>
      </c>
    </row>
    <row r="735" spans="1:21" x14ac:dyDescent="0.35">
      <c r="A735" s="6">
        <f t="shared" si="166"/>
        <v>43541.796357314815</v>
      </c>
      <c r="B735" s="1">
        <v>0</v>
      </c>
      <c r="C735" s="2">
        <f t="shared" si="176"/>
        <v>22.9</v>
      </c>
      <c r="D735" s="2">
        <f t="shared" si="176"/>
        <v>21.8</v>
      </c>
      <c r="E735" s="2">
        <f t="shared" si="176"/>
        <v>22</v>
      </c>
      <c r="G735" s="3">
        <f t="shared" si="167"/>
        <v>0.72400000000000009</v>
      </c>
      <c r="H735" s="3">
        <f t="shared" si="168"/>
        <v>0.76500000000000001</v>
      </c>
      <c r="I735" s="3">
        <f t="shared" si="169"/>
        <v>0.72299999999999998</v>
      </c>
      <c r="K735" s="5">
        <f t="shared" si="164"/>
        <v>732</v>
      </c>
      <c r="L735" s="5">
        <f t="shared" si="165"/>
        <v>0</v>
      </c>
      <c r="N735" s="2">
        <f t="shared" si="170"/>
        <v>17.598469591990959</v>
      </c>
      <c r="O735" s="2">
        <f t="shared" si="171"/>
        <v>17.412694545125593</v>
      </c>
      <c r="P735" s="2">
        <f t="shared" si="172"/>
        <v>16.71982487863713</v>
      </c>
      <c r="Q735" s="2">
        <f t="shared" si="173"/>
        <v>1.1964258792274693</v>
      </c>
      <c r="R735" s="2">
        <f t="shared" si="174"/>
        <v>1.1845970379300002</v>
      </c>
      <c r="S735" s="2">
        <f t="shared" si="175"/>
        <v>1.1403384531541969</v>
      </c>
      <c r="U735" s="1" t="s">
        <v>766</v>
      </c>
    </row>
    <row r="736" spans="1:21" x14ac:dyDescent="0.35">
      <c r="A736" s="6">
        <f t="shared" si="166"/>
        <v>43541.797761168978</v>
      </c>
      <c r="B736" s="1">
        <v>0</v>
      </c>
      <c r="C736" s="2">
        <f t="shared" si="176"/>
        <v>22.9</v>
      </c>
      <c r="D736" s="2">
        <f t="shared" si="176"/>
        <v>21.8</v>
      </c>
      <c r="E736" s="2">
        <f t="shared" si="176"/>
        <v>22</v>
      </c>
      <c r="G736" s="3">
        <f t="shared" si="167"/>
        <v>0.72400000000000009</v>
      </c>
      <c r="H736" s="3">
        <f t="shared" si="168"/>
        <v>0.76500000000000001</v>
      </c>
      <c r="I736" s="3">
        <f t="shared" si="169"/>
        <v>0.72299999999999998</v>
      </c>
      <c r="K736" s="5">
        <f t="shared" si="164"/>
        <v>733</v>
      </c>
      <c r="L736" s="5">
        <f t="shared" si="165"/>
        <v>0</v>
      </c>
      <c r="N736" s="2">
        <f t="shared" si="170"/>
        <v>17.598469591990959</v>
      </c>
      <c r="O736" s="2">
        <f t="shared" si="171"/>
        <v>17.412694545125593</v>
      </c>
      <c r="P736" s="2">
        <f t="shared" si="172"/>
        <v>16.71982487863713</v>
      </c>
      <c r="Q736" s="2">
        <f t="shared" si="173"/>
        <v>1.1964258792274693</v>
      </c>
      <c r="R736" s="2">
        <f t="shared" si="174"/>
        <v>1.1845970379300002</v>
      </c>
      <c r="S736" s="2">
        <f t="shared" si="175"/>
        <v>1.1403384531541969</v>
      </c>
      <c r="U736" s="1" t="s">
        <v>767</v>
      </c>
    </row>
    <row r="737" spans="1:21" x14ac:dyDescent="0.35">
      <c r="A737" s="6">
        <f t="shared" si="166"/>
        <v>43541.799165046294</v>
      </c>
      <c r="B737" s="1">
        <v>0</v>
      </c>
      <c r="C737" s="2">
        <f t="shared" si="176"/>
        <v>22.8</v>
      </c>
      <c r="D737" s="2">
        <f t="shared" si="176"/>
        <v>21.7</v>
      </c>
      <c r="E737" s="2">
        <f t="shared" si="176"/>
        <v>21.9</v>
      </c>
      <c r="G737" s="3">
        <f t="shared" si="167"/>
        <v>0.72499999999999998</v>
      </c>
      <c r="H737" s="3">
        <f t="shared" si="168"/>
        <v>0.76400000000000001</v>
      </c>
      <c r="I737" s="3">
        <f t="shared" si="169"/>
        <v>0.72299999999999998</v>
      </c>
      <c r="K737" s="5">
        <f t="shared" si="164"/>
        <v>734</v>
      </c>
      <c r="L737" s="5">
        <f t="shared" si="165"/>
        <v>0</v>
      </c>
      <c r="N737" s="2">
        <f t="shared" si="170"/>
        <v>17.52494661287459</v>
      </c>
      <c r="O737" s="2">
        <f t="shared" si="171"/>
        <v>17.296304038848014</v>
      </c>
      <c r="P737" s="2">
        <f t="shared" si="172"/>
        <v>16.624577176620942</v>
      </c>
      <c r="Q737" s="2">
        <f t="shared" si="173"/>
        <v>1.1917463690648042</v>
      </c>
      <c r="R737" s="2">
        <f t="shared" si="174"/>
        <v>1.1771779538026141</v>
      </c>
      <c r="S737" s="2">
        <f t="shared" si="175"/>
        <v>1.1342367800367246</v>
      </c>
      <c r="U737" s="1" t="s">
        <v>768</v>
      </c>
    </row>
    <row r="738" spans="1:21" x14ac:dyDescent="0.35">
      <c r="A738" s="6">
        <f t="shared" si="166"/>
        <v>43541.800568900464</v>
      </c>
      <c r="B738" s="1">
        <v>0</v>
      </c>
      <c r="C738" s="2">
        <f t="shared" si="176"/>
        <v>22.8</v>
      </c>
      <c r="D738" s="2">
        <f t="shared" si="176"/>
        <v>21.7</v>
      </c>
      <c r="E738" s="2">
        <f t="shared" si="176"/>
        <v>21.9</v>
      </c>
      <c r="G738" s="3">
        <f t="shared" si="167"/>
        <v>0.72799999999999998</v>
      </c>
      <c r="H738" s="3">
        <f t="shared" si="168"/>
        <v>0.76500000000000001</v>
      </c>
      <c r="I738" s="3">
        <f t="shared" si="169"/>
        <v>0.72499999999999998</v>
      </c>
      <c r="K738" s="5">
        <f t="shared" si="164"/>
        <v>735</v>
      </c>
      <c r="L738" s="5">
        <f t="shared" si="165"/>
        <v>0</v>
      </c>
      <c r="N738" s="2">
        <f t="shared" si="170"/>
        <v>17.589824289432229</v>
      </c>
      <c r="O738" s="2">
        <f t="shared" si="171"/>
        <v>17.316817462362565</v>
      </c>
      <c r="P738" s="2">
        <f t="shared" si="172"/>
        <v>16.667690806689507</v>
      </c>
      <c r="Q738" s="2">
        <f t="shared" si="173"/>
        <v>1.1958757624068155</v>
      </c>
      <c r="R738" s="2">
        <f t="shared" si="174"/>
        <v>1.1784859984626295</v>
      </c>
      <c r="S738" s="2">
        <f t="shared" si="175"/>
        <v>1.1369992127326347</v>
      </c>
      <c r="U738" s="1" t="s">
        <v>769</v>
      </c>
    </row>
    <row r="739" spans="1:21" x14ac:dyDescent="0.35">
      <c r="A739" s="6">
        <f t="shared" si="166"/>
        <v>43541.801972824076</v>
      </c>
      <c r="B739" s="1">
        <v>0</v>
      </c>
      <c r="C739" s="2">
        <f t="shared" si="176"/>
        <v>22.7</v>
      </c>
      <c r="D739" s="2">
        <f t="shared" si="176"/>
        <v>21.8</v>
      </c>
      <c r="E739" s="2">
        <f t="shared" si="176"/>
        <v>22</v>
      </c>
      <c r="G739" s="3">
        <f t="shared" si="167"/>
        <v>0.72499999999999998</v>
      </c>
      <c r="H739" s="3">
        <f t="shared" si="168"/>
        <v>0.76400000000000001</v>
      </c>
      <c r="I739" s="3">
        <f t="shared" si="169"/>
        <v>0.72199999999999998</v>
      </c>
      <c r="K739" s="5">
        <f t="shared" si="164"/>
        <v>736</v>
      </c>
      <c r="L739" s="5">
        <f t="shared" si="165"/>
        <v>0</v>
      </c>
      <c r="N739" s="2">
        <f t="shared" si="170"/>
        <v>17.42972307673638</v>
      </c>
      <c r="O739" s="2">
        <f t="shared" si="171"/>
        <v>17.392166787573363</v>
      </c>
      <c r="P739" s="2">
        <f t="shared" si="172"/>
        <v>16.698213394818609</v>
      </c>
      <c r="Q739" s="2">
        <f t="shared" si="173"/>
        <v>1.1856819607757598</v>
      </c>
      <c r="R739" s="2">
        <f t="shared" si="174"/>
        <v>1.1832889932699848</v>
      </c>
      <c r="S739" s="2">
        <f t="shared" si="175"/>
        <v>1.1389543698882583</v>
      </c>
      <c r="U739" s="1" t="s">
        <v>770</v>
      </c>
    </row>
    <row r="740" spans="1:21" x14ac:dyDescent="0.35">
      <c r="A740" s="6">
        <f t="shared" si="166"/>
        <v>43541.803376689815</v>
      </c>
      <c r="B740" s="1">
        <v>0</v>
      </c>
      <c r="C740" s="2">
        <f t="shared" si="176"/>
        <v>22.8</v>
      </c>
      <c r="D740" s="2">
        <f t="shared" si="176"/>
        <v>21.8</v>
      </c>
      <c r="E740" s="2">
        <f t="shared" si="176"/>
        <v>22</v>
      </c>
      <c r="G740" s="3">
        <f t="shared" si="167"/>
        <v>0.72799999999999998</v>
      </c>
      <c r="H740" s="3">
        <f t="shared" si="168"/>
        <v>0.76800000000000002</v>
      </c>
      <c r="I740" s="3">
        <f t="shared" si="169"/>
        <v>0.72599999999999998</v>
      </c>
      <c r="K740" s="5">
        <f t="shared" si="164"/>
        <v>737</v>
      </c>
      <c r="L740" s="5">
        <f t="shared" si="165"/>
        <v>0</v>
      </c>
      <c r="N740" s="2">
        <f t="shared" si="170"/>
        <v>17.589824289432229</v>
      </c>
      <c r="O740" s="2">
        <f t="shared" si="171"/>
        <v>17.474135539824807</v>
      </c>
      <c r="P740" s="2">
        <f t="shared" si="172"/>
        <v>16.784500808262258</v>
      </c>
      <c r="Q740" s="2">
        <f t="shared" si="173"/>
        <v>1.1958757624068155</v>
      </c>
      <c r="R740" s="2">
        <f t="shared" si="174"/>
        <v>1.1885109372511364</v>
      </c>
      <c r="S740" s="2">
        <f t="shared" si="175"/>
        <v>1.1444792458202282</v>
      </c>
      <c r="U740" s="1" t="s">
        <v>771</v>
      </c>
    </row>
    <row r="741" spans="1:21" x14ac:dyDescent="0.35">
      <c r="A741" s="6">
        <f t="shared" si="166"/>
        <v>43541.80478056713</v>
      </c>
      <c r="B741" s="1">
        <v>0</v>
      </c>
      <c r="C741" s="2">
        <f t="shared" si="176"/>
        <v>22.7</v>
      </c>
      <c r="D741" s="2">
        <f t="shared" si="176"/>
        <v>21.7</v>
      </c>
      <c r="E741" s="2">
        <f t="shared" si="176"/>
        <v>21.9</v>
      </c>
      <c r="G741" s="3">
        <f t="shared" si="167"/>
        <v>0.73</v>
      </c>
      <c r="H741" s="3">
        <f t="shared" si="168"/>
        <v>0.76700000000000002</v>
      </c>
      <c r="I741" s="3">
        <f t="shared" si="169"/>
        <v>0.72699999999999998</v>
      </c>
      <c r="K741" s="5">
        <f t="shared" si="164"/>
        <v>738</v>
      </c>
      <c r="L741" s="5">
        <f t="shared" si="165"/>
        <v>0</v>
      </c>
      <c r="N741" s="2">
        <f t="shared" si="170"/>
        <v>17.537646240574638</v>
      </c>
      <c r="O741" s="2">
        <f t="shared" si="171"/>
        <v>17.357773158369525</v>
      </c>
      <c r="P741" s="2">
        <f t="shared" si="172"/>
        <v>16.71069919178111</v>
      </c>
      <c r="Q741" s="2">
        <f t="shared" si="173"/>
        <v>1.192554840063522</v>
      </c>
      <c r="R741" s="2">
        <f t="shared" si="174"/>
        <v>1.1810969660033499</v>
      </c>
      <c r="S741" s="2">
        <f t="shared" si="175"/>
        <v>1.1397540354114792</v>
      </c>
      <c r="U741" s="1" t="s">
        <v>772</v>
      </c>
    </row>
    <row r="742" spans="1:21" x14ac:dyDescent="0.35">
      <c r="A742" s="6">
        <f t="shared" si="166"/>
        <v>43541.806184432869</v>
      </c>
      <c r="B742" s="1">
        <v>0</v>
      </c>
      <c r="C742" s="2">
        <f t="shared" si="176"/>
        <v>22.8</v>
      </c>
      <c r="D742" s="2">
        <f t="shared" si="176"/>
        <v>21.8</v>
      </c>
      <c r="E742" s="2">
        <f t="shared" si="176"/>
        <v>21.9</v>
      </c>
      <c r="G742" s="3">
        <f t="shared" si="167"/>
        <v>0.73</v>
      </c>
      <c r="H742" s="3">
        <f t="shared" si="168"/>
        <v>0.76700000000000002</v>
      </c>
      <c r="I742" s="3">
        <f t="shared" si="169"/>
        <v>0.72599999999999998</v>
      </c>
      <c r="K742" s="5">
        <f t="shared" si="164"/>
        <v>739</v>
      </c>
      <c r="L742" s="5">
        <f t="shared" si="165"/>
        <v>0</v>
      </c>
      <c r="N742" s="2">
        <f t="shared" si="170"/>
        <v>17.632944662088775</v>
      </c>
      <c r="O742" s="2">
        <f t="shared" si="171"/>
        <v>17.453678862696741</v>
      </c>
      <c r="P742" s="2">
        <f t="shared" si="172"/>
        <v>16.689208120536119</v>
      </c>
      <c r="Q742" s="2">
        <f t="shared" si="173"/>
        <v>1.1986192483525664</v>
      </c>
      <c r="R742" s="2">
        <f t="shared" si="174"/>
        <v>1.1872080054707206</v>
      </c>
      <c r="S742" s="2">
        <f t="shared" si="175"/>
        <v>1.1383775727027559</v>
      </c>
      <c r="U742" s="1" t="s">
        <v>773</v>
      </c>
    </row>
    <row r="743" spans="1:21" x14ac:dyDescent="0.35">
      <c r="A743" s="6">
        <f t="shared" si="166"/>
        <v>43541.807588321761</v>
      </c>
      <c r="B743" s="1">
        <v>0</v>
      </c>
      <c r="C743" s="2">
        <f t="shared" si="176"/>
        <v>22.9</v>
      </c>
      <c r="D743" s="2">
        <f t="shared" si="176"/>
        <v>21.8</v>
      </c>
      <c r="E743" s="2">
        <f t="shared" si="176"/>
        <v>22</v>
      </c>
      <c r="G743" s="3">
        <f t="shared" si="167"/>
        <v>0.72599999999999998</v>
      </c>
      <c r="H743" s="3">
        <f t="shared" si="168"/>
        <v>0.7659999999999999</v>
      </c>
      <c r="I743" s="3">
        <f t="shared" si="169"/>
        <v>0.72499999999999998</v>
      </c>
      <c r="K743" s="5">
        <f t="shared" si="164"/>
        <v>740</v>
      </c>
      <c r="L743" s="5">
        <f t="shared" si="165"/>
        <v>0</v>
      </c>
      <c r="N743" s="2">
        <f t="shared" si="170"/>
        <v>17.64183063708964</v>
      </c>
      <c r="O743" s="2">
        <f t="shared" si="171"/>
        <v>17.433198550611628</v>
      </c>
      <c r="P743" s="2">
        <f t="shared" si="172"/>
        <v>16.762968516328801</v>
      </c>
      <c r="Q743" s="2">
        <f t="shared" si="173"/>
        <v>1.1991845016665488</v>
      </c>
      <c r="R743" s="2">
        <f t="shared" si="174"/>
        <v>1.1859033738440554</v>
      </c>
      <c r="S743" s="2">
        <f t="shared" si="175"/>
        <v>1.1431008858501068</v>
      </c>
      <c r="U743" s="1" t="s">
        <v>774</v>
      </c>
    </row>
    <row r="744" spans="1:21" x14ac:dyDescent="0.35">
      <c r="A744" s="6">
        <f t="shared" si="166"/>
        <v>43541.808992210645</v>
      </c>
      <c r="B744" s="1">
        <v>0</v>
      </c>
      <c r="C744" s="2">
        <f t="shared" si="176"/>
        <v>22.9</v>
      </c>
      <c r="D744" s="2">
        <f t="shared" si="176"/>
        <v>21.9</v>
      </c>
      <c r="E744" s="2">
        <f t="shared" si="176"/>
        <v>22</v>
      </c>
      <c r="G744" s="3">
        <f t="shared" si="167"/>
        <v>0.72199999999999998</v>
      </c>
      <c r="H744" s="3">
        <f t="shared" si="168"/>
        <v>0.76400000000000001</v>
      </c>
      <c r="I744" s="3">
        <f t="shared" si="169"/>
        <v>0.72299999999999998</v>
      </c>
      <c r="K744" s="5">
        <f t="shared" si="164"/>
        <v>741</v>
      </c>
      <c r="L744" s="5">
        <f t="shared" si="165"/>
        <v>0</v>
      </c>
      <c r="N744" s="2">
        <f t="shared" si="170"/>
        <v>17.555002338730503</v>
      </c>
      <c r="O744" s="2">
        <f t="shared" si="171"/>
        <v>17.48802295026616</v>
      </c>
      <c r="P744" s="2">
        <f t="shared" si="172"/>
        <v>16.71982487863713</v>
      </c>
      <c r="Q744" s="2">
        <f t="shared" si="173"/>
        <v>1.1936596257345791</v>
      </c>
      <c r="R744" s="2">
        <f t="shared" si="174"/>
        <v>1.1893953470444802</v>
      </c>
      <c r="S744" s="2">
        <f t="shared" si="175"/>
        <v>1.1403384531541969</v>
      </c>
      <c r="U744" s="1" t="s">
        <v>775</v>
      </c>
    </row>
    <row r="745" spans="1:21" x14ac:dyDescent="0.35">
      <c r="A745" s="6">
        <f t="shared" si="166"/>
        <v>43541.81039604167</v>
      </c>
      <c r="B745" s="1">
        <v>0</v>
      </c>
      <c r="C745" s="2">
        <f t="shared" si="176"/>
        <v>22.8</v>
      </c>
      <c r="D745" s="2">
        <f t="shared" si="176"/>
        <v>21.9</v>
      </c>
      <c r="E745" s="2">
        <f t="shared" si="176"/>
        <v>22</v>
      </c>
      <c r="G745" s="3">
        <f t="shared" si="167"/>
        <v>0.71700000000000008</v>
      </c>
      <c r="H745" s="3">
        <f t="shared" si="168"/>
        <v>0.76</v>
      </c>
      <c r="I745" s="3">
        <f t="shared" si="169"/>
        <v>0.71799999999999997</v>
      </c>
      <c r="K745" s="5">
        <f t="shared" si="164"/>
        <v>742</v>
      </c>
      <c r="L745" s="5">
        <f t="shared" si="165"/>
        <v>0</v>
      </c>
      <c r="N745" s="2">
        <f t="shared" si="170"/>
        <v>17.350769876018674</v>
      </c>
      <c r="O745" s="2">
        <f t="shared" si="171"/>
        <v>17.405615710097962</v>
      </c>
      <c r="P745" s="2">
        <f t="shared" si="172"/>
        <v>16.611501402719316</v>
      </c>
      <c r="Q745" s="2">
        <f t="shared" si="173"/>
        <v>1.1806505548097499</v>
      </c>
      <c r="R745" s="2">
        <f t="shared" si="174"/>
        <v>1.1841459911583367</v>
      </c>
      <c r="S745" s="2">
        <f t="shared" si="175"/>
        <v>1.1333988000436563</v>
      </c>
      <c r="U745" s="1" t="s">
        <v>776</v>
      </c>
    </row>
    <row r="746" spans="1:21" x14ac:dyDescent="0.35">
      <c r="A746" s="6">
        <f t="shared" si="166"/>
        <v>43541.811799861112</v>
      </c>
      <c r="B746" s="1">
        <v>0</v>
      </c>
      <c r="C746" s="2">
        <f t="shared" si="176"/>
        <v>23</v>
      </c>
      <c r="D746" s="2">
        <f t="shared" si="176"/>
        <v>21.9</v>
      </c>
      <c r="E746" s="2">
        <f t="shared" si="176"/>
        <v>22.1</v>
      </c>
      <c r="G746" s="3">
        <f t="shared" si="167"/>
        <v>0.71799999999999997</v>
      </c>
      <c r="H746" s="3">
        <f t="shared" si="168"/>
        <v>0.76200000000000001</v>
      </c>
      <c r="I746" s="3">
        <f t="shared" si="169"/>
        <v>0.72099999999999997</v>
      </c>
      <c r="K746" s="5">
        <f t="shared" si="164"/>
        <v>743</v>
      </c>
      <c r="L746" s="5">
        <f t="shared" si="165"/>
        <v>0</v>
      </c>
      <c r="N746" s="2">
        <f t="shared" si="170"/>
        <v>17.56285129818129</v>
      </c>
      <c r="O746" s="2">
        <f t="shared" si="171"/>
        <v>17.446867220362336</v>
      </c>
      <c r="P746" s="2">
        <f t="shared" si="172"/>
        <v>16.771786229051092</v>
      </c>
      <c r="Q746" s="2">
        <f t="shared" si="173"/>
        <v>1.1941591978284718</v>
      </c>
      <c r="R746" s="2">
        <f t="shared" si="174"/>
        <v>1.1867741135646062</v>
      </c>
      <c r="S746" s="2">
        <f t="shared" si="175"/>
        <v>1.1436653657694691</v>
      </c>
      <c r="U746" s="1" t="s">
        <v>777</v>
      </c>
    </row>
    <row r="747" spans="1:21" x14ac:dyDescent="0.35">
      <c r="A747" s="6">
        <f t="shared" si="166"/>
        <v>43541.813203784724</v>
      </c>
      <c r="B747" s="1">
        <v>0</v>
      </c>
      <c r="C747" s="2">
        <f t="shared" si="176"/>
        <v>23</v>
      </c>
      <c r="D747" s="2">
        <f t="shared" si="176"/>
        <v>21.8</v>
      </c>
      <c r="E747" s="2">
        <f t="shared" si="176"/>
        <v>22</v>
      </c>
      <c r="G747" s="3">
        <f t="shared" si="167"/>
        <v>0.71499999999999997</v>
      </c>
      <c r="H747" s="3">
        <f t="shared" si="168"/>
        <v>0.76</v>
      </c>
      <c r="I747" s="3">
        <f t="shared" si="169"/>
        <v>0.72</v>
      </c>
      <c r="K747" s="5">
        <f t="shared" si="164"/>
        <v>744</v>
      </c>
      <c r="L747" s="5">
        <f t="shared" si="165"/>
        <v>0</v>
      </c>
      <c r="N747" s="2">
        <f t="shared" si="170"/>
        <v>17.497081270294686</v>
      </c>
      <c r="O747" s="2">
        <f t="shared" si="171"/>
        <v>17.309817055585356</v>
      </c>
      <c r="P747" s="2">
        <f t="shared" si="172"/>
        <v>16.654910750005435</v>
      </c>
      <c r="Q747" s="2">
        <f t="shared" si="173"/>
        <v>1.1899721714742555</v>
      </c>
      <c r="R747" s="2">
        <f t="shared" si="174"/>
        <v>1.1780396373838411</v>
      </c>
      <c r="S747" s="2">
        <f t="shared" si="175"/>
        <v>1.1361804430055331</v>
      </c>
      <c r="U747" s="1" t="s">
        <v>778</v>
      </c>
    </row>
    <row r="748" spans="1:21" x14ac:dyDescent="0.35">
      <c r="A748" s="6">
        <f t="shared" si="166"/>
        <v>43541.814607673608</v>
      </c>
      <c r="B748" s="1">
        <v>0</v>
      </c>
      <c r="C748" s="2">
        <f t="shared" si="176"/>
        <v>22.9</v>
      </c>
      <c r="D748" s="2">
        <f t="shared" si="176"/>
        <v>21.8</v>
      </c>
      <c r="E748" s="2">
        <f t="shared" si="176"/>
        <v>22</v>
      </c>
      <c r="G748" s="3">
        <f t="shared" si="167"/>
        <v>0.71099999999999997</v>
      </c>
      <c r="H748" s="3">
        <f t="shared" si="168"/>
        <v>0.75700000000000001</v>
      </c>
      <c r="I748" s="3">
        <f t="shared" si="169"/>
        <v>0.71599999999999997</v>
      </c>
      <c r="K748" s="5">
        <f t="shared" si="164"/>
        <v>745</v>
      </c>
      <c r="L748" s="5">
        <f t="shared" si="165"/>
        <v>0</v>
      </c>
      <c r="N748" s="2">
        <f t="shared" si="170"/>
        <v>17.314008828776839</v>
      </c>
      <c r="O748" s="2">
        <f t="shared" si="171"/>
        <v>17.247802451956787</v>
      </c>
      <c r="P748" s="2">
        <f t="shared" si="172"/>
        <v>16.567984789519763</v>
      </c>
      <c r="Q748" s="2">
        <f t="shared" si="173"/>
        <v>1.1783069166449935</v>
      </c>
      <c r="R748" s="2">
        <f t="shared" si="174"/>
        <v>1.1740844575409131</v>
      </c>
      <c r="S748" s="2">
        <f t="shared" si="175"/>
        <v>1.1306093979560776</v>
      </c>
      <c r="U748" s="1" t="s">
        <v>779</v>
      </c>
    </row>
    <row r="749" spans="1:21" x14ac:dyDescent="0.35">
      <c r="A749" s="6">
        <f t="shared" si="166"/>
        <v>43541.816011481482</v>
      </c>
      <c r="B749" s="1">
        <v>0</v>
      </c>
      <c r="C749" s="2">
        <f t="shared" si="176"/>
        <v>23</v>
      </c>
      <c r="D749" s="2">
        <f t="shared" si="176"/>
        <v>21.9</v>
      </c>
      <c r="E749" s="2">
        <f t="shared" si="176"/>
        <v>22</v>
      </c>
      <c r="G749" s="3">
        <f t="shared" si="167"/>
        <v>0.71200000000000008</v>
      </c>
      <c r="H749" s="3">
        <f t="shared" si="168"/>
        <v>0.75800000000000001</v>
      </c>
      <c r="I749" s="3">
        <f t="shared" si="169"/>
        <v>0.71599999999999997</v>
      </c>
      <c r="K749" s="5">
        <f t="shared" si="164"/>
        <v>746</v>
      </c>
      <c r="L749" s="5">
        <f t="shared" si="165"/>
        <v>0</v>
      </c>
      <c r="N749" s="2">
        <f t="shared" si="170"/>
        <v>17.431066388216696</v>
      </c>
      <c r="O749" s="2">
        <f t="shared" si="171"/>
        <v>17.364267941761913</v>
      </c>
      <c r="P749" s="2">
        <f t="shared" si="172"/>
        <v>16.567984789519763</v>
      </c>
      <c r="Q749" s="2">
        <f t="shared" si="173"/>
        <v>1.1857675401922236</v>
      </c>
      <c r="R749" s="2">
        <f t="shared" si="174"/>
        <v>1.1815109435203315</v>
      </c>
      <c r="S749" s="2">
        <f t="shared" si="175"/>
        <v>1.1306093979560776</v>
      </c>
      <c r="U749" s="1" t="s">
        <v>780</v>
      </c>
    </row>
    <row r="750" spans="1:21" x14ac:dyDescent="0.35">
      <c r="A750" s="6">
        <f t="shared" si="166"/>
        <v>43541.817415358797</v>
      </c>
      <c r="B750" s="1">
        <v>0</v>
      </c>
      <c r="C750" s="2">
        <f t="shared" si="176"/>
        <v>23</v>
      </c>
      <c r="D750" s="2">
        <f t="shared" si="176"/>
        <v>21.9</v>
      </c>
      <c r="E750" s="2">
        <f t="shared" si="176"/>
        <v>22.1</v>
      </c>
      <c r="G750" s="3">
        <f t="shared" si="167"/>
        <v>0.71</v>
      </c>
      <c r="H750" s="3">
        <f t="shared" si="168"/>
        <v>0.75800000000000001</v>
      </c>
      <c r="I750" s="3">
        <f t="shared" si="169"/>
        <v>0.71599999999999997</v>
      </c>
      <c r="K750" s="5">
        <f t="shared" si="164"/>
        <v>747</v>
      </c>
      <c r="L750" s="5">
        <f t="shared" si="165"/>
        <v>0</v>
      </c>
      <c r="N750" s="2">
        <f t="shared" si="170"/>
        <v>17.386919471432336</v>
      </c>
      <c r="O750" s="2">
        <f t="shared" si="171"/>
        <v>17.364267941761913</v>
      </c>
      <c r="P750" s="2">
        <f t="shared" si="172"/>
        <v>16.663120127518539</v>
      </c>
      <c r="Q750" s="2">
        <f t="shared" si="173"/>
        <v>1.1829545988156087</v>
      </c>
      <c r="R750" s="2">
        <f t="shared" si="174"/>
        <v>1.1815109435203315</v>
      </c>
      <c r="S750" s="2">
        <f t="shared" si="175"/>
        <v>1.1367063954451657</v>
      </c>
      <c r="U750" s="1" t="s">
        <v>781</v>
      </c>
    </row>
    <row r="751" spans="1:21" x14ac:dyDescent="0.35">
      <c r="A751" s="6">
        <f t="shared" si="166"/>
        <v>43541.81881921296</v>
      </c>
      <c r="B751" s="1">
        <v>0</v>
      </c>
      <c r="C751" s="2">
        <f t="shared" si="176"/>
        <v>22.9</v>
      </c>
      <c r="D751" s="2">
        <f t="shared" si="176"/>
        <v>22</v>
      </c>
      <c r="E751" s="2">
        <f t="shared" si="176"/>
        <v>22.2</v>
      </c>
      <c r="G751" s="3">
        <f t="shared" si="167"/>
        <v>0.70599999999999996</v>
      </c>
      <c r="H751" s="3">
        <f t="shared" si="168"/>
        <v>0.752</v>
      </c>
      <c r="I751" s="3">
        <f t="shared" si="169"/>
        <v>0.70900000000000007</v>
      </c>
      <c r="K751" s="5">
        <f t="shared" si="164"/>
        <v>748</v>
      </c>
      <c r="L751" s="5">
        <f t="shared" si="165"/>
        <v>0</v>
      </c>
      <c r="N751" s="2">
        <f t="shared" si="170"/>
        <v>17.203372948898721</v>
      </c>
      <c r="O751" s="2">
        <f t="shared" si="171"/>
        <v>17.335318498518877</v>
      </c>
      <c r="P751" s="2">
        <f t="shared" si="172"/>
        <v>16.604874611150418</v>
      </c>
      <c r="Q751" s="2">
        <f t="shared" si="173"/>
        <v>1.1712497243349949</v>
      </c>
      <c r="R751" s="2">
        <f t="shared" si="174"/>
        <v>1.1796655549452721</v>
      </c>
      <c r="S751" s="2">
        <f t="shared" si="175"/>
        <v>1.1329740818987899</v>
      </c>
      <c r="U751" s="1" t="s">
        <v>782</v>
      </c>
    </row>
    <row r="752" spans="1:21" x14ac:dyDescent="0.35">
      <c r="A752" s="6">
        <f t="shared" si="166"/>
        <v>43541.82022306713</v>
      </c>
      <c r="B752" s="1">
        <v>0</v>
      </c>
      <c r="C752" s="2">
        <f t="shared" si="176"/>
        <v>23</v>
      </c>
      <c r="D752" s="2">
        <f t="shared" si="176"/>
        <v>22</v>
      </c>
      <c r="E752" s="2">
        <f t="shared" si="176"/>
        <v>22.2</v>
      </c>
      <c r="G752" s="3">
        <f t="shared" si="167"/>
        <v>0.71</v>
      </c>
      <c r="H752" s="3">
        <f t="shared" si="168"/>
        <v>0.754</v>
      </c>
      <c r="I752" s="3">
        <f t="shared" si="169"/>
        <v>0.71200000000000008</v>
      </c>
      <c r="K752" s="5">
        <f t="shared" si="164"/>
        <v>749</v>
      </c>
      <c r="L752" s="5">
        <f t="shared" si="165"/>
        <v>0</v>
      </c>
      <c r="N752" s="2">
        <f t="shared" si="170"/>
        <v>17.386919471432336</v>
      </c>
      <c r="O752" s="2">
        <f t="shared" si="171"/>
        <v>17.376986990708122</v>
      </c>
      <c r="P752" s="2">
        <f t="shared" si="172"/>
        <v>16.67076989452811</v>
      </c>
      <c r="Q752" s="2">
        <f t="shared" si="173"/>
        <v>1.1829545988156087</v>
      </c>
      <c r="R752" s="2">
        <f t="shared" si="174"/>
        <v>1.1823215990033882</v>
      </c>
      <c r="S752" s="2">
        <f t="shared" si="175"/>
        <v>1.1371964667786383</v>
      </c>
      <c r="U752" s="1" t="s">
        <v>783</v>
      </c>
    </row>
    <row r="753" spans="1:21" x14ac:dyDescent="0.35">
      <c r="A753" s="6">
        <f t="shared" si="166"/>
        <v>43541.821626956022</v>
      </c>
      <c r="B753" s="1">
        <v>0</v>
      </c>
      <c r="C753" s="2">
        <f t="shared" si="176"/>
        <v>23.1</v>
      </c>
      <c r="D753" s="2">
        <f t="shared" si="176"/>
        <v>22</v>
      </c>
      <c r="E753" s="2">
        <f t="shared" si="176"/>
        <v>22.2</v>
      </c>
      <c r="G753" s="3">
        <f t="shared" si="167"/>
        <v>0.71</v>
      </c>
      <c r="H753" s="3">
        <f t="shared" si="168"/>
        <v>0.753</v>
      </c>
      <c r="I753" s="3">
        <f t="shared" si="169"/>
        <v>0.71</v>
      </c>
      <c r="K753" s="5">
        <f t="shared" si="164"/>
        <v>750</v>
      </c>
      <c r="L753" s="5">
        <f t="shared" si="165"/>
        <v>0</v>
      </c>
      <c r="N753" s="2">
        <f t="shared" si="170"/>
        <v>17.481895173880012</v>
      </c>
      <c r="O753" s="2">
        <f t="shared" si="171"/>
        <v>17.356164997460564</v>
      </c>
      <c r="P753" s="2">
        <f t="shared" si="172"/>
        <v>16.626867108285929</v>
      </c>
      <c r="Q753" s="2">
        <f t="shared" si="173"/>
        <v>1.189005115018184</v>
      </c>
      <c r="R753" s="2">
        <f t="shared" si="174"/>
        <v>1.1809944587953258</v>
      </c>
      <c r="S753" s="2">
        <f t="shared" si="175"/>
        <v>1.1343835254020234</v>
      </c>
      <c r="U753" s="1" t="s">
        <v>784</v>
      </c>
    </row>
    <row r="754" spans="1:21" x14ac:dyDescent="0.35">
      <c r="A754" s="6">
        <f t="shared" si="166"/>
        <v>43541.823030856482</v>
      </c>
      <c r="B754" s="1">
        <v>0</v>
      </c>
      <c r="C754" s="2">
        <f t="shared" si="176"/>
        <v>23.1</v>
      </c>
      <c r="D754" s="2">
        <f t="shared" si="176"/>
        <v>22.1</v>
      </c>
      <c r="E754" s="2">
        <f t="shared" si="176"/>
        <v>22.2</v>
      </c>
      <c r="G754" s="3">
        <f t="shared" si="167"/>
        <v>0.70599999999999996</v>
      </c>
      <c r="H754" s="3">
        <f t="shared" si="168"/>
        <v>0.75</v>
      </c>
      <c r="I754" s="3">
        <f t="shared" si="169"/>
        <v>0.70799999999999996</v>
      </c>
      <c r="K754" s="5">
        <f t="shared" si="164"/>
        <v>751</v>
      </c>
      <c r="L754" s="5">
        <f t="shared" si="165"/>
        <v>0</v>
      </c>
      <c r="N754" s="2">
        <f t="shared" si="170"/>
        <v>17.393208590536204</v>
      </c>
      <c r="O754" s="2">
        <f t="shared" si="171"/>
        <v>17.389192215736607</v>
      </c>
      <c r="P754" s="2">
        <f t="shared" si="172"/>
        <v>16.582854613720492</v>
      </c>
      <c r="Q754" s="2">
        <f t="shared" si="173"/>
        <v>1.1833553824760648</v>
      </c>
      <c r="R754" s="2">
        <f t="shared" si="174"/>
        <v>1.1830994350148762</v>
      </c>
      <c r="S754" s="2">
        <f t="shared" si="175"/>
        <v>1.1315626490603821</v>
      </c>
      <c r="U754" s="1" t="s">
        <v>785</v>
      </c>
    </row>
    <row r="755" spans="1:21" x14ac:dyDescent="0.35">
      <c r="A755" s="6">
        <f t="shared" si="166"/>
        <v>43541.824434699076</v>
      </c>
      <c r="B755" s="1">
        <v>0</v>
      </c>
      <c r="C755" s="2">
        <f t="shared" si="176"/>
        <v>23.2</v>
      </c>
      <c r="D755" s="2">
        <f t="shared" si="176"/>
        <v>22.1</v>
      </c>
      <c r="E755" s="2">
        <f t="shared" si="176"/>
        <v>22.3</v>
      </c>
      <c r="G755" s="3">
        <f t="shared" si="167"/>
        <v>0.70700000000000007</v>
      </c>
      <c r="H755" s="3">
        <f t="shared" si="168"/>
        <v>0.752</v>
      </c>
      <c r="I755" s="3">
        <f t="shared" si="169"/>
        <v>0.71</v>
      </c>
      <c r="K755" s="5">
        <f t="shared" si="164"/>
        <v>752</v>
      </c>
      <c r="L755" s="5">
        <f t="shared" si="165"/>
        <v>0</v>
      </c>
      <c r="N755" s="2">
        <f t="shared" si="170"/>
        <v>17.510344731575472</v>
      </c>
      <c r="O755" s="2">
        <f t="shared" si="171"/>
        <v>17.430988096688829</v>
      </c>
      <c r="P755" s="2">
        <f t="shared" si="172"/>
        <v>16.721897598440474</v>
      </c>
      <c r="Q755" s="2">
        <f t="shared" si="173"/>
        <v>1.1908167062961859</v>
      </c>
      <c r="R755" s="2">
        <f t="shared" si="174"/>
        <v>1.18576255243436</v>
      </c>
      <c r="S755" s="2">
        <f t="shared" si="175"/>
        <v>1.1404711866914699</v>
      </c>
      <c r="U755" s="1" t="s">
        <v>786</v>
      </c>
    </row>
    <row r="756" spans="1:21" x14ac:dyDescent="0.35">
      <c r="A756" s="6">
        <f t="shared" si="166"/>
        <v>43541.825838553239</v>
      </c>
      <c r="B756" s="1">
        <v>0</v>
      </c>
      <c r="C756" s="2">
        <f t="shared" si="176"/>
        <v>23.3</v>
      </c>
      <c r="D756" s="2">
        <f t="shared" si="176"/>
        <v>22.2</v>
      </c>
      <c r="E756" s="2">
        <f t="shared" si="176"/>
        <v>22.3</v>
      </c>
      <c r="G756" s="3">
        <f t="shared" si="167"/>
        <v>0.70299999999999996</v>
      </c>
      <c r="H756" s="3">
        <f t="shared" si="168"/>
        <v>0.75</v>
      </c>
      <c r="I756" s="3">
        <f t="shared" si="169"/>
        <v>0.70799999999999996</v>
      </c>
      <c r="K756" s="5">
        <f t="shared" si="164"/>
        <v>753</v>
      </c>
      <c r="L756" s="5">
        <f t="shared" si="165"/>
        <v>0</v>
      </c>
      <c r="N756" s="2">
        <f t="shared" si="170"/>
        <v>17.516116823546898</v>
      </c>
      <c r="O756" s="2">
        <f t="shared" si="171"/>
        <v>17.484826037944387</v>
      </c>
      <c r="P756" s="2">
        <f t="shared" si="172"/>
        <v>16.67785454562333</v>
      </c>
      <c r="Q756" s="2">
        <f t="shared" si="173"/>
        <v>1.191184211784357</v>
      </c>
      <c r="R756" s="2">
        <f t="shared" si="174"/>
        <v>1.1891917618970185</v>
      </c>
      <c r="S756" s="2">
        <f t="shared" si="175"/>
        <v>1.1376503103498283</v>
      </c>
      <c r="U756" s="1" t="s">
        <v>787</v>
      </c>
    </row>
    <row r="757" spans="1:21" x14ac:dyDescent="0.35">
      <c r="A757" s="6">
        <f t="shared" si="166"/>
        <v>43541.827242465275</v>
      </c>
      <c r="B757" s="1">
        <v>0</v>
      </c>
      <c r="C757" s="2">
        <f t="shared" si="176"/>
        <v>23.3</v>
      </c>
      <c r="D757" s="2">
        <f t="shared" si="176"/>
        <v>22.2</v>
      </c>
      <c r="E757" s="2">
        <f t="shared" si="176"/>
        <v>22.3</v>
      </c>
      <c r="G757" s="3">
        <f t="shared" si="167"/>
        <v>0.69799999999999995</v>
      </c>
      <c r="H757" s="3">
        <f t="shared" si="168"/>
        <v>0.746</v>
      </c>
      <c r="I757" s="3">
        <f t="shared" si="169"/>
        <v>0.70499999999999996</v>
      </c>
      <c r="K757" s="5">
        <f t="shared" si="164"/>
        <v>754</v>
      </c>
      <c r="L757" s="5">
        <f t="shared" si="165"/>
        <v>0</v>
      </c>
      <c r="N757" s="2">
        <f t="shared" si="170"/>
        <v>17.404053108843922</v>
      </c>
      <c r="O757" s="2">
        <f t="shared" si="171"/>
        <v>17.400878834648591</v>
      </c>
      <c r="P757" s="2">
        <f t="shared" si="172"/>
        <v>16.611582842346387</v>
      </c>
      <c r="Q757" s="2">
        <f t="shared" si="173"/>
        <v>1.1840464227360645</v>
      </c>
      <c r="R757" s="2">
        <f t="shared" si="174"/>
        <v>1.1838441555704231</v>
      </c>
      <c r="S757" s="2">
        <f t="shared" si="175"/>
        <v>1.1334040194683772</v>
      </c>
      <c r="U757" s="1" t="s">
        <v>788</v>
      </c>
    </row>
    <row r="758" spans="1:21" x14ac:dyDescent="0.35">
      <c r="A758" s="6">
        <f t="shared" si="166"/>
        <v>43541.828646319445</v>
      </c>
      <c r="B758" s="1">
        <v>0</v>
      </c>
      <c r="C758" s="2">
        <f t="shared" si="176"/>
        <v>23.4</v>
      </c>
      <c r="D758" s="2">
        <f t="shared" si="176"/>
        <v>22.3</v>
      </c>
      <c r="E758" s="2">
        <f t="shared" si="176"/>
        <v>22.3</v>
      </c>
      <c r="G758" s="3">
        <f t="shared" si="167"/>
        <v>0.69200000000000006</v>
      </c>
      <c r="H758" s="3">
        <f t="shared" si="168"/>
        <v>0.745</v>
      </c>
      <c r="I758" s="3">
        <f t="shared" si="169"/>
        <v>0.70200000000000007</v>
      </c>
      <c r="K758" s="5">
        <f t="shared" si="164"/>
        <v>755</v>
      </c>
      <c r="L758" s="5">
        <f t="shared" si="165"/>
        <v>0</v>
      </c>
      <c r="N758" s="2">
        <f t="shared" si="170"/>
        <v>17.36331092122985</v>
      </c>
      <c r="O758" s="2">
        <f t="shared" si="171"/>
        <v>17.475383793248998</v>
      </c>
      <c r="P758" s="2">
        <f t="shared" si="172"/>
        <v>16.54506080658847</v>
      </c>
      <c r="Q758" s="2">
        <f t="shared" si="173"/>
        <v>1.1814499442587567</v>
      </c>
      <c r="R758" s="2">
        <f t="shared" si="174"/>
        <v>1.1885904350356682</v>
      </c>
      <c r="S758" s="2">
        <f t="shared" si="175"/>
        <v>1.12913962068192</v>
      </c>
      <c r="U758" s="1" t="s">
        <v>789</v>
      </c>
    </row>
    <row r="759" spans="1:21" x14ac:dyDescent="0.35">
      <c r="A759" s="6">
        <f t="shared" si="166"/>
        <v>43541.830050173608</v>
      </c>
      <c r="B759" s="1">
        <v>0</v>
      </c>
      <c r="C759" s="2">
        <f t="shared" si="176"/>
        <v>23.4</v>
      </c>
      <c r="D759" s="2">
        <f t="shared" si="176"/>
        <v>22.3</v>
      </c>
      <c r="E759" s="2">
        <f t="shared" si="176"/>
        <v>22.3</v>
      </c>
      <c r="G759" s="3">
        <f t="shared" si="167"/>
        <v>0.69099999999999995</v>
      </c>
      <c r="H759" s="3">
        <f t="shared" si="168"/>
        <v>0.74299999999999999</v>
      </c>
      <c r="I759" s="3">
        <f t="shared" si="169"/>
        <v>0.70200000000000007</v>
      </c>
      <c r="K759" s="5">
        <f t="shared" si="164"/>
        <v>756</v>
      </c>
      <c r="L759" s="5">
        <f t="shared" si="165"/>
        <v>0</v>
      </c>
      <c r="N759" s="2">
        <f t="shared" si="170"/>
        <v>17.340624438926515</v>
      </c>
      <c r="O759" s="2">
        <f t="shared" si="171"/>
        <v>17.433181088183609</v>
      </c>
      <c r="P759" s="2">
        <f t="shared" si="172"/>
        <v>16.54506080658847</v>
      </c>
      <c r="Q759" s="2">
        <f t="shared" si="173"/>
        <v>1.1800038124087568</v>
      </c>
      <c r="R759" s="2">
        <f t="shared" si="174"/>
        <v>1.1859022613738679</v>
      </c>
      <c r="S759" s="2">
        <f t="shared" si="175"/>
        <v>1.12913962068192</v>
      </c>
      <c r="U759" s="1" t="s">
        <v>790</v>
      </c>
    </row>
    <row r="760" spans="1:21" x14ac:dyDescent="0.35">
      <c r="A760" s="6">
        <f t="shared" si="166"/>
        <v>43541.831454050924</v>
      </c>
      <c r="B760" s="1">
        <v>0</v>
      </c>
      <c r="C760" s="2">
        <f t="shared" si="176"/>
        <v>23.5</v>
      </c>
      <c r="D760" s="2">
        <f t="shared" si="176"/>
        <v>22.3</v>
      </c>
      <c r="E760" s="2">
        <f t="shared" si="176"/>
        <v>22.3</v>
      </c>
      <c r="G760" s="3">
        <f t="shared" si="167"/>
        <v>0.68900000000000006</v>
      </c>
      <c r="H760" s="3">
        <f t="shared" si="168"/>
        <v>0.74199999999999999</v>
      </c>
      <c r="I760" s="3">
        <f t="shared" si="169"/>
        <v>0.70099999999999996</v>
      </c>
      <c r="K760" s="5">
        <f t="shared" si="164"/>
        <v>757</v>
      </c>
      <c r="L760" s="5">
        <f t="shared" si="165"/>
        <v>0</v>
      </c>
      <c r="N760" s="2">
        <f t="shared" si="170"/>
        <v>17.389786743294422</v>
      </c>
      <c r="O760" s="2">
        <f t="shared" si="171"/>
        <v>17.412041993185323</v>
      </c>
      <c r="P760" s="2">
        <f t="shared" si="172"/>
        <v>16.52283081519527</v>
      </c>
      <c r="Q760" s="2">
        <f t="shared" si="173"/>
        <v>1.1831373223444464</v>
      </c>
      <c r="R760" s="2">
        <f t="shared" si="174"/>
        <v>1.1845554598234891</v>
      </c>
      <c r="S760" s="2">
        <f t="shared" si="175"/>
        <v>1.1277141036906988</v>
      </c>
      <c r="U760" s="1" t="s">
        <v>791</v>
      </c>
    </row>
    <row r="761" spans="1:21" x14ac:dyDescent="0.35">
      <c r="A761" s="6">
        <f t="shared" si="166"/>
        <v>43541.832857870373</v>
      </c>
      <c r="B761" s="1">
        <v>0</v>
      </c>
      <c r="C761" s="2">
        <f t="shared" si="176"/>
        <v>23.4</v>
      </c>
      <c r="D761" s="2">
        <f t="shared" si="176"/>
        <v>22.3</v>
      </c>
      <c r="E761" s="2">
        <f t="shared" si="176"/>
        <v>22.4</v>
      </c>
      <c r="G761" s="3">
        <f t="shared" si="167"/>
        <v>0.68900000000000006</v>
      </c>
      <c r="H761" s="3">
        <f t="shared" si="168"/>
        <v>0.74199999999999999</v>
      </c>
      <c r="I761" s="3">
        <f t="shared" si="169"/>
        <v>0.70099999999999996</v>
      </c>
      <c r="K761" s="5">
        <f t="shared" si="164"/>
        <v>758</v>
      </c>
      <c r="L761" s="5">
        <f t="shared" si="165"/>
        <v>0</v>
      </c>
      <c r="N761" s="2">
        <f t="shared" si="170"/>
        <v>17.295164102086936</v>
      </c>
      <c r="O761" s="2">
        <f t="shared" si="171"/>
        <v>17.412041993185323</v>
      </c>
      <c r="P761" s="2">
        <f t="shared" si="172"/>
        <v>16.617716356725158</v>
      </c>
      <c r="Q761" s="2">
        <f t="shared" si="173"/>
        <v>1.1771052596547458</v>
      </c>
      <c r="R761" s="2">
        <f t="shared" si="174"/>
        <v>1.1845554598234891</v>
      </c>
      <c r="S761" s="2">
        <f t="shared" si="175"/>
        <v>1.1337971043945245</v>
      </c>
      <c r="U761" s="1" t="s">
        <v>792</v>
      </c>
    </row>
    <row r="762" spans="1:21" x14ac:dyDescent="0.35">
      <c r="A762" s="6">
        <f t="shared" si="166"/>
        <v>43541.83426181713</v>
      </c>
      <c r="B762" s="1">
        <v>0</v>
      </c>
      <c r="C762" s="2">
        <f t="shared" si="176"/>
        <v>23.5</v>
      </c>
      <c r="D762" s="2">
        <f t="shared" si="176"/>
        <v>22.3</v>
      </c>
      <c r="E762" s="2">
        <f t="shared" si="176"/>
        <v>22.4</v>
      </c>
      <c r="G762" s="3">
        <f t="shared" si="167"/>
        <v>0.68900000000000006</v>
      </c>
      <c r="H762" s="3">
        <f t="shared" si="168"/>
        <v>0.74199999999999999</v>
      </c>
      <c r="I762" s="3">
        <f t="shared" si="169"/>
        <v>0.7</v>
      </c>
      <c r="K762" s="5">
        <f t="shared" si="164"/>
        <v>759</v>
      </c>
      <c r="L762" s="5">
        <f t="shared" si="165"/>
        <v>0</v>
      </c>
      <c r="N762" s="2">
        <f t="shared" si="170"/>
        <v>17.389786743294422</v>
      </c>
      <c r="O762" s="2">
        <f t="shared" si="171"/>
        <v>17.412041993185323</v>
      </c>
      <c r="P762" s="2">
        <f t="shared" si="172"/>
        <v>16.595442812650774</v>
      </c>
      <c r="Q762" s="2">
        <f t="shared" si="173"/>
        <v>1.1831373223444464</v>
      </c>
      <c r="R762" s="2">
        <f t="shared" si="174"/>
        <v>1.1845554598234891</v>
      </c>
      <c r="S762" s="2">
        <f t="shared" si="175"/>
        <v>1.132369552403339</v>
      </c>
      <c r="U762" s="1" t="s">
        <v>793</v>
      </c>
    </row>
    <row r="763" spans="1:21" x14ac:dyDescent="0.35">
      <c r="A763" s="6">
        <f t="shared" si="166"/>
        <v>43541.835665671293</v>
      </c>
      <c r="B763" s="1">
        <v>0</v>
      </c>
      <c r="C763" s="2">
        <f t="shared" si="176"/>
        <v>23.5</v>
      </c>
      <c r="D763" s="2">
        <f t="shared" si="176"/>
        <v>22.3</v>
      </c>
      <c r="E763" s="2">
        <f t="shared" si="176"/>
        <v>22.4</v>
      </c>
      <c r="G763" s="3">
        <f t="shared" si="167"/>
        <v>0.68799999999999994</v>
      </c>
      <c r="H763" s="3">
        <f t="shared" si="168"/>
        <v>0.74</v>
      </c>
      <c r="I763" s="3">
        <f t="shared" si="169"/>
        <v>0.69799999999999995</v>
      </c>
      <c r="K763" s="5">
        <f t="shared" si="164"/>
        <v>760</v>
      </c>
      <c r="L763" s="5">
        <f t="shared" si="165"/>
        <v>0</v>
      </c>
      <c r="N763" s="2">
        <f t="shared" si="170"/>
        <v>17.366997022071743</v>
      </c>
      <c r="O763" s="2">
        <f t="shared" si="171"/>
        <v>17.36968799681889</v>
      </c>
      <c r="P763" s="2">
        <f t="shared" si="172"/>
        <v>16.550811017524115</v>
      </c>
      <c r="Q763" s="2">
        <f t="shared" si="173"/>
        <v>1.1816848892641314</v>
      </c>
      <c r="R763" s="2">
        <f t="shared" si="174"/>
        <v>1.1818564028543241</v>
      </c>
      <c r="S763" s="2">
        <f t="shared" si="175"/>
        <v>1.1295083201223068</v>
      </c>
      <c r="U763" s="1" t="s">
        <v>794</v>
      </c>
    </row>
    <row r="764" spans="1:21" x14ac:dyDescent="0.35">
      <c r="A764" s="6">
        <f t="shared" si="166"/>
        <v>43541.837069513887</v>
      </c>
      <c r="B764" s="1">
        <v>0</v>
      </c>
      <c r="C764" s="2">
        <f t="shared" si="176"/>
        <v>23.4</v>
      </c>
      <c r="D764" s="2">
        <f t="shared" si="176"/>
        <v>22.3</v>
      </c>
      <c r="E764" s="2">
        <f t="shared" si="176"/>
        <v>22.4</v>
      </c>
      <c r="G764" s="3">
        <f t="shared" si="167"/>
        <v>0.68599999999999994</v>
      </c>
      <c r="H764" s="3">
        <f t="shared" si="168"/>
        <v>0.74</v>
      </c>
      <c r="I764" s="3">
        <f t="shared" si="169"/>
        <v>0.69799999999999995</v>
      </c>
      <c r="K764" s="5">
        <f t="shared" si="164"/>
        <v>761</v>
      </c>
      <c r="L764" s="5">
        <f t="shared" si="165"/>
        <v>0</v>
      </c>
      <c r="N764" s="2">
        <f t="shared" si="170"/>
        <v>17.226753962943675</v>
      </c>
      <c r="O764" s="2">
        <f t="shared" si="171"/>
        <v>17.36968799681889</v>
      </c>
      <c r="P764" s="2">
        <f t="shared" si="172"/>
        <v>16.550811017524115</v>
      </c>
      <c r="Q764" s="2">
        <f t="shared" si="173"/>
        <v>1.1727416163669722</v>
      </c>
      <c r="R764" s="2">
        <f t="shared" si="174"/>
        <v>1.1818564028543241</v>
      </c>
      <c r="S764" s="2">
        <f t="shared" si="175"/>
        <v>1.1295083201223068</v>
      </c>
      <c r="U764" s="1" t="s">
        <v>795</v>
      </c>
    </row>
    <row r="765" spans="1:21" x14ac:dyDescent="0.35">
      <c r="A765" s="6">
        <f t="shared" si="166"/>
        <v>43541.838473379627</v>
      </c>
      <c r="B765" s="1">
        <v>0</v>
      </c>
      <c r="C765" s="2">
        <f t="shared" si="176"/>
        <v>23.5</v>
      </c>
      <c r="D765" s="2">
        <f t="shared" si="176"/>
        <v>22.3</v>
      </c>
      <c r="E765" s="2">
        <f t="shared" si="176"/>
        <v>22.4</v>
      </c>
      <c r="G765" s="3">
        <f t="shared" si="167"/>
        <v>0.68700000000000006</v>
      </c>
      <c r="H765" s="3">
        <f t="shared" si="168"/>
        <v>0.7390000000000001</v>
      </c>
      <c r="I765" s="3">
        <f t="shared" si="169"/>
        <v>0.69499999999999995</v>
      </c>
      <c r="K765" s="5">
        <f t="shared" si="164"/>
        <v>762</v>
      </c>
      <c r="L765" s="5">
        <f t="shared" si="165"/>
        <v>0</v>
      </c>
      <c r="N765" s="2">
        <f t="shared" si="170"/>
        <v>17.344177943812294</v>
      </c>
      <c r="O765" s="2">
        <f t="shared" si="171"/>
        <v>17.348472966120241</v>
      </c>
      <c r="P765" s="2">
        <f t="shared" si="172"/>
        <v>16.483650405709845</v>
      </c>
      <c r="Q765" s="2">
        <f t="shared" si="173"/>
        <v>1.1802303435531372</v>
      </c>
      <c r="R765" s="2">
        <f t="shared" si="174"/>
        <v>1.1805041376043106</v>
      </c>
      <c r="S765" s="2">
        <f t="shared" si="175"/>
        <v>1.1252010629247264</v>
      </c>
      <c r="U765" s="1" t="s">
        <v>796</v>
      </c>
    </row>
    <row r="766" spans="1:21" x14ac:dyDescent="0.35">
      <c r="A766" s="6">
        <f t="shared" si="166"/>
        <v>43541.839877210645</v>
      </c>
      <c r="B766" s="1">
        <v>0</v>
      </c>
      <c r="C766" s="2">
        <f t="shared" si="176"/>
        <v>23.5</v>
      </c>
      <c r="D766" s="2">
        <f t="shared" si="176"/>
        <v>22.3</v>
      </c>
      <c r="E766" s="2">
        <f t="shared" si="176"/>
        <v>22.4</v>
      </c>
      <c r="G766" s="3">
        <f t="shared" si="167"/>
        <v>0.68500000000000005</v>
      </c>
      <c r="H766" s="3">
        <f t="shared" si="168"/>
        <v>0.73799999999999999</v>
      </c>
      <c r="I766" s="3">
        <f t="shared" si="169"/>
        <v>0.69499999999999995</v>
      </c>
      <c r="K766" s="5">
        <f t="shared" si="164"/>
        <v>763</v>
      </c>
      <c r="L766" s="5">
        <f t="shared" si="165"/>
        <v>0</v>
      </c>
      <c r="N766" s="2">
        <f t="shared" si="170"/>
        <v>17.298451392049937</v>
      </c>
      <c r="O766" s="2">
        <f t="shared" si="171"/>
        <v>17.327232493768427</v>
      </c>
      <c r="P766" s="2">
        <f t="shared" si="172"/>
        <v>16.483650405709845</v>
      </c>
      <c r="Q766" s="2">
        <f t="shared" si="173"/>
        <v>1.1773148895930132</v>
      </c>
      <c r="R766" s="2">
        <f t="shared" si="174"/>
        <v>1.1791500412565812</v>
      </c>
      <c r="S766" s="2">
        <f t="shared" si="175"/>
        <v>1.1252010629247264</v>
      </c>
      <c r="U766" s="1" t="s">
        <v>797</v>
      </c>
    </row>
    <row r="767" spans="1:21" x14ac:dyDescent="0.35">
      <c r="A767" s="6">
        <f t="shared" si="166"/>
        <v>43541.841281064815</v>
      </c>
      <c r="B767" s="1">
        <v>0</v>
      </c>
      <c r="C767" s="2">
        <f t="shared" si="176"/>
        <v>23.6</v>
      </c>
      <c r="D767" s="2">
        <f t="shared" si="176"/>
        <v>22.3</v>
      </c>
      <c r="E767" s="2">
        <f t="shared" si="176"/>
        <v>22.4</v>
      </c>
      <c r="G767" s="3">
        <f t="shared" si="167"/>
        <v>0.68599999999999994</v>
      </c>
      <c r="H767" s="3">
        <f t="shared" si="168"/>
        <v>0.74</v>
      </c>
      <c r="I767" s="3">
        <f t="shared" si="169"/>
        <v>0.69599999999999995</v>
      </c>
      <c r="K767" s="5">
        <f t="shared" si="164"/>
        <v>764</v>
      </c>
      <c r="L767" s="5">
        <f t="shared" si="165"/>
        <v>0</v>
      </c>
      <c r="N767" s="2">
        <f t="shared" si="170"/>
        <v>17.415897902233162</v>
      </c>
      <c r="O767" s="2">
        <f t="shared" si="171"/>
        <v>17.36968799681889</v>
      </c>
      <c r="P767" s="2">
        <f t="shared" si="172"/>
        <v>16.506065768434773</v>
      </c>
      <c r="Q767" s="2">
        <f t="shared" si="173"/>
        <v>1.1848011406906482</v>
      </c>
      <c r="R767" s="2">
        <f t="shared" si="174"/>
        <v>1.1818564028543241</v>
      </c>
      <c r="S767" s="2">
        <f t="shared" si="175"/>
        <v>1.1266388776943539</v>
      </c>
      <c r="U767" s="1" t="s">
        <v>798</v>
      </c>
    </row>
    <row r="768" spans="1:21" x14ac:dyDescent="0.35">
      <c r="A768" s="6">
        <f t="shared" si="166"/>
        <v>43541.842684976851</v>
      </c>
      <c r="B768" s="1">
        <v>0</v>
      </c>
      <c r="C768" s="2">
        <f t="shared" si="176"/>
        <v>23.6</v>
      </c>
      <c r="D768" s="2">
        <f t="shared" si="176"/>
        <v>22.4</v>
      </c>
      <c r="E768" s="2">
        <f t="shared" si="176"/>
        <v>22.5</v>
      </c>
      <c r="G768" s="3">
        <f t="shared" si="167"/>
        <v>0.68599999999999994</v>
      </c>
      <c r="H768" s="3">
        <f t="shared" si="168"/>
        <v>0.74</v>
      </c>
      <c r="I768" s="3">
        <f t="shared" si="169"/>
        <v>0.69799999999999995</v>
      </c>
      <c r="K768" s="5">
        <f t="shared" si="164"/>
        <v>765</v>
      </c>
      <c r="L768" s="5">
        <f t="shared" si="165"/>
        <v>0</v>
      </c>
      <c r="N768" s="2">
        <f t="shared" si="170"/>
        <v>17.415897902233162</v>
      </c>
      <c r="O768" s="2">
        <f t="shared" si="171"/>
        <v>17.465161801273936</v>
      </c>
      <c r="P768" s="2">
        <f t="shared" si="172"/>
        <v>16.645643306176545</v>
      </c>
      <c r="Q768" s="2">
        <f t="shared" si="173"/>
        <v>1.1848011406906482</v>
      </c>
      <c r="R768" s="2">
        <f t="shared" si="174"/>
        <v>1.1879394035581499</v>
      </c>
      <c r="S768" s="2">
        <f t="shared" si="175"/>
        <v>1.1355866652404252</v>
      </c>
      <c r="U768" s="1" t="s">
        <v>799</v>
      </c>
    </row>
    <row r="769" spans="1:37" x14ac:dyDescent="0.35">
      <c r="A769" s="6">
        <f t="shared" si="166"/>
        <v>43541.844088888887</v>
      </c>
      <c r="B769" s="1">
        <v>0</v>
      </c>
      <c r="C769" s="2">
        <f t="shared" si="176"/>
        <v>23.7</v>
      </c>
      <c r="D769" s="2">
        <f t="shared" si="176"/>
        <v>22.4</v>
      </c>
      <c r="E769" s="2">
        <f t="shared" si="176"/>
        <v>22.4</v>
      </c>
      <c r="G769" s="3">
        <f t="shared" si="167"/>
        <v>0.68400000000000005</v>
      </c>
      <c r="H769" s="3">
        <f t="shared" si="168"/>
        <v>0.7390000000000001</v>
      </c>
      <c r="I769" s="3">
        <f t="shared" si="169"/>
        <v>0.69700000000000006</v>
      </c>
      <c r="K769" s="5">
        <f t="shared" si="164"/>
        <v>766</v>
      </c>
      <c r="L769" s="5">
        <f t="shared" si="165"/>
        <v>0</v>
      </c>
      <c r="N769" s="2">
        <f t="shared" si="170"/>
        <v>17.464610592479087</v>
      </c>
      <c r="O769" s="2">
        <f t="shared" si="171"/>
        <v>17.443932011507126</v>
      </c>
      <c r="P769" s="2">
        <f t="shared" si="172"/>
        <v>16.528452613233458</v>
      </c>
      <c r="Q769" s="2">
        <f t="shared" si="173"/>
        <v>1.1879042960805208</v>
      </c>
      <c r="R769" s="2">
        <f t="shared" si="174"/>
        <v>1.1865871383081363</v>
      </c>
      <c r="S769" s="2">
        <f t="shared" si="175"/>
        <v>1.1280746281204583</v>
      </c>
      <c r="U769" s="1" t="s">
        <v>800</v>
      </c>
    </row>
    <row r="770" spans="1:37" s="2" customFormat="1" x14ac:dyDescent="0.35">
      <c r="A770" s="6">
        <f t="shared" si="166"/>
        <v>43541.845492731481</v>
      </c>
      <c r="B770" s="1">
        <v>0</v>
      </c>
      <c r="C770" s="2">
        <f t="shared" si="176"/>
        <v>23.6</v>
      </c>
      <c r="D770" s="2">
        <f t="shared" si="176"/>
        <v>22.4</v>
      </c>
      <c r="E770" s="2">
        <f t="shared" si="176"/>
        <v>22.5</v>
      </c>
      <c r="G770" s="3">
        <f t="shared" si="167"/>
        <v>0.68099999999999994</v>
      </c>
      <c r="H770" s="3">
        <f t="shared" si="168"/>
        <v>0.7390000000000001</v>
      </c>
      <c r="I770" s="3">
        <f t="shared" si="169"/>
        <v>0.69599999999999995</v>
      </c>
      <c r="K770" s="5">
        <f t="shared" si="164"/>
        <v>767</v>
      </c>
      <c r="L770" s="5">
        <f t="shared" si="165"/>
        <v>0</v>
      </c>
      <c r="N770" s="2">
        <f t="shared" si="170"/>
        <v>17.301131863756513</v>
      </c>
      <c r="O770" s="2">
        <f t="shared" si="171"/>
        <v>17.443932011507126</v>
      </c>
      <c r="P770" s="2">
        <f t="shared" si="172"/>
        <v>16.600867046309791</v>
      </c>
      <c r="Q770" s="2">
        <f t="shared" si="173"/>
        <v>1.1774858191142754</v>
      </c>
      <c r="R770" s="2">
        <f t="shared" si="174"/>
        <v>1.1865871383081363</v>
      </c>
      <c r="S770" s="2">
        <f t="shared" si="175"/>
        <v>1.1327172228124724</v>
      </c>
      <c r="U770" s="1" t="s">
        <v>801</v>
      </c>
      <c r="V770" s="1"/>
      <c r="W770" s="1"/>
      <c r="X770" s="1"/>
      <c r="Y770" s="1"/>
      <c r="AB770" s="1"/>
      <c r="AE770" s="1"/>
      <c r="AF770" s="1"/>
      <c r="AG770" s="1"/>
      <c r="AI770" s="1"/>
      <c r="AJ770" s="1"/>
      <c r="AK770" s="1"/>
    </row>
    <row r="771" spans="1:37" s="2" customFormat="1" x14ac:dyDescent="0.35">
      <c r="A771" s="6">
        <f t="shared" si="166"/>
        <v>43541.846896620373</v>
      </c>
      <c r="B771" s="1">
        <v>0</v>
      </c>
      <c r="C771" s="2">
        <f t="shared" si="176"/>
        <v>23.6</v>
      </c>
      <c r="D771" s="2">
        <f t="shared" si="176"/>
        <v>22.4</v>
      </c>
      <c r="E771" s="2">
        <f t="shared" si="176"/>
        <v>22.5</v>
      </c>
      <c r="G771" s="3">
        <f t="shared" si="167"/>
        <v>0.67900000000000005</v>
      </c>
      <c r="H771" s="3">
        <f t="shared" si="168"/>
        <v>0.73499999999999999</v>
      </c>
      <c r="I771" s="3">
        <f t="shared" si="169"/>
        <v>0.69200000000000006</v>
      </c>
      <c r="K771" s="5">
        <f t="shared" si="164"/>
        <v>768</v>
      </c>
      <c r="L771" s="5">
        <f t="shared" si="165"/>
        <v>0</v>
      </c>
      <c r="N771" s="2">
        <f t="shared" si="170"/>
        <v>17.255016375991413</v>
      </c>
      <c r="O771" s="2">
        <f t="shared" si="171"/>
        <v>17.358757615636755</v>
      </c>
      <c r="P771" s="2">
        <f t="shared" si="172"/>
        <v>16.510971464972872</v>
      </c>
      <c r="Q771" s="2">
        <f t="shared" si="173"/>
        <v>1.1745446405234594</v>
      </c>
      <c r="R771" s="2">
        <f t="shared" si="174"/>
        <v>1.1811597165727712</v>
      </c>
      <c r="S771" s="2">
        <f t="shared" si="175"/>
        <v>1.1269535180957224</v>
      </c>
      <c r="U771" s="1" t="s">
        <v>802</v>
      </c>
      <c r="V771" s="1"/>
      <c r="W771" s="1"/>
      <c r="X771" s="1"/>
      <c r="Y771" s="1"/>
      <c r="AB771" s="1"/>
      <c r="AE771" s="1"/>
      <c r="AF771" s="1"/>
      <c r="AG771" s="1"/>
      <c r="AI771" s="1"/>
      <c r="AJ771" s="1"/>
      <c r="AK771" s="1"/>
    </row>
    <row r="772" spans="1:37" s="2" customFormat="1" x14ac:dyDescent="0.35">
      <c r="A772" s="6">
        <f t="shared" si="166"/>
        <v>43541.84830041667</v>
      </c>
      <c r="B772" s="1">
        <v>0</v>
      </c>
      <c r="C772" s="2">
        <f t="shared" si="176"/>
        <v>23.6</v>
      </c>
      <c r="D772" s="2">
        <f t="shared" si="176"/>
        <v>22.4</v>
      </c>
      <c r="E772" s="2">
        <f t="shared" si="176"/>
        <v>22.4</v>
      </c>
      <c r="G772" s="3">
        <f t="shared" si="167"/>
        <v>0.68</v>
      </c>
      <c r="H772" s="3">
        <f t="shared" si="168"/>
        <v>0.73599999999999999</v>
      </c>
      <c r="I772" s="3">
        <f t="shared" si="169"/>
        <v>0.69299999999999995</v>
      </c>
      <c r="K772" s="5">
        <f t="shared" ref="K772:K835" si="177">IF($U772&lt;&gt;"",VALUE(MID($U772,FIND("CNT",$U772)+4,FIND(",",$U772,FIND("CNT",$U772))-FIND("CNT",$U772)-4)),"")</f>
        <v>769</v>
      </c>
      <c r="L772" s="5">
        <f t="shared" ref="L772:L835" si="178">IF($U772&lt;&gt;"",VALUE(RIGHT($U772,LEN($U772)-FIND("ERR",$U772)-3)),"")</f>
        <v>0</v>
      </c>
      <c r="N772" s="2">
        <f t="shared" si="170"/>
        <v>17.278089136697247</v>
      </c>
      <c r="O772" s="2">
        <f t="shared" si="171"/>
        <v>17.380089631324246</v>
      </c>
      <c r="P772" s="2">
        <f t="shared" si="172"/>
        <v>16.438733815192379</v>
      </c>
      <c r="Q772" s="2">
        <f t="shared" si="173"/>
        <v>1.1760163111349158</v>
      </c>
      <c r="R772" s="2">
        <f t="shared" si="174"/>
        <v>1.1825193360888107</v>
      </c>
      <c r="S772" s="2">
        <f t="shared" si="175"/>
        <v>1.1223192165498377</v>
      </c>
      <c r="U772" s="1" t="s">
        <v>803</v>
      </c>
      <c r="V772" s="1"/>
      <c r="W772" s="1"/>
      <c r="X772" s="1"/>
      <c r="Y772" s="1"/>
      <c r="AB772" s="1"/>
      <c r="AE772" s="1"/>
      <c r="AF772" s="1"/>
      <c r="AG772" s="1"/>
      <c r="AI772" s="1"/>
      <c r="AJ772" s="1"/>
      <c r="AK772" s="1"/>
    </row>
    <row r="773" spans="1:37" s="2" customFormat="1" x14ac:dyDescent="0.35">
      <c r="A773" s="6">
        <f t="shared" ref="A773:A836" si="179">IF($U773&lt;&gt;"",DATEVALUE(LEFT(U773,10))+TIMEVALUE(MID(U773,11,17)),"")</f>
        <v>43541.84970431713</v>
      </c>
      <c r="B773" s="1">
        <v>0</v>
      </c>
      <c r="C773" s="2">
        <f t="shared" si="176"/>
        <v>23.6</v>
      </c>
      <c r="D773" s="2">
        <f t="shared" si="176"/>
        <v>22.4</v>
      </c>
      <c r="E773" s="2">
        <f t="shared" si="176"/>
        <v>22.5</v>
      </c>
      <c r="G773" s="3">
        <f t="shared" ref="G773:G836" si="180">IF($U773&lt;&gt;"",VALUE(MID($U773,FIND("H0",$U773,FIND(CONCATENATE("~",C$2,"~"),$U773))+3,5))/100,"")</f>
        <v>0.67799999999999994</v>
      </c>
      <c r="H773" s="3">
        <f t="shared" ref="H773:H836" si="181">IF($U773&lt;&gt;"",VALUE(MID($U773,FIND("H0",$U773,FIND(CONCATENATE("~",D$2,"~"),$U773))+3,5))/100,"")</f>
        <v>0.73499999999999999</v>
      </c>
      <c r="I773" s="3">
        <f t="shared" ref="I773:I836" si="182">IF($U773&lt;&gt;"",VALUE(MID($U773,FIND("H0",$U773,FIND(CONCATENATE("~",E$2,"~"),$U773))+3,5))/100,"")</f>
        <v>0.69200000000000006</v>
      </c>
      <c r="K773" s="5">
        <f t="shared" si="177"/>
        <v>770</v>
      </c>
      <c r="L773" s="5">
        <f t="shared" si="178"/>
        <v>0</v>
      </c>
      <c r="N773" s="2">
        <f t="shared" ref="N773:N836" si="183">IF(Q773&lt;&gt;"",C_C*Q773/(C_B-Q773),"")</f>
        <v>17.231913497847799</v>
      </c>
      <c r="O773" s="2">
        <f t="shared" ref="O773:O836" si="184">IF(R773&lt;&gt;"",C_C*R773/(C_B-R773),"")</f>
        <v>17.358757615636755</v>
      </c>
      <c r="P773" s="2">
        <f t="shared" ref="P773:P836" si="185">IF(S773&lt;&gt;"",C_C*S773/(C_B-S773),"")</f>
        <v>16.510971464972872</v>
      </c>
      <c r="Q773" s="2">
        <f t="shared" ref="Q773:Q836" si="186">IF(G773&lt;&gt;"",LN(G773*EXP((C_B-C773/C_D)*(C773/(C_C+C773)))),"")</f>
        <v>1.1730708009051587</v>
      </c>
      <c r="R773" s="2">
        <f t="shared" ref="R773:R836" si="187">IF(H773&lt;&gt;"",LN(H773*EXP((C_B-D773/C_D)*(D773/(C_C+D773)))),"")</f>
        <v>1.1811597165727712</v>
      </c>
      <c r="S773" s="2">
        <f t="shared" ref="S773:S836" si="188">IF(I773&lt;&gt;"",LN(I773*EXP((C_B-E773/C_D)*(E773/(C_C+E773)))),"")</f>
        <v>1.1269535180957224</v>
      </c>
      <c r="U773" s="1" t="s">
        <v>804</v>
      </c>
      <c r="V773" s="1"/>
      <c r="W773" s="1"/>
      <c r="X773" s="1"/>
      <c r="Y773" s="1"/>
      <c r="AB773" s="1"/>
      <c r="AE773" s="1"/>
      <c r="AF773" s="1"/>
      <c r="AG773" s="1"/>
      <c r="AI773" s="1"/>
      <c r="AJ773" s="1"/>
      <c r="AK773" s="1"/>
    </row>
    <row r="774" spans="1:37" s="2" customFormat="1" x14ac:dyDescent="0.35">
      <c r="A774" s="6">
        <f t="shared" si="179"/>
        <v>43541.851108171293</v>
      </c>
      <c r="B774" s="1">
        <v>0</v>
      </c>
      <c r="C774" s="2">
        <f t="shared" si="176"/>
        <v>23.6</v>
      </c>
      <c r="D774" s="2">
        <f t="shared" si="176"/>
        <v>22.4</v>
      </c>
      <c r="E774" s="2">
        <f t="shared" si="176"/>
        <v>22.5</v>
      </c>
      <c r="G774" s="3">
        <f t="shared" si="180"/>
        <v>0.68</v>
      </c>
      <c r="H774" s="3">
        <f t="shared" si="181"/>
        <v>0.73499999999999999</v>
      </c>
      <c r="I774" s="3">
        <f t="shared" si="182"/>
        <v>0.69400000000000006</v>
      </c>
      <c r="K774" s="5">
        <f t="shared" si="177"/>
        <v>771</v>
      </c>
      <c r="L774" s="5">
        <f t="shared" si="178"/>
        <v>0</v>
      </c>
      <c r="N774" s="2">
        <f t="shared" si="183"/>
        <v>17.278089136697247</v>
      </c>
      <c r="O774" s="2">
        <f t="shared" si="184"/>
        <v>17.358757615636755</v>
      </c>
      <c r="P774" s="2">
        <f t="shared" si="185"/>
        <v>16.555976640449742</v>
      </c>
      <c r="Q774" s="2">
        <f t="shared" si="186"/>
        <v>1.1760163111349158</v>
      </c>
      <c r="R774" s="2">
        <f t="shared" si="187"/>
        <v>1.1811597165727712</v>
      </c>
      <c r="S774" s="2">
        <f t="shared" si="188"/>
        <v>1.1298395229848572</v>
      </c>
      <c r="U774" s="1" t="s">
        <v>805</v>
      </c>
      <c r="V774" s="1"/>
      <c r="W774" s="1"/>
      <c r="X774" s="1"/>
      <c r="Y774" s="1"/>
      <c r="AB774" s="1"/>
      <c r="AE774" s="1"/>
      <c r="AF774" s="1"/>
      <c r="AG774" s="1"/>
      <c r="AI774" s="1"/>
      <c r="AJ774" s="1"/>
      <c r="AK774" s="1"/>
    </row>
    <row r="775" spans="1:37" s="2" customFormat="1" x14ac:dyDescent="0.35">
      <c r="A775" s="6">
        <f t="shared" si="179"/>
        <v>43541.852512048608</v>
      </c>
      <c r="B775" s="1">
        <v>0</v>
      </c>
      <c r="C775" s="2">
        <f t="shared" si="176"/>
        <v>23.7</v>
      </c>
      <c r="D775" s="2">
        <f t="shared" si="176"/>
        <v>22.4</v>
      </c>
      <c r="E775" s="2">
        <f t="shared" si="176"/>
        <v>22.5</v>
      </c>
      <c r="G775" s="3">
        <f t="shared" si="180"/>
        <v>0.68</v>
      </c>
      <c r="H775" s="3">
        <f t="shared" si="181"/>
        <v>0.73499999999999999</v>
      </c>
      <c r="I775" s="3">
        <f t="shared" si="182"/>
        <v>0.69299999999999995</v>
      </c>
      <c r="K775" s="5">
        <f t="shared" si="177"/>
        <v>772</v>
      </c>
      <c r="L775" s="5">
        <f t="shared" si="178"/>
        <v>0</v>
      </c>
      <c r="N775" s="2">
        <f t="shared" si="183"/>
        <v>17.372555697091311</v>
      </c>
      <c r="O775" s="2">
        <f t="shared" si="184"/>
        <v>17.358757615636755</v>
      </c>
      <c r="P775" s="2">
        <f t="shared" si="185"/>
        <v>16.533488438093379</v>
      </c>
      <c r="Q775" s="2">
        <f t="shared" si="186"/>
        <v>1.1820391766281229</v>
      </c>
      <c r="R775" s="2">
        <f t="shared" si="187"/>
        <v>1.1811597165727712</v>
      </c>
      <c r="S775" s="2">
        <f t="shared" si="188"/>
        <v>1.128397561667956</v>
      </c>
      <c r="U775" s="1" t="s">
        <v>806</v>
      </c>
      <c r="V775" s="1"/>
      <c r="W775" s="1"/>
      <c r="X775" s="1"/>
      <c r="Y775" s="1"/>
      <c r="AB775" s="1"/>
      <c r="AE775" s="1"/>
      <c r="AF775" s="1"/>
      <c r="AG775" s="1"/>
      <c r="AI775" s="1"/>
      <c r="AJ775" s="1"/>
      <c r="AK775" s="1"/>
    </row>
    <row r="776" spans="1:37" s="2" customFormat="1" x14ac:dyDescent="0.35">
      <c r="A776" s="6">
        <f t="shared" si="179"/>
        <v>43541.853915949076</v>
      </c>
      <c r="B776" s="1">
        <v>0</v>
      </c>
      <c r="C776" s="2">
        <f t="shared" si="176"/>
        <v>23.7</v>
      </c>
      <c r="D776" s="2">
        <f t="shared" si="176"/>
        <v>22.5</v>
      </c>
      <c r="E776" s="2">
        <f t="shared" si="176"/>
        <v>22.5</v>
      </c>
      <c r="G776" s="3">
        <f t="shared" si="180"/>
        <v>0.67900000000000005</v>
      </c>
      <c r="H776" s="3">
        <f t="shared" si="181"/>
        <v>0.73499999999999999</v>
      </c>
      <c r="I776" s="3">
        <f t="shared" si="182"/>
        <v>0.69299999999999995</v>
      </c>
      <c r="K776" s="5">
        <f t="shared" si="177"/>
        <v>773</v>
      </c>
      <c r="L776" s="5">
        <f t="shared" si="178"/>
        <v>0</v>
      </c>
      <c r="N776" s="2">
        <f t="shared" si="183"/>
        <v>17.34946704903771</v>
      </c>
      <c r="O776" s="2">
        <f t="shared" si="184"/>
        <v>17.454150725963643</v>
      </c>
      <c r="P776" s="2">
        <f t="shared" si="185"/>
        <v>16.533488438093379</v>
      </c>
      <c r="Q776" s="2">
        <f t="shared" si="186"/>
        <v>1.1805675060166665</v>
      </c>
      <c r="R776" s="2">
        <f t="shared" si="187"/>
        <v>1.1872380616908893</v>
      </c>
      <c r="S776" s="2">
        <f t="shared" si="188"/>
        <v>1.128397561667956</v>
      </c>
      <c r="U776" s="1" t="s">
        <v>807</v>
      </c>
      <c r="V776" s="1"/>
      <c r="W776" s="1"/>
      <c r="X776" s="1"/>
      <c r="Y776" s="1"/>
      <c r="AB776" s="1"/>
      <c r="AE776" s="1"/>
      <c r="AF776" s="1"/>
      <c r="AG776" s="1"/>
      <c r="AI776" s="1"/>
      <c r="AJ776" s="1"/>
      <c r="AK776" s="1"/>
    </row>
    <row r="777" spans="1:37" s="2" customFormat="1" x14ac:dyDescent="0.35">
      <c r="A777" s="6">
        <f t="shared" si="179"/>
        <v>43541.855319780094</v>
      </c>
      <c r="B777" s="1">
        <v>0</v>
      </c>
      <c r="C777" s="2">
        <f t="shared" si="176"/>
        <v>23.7</v>
      </c>
      <c r="D777" s="2">
        <f t="shared" si="176"/>
        <v>22.5</v>
      </c>
      <c r="E777" s="2">
        <f t="shared" si="176"/>
        <v>22.5</v>
      </c>
      <c r="G777" s="3">
        <f t="shared" si="180"/>
        <v>0.67500000000000004</v>
      </c>
      <c r="H777" s="3">
        <f t="shared" si="181"/>
        <v>0.73199999999999998</v>
      </c>
      <c r="I777" s="3">
        <f t="shared" si="182"/>
        <v>0.68900000000000006</v>
      </c>
      <c r="K777" s="5">
        <f t="shared" si="177"/>
        <v>774</v>
      </c>
      <c r="L777" s="5">
        <f t="shared" si="178"/>
        <v>0</v>
      </c>
      <c r="N777" s="2">
        <f t="shared" si="183"/>
        <v>17.256810244630902</v>
      </c>
      <c r="O777" s="2">
        <f t="shared" si="184"/>
        <v>17.389955496902481</v>
      </c>
      <c r="P777" s="2">
        <f t="shared" si="185"/>
        <v>16.443247131671502</v>
      </c>
      <c r="Q777" s="2">
        <f t="shared" si="186"/>
        <v>1.1746590693305003</v>
      </c>
      <c r="R777" s="2">
        <f t="shared" si="187"/>
        <v>1.1831480764393645</v>
      </c>
      <c r="S777" s="2">
        <f t="shared" si="188"/>
        <v>1.1226088334917115</v>
      </c>
      <c r="U777" s="1" t="s">
        <v>808</v>
      </c>
      <c r="V777" s="1"/>
      <c r="W777" s="1"/>
      <c r="X777" s="1"/>
      <c r="Y777" s="1"/>
      <c r="AB777" s="1"/>
      <c r="AE777" s="1"/>
      <c r="AF777" s="1"/>
      <c r="AG777" s="1"/>
      <c r="AI777" s="1"/>
      <c r="AJ777" s="1"/>
      <c r="AK777" s="1"/>
    </row>
    <row r="778" spans="1:37" s="2" customFormat="1" x14ac:dyDescent="0.35">
      <c r="A778" s="6">
        <f t="shared" si="179"/>
        <v>43541.856723657409</v>
      </c>
      <c r="B778" s="1">
        <v>0</v>
      </c>
      <c r="C778" s="2">
        <f t="shared" si="176"/>
        <v>23.7</v>
      </c>
      <c r="D778" s="2">
        <f t="shared" si="176"/>
        <v>22.4</v>
      </c>
      <c r="E778" s="2">
        <f t="shared" si="176"/>
        <v>22.5</v>
      </c>
      <c r="G778" s="3">
        <f t="shared" si="180"/>
        <v>0.67500000000000004</v>
      </c>
      <c r="H778" s="3">
        <f t="shared" si="181"/>
        <v>0.73199999999999998</v>
      </c>
      <c r="I778" s="3">
        <f t="shared" si="182"/>
        <v>0.69099999999999995</v>
      </c>
      <c r="K778" s="5">
        <f t="shared" si="177"/>
        <v>775</v>
      </c>
      <c r="L778" s="5">
        <f t="shared" si="178"/>
        <v>0</v>
      </c>
      <c r="N778" s="2">
        <f t="shared" si="183"/>
        <v>17.256810244630902</v>
      </c>
      <c r="O778" s="2">
        <f t="shared" si="184"/>
        <v>17.294606976043656</v>
      </c>
      <c r="P778" s="2">
        <f t="shared" si="185"/>
        <v>16.488425642318099</v>
      </c>
      <c r="Q778" s="2">
        <f t="shared" si="186"/>
        <v>1.1746590693305003</v>
      </c>
      <c r="R778" s="2">
        <f t="shared" si="187"/>
        <v>1.1770697313212459</v>
      </c>
      <c r="S778" s="2">
        <f t="shared" si="188"/>
        <v>1.1255073862457226</v>
      </c>
      <c r="U778" s="1" t="s">
        <v>809</v>
      </c>
      <c r="V778" s="1"/>
      <c r="W778" s="1"/>
      <c r="X778" s="1"/>
      <c r="Y778" s="1"/>
      <c r="AB778" s="1"/>
      <c r="AE778" s="1"/>
      <c r="AF778" s="1"/>
      <c r="AG778" s="1"/>
      <c r="AI778" s="1"/>
      <c r="AJ778" s="1"/>
      <c r="AK778" s="1"/>
    </row>
    <row r="779" spans="1:37" s="2" customFormat="1" x14ac:dyDescent="0.35">
      <c r="A779" s="6">
        <f t="shared" si="179"/>
        <v>43541.858127523148</v>
      </c>
      <c r="B779" s="1">
        <v>0</v>
      </c>
      <c r="C779" s="2">
        <f t="shared" si="176"/>
        <v>23.7</v>
      </c>
      <c r="D779" s="2">
        <f t="shared" si="176"/>
        <v>22.5</v>
      </c>
      <c r="E779" s="2">
        <f t="shared" si="176"/>
        <v>22.5</v>
      </c>
      <c r="G779" s="3">
        <f t="shared" si="180"/>
        <v>0.67400000000000004</v>
      </c>
      <c r="H779" s="3">
        <f t="shared" si="181"/>
        <v>0.73099999999999998</v>
      </c>
      <c r="I779" s="3">
        <f t="shared" si="182"/>
        <v>0.68799999999999994</v>
      </c>
      <c r="K779" s="5">
        <f t="shared" si="177"/>
        <v>776</v>
      </c>
      <c r="L779" s="5">
        <f t="shared" si="178"/>
        <v>0</v>
      </c>
      <c r="N779" s="2">
        <f t="shared" si="183"/>
        <v>17.233570066758173</v>
      </c>
      <c r="O779" s="2">
        <f t="shared" si="184"/>
        <v>17.368505300586872</v>
      </c>
      <c r="P779" s="2">
        <f t="shared" si="185"/>
        <v>16.420614284480031</v>
      </c>
      <c r="Q779" s="2">
        <f t="shared" si="186"/>
        <v>1.1731764893702774</v>
      </c>
      <c r="R779" s="2">
        <f t="shared" si="187"/>
        <v>1.1817810222278313</v>
      </c>
      <c r="S779" s="2">
        <f t="shared" si="188"/>
        <v>1.1211564004113963</v>
      </c>
      <c r="U779" s="1" t="s">
        <v>810</v>
      </c>
      <c r="V779" s="1"/>
      <c r="W779" s="1"/>
      <c r="X779" s="1"/>
      <c r="Y779" s="1"/>
      <c r="AB779" s="1"/>
      <c r="AE779" s="1"/>
      <c r="AF779" s="1"/>
      <c r="AG779" s="1"/>
      <c r="AI779" s="1"/>
      <c r="AJ779" s="1"/>
      <c r="AK779" s="1"/>
    </row>
    <row r="780" spans="1:37" s="2" customFormat="1" x14ac:dyDescent="0.35">
      <c r="A780" s="6">
        <f t="shared" si="179"/>
        <v>43541.859531435184</v>
      </c>
      <c r="B780" s="1">
        <v>0</v>
      </c>
      <c r="C780" s="2">
        <f t="shared" si="176"/>
        <v>23.7</v>
      </c>
      <c r="D780" s="2">
        <f t="shared" si="176"/>
        <v>22.5</v>
      </c>
      <c r="E780" s="2">
        <f t="shared" si="176"/>
        <v>22.5</v>
      </c>
      <c r="G780" s="3">
        <f t="shared" si="180"/>
        <v>0.67599999999999993</v>
      </c>
      <c r="H780" s="3">
        <f t="shared" si="181"/>
        <v>0.73099999999999998</v>
      </c>
      <c r="I780" s="3">
        <f t="shared" si="182"/>
        <v>0.68799999999999994</v>
      </c>
      <c r="K780" s="5">
        <f t="shared" si="177"/>
        <v>777</v>
      </c>
      <c r="L780" s="5">
        <f t="shared" si="178"/>
        <v>0</v>
      </c>
      <c r="N780" s="2">
        <f t="shared" si="183"/>
        <v>17.280019946687695</v>
      </c>
      <c r="O780" s="2">
        <f t="shared" si="184"/>
        <v>17.368505300586872</v>
      </c>
      <c r="P780" s="2">
        <f t="shared" si="185"/>
        <v>16.420614284480031</v>
      </c>
      <c r="Q780" s="2">
        <f t="shared" si="186"/>
        <v>1.1761394545009345</v>
      </c>
      <c r="R780" s="2">
        <f t="shared" si="187"/>
        <v>1.1817810222278313</v>
      </c>
      <c r="S780" s="2">
        <f t="shared" si="188"/>
        <v>1.1211564004113963</v>
      </c>
      <c r="U780" s="1" t="s">
        <v>811</v>
      </c>
      <c r="V780" s="1"/>
      <c r="W780" s="1"/>
      <c r="X780" s="1"/>
      <c r="Y780" s="1"/>
      <c r="AB780" s="1"/>
      <c r="AE780" s="1"/>
      <c r="AF780" s="1"/>
      <c r="AG780" s="1"/>
      <c r="AI780" s="1"/>
      <c r="AJ780" s="1"/>
      <c r="AK780" s="1"/>
    </row>
    <row r="781" spans="1:37" s="2" customFormat="1" x14ac:dyDescent="0.35">
      <c r="A781" s="6">
        <f t="shared" si="179"/>
        <v>43541.860935312499</v>
      </c>
      <c r="B781" s="1">
        <v>0</v>
      </c>
      <c r="C781" s="2">
        <f t="shared" si="176"/>
        <v>23.6</v>
      </c>
      <c r="D781" s="2">
        <f t="shared" si="176"/>
        <v>22.4</v>
      </c>
      <c r="E781" s="2">
        <f t="shared" si="176"/>
        <v>22.5</v>
      </c>
      <c r="G781" s="3">
        <f t="shared" si="180"/>
        <v>0.67599999999999993</v>
      </c>
      <c r="H781" s="3">
        <f t="shared" si="181"/>
        <v>0.73099999999999998</v>
      </c>
      <c r="I781" s="3">
        <f t="shared" si="182"/>
        <v>0.68900000000000006</v>
      </c>
      <c r="K781" s="5">
        <f t="shared" si="177"/>
        <v>778</v>
      </c>
      <c r="L781" s="5">
        <f t="shared" si="178"/>
        <v>0</v>
      </c>
      <c r="N781" s="2">
        <f t="shared" si="183"/>
        <v>17.185617052289597</v>
      </c>
      <c r="O781" s="2">
        <f t="shared" si="184"/>
        <v>17.273171676532066</v>
      </c>
      <c r="P781" s="2">
        <f t="shared" si="185"/>
        <v>16.443247131671502</v>
      </c>
      <c r="Q781" s="2">
        <f t="shared" si="186"/>
        <v>1.1701165890077272</v>
      </c>
      <c r="R781" s="2">
        <f t="shared" si="187"/>
        <v>1.175702677109713</v>
      </c>
      <c r="S781" s="2">
        <f t="shared" si="188"/>
        <v>1.1226088334917115</v>
      </c>
      <c r="U781" s="1" t="s">
        <v>812</v>
      </c>
      <c r="V781" s="1"/>
      <c r="W781" s="1"/>
      <c r="X781" s="1"/>
      <c r="Y781" s="1"/>
      <c r="AB781" s="1"/>
      <c r="AE781" s="1"/>
      <c r="AF781" s="1"/>
      <c r="AG781" s="1"/>
      <c r="AI781" s="1"/>
      <c r="AJ781" s="1"/>
      <c r="AK781" s="1"/>
    </row>
    <row r="782" spans="1:37" s="2" customFormat="1" x14ac:dyDescent="0.35">
      <c r="A782" s="6">
        <f t="shared" si="179"/>
        <v>43541.86233916667</v>
      </c>
      <c r="B782" s="1">
        <v>0</v>
      </c>
      <c r="C782" s="2">
        <f t="shared" si="176"/>
        <v>23.6</v>
      </c>
      <c r="D782" s="2">
        <f t="shared" si="176"/>
        <v>22.5</v>
      </c>
      <c r="E782" s="2">
        <f t="shared" si="176"/>
        <v>22.5</v>
      </c>
      <c r="G782" s="3">
        <f t="shared" si="180"/>
        <v>0.67599999999999993</v>
      </c>
      <c r="H782" s="3">
        <f t="shared" si="181"/>
        <v>0.73</v>
      </c>
      <c r="I782" s="3">
        <f t="shared" si="182"/>
        <v>0.68599999999999994</v>
      </c>
      <c r="K782" s="5">
        <f t="shared" si="177"/>
        <v>779</v>
      </c>
      <c r="L782" s="5">
        <f t="shared" si="178"/>
        <v>0</v>
      </c>
      <c r="N782" s="2">
        <f t="shared" si="183"/>
        <v>17.185617052289597</v>
      </c>
      <c r="O782" s="2">
        <f t="shared" si="184"/>
        <v>17.347029099157616</v>
      </c>
      <c r="P782" s="2">
        <f t="shared" si="185"/>
        <v>16.375261005844315</v>
      </c>
      <c r="Q782" s="2">
        <f t="shared" si="186"/>
        <v>1.1701165890077272</v>
      </c>
      <c r="R782" s="2">
        <f t="shared" si="187"/>
        <v>1.1804120966204896</v>
      </c>
      <c r="S782" s="2">
        <f t="shared" si="188"/>
        <v>1.1182451902039379</v>
      </c>
      <c r="U782" s="1" t="s">
        <v>813</v>
      </c>
      <c r="V782" s="1"/>
      <c r="W782" s="1"/>
      <c r="X782" s="1"/>
      <c r="Y782" s="1"/>
      <c r="AB782" s="1"/>
      <c r="AE782" s="1"/>
      <c r="AF782" s="1"/>
      <c r="AG782" s="1"/>
      <c r="AI782" s="1"/>
      <c r="AJ782" s="1"/>
      <c r="AK782" s="1"/>
    </row>
    <row r="783" spans="1:37" s="2" customFormat="1" x14ac:dyDescent="0.35">
      <c r="A783" s="6">
        <f t="shared" si="179"/>
        <v>43541.863743043985</v>
      </c>
      <c r="B783" s="1">
        <v>0</v>
      </c>
      <c r="C783" s="2">
        <f t="shared" si="176"/>
        <v>23.6</v>
      </c>
      <c r="D783" s="2">
        <f t="shared" si="176"/>
        <v>22.5</v>
      </c>
      <c r="E783" s="2">
        <f t="shared" si="176"/>
        <v>22.5</v>
      </c>
      <c r="G783" s="3">
        <f t="shared" si="180"/>
        <v>0.67599999999999993</v>
      </c>
      <c r="H783" s="3">
        <f t="shared" si="181"/>
        <v>0.73</v>
      </c>
      <c r="I783" s="3">
        <f t="shared" si="182"/>
        <v>0.68700000000000006</v>
      </c>
      <c r="K783" s="5">
        <f t="shared" si="177"/>
        <v>780</v>
      </c>
      <c r="L783" s="5">
        <f t="shared" si="178"/>
        <v>0</v>
      </c>
      <c r="N783" s="2">
        <f t="shared" si="183"/>
        <v>17.185617052289597</v>
      </c>
      <c r="O783" s="2">
        <f t="shared" si="184"/>
        <v>17.347029099157616</v>
      </c>
      <c r="P783" s="2">
        <f t="shared" si="185"/>
        <v>16.397952269351251</v>
      </c>
      <c r="Q783" s="2">
        <f t="shared" si="186"/>
        <v>1.1701165890077272</v>
      </c>
      <c r="R783" s="2">
        <f t="shared" si="187"/>
        <v>1.1804120966204896</v>
      </c>
      <c r="S783" s="2">
        <f t="shared" si="188"/>
        <v>1.1197018547004023</v>
      </c>
      <c r="U783" s="1" t="s">
        <v>814</v>
      </c>
      <c r="V783" s="1"/>
      <c r="W783" s="1"/>
      <c r="X783" s="1"/>
      <c r="Y783" s="1"/>
      <c r="AB783" s="1"/>
      <c r="AE783" s="1"/>
      <c r="AF783" s="1"/>
      <c r="AG783" s="1"/>
      <c r="AI783" s="1"/>
      <c r="AJ783" s="1"/>
      <c r="AK783" s="1"/>
    </row>
    <row r="784" spans="1:37" s="2" customFormat="1" x14ac:dyDescent="0.35">
      <c r="A784" s="6">
        <f t="shared" si="179"/>
        <v>43541.865146909724</v>
      </c>
      <c r="B784" s="1">
        <v>0</v>
      </c>
      <c r="C784" s="2">
        <f t="shared" si="176"/>
        <v>23.6</v>
      </c>
      <c r="D784" s="2">
        <f t="shared" si="176"/>
        <v>22.5</v>
      </c>
      <c r="E784" s="2">
        <f t="shared" si="176"/>
        <v>22.5</v>
      </c>
      <c r="G784" s="3">
        <f t="shared" si="180"/>
        <v>0.67400000000000004</v>
      </c>
      <c r="H784" s="3">
        <f t="shared" si="181"/>
        <v>0.72900000000000009</v>
      </c>
      <c r="I784" s="3">
        <f t="shared" si="182"/>
        <v>0.68599999999999994</v>
      </c>
      <c r="K784" s="5">
        <f t="shared" si="177"/>
        <v>781</v>
      </c>
      <c r="L784" s="5">
        <f t="shared" si="178"/>
        <v>0</v>
      </c>
      <c r="N784" s="2">
        <f t="shared" si="183"/>
        <v>17.139199122492656</v>
      </c>
      <c r="O784" s="2">
        <f t="shared" si="184"/>
        <v>17.325526825135729</v>
      </c>
      <c r="P784" s="2">
        <f t="shared" si="185"/>
        <v>16.375261005844315</v>
      </c>
      <c r="Q784" s="2">
        <f t="shared" si="186"/>
        <v>1.1671536238770703</v>
      </c>
      <c r="R784" s="2">
        <f t="shared" si="187"/>
        <v>1.179041294486711</v>
      </c>
      <c r="S784" s="2">
        <f t="shared" si="188"/>
        <v>1.1182451902039379</v>
      </c>
      <c r="U784" s="1" t="s">
        <v>815</v>
      </c>
      <c r="V784" s="1"/>
      <c r="W784" s="1"/>
      <c r="X784" s="1"/>
      <c r="Y784" s="1"/>
      <c r="AB784" s="1"/>
      <c r="AE784" s="1"/>
      <c r="AF784" s="1"/>
      <c r="AG784" s="1"/>
      <c r="AI784" s="1"/>
      <c r="AJ784" s="1"/>
      <c r="AK784" s="1"/>
    </row>
    <row r="785" spans="1:37" s="2" customFormat="1" x14ac:dyDescent="0.35">
      <c r="A785" s="6">
        <f t="shared" si="179"/>
        <v>43541.866550833336</v>
      </c>
      <c r="B785" s="1">
        <v>0</v>
      </c>
      <c r="C785" s="2">
        <f t="shared" si="176"/>
        <v>23.7</v>
      </c>
      <c r="D785" s="2">
        <f t="shared" si="176"/>
        <v>22.5</v>
      </c>
      <c r="E785" s="2">
        <f t="shared" si="176"/>
        <v>22.5</v>
      </c>
      <c r="G785" s="3">
        <f t="shared" si="180"/>
        <v>0.67799999999999994</v>
      </c>
      <c r="H785" s="3">
        <f t="shared" si="181"/>
        <v>0.73099999999999998</v>
      </c>
      <c r="I785" s="3">
        <f t="shared" si="182"/>
        <v>0.68900000000000006</v>
      </c>
      <c r="K785" s="5">
        <f t="shared" si="177"/>
        <v>782</v>
      </c>
      <c r="L785" s="5">
        <f t="shared" si="178"/>
        <v>0</v>
      </c>
      <c r="N785" s="2">
        <f t="shared" si="183"/>
        <v>17.326348264147352</v>
      </c>
      <c r="O785" s="2">
        <f t="shared" si="184"/>
        <v>17.368505300586872</v>
      </c>
      <c r="P785" s="2">
        <f t="shared" si="185"/>
        <v>16.443247131671502</v>
      </c>
      <c r="Q785" s="2">
        <f t="shared" si="186"/>
        <v>1.1790936663983658</v>
      </c>
      <c r="R785" s="2">
        <f t="shared" si="187"/>
        <v>1.1817810222278313</v>
      </c>
      <c r="S785" s="2">
        <f t="shared" si="188"/>
        <v>1.1226088334917115</v>
      </c>
      <c r="U785" s="1" t="s">
        <v>816</v>
      </c>
      <c r="V785" s="1"/>
      <c r="W785" s="1"/>
      <c r="X785" s="1"/>
      <c r="Y785" s="1"/>
      <c r="AB785" s="1"/>
      <c r="AE785" s="1"/>
      <c r="AF785" s="1"/>
      <c r="AG785" s="1"/>
      <c r="AI785" s="1"/>
      <c r="AJ785" s="1"/>
      <c r="AK785" s="1"/>
    </row>
    <row r="786" spans="1:37" s="2" customFormat="1" x14ac:dyDescent="0.35">
      <c r="A786" s="6">
        <f t="shared" si="179"/>
        <v>43541.867954710651</v>
      </c>
      <c r="B786" s="1">
        <v>0</v>
      </c>
      <c r="C786" s="2">
        <f t="shared" si="176"/>
        <v>23.7</v>
      </c>
      <c r="D786" s="2">
        <f t="shared" si="176"/>
        <v>22.6</v>
      </c>
      <c r="E786" s="2">
        <f t="shared" si="176"/>
        <v>22.6</v>
      </c>
      <c r="G786" s="3">
        <f t="shared" si="180"/>
        <v>0.66900000000000004</v>
      </c>
      <c r="H786" s="3">
        <f t="shared" si="181"/>
        <v>0.72799999999999998</v>
      </c>
      <c r="I786" s="3">
        <f t="shared" si="182"/>
        <v>0.68299999999999994</v>
      </c>
      <c r="K786" s="5">
        <f t="shared" si="177"/>
        <v>783</v>
      </c>
      <c r="L786" s="5">
        <f t="shared" si="178"/>
        <v>0</v>
      </c>
      <c r="N786" s="2">
        <f t="shared" si="183"/>
        <v>17.116909029228946</v>
      </c>
      <c r="O786" s="2">
        <f t="shared" si="184"/>
        <v>17.399280476449164</v>
      </c>
      <c r="P786" s="2">
        <f t="shared" si="185"/>
        <v>16.40160184675505</v>
      </c>
      <c r="Q786" s="2">
        <f t="shared" si="186"/>
        <v>1.1657304385861988</v>
      </c>
      <c r="R786" s="2">
        <f t="shared" si="187"/>
        <v>1.1837423051999132</v>
      </c>
      <c r="S786" s="2">
        <f t="shared" si="188"/>
        <v>1.1199361165740171</v>
      </c>
      <c r="U786" s="1" t="s">
        <v>817</v>
      </c>
      <c r="V786" s="1"/>
      <c r="W786" s="1"/>
      <c r="X786" s="1"/>
      <c r="Y786" s="1"/>
      <c r="AB786" s="1"/>
      <c r="AE786" s="1"/>
      <c r="AF786" s="1"/>
      <c r="AG786" s="1"/>
      <c r="AI786" s="1"/>
      <c r="AJ786" s="1"/>
      <c r="AK786" s="1"/>
    </row>
    <row r="787" spans="1:37" s="2" customFormat="1" x14ac:dyDescent="0.35">
      <c r="A787" s="6">
        <f t="shared" si="179"/>
        <v>43541.869358541669</v>
      </c>
      <c r="B787" s="1">
        <v>0</v>
      </c>
      <c r="C787" s="2">
        <f t="shared" si="176"/>
        <v>23.8</v>
      </c>
      <c r="D787" s="2">
        <f t="shared" si="176"/>
        <v>22.5</v>
      </c>
      <c r="E787" s="2">
        <f t="shared" si="176"/>
        <v>22.6</v>
      </c>
      <c r="G787" s="3">
        <f t="shared" si="180"/>
        <v>0.66900000000000004</v>
      </c>
      <c r="H787" s="3">
        <f t="shared" si="181"/>
        <v>0.72599999999999998</v>
      </c>
      <c r="I787" s="3">
        <f t="shared" si="182"/>
        <v>0.68299999999999994</v>
      </c>
      <c r="K787" s="5">
        <f t="shared" si="177"/>
        <v>784</v>
      </c>
      <c r="L787" s="5">
        <f t="shared" si="178"/>
        <v>0</v>
      </c>
      <c r="N787" s="2">
        <f t="shared" si="183"/>
        <v>17.211192680781373</v>
      </c>
      <c r="O787" s="2">
        <f t="shared" si="184"/>
        <v>17.26086288869223</v>
      </c>
      <c r="P787" s="2">
        <f t="shared" si="185"/>
        <v>16.40160184675505</v>
      </c>
      <c r="Q787" s="2">
        <f t="shared" si="186"/>
        <v>1.171748712846598</v>
      </c>
      <c r="R787" s="2">
        <f t="shared" si="187"/>
        <v>1.1749175773028488</v>
      </c>
      <c r="S787" s="2">
        <f t="shared" si="188"/>
        <v>1.1199361165740171</v>
      </c>
      <c r="U787" s="1" t="s">
        <v>818</v>
      </c>
      <c r="V787" s="1"/>
      <c r="W787" s="1"/>
      <c r="X787" s="1"/>
      <c r="Y787" s="1"/>
      <c r="AB787" s="1"/>
      <c r="AE787" s="1"/>
      <c r="AF787" s="1"/>
      <c r="AG787" s="1"/>
      <c r="AI787" s="1"/>
      <c r="AJ787" s="1"/>
      <c r="AK787" s="1"/>
    </row>
    <row r="788" spans="1:37" s="2" customFormat="1" x14ac:dyDescent="0.35">
      <c r="A788" s="6">
        <f t="shared" si="179"/>
        <v>43541.870762361112</v>
      </c>
      <c r="B788" s="1">
        <v>0</v>
      </c>
      <c r="C788" s="2">
        <f t="shared" si="176"/>
        <v>23.7</v>
      </c>
      <c r="D788" s="2">
        <f t="shared" si="176"/>
        <v>22.5</v>
      </c>
      <c r="E788" s="2">
        <f t="shared" si="176"/>
        <v>22.6</v>
      </c>
      <c r="G788" s="3">
        <f t="shared" si="180"/>
        <v>0.66799999999999993</v>
      </c>
      <c r="H788" s="3">
        <f t="shared" si="181"/>
        <v>0.72499999999999998</v>
      </c>
      <c r="I788" s="3">
        <f t="shared" si="182"/>
        <v>0.68</v>
      </c>
      <c r="K788" s="5">
        <f t="shared" si="177"/>
        <v>785</v>
      </c>
      <c r="L788" s="5">
        <f t="shared" si="178"/>
        <v>0</v>
      </c>
      <c r="N788" s="2">
        <f t="shared" si="183"/>
        <v>17.093484184692588</v>
      </c>
      <c r="O788" s="2">
        <f t="shared" si="184"/>
        <v>17.239255644123627</v>
      </c>
      <c r="P788" s="2">
        <f t="shared" si="185"/>
        <v>16.333038187714173</v>
      </c>
      <c r="Q788" s="2">
        <f t="shared" si="186"/>
        <v>1.164234551994616</v>
      </c>
      <c r="R788" s="2">
        <f t="shared" si="187"/>
        <v>1.1735392173327275</v>
      </c>
      <c r="S788" s="2">
        <f t="shared" si="188"/>
        <v>1.1155340551733797</v>
      </c>
      <c r="U788" s="1" t="s">
        <v>819</v>
      </c>
      <c r="V788" s="1"/>
      <c r="W788" s="1"/>
      <c r="X788" s="1"/>
      <c r="Y788" s="1"/>
      <c r="AB788" s="1"/>
      <c r="AE788" s="1"/>
      <c r="AF788" s="1"/>
      <c r="AG788" s="1"/>
      <c r="AI788" s="1"/>
      <c r="AJ788" s="1"/>
      <c r="AK788" s="1"/>
    </row>
    <row r="789" spans="1:37" s="2" customFormat="1" x14ac:dyDescent="0.35">
      <c r="A789" s="6">
        <f t="shared" si="179"/>
        <v>43541.872166238427</v>
      </c>
      <c r="B789" s="1">
        <v>0</v>
      </c>
      <c r="C789" s="2">
        <f t="shared" si="176"/>
        <v>23.7</v>
      </c>
      <c r="D789" s="2">
        <f t="shared" si="176"/>
        <v>22.4</v>
      </c>
      <c r="E789" s="2">
        <f t="shared" si="176"/>
        <v>22.5</v>
      </c>
      <c r="G789" s="3">
        <f t="shared" si="180"/>
        <v>0.67299999999999993</v>
      </c>
      <c r="H789" s="3">
        <f t="shared" si="181"/>
        <v>0.72799999999999998</v>
      </c>
      <c r="I789" s="3">
        <f t="shared" si="182"/>
        <v>0.68400000000000005</v>
      </c>
      <c r="K789" s="5">
        <f t="shared" si="177"/>
        <v>786</v>
      </c>
      <c r="L789" s="5">
        <f t="shared" si="178"/>
        <v>0</v>
      </c>
      <c r="N789" s="2">
        <f t="shared" si="183"/>
        <v>17.210299327413171</v>
      </c>
      <c r="O789" s="2">
        <f t="shared" si="184"/>
        <v>17.208709578669531</v>
      </c>
      <c r="P789" s="2">
        <f t="shared" si="185"/>
        <v>16.329790410231432</v>
      </c>
      <c r="Q789" s="2">
        <f t="shared" si="186"/>
        <v>1.1716917081026981</v>
      </c>
      <c r="R789" s="2">
        <f t="shared" si="187"/>
        <v>1.1715902655566204</v>
      </c>
      <c r="S789" s="2">
        <f t="shared" si="188"/>
        <v>1.1153254801006032</v>
      </c>
      <c r="U789" s="1" t="s">
        <v>820</v>
      </c>
      <c r="V789" s="1"/>
      <c r="W789" s="1"/>
      <c r="X789" s="1"/>
      <c r="Y789" s="1"/>
      <c r="AB789" s="1"/>
      <c r="AE789" s="1"/>
      <c r="AF789" s="1"/>
      <c r="AG789" s="1"/>
      <c r="AI789" s="1"/>
      <c r="AJ789" s="1"/>
      <c r="AK789" s="1"/>
    </row>
    <row r="790" spans="1:37" s="2" customFormat="1" x14ac:dyDescent="0.35">
      <c r="A790" s="6">
        <f t="shared" si="179"/>
        <v>43541.873570115742</v>
      </c>
      <c r="B790" s="1">
        <v>0</v>
      </c>
      <c r="C790" s="2">
        <f t="shared" si="176"/>
        <v>23.7</v>
      </c>
      <c r="D790" s="2">
        <f t="shared" si="176"/>
        <v>22.4</v>
      </c>
      <c r="E790" s="2">
        <f t="shared" si="176"/>
        <v>22.5</v>
      </c>
      <c r="G790" s="3">
        <f t="shared" si="180"/>
        <v>0.67500000000000004</v>
      </c>
      <c r="H790" s="3">
        <f t="shared" si="181"/>
        <v>0.73</v>
      </c>
      <c r="I790" s="3">
        <f t="shared" si="182"/>
        <v>0.68599999999999994</v>
      </c>
      <c r="K790" s="5">
        <f t="shared" si="177"/>
        <v>787</v>
      </c>
      <c r="L790" s="5">
        <f t="shared" si="178"/>
        <v>0</v>
      </c>
      <c r="N790" s="2">
        <f t="shared" si="183"/>
        <v>17.256810244630902</v>
      </c>
      <c r="O790" s="2">
        <f t="shared" si="184"/>
        <v>17.251710388801442</v>
      </c>
      <c r="P790" s="2">
        <f t="shared" si="185"/>
        <v>16.375261005844315</v>
      </c>
      <c r="Q790" s="2">
        <f t="shared" si="186"/>
        <v>1.1746590693305003</v>
      </c>
      <c r="R790" s="2">
        <f t="shared" si="187"/>
        <v>1.1743337515023713</v>
      </c>
      <c r="S790" s="2">
        <f t="shared" si="188"/>
        <v>1.1182451902039379</v>
      </c>
      <c r="U790" s="1" t="s">
        <v>821</v>
      </c>
      <c r="V790" s="1"/>
      <c r="W790" s="1"/>
      <c r="X790" s="1"/>
      <c r="Y790" s="1"/>
      <c r="AB790" s="1"/>
      <c r="AE790" s="1"/>
      <c r="AF790" s="1"/>
      <c r="AG790" s="1"/>
      <c r="AI790" s="1"/>
      <c r="AJ790" s="1"/>
      <c r="AK790" s="1"/>
    </row>
    <row r="791" spans="1:37" s="2" customFormat="1" x14ac:dyDescent="0.35">
      <c r="A791" s="6">
        <f t="shared" si="179"/>
        <v>43541.874973935184</v>
      </c>
      <c r="B791" s="1">
        <v>0</v>
      </c>
      <c r="C791" s="2">
        <f t="shared" si="176"/>
        <v>23.7</v>
      </c>
      <c r="D791" s="2">
        <f t="shared" si="176"/>
        <v>22.4</v>
      </c>
      <c r="E791" s="2">
        <f t="shared" si="176"/>
        <v>22.5</v>
      </c>
      <c r="G791" s="3">
        <f t="shared" si="180"/>
        <v>0.67599999999999993</v>
      </c>
      <c r="H791" s="3">
        <f t="shared" si="181"/>
        <v>0.73</v>
      </c>
      <c r="I791" s="3">
        <f t="shared" si="182"/>
        <v>0.68599999999999994</v>
      </c>
      <c r="K791" s="5">
        <f t="shared" si="177"/>
        <v>788</v>
      </c>
      <c r="L791" s="5">
        <f t="shared" si="178"/>
        <v>0</v>
      </c>
      <c r="N791" s="2">
        <f t="shared" si="183"/>
        <v>17.280019946687695</v>
      </c>
      <c r="O791" s="2">
        <f t="shared" si="184"/>
        <v>17.251710388801442</v>
      </c>
      <c r="P791" s="2">
        <f t="shared" si="185"/>
        <v>16.375261005844315</v>
      </c>
      <c r="Q791" s="2">
        <f t="shared" si="186"/>
        <v>1.1761394545009345</v>
      </c>
      <c r="R791" s="2">
        <f t="shared" si="187"/>
        <v>1.1743337515023713</v>
      </c>
      <c r="S791" s="2">
        <f t="shared" si="188"/>
        <v>1.1182451902039379</v>
      </c>
      <c r="U791" s="1" t="s">
        <v>822</v>
      </c>
      <c r="V791" s="1"/>
      <c r="W791" s="1"/>
      <c r="X791" s="1"/>
      <c r="Y791" s="1"/>
      <c r="AB791" s="1"/>
      <c r="AE791" s="1"/>
      <c r="AF791" s="1"/>
      <c r="AG791" s="1"/>
      <c r="AI791" s="1"/>
      <c r="AJ791" s="1"/>
      <c r="AK791" s="1"/>
    </row>
    <row r="792" spans="1:37" s="2" customFormat="1" x14ac:dyDescent="0.35">
      <c r="A792" s="6">
        <f t="shared" si="179"/>
        <v>43541.876377824075</v>
      </c>
      <c r="B792" s="1">
        <v>0</v>
      </c>
      <c r="C792" s="2">
        <f t="shared" ref="C792:E855" si="189">IF($U792&lt;&gt;"",VALUE(MID($U792,FIND("T0",$U792,FIND(CONCATENATE("~",C$2,"~"),$U792))+3,5)),"")</f>
        <v>23.7</v>
      </c>
      <c r="D792" s="2">
        <f t="shared" si="189"/>
        <v>22.5</v>
      </c>
      <c r="E792" s="2">
        <f t="shared" si="189"/>
        <v>22.5</v>
      </c>
      <c r="G792" s="3">
        <f t="shared" si="180"/>
        <v>0.67700000000000005</v>
      </c>
      <c r="H792" s="3">
        <f t="shared" si="181"/>
        <v>0.73199999999999998</v>
      </c>
      <c r="I792" s="3">
        <f t="shared" si="182"/>
        <v>0.68700000000000006</v>
      </c>
      <c r="K792" s="5">
        <f t="shared" si="177"/>
        <v>789</v>
      </c>
      <c r="L792" s="5">
        <f t="shared" si="178"/>
        <v>0</v>
      </c>
      <c r="N792" s="2">
        <f t="shared" si="183"/>
        <v>17.303199258218175</v>
      </c>
      <c r="O792" s="2">
        <f t="shared" si="184"/>
        <v>17.389955496902481</v>
      </c>
      <c r="P792" s="2">
        <f t="shared" si="185"/>
        <v>16.397952269351251</v>
      </c>
      <c r="Q792" s="2">
        <f t="shared" si="186"/>
        <v>1.1776176513702454</v>
      </c>
      <c r="R792" s="2">
        <f t="shared" si="187"/>
        <v>1.1831480764393645</v>
      </c>
      <c r="S792" s="2">
        <f t="shared" si="188"/>
        <v>1.1197018547004023</v>
      </c>
      <c r="U792" s="1" t="s">
        <v>823</v>
      </c>
      <c r="V792" s="1"/>
      <c r="W792" s="1"/>
      <c r="X792" s="1"/>
      <c r="Y792" s="1"/>
      <c r="AB792" s="1"/>
      <c r="AE792" s="1"/>
      <c r="AF792" s="1"/>
      <c r="AG792" s="1"/>
      <c r="AI792" s="1"/>
      <c r="AJ792" s="1"/>
      <c r="AK792" s="1"/>
    </row>
    <row r="793" spans="1:37" s="2" customFormat="1" x14ac:dyDescent="0.35">
      <c r="A793" s="6">
        <f t="shared" si="179"/>
        <v>43541.877781678239</v>
      </c>
      <c r="B793" s="1">
        <v>0</v>
      </c>
      <c r="C793" s="2">
        <f t="shared" si="189"/>
        <v>23.7</v>
      </c>
      <c r="D793" s="2">
        <f t="shared" si="189"/>
        <v>22.5</v>
      </c>
      <c r="E793" s="2">
        <f t="shared" si="189"/>
        <v>22.6</v>
      </c>
      <c r="G793" s="3">
        <f t="shared" si="180"/>
        <v>0.67599999999999993</v>
      </c>
      <c r="H793" s="3">
        <f t="shared" si="181"/>
        <v>0.73099999999999998</v>
      </c>
      <c r="I793" s="3">
        <f t="shared" si="182"/>
        <v>0.68700000000000006</v>
      </c>
      <c r="K793" s="5">
        <f t="shared" si="177"/>
        <v>790</v>
      </c>
      <c r="L793" s="5">
        <f t="shared" si="178"/>
        <v>0</v>
      </c>
      <c r="N793" s="2">
        <f t="shared" si="183"/>
        <v>17.280019946687695</v>
      </c>
      <c r="O793" s="2">
        <f t="shared" si="184"/>
        <v>17.368505300586872</v>
      </c>
      <c r="P793" s="2">
        <f t="shared" si="185"/>
        <v>16.4926061388813</v>
      </c>
      <c r="Q793" s="2">
        <f t="shared" si="186"/>
        <v>1.1761394545009345</v>
      </c>
      <c r="R793" s="2">
        <f t="shared" si="187"/>
        <v>1.1817810222278313</v>
      </c>
      <c r="S793" s="2">
        <f t="shared" si="188"/>
        <v>1.1257755492255765</v>
      </c>
      <c r="U793" s="1" t="s">
        <v>824</v>
      </c>
      <c r="V793" s="1"/>
      <c r="W793" s="1"/>
      <c r="X793" s="1"/>
      <c r="Y793" s="1"/>
      <c r="AB793" s="1"/>
      <c r="AE793" s="1"/>
      <c r="AF793" s="1"/>
      <c r="AG793" s="1"/>
      <c r="AI793" s="1"/>
      <c r="AJ793" s="1"/>
      <c r="AK793" s="1"/>
    </row>
    <row r="794" spans="1:37" s="2" customFormat="1" x14ac:dyDescent="0.35">
      <c r="A794" s="6">
        <f t="shared" si="179"/>
        <v>43541.879185543985</v>
      </c>
      <c r="B794" s="1">
        <v>0</v>
      </c>
      <c r="C794" s="2">
        <f t="shared" si="189"/>
        <v>23.7</v>
      </c>
      <c r="D794" s="2">
        <f t="shared" si="189"/>
        <v>22.5</v>
      </c>
      <c r="E794" s="2">
        <f t="shared" si="189"/>
        <v>22.5</v>
      </c>
      <c r="G794" s="3">
        <f t="shared" si="180"/>
        <v>0.67400000000000004</v>
      </c>
      <c r="H794" s="3">
        <f t="shared" si="181"/>
        <v>0.73</v>
      </c>
      <c r="I794" s="3">
        <f t="shared" si="182"/>
        <v>0.68599999999999994</v>
      </c>
      <c r="K794" s="5">
        <f t="shared" si="177"/>
        <v>791</v>
      </c>
      <c r="L794" s="5">
        <f t="shared" si="178"/>
        <v>0</v>
      </c>
      <c r="N794" s="2">
        <f t="shared" si="183"/>
        <v>17.233570066758173</v>
      </c>
      <c r="O794" s="2">
        <f t="shared" si="184"/>
        <v>17.347029099157616</v>
      </c>
      <c r="P794" s="2">
        <f t="shared" si="185"/>
        <v>16.375261005844315</v>
      </c>
      <c r="Q794" s="2">
        <f t="shared" si="186"/>
        <v>1.1731764893702774</v>
      </c>
      <c r="R794" s="2">
        <f t="shared" si="187"/>
        <v>1.1804120966204896</v>
      </c>
      <c r="S794" s="2">
        <f t="shared" si="188"/>
        <v>1.1182451902039379</v>
      </c>
      <c r="U794" s="1" t="s">
        <v>825</v>
      </c>
      <c r="V794" s="1"/>
      <c r="W794" s="1"/>
      <c r="X794" s="1"/>
      <c r="Y794" s="1"/>
      <c r="AB794" s="1"/>
      <c r="AE794" s="1"/>
      <c r="AF794" s="1"/>
      <c r="AG794" s="1"/>
      <c r="AI794" s="1"/>
      <c r="AJ794" s="1"/>
      <c r="AK794" s="1"/>
    </row>
    <row r="795" spans="1:37" s="2" customFormat="1" x14ac:dyDescent="0.35">
      <c r="A795" s="6">
        <f t="shared" si="179"/>
        <v>43541.880589409724</v>
      </c>
      <c r="B795" s="1">
        <v>0</v>
      </c>
      <c r="C795" s="2">
        <f t="shared" si="189"/>
        <v>23.7</v>
      </c>
      <c r="D795" s="2">
        <f t="shared" si="189"/>
        <v>22.5</v>
      </c>
      <c r="E795" s="2">
        <f t="shared" si="189"/>
        <v>22.6</v>
      </c>
      <c r="G795" s="3">
        <f t="shared" si="180"/>
        <v>0.67700000000000005</v>
      </c>
      <c r="H795" s="3">
        <f t="shared" si="181"/>
        <v>0.73199999999999998</v>
      </c>
      <c r="I795" s="3">
        <f t="shared" si="182"/>
        <v>0.69</v>
      </c>
      <c r="K795" s="5">
        <f t="shared" si="177"/>
        <v>792</v>
      </c>
      <c r="L795" s="5">
        <f t="shared" si="178"/>
        <v>0</v>
      </c>
      <c r="N795" s="2">
        <f t="shared" si="183"/>
        <v>17.303199258218175</v>
      </c>
      <c r="O795" s="2">
        <f t="shared" si="184"/>
        <v>17.389955496902481</v>
      </c>
      <c r="P795" s="2">
        <f t="shared" si="185"/>
        <v>16.560551765205602</v>
      </c>
      <c r="Q795" s="2">
        <f t="shared" si="186"/>
        <v>1.1776176513702454</v>
      </c>
      <c r="R795" s="2">
        <f t="shared" si="187"/>
        <v>1.1831480764393645</v>
      </c>
      <c r="S795" s="2">
        <f t="shared" si="188"/>
        <v>1.1301328545945322</v>
      </c>
      <c r="U795" s="1" t="s">
        <v>826</v>
      </c>
      <c r="V795" s="1"/>
      <c r="W795" s="1"/>
      <c r="X795" s="1"/>
      <c r="Y795" s="1"/>
      <c r="AB795" s="1"/>
      <c r="AE795" s="1"/>
      <c r="AF795" s="1"/>
      <c r="AG795" s="1"/>
      <c r="AI795" s="1"/>
      <c r="AJ795" s="1"/>
      <c r="AK795" s="1"/>
    </row>
    <row r="796" spans="1:37" s="2" customFormat="1" x14ac:dyDescent="0.35">
      <c r="A796" s="6">
        <f t="shared" si="179"/>
        <v>43541.881993263887</v>
      </c>
      <c r="B796" s="1">
        <v>0</v>
      </c>
      <c r="C796" s="2">
        <f t="shared" si="189"/>
        <v>23.7</v>
      </c>
      <c r="D796" s="2">
        <f t="shared" si="189"/>
        <v>22.5</v>
      </c>
      <c r="E796" s="2">
        <f t="shared" si="189"/>
        <v>22.5</v>
      </c>
      <c r="G796" s="3">
        <f t="shared" si="180"/>
        <v>0.67400000000000004</v>
      </c>
      <c r="H796" s="3">
        <f t="shared" si="181"/>
        <v>0.73</v>
      </c>
      <c r="I796" s="3">
        <f t="shared" si="182"/>
        <v>0.68599999999999994</v>
      </c>
      <c r="K796" s="5">
        <f t="shared" si="177"/>
        <v>793</v>
      </c>
      <c r="L796" s="5">
        <f t="shared" si="178"/>
        <v>0</v>
      </c>
      <c r="N796" s="2">
        <f t="shared" si="183"/>
        <v>17.233570066758173</v>
      </c>
      <c r="O796" s="2">
        <f t="shared" si="184"/>
        <v>17.347029099157616</v>
      </c>
      <c r="P796" s="2">
        <f t="shared" si="185"/>
        <v>16.375261005844315</v>
      </c>
      <c r="Q796" s="2">
        <f t="shared" si="186"/>
        <v>1.1731764893702774</v>
      </c>
      <c r="R796" s="2">
        <f t="shared" si="187"/>
        <v>1.1804120966204896</v>
      </c>
      <c r="S796" s="2">
        <f t="shared" si="188"/>
        <v>1.1182451902039379</v>
      </c>
      <c r="U796" s="1" t="s">
        <v>827</v>
      </c>
      <c r="V796" s="1"/>
      <c r="W796" s="1"/>
      <c r="X796" s="1"/>
      <c r="Y796" s="1"/>
      <c r="AB796" s="1"/>
      <c r="AE796" s="1"/>
      <c r="AF796" s="1"/>
      <c r="AG796" s="1"/>
      <c r="AI796" s="1"/>
      <c r="AJ796" s="1"/>
      <c r="AK796" s="1"/>
    </row>
    <row r="797" spans="1:37" s="2" customFormat="1" x14ac:dyDescent="0.35">
      <c r="A797" s="6">
        <f t="shared" si="179"/>
        <v>43541.883397129626</v>
      </c>
      <c r="B797" s="1">
        <v>0</v>
      </c>
      <c r="C797" s="2">
        <f t="shared" si="189"/>
        <v>23.7</v>
      </c>
      <c r="D797" s="2">
        <f t="shared" si="189"/>
        <v>22.5</v>
      </c>
      <c r="E797" s="2">
        <f t="shared" si="189"/>
        <v>22.6</v>
      </c>
      <c r="G797" s="3">
        <f t="shared" si="180"/>
        <v>0.67599999999999993</v>
      </c>
      <c r="H797" s="3">
        <f t="shared" si="181"/>
        <v>0.73099999999999998</v>
      </c>
      <c r="I797" s="3">
        <f t="shared" si="182"/>
        <v>0.68700000000000006</v>
      </c>
      <c r="K797" s="5">
        <f t="shared" si="177"/>
        <v>794</v>
      </c>
      <c r="L797" s="5">
        <f t="shared" si="178"/>
        <v>0</v>
      </c>
      <c r="N797" s="2">
        <f t="shared" si="183"/>
        <v>17.280019946687695</v>
      </c>
      <c r="O797" s="2">
        <f t="shared" si="184"/>
        <v>17.368505300586872</v>
      </c>
      <c r="P797" s="2">
        <f t="shared" si="185"/>
        <v>16.4926061388813</v>
      </c>
      <c r="Q797" s="2">
        <f t="shared" si="186"/>
        <v>1.1761394545009345</v>
      </c>
      <c r="R797" s="2">
        <f t="shared" si="187"/>
        <v>1.1817810222278313</v>
      </c>
      <c r="S797" s="2">
        <f t="shared" si="188"/>
        <v>1.1257755492255765</v>
      </c>
      <c r="U797" s="1" t="s">
        <v>828</v>
      </c>
      <c r="V797" s="1"/>
      <c r="W797" s="1"/>
      <c r="X797" s="1"/>
      <c r="Y797" s="1"/>
      <c r="AB797" s="1"/>
      <c r="AE797" s="1"/>
      <c r="AF797" s="1"/>
      <c r="AG797" s="1"/>
      <c r="AI797" s="1"/>
      <c r="AJ797" s="1"/>
      <c r="AK797" s="1"/>
    </row>
    <row r="798" spans="1:37" s="2" customFormat="1" x14ac:dyDescent="0.35">
      <c r="A798" s="6">
        <f t="shared" si="179"/>
        <v>43541.884801053238</v>
      </c>
      <c r="B798" s="1">
        <v>0</v>
      </c>
      <c r="C798" s="2">
        <f t="shared" si="189"/>
        <v>23.7</v>
      </c>
      <c r="D798" s="2">
        <f t="shared" si="189"/>
        <v>22.4</v>
      </c>
      <c r="E798" s="2">
        <f t="shared" si="189"/>
        <v>22.5</v>
      </c>
      <c r="G798" s="3">
        <f t="shared" si="180"/>
        <v>0.67700000000000005</v>
      </c>
      <c r="H798" s="3">
        <f t="shared" si="181"/>
        <v>0.73099999999999998</v>
      </c>
      <c r="I798" s="3">
        <f t="shared" si="182"/>
        <v>0.68799999999999994</v>
      </c>
      <c r="K798" s="5">
        <f t="shared" si="177"/>
        <v>795</v>
      </c>
      <c r="L798" s="5">
        <f t="shared" si="178"/>
        <v>0</v>
      </c>
      <c r="N798" s="2">
        <f t="shared" si="183"/>
        <v>17.303199258218175</v>
      </c>
      <c r="O798" s="2">
        <f t="shared" si="184"/>
        <v>17.273171676532066</v>
      </c>
      <c r="P798" s="2">
        <f t="shared" si="185"/>
        <v>16.420614284480031</v>
      </c>
      <c r="Q798" s="2">
        <f t="shared" si="186"/>
        <v>1.1776176513702454</v>
      </c>
      <c r="R798" s="2">
        <f t="shared" si="187"/>
        <v>1.175702677109713</v>
      </c>
      <c r="S798" s="2">
        <f t="shared" si="188"/>
        <v>1.1211564004113963</v>
      </c>
      <c r="U798" s="1" t="s">
        <v>829</v>
      </c>
      <c r="V798" s="1"/>
      <c r="W798" s="1"/>
      <c r="X798" s="1"/>
      <c r="Y798" s="1"/>
      <c r="AB798" s="1"/>
      <c r="AE798" s="1"/>
      <c r="AF798" s="1"/>
      <c r="AG798" s="1"/>
      <c r="AI798" s="1"/>
      <c r="AJ798" s="1"/>
      <c r="AK798" s="1"/>
    </row>
    <row r="799" spans="1:37" s="2" customFormat="1" x14ac:dyDescent="0.35">
      <c r="A799" s="6">
        <f t="shared" si="179"/>
        <v>43541.886204907409</v>
      </c>
      <c r="B799" s="1">
        <v>0</v>
      </c>
      <c r="C799" s="2">
        <f t="shared" si="189"/>
        <v>23.6</v>
      </c>
      <c r="D799" s="2">
        <f t="shared" si="189"/>
        <v>22.4</v>
      </c>
      <c r="E799" s="2">
        <f t="shared" si="189"/>
        <v>22.5</v>
      </c>
      <c r="G799" s="3">
        <f t="shared" si="180"/>
        <v>0.67700000000000005</v>
      </c>
      <c r="H799" s="3">
        <f t="shared" si="181"/>
        <v>0.73099999999999998</v>
      </c>
      <c r="I799" s="3">
        <f t="shared" si="182"/>
        <v>0.68799999999999994</v>
      </c>
      <c r="K799" s="5">
        <f t="shared" si="177"/>
        <v>796</v>
      </c>
      <c r="L799" s="5">
        <f t="shared" si="178"/>
        <v>0</v>
      </c>
      <c r="N799" s="2">
        <f t="shared" si="183"/>
        <v>17.208780418117055</v>
      </c>
      <c r="O799" s="2">
        <f t="shared" si="184"/>
        <v>17.273171676532066</v>
      </c>
      <c r="P799" s="2">
        <f t="shared" si="185"/>
        <v>16.420614284480031</v>
      </c>
      <c r="Q799" s="2">
        <f t="shared" si="186"/>
        <v>1.1715947858770381</v>
      </c>
      <c r="R799" s="2">
        <f t="shared" si="187"/>
        <v>1.175702677109713</v>
      </c>
      <c r="S799" s="2">
        <f t="shared" si="188"/>
        <v>1.1211564004113963</v>
      </c>
      <c r="U799" s="1" t="s">
        <v>830</v>
      </c>
      <c r="V799" s="1"/>
      <c r="W799" s="1"/>
      <c r="X799" s="1"/>
      <c r="Y799" s="1"/>
      <c r="AB799" s="1"/>
      <c r="AE799" s="1"/>
      <c r="AF799" s="1"/>
      <c r="AG799" s="1"/>
      <c r="AI799" s="1"/>
      <c r="AJ799" s="1"/>
      <c r="AK799" s="1"/>
    </row>
    <row r="800" spans="1:37" s="2" customFormat="1" x14ac:dyDescent="0.35">
      <c r="A800" s="6">
        <f t="shared" si="179"/>
        <v>43541.887608807869</v>
      </c>
      <c r="B800" s="1">
        <v>0</v>
      </c>
      <c r="C800" s="2">
        <f t="shared" si="189"/>
        <v>23.6</v>
      </c>
      <c r="D800" s="2">
        <f t="shared" si="189"/>
        <v>22.4</v>
      </c>
      <c r="E800" s="2">
        <f t="shared" si="189"/>
        <v>22.5</v>
      </c>
      <c r="G800" s="3">
        <f t="shared" si="180"/>
        <v>0.68099999999999994</v>
      </c>
      <c r="H800" s="3">
        <f t="shared" si="181"/>
        <v>0.7340000000000001</v>
      </c>
      <c r="I800" s="3">
        <f t="shared" si="182"/>
        <v>0.69</v>
      </c>
      <c r="K800" s="5">
        <f t="shared" si="177"/>
        <v>797</v>
      </c>
      <c r="L800" s="5">
        <f t="shared" si="178"/>
        <v>0</v>
      </c>
      <c r="N800" s="2">
        <f t="shared" si="183"/>
        <v>17.301131863756513</v>
      </c>
      <c r="O800" s="2">
        <f t="shared" si="184"/>
        <v>17.337399878823405</v>
      </c>
      <c r="P800" s="2">
        <f t="shared" si="185"/>
        <v>16.465850891028563</v>
      </c>
      <c r="Q800" s="2">
        <f t="shared" si="186"/>
        <v>1.1774858191142754</v>
      </c>
      <c r="R800" s="2">
        <f t="shared" si="187"/>
        <v>1.17979824597445</v>
      </c>
      <c r="S800" s="2">
        <f t="shared" si="188"/>
        <v>1.1240591600693577</v>
      </c>
      <c r="U800" s="1" t="s">
        <v>831</v>
      </c>
      <c r="V800" s="1"/>
      <c r="W800" s="1"/>
      <c r="X800" s="1"/>
      <c r="Y800" s="1"/>
      <c r="AB800" s="1"/>
      <c r="AE800" s="1"/>
      <c r="AF800" s="1"/>
      <c r="AG800" s="1"/>
      <c r="AI800" s="1"/>
      <c r="AJ800" s="1"/>
      <c r="AK800" s="1"/>
    </row>
    <row r="801" spans="1:37" s="2" customFormat="1" x14ac:dyDescent="0.35">
      <c r="A801" s="6">
        <f t="shared" si="179"/>
        <v>43541.889012708336</v>
      </c>
      <c r="B801" s="1">
        <v>0</v>
      </c>
      <c r="C801" s="2">
        <f t="shared" si="189"/>
        <v>23.6</v>
      </c>
      <c r="D801" s="2">
        <f t="shared" si="189"/>
        <v>22.4</v>
      </c>
      <c r="E801" s="2">
        <f t="shared" si="189"/>
        <v>22.5</v>
      </c>
      <c r="G801" s="3">
        <f t="shared" si="180"/>
        <v>0.68299999999999994</v>
      </c>
      <c r="H801" s="3">
        <f t="shared" si="181"/>
        <v>0.73599999999999999</v>
      </c>
      <c r="I801" s="3">
        <f t="shared" si="182"/>
        <v>0.69299999999999995</v>
      </c>
      <c r="K801" s="5">
        <f t="shared" si="177"/>
        <v>798</v>
      </c>
      <c r="L801" s="5">
        <f t="shared" si="178"/>
        <v>0</v>
      </c>
      <c r="N801" s="2">
        <f t="shared" si="183"/>
        <v>17.347127550321748</v>
      </c>
      <c r="O801" s="2">
        <f t="shared" si="184"/>
        <v>17.380089631324246</v>
      </c>
      <c r="P801" s="2">
        <f t="shared" si="185"/>
        <v>16.533488438093379</v>
      </c>
      <c r="Q801" s="2">
        <f t="shared" si="186"/>
        <v>1.1804183725355533</v>
      </c>
      <c r="R801" s="2">
        <f t="shared" si="187"/>
        <v>1.1825193360888107</v>
      </c>
      <c r="S801" s="2">
        <f t="shared" si="188"/>
        <v>1.128397561667956</v>
      </c>
      <c r="U801" s="1" t="s">
        <v>832</v>
      </c>
      <c r="V801" s="1"/>
      <c r="W801" s="1"/>
      <c r="X801" s="1"/>
      <c r="Y801" s="1"/>
      <c r="AB801" s="1"/>
      <c r="AE801" s="1"/>
      <c r="AF801" s="1"/>
      <c r="AG801" s="1"/>
      <c r="AI801" s="1"/>
      <c r="AJ801" s="1"/>
      <c r="AK801" s="1"/>
    </row>
    <row r="802" spans="1:37" s="2" customFormat="1" x14ac:dyDescent="0.35">
      <c r="A802" s="6">
        <f t="shared" si="179"/>
        <v>43541.890416585651</v>
      </c>
      <c r="B802" s="1">
        <v>0</v>
      </c>
      <c r="C802" s="2">
        <f t="shared" si="189"/>
        <v>23.6</v>
      </c>
      <c r="D802" s="2">
        <f t="shared" si="189"/>
        <v>22.4</v>
      </c>
      <c r="E802" s="2">
        <f t="shared" si="189"/>
        <v>22.5</v>
      </c>
      <c r="G802" s="3">
        <f t="shared" si="180"/>
        <v>0.67799999999999994</v>
      </c>
      <c r="H802" s="3">
        <f t="shared" si="181"/>
        <v>0.73099999999999998</v>
      </c>
      <c r="I802" s="3">
        <f t="shared" si="182"/>
        <v>0.68900000000000006</v>
      </c>
      <c r="K802" s="5">
        <f t="shared" si="177"/>
        <v>799</v>
      </c>
      <c r="L802" s="5">
        <f t="shared" si="178"/>
        <v>0</v>
      </c>
      <c r="N802" s="2">
        <f t="shared" si="183"/>
        <v>17.231913497847799</v>
      </c>
      <c r="O802" s="2">
        <f t="shared" si="184"/>
        <v>17.273171676532066</v>
      </c>
      <c r="P802" s="2">
        <f t="shared" si="185"/>
        <v>16.443247131671502</v>
      </c>
      <c r="Q802" s="2">
        <f t="shared" si="186"/>
        <v>1.1730708009051587</v>
      </c>
      <c r="R802" s="2">
        <f t="shared" si="187"/>
        <v>1.175702677109713</v>
      </c>
      <c r="S802" s="2">
        <f t="shared" si="188"/>
        <v>1.1226088334917115</v>
      </c>
      <c r="U802" s="1" t="s">
        <v>833</v>
      </c>
      <c r="V802" s="1"/>
      <c r="W802" s="1"/>
      <c r="X802" s="1"/>
      <c r="Y802" s="1"/>
      <c r="AB802" s="1"/>
      <c r="AE802" s="1"/>
      <c r="AF802" s="1"/>
      <c r="AG802" s="1"/>
      <c r="AI802" s="1"/>
      <c r="AJ802" s="1"/>
      <c r="AK802" s="1"/>
    </row>
    <row r="803" spans="1:37" s="2" customFormat="1" x14ac:dyDescent="0.35">
      <c r="A803" s="6">
        <f t="shared" si="179"/>
        <v>43541.891820567129</v>
      </c>
      <c r="B803" s="1">
        <v>0</v>
      </c>
      <c r="C803" s="2">
        <f t="shared" si="189"/>
        <v>23.6</v>
      </c>
      <c r="D803" s="2">
        <f t="shared" si="189"/>
        <v>22.4</v>
      </c>
      <c r="E803" s="2">
        <f t="shared" si="189"/>
        <v>22.5</v>
      </c>
      <c r="G803" s="3">
        <f t="shared" si="180"/>
        <v>0.67900000000000005</v>
      </c>
      <c r="H803" s="3">
        <f t="shared" si="181"/>
        <v>0.73199999999999998</v>
      </c>
      <c r="I803" s="3">
        <f t="shared" si="182"/>
        <v>0.68900000000000006</v>
      </c>
      <c r="K803" s="5">
        <f t="shared" si="177"/>
        <v>800</v>
      </c>
      <c r="L803" s="5">
        <f t="shared" si="178"/>
        <v>0</v>
      </c>
      <c r="N803" s="2">
        <f t="shared" si="183"/>
        <v>17.255016375991413</v>
      </c>
      <c r="O803" s="2">
        <f t="shared" si="184"/>
        <v>17.294606976043656</v>
      </c>
      <c r="P803" s="2">
        <f t="shared" si="185"/>
        <v>16.443247131671502</v>
      </c>
      <c r="Q803" s="2">
        <f t="shared" si="186"/>
        <v>1.1745446405234594</v>
      </c>
      <c r="R803" s="2">
        <f t="shared" si="187"/>
        <v>1.1770697313212459</v>
      </c>
      <c r="S803" s="2">
        <f t="shared" si="188"/>
        <v>1.1226088334917115</v>
      </c>
      <c r="U803" s="1" t="s">
        <v>834</v>
      </c>
      <c r="V803" s="1"/>
      <c r="W803" s="1"/>
      <c r="X803" s="1"/>
      <c r="Y803" s="1"/>
      <c r="AB803" s="1"/>
      <c r="AE803" s="1"/>
      <c r="AF803" s="1"/>
      <c r="AG803" s="1"/>
      <c r="AI803" s="1"/>
      <c r="AJ803" s="1"/>
      <c r="AK803" s="1"/>
    </row>
    <row r="804" spans="1:37" s="2" customFormat="1" x14ac:dyDescent="0.35">
      <c r="A804" s="6">
        <f t="shared" si="179"/>
        <v>43541.893224363426</v>
      </c>
      <c r="B804" s="1">
        <v>0</v>
      </c>
      <c r="C804" s="2">
        <f t="shared" si="189"/>
        <v>23.5</v>
      </c>
      <c r="D804" s="2">
        <f t="shared" si="189"/>
        <v>22.4</v>
      </c>
      <c r="E804" s="2">
        <f t="shared" si="189"/>
        <v>22.5</v>
      </c>
      <c r="G804" s="3">
        <f t="shared" si="180"/>
        <v>0.68099999999999994</v>
      </c>
      <c r="H804" s="3">
        <f t="shared" si="181"/>
        <v>0.73099999999999998</v>
      </c>
      <c r="I804" s="3">
        <f t="shared" si="182"/>
        <v>0.68799999999999994</v>
      </c>
      <c r="K804" s="5">
        <f t="shared" si="177"/>
        <v>801</v>
      </c>
      <c r="L804" s="5">
        <f t="shared" si="178"/>
        <v>0</v>
      </c>
      <c r="N804" s="2">
        <f t="shared" si="183"/>
        <v>17.206642419360719</v>
      </c>
      <c r="O804" s="2">
        <f t="shared" si="184"/>
        <v>17.273171676532066</v>
      </c>
      <c r="P804" s="2">
        <f t="shared" si="185"/>
        <v>16.420614284480031</v>
      </c>
      <c r="Q804" s="2">
        <f t="shared" si="186"/>
        <v>1.1714583574803001</v>
      </c>
      <c r="R804" s="2">
        <f t="shared" si="187"/>
        <v>1.175702677109713</v>
      </c>
      <c r="S804" s="2">
        <f t="shared" si="188"/>
        <v>1.1211564004113963</v>
      </c>
      <c r="U804" s="1" t="s">
        <v>835</v>
      </c>
      <c r="V804" s="1"/>
      <c r="W804" s="1"/>
      <c r="X804" s="1"/>
      <c r="Y804" s="1"/>
      <c r="AB804" s="1"/>
      <c r="AE804" s="1"/>
      <c r="AF804" s="1"/>
      <c r="AG804" s="1"/>
      <c r="AI804" s="1"/>
      <c r="AJ804" s="1"/>
      <c r="AK804" s="1"/>
    </row>
    <row r="805" spans="1:37" s="2" customFormat="1" x14ac:dyDescent="0.35">
      <c r="A805" s="6">
        <f t="shared" si="179"/>
        <v>43541.894628252317</v>
      </c>
      <c r="B805" s="1">
        <v>0</v>
      </c>
      <c r="C805" s="2">
        <f t="shared" si="189"/>
        <v>23.5</v>
      </c>
      <c r="D805" s="2">
        <f t="shared" si="189"/>
        <v>22.4</v>
      </c>
      <c r="E805" s="2">
        <f t="shared" si="189"/>
        <v>22.4</v>
      </c>
      <c r="G805" s="3">
        <f t="shared" si="180"/>
        <v>0.68400000000000005</v>
      </c>
      <c r="H805" s="3">
        <f t="shared" si="181"/>
        <v>0.73299999999999998</v>
      </c>
      <c r="I805" s="3">
        <f t="shared" si="182"/>
        <v>0.69099999999999995</v>
      </c>
      <c r="K805" s="5">
        <f t="shared" si="177"/>
        <v>802</v>
      </c>
      <c r="L805" s="5">
        <f t="shared" si="178"/>
        <v>0</v>
      </c>
      <c r="N805" s="2">
        <f t="shared" si="183"/>
        <v>17.275543755623652</v>
      </c>
      <c r="O805" s="2">
        <f t="shared" si="184"/>
        <v>17.316016354505937</v>
      </c>
      <c r="P805" s="2">
        <f t="shared" si="185"/>
        <v>16.393702215845799</v>
      </c>
      <c r="Q805" s="2">
        <f t="shared" si="186"/>
        <v>1.1758539689533385</v>
      </c>
      <c r="R805" s="2">
        <f t="shared" si="187"/>
        <v>1.1784349192465859</v>
      </c>
      <c r="S805" s="2">
        <f t="shared" si="188"/>
        <v>1.1194290411276042</v>
      </c>
      <c r="U805" s="1" t="s">
        <v>836</v>
      </c>
      <c r="V805" s="1"/>
      <c r="W805" s="1"/>
      <c r="X805" s="1"/>
      <c r="Y805" s="1"/>
      <c r="AB805" s="1"/>
      <c r="AE805" s="1"/>
      <c r="AF805" s="1"/>
      <c r="AG805" s="1"/>
      <c r="AI805" s="1"/>
      <c r="AJ805" s="1"/>
      <c r="AK805" s="1"/>
    </row>
    <row r="806" spans="1:37" s="2" customFormat="1" x14ac:dyDescent="0.35">
      <c r="A806" s="6">
        <f t="shared" si="179"/>
        <v>43541.896032187498</v>
      </c>
      <c r="B806" s="1">
        <v>0</v>
      </c>
      <c r="C806" s="2">
        <f t="shared" si="189"/>
        <v>23.4</v>
      </c>
      <c r="D806" s="2">
        <f t="shared" si="189"/>
        <v>22.3</v>
      </c>
      <c r="E806" s="2">
        <f t="shared" si="189"/>
        <v>22.5</v>
      </c>
      <c r="G806" s="3">
        <f t="shared" si="180"/>
        <v>0.68599999999999994</v>
      </c>
      <c r="H806" s="3">
        <f t="shared" si="181"/>
        <v>0.7340000000000001</v>
      </c>
      <c r="I806" s="3">
        <f t="shared" si="182"/>
        <v>0.69200000000000006</v>
      </c>
      <c r="K806" s="5">
        <f t="shared" si="177"/>
        <v>803</v>
      </c>
      <c r="L806" s="5">
        <f t="shared" si="178"/>
        <v>0</v>
      </c>
      <c r="N806" s="2">
        <f t="shared" si="183"/>
        <v>17.226753962943675</v>
      </c>
      <c r="O806" s="2">
        <f t="shared" si="184"/>
        <v>17.242014877948346</v>
      </c>
      <c r="P806" s="2">
        <f t="shared" si="185"/>
        <v>16.510971464972872</v>
      </c>
      <c r="Q806" s="2">
        <f t="shared" si="186"/>
        <v>1.1727416163669722</v>
      </c>
      <c r="R806" s="2">
        <f t="shared" si="187"/>
        <v>1.1737152452706243</v>
      </c>
      <c r="S806" s="2">
        <f t="shared" si="188"/>
        <v>1.1269535180957224</v>
      </c>
      <c r="U806" s="1" t="s">
        <v>837</v>
      </c>
      <c r="V806" s="1"/>
      <c r="W806" s="1"/>
      <c r="X806" s="1"/>
      <c r="Y806" s="1"/>
      <c r="AB806" s="1"/>
      <c r="AE806" s="1"/>
      <c r="AF806" s="1"/>
      <c r="AG806" s="1"/>
      <c r="AI806" s="1"/>
      <c r="AJ806" s="1"/>
      <c r="AK806" s="1"/>
    </row>
    <row r="807" spans="1:37" s="2" customFormat="1" x14ac:dyDescent="0.35">
      <c r="A807" s="6">
        <f t="shared" si="179"/>
        <v>43541.897436064814</v>
      </c>
      <c r="B807" s="1">
        <v>0</v>
      </c>
      <c r="C807" s="2">
        <f t="shared" si="189"/>
        <v>23.4</v>
      </c>
      <c r="D807" s="2">
        <f t="shared" si="189"/>
        <v>22.3</v>
      </c>
      <c r="E807" s="2">
        <f t="shared" si="189"/>
        <v>22.4</v>
      </c>
      <c r="G807" s="3">
        <f t="shared" si="180"/>
        <v>0.68200000000000005</v>
      </c>
      <c r="H807" s="3">
        <f t="shared" si="181"/>
        <v>0.73099999999999998</v>
      </c>
      <c r="I807" s="3">
        <f t="shared" si="182"/>
        <v>0.68799999999999994</v>
      </c>
      <c r="K807" s="5">
        <f t="shared" si="177"/>
        <v>804</v>
      </c>
      <c r="L807" s="5">
        <f t="shared" si="178"/>
        <v>0</v>
      </c>
      <c r="N807" s="2">
        <f t="shared" si="183"/>
        <v>17.135127055909823</v>
      </c>
      <c r="O807" s="2">
        <f t="shared" si="184"/>
        <v>17.17783130320251</v>
      </c>
      <c r="P807" s="2">
        <f t="shared" si="185"/>
        <v>16.325937793314125</v>
      </c>
      <c r="Q807" s="2">
        <f t="shared" si="186"/>
        <v>1.1668936464845494</v>
      </c>
      <c r="R807" s="2">
        <f t="shared" si="187"/>
        <v>1.1696196764058873</v>
      </c>
      <c r="S807" s="2">
        <f t="shared" si="188"/>
        <v>1.115078055293278</v>
      </c>
      <c r="U807" s="1" t="s">
        <v>838</v>
      </c>
      <c r="V807" s="1"/>
      <c r="W807" s="1"/>
      <c r="X807" s="1"/>
      <c r="Y807" s="1"/>
      <c r="AB807" s="1"/>
      <c r="AE807" s="1"/>
      <c r="AF807" s="1"/>
      <c r="AG807" s="1"/>
      <c r="AI807" s="1"/>
      <c r="AJ807" s="1"/>
      <c r="AK807" s="1"/>
    </row>
    <row r="808" spans="1:37" s="2" customFormat="1" x14ac:dyDescent="0.35">
      <c r="A808" s="6">
        <f t="shared" si="179"/>
        <v>43541.898839907408</v>
      </c>
      <c r="B808" s="1">
        <v>0</v>
      </c>
      <c r="C808" s="2">
        <f t="shared" si="189"/>
        <v>23.4</v>
      </c>
      <c r="D808" s="2">
        <f t="shared" si="189"/>
        <v>22.2</v>
      </c>
      <c r="E808" s="2">
        <f t="shared" si="189"/>
        <v>22.4</v>
      </c>
      <c r="G808" s="3">
        <f t="shared" si="180"/>
        <v>0.68500000000000005</v>
      </c>
      <c r="H808" s="3">
        <f t="shared" si="181"/>
        <v>0.73199999999999998</v>
      </c>
      <c r="I808" s="3">
        <f t="shared" si="182"/>
        <v>0.68900000000000006</v>
      </c>
      <c r="K808" s="5">
        <f t="shared" si="177"/>
        <v>805</v>
      </c>
      <c r="L808" s="5">
        <f t="shared" si="178"/>
        <v>0</v>
      </c>
      <c r="N808" s="2">
        <f t="shared" si="183"/>
        <v>17.203891690942456</v>
      </c>
      <c r="O808" s="2">
        <f t="shared" si="184"/>
        <v>17.103889703643755</v>
      </c>
      <c r="P808" s="2">
        <f t="shared" si="185"/>
        <v>16.348554976581589</v>
      </c>
      <c r="Q808" s="2">
        <f t="shared" si="186"/>
        <v>1.1712828269033124</v>
      </c>
      <c r="R808" s="2">
        <f t="shared" si="187"/>
        <v>1.1648990693279739</v>
      </c>
      <c r="S808" s="2">
        <f t="shared" si="188"/>
        <v>1.1165304883735931</v>
      </c>
      <c r="U808" s="1" t="s">
        <v>839</v>
      </c>
      <c r="V808" s="1"/>
      <c r="W808" s="1"/>
      <c r="X808" s="1"/>
      <c r="Y808" s="1"/>
      <c r="AB808" s="1"/>
      <c r="AE808" s="1"/>
      <c r="AF808" s="1"/>
      <c r="AG808" s="1"/>
      <c r="AI808" s="1"/>
      <c r="AJ808" s="1"/>
      <c r="AK808" s="1"/>
    </row>
    <row r="809" spans="1:37" s="2" customFormat="1" x14ac:dyDescent="0.35">
      <c r="A809" s="6">
        <f t="shared" si="179"/>
        <v>43541.900243761571</v>
      </c>
      <c r="B809" s="1">
        <v>0</v>
      </c>
      <c r="C809" s="2">
        <f t="shared" si="189"/>
        <v>23.3</v>
      </c>
      <c r="D809" s="2">
        <f t="shared" si="189"/>
        <v>22.2</v>
      </c>
      <c r="E809" s="2">
        <f t="shared" si="189"/>
        <v>22.3</v>
      </c>
      <c r="G809" s="3">
        <f t="shared" si="180"/>
        <v>0.68599999999999994</v>
      </c>
      <c r="H809" s="3">
        <f t="shared" si="181"/>
        <v>0.73299999999999998</v>
      </c>
      <c r="I809" s="3">
        <f t="shared" si="182"/>
        <v>0.69</v>
      </c>
      <c r="K809" s="5">
        <f t="shared" si="177"/>
        <v>806</v>
      </c>
      <c r="L809" s="5">
        <f t="shared" si="178"/>
        <v>0</v>
      </c>
      <c r="N809" s="2">
        <f t="shared" si="183"/>
        <v>17.13217151304055</v>
      </c>
      <c r="O809" s="2">
        <f t="shared" si="184"/>
        <v>17.125269334556513</v>
      </c>
      <c r="P809" s="2">
        <f t="shared" si="185"/>
        <v>16.276428369378209</v>
      </c>
      <c r="Q809" s="2">
        <f t="shared" si="186"/>
        <v>1.1667049476995772</v>
      </c>
      <c r="R809" s="2">
        <f t="shared" si="187"/>
        <v>1.1662642572533137</v>
      </c>
      <c r="S809" s="2">
        <f t="shared" si="188"/>
        <v>1.1118978142474136</v>
      </c>
      <c r="U809" s="1" t="s">
        <v>840</v>
      </c>
      <c r="V809" s="1"/>
      <c r="W809" s="1"/>
      <c r="X809" s="1"/>
      <c r="Y809" s="1"/>
      <c r="AB809" s="1"/>
      <c r="AE809" s="1"/>
      <c r="AF809" s="1"/>
      <c r="AG809" s="1"/>
      <c r="AI809" s="1"/>
      <c r="AJ809" s="1"/>
      <c r="AK809" s="1"/>
    </row>
    <row r="810" spans="1:37" s="2" customFormat="1" x14ac:dyDescent="0.35">
      <c r="A810" s="6">
        <f t="shared" si="179"/>
        <v>43541.901647673614</v>
      </c>
      <c r="B810" s="1">
        <v>0</v>
      </c>
      <c r="C810" s="2">
        <f t="shared" si="189"/>
        <v>23.3</v>
      </c>
      <c r="D810" s="2">
        <f t="shared" si="189"/>
        <v>22.2</v>
      </c>
      <c r="E810" s="2">
        <f t="shared" si="189"/>
        <v>22.3</v>
      </c>
      <c r="G810" s="3">
        <f t="shared" si="180"/>
        <v>0.68900000000000006</v>
      </c>
      <c r="H810" s="3">
        <f t="shared" si="181"/>
        <v>0.73499999999999999</v>
      </c>
      <c r="I810" s="3">
        <f t="shared" si="182"/>
        <v>0.69099999999999995</v>
      </c>
      <c r="K810" s="5">
        <f t="shared" si="177"/>
        <v>807</v>
      </c>
      <c r="L810" s="5">
        <f t="shared" si="178"/>
        <v>0</v>
      </c>
      <c r="N810" s="2">
        <f t="shared" si="183"/>
        <v>17.200534488383553</v>
      </c>
      <c r="O810" s="2">
        <f t="shared" si="184"/>
        <v>17.167951201332301</v>
      </c>
      <c r="P810" s="2">
        <f t="shared" si="185"/>
        <v>16.298971872342968</v>
      </c>
      <c r="Q810" s="2">
        <f t="shared" si="186"/>
        <v>1.1710685909873508</v>
      </c>
      <c r="R810" s="2">
        <f t="shared" si="187"/>
        <v>1.168989054579499</v>
      </c>
      <c r="S810" s="2">
        <f t="shared" si="188"/>
        <v>1.1133460404237785</v>
      </c>
      <c r="U810" s="1" t="s">
        <v>841</v>
      </c>
      <c r="V810" s="1"/>
      <c r="W810" s="1"/>
      <c r="X810" s="1"/>
      <c r="Y810" s="1"/>
      <c r="AB810" s="1"/>
      <c r="AE810" s="1"/>
      <c r="AF810" s="1"/>
      <c r="AG810" s="1"/>
      <c r="AI810" s="1"/>
      <c r="AJ810" s="1"/>
      <c r="AK810" s="1"/>
    </row>
    <row r="811" spans="1:37" s="2" customFormat="1" x14ac:dyDescent="0.35">
      <c r="A811" s="6">
        <f t="shared" si="179"/>
        <v>43541.903051550929</v>
      </c>
      <c r="B811" s="1">
        <v>0</v>
      </c>
      <c r="C811" s="2">
        <f t="shared" si="189"/>
        <v>23.1</v>
      </c>
      <c r="D811" s="2">
        <f t="shared" si="189"/>
        <v>22.2</v>
      </c>
      <c r="E811" s="2">
        <f t="shared" si="189"/>
        <v>22.3</v>
      </c>
      <c r="G811" s="3">
        <f t="shared" si="180"/>
        <v>0.69</v>
      </c>
      <c r="H811" s="3">
        <f t="shared" si="181"/>
        <v>0.73299999999999998</v>
      </c>
      <c r="I811" s="3">
        <f t="shared" si="182"/>
        <v>0.68799999999999994</v>
      </c>
      <c r="K811" s="5">
        <f t="shared" si="177"/>
        <v>808</v>
      </c>
      <c r="L811" s="5">
        <f t="shared" si="178"/>
        <v>0</v>
      </c>
      <c r="N811" s="2">
        <f t="shared" si="183"/>
        <v>17.033952081734817</v>
      </c>
      <c r="O811" s="2">
        <f t="shared" si="184"/>
        <v>17.125269334556513</v>
      </c>
      <c r="P811" s="2">
        <f t="shared" si="185"/>
        <v>16.231254372298661</v>
      </c>
      <c r="Q811" s="2">
        <f t="shared" si="186"/>
        <v>1.1604317425741277</v>
      </c>
      <c r="R811" s="2">
        <f t="shared" si="187"/>
        <v>1.1662642572533137</v>
      </c>
      <c r="S811" s="2">
        <f t="shared" si="188"/>
        <v>1.1089950545894522</v>
      </c>
      <c r="U811" s="1" t="s">
        <v>842</v>
      </c>
      <c r="V811" s="1"/>
      <c r="W811" s="1"/>
      <c r="X811" s="1"/>
      <c r="Y811" s="1"/>
      <c r="AB811" s="1"/>
      <c r="AE811" s="1"/>
      <c r="AF811" s="1"/>
      <c r="AG811" s="1"/>
      <c r="AI811" s="1"/>
      <c r="AJ811" s="1"/>
      <c r="AK811" s="1"/>
    </row>
    <row r="812" spans="1:37" s="2" customFormat="1" x14ac:dyDescent="0.35">
      <c r="A812" s="6">
        <f t="shared" si="179"/>
        <v>43541.904455416668</v>
      </c>
      <c r="B812" s="1">
        <v>0</v>
      </c>
      <c r="C812" s="2">
        <f t="shared" si="189"/>
        <v>22.9</v>
      </c>
      <c r="D812" s="2">
        <f t="shared" si="189"/>
        <v>22.1</v>
      </c>
      <c r="E812" s="2">
        <f t="shared" si="189"/>
        <v>22.3</v>
      </c>
      <c r="G812" s="3">
        <f t="shared" si="180"/>
        <v>0.69299999999999995</v>
      </c>
      <c r="H812" s="3">
        <f t="shared" si="181"/>
        <v>0.7340000000000001</v>
      </c>
      <c r="I812" s="3">
        <f t="shared" si="182"/>
        <v>0.69</v>
      </c>
      <c r="K812" s="5">
        <f t="shared" si="177"/>
        <v>809</v>
      </c>
      <c r="L812" s="5">
        <f t="shared" si="178"/>
        <v>0</v>
      </c>
      <c r="N812" s="2">
        <f t="shared" si="183"/>
        <v>16.912437750589209</v>
      </c>
      <c r="O812" s="2">
        <f t="shared" si="184"/>
        <v>17.051224684563891</v>
      </c>
      <c r="P812" s="2">
        <f t="shared" si="185"/>
        <v>16.276428369378209</v>
      </c>
      <c r="Q812" s="2">
        <f t="shared" si="186"/>
        <v>1.1526644860316559</v>
      </c>
      <c r="R812" s="2">
        <f t="shared" si="187"/>
        <v>1.1615352570990358</v>
      </c>
      <c r="S812" s="2">
        <f t="shared" si="188"/>
        <v>1.1118978142474136</v>
      </c>
      <c r="U812" s="1" t="s">
        <v>843</v>
      </c>
      <c r="V812" s="1"/>
      <c r="W812" s="1"/>
      <c r="X812" s="1"/>
      <c r="Y812" s="1"/>
      <c r="AB812" s="1"/>
      <c r="AE812" s="1"/>
      <c r="AF812" s="1"/>
      <c r="AG812" s="1"/>
      <c r="AI812" s="1"/>
      <c r="AJ812" s="1"/>
      <c r="AK812" s="1"/>
    </row>
    <row r="813" spans="1:37" s="2" customFormat="1" x14ac:dyDescent="0.35">
      <c r="A813" s="6">
        <f t="shared" si="179"/>
        <v>43541.905859270832</v>
      </c>
      <c r="B813" s="1">
        <v>0</v>
      </c>
      <c r="C813" s="2">
        <f t="shared" si="189"/>
        <v>22.9</v>
      </c>
      <c r="D813" s="2">
        <f t="shared" si="189"/>
        <v>22</v>
      </c>
      <c r="E813" s="2">
        <f t="shared" si="189"/>
        <v>22.2</v>
      </c>
      <c r="G813" s="3">
        <f t="shared" si="180"/>
        <v>0.69799999999999995</v>
      </c>
      <c r="H813" s="3">
        <f t="shared" si="181"/>
        <v>0.73599999999999999</v>
      </c>
      <c r="I813" s="3">
        <f t="shared" si="182"/>
        <v>0.69200000000000006</v>
      </c>
      <c r="K813" s="5">
        <f t="shared" si="177"/>
        <v>810</v>
      </c>
      <c r="L813" s="5">
        <f t="shared" si="178"/>
        <v>0</v>
      </c>
      <c r="N813" s="2">
        <f t="shared" si="183"/>
        <v>17.024903494002992</v>
      </c>
      <c r="O813" s="2">
        <f t="shared" si="184"/>
        <v>16.998390632247119</v>
      </c>
      <c r="P813" s="2">
        <f t="shared" si="185"/>
        <v>16.226733629288148</v>
      </c>
      <c r="Q813" s="2">
        <f t="shared" si="186"/>
        <v>1.1598535896041251</v>
      </c>
      <c r="R813" s="2">
        <f t="shared" si="187"/>
        <v>1.1581593497243083</v>
      </c>
      <c r="S813" s="2">
        <f t="shared" si="188"/>
        <v>1.1087045109843321</v>
      </c>
      <c r="U813" s="1" t="s">
        <v>844</v>
      </c>
      <c r="V813" s="1"/>
      <c r="W813" s="1"/>
      <c r="X813" s="1"/>
      <c r="Y813" s="1"/>
      <c r="AB813" s="1"/>
      <c r="AE813" s="1"/>
      <c r="AF813" s="1"/>
      <c r="AG813" s="1"/>
      <c r="AI813" s="1"/>
      <c r="AJ813" s="1"/>
      <c r="AK813" s="1"/>
    </row>
    <row r="814" spans="1:37" s="2" customFormat="1" x14ac:dyDescent="0.35">
      <c r="A814" s="6">
        <f t="shared" si="179"/>
        <v>43541.907263171299</v>
      </c>
      <c r="B814" s="1">
        <v>0</v>
      </c>
      <c r="C814" s="2">
        <f t="shared" si="189"/>
        <v>22.9</v>
      </c>
      <c r="D814" s="2">
        <f t="shared" si="189"/>
        <v>22</v>
      </c>
      <c r="E814" s="2">
        <f t="shared" si="189"/>
        <v>22.2</v>
      </c>
      <c r="G814" s="3">
        <f t="shared" si="180"/>
        <v>0.69799999999999995</v>
      </c>
      <c r="H814" s="3">
        <f t="shared" si="181"/>
        <v>0.73699999999999999</v>
      </c>
      <c r="I814" s="3">
        <f t="shared" si="182"/>
        <v>0.69299999999999995</v>
      </c>
      <c r="K814" s="5">
        <f t="shared" si="177"/>
        <v>811</v>
      </c>
      <c r="L814" s="5">
        <f t="shared" si="178"/>
        <v>0</v>
      </c>
      <c r="N814" s="2">
        <f t="shared" si="183"/>
        <v>17.024903494002992</v>
      </c>
      <c r="O814" s="2">
        <f t="shared" si="184"/>
        <v>17.019637782123691</v>
      </c>
      <c r="P814" s="2">
        <f t="shared" si="185"/>
        <v>16.249203848585353</v>
      </c>
      <c r="Q814" s="2">
        <f t="shared" si="186"/>
        <v>1.1598535896041251</v>
      </c>
      <c r="R814" s="2">
        <f t="shared" si="187"/>
        <v>1.1595171231847687</v>
      </c>
      <c r="S814" s="2">
        <f t="shared" si="188"/>
        <v>1.1101485545565655</v>
      </c>
      <c r="U814" s="1" t="s">
        <v>845</v>
      </c>
      <c r="V814" s="1"/>
      <c r="W814" s="1"/>
      <c r="X814" s="1"/>
      <c r="Y814" s="1"/>
      <c r="AB814" s="1"/>
      <c r="AE814" s="1"/>
      <c r="AF814" s="1"/>
      <c r="AG814" s="1"/>
      <c r="AI814" s="1"/>
      <c r="AJ814" s="1"/>
      <c r="AK814" s="1"/>
    </row>
    <row r="815" spans="1:37" s="2" customFormat="1" x14ac:dyDescent="0.35">
      <c r="A815" s="6">
        <f t="shared" si="179"/>
        <v>43541.908667048614</v>
      </c>
      <c r="B815" s="1">
        <v>0</v>
      </c>
      <c r="C815" s="2">
        <f t="shared" si="189"/>
        <v>22.9</v>
      </c>
      <c r="D815" s="2">
        <f t="shared" si="189"/>
        <v>22</v>
      </c>
      <c r="E815" s="2">
        <f t="shared" si="189"/>
        <v>22.2</v>
      </c>
      <c r="G815" s="3">
        <f t="shared" si="180"/>
        <v>0.7</v>
      </c>
      <c r="H815" s="3">
        <f t="shared" si="181"/>
        <v>0.73799999999999999</v>
      </c>
      <c r="I815" s="3">
        <f t="shared" si="182"/>
        <v>0.69400000000000006</v>
      </c>
      <c r="K815" s="5">
        <f t="shared" si="177"/>
        <v>812</v>
      </c>
      <c r="L815" s="5">
        <f t="shared" si="178"/>
        <v>0</v>
      </c>
      <c r="N815" s="2">
        <f t="shared" si="183"/>
        <v>17.069690059806856</v>
      </c>
      <c r="O815" s="2">
        <f t="shared" si="184"/>
        <v>17.040859409384478</v>
      </c>
      <c r="P815" s="2">
        <f t="shared" si="185"/>
        <v>16.271645353023946</v>
      </c>
      <c r="Q815" s="2">
        <f t="shared" si="186"/>
        <v>1.1627148218851573</v>
      </c>
      <c r="R815" s="2">
        <f t="shared" si="187"/>
        <v>1.1608730555959046</v>
      </c>
      <c r="S815" s="2">
        <f t="shared" si="188"/>
        <v>1.1115905158734669</v>
      </c>
      <c r="U815" s="1" t="s">
        <v>846</v>
      </c>
      <c r="V815" s="1"/>
      <c r="W815" s="1"/>
      <c r="X815" s="1"/>
      <c r="Y815" s="1"/>
      <c r="AB815" s="1"/>
      <c r="AE815" s="1"/>
      <c r="AF815" s="1"/>
      <c r="AG815" s="1"/>
      <c r="AI815" s="1"/>
      <c r="AJ815" s="1"/>
      <c r="AK815" s="1"/>
    </row>
    <row r="816" spans="1:37" s="2" customFormat="1" x14ac:dyDescent="0.35">
      <c r="A816" s="6">
        <f t="shared" si="179"/>
        <v>43541.910070925929</v>
      </c>
      <c r="B816" s="1">
        <v>0</v>
      </c>
      <c r="C816" s="2">
        <f t="shared" si="189"/>
        <v>22.9</v>
      </c>
      <c r="D816" s="2">
        <f t="shared" si="189"/>
        <v>22</v>
      </c>
      <c r="E816" s="2">
        <f t="shared" si="189"/>
        <v>22.2</v>
      </c>
      <c r="G816" s="3">
        <f t="shared" si="180"/>
        <v>0.7</v>
      </c>
      <c r="H816" s="3">
        <f t="shared" si="181"/>
        <v>0.7390000000000001</v>
      </c>
      <c r="I816" s="3">
        <f t="shared" si="182"/>
        <v>0.69400000000000006</v>
      </c>
      <c r="K816" s="5">
        <f t="shared" si="177"/>
        <v>813</v>
      </c>
      <c r="L816" s="5">
        <f t="shared" si="178"/>
        <v>0</v>
      </c>
      <c r="N816" s="2">
        <f t="shared" si="183"/>
        <v>17.069690059806856</v>
      </c>
      <c r="O816" s="2">
        <f t="shared" si="184"/>
        <v>17.062055579462964</v>
      </c>
      <c r="P816" s="2">
        <f t="shared" si="185"/>
        <v>16.271645353023946</v>
      </c>
      <c r="Q816" s="2">
        <f t="shared" si="186"/>
        <v>1.1627148218851573</v>
      </c>
      <c r="R816" s="2">
        <f t="shared" si="187"/>
        <v>1.162227151943634</v>
      </c>
      <c r="S816" s="2">
        <f t="shared" si="188"/>
        <v>1.1115905158734669</v>
      </c>
      <c r="U816" s="1" t="s">
        <v>847</v>
      </c>
      <c r="V816" s="1"/>
      <c r="W816" s="1"/>
      <c r="X816" s="1"/>
      <c r="Y816" s="1"/>
      <c r="AB816" s="1"/>
      <c r="AE816" s="1"/>
      <c r="AF816" s="1"/>
      <c r="AG816" s="1"/>
      <c r="AI816" s="1"/>
      <c r="AJ816" s="1"/>
      <c r="AK816" s="1"/>
    </row>
    <row r="817" spans="1:37" s="2" customFormat="1" x14ac:dyDescent="0.35">
      <c r="A817" s="6">
        <f t="shared" si="179"/>
        <v>43541.91147486111</v>
      </c>
      <c r="B817" s="1">
        <v>0</v>
      </c>
      <c r="C817" s="2">
        <f t="shared" si="189"/>
        <v>22.8</v>
      </c>
      <c r="D817" s="2">
        <f t="shared" si="189"/>
        <v>21.9</v>
      </c>
      <c r="E817" s="2">
        <f t="shared" si="189"/>
        <v>22.2</v>
      </c>
      <c r="G817" s="3">
        <f t="shared" si="180"/>
        <v>0.7</v>
      </c>
      <c r="H817" s="3">
        <f t="shared" si="181"/>
        <v>0.7390000000000001</v>
      </c>
      <c r="I817" s="3">
        <f t="shared" si="182"/>
        <v>0.69400000000000006</v>
      </c>
      <c r="K817" s="5">
        <f t="shared" si="177"/>
        <v>814</v>
      </c>
      <c r="L817" s="5">
        <f t="shared" si="178"/>
        <v>0</v>
      </c>
      <c r="N817" s="2">
        <f t="shared" si="183"/>
        <v>16.974854396230729</v>
      </c>
      <c r="O817" s="2">
        <f t="shared" si="184"/>
        <v>16.966569716391461</v>
      </c>
      <c r="P817" s="2">
        <f t="shared" si="185"/>
        <v>16.271645353023946</v>
      </c>
      <c r="Q817" s="2">
        <f t="shared" si="186"/>
        <v>1.1566550492535341</v>
      </c>
      <c r="R817" s="2">
        <f t="shared" si="187"/>
        <v>1.1561254788261617</v>
      </c>
      <c r="S817" s="2">
        <f t="shared" si="188"/>
        <v>1.1115905158734669</v>
      </c>
      <c r="U817" s="1" t="s">
        <v>848</v>
      </c>
      <c r="V817" s="1"/>
      <c r="W817" s="1"/>
      <c r="X817" s="1"/>
      <c r="Y817" s="1"/>
      <c r="AB817" s="1"/>
      <c r="AE817" s="1"/>
      <c r="AF817" s="1"/>
      <c r="AG817" s="1"/>
      <c r="AI817" s="1"/>
      <c r="AJ817" s="1"/>
      <c r="AK817" s="1"/>
    </row>
    <row r="818" spans="1:37" s="2" customFormat="1" x14ac:dyDescent="0.35">
      <c r="A818" s="6">
        <f t="shared" si="179"/>
        <v>43541.912878738425</v>
      </c>
      <c r="B818" s="1">
        <v>0</v>
      </c>
      <c r="C818" s="2">
        <f t="shared" si="189"/>
        <v>22.9</v>
      </c>
      <c r="D818" s="2">
        <f t="shared" si="189"/>
        <v>21.9</v>
      </c>
      <c r="E818" s="2">
        <f t="shared" si="189"/>
        <v>22.2</v>
      </c>
      <c r="G818" s="3">
        <f t="shared" si="180"/>
        <v>0.70400000000000007</v>
      </c>
      <c r="H818" s="3">
        <f t="shared" si="181"/>
        <v>0.74</v>
      </c>
      <c r="I818" s="3">
        <f t="shared" si="182"/>
        <v>0.69599999999999995</v>
      </c>
      <c r="K818" s="5">
        <f t="shared" si="177"/>
        <v>815</v>
      </c>
      <c r="L818" s="5">
        <f t="shared" si="178"/>
        <v>0</v>
      </c>
      <c r="N818" s="2">
        <f t="shared" si="183"/>
        <v>17.158924179937124</v>
      </c>
      <c r="O818" s="2">
        <f t="shared" si="184"/>
        <v>16.987725751788897</v>
      </c>
      <c r="P818" s="2">
        <f t="shared" si="185"/>
        <v>16.316442530172772</v>
      </c>
      <c r="Q818" s="2">
        <f t="shared" si="186"/>
        <v>1.1684128429997953</v>
      </c>
      <c r="R818" s="2">
        <f t="shared" si="187"/>
        <v>1.1574777440761752</v>
      </c>
      <c r="S818" s="2">
        <f t="shared" si="188"/>
        <v>1.1144682157010819</v>
      </c>
      <c r="U818" s="1" t="s">
        <v>849</v>
      </c>
      <c r="V818" s="1"/>
      <c r="W818" s="1"/>
      <c r="X818" s="1"/>
      <c r="Y818" s="1"/>
      <c r="AB818" s="1"/>
      <c r="AE818" s="1"/>
      <c r="AF818" s="1"/>
      <c r="AG818" s="1"/>
      <c r="AI818" s="1"/>
      <c r="AJ818" s="1"/>
      <c r="AK818" s="1"/>
    </row>
    <row r="819" spans="1:37" s="2" customFormat="1" x14ac:dyDescent="0.35">
      <c r="A819" s="6">
        <f t="shared" si="179"/>
        <v>43541.914282662037</v>
      </c>
      <c r="B819" s="1">
        <v>0</v>
      </c>
      <c r="C819" s="2">
        <f t="shared" si="189"/>
        <v>22.8</v>
      </c>
      <c r="D819" s="2">
        <f t="shared" si="189"/>
        <v>21.9</v>
      </c>
      <c r="E819" s="2">
        <f t="shared" si="189"/>
        <v>22.1</v>
      </c>
      <c r="G819" s="3">
        <f t="shared" si="180"/>
        <v>0.70200000000000007</v>
      </c>
      <c r="H819" s="3">
        <f t="shared" si="181"/>
        <v>0.74</v>
      </c>
      <c r="I819" s="3">
        <f t="shared" si="182"/>
        <v>0.69700000000000006</v>
      </c>
      <c r="K819" s="5">
        <f t="shared" si="177"/>
        <v>816</v>
      </c>
      <c r="L819" s="5">
        <f t="shared" si="178"/>
        <v>0</v>
      </c>
      <c r="N819" s="2">
        <f t="shared" si="183"/>
        <v>17.019496857121378</v>
      </c>
      <c r="O819" s="2">
        <f t="shared" si="184"/>
        <v>16.987725751788897</v>
      </c>
      <c r="P819" s="2">
        <f t="shared" si="185"/>
        <v>16.243960905665471</v>
      </c>
      <c r="Q819" s="2">
        <f t="shared" si="186"/>
        <v>1.1595081182359408</v>
      </c>
      <c r="R819" s="2">
        <f t="shared" si="187"/>
        <v>1.1574777440761752</v>
      </c>
      <c r="S819" s="2">
        <f t="shared" si="188"/>
        <v>1.1098116392450441</v>
      </c>
      <c r="U819" s="1" t="s">
        <v>850</v>
      </c>
      <c r="V819" s="1"/>
      <c r="W819" s="1"/>
      <c r="X819" s="1"/>
      <c r="Y819" s="1"/>
      <c r="AB819" s="1"/>
      <c r="AE819" s="1"/>
      <c r="AF819" s="1"/>
      <c r="AG819" s="1"/>
      <c r="AI819" s="1"/>
      <c r="AJ819" s="1"/>
      <c r="AK819" s="1"/>
    </row>
    <row r="820" spans="1:37" s="2" customFormat="1" x14ac:dyDescent="0.35">
      <c r="A820" s="6">
        <f t="shared" si="179"/>
        <v>43541.915686527776</v>
      </c>
      <c r="B820" s="1">
        <v>0</v>
      </c>
      <c r="C820" s="2">
        <f t="shared" si="189"/>
        <v>22.9</v>
      </c>
      <c r="D820" s="2">
        <f t="shared" si="189"/>
        <v>21.9</v>
      </c>
      <c r="E820" s="2">
        <f t="shared" si="189"/>
        <v>22.1</v>
      </c>
      <c r="G820" s="3">
        <f t="shared" si="180"/>
        <v>0.70400000000000007</v>
      </c>
      <c r="H820" s="3">
        <f t="shared" si="181"/>
        <v>0.74099999999999999</v>
      </c>
      <c r="I820" s="3">
        <f t="shared" si="182"/>
        <v>0.69799999999999995</v>
      </c>
      <c r="K820" s="5">
        <f t="shared" si="177"/>
        <v>817</v>
      </c>
      <c r="L820" s="5">
        <f t="shared" si="178"/>
        <v>0</v>
      </c>
      <c r="N820" s="2">
        <f t="shared" si="183"/>
        <v>17.158924179937124</v>
      </c>
      <c r="O820" s="2">
        <f t="shared" si="184"/>
        <v>17.008856476604915</v>
      </c>
      <c r="P820" s="2">
        <f t="shared" si="185"/>
        <v>16.26627284691898</v>
      </c>
      <c r="Q820" s="2">
        <f t="shared" si="186"/>
        <v>1.1684128429997953</v>
      </c>
      <c r="R820" s="2">
        <f t="shared" si="187"/>
        <v>1.1588281831740468</v>
      </c>
      <c r="S820" s="2">
        <f t="shared" si="188"/>
        <v>1.1112453312468924</v>
      </c>
      <c r="U820" s="1" t="s">
        <v>851</v>
      </c>
      <c r="V820" s="1"/>
      <c r="W820" s="1"/>
      <c r="X820" s="1"/>
      <c r="Y820" s="1"/>
      <c r="AB820" s="1"/>
      <c r="AE820" s="1"/>
      <c r="AF820" s="1"/>
      <c r="AG820" s="1"/>
      <c r="AI820" s="1"/>
      <c r="AJ820" s="1"/>
      <c r="AK820" s="1"/>
    </row>
    <row r="821" spans="1:37" s="2" customFormat="1" x14ac:dyDescent="0.35">
      <c r="A821" s="6">
        <f t="shared" si="179"/>
        <v>43541.917090393516</v>
      </c>
      <c r="B821" s="1">
        <v>0</v>
      </c>
      <c r="C821" s="2">
        <f t="shared" si="189"/>
        <v>22.8</v>
      </c>
      <c r="D821" s="2">
        <f t="shared" si="189"/>
        <v>21.9</v>
      </c>
      <c r="E821" s="2">
        <f t="shared" si="189"/>
        <v>22.1</v>
      </c>
      <c r="G821" s="3">
        <f t="shared" si="180"/>
        <v>0.70200000000000007</v>
      </c>
      <c r="H821" s="3">
        <f t="shared" si="181"/>
        <v>0.74199999999999999</v>
      </c>
      <c r="I821" s="3">
        <f t="shared" si="182"/>
        <v>0.69799999999999995</v>
      </c>
      <c r="K821" s="5">
        <f t="shared" si="177"/>
        <v>818</v>
      </c>
      <c r="L821" s="5">
        <f t="shared" si="178"/>
        <v>0</v>
      </c>
      <c r="N821" s="2">
        <f t="shared" si="183"/>
        <v>17.019496857121378</v>
      </c>
      <c r="O821" s="2">
        <f t="shared" si="184"/>
        <v>17.029961955467211</v>
      </c>
      <c r="P821" s="2">
        <f t="shared" si="185"/>
        <v>16.26627284691898</v>
      </c>
      <c r="Q821" s="2">
        <f t="shared" si="186"/>
        <v>1.1595081182359408</v>
      </c>
      <c r="R821" s="2">
        <f t="shared" si="187"/>
        <v>1.1601768010453404</v>
      </c>
      <c r="S821" s="2">
        <f t="shared" si="188"/>
        <v>1.1112453312468924</v>
      </c>
      <c r="U821" s="1" t="s">
        <v>852</v>
      </c>
      <c r="V821" s="1"/>
      <c r="W821" s="1"/>
      <c r="X821" s="1"/>
      <c r="Y821" s="1"/>
      <c r="AB821" s="1"/>
      <c r="AE821" s="1"/>
      <c r="AF821" s="1"/>
      <c r="AG821" s="1"/>
      <c r="AI821" s="1"/>
      <c r="AJ821" s="1"/>
      <c r="AK821" s="1"/>
    </row>
    <row r="822" spans="1:37" s="2" customFormat="1" x14ac:dyDescent="0.35">
      <c r="A822" s="6">
        <f t="shared" si="179"/>
        <v>43541.918494386577</v>
      </c>
      <c r="B822" s="1">
        <v>0</v>
      </c>
      <c r="C822" s="2">
        <f t="shared" si="189"/>
        <v>22.7</v>
      </c>
      <c r="D822" s="2">
        <f t="shared" si="189"/>
        <v>21.8</v>
      </c>
      <c r="E822" s="2">
        <f t="shared" si="189"/>
        <v>22.1</v>
      </c>
      <c r="G822" s="3">
        <f t="shared" si="180"/>
        <v>0.70599999999999996</v>
      </c>
      <c r="H822" s="3">
        <f t="shared" si="181"/>
        <v>0.74199999999999999</v>
      </c>
      <c r="I822" s="3">
        <f t="shared" si="182"/>
        <v>0.69900000000000007</v>
      </c>
      <c r="K822" s="5">
        <f t="shared" si="177"/>
        <v>819</v>
      </c>
      <c r="L822" s="5">
        <f t="shared" si="178"/>
        <v>0</v>
      </c>
      <c r="N822" s="2">
        <f t="shared" si="183"/>
        <v>17.013509798942287</v>
      </c>
      <c r="O822" s="2">
        <f t="shared" si="184"/>
        <v>16.934425233694704</v>
      </c>
      <c r="P822" s="2">
        <f t="shared" si="185"/>
        <v>16.288556479920995</v>
      </c>
      <c r="Q822" s="2">
        <f t="shared" si="186"/>
        <v>1.1591255434143273</v>
      </c>
      <c r="R822" s="2">
        <f t="shared" si="187"/>
        <v>1.1540704472708447</v>
      </c>
      <c r="S822" s="2">
        <f t="shared" si="188"/>
        <v>1.1126769707183304</v>
      </c>
      <c r="U822" s="1" t="s">
        <v>853</v>
      </c>
      <c r="V822" s="1"/>
      <c r="W822" s="1"/>
      <c r="X822" s="1"/>
      <c r="Y822" s="1"/>
      <c r="AB822" s="1"/>
      <c r="AE822" s="1"/>
      <c r="AF822" s="1"/>
      <c r="AG822" s="1"/>
      <c r="AI822" s="1"/>
      <c r="AJ822" s="1"/>
      <c r="AK822" s="1"/>
    </row>
    <row r="823" spans="1:37" s="2" customFormat="1" x14ac:dyDescent="0.35">
      <c r="A823" s="6">
        <f t="shared" si="179"/>
        <v>43541.919898229164</v>
      </c>
      <c r="B823" s="1">
        <v>0</v>
      </c>
      <c r="C823" s="2">
        <f t="shared" si="189"/>
        <v>22.7</v>
      </c>
      <c r="D823" s="2">
        <f t="shared" si="189"/>
        <v>21.8</v>
      </c>
      <c r="E823" s="2">
        <f t="shared" si="189"/>
        <v>22</v>
      </c>
      <c r="G823" s="3">
        <f t="shared" si="180"/>
        <v>0.71</v>
      </c>
      <c r="H823" s="3">
        <f t="shared" si="181"/>
        <v>0.745</v>
      </c>
      <c r="I823" s="3">
        <f t="shared" si="182"/>
        <v>0.70200000000000007</v>
      </c>
      <c r="K823" s="5">
        <f t="shared" si="177"/>
        <v>820</v>
      </c>
      <c r="L823" s="5">
        <f t="shared" si="178"/>
        <v>0</v>
      </c>
      <c r="N823" s="2">
        <f t="shared" si="183"/>
        <v>17.101951192817669</v>
      </c>
      <c r="O823" s="2">
        <f t="shared" si="184"/>
        <v>16.997546818543132</v>
      </c>
      <c r="P823" s="2">
        <f t="shared" si="185"/>
        <v>16.26031675136889</v>
      </c>
      <c r="Q823" s="2">
        <f t="shared" si="186"/>
        <v>1.1647752759564463</v>
      </c>
      <c r="R823" s="2">
        <f t="shared" si="187"/>
        <v>1.1581054224830238</v>
      </c>
      <c r="S823" s="2">
        <f t="shared" si="188"/>
        <v>1.1108626350212434</v>
      </c>
      <c r="U823" s="1" t="s">
        <v>854</v>
      </c>
      <c r="V823" s="1"/>
      <c r="W823" s="1"/>
      <c r="X823" s="1"/>
      <c r="Y823" s="1"/>
      <c r="AB823" s="1"/>
      <c r="AE823" s="1"/>
      <c r="AF823" s="1"/>
      <c r="AG823" s="1"/>
      <c r="AI823" s="1"/>
      <c r="AJ823" s="1"/>
      <c r="AK823" s="1"/>
    </row>
    <row r="824" spans="1:37" s="2" customFormat="1" x14ac:dyDescent="0.35">
      <c r="A824" s="6">
        <f t="shared" si="179"/>
        <v>43541.921302118055</v>
      </c>
      <c r="B824" s="1">
        <v>0</v>
      </c>
      <c r="C824" s="2">
        <f t="shared" si="189"/>
        <v>22.7</v>
      </c>
      <c r="D824" s="2">
        <f t="shared" si="189"/>
        <v>21.8</v>
      </c>
      <c r="E824" s="2">
        <f t="shared" si="189"/>
        <v>22</v>
      </c>
      <c r="G824" s="3">
        <f t="shared" si="180"/>
        <v>0.71</v>
      </c>
      <c r="H824" s="3">
        <f t="shared" si="181"/>
        <v>0.746</v>
      </c>
      <c r="I824" s="3">
        <f t="shared" si="182"/>
        <v>0.70299999999999996</v>
      </c>
      <c r="K824" s="5">
        <f t="shared" si="177"/>
        <v>821</v>
      </c>
      <c r="L824" s="5">
        <f t="shared" si="178"/>
        <v>0</v>
      </c>
      <c r="N824" s="2">
        <f t="shared" si="183"/>
        <v>17.101951192817669</v>
      </c>
      <c r="O824" s="2">
        <f t="shared" si="184"/>
        <v>17.018537314648935</v>
      </c>
      <c r="P824" s="2">
        <f t="shared" si="185"/>
        <v>16.282472526761318</v>
      </c>
      <c r="Q824" s="2">
        <f t="shared" si="186"/>
        <v>1.1647752759564463</v>
      </c>
      <c r="R824" s="2">
        <f t="shared" si="187"/>
        <v>1.159446804307225</v>
      </c>
      <c r="S824" s="2">
        <f t="shared" si="188"/>
        <v>1.112286122806097</v>
      </c>
      <c r="U824" s="1" t="s">
        <v>855</v>
      </c>
      <c r="V824" s="1"/>
      <c r="W824" s="1"/>
      <c r="X824" s="1"/>
      <c r="Y824" s="1"/>
      <c r="AB824" s="1"/>
      <c r="AE824" s="1"/>
      <c r="AF824" s="1"/>
      <c r="AG824" s="1"/>
      <c r="AI824" s="1"/>
      <c r="AJ824" s="1"/>
      <c r="AK824" s="1"/>
    </row>
    <row r="825" spans="1:37" s="2" customFormat="1" x14ac:dyDescent="0.35">
      <c r="A825" s="6">
        <f t="shared" si="179"/>
        <v>43541.922706006946</v>
      </c>
      <c r="B825" s="1">
        <v>0</v>
      </c>
      <c r="C825" s="2">
        <f t="shared" si="189"/>
        <v>22.8</v>
      </c>
      <c r="D825" s="2">
        <f t="shared" si="189"/>
        <v>21.9</v>
      </c>
      <c r="E825" s="2">
        <f t="shared" si="189"/>
        <v>22</v>
      </c>
      <c r="G825" s="3">
        <f t="shared" si="180"/>
        <v>0.71</v>
      </c>
      <c r="H825" s="3">
        <f t="shared" si="181"/>
        <v>0.747</v>
      </c>
      <c r="I825" s="3">
        <f t="shared" si="182"/>
        <v>0.70400000000000007</v>
      </c>
      <c r="K825" s="5">
        <f t="shared" si="177"/>
        <v>822</v>
      </c>
      <c r="L825" s="5">
        <f t="shared" si="178"/>
        <v>0</v>
      </c>
      <c r="N825" s="2">
        <f t="shared" si="183"/>
        <v>17.196947476168134</v>
      </c>
      <c r="O825" s="2">
        <f t="shared" si="184"/>
        <v>17.135112904869573</v>
      </c>
      <c r="P825" s="2">
        <f t="shared" si="185"/>
        <v>16.304600392053768</v>
      </c>
      <c r="Q825" s="2">
        <f t="shared" si="186"/>
        <v>1.1708396842454907</v>
      </c>
      <c r="R825" s="2">
        <f t="shared" si="187"/>
        <v>1.1668927430107772</v>
      </c>
      <c r="S825" s="2">
        <f t="shared" si="188"/>
        <v>1.1137075871534747</v>
      </c>
      <c r="U825" s="1" t="s">
        <v>856</v>
      </c>
      <c r="V825" s="1"/>
      <c r="W825" s="1"/>
      <c r="X825" s="1"/>
      <c r="Y825" s="1"/>
      <c r="AB825" s="1"/>
      <c r="AE825" s="1"/>
      <c r="AF825" s="1"/>
      <c r="AG825" s="1"/>
      <c r="AI825" s="1"/>
      <c r="AJ825" s="1"/>
      <c r="AK825" s="1"/>
    </row>
    <row r="826" spans="1:37" s="2" customFormat="1" x14ac:dyDescent="0.35">
      <c r="A826" s="6">
        <f t="shared" si="179"/>
        <v>43541.924109803243</v>
      </c>
      <c r="B826" s="1">
        <v>0</v>
      </c>
      <c r="C826" s="2">
        <f t="shared" si="189"/>
        <v>22.8</v>
      </c>
      <c r="D826" s="2">
        <f t="shared" si="189"/>
        <v>21.8</v>
      </c>
      <c r="E826" s="2">
        <f t="shared" si="189"/>
        <v>22</v>
      </c>
      <c r="G826" s="3">
        <f t="shared" si="180"/>
        <v>0.70900000000000007</v>
      </c>
      <c r="H826" s="3">
        <f t="shared" si="181"/>
        <v>0.746</v>
      </c>
      <c r="I826" s="3">
        <f t="shared" si="182"/>
        <v>0.70400000000000007</v>
      </c>
      <c r="K826" s="5">
        <f t="shared" si="177"/>
        <v>823</v>
      </c>
      <c r="L826" s="5">
        <f t="shared" si="178"/>
        <v>0</v>
      </c>
      <c r="N826" s="2">
        <f t="shared" si="183"/>
        <v>17.174863294899541</v>
      </c>
      <c r="O826" s="2">
        <f t="shared" si="184"/>
        <v>17.018537314648935</v>
      </c>
      <c r="P826" s="2">
        <f t="shared" si="185"/>
        <v>16.304600392053768</v>
      </c>
      <c r="Q826" s="2">
        <f t="shared" si="186"/>
        <v>1.169430240742257</v>
      </c>
      <c r="R826" s="2">
        <f t="shared" si="187"/>
        <v>1.159446804307225</v>
      </c>
      <c r="S826" s="2">
        <f t="shared" si="188"/>
        <v>1.1137075871534747</v>
      </c>
      <c r="U826" s="1" t="s">
        <v>857</v>
      </c>
      <c r="V826" s="1"/>
      <c r="W826" s="1"/>
      <c r="X826" s="1"/>
      <c r="Y826" s="1"/>
      <c r="AB826" s="1"/>
      <c r="AE826" s="1"/>
      <c r="AF826" s="1"/>
      <c r="AG826" s="1"/>
      <c r="AI826" s="1"/>
      <c r="AJ826" s="1"/>
      <c r="AK826" s="1"/>
    </row>
    <row r="827" spans="1:37" s="2" customFormat="1" x14ac:dyDescent="0.35">
      <c r="A827" s="6">
        <f t="shared" si="179"/>
        <v>43541.925513692127</v>
      </c>
      <c r="B827" s="1">
        <v>0</v>
      </c>
      <c r="C827" s="2">
        <f t="shared" si="189"/>
        <v>22.7</v>
      </c>
      <c r="D827" s="2">
        <f t="shared" si="189"/>
        <v>21.8</v>
      </c>
      <c r="E827" s="2">
        <f t="shared" si="189"/>
        <v>22</v>
      </c>
      <c r="G827" s="3">
        <f t="shared" si="180"/>
        <v>0.70700000000000007</v>
      </c>
      <c r="H827" s="3">
        <f t="shared" si="181"/>
        <v>0.745</v>
      </c>
      <c r="I827" s="3">
        <f t="shared" si="182"/>
        <v>0.70200000000000007</v>
      </c>
      <c r="K827" s="5">
        <f t="shared" si="177"/>
        <v>824</v>
      </c>
      <c r="L827" s="5">
        <f t="shared" si="178"/>
        <v>0</v>
      </c>
      <c r="N827" s="2">
        <f t="shared" si="183"/>
        <v>17.035661679761184</v>
      </c>
      <c r="O827" s="2">
        <f t="shared" si="184"/>
        <v>16.997546818543132</v>
      </c>
      <c r="P827" s="2">
        <f t="shared" si="185"/>
        <v>16.26031675136889</v>
      </c>
      <c r="Q827" s="2">
        <f t="shared" si="186"/>
        <v>1.160540971817658</v>
      </c>
      <c r="R827" s="2">
        <f t="shared" si="187"/>
        <v>1.1581054224830238</v>
      </c>
      <c r="S827" s="2">
        <f t="shared" si="188"/>
        <v>1.1108626350212434</v>
      </c>
      <c r="U827" s="1" t="s">
        <v>858</v>
      </c>
      <c r="V827" s="1"/>
      <c r="W827" s="1"/>
      <c r="X827" s="1"/>
      <c r="Y827" s="1"/>
      <c r="AB827" s="1"/>
      <c r="AE827" s="1"/>
      <c r="AF827" s="1"/>
      <c r="AG827" s="1"/>
      <c r="AI827" s="1"/>
      <c r="AJ827" s="1"/>
      <c r="AK827" s="1"/>
    </row>
    <row r="828" spans="1:37" s="2" customFormat="1" x14ac:dyDescent="0.35">
      <c r="A828" s="6">
        <f t="shared" si="179"/>
        <v>43541.926917523146</v>
      </c>
      <c r="B828" s="1">
        <v>0</v>
      </c>
      <c r="C828" s="2">
        <f t="shared" si="189"/>
        <v>22.7</v>
      </c>
      <c r="D828" s="2">
        <f t="shared" si="189"/>
        <v>21.7</v>
      </c>
      <c r="E828" s="2">
        <f t="shared" si="189"/>
        <v>21.9</v>
      </c>
      <c r="G828" s="3">
        <f t="shared" si="180"/>
        <v>0.70900000000000007</v>
      </c>
      <c r="H828" s="3">
        <f t="shared" si="181"/>
        <v>0.745</v>
      </c>
      <c r="I828" s="3">
        <f t="shared" si="182"/>
        <v>0.70200000000000007</v>
      </c>
      <c r="K828" s="5">
        <f t="shared" si="177"/>
        <v>825</v>
      </c>
      <c r="L828" s="5">
        <f t="shared" si="178"/>
        <v>0</v>
      </c>
      <c r="N828" s="2">
        <f t="shared" si="183"/>
        <v>17.079882302726947</v>
      </c>
      <c r="O828" s="2">
        <f t="shared" si="184"/>
        <v>16.901959415189065</v>
      </c>
      <c r="P828" s="2">
        <f t="shared" si="185"/>
        <v>16.165388357154612</v>
      </c>
      <c r="Q828" s="2">
        <f t="shared" si="186"/>
        <v>1.1633658324532128</v>
      </c>
      <c r="R828" s="2">
        <f t="shared" si="187"/>
        <v>1.1519943830156532</v>
      </c>
      <c r="S828" s="2">
        <f t="shared" si="188"/>
        <v>1.104760961903771</v>
      </c>
      <c r="U828" s="1" t="s">
        <v>859</v>
      </c>
      <c r="V828" s="1"/>
      <c r="W828" s="1"/>
      <c r="X828" s="1"/>
      <c r="Y828" s="1"/>
      <c r="AB828" s="1"/>
      <c r="AE828" s="1"/>
      <c r="AF828" s="1"/>
      <c r="AG828" s="1"/>
      <c r="AI828" s="1"/>
      <c r="AJ828" s="1"/>
      <c r="AK828" s="1"/>
    </row>
    <row r="829" spans="1:37" s="2" customFormat="1" x14ac:dyDescent="0.35">
      <c r="A829" s="6">
        <f t="shared" si="179"/>
        <v>43541.928321377316</v>
      </c>
      <c r="B829" s="1">
        <v>0</v>
      </c>
      <c r="C829" s="2">
        <f t="shared" si="189"/>
        <v>22.7</v>
      </c>
      <c r="D829" s="2">
        <f t="shared" si="189"/>
        <v>21.7</v>
      </c>
      <c r="E829" s="2">
        <f t="shared" si="189"/>
        <v>21.9</v>
      </c>
      <c r="G829" s="3">
        <f t="shared" si="180"/>
        <v>0.71</v>
      </c>
      <c r="H829" s="3">
        <f t="shared" si="181"/>
        <v>0.747</v>
      </c>
      <c r="I829" s="3">
        <f t="shared" si="182"/>
        <v>0.70400000000000007</v>
      </c>
      <c r="K829" s="5">
        <f t="shared" si="177"/>
        <v>826</v>
      </c>
      <c r="L829" s="5">
        <f t="shared" si="178"/>
        <v>0</v>
      </c>
      <c r="N829" s="2">
        <f t="shared" si="183"/>
        <v>17.101951192817669</v>
      </c>
      <c r="O829" s="2">
        <f t="shared" si="184"/>
        <v>16.943886241111343</v>
      </c>
      <c r="P829" s="2">
        <f t="shared" si="185"/>
        <v>16.209641248896986</v>
      </c>
      <c r="Q829" s="2">
        <f t="shared" si="186"/>
        <v>1.1647752759564463</v>
      </c>
      <c r="R829" s="2">
        <f t="shared" si="187"/>
        <v>1.1546753497689111</v>
      </c>
      <c r="S829" s="2">
        <f t="shared" si="188"/>
        <v>1.1076059140360024</v>
      </c>
      <c r="U829" s="1" t="s">
        <v>860</v>
      </c>
      <c r="V829" s="1"/>
      <c r="W829" s="1"/>
      <c r="X829" s="1"/>
      <c r="Y829" s="1"/>
      <c r="AB829" s="1"/>
      <c r="AE829" s="1"/>
      <c r="AF829" s="1"/>
      <c r="AG829" s="1"/>
      <c r="AI829" s="1"/>
      <c r="AJ829" s="1"/>
      <c r="AK829" s="1"/>
    </row>
    <row r="830" spans="1:37" s="2" customFormat="1" x14ac:dyDescent="0.35">
      <c r="A830" s="6">
        <f t="shared" si="179"/>
        <v>43541.929725208334</v>
      </c>
      <c r="B830" s="1">
        <v>0</v>
      </c>
      <c r="C830" s="2">
        <f t="shared" si="189"/>
        <v>22.6</v>
      </c>
      <c r="D830" s="2">
        <f t="shared" si="189"/>
        <v>21.7</v>
      </c>
      <c r="E830" s="2">
        <f t="shared" si="189"/>
        <v>21.9</v>
      </c>
      <c r="G830" s="3">
        <f t="shared" si="180"/>
        <v>0.71299999999999997</v>
      </c>
      <c r="H830" s="3">
        <f t="shared" si="181"/>
        <v>0.74900000000000011</v>
      </c>
      <c r="I830" s="3">
        <f t="shared" si="182"/>
        <v>0.70599999999999996</v>
      </c>
      <c r="K830" s="5">
        <f t="shared" si="177"/>
        <v>827</v>
      </c>
      <c r="L830" s="5">
        <f t="shared" si="178"/>
        <v>0</v>
      </c>
      <c r="N830" s="2">
        <f t="shared" si="183"/>
        <v>17.072944170540001</v>
      </c>
      <c r="O830" s="2">
        <f t="shared" si="184"/>
        <v>16.985713742750356</v>
      </c>
      <c r="P830" s="2">
        <f t="shared" si="185"/>
        <v>16.253782872357199</v>
      </c>
      <c r="Q830" s="2">
        <f t="shared" si="186"/>
        <v>1.1629226774175232</v>
      </c>
      <c r="R830" s="2">
        <f t="shared" si="187"/>
        <v>1.1573491481533134</v>
      </c>
      <c r="S830" s="2">
        <f t="shared" si="188"/>
        <v>1.1104427953712019</v>
      </c>
      <c r="U830" s="1" t="s">
        <v>861</v>
      </c>
      <c r="V830" s="1"/>
      <c r="W830" s="1"/>
      <c r="X830" s="1"/>
      <c r="Y830" s="1"/>
      <c r="AB830" s="1"/>
      <c r="AE830" s="1"/>
      <c r="AF830" s="1"/>
      <c r="AG830" s="1"/>
      <c r="AI830" s="1"/>
      <c r="AJ830" s="1"/>
      <c r="AK830" s="1"/>
    </row>
    <row r="831" spans="1:37" s="2" customFormat="1" x14ac:dyDescent="0.35">
      <c r="A831" s="6">
        <f t="shared" si="179"/>
        <v>43541.931129155091</v>
      </c>
      <c r="B831" s="1">
        <v>0</v>
      </c>
      <c r="C831" s="2">
        <f t="shared" si="189"/>
        <v>22.7</v>
      </c>
      <c r="D831" s="2">
        <f t="shared" si="189"/>
        <v>21.7</v>
      </c>
      <c r="E831" s="2">
        <f t="shared" si="189"/>
        <v>21.9</v>
      </c>
      <c r="G831" s="3">
        <f t="shared" si="180"/>
        <v>0.71400000000000008</v>
      </c>
      <c r="H831" s="3">
        <f t="shared" si="181"/>
        <v>0.75099999999999989</v>
      </c>
      <c r="I831" s="3">
        <f t="shared" si="182"/>
        <v>0.70799999999999996</v>
      </c>
      <c r="K831" s="5">
        <f t="shared" si="177"/>
        <v>828</v>
      </c>
      <c r="L831" s="5">
        <f t="shared" si="178"/>
        <v>0</v>
      </c>
      <c r="N831" s="2">
        <f t="shared" si="183"/>
        <v>17.189952322549662</v>
      </c>
      <c r="O831" s="2">
        <f t="shared" si="184"/>
        <v>17.027442421623412</v>
      </c>
      <c r="P831" s="2">
        <f t="shared" si="185"/>
        <v>16.297813823619798</v>
      </c>
      <c r="Q831" s="2">
        <f t="shared" si="186"/>
        <v>1.1703932682606697</v>
      </c>
      <c r="R831" s="2">
        <f t="shared" si="187"/>
        <v>1.1600158164002283</v>
      </c>
      <c r="S831" s="2">
        <f t="shared" si="188"/>
        <v>1.1132716515716794</v>
      </c>
      <c r="U831" s="1" t="s">
        <v>862</v>
      </c>
      <c r="V831" s="1"/>
      <c r="W831" s="1"/>
      <c r="X831" s="1"/>
      <c r="Y831" s="1"/>
      <c r="AB831" s="1"/>
      <c r="AE831" s="1"/>
      <c r="AF831" s="1"/>
      <c r="AG831" s="1"/>
      <c r="AI831" s="1"/>
      <c r="AJ831" s="1"/>
      <c r="AK831" s="1"/>
    </row>
    <row r="832" spans="1:37" s="2" customFormat="1" x14ac:dyDescent="0.35">
      <c r="A832" s="6">
        <f t="shared" si="179"/>
        <v>43541.93253302083</v>
      </c>
      <c r="B832" s="1">
        <v>0</v>
      </c>
      <c r="C832" s="2">
        <f t="shared" si="189"/>
        <v>22.7</v>
      </c>
      <c r="D832" s="2">
        <f t="shared" si="189"/>
        <v>21.7</v>
      </c>
      <c r="E832" s="2">
        <f t="shared" si="189"/>
        <v>21.9</v>
      </c>
      <c r="G832" s="3">
        <f t="shared" si="180"/>
        <v>0.71200000000000008</v>
      </c>
      <c r="H832" s="3">
        <f t="shared" si="181"/>
        <v>0.748</v>
      </c>
      <c r="I832" s="3">
        <f t="shared" si="182"/>
        <v>0.70599999999999996</v>
      </c>
      <c r="K832" s="5">
        <f t="shared" si="177"/>
        <v>829</v>
      </c>
      <c r="L832" s="5">
        <f t="shared" si="178"/>
        <v>0</v>
      </c>
      <c r="N832" s="2">
        <f t="shared" si="183"/>
        <v>17.14600649781498</v>
      </c>
      <c r="O832" s="2">
        <f t="shared" si="184"/>
        <v>16.964812376030398</v>
      </c>
      <c r="P832" s="2">
        <f t="shared" si="185"/>
        <v>16.253782872357199</v>
      </c>
      <c r="Q832" s="2">
        <f t="shared" si="186"/>
        <v>1.167588217333061</v>
      </c>
      <c r="R832" s="2">
        <f t="shared" si="187"/>
        <v>1.1560131426105709</v>
      </c>
      <c r="S832" s="2">
        <f t="shared" si="188"/>
        <v>1.1104427953712019</v>
      </c>
      <c r="U832" s="1" t="s">
        <v>863</v>
      </c>
      <c r="V832" s="1"/>
      <c r="W832" s="1"/>
      <c r="X832" s="1"/>
      <c r="Y832" s="1"/>
      <c r="AB832" s="1"/>
      <c r="AE832" s="1"/>
      <c r="AF832" s="1"/>
      <c r="AG832" s="1"/>
      <c r="AI832" s="1"/>
      <c r="AJ832" s="1"/>
      <c r="AK832" s="1"/>
    </row>
    <row r="833" spans="1:37" s="2" customFormat="1" x14ac:dyDescent="0.35">
      <c r="A833" s="6">
        <f t="shared" si="179"/>
        <v>43541.933936898145</v>
      </c>
      <c r="B833" s="1">
        <v>0</v>
      </c>
      <c r="C833" s="2">
        <f t="shared" si="189"/>
        <v>22.6</v>
      </c>
      <c r="D833" s="2">
        <f t="shared" si="189"/>
        <v>21.7</v>
      </c>
      <c r="E833" s="2">
        <f t="shared" si="189"/>
        <v>21.9</v>
      </c>
      <c r="G833" s="3">
        <f t="shared" si="180"/>
        <v>0.71400000000000008</v>
      </c>
      <c r="H833" s="3">
        <f t="shared" si="181"/>
        <v>0.75099999999999989</v>
      </c>
      <c r="I833" s="3">
        <f t="shared" si="182"/>
        <v>0.70900000000000007</v>
      </c>
      <c r="K833" s="5">
        <f t="shared" si="177"/>
        <v>830</v>
      </c>
      <c r="L833" s="5">
        <f t="shared" si="178"/>
        <v>0</v>
      </c>
      <c r="N833" s="2">
        <f t="shared" si="183"/>
        <v>17.094888218295889</v>
      </c>
      <c r="O833" s="2">
        <f t="shared" si="184"/>
        <v>17.027442421623412</v>
      </c>
      <c r="P833" s="2">
        <f t="shared" si="185"/>
        <v>16.31978798212004</v>
      </c>
      <c r="Q833" s="2">
        <f t="shared" si="186"/>
        <v>1.1643242193428118</v>
      </c>
      <c r="R833" s="2">
        <f t="shared" si="187"/>
        <v>1.1600158164002283</v>
      </c>
      <c r="S833" s="2">
        <f t="shared" si="188"/>
        <v>1.1146830844100875</v>
      </c>
      <c r="U833" s="1" t="s">
        <v>864</v>
      </c>
      <c r="V833" s="1"/>
      <c r="W833" s="1"/>
      <c r="X833" s="1"/>
      <c r="Y833" s="1"/>
      <c r="AB833" s="1"/>
      <c r="AE833" s="1"/>
      <c r="AF833" s="1"/>
      <c r="AG833" s="1"/>
      <c r="AI833" s="1"/>
      <c r="AJ833" s="1"/>
      <c r="AK833" s="1"/>
    </row>
    <row r="834" spans="1:37" s="2" customFormat="1" x14ac:dyDescent="0.35">
      <c r="A834" s="6">
        <f t="shared" si="179"/>
        <v>43541.935340833334</v>
      </c>
      <c r="B834" s="1">
        <v>0</v>
      </c>
      <c r="C834" s="2">
        <f t="shared" si="189"/>
        <v>22.7</v>
      </c>
      <c r="D834" s="2">
        <f t="shared" si="189"/>
        <v>21.7</v>
      </c>
      <c r="E834" s="2">
        <f t="shared" si="189"/>
        <v>21.9</v>
      </c>
      <c r="G834" s="3">
        <f t="shared" si="180"/>
        <v>0.71200000000000008</v>
      </c>
      <c r="H834" s="3">
        <f t="shared" si="181"/>
        <v>0.748</v>
      </c>
      <c r="I834" s="3">
        <f t="shared" si="182"/>
        <v>0.70599999999999996</v>
      </c>
      <c r="K834" s="5">
        <f t="shared" si="177"/>
        <v>831</v>
      </c>
      <c r="L834" s="5">
        <f t="shared" si="178"/>
        <v>0</v>
      </c>
      <c r="N834" s="2">
        <f t="shared" si="183"/>
        <v>17.14600649781498</v>
      </c>
      <c r="O834" s="2">
        <f t="shared" si="184"/>
        <v>16.964812376030398</v>
      </c>
      <c r="P834" s="2">
        <f t="shared" si="185"/>
        <v>16.253782872357199</v>
      </c>
      <c r="Q834" s="2">
        <f t="shared" si="186"/>
        <v>1.167588217333061</v>
      </c>
      <c r="R834" s="2">
        <f t="shared" si="187"/>
        <v>1.1560131426105709</v>
      </c>
      <c r="S834" s="2">
        <f t="shared" si="188"/>
        <v>1.1104427953712019</v>
      </c>
      <c r="U834" s="1" t="s">
        <v>865</v>
      </c>
      <c r="V834" s="1"/>
      <c r="W834" s="1"/>
      <c r="X834" s="1"/>
      <c r="Y834" s="1"/>
      <c r="AB834" s="1"/>
      <c r="AE834" s="1"/>
      <c r="AF834" s="1"/>
      <c r="AG834" s="1"/>
      <c r="AI834" s="1"/>
      <c r="AJ834" s="1"/>
      <c r="AK834" s="1"/>
    </row>
    <row r="835" spans="1:37" s="2" customFormat="1" x14ac:dyDescent="0.35">
      <c r="A835" s="6">
        <f t="shared" si="179"/>
        <v>43541.936744722225</v>
      </c>
      <c r="B835" s="1">
        <v>0</v>
      </c>
      <c r="C835" s="2">
        <f t="shared" si="189"/>
        <v>22.6</v>
      </c>
      <c r="D835" s="2">
        <f t="shared" si="189"/>
        <v>21.7</v>
      </c>
      <c r="E835" s="2">
        <f t="shared" si="189"/>
        <v>21.9</v>
      </c>
      <c r="G835" s="3">
        <f t="shared" si="180"/>
        <v>0.71700000000000008</v>
      </c>
      <c r="H835" s="3">
        <f t="shared" si="181"/>
        <v>0.75099999999999989</v>
      </c>
      <c r="I835" s="3">
        <f t="shared" si="182"/>
        <v>0.71</v>
      </c>
      <c r="K835" s="5">
        <f t="shared" si="177"/>
        <v>832</v>
      </c>
      <c r="L835" s="5">
        <f t="shared" si="178"/>
        <v>0</v>
      </c>
      <c r="N835" s="2">
        <f t="shared" si="183"/>
        <v>17.160557404951103</v>
      </c>
      <c r="O835" s="2">
        <f t="shared" si="184"/>
        <v>17.027442421623412</v>
      </c>
      <c r="P835" s="2">
        <f t="shared" si="185"/>
        <v>16.341734693898335</v>
      </c>
      <c r="Q835" s="2">
        <f t="shared" si="186"/>
        <v>1.1685170976028476</v>
      </c>
      <c r="R835" s="2">
        <f t="shared" si="187"/>
        <v>1.1600158164002283</v>
      </c>
      <c r="S835" s="2">
        <f t="shared" si="188"/>
        <v>1.1160925279133209</v>
      </c>
      <c r="U835" s="1" t="s">
        <v>866</v>
      </c>
      <c r="V835" s="1"/>
      <c r="W835" s="1"/>
      <c r="X835" s="1"/>
      <c r="Y835" s="1"/>
      <c r="AB835" s="1"/>
      <c r="AE835" s="1"/>
      <c r="AF835" s="1"/>
      <c r="AG835" s="1"/>
      <c r="AI835" s="1"/>
      <c r="AJ835" s="1"/>
      <c r="AK835" s="1"/>
    </row>
    <row r="836" spans="1:37" s="2" customFormat="1" x14ac:dyDescent="0.35">
      <c r="A836" s="6">
        <f t="shared" si="179"/>
        <v>43541.938148564812</v>
      </c>
      <c r="B836" s="1">
        <v>0</v>
      </c>
      <c r="C836" s="2">
        <f t="shared" si="189"/>
        <v>22.6</v>
      </c>
      <c r="D836" s="2">
        <f t="shared" si="189"/>
        <v>21.7</v>
      </c>
      <c r="E836" s="2">
        <f t="shared" si="189"/>
        <v>21.9</v>
      </c>
      <c r="G836" s="3">
        <f t="shared" si="180"/>
        <v>0.71200000000000008</v>
      </c>
      <c r="H836" s="3">
        <f t="shared" si="181"/>
        <v>0.748</v>
      </c>
      <c r="I836" s="3">
        <f t="shared" si="182"/>
        <v>0.70599999999999996</v>
      </c>
      <c r="K836" s="5">
        <f t="shared" ref="K836:K899" si="190">IF($U836&lt;&gt;"",VALUE(MID($U836,FIND("CNT",$U836)+4,FIND(",",$U836,FIND("CNT",$U836))-FIND("CNT",$U836)-4)),"")</f>
        <v>833</v>
      </c>
      <c r="L836" s="5">
        <f t="shared" ref="L836:L899" si="191">IF($U836&lt;&gt;"",VALUE(RIGHT($U836,LEN($U836)-FIND("ERR",$U836)-3)),"")</f>
        <v>0</v>
      </c>
      <c r="N836" s="2">
        <f t="shared" si="183"/>
        <v>17.050972843114344</v>
      </c>
      <c r="O836" s="2">
        <f t="shared" si="184"/>
        <v>16.964812376030398</v>
      </c>
      <c r="P836" s="2">
        <f t="shared" si="185"/>
        <v>16.253782872357199</v>
      </c>
      <c r="Q836" s="2">
        <f t="shared" si="186"/>
        <v>1.1615191684152031</v>
      </c>
      <c r="R836" s="2">
        <f t="shared" si="187"/>
        <v>1.1560131426105709</v>
      </c>
      <c r="S836" s="2">
        <f t="shared" si="188"/>
        <v>1.1104427953712019</v>
      </c>
      <c r="U836" s="1" t="s">
        <v>867</v>
      </c>
      <c r="V836" s="1"/>
      <c r="W836" s="1"/>
      <c r="X836" s="1"/>
      <c r="Y836" s="1"/>
      <c r="AB836" s="1"/>
      <c r="AE836" s="1"/>
      <c r="AF836" s="1"/>
      <c r="AG836" s="1"/>
      <c r="AI836" s="1"/>
      <c r="AJ836" s="1"/>
      <c r="AK836" s="1"/>
    </row>
    <row r="837" spans="1:37" s="2" customFormat="1" x14ac:dyDescent="0.35">
      <c r="A837" s="6">
        <f t="shared" ref="A837:A900" si="192">IF($U837&lt;&gt;"",DATEVALUE(LEFT(U837,10))+TIMEVALUE(MID(U837,11,17)),"")</f>
        <v>43541.939552465279</v>
      </c>
      <c r="B837" s="1">
        <v>0</v>
      </c>
      <c r="C837" s="2">
        <f t="shared" si="189"/>
        <v>22.5</v>
      </c>
      <c r="D837" s="2">
        <f t="shared" si="189"/>
        <v>21.6</v>
      </c>
      <c r="E837" s="2">
        <f t="shared" si="189"/>
        <v>21.8</v>
      </c>
      <c r="G837" s="3">
        <f t="shared" ref="G837:G900" si="193">IF($U837&lt;&gt;"",VALUE(MID($U837,FIND("H0",$U837,FIND(CONCATENATE("~",C$2,"~"),$U837))+3,5))/100,"")</f>
        <v>0.71499999999999997</v>
      </c>
      <c r="H837" s="3">
        <f t="shared" ref="H837:H900" si="194">IF($U837&lt;&gt;"",VALUE(MID($U837,FIND("H0",$U837,FIND(CONCATENATE("~",D$2,"~"),$U837))+3,5))/100,"")</f>
        <v>0.75099999999999989</v>
      </c>
      <c r="I837" s="3">
        <f t="shared" ref="I837:I900" si="195">IF($U837&lt;&gt;"",VALUE(MID($U837,FIND("H0",$U837,FIND(CONCATENATE("~",E$2,"~"),$U837))+3,5))/100,"")</f>
        <v>0.70900000000000007</v>
      </c>
      <c r="K837" s="5">
        <f t="shared" si="190"/>
        <v>834</v>
      </c>
      <c r="L837" s="5">
        <f t="shared" si="191"/>
        <v>0</v>
      </c>
      <c r="N837" s="2">
        <f t="shared" ref="N837:N900" si="196">IF(Q837&lt;&gt;"",C_C*Q837/(C_B-Q837),"")</f>
        <v>17.021718930958269</v>
      </c>
      <c r="O837" s="2">
        <f t="shared" ref="O837:O900" si="197">IF(R837&lt;&gt;"",C_C*R837/(C_B-R837),"")</f>
        <v>16.931760810776982</v>
      </c>
      <c r="P837" s="2">
        <f t="shared" ref="P837:P900" si="198">IF(S837&lt;&gt;"",C_C*S837/(C_B-S837),"")</f>
        <v>16.224745465190697</v>
      </c>
      <c r="Q837" s="2">
        <f t="shared" ref="Q837:Q900" si="199">IF(G837&lt;&gt;"",LN(G837*EXP((C_B-C837/C_D)*(C837/(C_C+C837)))),"")</f>
        <v>1.1596501051720602</v>
      </c>
      <c r="R837" s="2">
        <f t="shared" ref="R837:R900" si="200">IF(H837&lt;&gt;"",LN(H837*EXP((C_B-D837/C_D)*(D837/(C_C+D837)))),"")</f>
        <v>1.1539000861969031</v>
      </c>
      <c r="S837" s="2">
        <f t="shared" ref="S837:S900" si="201">IF(I837&lt;&gt;"",LN(I837*EXP((C_B-E837/C_D)*(E837/(C_C+E837)))),"")</f>
        <v>1.108576730635592</v>
      </c>
      <c r="U837" s="1" t="s">
        <v>868</v>
      </c>
      <c r="V837" s="1"/>
      <c r="W837" s="1"/>
      <c r="X837" s="1"/>
      <c r="Y837" s="1"/>
      <c r="AB837" s="1"/>
      <c r="AE837" s="1"/>
      <c r="AF837" s="1"/>
      <c r="AG837" s="1"/>
      <c r="AI837" s="1"/>
      <c r="AJ837" s="1"/>
      <c r="AK837" s="1"/>
    </row>
    <row r="838" spans="1:37" s="2" customFormat="1" x14ac:dyDescent="0.35">
      <c r="A838" s="6">
        <f t="shared" si="192"/>
        <v>43541.940956412036</v>
      </c>
      <c r="B838" s="1">
        <v>0</v>
      </c>
      <c r="C838" s="2">
        <f t="shared" si="189"/>
        <v>22.5</v>
      </c>
      <c r="D838" s="2">
        <f t="shared" si="189"/>
        <v>21.6</v>
      </c>
      <c r="E838" s="2">
        <f t="shared" si="189"/>
        <v>21.8</v>
      </c>
      <c r="G838" s="3">
        <f t="shared" si="193"/>
        <v>0.71700000000000008</v>
      </c>
      <c r="H838" s="3">
        <f t="shared" si="194"/>
        <v>0.752</v>
      </c>
      <c r="I838" s="3">
        <f t="shared" si="195"/>
        <v>0.71</v>
      </c>
      <c r="K838" s="5">
        <f t="shared" si="190"/>
        <v>835</v>
      </c>
      <c r="L838" s="5">
        <f t="shared" si="191"/>
        <v>0</v>
      </c>
      <c r="N838" s="2">
        <f t="shared" si="196"/>
        <v>17.06544094179198</v>
      </c>
      <c r="O838" s="2">
        <f t="shared" si="197"/>
        <v>16.952573712206515</v>
      </c>
      <c r="P838" s="2">
        <f t="shared" si="198"/>
        <v>16.246676923597331</v>
      </c>
      <c r="Q838" s="2">
        <f t="shared" si="199"/>
        <v>1.1624434030776731</v>
      </c>
      <c r="R838" s="2">
        <f t="shared" si="200"/>
        <v>1.1552307583826085</v>
      </c>
      <c r="S838" s="2">
        <f t="shared" si="201"/>
        <v>1.1099861741388255</v>
      </c>
      <c r="U838" s="1" t="s">
        <v>869</v>
      </c>
      <c r="V838" s="1"/>
      <c r="W838" s="1"/>
      <c r="X838" s="1"/>
      <c r="Y838" s="1"/>
      <c r="AB838" s="1"/>
      <c r="AE838" s="1"/>
      <c r="AF838" s="1"/>
      <c r="AG838" s="1"/>
      <c r="AI838" s="1"/>
      <c r="AJ838" s="1"/>
      <c r="AK838" s="1"/>
    </row>
    <row r="839" spans="1:37" s="2" customFormat="1" x14ac:dyDescent="0.35">
      <c r="A839" s="6">
        <f t="shared" si="192"/>
        <v>43541.942360312503</v>
      </c>
      <c r="B839" s="1">
        <v>0</v>
      </c>
      <c r="C839" s="2">
        <f t="shared" si="189"/>
        <v>22.5</v>
      </c>
      <c r="D839" s="2">
        <f t="shared" si="189"/>
        <v>21.6</v>
      </c>
      <c r="E839" s="2">
        <f t="shared" si="189"/>
        <v>21.8</v>
      </c>
      <c r="G839" s="3">
        <f t="shared" si="193"/>
        <v>0.71900000000000008</v>
      </c>
      <c r="H839" s="3">
        <f t="shared" si="194"/>
        <v>0.753</v>
      </c>
      <c r="I839" s="3">
        <f t="shared" si="195"/>
        <v>0.71099999999999997</v>
      </c>
      <c r="K839" s="5">
        <f t="shared" si="190"/>
        <v>836</v>
      </c>
      <c r="L839" s="5">
        <f t="shared" si="191"/>
        <v>0</v>
      </c>
      <c r="N839" s="2">
        <f t="shared" si="196"/>
        <v>17.109055053291019</v>
      </c>
      <c r="O839" s="2">
        <f t="shared" si="197"/>
        <v>16.973362110275154</v>
      </c>
      <c r="P839" s="2">
        <f t="shared" si="198"/>
        <v>16.268581026235324</v>
      </c>
      <c r="Q839" s="2">
        <f t="shared" si="199"/>
        <v>1.1652289201990995</v>
      </c>
      <c r="R839" s="2">
        <f t="shared" si="200"/>
        <v>1.1565596622326624</v>
      </c>
      <c r="S839" s="2">
        <f t="shared" si="201"/>
        <v>1.111393633906705</v>
      </c>
      <c r="U839" s="1" t="s">
        <v>870</v>
      </c>
      <c r="V839" s="1"/>
      <c r="W839" s="1"/>
      <c r="X839" s="1"/>
      <c r="Y839" s="1"/>
      <c r="AB839" s="1"/>
      <c r="AE839" s="1"/>
      <c r="AF839" s="1"/>
      <c r="AG839" s="1"/>
      <c r="AI839" s="1"/>
      <c r="AJ839" s="1"/>
      <c r="AK839" s="1"/>
    </row>
    <row r="840" spans="1:37" s="2" customFormat="1" x14ac:dyDescent="0.35">
      <c r="A840" s="6">
        <f t="shared" si="192"/>
        <v>43541.943764143522</v>
      </c>
      <c r="B840" s="1">
        <v>0</v>
      </c>
      <c r="C840" s="2">
        <f t="shared" si="189"/>
        <v>22.5</v>
      </c>
      <c r="D840" s="2">
        <f t="shared" si="189"/>
        <v>21.5</v>
      </c>
      <c r="E840" s="2">
        <f t="shared" si="189"/>
        <v>21.8</v>
      </c>
      <c r="G840" s="3">
        <f t="shared" si="193"/>
        <v>0.71900000000000008</v>
      </c>
      <c r="H840" s="3">
        <f t="shared" si="194"/>
        <v>0.753</v>
      </c>
      <c r="I840" s="3">
        <f t="shared" si="195"/>
        <v>0.71099999999999997</v>
      </c>
      <c r="K840" s="5">
        <f t="shared" si="190"/>
        <v>837</v>
      </c>
      <c r="L840" s="5">
        <f t="shared" si="191"/>
        <v>0</v>
      </c>
      <c r="N840" s="2">
        <f t="shared" si="196"/>
        <v>17.109055053291019</v>
      </c>
      <c r="O840" s="2">
        <f t="shared" si="197"/>
        <v>16.877644824329405</v>
      </c>
      <c r="P840" s="2">
        <f t="shared" si="198"/>
        <v>16.268581026235324</v>
      </c>
      <c r="Q840" s="2">
        <f t="shared" si="199"/>
        <v>1.1652289201990995</v>
      </c>
      <c r="R840" s="2">
        <f t="shared" si="200"/>
        <v>1.150439236243064</v>
      </c>
      <c r="S840" s="2">
        <f t="shared" si="201"/>
        <v>1.111393633906705</v>
      </c>
      <c r="U840" s="1" t="s">
        <v>871</v>
      </c>
      <c r="V840" s="1"/>
      <c r="W840" s="1"/>
      <c r="X840" s="1"/>
      <c r="Y840" s="1"/>
      <c r="AB840" s="1"/>
      <c r="AE840" s="1"/>
      <c r="AF840" s="1"/>
      <c r="AG840" s="1"/>
      <c r="AI840" s="1"/>
      <c r="AJ840" s="1"/>
      <c r="AK840" s="1"/>
    </row>
    <row r="841" spans="1:37" s="2" customFormat="1" x14ac:dyDescent="0.35">
      <c r="A841" s="6">
        <f t="shared" si="192"/>
        <v>43541.945167997685</v>
      </c>
      <c r="B841" s="1">
        <v>0</v>
      </c>
      <c r="C841" s="2">
        <f t="shared" si="189"/>
        <v>22.4</v>
      </c>
      <c r="D841" s="2">
        <f t="shared" si="189"/>
        <v>21.5</v>
      </c>
      <c r="E841" s="2">
        <f t="shared" si="189"/>
        <v>21.7</v>
      </c>
      <c r="G841" s="3">
        <f t="shared" si="193"/>
        <v>0.72</v>
      </c>
      <c r="H841" s="3">
        <f t="shared" si="194"/>
        <v>0.754</v>
      </c>
      <c r="I841" s="3">
        <f t="shared" si="195"/>
        <v>0.71400000000000008</v>
      </c>
      <c r="K841" s="5">
        <f t="shared" si="190"/>
        <v>838</v>
      </c>
      <c r="L841" s="5">
        <f t="shared" si="191"/>
        <v>0</v>
      </c>
      <c r="N841" s="2">
        <f t="shared" si="196"/>
        <v>17.035653189606819</v>
      </c>
      <c r="O841" s="2">
        <f t="shared" si="197"/>
        <v>16.898394281513198</v>
      </c>
      <c r="P841" s="2">
        <f t="shared" si="198"/>
        <v>16.23900452852849</v>
      </c>
      <c r="Q841" s="2">
        <f t="shared" si="199"/>
        <v>1.1605404293700354</v>
      </c>
      <c r="R841" s="2">
        <f t="shared" si="200"/>
        <v>1.1517663764511266</v>
      </c>
      <c r="S841" s="2">
        <f t="shared" si="201"/>
        <v>1.109493126975678</v>
      </c>
      <c r="U841" s="1" t="s">
        <v>872</v>
      </c>
      <c r="V841" s="1"/>
      <c r="W841" s="1"/>
      <c r="X841" s="1"/>
      <c r="Y841" s="1"/>
      <c r="AB841" s="1"/>
      <c r="AE841" s="1"/>
      <c r="AF841" s="1"/>
      <c r="AG841" s="1"/>
      <c r="AI841" s="1"/>
      <c r="AJ841" s="1"/>
      <c r="AK841" s="1"/>
    </row>
    <row r="842" spans="1:37" s="2" customFormat="1" x14ac:dyDescent="0.35">
      <c r="A842" s="6">
        <f t="shared" si="192"/>
        <v>43541.946571898145</v>
      </c>
      <c r="B842" s="1">
        <v>0</v>
      </c>
      <c r="C842" s="2">
        <f t="shared" si="189"/>
        <v>22.4</v>
      </c>
      <c r="D842" s="2">
        <f t="shared" si="189"/>
        <v>21.5</v>
      </c>
      <c r="E842" s="2">
        <f t="shared" si="189"/>
        <v>21.7</v>
      </c>
      <c r="G842" s="3">
        <f t="shared" si="193"/>
        <v>0.72099999999999997</v>
      </c>
      <c r="H842" s="3">
        <f t="shared" si="194"/>
        <v>0.755</v>
      </c>
      <c r="I842" s="3">
        <f t="shared" si="195"/>
        <v>0.71299999999999997</v>
      </c>
      <c r="K842" s="5">
        <f t="shared" si="190"/>
        <v>839</v>
      </c>
      <c r="L842" s="5">
        <f t="shared" si="191"/>
        <v>0</v>
      </c>
      <c r="N842" s="2">
        <f t="shared" si="196"/>
        <v>17.057378113237782</v>
      </c>
      <c r="O842" s="2">
        <f t="shared" si="197"/>
        <v>16.919119374169405</v>
      </c>
      <c r="P842" s="2">
        <f t="shared" si="198"/>
        <v>16.217197235781622</v>
      </c>
      <c r="Q842" s="2">
        <f t="shared" si="199"/>
        <v>1.1619283546448833</v>
      </c>
      <c r="R842" s="2">
        <f t="shared" si="200"/>
        <v>1.1530917576921953</v>
      </c>
      <c r="S842" s="2">
        <f t="shared" si="201"/>
        <v>1.1080915850503894</v>
      </c>
      <c r="U842" s="1" t="s">
        <v>873</v>
      </c>
      <c r="V842" s="1"/>
      <c r="W842" s="1"/>
      <c r="X842" s="1"/>
      <c r="Y842" s="1"/>
      <c r="AB842" s="1"/>
      <c r="AE842" s="1"/>
      <c r="AF842" s="1"/>
      <c r="AG842" s="1"/>
      <c r="AI842" s="1"/>
      <c r="AJ842" s="1"/>
      <c r="AK842" s="1"/>
    </row>
    <row r="843" spans="1:37" s="2" customFormat="1" x14ac:dyDescent="0.35">
      <c r="A843" s="6">
        <f t="shared" si="192"/>
        <v>43541.947975752315</v>
      </c>
      <c r="B843" s="1">
        <v>0</v>
      </c>
      <c r="C843" s="2">
        <f t="shared" si="189"/>
        <v>22.4</v>
      </c>
      <c r="D843" s="2">
        <f t="shared" si="189"/>
        <v>21.5</v>
      </c>
      <c r="E843" s="2">
        <f t="shared" si="189"/>
        <v>21.7</v>
      </c>
      <c r="G843" s="3">
        <f t="shared" si="193"/>
        <v>0.72199999999999998</v>
      </c>
      <c r="H843" s="3">
        <f t="shared" si="194"/>
        <v>0.75599999999999989</v>
      </c>
      <c r="I843" s="3">
        <f t="shared" si="195"/>
        <v>0.71299999999999997</v>
      </c>
      <c r="K843" s="5">
        <f t="shared" si="190"/>
        <v>840</v>
      </c>
      <c r="L843" s="5">
        <f t="shared" si="191"/>
        <v>0</v>
      </c>
      <c r="N843" s="2">
        <f t="shared" si="196"/>
        <v>17.079076362048568</v>
      </c>
      <c r="O843" s="2">
        <f t="shared" si="197"/>
        <v>16.939820163358203</v>
      </c>
      <c r="P843" s="2">
        <f t="shared" si="198"/>
        <v>16.217197235781622</v>
      </c>
      <c r="Q843" s="2">
        <f t="shared" si="199"/>
        <v>1.1633143562527606</v>
      </c>
      <c r="R843" s="2">
        <f t="shared" si="200"/>
        <v>1.1544153846227034</v>
      </c>
      <c r="S843" s="2">
        <f t="shared" si="201"/>
        <v>1.1080915850503894</v>
      </c>
      <c r="U843" s="1" t="s">
        <v>874</v>
      </c>
      <c r="V843" s="1"/>
      <c r="W843" s="1"/>
      <c r="X843" s="1"/>
      <c r="Y843" s="1"/>
      <c r="AB843" s="1"/>
      <c r="AE843" s="1"/>
      <c r="AF843" s="1"/>
      <c r="AG843" s="1"/>
      <c r="AI843" s="1"/>
      <c r="AJ843" s="1"/>
      <c r="AK843" s="1"/>
    </row>
    <row r="844" spans="1:37" s="2" customFormat="1" x14ac:dyDescent="0.35">
      <c r="A844" s="6">
        <f t="shared" si="192"/>
        <v>43541.949379583333</v>
      </c>
      <c r="B844" s="1">
        <v>0</v>
      </c>
      <c r="C844" s="2">
        <f t="shared" si="189"/>
        <v>22.4</v>
      </c>
      <c r="D844" s="2">
        <f t="shared" si="189"/>
        <v>21.5</v>
      </c>
      <c r="E844" s="2">
        <f t="shared" si="189"/>
        <v>21.7</v>
      </c>
      <c r="G844" s="3">
        <f t="shared" si="193"/>
        <v>0.72299999999999998</v>
      </c>
      <c r="H844" s="3">
        <f t="shared" si="194"/>
        <v>0.75700000000000001</v>
      </c>
      <c r="I844" s="3">
        <f t="shared" si="195"/>
        <v>0.71499999999999997</v>
      </c>
      <c r="K844" s="5">
        <f t="shared" si="190"/>
        <v>841</v>
      </c>
      <c r="L844" s="5">
        <f t="shared" si="191"/>
        <v>0</v>
      </c>
      <c r="N844" s="2">
        <f t="shared" si="196"/>
        <v>17.10074800594067</v>
      </c>
      <c r="O844" s="2">
        <f t="shared" si="197"/>
        <v>16.960496709906014</v>
      </c>
      <c r="P844" s="2">
        <f t="shared" si="198"/>
        <v>16.260784772576386</v>
      </c>
      <c r="Q844" s="2">
        <f t="shared" si="199"/>
        <v>1.164698439518699</v>
      </c>
      <c r="R844" s="2">
        <f t="shared" si="200"/>
        <v>1.1557372618806194</v>
      </c>
      <c r="S844" s="2">
        <f t="shared" si="201"/>
        <v>1.1108927073301014</v>
      </c>
      <c r="U844" s="1" t="s">
        <v>875</v>
      </c>
      <c r="V844" s="1"/>
      <c r="W844" s="1"/>
      <c r="X844" s="1"/>
      <c r="Y844" s="1"/>
      <c r="AB844" s="1"/>
      <c r="AE844" s="1"/>
      <c r="AF844" s="1"/>
      <c r="AG844" s="1"/>
      <c r="AI844" s="1"/>
      <c r="AJ844" s="1"/>
      <c r="AK844" s="1"/>
    </row>
    <row r="845" spans="1:37" s="2" customFormat="1" x14ac:dyDescent="0.35">
      <c r="A845" s="6">
        <f t="shared" si="192"/>
        <v>43541.950783449072</v>
      </c>
      <c r="B845" s="1">
        <v>0</v>
      </c>
      <c r="C845" s="2">
        <f t="shared" si="189"/>
        <v>22.4</v>
      </c>
      <c r="D845" s="2">
        <f t="shared" si="189"/>
        <v>21.5</v>
      </c>
      <c r="E845" s="2">
        <f t="shared" si="189"/>
        <v>21.6</v>
      </c>
      <c r="G845" s="3">
        <f t="shared" si="193"/>
        <v>0.72299999999999998</v>
      </c>
      <c r="H845" s="3">
        <f t="shared" si="194"/>
        <v>0.75700000000000001</v>
      </c>
      <c r="I845" s="3">
        <f t="shared" si="195"/>
        <v>0.71400000000000008</v>
      </c>
      <c r="K845" s="5">
        <f t="shared" si="190"/>
        <v>842</v>
      </c>
      <c r="L845" s="5">
        <f t="shared" si="191"/>
        <v>0</v>
      </c>
      <c r="N845" s="2">
        <f t="shared" si="196"/>
        <v>17.10074800594067</v>
      </c>
      <c r="O845" s="2">
        <f t="shared" si="197"/>
        <v>16.960496709906014</v>
      </c>
      <c r="P845" s="2">
        <f t="shared" si="198"/>
        <v>16.143872344316296</v>
      </c>
      <c r="Q845" s="2">
        <f t="shared" si="199"/>
        <v>1.164698439518699</v>
      </c>
      <c r="R845" s="2">
        <f t="shared" si="200"/>
        <v>1.1557372618806194</v>
      </c>
      <c r="S845" s="2">
        <f t="shared" si="201"/>
        <v>1.1033773967723532</v>
      </c>
      <c r="U845" s="1" t="s">
        <v>876</v>
      </c>
      <c r="V845" s="1"/>
      <c r="W845" s="1"/>
      <c r="X845" s="1"/>
      <c r="Y845" s="1"/>
      <c r="AB845" s="1"/>
      <c r="AE845" s="1"/>
      <c r="AF845" s="1"/>
      <c r="AG845" s="1"/>
      <c r="AI845" s="1"/>
      <c r="AJ845" s="1"/>
      <c r="AK845" s="1"/>
    </row>
    <row r="846" spans="1:37" s="2" customFormat="1" x14ac:dyDescent="0.35">
      <c r="A846" s="6">
        <f t="shared" si="192"/>
        <v>43541.952187256946</v>
      </c>
      <c r="B846" s="1">
        <v>0</v>
      </c>
      <c r="C846" s="2">
        <f t="shared" si="189"/>
        <v>22.5</v>
      </c>
      <c r="D846" s="2">
        <f t="shared" si="189"/>
        <v>21.5</v>
      </c>
      <c r="E846" s="2">
        <f t="shared" si="189"/>
        <v>21.7</v>
      </c>
      <c r="G846" s="3">
        <f t="shared" si="193"/>
        <v>0.72599999999999998</v>
      </c>
      <c r="H846" s="3">
        <f t="shared" si="194"/>
        <v>0.76</v>
      </c>
      <c r="I846" s="3">
        <f t="shared" si="195"/>
        <v>0.71799999999999997</v>
      </c>
      <c r="K846" s="5">
        <f t="shared" si="190"/>
        <v>843</v>
      </c>
      <c r="L846" s="5">
        <f t="shared" si="191"/>
        <v>0</v>
      </c>
      <c r="N846" s="2">
        <f t="shared" si="196"/>
        <v>17.26086288869223</v>
      </c>
      <c r="O846" s="2">
        <f t="shared" si="197"/>
        <v>17.022381498486023</v>
      </c>
      <c r="P846" s="2">
        <f t="shared" si="198"/>
        <v>16.325963926939554</v>
      </c>
      <c r="Q846" s="2">
        <f t="shared" si="199"/>
        <v>1.1749175773028488</v>
      </c>
      <c r="R846" s="2">
        <f t="shared" si="200"/>
        <v>1.1596924417235475</v>
      </c>
      <c r="S846" s="2">
        <f t="shared" si="201"/>
        <v>1.1150797336843177</v>
      </c>
      <c r="U846" s="1" t="s">
        <v>877</v>
      </c>
      <c r="V846" s="1"/>
      <c r="W846" s="1"/>
      <c r="X846" s="1"/>
      <c r="Y846" s="1"/>
      <c r="AB846" s="1"/>
      <c r="AE846" s="1"/>
      <c r="AF846" s="1"/>
      <c r="AG846" s="1"/>
      <c r="AI846" s="1"/>
      <c r="AJ846" s="1"/>
      <c r="AK846" s="1"/>
    </row>
    <row r="847" spans="1:37" s="2" customFormat="1" x14ac:dyDescent="0.35">
      <c r="A847" s="6">
        <f t="shared" si="192"/>
        <v>43541.953591064812</v>
      </c>
      <c r="B847" s="1">
        <v>0</v>
      </c>
      <c r="C847" s="2">
        <f t="shared" si="189"/>
        <v>22.5</v>
      </c>
      <c r="D847" s="2">
        <f t="shared" si="189"/>
        <v>21.5</v>
      </c>
      <c r="E847" s="2">
        <f t="shared" si="189"/>
        <v>21.7</v>
      </c>
      <c r="G847" s="3">
        <f t="shared" si="193"/>
        <v>0.72</v>
      </c>
      <c r="H847" s="3">
        <f t="shared" si="194"/>
        <v>0.75800000000000001</v>
      </c>
      <c r="I847" s="3">
        <f t="shared" si="195"/>
        <v>0.71499999999999997</v>
      </c>
      <c r="K847" s="5">
        <f t="shared" si="190"/>
        <v>844</v>
      </c>
      <c r="L847" s="5">
        <f t="shared" si="191"/>
        <v>0</v>
      </c>
      <c r="N847" s="2">
        <f t="shared" si="196"/>
        <v>17.130821824314175</v>
      </c>
      <c r="O847" s="2">
        <f t="shared" si="197"/>
        <v>16.981149074406648</v>
      </c>
      <c r="P847" s="2">
        <f t="shared" si="198"/>
        <v>16.260784772576386</v>
      </c>
      <c r="Q847" s="2">
        <f t="shared" si="199"/>
        <v>1.1666187744881538</v>
      </c>
      <c r="R847" s="2">
        <f t="shared" si="200"/>
        <v>1.1570573940855422</v>
      </c>
      <c r="S847" s="2">
        <f t="shared" si="201"/>
        <v>1.1108927073301014</v>
      </c>
      <c r="U847" s="1" t="s">
        <v>878</v>
      </c>
      <c r="V847" s="1"/>
      <c r="W847" s="1"/>
      <c r="X847" s="1"/>
      <c r="Y847" s="1"/>
      <c r="AB847" s="1"/>
      <c r="AE847" s="1"/>
      <c r="AF847" s="1"/>
      <c r="AG847" s="1"/>
      <c r="AI847" s="1"/>
      <c r="AJ847" s="1"/>
      <c r="AK847" s="1"/>
    </row>
    <row r="848" spans="1:37" s="2" customFormat="1" x14ac:dyDescent="0.35">
      <c r="A848" s="6">
        <f t="shared" si="192"/>
        <v>43541.954994953703</v>
      </c>
      <c r="B848" s="1">
        <v>0</v>
      </c>
      <c r="C848" s="2">
        <f t="shared" si="189"/>
        <v>22.5</v>
      </c>
      <c r="D848" s="2">
        <f t="shared" si="189"/>
        <v>21.5</v>
      </c>
      <c r="E848" s="2">
        <f t="shared" si="189"/>
        <v>21.7</v>
      </c>
      <c r="G848" s="3">
        <f t="shared" si="193"/>
        <v>0.72299999999999998</v>
      </c>
      <c r="H848" s="3">
        <f t="shared" si="194"/>
        <v>0.75800000000000001</v>
      </c>
      <c r="I848" s="3">
        <f t="shared" si="195"/>
        <v>0.71700000000000008</v>
      </c>
      <c r="K848" s="5">
        <f t="shared" si="190"/>
        <v>845</v>
      </c>
      <c r="L848" s="5">
        <f t="shared" si="191"/>
        <v>0</v>
      </c>
      <c r="N848" s="2">
        <f t="shared" si="196"/>
        <v>17.195961843756386</v>
      </c>
      <c r="O848" s="2">
        <f t="shared" si="197"/>
        <v>16.981149074406648</v>
      </c>
      <c r="P848" s="2">
        <f t="shared" si="198"/>
        <v>16.304264400629364</v>
      </c>
      <c r="Q848" s="2">
        <f t="shared" si="199"/>
        <v>1.1707767846368176</v>
      </c>
      <c r="R848" s="2">
        <f t="shared" si="200"/>
        <v>1.1570573940855422</v>
      </c>
      <c r="S848" s="2">
        <f t="shared" si="201"/>
        <v>1.113686005235714</v>
      </c>
      <c r="U848" s="1" t="s">
        <v>879</v>
      </c>
      <c r="V848" s="1"/>
      <c r="W848" s="1"/>
      <c r="X848" s="1"/>
      <c r="Y848" s="1"/>
      <c r="AB848" s="1"/>
      <c r="AE848" s="1"/>
      <c r="AF848" s="1"/>
      <c r="AG848" s="1"/>
      <c r="AI848" s="1"/>
      <c r="AJ848" s="1"/>
      <c r="AK848" s="1"/>
    </row>
    <row r="849" spans="1:37" s="2" customFormat="1" x14ac:dyDescent="0.35">
      <c r="A849" s="6">
        <f t="shared" si="192"/>
        <v>43541.956398819442</v>
      </c>
      <c r="B849" s="1">
        <v>0</v>
      </c>
      <c r="C849" s="2">
        <f t="shared" si="189"/>
        <v>22.5</v>
      </c>
      <c r="D849" s="2">
        <f t="shared" si="189"/>
        <v>21.5</v>
      </c>
      <c r="E849" s="2">
        <f t="shared" si="189"/>
        <v>21.7</v>
      </c>
      <c r="G849" s="3">
        <f t="shared" si="193"/>
        <v>0.72499999999999998</v>
      </c>
      <c r="H849" s="3">
        <f t="shared" si="194"/>
        <v>0.76</v>
      </c>
      <c r="I849" s="3">
        <f t="shared" si="195"/>
        <v>0.72099999999999997</v>
      </c>
      <c r="K849" s="5">
        <f t="shared" si="190"/>
        <v>846</v>
      </c>
      <c r="L849" s="5">
        <f t="shared" si="191"/>
        <v>0</v>
      </c>
      <c r="N849" s="2">
        <f t="shared" si="196"/>
        <v>17.239255644123627</v>
      </c>
      <c r="O849" s="2">
        <f t="shared" si="197"/>
        <v>17.022381498486023</v>
      </c>
      <c r="P849" s="2">
        <f t="shared" si="198"/>
        <v>16.390902202823831</v>
      </c>
      <c r="Q849" s="2">
        <f t="shared" si="199"/>
        <v>1.1735392173327275</v>
      </c>
      <c r="R849" s="2">
        <f t="shared" si="200"/>
        <v>1.1596924417235475</v>
      </c>
      <c r="S849" s="2">
        <f t="shared" si="201"/>
        <v>1.1192493019210428</v>
      </c>
      <c r="U849" s="1" t="s">
        <v>880</v>
      </c>
      <c r="V849" s="1"/>
      <c r="W849" s="1"/>
      <c r="X849" s="1"/>
      <c r="Y849" s="1"/>
      <c r="AB849" s="1"/>
      <c r="AE849" s="1"/>
      <c r="AF849" s="1"/>
      <c r="AG849" s="1"/>
      <c r="AI849" s="1"/>
      <c r="AJ849" s="1"/>
      <c r="AK849" s="1"/>
    </row>
    <row r="850" spans="1:37" s="2" customFormat="1" x14ac:dyDescent="0.35">
      <c r="A850" s="6">
        <f t="shared" si="192"/>
        <v>43541.957802650461</v>
      </c>
      <c r="B850" s="1">
        <v>0</v>
      </c>
      <c r="C850" s="2">
        <f t="shared" si="189"/>
        <v>22.5</v>
      </c>
      <c r="D850" s="2">
        <f t="shared" si="189"/>
        <v>21.5</v>
      </c>
      <c r="E850" s="2">
        <f t="shared" si="189"/>
        <v>21.7</v>
      </c>
      <c r="G850" s="3">
        <f t="shared" si="193"/>
        <v>0.72400000000000009</v>
      </c>
      <c r="H850" s="3">
        <f t="shared" si="194"/>
        <v>0.75800000000000001</v>
      </c>
      <c r="I850" s="3">
        <f t="shared" si="195"/>
        <v>0.71799999999999997</v>
      </c>
      <c r="K850" s="5">
        <f t="shared" si="190"/>
        <v>847</v>
      </c>
      <c r="L850" s="5">
        <f t="shared" si="191"/>
        <v>0</v>
      </c>
      <c r="N850" s="2">
        <f t="shared" si="196"/>
        <v>17.217621985515063</v>
      </c>
      <c r="O850" s="2">
        <f t="shared" si="197"/>
        <v>16.981149074406648</v>
      </c>
      <c r="P850" s="2">
        <f t="shared" si="198"/>
        <v>16.325963926939554</v>
      </c>
      <c r="Q850" s="2">
        <f t="shared" si="199"/>
        <v>1.1721589548637692</v>
      </c>
      <c r="R850" s="2">
        <f t="shared" si="200"/>
        <v>1.1570573940855422</v>
      </c>
      <c r="S850" s="2">
        <f t="shared" si="201"/>
        <v>1.1150797336843177</v>
      </c>
      <c r="U850" s="1" t="s">
        <v>881</v>
      </c>
      <c r="V850" s="1"/>
      <c r="W850" s="1"/>
      <c r="X850" s="1"/>
      <c r="Y850" s="1"/>
      <c r="AB850" s="1"/>
      <c r="AE850" s="1"/>
      <c r="AF850" s="1"/>
      <c r="AG850" s="1"/>
      <c r="AI850" s="1"/>
      <c r="AJ850" s="1"/>
      <c r="AK850" s="1"/>
    </row>
    <row r="851" spans="1:37" s="2" customFormat="1" x14ac:dyDescent="0.35">
      <c r="A851" s="6">
        <f t="shared" si="192"/>
        <v>43541.959206574073</v>
      </c>
      <c r="B851" s="1">
        <v>0</v>
      </c>
      <c r="C851" s="2">
        <f t="shared" si="189"/>
        <v>22.4</v>
      </c>
      <c r="D851" s="2">
        <f t="shared" si="189"/>
        <v>21.5</v>
      </c>
      <c r="E851" s="2">
        <f t="shared" si="189"/>
        <v>21.7</v>
      </c>
      <c r="G851" s="3">
        <f t="shared" si="193"/>
        <v>0.72199999999999998</v>
      </c>
      <c r="H851" s="3">
        <f t="shared" si="194"/>
        <v>0.75800000000000001</v>
      </c>
      <c r="I851" s="3">
        <f t="shared" si="195"/>
        <v>0.71599999999999997</v>
      </c>
      <c r="K851" s="5">
        <f t="shared" si="190"/>
        <v>848</v>
      </c>
      <c r="L851" s="5">
        <f t="shared" si="191"/>
        <v>0</v>
      </c>
      <c r="N851" s="2">
        <f t="shared" si="196"/>
        <v>17.079076362048568</v>
      </c>
      <c r="O851" s="2">
        <f t="shared" si="197"/>
        <v>16.981149074406648</v>
      </c>
      <c r="P851" s="2">
        <f t="shared" si="198"/>
        <v>16.282538039511184</v>
      </c>
      <c r="Q851" s="2">
        <f t="shared" si="199"/>
        <v>1.1633143562527606</v>
      </c>
      <c r="R851" s="2">
        <f t="shared" si="200"/>
        <v>1.1570573940855422</v>
      </c>
      <c r="S851" s="2">
        <f t="shared" si="201"/>
        <v>1.1122903315967392</v>
      </c>
      <c r="U851" s="1" t="s">
        <v>882</v>
      </c>
      <c r="V851" s="1"/>
      <c r="W851" s="1"/>
      <c r="X851" s="1"/>
      <c r="Y851" s="1"/>
      <c r="AB851" s="1"/>
      <c r="AE851" s="1"/>
      <c r="AF851" s="1"/>
      <c r="AG851" s="1"/>
      <c r="AI851" s="1"/>
      <c r="AJ851" s="1"/>
      <c r="AK851" s="1"/>
    </row>
    <row r="852" spans="1:37" s="2" customFormat="1" x14ac:dyDescent="0.35">
      <c r="A852" s="6">
        <f t="shared" si="192"/>
        <v>43541.960610393522</v>
      </c>
      <c r="B852" s="1">
        <v>0</v>
      </c>
      <c r="C852" s="2">
        <f t="shared" si="189"/>
        <v>22.5</v>
      </c>
      <c r="D852" s="2">
        <f t="shared" si="189"/>
        <v>21.4</v>
      </c>
      <c r="E852" s="2">
        <f t="shared" si="189"/>
        <v>21.6</v>
      </c>
      <c r="G852" s="3">
        <f t="shared" si="193"/>
        <v>0.72299999999999998</v>
      </c>
      <c r="H852" s="3">
        <f t="shared" si="194"/>
        <v>0.75800000000000001</v>
      </c>
      <c r="I852" s="3">
        <f t="shared" si="195"/>
        <v>0.71599999999999997</v>
      </c>
      <c r="K852" s="5">
        <f t="shared" si="190"/>
        <v>849</v>
      </c>
      <c r="L852" s="5">
        <f t="shared" si="191"/>
        <v>0</v>
      </c>
      <c r="N852" s="2">
        <f t="shared" si="196"/>
        <v>17.195961843756386</v>
      </c>
      <c r="O852" s="2">
        <f t="shared" si="197"/>
        <v>16.885352856156594</v>
      </c>
      <c r="P852" s="2">
        <f t="shared" si="198"/>
        <v>16.187375560017696</v>
      </c>
      <c r="Q852" s="2">
        <f t="shared" si="199"/>
        <v>1.1707767846368176</v>
      </c>
      <c r="R852" s="2">
        <f t="shared" si="200"/>
        <v>1.1509322672520996</v>
      </c>
      <c r="S852" s="2">
        <f t="shared" si="201"/>
        <v>1.1061746013934142</v>
      </c>
      <c r="U852" s="1" t="s">
        <v>883</v>
      </c>
      <c r="V852" s="1"/>
      <c r="W852" s="1"/>
      <c r="X852" s="1"/>
      <c r="Y852" s="1"/>
      <c r="AB852" s="1"/>
      <c r="AE852" s="1"/>
      <c r="AF852" s="1"/>
      <c r="AG852" s="1"/>
      <c r="AI852" s="1"/>
      <c r="AJ852" s="1"/>
      <c r="AK852" s="1"/>
    </row>
    <row r="853" spans="1:37" s="2" customFormat="1" x14ac:dyDescent="0.35">
      <c r="A853" s="6">
        <f t="shared" si="192"/>
        <v>43541.962014236109</v>
      </c>
      <c r="B853" s="1">
        <v>0</v>
      </c>
      <c r="C853" s="2">
        <f t="shared" si="189"/>
        <v>22.4</v>
      </c>
      <c r="D853" s="2">
        <f t="shared" si="189"/>
        <v>21.4</v>
      </c>
      <c r="E853" s="2">
        <f t="shared" si="189"/>
        <v>21.7</v>
      </c>
      <c r="G853" s="3">
        <f t="shared" si="193"/>
        <v>0.72299999999999998</v>
      </c>
      <c r="H853" s="3">
        <f t="shared" si="194"/>
        <v>0.75599999999999989</v>
      </c>
      <c r="I853" s="3">
        <f t="shared" si="195"/>
        <v>0.71599999999999997</v>
      </c>
      <c r="K853" s="5">
        <f t="shared" si="190"/>
        <v>850</v>
      </c>
      <c r="L853" s="5">
        <f t="shared" si="191"/>
        <v>0</v>
      </c>
      <c r="N853" s="2">
        <f t="shared" si="196"/>
        <v>17.10074800594067</v>
      </c>
      <c r="O853" s="2">
        <f t="shared" si="197"/>
        <v>16.844052824042517</v>
      </c>
      <c r="P853" s="2">
        <f t="shared" si="198"/>
        <v>16.282538039511184</v>
      </c>
      <c r="Q853" s="2">
        <f t="shared" si="199"/>
        <v>1.164698439518699</v>
      </c>
      <c r="R853" s="2">
        <f t="shared" si="200"/>
        <v>1.1482902577892609</v>
      </c>
      <c r="S853" s="2">
        <f t="shared" si="201"/>
        <v>1.1122903315967392</v>
      </c>
      <c r="U853" s="1" t="s">
        <v>884</v>
      </c>
      <c r="V853" s="1"/>
      <c r="W853" s="1"/>
      <c r="X853" s="1"/>
      <c r="Y853" s="1"/>
      <c r="AB853" s="1"/>
      <c r="AE853" s="1"/>
      <c r="AF853" s="1"/>
      <c r="AG853" s="1"/>
      <c r="AI853" s="1"/>
      <c r="AJ853" s="1"/>
      <c r="AK853" s="1"/>
    </row>
    <row r="854" spans="1:37" s="2" customFormat="1" x14ac:dyDescent="0.35">
      <c r="A854" s="6">
        <f t="shared" si="192"/>
        <v>43541.963418055559</v>
      </c>
      <c r="B854" s="1">
        <v>0</v>
      </c>
      <c r="C854" s="2">
        <f t="shared" si="189"/>
        <v>22.4</v>
      </c>
      <c r="D854" s="2">
        <f t="shared" si="189"/>
        <v>21.4</v>
      </c>
      <c r="E854" s="2">
        <f t="shared" si="189"/>
        <v>21.6</v>
      </c>
      <c r="G854" s="3">
        <f t="shared" si="193"/>
        <v>0.72299999999999998</v>
      </c>
      <c r="H854" s="3">
        <f t="shared" si="194"/>
        <v>0.75700000000000001</v>
      </c>
      <c r="I854" s="3">
        <f t="shared" si="195"/>
        <v>0.71599999999999997</v>
      </c>
      <c r="K854" s="5">
        <f t="shared" si="190"/>
        <v>851</v>
      </c>
      <c r="L854" s="5">
        <f t="shared" si="191"/>
        <v>0</v>
      </c>
      <c r="N854" s="2">
        <f t="shared" si="196"/>
        <v>17.10074800594067</v>
      </c>
      <c r="O854" s="2">
        <f t="shared" si="197"/>
        <v>16.864714923218443</v>
      </c>
      <c r="P854" s="2">
        <f t="shared" si="198"/>
        <v>16.187375560017696</v>
      </c>
      <c r="Q854" s="2">
        <f t="shared" si="199"/>
        <v>1.164698439518699</v>
      </c>
      <c r="R854" s="2">
        <f t="shared" si="200"/>
        <v>1.1496121350471766</v>
      </c>
      <c r="S854" s="2">
        <f t="shared" si="201"/>
        <v>1.1061746013934142</v>
      </c>
      <c r="U854" s="1" t="s">
        <v>885</v>
      </c>
      <c r="V854" s="1"/>
      <c r="W854" s="1"/>
      <c r="X854" s="1"/>
      <c r="Y854" s="1"/>
      <c r="AB854" s="1"/>
      <c r="AE854" s="1"/>
      <c r="AF854" s="1"/>
      <c r="AG854" s="1"/>
      <c r="AI854" s="1"/>
      <c r="AJ854" s="1"/>
      <c r="AK854" s="1"/>
    </row>
    <row r="855" spans="1:37" s="2" customFormat="1" x14ac:dyDescent="0.35">
      <c r="A855" s="6">
        <f t="shared" si="192"/>
        <v>43541.964821932874</v>
      </c>
      <c r="B855" s="1">
        <v>0</v>
      </c>
      <c r="C855" s="2">
        <f t="shared" si="189"/>
        <v>22.4</v>
      </c>
      <c r="D855" s="2">
        <f t="shared" si="189"/>
        <v>21.5</v>
      </c>
      <c r="E855" s="2">
        <f t="shared" si="189"/>
        <v>21.6</v>
      </c>
      <c r="G855" s="3">
        <f t="shared" si="193"/>
        <v>0.72299999999999998</v>
      </c>
      <c r="H855" s="3">
        <f t="shared" si="194"/>
        <v>0.75800000000000001</v>
      </c>
      <c r="I855" s="3">
        <f t="shared" si="195"/>
        <v>0.71599999999999997</v>
      </c>
      <c r="K855" s="5">
        <f t="shared" si="190"/>
        <v>852</v>
      </c>
      <c r="L855" s="5">
        <f t="shared" si="191"/>
        <v>0</v>
      </c>
      <c r="N855" s="2">
        <f t="shared" si="196"/>
        <v>17.10074800594067</v>
      </c>
      <c r="O855" s="2">
        <f t="shared" si="197"/>
        <v>16.981149074406648</v>
      </c>
      <c r="P855" s="2">
        <f t="shared" si="198"/>
        <v>16.187375560017696</v>
      </c>
      <c r="Q855" s="2">
        <f t="shared" si="199"/>
        <v>1.164698439518699</v>
      </c>
      <c r="R855" s="2">
        <f t="shared" si="200"/>
        <v>1.1570573940855422</v>
      </c>
      <c r="S855" s="2">
        <f t="shared" si="201"/>
        <v>1.1061746013934142</v>
      </c>
      <c r="U855" s="1" t="s">
        <v>886</v>
      </c>
      <c r="V855" s="1"/>
      <c r="W855" s="1"/>
      <c r="X855" s="1"/>
      <c r="Y855" s="1"/>
      <c r="AB855" s="1"/>
      <c r="AE855" s="1"/>
      <c r="AF855" s="1"/>
      <c r="AG855" s="1"/>
      <c r="AI855" s="1"/>
      <c r="AJ855" s="1"/>
      <c r="AK855" s="1"/>
    </row>
    <row r="856" spans="1:37" s="2" customFormat="1" x14ac:dyDescent="0.35">
      <c r="A856" s="6">
        <f t="shared" si="192"/>
        <v>43541.966225787037</v>
      </c>
      <c r="B856" s="1">
        <v>0</v>
      </c>
      <c r="C856" s="2">
        <f t="shared" ref="C856:E919" si="202">IF($U856&lt;&gt;"",VALUE(MID($U856,FIND("T0",$U856,FIND(CONCATENATE("~",C$2,"~"),$U856))+3,5)),"")</f>
        <v>22.4</v>
      </c>
      <c r="D856" s="2">
        <f t="shared" si="202"/>
        <v>21.5</v>
      </c>
      <c r="E856" s="2">
        <f t="shared" si="202"/>
        <v>21.7</v>
      </c>
      <c r="G856" s="3">
        <f t="shared" si="193"/>
        <v>0.72299999999999998</v>
      </c>
      <c r="H856" s="3">
        <f t="shared" si="194"/>
        <v>0.75599999999999989</v>
      </c>
      <c r="I856" s="3">
        <f t="shared" si="195"/>
        <v>0.71499999999999997</v>
      </c>
      <c r="K856" s="5">
        <f t="shared" si="190"/>
        <v>853</v>
      </c>
      <c r="L856" s="5">
        <f t="shared" si="191"/>
        <v>0</v>
      </c>
      <c r="N856" s="2">
        <f t="shared" si="196"/>
        <v>17.10074800594067</v>
      </c>
      <c r="O856" s="2">
        <f t="shared" si="197"/>
        <v>16.939820163358203</v>
      </c>
      <c r="P856" s="2">
        <f t="shared" si="198"/>
        <v>16.260784772576386</v>
      </c>
      <c r="Q856" s="2">
        <f t="shared" si="199"/>
        <v>1.164698439518699</v>
      </c>
      <c r="R856" s="2">
        <f t="shared" si="200"/>
        <v>1.1544153846227034</v>
      </c>
      <c r="S856" s="2">
        <f t="shared" si="201"/>
        <v>1.1108927073301014</v>
      </c>
      <c r="U856" s="1" t="s">
        <v>887</v>
      </c>
      <c r="V856" s="1"/>
      <c r="W856" s="1"/>
      <c r="X856" s="1"/>
      <c r="Y856" s="1"/>
      <c r="AB856" s="1"/>
      <c r="AE856" s="1"/>
      <c r="AF856" s="1"/>
      <c r="AG856" s="1"/>
      <c r="AI856" s="1"/>
      <c r="AJ856" s="1"/>
      <c r="AK856" s="1"/>
    </row>
    <row r="857" spans="1:37" s="2" customFormat="1" x14ac:dyDescent="0.35">
      <c r="A857" s="6">
        <f t="shared" si="192"/>
        <v>43541.967629756946</v>
      </c>
      <c r="B857" s="1">
        <v>0</v>
      </c>
      <c r="C857" s="2">
        <f t="shared" si="202"/>
        <v>22.4</v>
      </c>
      <c r="D857" s="2">
        <f t="shared" si="202"/>
        <v>21.4</v>
      </c>
      <c r="E857" s="2">
        <f t="shared" si="202"/>
        <v>21.6</v>
      </c>
      <c r="G857" s="3">
        <f t="shared" si="193"/>
        <v>0.72199999999999998</v>
      </c>
      <c r="H857" s="3">
        <f t="shared" si="194"/>
        <v>0.75599999999999989</v>
      </c>
      <c r="I857" s="3">
        <f t="shared" si="195"/>
        <v>0.71299999999999997</v>
      </c>
      <c r="K857" s="5">
        <f t="shared" si="190"/>
        <v>854</v>
      </c>
      <c r="L857" s="5">
        <f t="shared" si="191"/>
        <v>0</v>
      </c>
      <c r="N857" s="2">
        <f t="shared" si="196"/>
        <v>17.079076362048568</v>
      </c>
      <c r="O857" s="2">
        <f t="shared" si="197"/>
        <v>16.844052824042517</v>
      </c>
      <c r="P857" s="2">
        <f t="shared" si="198"/>
        <v>16.122080225607732</v>
      </c>
      <c r="Q857" s="2">
        <f t="shared" si="199"/>
        <v>1.1633143562527606</v>
      </c>
      <c r="R857" s="2">
        <f t="shared" si="200"/>
        <v>1.1482902577892609</v>
      </c>
      <c r="S857" s="2">
        <f t="shared" si="201"/>
        <v>1.1019758548470646</v>
      </c>
      <c r="U857" s="1" t="s">
        <v>888</v>
      </c>
      <c r="V857" s="1"/>
      <c r="W857" s="1"/>
      <c r="X857" s="1"/>
      <c r="Y857" s="1"/>
      <c r="AB857" s="1"/>
      <c r="AE857" s="1"/>
      <c r="AF857" s="1"/>
      <c r="AG857" s="1"/>
      <c r="AI857" s="1"/>
      <c r="AJ857" s="1"/>
      <c r="AK857" s="1"/>
    </row>
    <row r="858" spans="1:37" s="2" customFormat="1" x14ac:dyDescent="0.35">
      <c r="A858" s="6">
        <f t="shared" si="192"/>
        <v>43541.969033587964</v>
      </c>
      <c r="B858" s="1">
        <v>0</v>
      </c>
      <c r="C858" s="2">
        <f t="shared" si="202"/>
        <v>22.4</v>
      </c>
      <c r="D858" s="2">
        <f t="shared" si="202"/>
        <v>21.4</v>
      </c>
      <c r="E858" s="2">
        <f t="shared" si="202"/>
        <v>21.6</v>
      </c>
      <c r="G858" s="3">
        <f t="shared" si="193"/>
        <v>0.72199999999999998</v>
      </c>
      <c r="H858" s="3">
        <f t="shared" si="194"/>
        <v>0.75599999999999989</v>
      </c>
      <c r="I858" s="3">
        <f t="shared" si="195"/>
        <v>0.71400000000000008</v>
      </c>
      <c r="K858" s="5">
        <f t="shared" si="190"/>
        <v>855</v>
      </c>
      <c r="L858" s="5">
        <f t="shared" si="191"/>
        <v>0</v>
      </c>
      <c r="N858" s="2">
        <f t="shared" si="196"/>
        <v>17.079076362048568</v>
      </c>
      <c r="O858" s="2">
        <f t="shared" si="197"/>
        <v>16.844052824042517</v>
      </c>
      <c r="P858" s="2">
        <f t="shared" si="198"/>
        <v>16.143872344316296</v>
      </c>
      <c r="Q858" s="2">
        <f t="shared" si="199"/>
        <v>1.1633143562527606</v>
      </c>
      <c r="R858" s="2">
        <f t="shared" si="200"/>
        <v>1.1482902577892609</v>
      </c>
      <c r="S858" s="2">
        <f t="shared" si="201"/>
        <v>1.1033773967723532</v>
      </c>
      <c r="U858" s="1" t="s">
        <v>889</v>
      </c>
      <c r="V858" s="1"/>
      <c r="W858" s="1"/>
      <c r="X858" s="1"/>
      <c r="Y858" s="1"/>
      <c r="AB858" s="1"/>
      <c r="AE858" s="1"/>
      <c r="AF858" s="1"/>
      <c r="AG858" s="1"/>
      <c r="AI858" s="1"/>
      <c r="AJ858" s="1"/>
      <c r="AK858" s="1"/>
    </row>
    <row r="859" spans="1:37" s="2" customFormat="1" x14ac:dyDescent="0.35">
      <c r="A859" s="6">
        <f t="shared" si="192"/>
        <v>43541.970437418982</v>
      </c>
      <c r="B859" s="1">
        <v>0</v>
      </c>
      <c r="C859" s="2">
        <f t="shared" si="202"/>
        <v>22.5</v>
      </c>
      <c r="D859" s="2">
        <f t="shared" si="202"/>
        <v>21.4</v>
      </c>
      <c r="E859" s="2">
        <f t="shared" si="202"/>
        <v>21.7</v>
      </c>
      <c r="G859" s="3">
        <f t="shared" si="193"/>
        <v>0.72299999999999998</v>
      </c>
      <c r="H859" s="3">
        <f t="shared" si="194"/>
        <v>0.75700000000000001</v>
      </c>
      <c r="I859" s="3">
        <f t="shared" si="195"/>
        <v>0.71599999999999997</v>
      </c>
      <c r="K859" s="5">
        <f t="shared" si="190"/>
        <v>856</v>
      </c>
      <c r="L859" s="5">
        <f t="shared" si="191"/>
        <v>0</v>
      </c>
      <c r="N859" s="2">
        <f t="shared" si="196"/>
        <v>17.195961843756386</v>
      </c>
      <c r="O859" s="2">
        <f t="shared" si="197"/>
        <v>16.864714923218443</v>
      </c>
      <c r="P859" s="2">
        <f t="shared" si="198"/>
        <v>16.282538039511184</v>
      </c>
      <c r="Q859" s="2">
        <f t="shared" si="199"/>
        <v>1.1707767846368176</v>
      </c>
      <c r="R859" s="2">
        <f t="shared" si="200"/>
        <v>1.1496121350471766</v>
      </c>
      <c r="S859" s="2">
        <f t="shared" si="201"/>
        <v>1.1122903315967392</v>
      </c>
      <c r="U859" s="1" t="s">
        <v>890</v>
      </c>
      <c r="V859" s="1"/>
      <c r="W859" s="1"/>
      <c r="X859" s="1"/>
      <c r="Y859" s="1"/>
      <c r="AB859" s="1"/>
      <c r="AE859" s="1"/>
      <c r="AF859" s="1"/>
      <c r="AG859" s="1"/>
      <c r="AI859" s="1"/>
      <c r="AJ859" s="1"/>
      <c r="AK859" s="1"/>
    </row>
    <row r="860" spans="1:37" s="2" customFormat="1" x14ac:dyDescent="0.35">
      <c r="A860" s="6">
        <f t="shared" si="192"/>
        <v>43541.971841250001</v>
      </c>
      <c r="B860" s="1">
        <v>0</v>
      </c>
      <c r="C860" s="2">
        <f t="shared" si="202"/>
        <v>22.4</v>
      </c>
      <c r="D860" s="2">
        <f t="shared" si="202"/>
        <v>21.4</v>
      </c>
      <c r="E860" s="2">
        <f t="shared" si="202"/>
        <v>21.6</v>
      </c>
      <c r="G860" s="3">
        <f t="shared" si="193"/>
        <v>0.71900000000000008</v>
      </c>
      <c r="H860" s="3">
        <f t="shared" si="194"/>
        <v>0.75599999999999989</v>
      </c>
      <c r="I860" s="3">
        <f t="shared" si="195"/>
        <v>0.71400000000000008</v>
      </c>
      <c r="K860" s="5">
        <f t="shared" si="190"/>
        <v>857</v>
      </c>
      <c r="L860" s="5">
        <f t="shared" si="191"/>
        <v>0</v>
      </c>
      <c r="N860" s="2">
        <f t="shared" si="196"/>
        <v>17.013901520972819</v>
      </c>
      <c r="O860" s="2">
        <f t="shared" si="197"/>
        <v>16.844052824042517</v>
      </c>
      <c r="P860" s="2">
        <f t="shared" si="198"/>
        <v>16.143872344316296</v>
      </c>
      <c r="Q860" s="2">
        <f t="shared" si="199"/>
        <v>1.1591505750809812</v>
      </c>
      <c r="R860" s="2">
        <f t="shared" si="200"/>
        <v>1.1482902577892609</v>
      </c>
      <c r="S860" s="2">
        <f t="shared" si="201"/>
        <v>1.1033773967723532</v>
      </c>
      <c r="U860" s="1" t="s">
        <v>891</v>
      </c>
      <c r="V860" s="1"/>
      <c r="W860" s="1"/>
      <c r="X860" s="1"/>
      <c r="Y860" s="1"/>
      <c r="AB860" s="1"/>
      <c r="AE860" s="1"/>
      <c r="AF860" s="1"/>
      <c r="AG860" s="1"/>
      <c r="AI860" s="1"/>
      <c r="AJ860" s="1"/>
      <c r="AK860" s="1"/>
    </row>
    <row r="861" spans="1:37" s="2" customFormat="1" x14ac:dyDescent="0.35">
      <c r="A861" s="6">
        <f t="shared" si="192"/>
        <v>43541.973245208334</v>
      </c>
      <c r="B861" s="1">
        <v>0</v>
      </c>
      <c r="C861" s="2">
        <f t="shared" si="202"/>
        <v>22.3</v>
      </c>
      <c r="D861" s="2">
        <f t="shared" si="202"/>
        <v>21.4</v>
      </c>
      <c r="E861" s="2">
        <f t="shared" si="202"/>
        <v>21.6</v>
      </c>
      <c r="G861" s="3">
        <f t="shared" si="193"/>
        <v>0.72299999999999998</v>
      </c>
      <c r="H861" s="3">
        <f t="shared" si="194"/>
        <v>0.75800000000000001</v>
      </c>
      <c r="I861" s="3">
        <f t="shared" si="195"/>
        <v>0.71700000000000008</v>
      </c>
      <c r="K861" s="5">
        <f t="shared" si="190"/>
        <v>858</v>
      </c>
      <c r="L861" s="5">
        <f t="shared" si="191"/>
        <v>0</v>
      </c>
      <c r="N861" s="2">
        <f t="shared" si="196"/>
        <v>17.005527385757826</v>
      </c>
      <c r="O861" s="2">
        <f t="shared" si="197"/>
        <v>16.885352856156594</v>
      </c>
      <c r="P861" s="2">
        <f t="shared" si="198"/>
        <v>16.209086799802417</v>
      </c>
      <c r="Q861" s="2">
        <f t="shared" si="199"/>
        <v>1.1586154388148733</v>
      </c>
      <c r="R861" s="2">
        <f t="shared" si="200"/>
        <v>1.1509322672520996</v>
      </c>
      <c r="S861" s="2">
        <f t="shared" si="201"/>
        <v>1.107570275032389</v>
      </c>
      <c r="U861" s="1" t="s">
        <v>892</v>
      </c>
      <c r="V861" s="1"/>
      <c r="W861" s="1"/>
      <c r="X861" s="1"/>
      <c r="Y861" s="1"/>
      <c r="AB861" s="1"/>
      <c r="AE861" s="1"/>
      <c r="AF861" s="1"/>
      <c r="AG861" s="1"/>
      <c r="AI861" s="1"/>
      <c r="AJ861" s="1"/>
      <c r="AK861" s="1"/>
    </row>
    <row r="862" spans="1:37" s="2" customFormat="1" x14ac:dyDescent="0.35">
      <c r="A862" s="6">
        <f t="shared" si="192"/>
        <v>43541.974649074073</v>
      </c>
      <c r="B862" s="1">
        <v>0</v>
      </c>
      <c r="C862" s="2">
        <f t="shared" si="202"/>
        <v>22.2</v>
      </c>
      <c r="D862" s="2">
        <f t="shared" si="202"/>
        <v>21.4</v>
      </c>
      <c r="E862" s="2">
        <f t="shared" si="202"/>
        <v>21.6</v>
      </c>
      <c r="G862" s="3">
        <f t="shared" si="193"/>
        <v>0.72400000000000009</v>
      </c>
      <c r="H862" s="3">
        <f t="shared" si="194"/>
        <v>0.75900000000000001</v>
      </c>
      <c r="I862" s="3">
        <f t="shared" si="195"/>
        <v>0.71599999999999997</v>
      </c>
      <c r="K862" s="5">
        <f t="shared" si="190"/>
        <v>859</v>
      </c>
      <c r="L862" s="5">
        <f t="shared" si="191"/>
        <v>0</v>
      </c>
      <c r="N862" s="2">
        <f t="shared" si="196"/>
        <v>16.931915042686633</v>
      </c>
      <c r="O862" s="2">
        <f t="shared" si="197"/>
        <v>16.905966683181049</v>
      </c>
      <c r="P862" s="2">
        <f t="shared" si="198"/>
        <v>16.187375560017696</v>
      </c>
      <c r="Q862" s="2">
        <f t="shared" si="199"/>
        <v>1.1539099477523789</v>
      </c>
      <c r="R862" s="2">
        <f t="shared" si="200"/>
        <v>1.1522506590053578</v>
      </c>
      <c r="S862" s="2">
        <f t="shared" si="201"/>
        <v>1.1061746013934142</v>
      </c>
      <c r="U862" s="1" t="s">
        <v>893</v>
      </c>
      <c r="V862" s="1"/>
      <c r="W862" s="1"/>
      <c r="X862" s="1"/>
      <c r="Y862" s="1"/>
      <c r="AB862" s="1"/>
      <c r="AE862" s="1"/>
      <c r="AF862" s="1"/>
      <c r="AG862" s="1"/>
      <c r="AI862" s="1"/>
      <c r="AJ862" s="1"/>
      <c r="AK862" s="1"/>
    </row>
    <row r="863" spans="1:37" s="2" customFormat="1" x14ac:dyDescent="0.35">
      <c r="A863" s="6">
        <f t="shared" si="192"/>
        <v>43541.976052962964</v>
      </c>
      <c r="B863" s="1">
        <v>0</v>
      </c>
      <c r="C863" s="2">
        <f t="shared" si="202"/>
        <v>22.2</v>
      </c>
      <c r="D863" s="2">
        <f t="shared" si="202"/>
        <v>21.3</v>
      </c>
      <c r="E863" s="2">
        <f t="shared" si="202"/>
        <v>21.6</v>
      </c>
      <c r="G863" s="3">
        <f t="shared" si="193"/>
        <v>0.72499999999999998</v>
      </c>
      <c r="H863" s="3">
        <f t="shared" si="194"/>
        <v>0.75800000000000001</v>
      </c>
      <c r="I863" s="3">
        <f t="shared" si="195"/>
        <v>0.71599999999999997</v>
      </c>
      <c r="K863" s="5">
        <f t="shared" si="190"/>
        <v>860</v>
      </c>
      <c r="L863" s="5">
        <f t="shared" si="191"/>
        <v>0</v>
      </c>
      <c r="N863" s="2">
        <f t="shared" si="196"/>
        <v>16.953503665831533</v>
      </c>
      <c r="O863" s="2">
        <f t="shared" si="197"/>
        <v>16.789550047009232</v>
      </c>
      <c r="P863" s="2">
        <f t="shared" si="198"/>
        <v>16.187375560017696</v>
      </c>
      <c r="Q863" s="2">
        <f t="shared" si="199"/>
        <v>1.1552902102213372</v>
      </c>
      <c r="R863" s="2">
        <f t="shared" si="200"/>
        <v>1.1448024345099759</v>
      </c>
      <c r="S863" s="2">
        <f t="shared" si="201"/>
        <v>1.1061746013934142</v>
      </c>
      <c r="U863" s="1" t="s">
        <v>894</v>
      </c>
      <c r="V863" s="1"/>
      <c r="W863" s="1"/>
      <c r="X863" s="1"/>
      <c r="Y863" s="1"/>
      <c r="AB863" s="1"/>
      <c r="AE863" s="1"/>
      <c r="AF863" s="1"/>
      <c r="AG863" s="1"/>
      <c r="AI863" s="1"/>
      <c r="AJ863" s="1"/>
      <c r="AK863" s="1"/>
    </row>
    <row r="864" spans="1:37" s="2" customFormat="1" x14ac:dyDescent="0.35">
      <c r="A864" s="6">
        <f t="shared" si="192"/>
        <v>43541.977456863424</v>
      </c>
      <c r="B864" s="1">
        <v>0</v>
      </c>
      <c r="C864" s="2">
        <f t="shared" si="202"/>
        <v>22.2</v>
      </c>
      <c r="D864" s="2">
        <f t="shared" si="202"/>
        <v>21.3</v>
      </c>
      <c r="E864" s="2">
        <f t="shared" si="202"/>
        <v>21.5</v>
      </c>
      <c r="G864" s="3">
        <f t="shared" si="193"/>
        <v>0.73199999999999998</v>
      </c>
      <c r="H864" s="3">
        <f t="shared" si="194"/>
        <v>0.76200000000000001</v>
      </c>
      <c r="I864" s="3">
        <f t="shared" si="195"/>
        <v>0.72</v>
      </c>
      <c r="K864" s="5">
        <f t="shared" si="190"/>
        <v>861</v>
      </c>
      <c r="L864" s="5">
        <f t="shared" si="191"/>
        <v>0</v>
      </c>
      <c r="N864" s="2">
        <f t="shared" si="196"/>
        <v>17.103889703643755</v>
      </c>
      <c r="O864" s="2">
        <f t="shared" si="197"/>
        <v>16.871803766673064</v>
      </c>
      <c r="P864" s="2">
        <f t="shared" si="198"/>
        <v>16.178830280712216</v>
      </c>
      <c r="Q864" s="2">
        <f t="shared" si="199"/>
        <v>1.1648990693279739</v>
      </c>
      <c r="R864" s="2">
        <f t="shared" si="200"/>
        <v>1.1500656045542506</v>
      </c>
      <c r="S864" s="2">
        <f t="shared" si="201"/>
        <v>1.1056252204532715</v>
      </c>
      <c r="U864" s="1" t="s">
        <v>895</v>
      </c>
      <c r="V864" s="1"/>
      <c r="W864" s="1"/>
      <c r="X864" s="1"/>
      <c r="Y864" s="1"/>
      <c r="AB864" s="1"/>
      <c r="AE864" s="1"/>
      <c r="AF864" s="1"/>
      <c r="AG864" s="1"/>
      <c r="AI864" s="1"/>
      <c r="AJ864" s="1"/>
      <c r="AK864" s="1"/>
    </row>
    <row r="865" spans="1:37" s="2" customFormat="1" x14ac:dyDescent="0.35">
      <c r="A865" s="6">
        <f t="shared" si="192"/>
        <v>43541.978860717594</v>
      </c>
      <c r="B865" s="1">
        <v>0</v>
      </c>
      <c r="C865" s="2">
        <f t="shared" si="202"/>
        <v>22</v>
      </c>
      <c r="D865" s="2">
        <f t="shared" si="202"/>
        <v>21.2</v>
      </c>
      <c r="E865" s="2">
        <f t="shared" si="202"/>
        <v>21.5</v>
      </c>
      <c r="G865" s="3">
        <f t="shared" si="193"/>
        <v>0.7340000000000001</v>
      </c>
      <c r="H865" s="3">
        <f t="shared" si="194"/>
        <v>0.76200000000000001</v>
      </c>
      <c r="I865" s="3">
        <f t="shared" si="195"/>
        <v>0.72099999999999997</v>
      </c>
      <c r="K865" s="5">
        <f t="shared" si="190"/>
        <v>862</v>
      </c>
      <c r="L865" s="5">
        <f t="shared" si="191"/>
        <v>0</v>
      </c>
      <c r="N865" s="2">
        <f t="shared" si="196"/>
        <v>16.955819501623186</v>
      </c>
      <c r="O865" s="2">
        <f t="shared" si="197"/>
        <v>16.775936834893873</v>
      </c>
      <c r="P865" s="2">
        <f t="shared" si="198"/>
        <v>16.200419626591572</v>
      </c>
      <c r="Q865" s="2">
        <f t="shared" si="199"/>
        <v>1.1554382596099479</v>
      </c>
      <c r="R865" s="2">
        <f t="shared" si="200"/>
        <v>1.1439310608313302</v>
      </c>
      <c r="S865" s="2">
        <f t="shared" si="201"/>
        <v>1.1070131457281196</v>
      </c>
      <c r="U865" s="1" t="s">
        <v>896</v>
      </c>
      <c r="V865" s="1"/>
      <c r="W865" s="1"/>
      <c r="X865" s="1"/>
      <c r="Y865" s="1"/>
      <c r="AB865" s="1"/>
      <c r="AE865" s="1"/>
      <c r="AF865" s="1"/>
      <c r="AG865" s="1"/>
      <c r="AI865" s="1"/>
      <c r="AJ865" s="1"/>
      <c r="AK865" s="1"/>
    </row>
    <row r="866" spans="1:37" s="2" customFormat="1" x14ac:dyDescent="0.35">
      <c r="A866" s="6">
        <f t="shared" si="192"/>
        <v>43541.98026452546</v>
      </c>
      <c r="B866" s="1">
        <v>0</v>
      </c>
      <c r="C866" s="2">
        <f t="shared" si="202"/>
        <v>22.1</v>
      </c>
      <c r="D866" s="2">
        <f t="shared" si="202"/>
        <v>21.2</v>
      </c>
      <c r="E866" s="2">
        <f t="shared" si="202"/>
        <v>21.5</v>
      </c>
      <c r="G866" s="3">
        <f t="shared" si="193"/>
        <v>0.7340000000000001</v>
      </c>
      <c r="H866" s="3">
        <f t="shared" si="194"/>
        <v>0.76200000000000001</v>
      </c>
      <c r="I866" s="3">
        <f t="shared" si="195"/>
        <v>0.72</v>
      </c>
      <c r="K866" s="5">
        <f t="shared" si="190"/>
        <v>863</v>
      </c>
      <c r="L866" s="5">
        <f t="shared" si="191"/>
        <v>0</v>
      </c>
      <c r="N866" s="2">
        <f t="shared" si="196"/>
        <v>17.051224684563891</v>
      </c>
      <c r="O866" s="2">
        <f t="shared" si="197"/>
        <v>16.775936834893873</v>
      </c>
      <c r="P866" s="2">
        <f t="shared" si="198"/>
        <v>16.178830280712216</v>
      </c>
      <c r="Q866" s="2">
        <f t="shared" si="199"/>
        <v>1.1615352570990358</v>
      </c>
      <c r="R866" s="2">
        <f t="shared" si="200"/>
        <v>1.1439310608313302</v>
      </c>
      <c r="S866" s="2">
        <f t="shared" si="201"/>
        <v>1.1056252204532715</v>
      </c>
      <c r="U866" s="1" t="s">
        <v>897</v>
      </c>
      <c r="V866" s="1"/>
      <c r="W866" s="1"/>
      <c r="X866" s="1"/>
      <c r="Y866" s="1"/>
      <c r="AB866" s="1"/>
      <c r="AE866" s="1"/>
      <c r="AF866" s="1"/>
      <c r="AG866" s="1"/>
      <c r="AI866" s="1"/>
      <c r="AJ866" s="1"/>
      <c r="AK866" s="1"/>
    </row>
    <row r="867" spans="1:37" s="2" customFormat="1" x14ac:dyDescent="0.35">
      <c r="A867" s="6">
        <f t="shared" si="192"/>
        <v>43541.981668414352</v>
      </c>
      <c r="B867" s="1">
        <v>0</v>
      </c>
      <c r="C867" s="2">
        <f t="shared" si="202"/>
        <v>22.2</v>
      </c>
      <c r="D867" s="2">
        <f t="shared" si="202"/>
        <v>21.2</v>
      </c>
      <c r="E867" s="2">
        <f t="shared" si="202"/>
        <v>21.5</v>
      </c>
      <c r="G867" s="3">
        <f t="shared" si="193"/>
        <v>0.7340000000000001</v>
      </c>
      <c r="H867" s="3">
        <f t="shared" si="194"/>
        <v>0.76200000000000001</v>
      </c>
      <c r="I867" s="3">
        <f t="shared" si="195"/>
        <v>0.72299999999999998</v>
      </c>
      <c r="K867" s="5">
        <f t="shared" si="190"/>
        <v>864</v>
      </c>
      <c r="L867" s="5">
        <f t="shared" si="191"/>
        <v>0</v>
      </c>
      <c r="N867" s="2">
        <f t="shared" si="196"/>
        <v>17.14662314493388</v>
      </c>
      <c r="O867" s="2">
        <f t="shared" si="197"/>
        <v>16.775936834893873</v>
      </c>
      <c r="P867" s="2">
        <f t="shared" si="198"/>
        <v>16.243518830782229</v>
      </c>
      <c r="Q867" s="2">
        <f t="shared" si="199"/>
        <v>1.1676275839811781</v>
      </c>
      <c r="R867" s="2">
        <f t="shared" si="200"/>
        <v>1.1439310608313302</v>
      </c>
      <c r="S867" s="2">
        <f t="shared" si="201"/>
        <v>1.1097832306019353</v>
      </c>
      <c r="U867" s="1" t="s">
        <v>898</v>
      </c>
      <c r="V867" s="1"/>
      <c r="W867" s="1"/>
      <c r="X867" s="1"/>
      <c r="Y867" s="1"/>
      <c r="AB867" s="1"/>
      <c r="AE867" s="1"/>
      <c r="AF867" s="1"/>
      <c r="AG867" s="1"/>
      <c r="AI867" s="1"/>
      <c r="AJ867" s="1"/>
      <c r="AK867" s="1"/>
    </row>
    <row r="868" spans="1:37" s="2" customFormat="1" x14ac:dyDescent="0.35">
      <c r="A868" s="6">
        <f t="shared" si="192"/>
        <v>43541.983072314812</v>
      </c>
      <c r="B868" s="1">
        <v>0</v>
      </c>
      <c r="C868" s="2">
        <f t="shared" si="202"/>
        <v>22.1</v>
      </c>
      <c r="D868" s="2">
        <f t="shared" si="202"/>
        <v>21.2</v>
      </c>
      <c r="E868" s="2">
        <f t="shared" si="202"/>
        <v>21.5</v>
      </c>
      <c r="G868" s="3">
        <f t="shared" si="193"/>
        <v>0.73499999999999999</v>
      </c>
      <c r="H868" s="3">
        <f t="shared" si="194"/>
        <v>0.76200000000000001</v>
      </c>
      <c r="I868" s="3">
        <f t="shared" si="195"/>
        <v>0.72199999999999998</v>
      </c>
      <c r="K868" s="5">
        <f t="shared" si="190"/>
        <v>865</v>
      </c>
      <c r="L868" s="5">
        <f t="shared" si="191"/>
        <v>0</v>
      </c>
      <c r="N868" s="2">
        <f t="shared" si="196"/>
        <v>17.072537906925302</v>
      </c>
      <c r="O868" s="2">
        <f t="shared" si="197"/>
        <v>16.775936834893873</v>
      </c>
      <c r="P868" s="2">
        <f t="shared" si="198"/>
        <v>16.221982453446731</v>
      </c>
      <c r="Q868" s="2">
        <f t="shared" si="199"/>
        <v>1.1628967276973567</v>
      </c>
      <c r="R868" s="2">
        <f t="shared" si="200"/>
        <v>1.1439310608313302</v>
      </c>
      <c r="S868" s="2">
        <f t="shared" si="201"/>
        <v>1.1083991473359966</v>
      </c>
      <c r="U868" s="1" t="s">
        <v>899</v>
      </c>
      <c r="V868" s="1"/>
      <c r="W868" s="1"/>
      <c r="X868" s="1"/>
      <c r="Y868" s="1"/>
      <c r="AB868" s="1"/>
      <c r="AE868" s="1"/>
      <c r="AF868" s="1"/>
      <c r="AG868" s="1"/>
      <c r="AI868" s="1"/>
      <c r="AJ868" s="1"/>
      <c r="AK868" s="1"/>
    </row>
    <row r="869" spans="1:37" s="2" customFormat="1" x14ac:dyDescent="0.35">
      <c r="A869" s="6">
        <f t="shared" si="192"/>
        <v>43541.984476180558</v>
      </c>
      <c r="B869" s="1">
        <v>0</v>
      </c>
      <c r="C869" s="2">
        <f t="shared" si="202"/>
        <v>22.1</v>
      </c>
      <c r="D869" s="2">
        <f t="shared" si="202"/>
        <v>21.2</v>
      </c>
      <c r="E869" s="2">
        <f t="shared" si="202"/>
        <v>21.5</v>
      </c>
      <c r="G869" s="3">
        <f t="shared" si="193"/>
        <v>0.73499999999999999</v>
      </c>
      <c r="H869" s="3">
        <f t="shared" si="194"/>
        <v>0.76300000000000001</v>
      </c>
      <c r="I869" s="3">
        <f t="shared" si="195"/>
        <v>0.72299999999999998</v>
      </c>
      <c r="K869" s="5">
        <f t="shared" si="190"/>
        <v>866</v>
      </c>
      <c r="L869" s="5">
        <f t="shared" si="191"/>
        <v>0</v>
      </c>
      <c r="N869" s="2">
        <f t="shared" si="196"/>
        <v>17.072537906925302</v>
      </c>
      <c r="O869" s="2">
        <f t="shared" si="197"/>
        <v>16.7964261428511</v>
      </c>
      <c r="P869" s="2">
        <f t="shared" si="198"/>
        <v>16.243518830782229</v>
      </c>
      <c r="Q869" s="2">
        <f t="shared" si="199"/>
        <v>1.1628967276973567</v>
      </c>
      <c r="R869" s="2">
        <f t="shared" si="200"/>
        <v>1.145242536429141</v>
      </c>
      <c r="S869" s="2">
        <f t="shared" si="201"/>
        <v>1.1097832306019353</v>
      </c>
      <c r="U869" s="1" t="s">
        <v>900</v>
      </c>
      <c r="V869" s="1"/>
      <c r="W869" s="1"/>
      <c r="X869" s="1"/>
      <c r="Y869" s="1"/>
      <c r="AB869" s="1"/>
      <c r="AE869" s="1"/>
      <c r="AF869" s="1"/>
      <c r="AG869" s="1"/>
      <c r="AI869" s="1"/>
      <c r="AJ869" s="1"/>
      <c r="AK869" s="1"/>
    </row>
    <row r="870" spans="1:37" s="2" customFormat="1" x14ac:dyDescent="0.35">
      <c r="A870" s="6">
        <f t="shared" si="192"/>
        <v>43541.985879988424</v>
      </c>
      <c r="B870" s="1">
        <v>0</v>
      </c>
      <c r="C870" s="2">
        <f t="shared" si="202"/>
        <v>22.1</v>
      </c>
      <c r="D870" s="2">
        <f t="shared" si="202"/>
        <v>21.2</v>
      </c>
      <c r="E870" s="2">
        <f t="shared" si="202"/>
        <v>21.5</v>
      </c>
      <c r="G870" s="3">
        <f t="shared" si="193"/>
        <v>0.7340000000000001</v>
      </c>
      <c r="H870" s="3">
        <f t="shared" si="194"/>
        <v>0.76300000000000001</v>
      </c>
      <c r="I870" s="3">
        <f t="shared" si="195"/>
        <v>0.72199999999999998</v>
      </c>
      <c r="K870" s="5">
        <f t="shared" si="190"/>
        <v>867</v>
      </c>
      <c r="L870" s="5">
        <f t="shared" si="191"/>
        <v>0</v>
      </c>
      <c r="N870" s="2">
        <f t="shared" si="196"/>
        <v>17.051224684563891</v>
      </c>
      <c r="O870" s="2">
        <f t="shared" si="197"/>
        <v>16.7964261428511</v>
      </c>
      <c r="P870" s="2">
        <f t="shared" si="198"/>
        <v>16.221982453446731</v>
      </c>
      <c r="Q870" s="2">
        <f t="shared" si="199"/>
        <v>1.1615352570990358</v>
      </c>
      <c r="R870" s="2">
        <f t="shared" si="200"/>
        <v>1.145242536429141</v>
      </c>
      <c r="S870" s="2">
        <f t="shared" si="201"/>
        <v>1.1083991473359966</v>
      </c>
      <c r="U870" s="1" t="s">
        <v>901</v>
      </c>
      <c r="V870" s="1"/>
      <c r="W870" s="1"/>
      <c r="X870" s="1"/>
      <c r="Y870" s="1"/>
      <c r="AB870" s="1"/>
      <c r="AE870" s="1"/>
      <c r="AF870" s="1"/>
      <c r="AG870" s="1"/>
      <c r="AI870" s="1"/>
      <c r="AJ870" s="1"/>
      <c r="AK870" s="1"/>
    </row>
    <row r="871" spans="1:37" s="2" customFormat="1" x14ac:dyDescent="0.35">
      <c r="A871" s="6">
        <f t="shared" si="192"/>
        <v>43541.987283796298</v>
      </c>
      <c r="B871" s="1">
        <v>0</v>
      </c>
      <c r="C871" s="2">
        <f t="shared" si="202"/>
        <v>22</v>
      </c>
      <c r="D871" s="2">
        <f t="shared" si="202"/>
        <v>21.2</v>
      </c>
      <c r="E871" s="2">
        <f t="shared" si="202"/>
        <v>21.4</v>
      </c>
      <c r="G871" s="3">
        <f t="shared" si="193"/>
        <v>0.73499999999999999</v>
      </c>
      <c r="H871" s="3">
        <f t="shared" si="194"/>
        <v>0.7659999999999999</v>
      </c>
      <c r="I871" s="3">
        <f t="shared" si="195"/>
        <v>0.72499999999999998</v>
      </c>
      <c r="K871" s="5">
        <f t="shared" si="190"/>
        <v>868</v>
      </c>
      <c r="L871" s="5">
        <f t="shared" si="191"/>
        <v>0</v>
      </c>
      <c r="N871" s="2">
        <f t="shared" si="196"/>
        <v>16.97711789406366</v>
      </c>
      <c r="O871" s="2">
        <f t="shared" si="197"/>
        <v>16.857751642639091</v>
      </c>
      <c r="P871" s="2">
        <f t="shared" si="198"/>
        <v>16.191201100439429</v>
      </c>
      <c r="Q871" s="2">
        <f t="shared" si="199"/>
        <v>1.1567997302082689</v>
      </c>
      <c r="R871" s="2">
        <f t="shared" si="200"/>
        <v>1.1491666748852749</v>
      </c>
      <c r="S871" s="2">
        <f t="shared" si="201"/>
        <v>1.1064205364644026</v>
      </c>
      <c r="U871" s="1" t="s">
        <v>902</v>
      </c>
      <c r="V871" s="1"/>
      <c r="W871" s="1"/>
      <c r="X871" s="1"/>
      <c r="Y871" s="1"/>
      <c r="AB871" s="1"/>
      <c r="AE871" s="1"/>
      <c r="AF871" s="1"/>
      <c r="AG871" s="1"/>
      <c r="AI871" s="1"/>
      <c r="AJ871" s="1"/>
      <c r="AK871" s="1"/>
    </row>
    <row r="872" spans="1:37" s="2" customFormat="1" x14ac:dyDescent="0.35">
      <c r="A872" s="6">
        <f t="shared" si="192"/>
        <v>43541.98868771991</v>
      </c>
      <c r="B872" s="1">
        <v>0</v>
      </c>
      <c r="C872" s="2">
        <f t="shared" si="202"/>
        <v>21.9</v>
      </c>
      <c r="D872" s="2">
        <f t="shared" si="202"/>
        <v>21.2</v>
      </c>
      <c r="E872" s="2">
        <f t="shared" si="202"/>
        <v>21.4</v>
      </c>
      <c r="G872" s="3">
        <f t="shared" si="193"/>
        <v>0.73799999999999999</v>
      </c>
      <c r="H872" s="3">
        <f t="shared" si="194"/>
        <v>0.76500000000000001</v>
      </c>
      <c r="I872" s="3">
        <f t="shared" si="195"/>
        <v>0.72299999999999998</v>
      </c>
      <c r="K872" s="5">
        <f t="shared" si="190"/>
        <v>869</v>
      </c>
      <c r="L872" s="5">
        <f t="shared" si="191"/>
        <v>0</v>
      </c>
      <c r="N872" s="2">
        <f t="shared" si="196"/>
        <v>16.945388305531452</v>
      </c>
      <c r="O872" s="2">
        <f t="shared" si="197"/>
        <v>16.837333487948804</v>
      </c>
      <c r="P872" s="2">
        <f t="shared" si="198"/>
        <v>16.148237383721586</v>
      </c>
      <c r="Q872" s="2">
        <f t="shared" si="199"/>
        <v>1.1547713824784323</v>
      </c>
      <c r="R872" s="2">
        <f t="shared" si="200"/>
        <v>1.1478603389712196</v>
      </c>
      <c r="S872" s="2">
        <f t="shared" si="201"/>
        <v>1.1036581037684925</v>
      </c>
      <c r="U872" s="1" t="s">
        <v>903</v>
      </c>
      <c r="V872" s="1"/>
      <c r="W872" s="1"/>
      <c r="X872" s="1"/>
      <c r="Y872" s="1"/>
      <c r="AB872" s="1"/>
      <c r="AE872" s="1"/>
      <c r="AF872" s="1"/>
      <c r="AG872" s="1"/>
      <c r="AI872" s="1"/>
      <c r="AJ872" s="1"/>
      <c r="AK872" s="1"/>
    </row>
    <row r="873" spans="1:37" s="2" customFormat="1" x14ac:dyDescent="0.35">
      <c r="A873" s="6">
        <f t="shared" si="192"/>
        <v>43541.990091539352</v>
      </c>
      <c r="B873" s="1">
        <v>0</v>
      </c>
      <c r="C873" s="2">
        <f t="shared" si="202"/>
        <v>21.9</v>
      </c>
      <c r="D873" s="2">
        <f t="shared" si="202"/>
        <v>21.1</v>
      </c>
      <c r="E873" s="2">
        <f t="shared" si="202"/>
        <v>21.4</v>
      </c>
      <c r="G873" s="3">
        <f t="shared" si="193"/>
        <v>0.73799999999999999</v>
      </c>
      <c r="H873" s="3">
        <f t="shared" si="194"/>
        <v>0.7659999999999999</v>
      </c>
      <c r="I873" s="3">
        <f t="shared" si="195"/>
        <v>0.72400000000000009</v>
      </c>
      <c r="K873" s="5">
        <f t="shared" si="190"/>
        <v>870</v>
      </c>
      <c r="L873" s="5">
        <f t="shared" si="191"/>
        <v>0</v>
      </c>
      <c r="N873" s="2">
        <f t="shared" si="196"/>
        <v>16.945388305531452</v>
      </c>
      <c r="O873" s="2">
        <f t="shared" si="197"/>
        <v>16.76182087518669</v>
      </c>
      <c r="P873" s="2">
        <f t="shared" si="198"/>
        <v>16.169732389171866</v>
      </c>
      <c r="Q873" s="2">
        <f t="shared" si="199"/>
        <v>1.1547713824784323</v>
      </c>
      <c r="R873" s="2">
        <f t="shared" si="200"/>
        <v>1.1430274151021511</v>
      </c>
      <c r="S873" s="2">
        <f t="shared" si="201"/>
        <v>1.1050402739954446</v>
      </c>
      <c r="U873" s="1" t="s">
        <v>904</v>
      </c>
      <c r="V873" s="1"/>
      <c r="W873" s="1"/>
      <c r="X873" s="1"/>
      <c r="Y873" s="1"/>
      <c r="AB873" s="1"/>
      <c r="AE873" s="1"/>
      <c r="AF873" s="1"/>
      <c r="AG873" s="1"/>
      <c r="AI873" s="1"/>
      <c r="AJ873" s="1"/>
      <c r="AK873" s="1"/>
    </row>
    <row r="874" spans="1:37" s="2" customFormat="1" x14ac:dyDescent="0.35">
      <c r="A874" s="6">
        <f t="shared" si="192"/>
        <v>43541.991495405091</v>
      </c>
      <c r="B874" s="1">
        <v>0</v>
      </c>
      <c r="C874" s="2">
        <f t="shared" si="202"/>
        <v>21.9</v>
      </c>
      <c r="D874" s="2">
        <f t="shared" si="202"/>
        <v>21.1</v>
      </c>
      <c r="E874" s="2">
        <f t="shared" si="202"/>
        <v>21.4</v>
      </c>
      <c r="G874" s="3">
        <f t="shared" si="193"/>
        <v>0.74</v>
      </c>
      <c r="H874" s="3">
        <f t="shared" si="194"/>
        <v>0.7659999999999999</v>
      </c>
      <c r="I874" s="3">
        <f t="shared" si="195"/>
        <v>0.72400000000000009</v>
      </c>
      <c r="K874" s="5">
        <f t="shared" si="190"/>
        <v>871</v>
      </c>
      <c r="L874" s="5">
        <f t="shared" si="191"/>
        <v>0</v>
      </c>
      <c r="N874" s="2">
        <f t="shared" si="196"/>
        <v>16.987725751788897</v>
      </c>
      <c r="O874" s="2">
        <f t="shared" si="197"/>
        <v>16.76182087518669</v>
      </c>
      <c r="P874" s="2">
        <f t="shared" si="198"/>
        <v>16.169732389171866</v>
      </c>
      <c r="Q874" s="2">
        <f t="shared" si="199"/>
        <v>1.1574777440761752</v>
      </c>
      <c r="R874" s="2">
        <f t="shared" si="200"/>
        <v>1.1430274151021511</v>
      </c>
      <c r="S874" s="2">
        <f t="shared" si="201"/>
        <v>1.1050402739954446</v>
      </c>
      <c r="U874" s="1" t="s">
        <v>905</v>
      </c>
      <c r="V874" s="1"/>
      <c r="W874" s="1"/>
      <c r="X874" s="1"/>
      <c r="Y874" s="1"/>
      <c r="AB874" s="1"/>
      <c r="AE874" s="1"/>
      <c r="AF874" s="1"/>
      <c r="AG874" s="1"/>
      <c r="AI874" s="1"/>
      <c r="AJ874" s="1"/>
      <c r="AK874" s="1"/>
    </row>
    <row r="875" spans="1:37" s="2" customFormat="1" x14ac:dyDescent="0.35">
      <c r="A875" s="6">
        <f t="shared" si="192"/>
        <v>43541.992899305558</v>
      </c>
      <c r="B875" s="1">
        <v>0</v>
      </c>
      <c r="C875" s="2">
        <f t="shared" si="202"/>
        <v>21.9</v>
      </c>
      <c r="D875" s="2">
        <f t="shared" si="202"/>
        <v>21.1</v>
      </c>
      <c r="E875" s="2">
        <f t="shared" si="202"/>
        <v>21.4</v>
      </c>
      <c r="G875" s="3">
        <f t="shared" si="193"/>
        <v>0.7390000000000001</v>
      </c>
      <c r="H875" s="3">
        <f t="shared" si="194"/>
        <v>0.76500000000000001</v>
      </c>
      <c r="I875" s="3">
        <f t="shared" si="195"/>
        <v>0.72199999999999998</v>
      </c>
      <c r="K875" s="5">
        <f t="shared" si="190"/>
        <v>872</v>
      </c>
      <c r="L875" s="5">
        <f t="shared" si="191"/>
        <v>0</v>
      </c>
      <c r="N875" s="2">
        <f t="shared" si="196"/>
        <v>16.966569716391461</v>
      </c>
      <c r="O875" s="2">
        <f t="shared" si="197"/>
        <v>16.741417014872301</v>
      </c>
      <c r="P875" s="2">
        <f t="shared" si="198"/>
        <v>16.126716015182851</v>
      </c>
      <c r="Q875" s="2">
        <f t="shared" si="199"/>
        <v>1.1561254788261617</v>
      </c>
      <c r="R875" s="2">
        <f t="shared" si="200"/>
        <v>1.1417210791880958</v>
      </c>
      <c r="S875" s="2">
        <f t="shared" si="201"/>
        <v>1.1022740205025541</v>
      </c>
      <c r="U875" s="1" t="s">
        <v>906</v>
      </c>
      <c r="V875" s="1"/>
      <c r="W875" s="1"/>
      <c r="X875" s="1"/>
      <c r="Y875" s="1"/>
      <c r="AB875" s="1"/>
      <c r="AE875" s="1"/>
      <c r="AF875" s="1"/>
      <c r="AG875" s="1"/>
      <c r="AI875" s="1"/>
      <c r="AJ875" s="1"/>
      <c r="AK875" s="1"/>
    </row>
    <row r="876" spans="1:37" s="2" customFormat="1" x14ac:dyDescent="0.35">
      <c r="A876" s="6">
        <f t="shared" si="192"/>
        <v>43541.994303136576</v>
      </c>
      <c r="B876" s="1">
        <v>0</v>
      </c>
      <c r="C876" s="2">
        <f t="shared" si="202"/>
        <v>22</v>
      </c>
      <c r="D876" s="2">
        <f t="shared" si="202"/>
        <v>21.1</v>
      </c>
      <c r="E876" s="2">
        <f t="shared" si="202"/>
        <v>21.4</v>
      </c>
      <c r="G876" s="3">
        <f t="shared" si="193"/>
        <v>0.7390000000000001</v>
      </c>
      <c r="H876" s="3">
        <f t="shared" si="194"/>
        <v>0.76500000000000001</v>
      </c>
      <c r="I876" s="3">
        <f t="shared" si="195"/>
        <v>0.72299999999999998</v>
      </c>
      <c r="K876" s="5">
        <f t="shared" si="190"/>
        <v>873</v>
      </c>
      <c r="L876" s="5">
        <f t="shared" si="191"/>
        <v>0</v>
      </c>
      <c r="N876" s="2">
        <f t="shared" si="196"/>
        <v>17.062055579462964</v>
      </c>
      <c r="O876" s="2">
        <f t="shared" si="197"/>
        <v>16.741417014872301</v>
      </c>
      <c r="P876" s="2">
        <f t="shared" si="198"/>
        <v>16.148237383721586</v>
      </c>
      <c r="Q876" s="2">
        <f t="shared" si="199"/>
        <v>1.162227151943634</v>
      </c>
      <c r="R876" s="2">
        <f t="shared" si="200"/>
        <v>1.1417210791880958</v>
      </c>
      <c r="S876" s="2">
        <f t="shared" si="201"/>
        <v>1.1036581037684925</v>
      </c>
      <c r="U876" s="1" t="s">
        <v>907</v>
      </c>
      <c r="V876" s="1"/>
      <c r="W876" s="1"/>
      <c r="X876" s="1"/>
      <c r="Y876" s="1"/>
      <c r="AB876" s="1"/>
      <c r="AE876" s="1"/>
      <c r="AF876" s="1"/>
      <c r="AG876" s="1"/>
      <c r="AI876" s="1"/>
      <c r="AJ876" s="1"/>
      <c r="AK876" s="1"/>
    </row>
    <row r="877" spans="1:37" s="2" customFormat="1" x14ac:dyDescent="0.35">
      <c r="A877" s="6">
        <f t="shared" si="192"/>
        <v>43541.995707071757</v>
      </c>
      <c r="B877" s="1">
        <v>0</v>
      </c>
      <c r="C877" s="2">
        <f t="shared" si="202"/>
        <v>22</v>
      </c>
      <c r="D877" s="2">
        <f t="shared" si="202"/>
        <v>21.1</v>
      </c>
      <c r="E877" s="2">
        <f t="shared" si="202"/>
        <v>21.4</v>
      </c>
      <c r="G877" s="3">
        <f t="shared" si="193"/>
        <v>0.73699999999999999</v>
      </c>
      <c r="H877" s="3">
        <f t="shared" si="194"/>
        <v>0.7659999999999999</v>
      </c>
      <c r="I877" s="3">
        <f t="shared" si="195"/>
        <v>0.72499999999999998</v>
      </c>
      <c r="K877" s="5">
        <f t="shared" si="190"/>
        <v>874</v>
      </c>
      <c r="L877" s="5">
        <f t="shared" si="191"/>
        <v>0</v>
      </c>
      <c r="N877" s="2">
        <f t="shared" si="196"/>
        <v>17.019637782123691</v>
      </c>
      <c r="O877" s="2">
        <f t="shared" si="197"/>
        <v>16.76182087518669</v>
      </c>
      <c r="P877" s="2">
        <f t="shared" si="198"/>
        <v>16.191201100439429</v>
      </c>
      <c r="Q877" s="2">
        <f t="shared" si="199"/>
        <v>1.1595171231847687</v>
      </c>
      <c r="R877" s="2">
        <f t="shared" si="200"/>
        <v>1.1430274151021511</v>
      </c>
      <c r="S877" s="2">
        <f t="shared" si="201"/>
        <v>1.1064205364644026</v>
      </c>
      <c r="U877" s="1" t="s">
        <v>908</v>
      </c>
      <c r="V877" s="1"/>
      <c r="W877" s="1"/>
      <c r="X877" s="1"/>
      <c r="Y877" s="1"/>
      <c r="AB877" s="1"/>
      <c r="AE877" s="1"/>
      <c r="AF877" s="1"/>
      <c r="AG877" s="1"/>
      <c r="AI877" s="1"/>
      <c r="AJ877" s="1"/>
      <c r="AK877" s="1"/>
    </row>
    <row r="878" spans="1:37" s="2" customFormat="1" x14ac:dyDescent="0.35">
      <c r="A878" s="6">
        <f t="shared" si="192"/>
        <v>43541.997110902776</v>
      </c>
      <c r="B878" s="1">
        <v>0</v>
      </c>
      <c r="C878" s="2">
        <f t="shared" si="202"/>
        <v>22</v>
      </c>
      <c r="D878" s="2">
        <f t="shared" si="202"/>
        <v>21.1</v>
      </c>
      <c r="E878" s="2">
        <f t="shared" si="202"/>
        <v>21.4</v>
      </c>
      <c r="G878" s="3">
        <f t="shared" si="193"/>
        <v>0.7390000000000001</v>
      </c>
      <c r="H878" s="3">
        <f t="shared" si="194"/>
        <v>0.76700000000000002</v>
      </c>
      <c r="I878" s="3">
        <f t="shared" si="195"/>
        <v>0.72499999999999998</v>
      </c>
      <c r="K878" s="5">
        <f t="shared" si="190"/>
        <v>875</v>
      </c>
      <c r="L878" s="5">
        <f t="shared" si="191"/>
        <v>0</v>
      </c>
      <c r="N878" s="2">
        <f t="shared" si="196"/>
        <v>17.062055579462964</v>
      </c>
      <c r="O878" s="2">
        <f t="shared" si="197"/>
        <v>16.782201150384513</v>
      </c>
      <c r="P878" s="2">
        <f t="shared" si="198"/>
        <v>16.191201100439429</v>
      </c>
      <c r="Q878" s="2">
        <f t="shared" si="199"/>
        <v>1.162227151943634</v>
      </c>
      <c r="R878" s="2">
        <f t="shared" si="200"/>
        <v>1.1443320467288161</v>
      </c>
      <c r="S878" s="2">
        <f t="shared" si="201"/>
        <v>1.1064205364644026</v>
      </c>
      <c r="U878" s="1" t="s">
        <v>909</v>
      </c>
      <c r="V878" s="1"/>
      <c r="W878" s="1"/>
      <c r="X878" s="1"/>
      <c r="Y878" s="1"/>
      <c r="AB878" s="1"/>
      <c r="AE878" s="1"/>
      <c r="AF878" s="1"/>
      <c r="AG878" s="1"/>
      <c r="AI878" s="1"/>
      <c r="AJ878" s="1"/>
      <c r="AK878" s="1"/>
    </row>
    <row r="879" spans="1:37" s="2" customFormat="1" x14ac:dyDescent="0.35">
      <c r="A879" s="6">
        <f t="shared" si="192"/>
        <v>43541.998514826388</v>
      </c>
      <c r="B879" s="1">
        <v>0</v>
      </c>
      <c r="C879" s="2">
        <f t="shared" si="202"/>
        <v>21.9</v>
      </c>
      <c r="D879" s="2">
        <f t="shared" si="202"/>
        <v>21.1</v>
      </c>
      <c r="E879" s="2">
        <f t="shared" si="202"/>
        <v>21.3</v>
      </c>
      <c r="G879" s="3">
        <f t="shared" si="193"/>
        <v>0.74099999999999999</v>
      </c>
      <c r="H879" s="3">
        <f t="shared" si="194"/>
        <v>0.76900000000000002</v>
      </c>
      <c r="I879" s="3">
        <f t="shared" si="195"/>
        <v>0.72799999999999998</v>
      </c>
      <c r="K879" s="5">
        <f t="shared" si="190"/>
        <v>876</v>
      </c>
      <c r="L879" s="5">
        <f t="shared" si="191"/>
        <v>0</v>
      </c>
      <c r="N879" s="2">
        <f t="shared" si="196"/>
        <v>17.008856476604915</v>
      </c>
      <c r="O879" s="2">
        <f t="shared" si="197"/>
        <v>16.822891177947916</v>
      </c>
      <c r="P879" s="2">
        <f t="shared" si="198"/>
        <v>16.160087206344915</v>
      </c>
      <c r="Q879" s="2">
        <f t="shared" si="199"/>
        <v>1.1588281831740468</v>
      </c>
      <c r="R879" s="2">
        <f t="shared" si="200"/>
        <v>1.1469362148672038</v>
      </c>
      <c r="S879" s="2">
        <f t="shared" si="201"/>
        <v>1.1044200970642901</v>
      </c>
      <c r="U879" s="1" t="s">
        <v>910</v>
      </c>
      <c r="V879" s="1"/>
      <c r="W879" s="1"/>
      <c r="X879" s="1"/>
      <c r="Y879" s="1"/>
      <c r="AB879" s="1"/>
      <c r="AE879" s="1"/>
      <c r="AF879" s="1"/>
      <c r="AG879" s="1"/>
      <c r="AI879" s="1"/>
      <c r="AJ879" s="1"/>
      <c r="AK879" s="1"/>
    </row>
    <row r="880" spans="1:37" s="2" customFormat="1" x14ac:dyDescent="0.35">
      <c r="A880" s="6">
        <f t="shared" si="192"/>
        <v>43541.999918680558</v>
      </c>
      <c r="B880" s="1">
        <v>0</v>
      </c>
      <c r="C880" s="2">
        <f t="shared" si="202"/>
        <v>21.9</v>
      </c>
      <c r="D880" s="2">
        <f t="shared" si="202"/>
        <v>21.1</v>
      </c>
      <c r="E880" s="2">
        <f t="shared" si="202"/>
        <v>21.4</v>
      </c>
      <c r="G880" s="3">
        <f t="shared" si="193"/>
        <v>0.74199999999999999</v>
      </c>
      <c r="H880" s="3">
        <f t="shared" si="194"/>
        <v>0.77</v>
      </c>
      <c r="I880" s="3">
        <f t="shared" si="195"/>
        <v>0.73</v>
      </c>
      <c r="K880" s="5">
        <f t="shared" si="190"/>
        <v>877</v>
      </c>
      <c r="L880" s="5">
        <f t="shared" si="191"/>
        <v>0</v>
      </c>
      <c r="N880" s="2">
        <f t="shared" si="196"/>
        <v>17.029961955467211</v>
      </c>
      <c r="O880" s="2">
        <f t="shared" si="197"/>
        <v>16.843201046025118</v>
      </c>
      <c r="P880" s="2">
        <f t="shared" si="198"/>
        <v>16.298152636562843</v>
      </c>
      <c r="Q880" s="2">
        <f t="shared" si="199"/>
        <v>1.1601768010453404</v>
      </c>
      <c r="R880" s="2">
        <f t="shared" si="200"/>
        <v>1.1482357602092894</v>
      </c>
      <c r="S880" s="2">
        <f t="shared" si="201"/>
        <v>1.1132934157521648</v>
      </c>
      <c r="U880" s="1" t="s">
        <v>911</v>
      </c>
      <c r="V880" s="1"/>
      <c r="W880" s="1"/>
      <c r="X880" s="1"/>
      <c r="Y880" s="1"/>
      <c r="AB880" s="1"/>
      <c r="AE880" s="1"/>
      <c r="AF880" s="1"/>
      <c r="AG880" s="1"/>
      <c r="AI880" s="1"/>
      <c r="AJ880" s="1"/>
      <c r="AK880" s="1"/>
    </row>
    <row r="881" spans="1:37" s="2" customFormat="1" x14ac:dyDescent="0.35">
      <c r="A881" s="6">
        <f t="shared" si="192"/>
        <v>43542.001322546297</v>
      </c>
      <c r="B881" s="1">
        <v>0</v>
      </c>
      <c r="C881" s="2">
        <f t="shared" si="202"/>
        <v>21.9</v>
      </c>
      <c r="D881" s="2">
        <f t="shared" si="202"/>
        <v>21.1</v>
      </c>
      <c r="E881" s="2">
        <f t="shared" si="202"/>
        <v>21.3</v>
      </c>
      <c r="G881" s="3">
        <f t="shared" si="193"/>
        <v>0.74199999999999999</v>
      </c>
      <c r="H881" s="3">
        <f t="shared" si="194"/>
        <v>0.76900000000000002</v>
      </c>
      <c r="I881" s="3">
        <f t="shared" si="195"/>
        <v>0.72900000000000009</v>
      </c>
      <c r="K881" s="5">
        <f t="shared" si="190"/>
        <v>878</v>
      </c>
      <c r="L881" s="5">
        <f t="shared" si="191"/>
        <v>0</v>
      </c>
      <c r="N881" s="2">
        <f t="shared" si="196"/>
        <v>17.029961955467211</v>
      </c>
      <c r="O881" s="2">
        <f t="shared" si="197"/>
        <v>16.822891177947916</v>
      </c>
      <c r="P881" s="2">
        <f t="shared" si="198"/>
        <v>16.181436522389319</v>
      </c>
      <c r="Q881" s="2">
        <f t="shared" si="199"/>
        <v>1.1601768010453404</v>
      </c>
      <c r="R881" s="2">
        <f t="shared" si="200"/>
        <v>1.1469362148672038</v>
      </c>
      <c r="S881" s="2">
        <f t="shared" si="201"/>
        <v>1.1057927808762624</v>
      </c>
      <c r="U881" s="1" t="s">
        <v>912</v>
      </c>
      <c r="V881" s="1"/>
      <c r="W881" s="1"/>
      <c r="X881" s="1"/>
      <c r="Y881" s="1"/>
      <c r="AB881" s="1"/>
      <c r="AE881" s="1"/>
      <c r="AF881" s="1"/>
      <c r="AG881" s="1"/>
      <c r="AI881" s="1"/>
      <c r="AJ881" s="1"/>
      <c r="AK881" s="1"/>
    </row>
    <row r="882" spans="1:37" s="2" customFormat="1" x14ac:dyDescent="0.35">
      <c r="A882" s="6">
        <f t="shared" si="192"/>
        <v>43542.002726423612</v>
      </c>
      <c r="B882" s="1">
        <v>0</v>
      </c>
      <c r="C882" s="2">
        <f t="shared" si="202"/>
        <v>21.9</v>
      </c>
      <c r="D882" s="2">
        <f t="shared" si="202"/>
        <v>21.1</v>
      </c>
      <c r="E882" s="2">
        <f t="shared" si="202"/>
        <v>21.3</v>
      </c>
      <c r="G882" s="3">
        <f t="shared" si="193"/>
        <v>0.74400000000000011</v>
      </c>
      <c r="H882" s="3">
        <f t="shared" si="194"/>
        <v>0.76900000000000002</v>
      </c>
      <c r="I882" s="3">
        <f t="shared" si="195"/>
        <v>0.72799999999999998</v>
      </c>
      <c r="K882" s="5">
        <f t="shared" si="190"/>
        <v>879</v>
      </c>
      <c r="L882" s="5">
        <f t="shared" si="191"/>
        <v>0</v>
      </c>
      <c r="N882" s="2">
        <f t="shared" si="196"/>
        <v>17.072097432582336</v>
      </c>
      <c r="O882" s="2">
        <f t="shared" si="197"/>
        <v>16.822891177947916</v>
      </c>
      <c r="P882" s="2">
        <f t="shared" si="198"/>
        <v>16.160087206344915</v>
      </c>
      <c r="Q882" s="2">
        <f t="shared" si="199"/>
        <v>1.162868592711052</v>
      </c>
      <c r="R882" s="2">
        <f t="shared" si="200"/>
        <v>1.1469362148672038</v>
      </c>
      <c r="S882" s="2">
        <f t="shared" si="201"/>
        <v>1.1044200970642901</v>
      </c>
      <c r="U882" s="1" t="s">
        <v>913</v>
      </c>
      <c r="V882" s="1"/>
      <c r="W882" s="1"/>
      <c r="X882" s="1"/>
      <c r="Y882" s="1"/>
      <c r="AB882" s="1"/>
      <c r="AE882" s="1"/>
      <c r="AF882" s="1"/>
      <c r="AG882" s="1"/>
      <c r="AI882" s="1"/>
      <c r="AJ882" s="1"/>
      <c r="AK882" s="1"/>
    </row>
    <row r="883" spans="1:37" s="2" customFormat="1" x14ac:dyDescent="0.35">
      <c r="A883" s="6">
        <f t="shared" si="192"/>
        <v>43542.004130266207</v>
      </c>
      <c r="B883" s="1">
        <v>0</v>
      </c>
      <c r="C883" s="2">
        <f t="shared" si="202"/>
        <v>21.9</v>
      </c>
      <c r="D883" s="2">
        <f t="shared" si="202"/>
        <v>21.1</v>
      </c>
      <c r="E883" s="2">
        <f t="shared" si="202"/>
        <v>21.4</v>
      </c>
      <c r="G883" s="3">
        <f t="shared" si="193"/>
        <v>0.74299999999999999</v>
      </c>
      <c r="H883" s="3">
        <f t="shared" si="194"/>
        <v>0.77</v>
      </c>
      <c r="I883" s="3">
        <f t="shared" si="195"/>
        <v>0.72900000000000009</v>
      </c>
      <c r="K883" s="5">
        <f t="shared" si="190"/>
        <v>880</v>
      </c>
      <c r="L883" s="5">
        <f t="shared" si="191"/>
        <v>0</v>
      </c>
      <c r="N883" s="2">
        <f t="shared" si="196"/>
        <v>17.051042252751405</v>
      </c>
      <c r="O883" s="2">
        <f t="shared" si="197"/>
        <v>16.843201046025118</v>
      </c>
      <c r="P883" s="2">
        <f t="shared" si="198"/>
        <v>16.276814372199894</v>
      </c>
      <c r="Q883" s="2">
        <f t="shared" si="199"/>
        <v>1.161523602595719</v>
      </c>
      <c r="R883" s="2">
        <f t="shared" si="200"/>
        <v>1.1482357602092894</v>
      </c>
      <c r="S883" s="2">
        <f t="shared" si="201"/>
        <v>1.1119226136183862</v>
      </c>
      <c r="U883" s="1" t="s">
        <v>914</v>
      </c>
      <c r="V883" s="1"/>
      <c r="W883" s="1"/>
      <c r="X883" s="1"/>
      <c r="Y883" s="1"/>
      <c r="AB883" s="1"/>
      <c r="AE883" s="1"/>
      <c r="AF883" s="1"/>
      <c r="AG883" s="1"/>
      <c r="AI883" s="1"/>
      <c r="AJ883" s="1"/>
      <c r="AK883" s="1"/>
    </row>
    <row r="884" spans="1:37" s="2" customFormat="1" x14ac:dyDescent="0.35">
      <c r="A884" s="6">
        <f t="shared" si="192"/>
        <v>43542.00553412037</v>
      </c>
      <c r="B884" s="1">
        <v>0</v>
      </c>
      <c r="C884" s="2">
        <f t="shared" si="202"/>
        <v>21.9</v>
      </c>
      <c r="D884" s="2">
        <f t="shared" si="202"/>
        <v>21</v>
      </c>
      <c r="E884" s="2">
        <f t="shared" si="202"/>
        <v>21.3</v>
      </c>
      <c r="G884" s="3">
        <f t="shared" si="193"/>
        <v>0.74400000000000011</v>
      </c>
      <c r="H884" s="3">
        <f t="shared" si="194"/>
        <v>0.77</v>
      </c>
      <c r="I884" s="3">
        <f t="shared" si="195"/>
        <v>0.73</v>
      </c>
      <c r="K884" s="5">
        <f t="shared" si="190"/>
        <v>881</v>
      </c>
      <c r="L884" s="5">
        <f t="shared" si="191"/>
        <v>0</v>
      </c>
      <c r="N884" s="2">
        <f t="shared" si="196"/>
        <v>17.072097432582336</v>
      </c>
      <c r="O884" s="2">
        <f t="shared" si="197"/>
        <v>16.747206727328305</v>
      </c>
      <c r="P884" s="2">
        <f t="shared" si="198"/>
        <v>16.202759901624134</v>
      </c>
      <c r="Q884" s="2">
        <f t="shared" si="199"/>
        <v>1.162868592711052</v>
      </c>
      <c r="R884" s="2">
        <f t="shared" si="200"/>
        <v>1.1420917792792498</v>
      </c>
      <c r="S884" s="2">
        <f t="shared" si="201"/>
        <v>1.107163583010041</v>
      </c>
      <c r="U884" s="1" t="s">
        <v>915</v>
      </c>
      <c r="V884" s="1"/>
      <c r="W884" s="1"/>
      <c r="X884" s="1"/>
      <c r="Y884" s="1"/>
      <c r="AB884" s="1"/>
      <c r="AE884" s="1"/>
      <c r="AF884" s="1"/>
      <c r="AG884" s="1"/>
      <c r="AI884" s="1"/>
      <c r="AJ884" s="1"/>
      <c r="AK884" s="1"/>
    </row>
    <row r="885" spans="1:37" s="2" customFormat="1" x14ac:dyDescent="0.35">
      <c r="A885" s="6">
        <f t="shared" si="192"/>
        <v>43542.006937939812</v>
      </c>
      <c r="B885" s="1">
        <v>0</v>
      </c>
      <c r="C885" s="2">
        <f t="shared" si="202"/>
        <v>21.9</v>
      </c>
      <c r="D885" s="2">
        <f t="shared" si="202"/>
        <v>21</v>
      </c>
      <c r="E885" s="2">
        <f t="shared" si="202"/>
        <v>21.3</v>
      </c>
      <c r="G885" s="3">
        <f t="shared" si="193"/>
        <v>0.745</v>
      </c>
      <c r="H885" s="3">
        <f t="shared" si="194"/>
        <v>0.77</v>
      </c>
      <c r="I885" s="3">
        <f t="shared" si="195"/>
        <v>0.73199999999999998</v>
      </c>
      <c r="K885" s="5">
        <f t="shared" si="190"/>
        <v>882</v>
      </c>
      <c r="L885" s="5">
        <f t="shared" si="191"/>
        <v>0</v>
      </c>
      <c r="N885" s="2">
        <f t="shared" si="196"/>
        <v>17.093127558835342</v>
      </c>
      <c r="O885" s="2">
        <f t="shared" si="197"/>
        <v>16.747206727328305</v>
      </c>
      <c r="P885" s="2">
        <f t="shared" si="198"/>
        <v>16.245329118336027</v>
      </c>
      <c r="Q885" s="2">
        <f t="shared" si="199"/>
        <v>1.1642117762575193</v>
      </c>
      <c r="R885" s="2">
        <f t="shared" si="200"/>
        <v>1.1420917792792498</v>
      </c>
      <c r="S885" s="2">
        <f t="shared" si="201"/>
        <v>1.1098995628289157</v>
      </c>
      <c r="U885" s="1" t="s">
        <v>916</v>
      </c>
      <c r="V885" s="1"/>
      <c r="W885" s="1"/>
      <c r="X885" s="1"/>
      <c r="Y885" s="1"/>
      <c r="AB885" s="1"/>
      <c r="AE885" s="1"/>
      <c r="AF885" s="1"/>
      <c r="AG885" s="1"/>
      <c r="AI885" s="1"/>
      <c r="AJ885" s="1"/>
      <c r="AK885" s="1"/>
    </row>
    <row r="886" spans="1:37" s="2" customFormat="1" x14ac:dyDescent="0.35">
      <c r="A886" s="6">
        <f t="shared" si="192"/>
        <v>43542.008341793982</v>
      </c>
      <c r="B886" s="1">
        <v>0</v>
      </c>
      <c r="C886" s="2">
        <f t="shared" si="202"/>
        <v>21.9</v>
      </c>
      <c r="D886" s="2">
        <f t="shared" si="202"/>
        <v>21</v>
      </c>
      <c r="E886" s="2">
        <f t="shared" si="202"/>
        <v>21.2</v>
      </c>
      <c r="G886" s="3">
        <f t="shared" si="193"/>
        <v>0.746</v>
      </c>
      <c r="H886" s="3">
        <f t="shared" si="194"/>
        <v>0.77200000000000002</v>
      </c>
      <c r="I886" s="3">
        <f t="shared" si="195"/>
        <v>0.73299999999999998</v>
      </c>
      <c r="K886" s="5">
        <f t="shared" si="190"/>
        <v>883</v>
      </c>
      <c r="L886" s="5">
        <f t="shared" si="191"/>
        <v>0</v>
      </c>
      <c r="N886" s="2">
        <f t="shared" si="196"/>
        <v>17.114132695137645</v>
      </c>
      <c r="O886" s="2">
        <f t="shared" si="197"/>
        <v>16.787728048127967</v>
      </c>
      <c r="P886" s="2">
        <f t="shared" si="198"/>
        <v>16.171131111990725</v>
      </c>
      <c r="Q886" s="2">
        <f t="shared" si="199"/>
        <v>1.1655531580817207</v>
      </c>
      <c r="R886" s="2">
        <f t="shared" si="200"/>
        <v>1.1446858144562964</v>
      </c>
      <c r="S886" s="2">
        <f t="shared" si="201"/>
        <v>1.1051302070313354</v>
      </c>
      <c r="U886" s="1" t="s">
        <v>917</v>
      </c>
      <c r="V886" s="1"/>
      <c r="W886" s="1"/>
      <c r="X886" s="1"/>
      <c r="Y886" s="1"/>
      <c r="AB886" s="1"/>
      <c r="AE886" s="1"/>
      <c r="AF886" s="1"/>
      <c r="AG886" s="1"/>
      <c r="AI886" s="1"/>
      <c r="AJ886" s="1"/>
      <c r="AK886" s="1"/>
    </row>
    <row r="887" spans="1:37" s="2" customFormat="1" x14ac:dyDescent="0.35">
      <c r="A887" s="6">
        <f t="shared" si="192"/>
        <v>43542.009745682873</v>
      </c>
      <c r="B887" s="1">
        <v>0</v>
      </c>
      <c r="C887" s="2">
        <f t="shared" si="202"/>
        <v>21.9</v>
      </c>
      <c r="D887" s="2">
        <f t="shared" si="202"/>
        <v>21</v>
      </c>
      <c r="E887" s="2">
        <f t="shared" si="202"/>
        <v>21.2</v>
      </c>
      <c r="G887" s="3">
        <f t="shared" si="193"/>
        <v>0.746</v>
      </c>
      <c r="H887" s="3">
        <f t="shared" si="194"/>
        <v>0.77200000000000002</v>
      </c>
      <c r="I887" s="3">
        <f t="shared" si="195"/>
        <v>0.73199999999999998</v>
      </c>
      <c r="K887" s="5">
        <f t="shared" si="190"/>
        <v>884</v>
      </c>
      <c r="L887" s="5">
        <f t="shared" si="191"/>
        <v>0</v>
      </c>
      <c r="N887" s="2">
        <f t="shared" si="196"/>
        <v>17.114132695137645</v>
      </c>
      <c r="O887" s="2">
        <f t="shared" si="197"/>
        <v>16.787728048127967</v>
      </c>
      <c r="P887" s="2">
        <f t="shared" si="198"/>
        <v>16.149899971263359</v>
      </c>
      <c r="Q887" s="2">
        <f t="shared" si="199"/>
        <v>1.1655531580817207</v>
      </c>
      <c r="R887" s="2">
        <f t="shared" si="200"/>
        <v>1.1446858144562964</v>
      </c>
      <c r="S887" s="2">
        <f t="shared" si="201"/>
        <v>1.1037650191059953</v>
      </c>
      <c r="U887" s="1" t="s">
        <v>918</v>
      </c>
      <c r="V887" s="1"/>
      <c r="W887" s="1"/>
      <c r="X887" s="1"/>
      <c r="Y887" s="1"/>
      <c r="AB887" s="1"/>
      <c r="AE887" s="1"/>
      <c r="AF887" s="1"/>
      <c r="AG887" s="1"/>
      <c r="AI887" s="1"/>
      <c r="AJ887" s="1"/>
      <c r="AK887" s="1"/>
    </row>
    <row r="888" spans="1:37" s="2" customFormat="1" x14ac:dyDescent="0.35">
      <c r="A888" s="6">
        <f t="shared" si="192"/>
        <v>43542.011149571757</v>
      </c>
      <c r="B888" s="1">
        <v>0</v>
      </c>
      <c r="C888" s="2">
        <f t="shared" si="202"/>
        <v>21.9</v>
      </c>
      <c r="D888" s="2">
        <f t="shared" si="202"/>
        <v>21</v>
      </c>
      <c r="E888" s="2">
        <f t="shared" si="202"/>
        <v>21.3</v>
      </c>
      <c r="G888" s="3">
        <f t="shared" si="193"/>
        <v>0.74400000000000011</v>
      </c>
      <c r="H888" s="3">
        <f t="shared" si="194"/>
        <v>0.77200000000000002</v>
      </c>
      <c r="I888" s="3">
        <f t="shared" si="195"/>
        <v>0.73199999999999998</v>
      </c>
      <c r="K888" s="5">
        <f t="shared" si="190"/>
        <v>885</v>
      </c>
      <c r="L888" s="5">
        <f t="shared" si="191"/>
        <v>0</v>
      </c>
      <c r="N888" s="2">
        <f t="shared" si="196"/>
        <v>17.072097432582336</v>
      </c>
      <c r="O888" s="2">
        <f t="shared" si="197"/>
        <v>16.787728048127967</v>
      </c>
      <c r="P888" s="2">
        <f t="shared" si="198"/>
        <v>16.245329118336027</v>
      </c>
      <c r="Q888" s="2">
        <f t="shared" si="199"/>
        <v>1.162868592711052</v>
      </c>
      <c r="R888" s="2">
        <f t="shared" si="200"/>
        <v>1.1446858144562964</v>
      </c>
      <c r="S888" s="2">
        <f t="shared" si="201"/>
        <v>1.1098995628289157</v>
      </c>
      <c r="U888" s="1" t="s">
        <v>919</v>
      </c>
      <c r="V888" s="1"/>
      <c r="W888" s="1"/>
      <c r="X888" s="1"/>
      <c r="Y888" s="1"/>
      <c r="AB888" s="1"/>
      <c r="AE888" s="1"/>
      <c r="AF888" s="1"/>
      <c r="AG888" s="1"/>
      <c r="AI888" s="1"/>
      <c r="AJ888" s="1"/>
      <c r="AK888" s="1"/>
    </row>
    <row r="889" spans="1:37" s="2" customFormat="1" x14ac:dyDescent="0.35">
      <c r="A889" s="6">
        <f t="shared" si="192"/>
        <v>43542.012553414352</v>
      </c>
      <c r="B889" s="1">
        <v>0</v>
      </c>
      <c r="C889" s="2">
        <f t="shared" si="202"/>
        <v>22</v>
      </c>
      <c r="D889" s="2">
        <f t="shared" si="202"/>
        <v>21</v>
      </c>
      <c r="E889" s="2">
        <f t="shared" si="202"/>
        <v>21.2</v>
      </c>
      <c r="G889" s="3">
        <f t="shared" si="193"/>
        <v>0.74199999999999999</v>
      </c>
      <c r="H889" s="3">
        <f t="shared" si="194"/>
        <v>0.77200000000000002</v>
      </c>
      <c r="I889" s="3">
        <f t="shared" si="195"/>
        <v>0.73199999999999998</v>
      </c>
      <c r="K889" s="5">
        <f t="shared" si="190"/>
        <v>886</v>
      </c>
      <c r="L889" s="5">
        <f t="shared" si="191"/>
        <v>0</v>
      </c>
      <c r="N889" s="2">
        <f t="shared" si="196"/>
        <v>17.125491997103254</v>
      </c>
      <c r="O889" s="2">
        <f t="shared" si="197"/>
        <v>16.787728048127967</v>
      </c>
      <c r="P889" s="2">
        <f t="shared" si="198"/>
        <v>16.149899971263359</v>
      </c>
      <c r="Q889" s="2">
        <f t="shared" si="199"/>
        <v>1.1662784741628125</v>
      </c>
      <c r="R889" s="2">
        <f t="shared" si="200"/>
        <v>1.1446858144562964</v>
      </c>
      <c r="S889" s="2">
        <f t="shared" si="201"/>
        <v>1.1037650191059953</v>
      </c>
      <c r="U889" s="1" t="s">
        <v>920</v>
      </c>
      <c r="V889" s="1"/>
      <c r="W889" s="1"/>
      <c r="X889" s="1"/>
      <c r="Y889" s="1"/>
      <c r="AB889" s="1"/>
      <c r="AE889" s="1"/>
      <c r="AF889" s="1"/>
      <c r="AG889" s="1"/>
      <c r="AI889" s="1"/>
      <c r="AJ889" s="1"/>
      <c r="AK889" s="1"/>
    </row>
    <row r="890" spans="1:37" s="2" customFormat="1" x14ac:dyDescent="0.35">
      <c r="A890" s="6">
        <f t="shared" si="192"/>
        <v>43542.013957291667</v>
      </c>
      <c r="B890" s="1">
        <v>0</v>
      </c>
      <c r="C890" s="2">
        <f t="shared" si="202"/>
        <v>21.9</v>
      </c>
      <c r="D890" s="2">
        <f t="shared" si="202"/>
        <v>21</v>
      </c>
      <c r="E890" s="2">
        <f t="shared" si="202"/>
        <v>21.2</v>
      </c>
      <c r="G890" s="3">
        <f t="shared" si="193"/>
        <v>0.74099999999999999</v>
      </c>
      <c r="H890" s="3">
        <f t="shared" si="194"/>
        <v>0.77200000000000002</v>
      </c>
      <c r="I890" s="3">
        <f t="shared" si="195"/>
        <v>0.73199999999999998</v>
      </c>
      <c r="K890" s="5">
        <f t="shared" si="190"/>
        <v>887</v>
      </c>
      <c r="L890" s="5">
        <f t="shared" si="191"/>
        <v>0</v>
      </c>
      <c r="N890" s="2">
        <f t="shared" si="196"/>
        <v>17.008856476604915</v>
      </c>
      <c r="O890" s="2">
        <f t="shared" si="197"/>
        <v>16.787728048127967</v>
      </c>
      <c r="P890" s="2">
        <f t="shared" si="198"/>
        <v>16.149899971263359</v>
      </c>
      <c r="Q890" s="2">
        <f t="shared" si="199"/>
        <v>1.1588281831740468</v>
      </c>
      <c r="R890" s="2">
        <f t="shared" si="200"/>
        <v>1.1446858144562964</v>
      </c>
      <c r="S890" s="2">
        <f t="shared" si="201"/>
        <v>1.1037650191059953</v>
      </c>
      <c r="U890" s="1" t="s">
        <v>921</v>
      </c>
      <c r="V890" s="1"/>
      <c r="W890" s="1"/>
      <c r="X890" s="1"/>
      <c r="Y890" s="1"/>
      <c r="AB890" s="1"/>
      <c r="AE890" s="1"/>
      <c r="AF890" s="1"/>
      <c r="AG890" s="1"/>
      <c r="AI890" s="1"/>
      <c r="AJ890" s="1"/>
      <c r="AK890" s="1"/>
    </row>
    <row r="891" spans="1:37" s="2" customFormat="1" x14ac:dyDescent="0.35">
      <c r="A891" s="6">
        <f t="shared" si="192"/>
        <v>43542.015361134261</v>
      </c>
      <c r="B891" s="1">
        <v>0</v>
      </c>
      <c r="C891" s="2">
        <f t="shared" si="202"/>
        <v>22</v>
      </c>
      <c r="D891" s="2">
        <f t="shared" si="202"/>
        <v>21</v>
      </c>
      <c r="E891" s="2">
        <f t="shared" si="202"/>
        <v>21.3</v>
      </c>
      <c r="G891" s="3">
        <f t="shared" si="193"/>
        <v>0.74</v>
      </c>
      <c r="H891" s="3">
        <f t="shared" si="194"/>
        <v>0.77</v>
      </c>
      <c r="I891" s="3">
        <f t="shared" si="195"/>
        <v>0.73099999999999998</v>
      </c>
      <c r="K891" s="5">
        <f t="shared" si="190"/>
        <v>888</v>
      </c>
      <c r="L891" s="5">
        <f t="shared" si="191"/>
        <v>0</v>
      </c>
      <c r="N891" s="2">
        <f t="shared" si="196"/>
        <v>17.083226357536343</v>
      </c>
      <c r="O891" s="2">
        <f t="shared" si="197"/>
        <v>16.747206727328305</v>
      </c>
      <c r="P891" s="2">
        <f t="shared" si="198"/>
        <v>16.224057411283678</v>
      </c>
      <c r="Q891" s="2">
        <f t="shared" si="199"/>
        <v>1.1635794171936475</v>
      </c>
      <c r="R891" s="2">
        <f t="shared" si="200"/>
        <v>1.1420917792792498</v>
      </c>
      <c r="S891" s="2">
        <f t="shared" si="201"/>
        <v>1.1085325086173827</v>
      </c>
      <c r="U891" s="1" t="s">
        <v>922</v>
      </c>
      <c r="V891" s="1"/>
      <c r="W891" s="1"/>
      <c r="X891" s="1"/>
      <c r="Y891" s="1"/>
      <c r="AB891" s="1"/>
      <c r="AE891" s="1"/>
      <c r="AF891" s="1"/>
      <c r="AG891" s="1"/>
      <c r="AI891" s="1"/>
      <c r="AJ891" s="1"/>
      <c r="AK891" s="1"/>
    </row>
    <row r="892" spans="1:37" s="2" customFormat="1" x14ac:dyDescent="0.35">
      <c r="A892" s="6">
        <f t="shared" si="192"/>
        <v>43542.016764942127</v>
      </c>
      <c r="B892" s="1">
        <v>0</v>
      </c>
      <c r="C892" s="2">
        <f t="shared" si="202"/>
        <v>22</v>
      </c>
      <c r="D892" s="2">
        <f t="shared" si="202"/>
        <v>21</v>
      </c>
      <c r="E892" s="2">
        <f t="shared" si="202"/>
        <v>21.3</v>
      </c>
      <c r="G892" s="3">
        <f t="shared" si="193"/>
        <v>0.74099999999999999</v>
      </c>
      <c r="H892" s="3">
        <f t="shared" si="194"/>
        <v>0.77200000000000002</v>
      </c>
      <c r="I892" s="3">
        <f t="shared" si="195"/>
        <v>0.73199999999999998</v>
      </c>
      <c r="K892" s="5">
        <f t="shared" si="190"/>
        <v>889</v>
      </c>
      <c r="L892" s="5">
        <f t="shared" si="191"/>
        <v>0</v>
      </c>
      <c r="N892" s="2">
        <f t="shared" si="196"/>
        <v>17.104371808526881</v>
      </c>
      <c r="O892" s="2">
        <f t="shared" si="197"/>
        <v>16.787728048127967</v>
      </c>
      <c r="P892" s="2">
        <f t="shared" si="198"/>
        <v>16.245329118336027</v>
      </c>
      <c r="Q892" s="2">
        <f t="shared" si="199"/>
        <v>1.1649298562915191</v>
      </c>
      <c r="R892" s="2">
        <f t="shared" si="200"/>
        <v>1.1446858144562964</v>
      </c>
      <c r="S892" s="2">
        <f t="shared" si="201"/>
        <v>1.1098995628289157</v>
      </c>
      <c r="U892" s="1" t="s">
        <v>923</v>
      </c>
      <c r="V892" s="1"/>
      <c r="W892" s="1"/>
      <c r="X892" s="1"/>
      <c r="Y892" s="1"/>
      <c r="AB892" s="1"/>
      <c r="AE892" s="1"/>
      <c r="AF892" s="1"/>
      <c r="AG892" s="1"/>
      <c r="AI892" s="1"/>
      <c r="AJ892" s="1"/>
      <c r="AK892" s="1"/>
    </row>
    <row r="893" spans="1:37" s="2" customFormat="1" x14ac:dyDescent="0.35">
      <c r="A893" s="6">
        <f t="shared" si="192"/>
        <v>43542.018168865739</v>
      </c>
      <c r="B893" s="1">
        <v>0</v>
      </c>
      <c r="C893" s="2">
        <f t="shared" si="202"/>
        <v>22</v>
      </c>
      <c r="D893" s="2">
        <f t="shared" si="202"/>
        <v>21</v>
      </c>
      <c r="E893" s="2">
        <f t="shared" si="202"/>
        <v>21.3</v>
      </c>
      <c r="G893" s="3">
        <f t="shared" si="193"/>
        <v>0.73799999999999999</v>
      </c>
      <c r="H893" s="3">
        <f t="shared" si="194"/>
        <v>0.76900000000000002</v>
      </c>
      <c r="I893" s="3">
        <f t="shared" si="195"/>
        <v>0.73099999999999998</v>
      </c>
      <c r="K893" s="5">
        <f t="shared" si="190"/>
        <v>890</v>
      </c>
      <c r="L893" s="5">
        <f t="shared" si="191"/>
        <v>0</v>
      </c>
      <c r="N893" s="2">
        <f t="shared" si="196"/>
        <v>17.040859409384478</v>
      </c>
      <c r="O893" s="2">
        <f t="shared" si="197"/>
        <v>16.726911087993514</v>
      </c>
      <c r="P893" s="2">
        <f t="shared" si="198"/>
        <v>16.224057411283678</v>
      </c>
      <c r="Q893" s="2">
        <f t="shared" si="199"/>
        <v>1.1608730555959046</v>
      </c>
      <c r="R893" s="2">
        <f t="shared" si="200"/>
        <v>1.1407922339371643</v>
      </c>
      <c r="S893" s="2">
        <f t="shared" si="201"/>
        <v>1.1085325086173827</v>
      </c>
      <c r="U893" s="1" t="s">
        <v>924</v>
      </c>
      <c r="V893" s="1"/>
      <c r="W893" s="1"/>
      <c r="X893" s="1"/>
      <c r="Y893" s="1"/>
      <c r="AB893" s="1"/>
      <c r="AE893" s="1"/>
      <c r="AF893" s="1"/>
      <c r="AG893" s="1"/>
      <c r="AI893" s="1"/>
      <c r="AJ893" s="1"/>
      <c r="AK893" s="1"/>
    </row>
    <row r="894" spans="1:37" s="2" customFormat="1" x14ac:dyDescent="0.35">
      <c r="A894" s="6">
        <f t="shared" si="192"/>
        <v>43542.019572754631</v>
      </c>
      <c r="B894" s="1">
        <v>0</v>
      </c>
      <c r="C894" s="2">
        <f t="shared" si="202"/>
        <v>22</v>
      </c>
      <c r="D894" s="2">
        <f t="shared" si="202"/>
        <v>21.1</v>
      </c>
      <c r="E894" s="2">
        <f t="shared" si="202"/>
        <v>21.3</v>
      </c>
      <c r="G894" s="3">
        <f t="shared" si="193"/>
        <v>0.7390000000000001</v>
      </c>
      <c r="H894" s="3">
        <f t="shared" si="194"/>
        <v>0.77</v>
      </c>
      <c r="I894" s="3">
        <f t="shared" si="195"/>
        <v>0.73099999999999998</v>
      </c>
      <c r="K894" s="5">
        <f t="shared" si="190"/>
        <v>891</v>
      </c>
      <c r="L894" s="5">
        <f t="shared" si="191"/>
        <v>0</v>
      </c>
      <c r="N894" s="2">
        <f t="shared" si="196"/>
        <v>17.062055579462964</v>
      </c>
      <c r="O894" s="2">
        <f t="shared" si="197"/>
        <v>16.843201046025118</v>
      </c>
      <c r="P894" s="2">
        <f t="shared" si="198"/>
        <v>16.224057411283678</v>
      </c>
      <c r="Q894" s="2">
        <f t="shared" si="199"/>
        <v>1.162227151943634</v>
      </c>
      <c r="R894" s="2">
        <f t="shared" si="200"/>
        <v>1.1482357602092894</v>
      </c>
      <c r="S894" s="2">
        <f t="shared" si="201"/>
        <v>1.1085325086173827</v>
      </c>
      <c r="U894" s="1" t="s">
        <v>925</v>
      </c>
      <c r="V894" s="1"/>
      <c r="W894" s="1"/>
      <c r="X894" s="1"/>
      <c r="Y894" s="1"/>
      <c r="AB894" s="1"/>
      <c r="AE894" s="1"/>
      <c r="AF894" s="1"/>
      <c r="AG894" s="1"/>
      <c r="AI894" s="1"/>
      <c r="AJ894" s="1"/>
      <c r="AK894" s="1"/>
    </row>
    <row r="895" spans="1:37" s="2" customFormat="1" x14ac:dyDescent="0.35">
      <c r="A895" s="6">
        <f t="shared" si="192"/>
        <v>43542.020976608794</v>
      </c>
      <c r="B895" s="1">
        <v>0</v>
      </c>
      <c r="C895" s="2">
        <f t="shared" si="202"/>
        <v>22.1</v>
      </c>
      <c r="D895" s="2">
        <f t="shared" si="202"/>
        <v>21.1</v>
      </c>
      <c r="E895" s="2">
        <f t="shared" si="202"/>
        <v>21.3</v>
      </c>
      <c r="G895" s="3">
        <f t="shared" si="193"/>
        <v>0.74099999999999999</v>
      </c>
      <c r="H895" s="3">
        <f t="shared" si="194"/>
        <v>0.77200000000000002</v>
      </c>
      <c r="I895" s="3">
        <f t="shared" si="195"/>
        <v>0.73199999999999998</v>
      </c>
      <c r="K895" s="5">
        <f t="shared" si="190"/>
        <v>892</v>
      </c>
      <c r="L895" s="5">
        <f t="shared" si="191"/>
        <v>0</v>
      </c>
      <c r="N895" s="2">
        <f t="shared" si="196"/>
        <v>17.199880451417222</v>
      </c>
      <c r="O895" s="2">
        <f t="shared" si="197"/>
        <v>16.883750778419806</v>
      </c>
      <c r="P895" s="2">
        <f t="shared" si="198"/>
        <v>16.245329118336027</v>
      </c>
      <c r="Q895" s="2">
        <f t="shared" si="199"/>
        <v>1.171026853780607</v>
      </c>
      <c r="R895" s="2">
        <f t="shared" si="200"/>
        <v>1.150829795386336</v>
      </c>
      <c r="S895" s="2">
        <f t="shared" si="201"/>
        <v>1.1098995628289157</v>
      </c>
      <c r="U895" s="1" t="s">
        <v>926</v>
      </c>
      <c r="V895" s="1"/>
      <c r="W895" s="1"/>
      <c r="X895" s="1"/>
      <c r="Y895" s="1"/>
      <c r="AB895" s="1"/>
      <c r="AE895" s="1"/>
      <c r="AF895" s="1"/>
      <c r="AG895" s="1"/>
      <c r="AI895" s="1"/>
      <c r="AJ895" s="1"/>
      <c r="AK895" s="1"/>
    </row>
    <row r="896" spans="1:37" s="2" customFormat="1" x14ac:dyDescent="0.35">
      <c r="A896" s="6">
        <f t="shared" si="192"/>
        <v>43542.022380439812</v>
      </c>
      <c r="B896" s="1">
        <v>0</v>
      </c>
      <c r="C896" s="2">
        <f t="shared" si="202"/>
        <v>22.1</v>
      </c>
      <c r="D896" s="2">
        <f t="shared" si="202"/>
        <v>21.1</v>
      </c>
      <c r="E896" s="2">
        <f t="shared" si="202"/>
        <v>21.3</v>
      </c>
      <c r="G896" s="3">
        <f t="shared" si="193"/>
        <v>0.74</v>
      </c>
      <c r="H896" s="3">
        <f t="shared" si="194"/>
        <v>0.77</v>
      </c>
      <c r="I896" s="3">
        <f t="shared" si="195"/>
        <v>0.73099999999999998</v>
      </c>
      <c r="K896" s="5">
        <f t="shared" si="190"/>
        <v>893</v>
      </c>
      <c r="L896" s="5">
        <f t="shared" si="191"/>
        <v>0</v>
      </c>
      <c r="N896" s="2">
        <f t="shared" si="196"/>
        <v>17.178720270154777</v>
      </c>
      <c r="O896" s="2">
        <f t="shared" si="197"/>
        <v>16.843201046025118</v>
      </c>
      <c r="P896" s="2">
        <f t="shared" si="198"/>
        <v>16.224057411283678</v>
      </c>
      <c r="Q896" s="2">
        <f t="shared" si="199"/>
        <v>1.1696764146827356</v>
      </c>
      <c r="R896" s="2">
        <f t="shared" si="200"/>
        <v>1.1482357602092894</v>
      </c>
      <c r="S896" s="2">
        <f t="shared" si="201"/>
        <v>1.1085325086173827</v>
      </c>
      <c r="U896" s="1" t="s">
        <v>927</v>
      </c>
      <c r="V896" s="1"/>
      <c r="W896" s="1"/>
      <c r="X896" s="1"/>
      <c r="Y896" s="1"/>
      <c r="AB896" s="1"/>
      <c r="AE896" s="1"/>
      <c r="AF896" s="1"/>
      <c r="AG896" s="1"/>
      <c r="AI896" s="1"/>
      <c r="AJ896" s="1"/>
      <c r="AK896" s="1"/>
    </row>
    <row r="897" spans="1:37" s="2" customFormat="1" x14ac:dyDescent="0.35">
      <c r="A897" s="6">
        <f t="shared" si="192"/>
        <v>43542.023784282406</v>
      </c>
      <c r="B897" s="1">
        <v>0</v>
      </c>
      <c r="C897" s="2">
        <f t="shared" si="202"/>
        <v>22.1</v>
      </c>
      <c r="D897" s="2">
        <f t="shared" si="202"/>
        <v>21.1</v>
      </c>
      <c r="E897" s="2">
        <f t="shared" si="202"/>
        <v>21.4</v>
      </c>
      <c r="G897" s="3">
        <f t="shared" si="193"/>
        <v>0.73699999999999999</v>
      </c>
      <c r="H897" s="3">
        <f t="shared" si="194"/>
        <v>0.76900000000000002</v>
      </c>
      <c r="I897" s="3">
        <f t="shared" si="195"/>
        <v>0.73</v>
      </c>
      <c r="K897" s="5">
        <f t="shared" si="190"/>
        <v>894</v>
      </c>
      <c r="L897" s="5">
        <f t="shared" si="191"/>
        <v>0</v>
      </c>
      <c r="N897" s="2">
        <f t="shared" si="196"/>
        <v>17.115087404732808</v>
      </c>
      <c r="O897" s="2">
        <f t="shared" si="197"/>
        <v>16.822891177947916</v>
      </c>
      <c r="P897" s="2">
        <f t="shared" si="198"/>
        <v>16.298152636562843</v>
      </c>
      <c r="Q897" s="2">
        <f t="shared" si="199"/>
        <v>1.1656141206738568</v>
      </c>
      <c r="R897" s="2">
        <f t="shared" si="200"/>
        <v>1.1469362148672038</v>
      </c>
      <c r="S897" s="2">
        <f t="shared" si="201"/>
        <v>1.1132934157521648</v>
      </c>
      <c r="U897" s="1" t="s">
        <v>928</v>
      </c>
      <c r="V897" s="1"/>
      <c r="W897" s="1"/>
      <c r="X897" s="1"/>
      <c r="Y897" s="1"/>
      <c r="AB897" s="1"/>
      <c r="AE897" s="1"/>
      <c r="AF897" s="1"/>
      <c r="AG897" s="1"/>
      <c r="AI897" s="1"/>
      <c r="AJ897" s="1"/>
      <c r="AK897" s="1"/>
    </row>
    <row r="898" spans="1:37" s="2" customFormat="1" x14ac:dyDescent="0.35">
      <c r="A898" s="6">
        <f t="shared" si="192"/>
        <v>43542.025188159721</v>
      </c>
      <c r="B898" s="1">
        <v>0</v>
      </c>
      <c r="C898" s="2">
        <f t="shared" si="202"/>
        <v>22.1</v>
      </c>
      <c r="D898" s="2">
        <f t="shared" si="202"/>
        <v>21.1</v>
      </c>
      <c r="E898" s="2">
        <f t="shared" si="202"/>
        <v>21.3</v>
      </c>
      <c r="G898" s="3">
        <f t="shared" si="193"/>
        <v>0.7390000000000001</v>
      </c>
      <c r="H898" s="3">
        <f t="shared" si="194"/>
        <v>0.77</v>
      </c>
      <c r="I898" s="3">
        <f t="shared" si="195"/>
        <v>0.73</v>
      </c>
      <c r="K898" s="5">
        <f t="shared" si="190"/>
        <v>895</v>
      </c>
      <c r="L898" s="5">
        <f t="shared" si="191"/>
        <v>0</v>
      </c>
      <c r="N898" s="2">
        <f t="shared" si="196"/>
        <v>17.157534745304666</v>
      </c>
      <c r="O898" s="2">
        <f t="shared" si="197"/>
        <v>16.843201046025118</v>
      </c>
      <c r="P898" s="2">
        <f t="shared" si="198"/>
        <v>16.202759901624134</v>
      </c>
      <c r="Q898" s="2">
        <f t="shared" si="199"/>
        <v>1.1683241494327221</v>
      </c>
      <c r="R898" s="2">
        <f t="shared" si="200"/>
        <v>1.1482357602092894</v>
      </c>
      <c r="S898" s="2">
        <f t="shared" si="201"/>
        <v>1.107163583010041</v>
      </c>
      <c r="U898" s="1" t="s">
        <v>929</v>
      </c>
      <c r="V898" s="1"/>
      <c r="W898" s="1"/>
      <c r="X898" s="1"/>
      <c r="Y898" s="1"/>
      <c r="AB898" s="1"/>
      <c r="AE898" s="1"/>
      <c r="AF898" s="1"/>
      <c r="AG898" s="1"/>
      <c r="AI898" s="1"/>
      <c r="AJ898" s="1"/>
      <c r="AK898" s="1"/>
    </row>
    <row r="899" spans="1:37" s="2" customFormat="1" x14ac:dyDescent="0.35">
      <c r="A899" s="6">
        <f t="shared" si="192"/>
        <v>43542.026592002316</v>
      </c>
      <c r="B899" s="1">
        <v>0</v>
      </c>
      <c r="C899" s="2">
        <f t="shared" si="202"/>
        <v>22</v>
      </c>
      <c r="D899" s="2">
        <f t="shared" si="202"/>
        <v>21</v>
      </c>
      <c r="E899" s="2">
        <f t="shared" si="202"/>
        <v>21.3</v>
      </c>
      <c r="G899" s="3">
        <f t="shared" si="193"/>
        <v>0.7390000000000001</v>
      </c>
      <c r="H899" s="3">
        <f t="shared" si="194"/>
        <v>0.76900000000000002</v>
      </c>
      <c r="I899" s="3">
        <f t="shared" si="195"/>
        <v>0.73099999999999998</v>
      </c>
      <c r="K899" s="5">
        <f t="shared" si="190"/>
        <v>896</v>
      </c>
      <c r="L899" s="5">
        <f t="shared" si="191"/>
        <v>0</v>
      </c>
      <c r="N899" s="2">
        <f t="shared" si="196"/>
        <v>17.062055579462964</v>
      </c>
      <c r="O899" s="2">
        <f t="shared" si="197"/>
        <v>16.726911087993514</v>
      </c>
      <c r="P899" s="2">
        <f t="shared" si="198"/>
        <v>16.224057411283678</v>
      </c>
      <c r="Q899" s="2">
        <f t="shared" si="199"/>
        <v>1.162227151943634</v>
      </c>
      <c r="R899" s="2">
        <f t="shared" si="200"/>
        <v>1.1407922339371643</v>
      </c>
      <c r="S899" s="2">
        <f t="shared" si="201"/>
        <v>1.1085325086173827</v>
      </c>
      <c r="U899" s="1" t="s">
        <v>930</v>
      </c>
      <c r="V899" s="1"/>
      <c r="W899" s="1"/>
      <c r="X899" s="1"/>
      <c r="Y899" s="1"/>
      <c r="AB899" s="1"/>
      <c r="AE899" s="1"/>
      <c r="AF899" s="1"/>
      <c r="AG899" s="1"/>
      <c r="AI899" s="1"/>
      <c r="AJ899" s="1"/>
      <c r="AK899" s="1"/>
    </row>
    <row r="900" spans="1:37" s="2" customFormat="1" x14ac:dyDescent="0.35">
      <c r="A900" s="6">
        <f t="shared" si="192"/>
        <v>43542.027995856479</v>
      </c>
      <c r="B900" s="1">
        <v>0</v>
      </c>
      <c r="C900" s="2">
        <f t="shared" si="202"/>
        <v>22</v>
      </c>
      <c r="D900" s="2">
        <f t="shared" si="202"/>
        <v>21</v>
      </c>
      <c r="E900" s="2">
        <f t="shared" si="202"/>
        <v>21.2</v>
      </c>
      <c r="G900" s="3">
        <f t="shared" si="193"/>
        <v>0.7390000000000001</v>
      </c>
      <c r="H900" s="3">
        <f t="shared" si="194"/>
        <v>0.77</v>
      </c>
      <c r="I900" s="3">
        <f t="shared" si="195"/>
        <v>0.73099999999999998</v>
      </c>
      <c r="K900" s="5">
        <f t="shared" ref="K900:K963" si="203">IF($U900&lt;&gt;"",VALUE(MID($U900,FIND("CNT",$U900)+4,FIND(",",$U900,FIND("CNT",$U900))-FIND("CNT",$U900)-4)),"")</f>
        <v>897</v>
      </c>
      <c r="L900" s="5">
        <f t="shared" ref="L900:L963" si="204">IF($U900&lt;&gt;"",VALUE(RIGHT($U900,LEN($U900)-FIND("ERR",$U900)-3)),"")</f>
        <v>0</v>
      </c>
      <c r="N900" s="2">
        <f t="shared" si="196"/>
        <v>17.062055579462964</v>
      </c>
      <c r="O900" s="2">
        <f t="shared" si="197"/>
        <v>16.747206727328305</v>
      </c>
      <c r="P900" s="2">
        <f t="shared" si="198"/>
        <v>16.128643111442631</v>
      </c>
      <c r="Q900" s="2">
        <f t="shared" si="199"/>
        <v>1.162227151943634</v>
      </c>
      <c r="R900" s="2">
        <f t="shared" si="200"/>
        <v>1.1420917792792498</v>
      </c>
      <c r="S900" s="2">
        <f t="shared" si="201"/>
        <v>1.1023979648944624</v>
      </c>
      <c r="U900" s="1" t="s">
        <v>931</v>
      </c>
      <c r="V900" s="1"/>
      <c r="W900" s="1"/>
      <c r="X900" s="1"/>
      <c r="Y900" s="1"/>
      <c r="AB900" s="1"/>
      <c r="AE900" s="1"/>
      <c r="AF900" s="1"/>
      <c r="AG900" s="1"/>
      <c r="AI900" s="1"/>
      <c r="AJ900" s="1"/>
      <c r="AK900" s="1"/>
    </row>
    <row r="901" spans="1:37" s="2" customFormat="1" x14ac:dyDescent="0.35">
      <c r="A901" s="6">
        <f t="shared" ref="A901:A964" si="205">IF($U901&lt;&gt;"",DATEVALUE(LEFT(U901,10))+TIMEVALUE(MID(U901,11,17)),"")</f>
        <v>43542.029399733794</v>
      </c>
      <c r="B901" s="1">
        <v>0</v>
      </c>
      <c r="C901" s="2">
        <f t="shared" si="202"/>
        <v>22</v>
      </c>
      <c r="D901" s="2">
        <f t="shared" si="202"/>
        <v>21</v>
      </c>
      <c r="E901" s="2">
        <f t="shared" si="202"/>
        <v>21.2</v>
      </c>
      <c r="G901" s="3">
        <f t="shared" ref="G901:G964" si="206">IF($U901&lt;&gt;"",VALUE(MID($U901,FIND("H0",$U901,FIND(CONCATENATE("~",C$2,"~"),$U901))+3,5))/100,"")</f>
        <v>0.73799999999999999</v>
      </c>
      <c r="H901" s="3">
        <f t="shared" ref="H901:H964" si="207">IF($U901&lt;&gt;"",VALUE(MID($U901,FIND("H0",$U901,FIND(CONCATENATE("~",D$2,"~"),$U901))+3,5))/100,"")</f>
        <v>0.77</v>
      </c>
      <c r="I901" s="3">
        <f t="shared" ref="I901:I964" si="208">IF($U901&lt;&gt;"",VALUE(MID($U901,FIND("H0",$U901,FIND(CONCATENATE("~",E$2,"~"),$U901))+3,5))/100,"")</f>
        <v>0.73</v>
      </c>
      <c r="K901" s="5">
        <f t="shared" si="203"/>
        <v>898</v>
      </c>
      <c r="L901" s="5">
        <f t="shared" si="204"/>
        <v>0</v>
      </c>
      <c r="N901" s="2">
        <f t="shared" ref="N901:N964" si="209">IF(Q901&lt;&gt;"",C_C*Q901/(C_B-Q901),"")</f>
        <v>17.040859409384478</v>
      </c>
      <c r="O901" s="2">
        <f t="shared" ref="O901:O964" si="210">IF(R901&lt;&gt;"",C_C*R901/(C_B-R901),"")</f>
        <v>16.747206727328305</v>
      </c>
      <c r="P901" s="2">
        <f t="shared" ref="P901:P964" si="211">IF(S901&lt;&gt;"",C_C*S901/(C_B-S901),"")</f>
        <v>16.107360465867639</v>
      </c>
      <c r="Q901" s="2">
        <f t="shared" ref="Q901:Q964" si="212">IF(G901&lt;&gt;"",LN(G901*EXP((C_B-C901/C_D)*(C901/(C_C+C901)))),"")</f>
        <v>1.1608730555959046</v>
      </c>
      <c r="R901" s="2">
        <f t="shared" ref="R901:R964" si="213">IF(H901&lt;&gt;"",LN(H901*EXP((C_B-D901/C_D)*(D901/(C_C+D901)))),"")</f>
        <v>1.1420917792792498</v>
      </c>
      <c r="S901" s="2">
        <f t="shared" ref="S901:S964" si="214">IF(I901&lt;&gt;"",LN(I901*EXP((C_B-E901/C_D)*(E901/(C_C+E901)))),"")</f>
        <v>1.1010290392871207</v>
      </c>
      <c r="U901" s="1" t="s">
        <v>932</v>
      </c>
      <c r="V901" s="1"/>
      <c r="W901" s="1"/>
      <c r="X901" s="1"/>
      <c r="Y901" s="1"/>
      <c r="AB901" s="1"/>
      <c r="AE901" s="1"/>
      <c r="AF901" s="1"/>
      <c r="AG901" s="1"/>
      <c r="AI901" s="1"/>
      <c r="AJ901" s="1"/>
      <c r="AK901" s="1"/>
    </row>
    <row r="902" spans="1:37" s="2" customFormat="1" x14ac:dyDescent="0.35">
      <c r="A902" s="6">
        <f t="shared" si="205"/>
        <v>43542.03080359954</v>
      </c>
      <c r="B902" s="1">
        <v>0</v>
      </c>
      <c r="C902" s="2">
        <f t="shared" si="202"/>
        <v>22</v>
      </c>
      <c r="D902" s="2">
        <f t="shared" si="202"/>
        <v>21</v>
      </c>
      <c r="E902" s="2">
        <f t="shared" si="202"/>
        <v>21.3</v>
      </c>
      <c r="G902" s="3">
        <f t="shared" si="206"/>
        <v>0.73799999999999999</v>
      </c>
      <c r="H902" s="3">
        <f t="shared" si="207"/>
        <v>0.76900000000000002</v>
      </c>
      <c r="I902" s="3">
        <f t="shared" si="208"/>
        <v>0.73099999999999998</v>
      </c>
      <c r="K902" s="5">
        <f t="shared" si="203"/>
        <v>899</v>
      </c>
      <c r="L902" s="5">
        <f t="shared" si="204"/>
        <v>0</v>
      </c>
      <c r="N902" s="2">
        <f t="shared" si="209"/>
        <v>17.040859409384478</v>
      </c>
      <c r="O902" s="2">
        <f t="shared" si="210"/>
        <v>16.726911087993514</v>
      </c>
      <c r="P902" s="2">
        <f t="shared" si="211"/>
        <v>16.224057411283678</v>
      </c>
      <c r="Q902" s="2">
        <f t="shared" si="212"/>
        <v>1.1608730555959046</v>
      </c>
      <c r="R902" s="2">
        <f t="shared" si="213"/>
        <v>1.1407922339371643</v>
      </c>
      <c r="S902" s="2">
        <f t="shared" si="214"/>
        <v>1.1085325086173827</v>
      </c>
      <c r="U902" s="1" t="s">
        <v>933</v>
      </c>
      <c r="V902" s="1"/>
      <c r="W902" s="1"/>
      <c r="X902" s="1"/>
      <c r="Y902" s="1"/>
      <c r="AB902" s="1"/>
      <c r="AE902" s="1"/>
      <c r="AF902" s="1"/>
      <c r="AG902" s="1"/>
      <c r="AI902" s="1"/>
      <c r="AJ902" s="1"/>
      <c r="AK902" s="1"/>
    </row>
    <row r="903" spans="1:37" s="2" customFormat="1" x14ac:dyDescent="0.35">
      <c r="A903" s="6">
        <f t="shared" si="205"/>
        <v>43542.032207488424</v>
      </c>
      <c r="B903" s="1">
        <v>0</v>
      </c>
      <c r="C903" s="2">
        <f t="shared" si="202"/>
        <v>22</v>
      </c>
      <c r="D903" s="2">
        <f t="shared" si="202"/>
        <v>21</v>
      </c>
      <c r="E903" s="2">
        <f t="shared" si="202"/>
        <v>21.3</v>
      </c>
      <c r="G903" s="3">
        <f t="shared" si="206"/>
        <v>0.73499999999999999</v>
      </c>
      <c r="H903" s="3">
        <f t="shared" si="207"/>
        <v>0.76800000000000002</v>
      </c>
      <c r="I903" s="3">
        <f t="shared" si="208"/>
        <v>0.72799999999999998</v>
      </c>
      <c r="K903" s="5">
        <f t="shared" si="203"/>
        <v>900</v>
      </c>
      <c r="L903" s="5">
        <f t="shared" si="204"/>
        <v>0</v>
      </c>
      <c r="N903" s="2">
        <f t="shared" si="209"/>
        <v>16.97711789406366</v>
      </c>
      <c r="O903" s="2">
        <f t="shared" si="210"/>
        <v>16.706592052783396</v>
      </c>
      <c r="P903" s="2">
        <f t="shared" si="211"/>
        <v>16.160087206344915</v>
      </c>
      <c r="Q903" s="2">
        <f t="shared" si="212"/>
        <v>1.1567997302082689</v>
      </c>
      <c r="R903" s="2">
        <f t="shared" si="213"/>
        <v>1.1394909975791925</v>
      </c>
      <c r="S903" s="2">
        <f t="shared" si="214"/>
        <v>1.1044200970642901</v>
      </c>
      <c r="U903" s="1" t="s">
        <v>934</v>
      </c>
      <c r="V903" s="1"/>
      <c r="W903" s="1"/>
      <c r="X903" s="1"/>
      <c r="Y903" s="1"/>
      <c r="AB903" s="1"/>
      <c r="AE903" s="1"/>
      <c r="AF903" s="1"/>
      <c r="AG903" s="1"/>
      <c r="AI903" s="1"/>
      <c r="AJ903" s="1"/>
      <c r="AK903" s="1"/>
    </row>
    <row r="904" spans="1:37" s="2" customFormat="1" x14ac:dyDescent="0.35">
      <c r="A904" s="6">
        <f t="shared" si="205"/>
        <v>43542.033611412036</v>
      </c>
      <c r="B904" s="1">
        <v>0</v>
      </c>
      <c r="C904" s="2">
        <f t="shared" si="202"/>
        <v>22</v>
      </c>
      <c r="D904" s="2">
        <f t="shared" si="202"/>
        <v>21.1</v>
      </c>
      <c r="E904" s="2">
        <f t="shared" si="202"/>
        <v>21.3</v>
      </c>
      <c r="G904" s="3">
        <f t="shared" si="206"/>
        <v>0.73199999999999998</v>
      </c>
      <c r="H904" s="3">
        <f t="shared" si="207"/>
        <v>0.76700000000000002</v>
      </c>
      <c r="I904" s="3">
        <f t="shared" si="208"/>
        <v>0.72599999999999998</v>
      </c>
      <c r="K904" s="5">
        <f t="shared" si="203"/>
        <v>901</v>
      </c>
      <c r="L904" s="5">
        <f t="shared" si="204"/>
        <v>0</v>
      </c>
      <c r="N904" s="2">
        <f t="shared" si="209"/>
        <v>16.913145488867425</v>
      </c>
      <c r="O904" s="2">
        <f t="shared" si="210"/>
        <v>16.782201150384513</v>
      </c>
      <c r="P904" s="2">
        <f t="shared" si="211"/>
        <v>16.117310493550331</v>
      </c>
      <c r="Q904" s="2">
        <f t="shared" si="212"/>
        <v>1.1527097449567438</v>
      </c>
      <c r="R904" s="2">
        <f t="shared" si="213"/>
        <v>1.1443320467288161</v>
      </c>
      <c r="S904" s="2">
        <f t="shared" si="214"/>
        <v>1.1016690636924003</v>
      </c>
      <c r="U904" s="1" t="s">
        <v>935</v>
      </c>
      <c r="V904" s="1"/>
      <c r="W904" s="1"/>
      <c r="X904" s="1"/>
      <c r="Y904" s="1"/>
      <c r="AB904" s="1"/>
      <c r="AE904" s="1"/>
      <c r="AF904" s="1"/>
      <c r="AG904" s="1"/>
      <c r="AI904" s="1"/>
      <c r="AJ904" s="1"/>
      <c r="AK904" s="1"/>
    </row>
    <row r="905" spans="1:37" s="2" customFormat="1" x14ac:dyDescent="0.35">
      <c r="A905" s="6">
        <f t="shared" si="205"/>
        <v>43542.035015277776</v>
      </c>
      <c r="B905" s="1">
        <v>0</v>
      </c>
      <c r="C905" s="2">
        <f t="shared" si="202"/>
        <v>22.1</v>
      </c>
      <c r="D905" s="2">
        <f t="shared" si="202"/>
        <v>21.1</v>
      </c>
      <c r="E905" s="2">
        <f t="shared" si="202"/>
        <v>21.3</v>
      </c>
      <c r="G905" s="3">
        <f t="shared" si="206"/>
        <v>0.73599999999999999</v>
      </c>
      <c r="H905" s="3">
        <f t="shared" si="207"/>
        <v>0.76900000000000002</v>
      </c>
      <c r="I905" s="3">
        <f t="shared" si="208"/>
        <v>0.72900000000000009</v>
      </c>
      <c r="K905" s="5">
        <f t="shared" si="203"/>
        <v>902</v>
      </c>
      <c r="L905" s="5">
        <f t="shared" si="204"/>
        <v>0</v>
      </c>
      <c r="N905" s="2">
        <f t="shared" si="209"/>
        <v>17.093825458317646</v>
      </c>
      <c r="O905" s="2">
        <f t="shared" si="210"/>
        <v>16.822891177947916</v>
      </c>
      <c r="P905" s="2">
        <f t="shared" si="211"/>
        <v>16.181436522389319</v>
      </c>
      <c r="Q905" s="2">
        <f t="shared" si="212"/>
        <v>1.1642563472133964</v>
      </c>
      <c r="R905" s="2">
        <f t="shared" si="213"/>
        <v>1.1469362148672038</v>
      </c>
      <c r="S905" s="2">
        <f t="shared" si="214"/>
        <v>1.1057927808762624</v>
      </c>
      <c r="U905" s="1" t="s">
        <v>936</v>
      </c>
      <c r="V905" s="1"/>
      <c r="W905" s="1"/>
      <c r="X905" s="1"/>
      <c r="Y905" s="1"/>
      <c r="AB905" s="1"/>
      <c r="AE905" s="1"/>
      <c r="AF905" s="1"/>
      <c r="AG905" s="1"/>
      <c r="AI905" s="1"/>
      <c r="AJ905" s="1"/>
      <c r="AK905" s="1"/>
    </row>
    <row r="906" spans="1:37" s="2" customFormat="1" x14ac:dyDescent="0.35">
      <c r="A906" s="6">
        <f t="shared" si="205"/>
        <v>43542.036419155091</v>
      </c>
      <c r="B906" s="1">
        <v>0</v>
      </c>
      <c r="C906" s="2">
        <f t="shared" si="202"/>
        <v>22.1</v>
      </c>
      <c r="D906" s="2">
        <f t="shared" si="202"/>
        <v>21.1</v>
      </c>
      <c r="E906" s="2">
        <f t="shared" si="202"/>
        <v>21.3</v>
      </c>
      <c r="G906" s="3">
        <f t="shared" si="206"/>
        <v>0.73599999999999999</v>
      </c>
      <c r="H906" s="3">
        <f t="shared" si="207"/>
        <v>0.77</v>
      </c>
      <c r="I906" s="3">
        <f t="shared" si="208"/>
        <v>0.73</v>
      </c>
      <c r="K906" s="5">
        <f t="shared" si="203"/>
        <v>903</v>
      </c>
      <c r="L906" s="5">
        <f t="shared" si="204"/>
        <v>0</v>
      </c>
      <c r="N906" s="2">
        <f t="shared" si="209"/>
        <v>17.093825458317646</v>
      </c>
      <c r="O906" s="2">
        <f t="shared" si="210"/>
        <v>16.843201046025118</v>
      </c>
      <c r="P906" s="2">
        <f t="shared" si="211"/>
        <v>16.202759901624134</v>
      </c>
      <c r="Q906" s="2">
        <f t="shared" si="212"/>
        <v>1.1642563472133964</v>
      </c>
      <c r="R906" s="2">
        <f t="shared" si="213"/>
        <v>1.1482357602092894</v>
      </c>
      <c r="S906" s="2">
        <f t="shared" si="214"/>
        <v>1.107163583010041</v>
      </c>
      <c r="U906" s="1" t="s">
        <v>937</v>
      </c>
      <c r="V906" s="1"/>
      <c r="W906" s="1"/>
      <c r="X906" s="1"/>
      <c r="Y906" s="1"/>
      <c r="AB906" s="1"/>
      <c r="AE906" s="1"/>
      <c r="AF906" s="1"/>
      <c r="AG906" s="1"/>
      <c r="AI906" s="1"/>
      <c r="AJ906" s="1"/>
      <c r="AK906" s="1"/>
    </row>
    <row r="907" spans="1:37" s="2" customFormat="1" x14ac:dyDescent="0.35">
      <c r="A907" s="6">
        <f t="shared" si="205"/>
        <v>43542.037823055558</v>
      </c>
      <c r="B907" s="1">
        <v>0</v>
      </c>
      <c r="C907" s="2">
        <f t="shared" si="202"/>
        <v>22</v>
      </c>
      <c r="D907" s="2">
        <f t="shared" si="202"/>
        <v>21.1</v>
      </c>
      <c r="E907" s="2">
        <f t="shared" si="202"/>
        <v>21.3</v>
      </c>
      <c r="G907" s="3">
        <f t="shared" si="206"/>
        <v>0.73599999999999999</v>
      </c>
      <c r="H907" s="3">
        <f t="shared" si="207"/>
        <v>0.76900000000000002</v>
      </c>
      <c r="I907" s="3">
        <f t="shared" si="208"/>
        <v>0.72900000000000009</v>
      </c>
      <c r="K907" s="5">
        <f t="shared" si="203"/>
        <v>904</v>
      </c>
      <c r="L907" s="5">
        <f t="shared" si="204"/>
        <v>0</v>
      </c>
      <c r="N907" s="2">
        <f t="shared" si="209"/>
        <v>16.998390632247119</v>
      </c>
      <c r="O907" s="2">
        <f t="shared" si="210"/>
        <v>16.822891177947916</v>
      </c>
      <c r="P907" s="2">
        <f t="shared" si="211"/>
        <v>16.181436522389319</v>
      </c>
      <c r="Q907" s="2">
        <f t="shared" si="212"/>
        <v>1.1581593497243083</v>
      </c>
      <c r="R907" s="2">
        <f t="shared" si="213"/>
        <v>1.1469362148672038</v>
      </c>
      <c r="S907" s="2">
        <f t="shared" si="214"/>
        <v>1.1057927808762624</v>
      </c>
      <c r="U907" s="1" t="s">
        <v>938</v>
      </c>
      <c r="V907" s="1"/>
      <c r="W907" s="1"/>
      <c r="X907" s="1"/>
      <c r="Y907" s="1"/>
      <c r="AB907" s="1"/>
      <c r="AE907" s="1"/>
      <c r="AF907" s="1"/>
      <c r="AG907" s="1"/>
      <c r="AI907" s="1"/>
      <c r="AJ907" s="1"/>
      <c r="AK907" s="1"/>
    </row>
    <row r="908" spans="1:37" s="2" customFormat="1" x14ac:dyDescent="0.35">
      <c r="A908" s="6">
        <f t="shared" si="205"/>
        <v>43542.039226956018</v>
      </c>
      <c r="B908" s="1">
        <v>0</v>
      </c>
      <c r="C908" s="2">
        <f t="shared" si="202"/>
        <v>22.1</v>
      </c>
      <c r="D908" s="2">
        <f t="shared" si="202"/>
        <v>21.1</v>
      </c>
      <c r="E908" s="2">
        <f t="shared" si="202"/>
        <v>21.3</v>
      </c>
      <c r="G908" s="3">
        <f t="shared" si="206"/>
        <v>0.73699999999999999</v>
      </c>
      <c r="H908" s="3">
        <f t="shared" si="207"/>
        <v>0.76900000000000002</v>
      </c>
      <c r="I908" s="3">
        <f t="shared" si="208"/>
        <v>0.73</v>
      </c>
      <c r="K908" s="5">
        <f t="shared" si="203"/>
        <v>905</v>
      </c>
      <c r="L908" s="5">
        <f t="shared" si="204"/>
        <v>0</v>
      </c>
      <c r="N908" s="2">
        <f t="shared" si="209"/>
        <v>17.115087404732808</v>
      </c>
      <c r="O908" s="2">
        <f t="shared" si="210"/>
        <v>16.822891177947916</v>
      </c>
      <c r="P908" s="2">
        <f t="shared" si="211"/>
        <v>16.202759901624134</v>
      </c>
      <c r="Q908" s="2">
        <f t="shared" si="212"/>
        <v>1.1656141206738568</v>
      </c>
      <c r="R908" s="2">
        <f t="shared" si="213"/>
        <v>1.1469362148672038</v>
      </c>
      <c r="S908" s="2">
        <f t="shared" si="214"/>
        <v>1.107163583010041</v>
      </c>
      <c r="U908" s="1" t="s">
        <v>939</v>
      </c>
      <c r="V908" s="1"/>
      <c r="W908" s="1"/>
      <c r="X908" s="1"/>
      <c r="Y908" s="1"/>
      <c r="AB908" s="1"/>
      <c r="AE908" s="1"/>
      <c r="AF908" s="1"/>
      <c r="AG908" s="1"/>
      <c r="AI908" s="1"/>
      <c r="AJ908" s="1"/>
      <c r="AK908" s="1"/>
    </row>
    <row r="909" spans="1:37" s="2" customFormat="1" x14ac:dyDescent="0.35">
      <c r="A909" s="6">
        <f t="shared" si="205"/>
        <v>43542.040630787036</v>
      </c>
      <c r="B909" s="1">
        <v>0</v>
      </c>
      <c r="C909" s="2">
        <f t="shared" si="202"/>
        <v>22.2</v>
      </c>
      <c r="D909" s="2">
        <f t="shared" si="202"/>
        <v>21.1</v>
      </c>
      <c r="E909" s="2">
        <f t="shared" si="202"/>
        <v>21.3</v>
      </c>
      <c r="G909" s="3">
        <f t="shared" si="206"/>
        <v>0.73199999999999998</v>
      </c>
      <c r="H909" s="3">
        <f t="shared" si="207"/>
        <v>0.76500000000000001</v>
      </c>
      <c r="I909" s="3">
        <f t="shared" si="208"/>
        <v>0.72599999999999998</v>
      </c>
      <c r="K909" s="5">
        <f t="shared" si="203"/>
        <v>906</v>
      </c>
      <c r="L909" s="5">
        <f t="shared" si="204"/>
        <v>0</v>
      </c>
      <c r="N909" s="2">
        <f t="shared" si="209"/>
        <v>17.103889703643755</v>
      </c>
      <c r="O909" s="2">
        <f t="shared" si="210"/>
        <v>16.741417014872301</v>
      </c>
      <c r="P909" s="2">
        <f t="shared" si="211"/>
        <v>16.117310493550331</v>
      </c>
      <c r="Q909" s="2">
        <f t="shared" si="212"/>
        <v>1.1648990693279739</v>
      </c>
      <c r="R909" s="2">
        <f t="shared" si="213"/>
        <v>1.1417210791880958</v>
      </c>
      <c r="S909" s="2">
        <f t="shared" si="214"/>
        <v>1.1016690636924003</v>
      </c>
      <c r="U909" s="1" t="s">
        <v>940</v>
      </c>
      <c r="V909" s="1"/>
      <c r="W909" s="1"/>
      <c r="X909" s="1"/>
      <c r="Y909" s="1"/>
      <c r="AB909" s="1"/>
      <c r="AE909" s="1"/>
      <c r="AF909" s="1"/>
      <c r="AG909" s="1"/>
      <c r="AI909" s="1"/>
      <c r="AJ909" s="1"/>
      <c r="AK909" s="1"/>
    </row>
    <row r="910" spans="1:37" s="2" customFormat="1" x14ac:dyDescent="0.35">
      <c r="A910" s="6">
        <f t="shared" si="205"/>
        <v>43542.042034699072</v>
      </c>
      <c r="B910" s="1">
        <v>0</v>
      </c>
      <c r="C910" s="2">
        <f t="shared" si="202"/>
        <v>22.1</v>
      </c>
      <c r="D910" s="2">
        <f t="shared" si="202"/>
        <v>21.1</v>
      </c>
      <c r="E910" s="2">
        <f t="shared" si="202"/>
        <v>21.3</v>
      </c>
      <c r="G910" s="3">
        <f t="shared" si="206"/>
        <v>0.73499999999999999</v>
      </c>
      <c r="H910" s="3">
        <f t="shared" si="207"/>
        <v>0.76700000000000002</v>
      </c>
      <c r="I910" s="3">
        <f t="shared" si="208"/>
        <v>0.72799999999999998</v>
      </c>
      <c r="K910" s="5">
        <f t="shared" si="203"/>
        <v>907</v>
      </c>
      <c r="L910" s="5">
        <f t="shared" si="204"/>
        <v>0</v>
      </c>
      <c r="N910" s="2">
        <f t="shared" si="209"/>
        <v>17.072537906925302</v>
      </c>
      <c r="O910" s="2">
        <f t="shared" si="210"/>
        <v>16.782201150384513</v>
      </c>
      <c r="P910" s="2">
        <f t="shared" si="211"/>
        <v>16.160087206344915</v>
      </c>
      <c r="Q910" s="2">
        <f t="shared" si="212"/>
        <v>1.1628967276973567</v>
      </c>
      <c r="R910" s="2">
        <f t="shared" si="213"/>
        <v>1.1443320467288161</v>
      </c>
      <c r="S910" s="2">
        <f t="shared" si="214"/>
        <v>1.1044200970642901</v>
      </c>
      <c r="U910" s="1" t="s">
        <v>941</v>
      </c>
      <c r="V910" s="1"/>
      <c r="W910" s="1"/>
      <c r="X910" s="1"/>
      <c r="Y910" s="1"/>
      <c r="AB910" s="1"/>
      <c r="AE910" s="1"/>
      <c r="AF910" s="1"/>
      <c r="AG910" s="1"/>
      <c r="AI910" s="1"/>
      <c r="AJ910" s="1"/>
      <c r="AK910" s="1"/>
    </row>
    <row r="911" spans="1:37" s="2" customFormat="1" x14ac:dyDescent="0.35">
      <c r="A911" s="6">
        <f t="shared" si="205"/>
        <v>43542.043438553243</v>
      </c>
      <c r="B911" s="1">
        <v>0</v>
      </c>
      <c r="C911" s="2">
        <f t="shared" si="202"/>
        <v>22.1</v>
      </c>
      <c r="D911" s="2">
        <f t="shared" si="202"/>
        <v>21.1</v>
      </c>
      <c r="E911" s="2">
        <f t="shared" si="202"/>
        <v>21.3</v>
      </c>
      <c r="G911" s="3">
        <f t="shared" si="206"/>
        <v>0.73499999999999999</v>
      </c>
      <c r="H911" s="3">
        <f t="shared" si="207"/>
        <v>0.76800000000000002</v>
      </c>
      <c r="I911" s="3">
        <f t="shared" si="208"/>
        <v>0.72799999999999998</v>
      </c>
      <c r="K911" s="5">
        <f t="shared" si="203"/>
        <v>908</v>
      </c>
      <c r="L911" s="5">
        <f t="shared" si="204"/>
        <v>0</v>
      </c>
      <c r="N911" s="2">
        <f t="shared" si="209"/>
        <v>17.072537906925302</v>
      </c>
      <c r="O911" s="2">
        <f t="shared" si="210"/>
        <v>16.802557898649955</v>
      </c>
      <c r="P911" s="2">
        <f t="shared" si="211"/>
        <v>16.160087206344915</v>
      </c>
      <c r="Q911" s="2">
        <f t="shared" si="212"/>
        <v>1.1628967276973567</v>
      </c>
      <c r="R911" s="2">
        <f t="shared" si="213"/>
        <v>1.1456349785092321</v>
      </c>
      <c r="S911" s="2">
        <f t="shared" si="214"/>
        <v>1.1044200970642901</v>
      </c>
      <c r="U911" s="1" t="s">
        <v>942</v>
      </c>
      <c r="V911" s="1"/>
      <c r="W911" s="1"/>
      <c r="X911" s="1"/>
      <c r="Y911" s="1"/>
      <c r="AB911" s="1"/>
      <c r="AE911" s="1"/>
      <c r="AF911" s="1"/>
      <c r="AG911" s="1"/>
      <c r="AI911" s="1"/>
      <c r="AJ911" s="1"/>
      <c r="AK911" s="1"/>
    </row>
    <row r="912" spans="1:37" s="2" customFormat="1" x14ac:dyDescent="0.35">
      <c r="A912" s="6">
        <f t="shared" si="205"/>
        <v>43542.044842442127</v>
      </c>
      <c r="B912" s="1">
        <v>0</v>
      </c>
      <c r="C912" s="2">
        <f t="shared" si="202"/>
        <v>22.1</v>
      </c>
      <c r="D912" s="2">
        <f t="shared" si="202"/>
        <v>21.1</v>
      </c>
      <c r="E912" s="2">
        <f t="shared" si="202"/>
        <v>21.3</v>
      </c>
      <c r="G912" s="3">
        <f t="shared" si="206"/>
        <v>0.7340000000000001</v>
      </c>
      <c r="H912" s="3">
        <f t="shared" si="207"/>
        <v>0.76800000000000002</v>
      </c>
      <c r="I912" s="3">
        <f t="shared" si="208"/>
        <v>0.72799999999999998</v>
      </c>
      <c r="K912" s="5">
        <f t="shared" si="203"/>
        <v>909</v>
      </c>
      <c r="L912" s="5">
        <f t="shared" si="204"/>
        <v>0</v>
      </c>
      <c r="N912" s="2">
        <f t="shared" si="209"/>
        <v>17.051224684563891</v>
      </c>
      <c r="O912" s="2">
        <f t="shared" si="210"/>
        <v>16.802557898649955</v>
      </c>
      <c r="P912" s="2">
        <f t="shared" si="211"/>
        <v>16.160087206344915</v>
      </c>
      <c r="Q912" s="2">
        <f t="shared" si="212"/>
        <v>1.1615352570990358</v>
      </c>
      <c r="R912" s="2">
        <f t="shared" si="213"/>
        <v>1.1456349785092321</v>
      </c>
      <c r="S912" s="2">
        <f t="shared" si="214"/>
        <v>1.1044200970642901</v>
      </c>
      <c r="U912" s="1" t="s">
        <v>943</v>
      </c>
      <c r="V912" s="1"/>
      <c r="W912" s="1"/>
      <c r="X912" s="1"/>
      <c r="Y912" s="1"/>
      <c r="AB912" s="1"/>
      <c r="AE912" s="1"/>
      <c r="AF912" s="1"/>
      <c r="AG912" s="1"/>
      <c r="AI912" s="1"/>
      <c r="AJ912" s="1"/>
      <c r="AK912" s="1"/>
    </row>
    <row r="913" spans="1:37" s="2" customFormat="1" x14ac:dyDescent="0.35">
      <c r="A913" s="6">
        <f t="shared" si="205"/>
        <v>43542.046246319442</v>
      </c>
      <c r="B913" s="1">
        <v>0</v>
      </c>
      <c r="C913" s="2">
        <f t="shared" si="202"/>
        <v>22</v>
      </c>
      <c r="D913" s="2">
        <f t="shared" si="202"/>
        <v>21.1</v>
      </c>
      <c r="E913" s="2">
        <f t="shared" si="202"/>
        <v>21.4</v>
      </c>
      <c r="G913" s="3">
        <f t="shared" si="206"/>
        <v>0.7340000000000001</v>
      </c>
      <c r="H913" s="3">
        <f t="shared" si="207"/>
        <v>0.76700000000000002</v>
      </c>
      <c r="I913" s="3">
        <f t="shared" si="208"/>
        <v>0.72599999999999998</v>
      </c>
      <c r="K913" s="5">
        <f t="shared" si="203"/>
        <v>910</v>
      </c>
      <c r="L913" s="5">
        <f t="shared" si="204"/>
        <v>0</v>
      </c>
      <c r="N913" s="2">
        <f t="shared" si="209"/>
        <v>16.955819501623186</v>
      </c>
      <c r="O913" s="2">
        <f t="shared" si="210"/>
        <v>16.782201150384513</v>
      </c>
      <c r="P913" s="2">
        <f t="shared" si="211"/>
        <v>16.21264358615495</v>
      </c>
      <c r="Q913" s="2">
        <f t="shared" si="212"/>
        <v>1.1554382596099479</v>
      </c>
      <c r="R913" s="2">
        <f t="shared" si="213"/>
        <v>1.1443320467288161</v>
      </c>
      <c r="S913" s="2">
        <f t="shared" si="214"/>
        <v>1.107798896434524</v>
      </c>
      <c r="U913" s="1" t="s">
        <v>944</v>
      </c>
      <c r="V913" s="1"/>
      <c r="W913" s="1"/>
      <c r="X913" s="1"/>
      <c r="Y913" s="1"/>
      <c r="AB913" s="1"/>
      <c r="AE913" s="1"/>
      <c r="AF913" s="1"/>
      <c r="AG913" s="1"/>
      <c r="AI913" s="1"/>
      <c r="AJ913" s="1"/>
      <c r="AK913" s="1"/>
    </row>
    <row r="914" spans="1:37" s="2" customFormat="1" x14ac:dyDescent="0.35">
      <c r="A914" s="6">
        <f t="shared" si="205"/>
        <v>43542.047650300927</v>
      </c>
      <c r="B914" s="1">
        <v>0</v>
      </c>
      <c r="C914" s="2">
        <f t="shared" si="202"/>
        <v>22</v>
      </c>
      <c r="D914" s="2">
        <f t="shared" si="202"/>
        <v>21</v>
      </c>
      <c r="E914" s="2">
        <f t="shared" si="202"/>
        <v>21.3</v>
      </c>
      <c r="G914" s="3">
        <f t="shared" si="206"/>
        <v>0.73599999999999999</v>
      </c>
      <c r="H914" s="3">
        <f t="shared" si="207"/>
        <v>0.76800000000000002</v>
      </c>
      <c r="I914" s="3">
        <f t="shared" si="208"/>
        <v>0.72799999999999998</v>
      </c>
      <c r="K914" s="5">
        <f t="shared" si="203"/>
        <v>911</v>
      </c>
      <c r="L914" s="5">
        <f t="shared" si="204"/>
        <v>0</v>
      </c>
      <c r="N914" s="2">
        <f t="shared" si="209"/>
        <v>16.998390632247119</v>
      </c>
      <c r="O914" s="2">
        <f t="shared" si="210"/>
        <v>16.706592052783396</v>
      </c>
      <c r="P914" s="2">
        <f t="shared" si="211"/>
        <v>16.160087206344915</v>
      </c>
      <c r="Q914" s="2">
        <f t="shared" si="212"/>
        <v>1.1581593497243083</v>
      </c>
      <c r="R914" s="2">
        <f t="shared" si="213"/>
        <v>1.1394909975791925</v>
      </c>
      <c r="S914" s="2">
        <f t="shared" si="214"/>
        <v>1.1044200970642901</v>
      </c>
      <c r="U914" s="1" t="s">
        <v>945</v>
      </c>
      <c r="V914" s="1"/>
      <c r="W914" s="1"/>
      <c r="X914" s="1"/>
      <c r="Y914" s="1"/>
      <c r="AB914" s="1"/>
      <c r="AE914" s="1"/>
      <c r="AF914" s="1"/>
      <c r="AG914" s="1"/>
      <c r="AI914" s="1"/>
      <c r="AJ914" s="1"/>
      <c r="AK914" s="1"/>
    </row>
    <row r="915" spans="1:37" s="2" customFormat="1" x14ac:dyDescent="0.35">
      <c r="A915" s="6">
        <f t="shared" si="205"/>
        <v>43542.049054189818</v>
      </c>
      <c r="B915" s="1">
        <v>0</v>
      </c>
      <c r="C915" s="2">
        <f t="shared" si="202"/>
        <v>21.9</v>
      </c>
      <c r="D915" s="2">
        <f t="shared" si="202"/>
        <v>20.9</v>
      </c>
      <c r="E915" s="2">
        <f t="shared" si="202"/>
        <v>21.2</v>
      </c>
      <c r="G915" s="3">
        <f t="shared" si="206"/>
        <v>0.73599999999999999</v>
      </c>
      <c r="H915" s="3">
        <f t="shared" si="207"/>
        <v>0.76700000000000002</v>
      </c>
      <c r="I915" s="3">
        <f t="shared" si="208"/>
        <v>0.72599999999999998</v>
      </c>
      <c r="K915" s="5">
        <f t="shared" si="203"/>
        <v>912</v>
      </c>
      <c r="L915" s="5">
        <f t="shared" si="204"/>
        <v>0</v>
      </c>
      <c r="N915" s="2">
        <f t="shared" si="209"/>
        <v>16.902949096623942</v>
      </c>
      <c r="O915" s="2">
        <f t="shared" si="210"/>
        <v>16.590291442417424</v>
      </c>
      <c r="P915" s="2">
        <f t="shared" si="211"/>
        <v>16.021970683514347</v>
      </c>
      <c r="Q915" s="2">
        <f t="shared" si="212"/>
        <v>1.152057676606836</v>
      </c>
      <c r="R915" s="2">
        <f t="shared" si="213"/>
        <v>1.1320393586277915</v>
      </c>
      <c r="S915" s="2">
        <f t="shared" si="214"/>
        <v>1.0955345199694799</v>
      </c>
      <c r="U915" s="1" t="s">
        <v>946</v>
      </c>
      <c r="V915" s="1"/>
      <c r="W915" s="1"/>
      <c r="X915" s="1"/>
      <c r="Y915" s="1"/>
      <c r="AB915" s="1"/>
      <c r="AE915" s="1"/>
      <c r="AF915" s="1"/>
      <c r="AG915" s="1"/>
      <c r="AI915" s="1"/>
      <c r="AJ915" s="1"/>
      <c r="AK915" s="1"/>
    </row>
    <row r="916" spans="1:37" s="2" customFormat="1" x14ac:dyDescent="0.35">
      <c r="A916" s="6">
        <f t="shared" si="205"/>
        <v>43542.050458067133</v>
      </c>
      <c r="B916" s="1">
        <v>0</v>
      </c>
      <c r="C916" s="2">
        <f t="shared" si="202"/>
        <v>21.9</v>
      </c>
      <c r="D916" s="2">
        <f t="shared" si="202"/>
        <v>20.9</v>
      </c>
      <c r="E916" s="2">
        <f t="shared" si="202"/>
        <v>21.2</v>
      </c>
      <c r="G916" s="3">
        <f t="shared" si="206"/>
        <v>0.73699999999999999</v>
      </c>
      <c r="H916" s="3">
        <f t="shared" si="207"/>
        <v>0.76700000000000002</v>
      </c>
      <c r="I916" s="3">
        <f t="shared" si="208"/>
        <v>0.72599999999999998</v>
      </c>
      <c r="K916" s="5">
        <f t="shared" si="203"/>
        <v>913</v>
      </c>
      <c r="L916" s="5">
        <f t="shared" si="204"/>
        <v>0</v>
      </c>
      <c r="N916" s="2">
        <f t="shared" si="209"/>
        <v>16.924181454072958</v>
      </c>
      <c r="O916" s="2">
        <f t="shared" si="210"/>
        <v>16.590291442417424</v>
      </c>
      <c r="P916" s="2">
        <f t="shared" si="211"/>
        <v>16.021970683514347</v>
      </c>
      <c r="Q916" s="2">
        <f t="shared" si="212"/>
        <v>1.1534154500672964</v>
      </c>
      <c r="R916" s="2">
        <f t="shared" si="213"/>
        <v>1.1320393586277915</v>
      </c>
      <c r="S916" s="2">
        <f t="shared" si="214"/>
        <v>1.0955345199694799</v>
      </c>
      <c r="U916" s="1" t="s">
        <v>947</v>
      </c>
      <c r="V916" s="1"/>
      <c r="W916" s="1"/>
      <c r="X916" s="1"/>
      <c r="Y916" s="1"/>
      <c r="AB916" s="1"/>
      <c r="AE916" s="1"/>
      <c r="AF916" s="1"/>
      <c r="AG916" s="1"/>
      <c r="AI916" s="1"/>
      <c r="AJ916" s="1"/>
      <c r="AK916" s="1"/>
    </row>
    <row r="917" spans="1:37" s="2" customFormat="1" x14ac:dyDescent="0.35">
      <c r="A917" s="6">
        <f t="shared" si="205"/>
        <v>43542.051861944441</v>
      </c>
      <c r="B917" s="1">
        <v>0</v>
      </c>
      <c r="C917" s="2">
        <f t="shared" si="202"/>
        <v>21.9</v>
      </c>
      <c r="D917" s="2">
        <f t="shared" si="202"/>
        <v>20.9</v>
      </c>
      <c r="E917" s="2">
        <f t="shared" si="202"/>
        <v>21.2</v>
      </c>
      <c r="G917" s="3">
        <f t="shared" si="206"/>
        <v>0.74099999999999999</v>
      </c>
      <c r="H917" s="3">
        <f t="shared" si="207"/>
        <v>0.76900000000000002</v>
      </c>
      <c r="I917" s="3">
        <f t="shared" si="208"/>
        <v>0.72900000000000009</v>
      </c>
      <c r="K917" s="5">
        <f t="shared" si="203"/>
        <v>914</v>
      </c>
      <c r="L917" s="5">
        <f t="shared" si="204"/>
        <v>0</v>
      </c>
      <c r="N917" s="2">
        <f t="shared" si="209"/>
        <v>17.008856476604915</v>
      </c>
      <c r="O917" s="2">
        <f t="shared" si="210"/>
        <v>16.630924470913055</v>
      </c>
      <c r="P917" s="2">
        <f t="shared" si="211"/>
        <v>16.086051967612836</v>
      </c>
      <c r="Q917" s="2">
        <f t="shared" si="212"/>
        <v>1.1588281831740468</v>
      </c>
      <c r="R917" s="2">
        <f t="shared" si="213"/>
        <v>1.1346435267661792</v>
      </c>
      <c r="S917" s="2">
        <f t="shared" si="214"/>
        <v>1.0996582371533421</v>
      </c>
      <c r="U917" s="1" t="s">
        <v>948</v>
      </c>
      <c r="V917" s="1"/>
      <c r="W917" s="1"/>
      <c r="X917" s="1"/>
      <c r="Y917" s="1"/>
      <c r="AB917" s="1"/>
      <c r="AE917" s="1"/>
      <c r="AF917" s="1"/>
      <c r="AG917" s="1"/>
      <c r="AI917" s="1"/>
      <c r="AJ917" s="1"/>
      <c r="AK917" s="1"/>
    </row>
    <row r="918" spans="1:37" s="2" customFormat="1" x14ac:dyDescent="0.35">
      <c r="A918" s="6">
        <f t="shared" si="205"/>
        <v>43542.053265868053</v>
      </c>
      <c r="B918" s="1">
        <v>0</v>
      </c>
      <c r="C918" s="2">
        <f t="shared" si="202"/>
        <v>21.9</v>
      </c>
      <c r="D918" s="2">
        <f t="shared" si="202"/>
        <v>21</v>
      </c>
      <c r="E918" s="2">
        <f t="shared" si="202"/>
        <v>21.2</v>
      </c>
      <c r="G918" s="3">
        <f t="shared" si="206"/>
        <v>0.7390000000000001</v>
      </c>
      <c r="H918" s="3">
        <f t="shared" si="207"/>
        <v>0.76900000000000002</v>
      </c>
      <c r="I918" s="3">
        <f t="shared" si="208"/>
        <v>0.72900000000000009</v>
      </c>
      <c r="K918" s="5">
        <f t="shared" si="203"/>
        <v>915</v>
      </c>
      <c r="L918" s="5">
        <f t="shared" si="204"/>
        <v>0</v>
      </c>
      <c r="N918" s="2">
        <f t="shared" si="209"/>
        <v>16.966569716391461</v>
      </c>
      <c r="O918" s="2">
        <f t="shared" si="210"/>
        <v>16.726911087993514</v>
      </c>
      <c r="P918" s="2">
        <f t="shared" si="211"/>
        <v>16.086051967612836</v>
      </c>
      <c r="Q918" s="2">
        <f t="shared" si="212"/>
        <v>1.1561254788261617</v>
      </c>
      <c r="R918" s="2">
        <f t="shared" si="213"/>
        <v>1.1407922339371643</v>
      </c>
      <c r="S918" s="2">
        <f t="shared" si="214"/>
        <v>1.0996582371533421</v>
      </c>
      <c r="U918" s="1" t="s">
        <v>949</v>
      </c>
      <c r="V918" s="1"/>
      <c r="W918" s="1"/>
      <c r="X918" s="1"/>
      <c r="Y918" s="1"/>
      <c r="AB918" s="1"/>
      <c r="AE918" s="1"/>
      <c r="AF918" s="1"/>
      <c r="AG918" s="1"/>
      <c r="AI918" s="1"/>
      <c r="AJ918" s="1"/>
      <c r="AK918" s="1"/>
    </row>
    <row r="919" spans="1:37" s="2" customFormat="1" x14ac:dyDescent="0.35">
      <c r="A919" s="6">
        <f t="shared" si="205"/>
        <v>43542.05466976852</v>
      </c>
      <c r="B919" s="1">
        <v>0</v>
      </c>
      <c r="C919" s="2">
        <f t="shared" si="202"/>
        <v>21.8</v>
      </c>
      <c r="D919" s="2">
        <f t="shared" si="202"/>
        <v>20.9</v>
      </c>
      <c r="E919" s="2">
        <f t="shared" si="202"/>
        <v>21.2</v>
      </c>
      <c r="G919" s="3">
        <f t="shared" si="206"/>
        <v>0.73799999999999999</v>
      </c>
      <c r="H919" s="3">
        <f t="shared" si="207"/>
        <v>0.76700000000000002</v>
      </c>
      <c r="I919" s="3">
        <f t="shared" si="208"/>
        <v>0.72599999999999998</v>
      </c>
      <c r="K919" s="5">
        <f t="shared" si="203"/>
        <v>916</v>
      </c>
      <c r="L919" s="5">
        <f t="shared" si="204"/>
        <v>0</v>
      </c>
      <c r="N919" s="2">
        <f t="shared" si="209"/>
        <v>16.849910505138332</v>
      </c>
      <c r="O919" s="2">
        <f t="shared" si="210"/>
        <v>16.590291442417424</v>
      </c>
      <c r="P919" s="2">
        <f t="shared" si="211"/>
        <v>16.021970683514347</v>
      </c>
      <c r="Q919" s="2">
        <f t="shared" si="212"/>
        <v>1.1486650287039368</v>
      </c>
      <c r="R919" s="2">
        <f t="shared" si="213"/>
        <v>1.1320393586277915</v>
      </c>
      <c r="S919" s="2">
        <f t="shared" si="214"/>
        <v>1.0955345199694799</v>
      </c>
      <c r="U919" s="1" t="s">
        <v>950</v>
      </c>
      <c r="V919" s="1"/>
      <c r="W919" s="1"/>
      <c r="X919" s="1"/>
      <c r="Y919" s="1"/>
      <c r="AB919" s="1"/>
      <c r="AE919" s="1"/>
      <c r="AF919" s="1"/>
      <c r="AG919" s="1"/>
      <c r="AI919" s="1"/>
      <c r="AJ919" s="1"/>
      <c r="AK919" s="1"/>
    </row>
    <row r="920" spans="1:37" s="2" customFormat="1" x14ac:dyDescent="0.35">
      <c r="A920" s="6">
        <f t="shared" si="205"/>
        <v>43542.056073657404</v>
      </c>
      <c r="B920" s="1">
        <v>0</v>
      </c>
      <c r="C920" s="2">
        <f t="shared" ref="C920:E983" si="215">IF($U920&lt;&gt;"",VALUE(MID($U920,FIND("T0",$U920,FIND(CONCATENATE("~",C$2,"~"),$U920))+3,5)),"")</f>
        <v>21.9</v>
      </c>
      <c r="D920" s="2">
        <f t="shared" si="215"/>
        <v>20.9</v>
      </c>
      <c r="E920" s="2">
        <f t="shared" si="215"/>
        <v>21.2</v>
      </c>
      <c r="G920" s="3">
        <f t="shared" si="206"/>
        <v>0.73799999999999999</v>
      </c>
      <c r="H920" s="3">
        <f t="shared" si="207"/>
        <v>0.76900000000000002</v>
      </c>
      <c r="I920" s="3">
        <f t="shared" si="208"/>
        <v>0.72900000000000009</v>
      </c>
      <c r="K920" s="5">
        <f t="shared" si="203"/>
        <v>917</v>
      </c>
      <c r="L920" s="5">
        <f t="shared" si="204"/>
        <v>0</v>
      </c>
      <c r="N920" s="2">
        <f t="shared" si="209"/>
        <v>16.945388305531452</v>
      </c>
      <c r="O920" s="2">
        <f t="shared" si="210"/>
        <v>16.630924470913055</v>
      </c>
      <c r="P920" s="2">
        <f t="shared" si="211"/>
        <v>16.086051967612836</v>
      </c>
      <c r="Q920" s="2">
        <f t="shared" si="212"/>
        <v>1.1547713824784323</v>
      </c>
      <c r="R920" s="2">
        <f t="shared" si="213"/>
        <v>1.1346435267661792</v>
      </c>
      <c r="S920" s="2">
        <f t="shared" si="214"/>
        <v>1.0996582371533421</v>
      </c>
      <c r="U920" s="1" t="s">
        <v>951</v>
      </c>
      <c r="V920" s="1"/>
      <c r="W920" s="1"/>
      <c r="X920" s="1"/>
      <c r="Y920" s="1"/>
      <c r="AB920" s="1"/>
      <c r="AE920" s="1"/>
      <c r="AF920" s="1"/>
      <c r="AG920" s="1"/>
      <c r="AI920" s="1"/>
      <c r="AJ920" s="1"/>
      <c r="AK920" s="1"/>
    </row>
    <row r="921" spans="1:37" s="2" customFormat="1" x14ac:dyDescent="0.35">
      <c r="A921" s="6">
        <f t="shared" si="205"/>
        <v>43542.057477511575</v>
      </c>
      <c r="B921" s="1">
        <v>0</v>
      </c>
      <c r="C921" s="2">
        <f t="shared" si="215"/>
        <v>21.9</v>
      </c>
      <c r="D921" s="2">
        <f t="shared" si="215"/>
        <v>20.9</v>
      </c>
      <c r="E921" s="2">
        <f t="shared" si="215"/>
        <v>21.2</v>
      </c>
      <c r="G921" s="3">
        <f t="shared" si="206"/>
        <v>0.7390000000000001</v>
      </c>
      <c r="H921" s="3">
        <f t="shared" si="207"/>
        <v>0.76800000000000002</v>
      </c>
      <c r="I921" s="3">
        <f t="shared" si="208"/>
        <v>0.72699999999999998</v>
      </c>
      <c r="K921" s="5">
        <f t="shared" si="203"/>
        <v>918</v>
      </c>
      <c r="L921" s="5">
        <f t="shared" si="204"/>
        <v>0</v>
      </c>
      <c r="N921" s="2">
        <f t="shared" si="209"/>
        <v>16.966569716391461</v>
      </c>
      <c r="O921" s="2">
        <f t="shared" si="210"/>
        <v>16.610619675768362</v>
      </c>
      <c r="P921" s="2">
        <f t="shared" si="211"/>
        <v>16.04335714402978</v>
      </c>
      <c r="Q921" s="2">
        <f t="shared" si="212"/>
        <v>1.1561254788261617</v>
      </c>
      <c r="R921" s="2">
        <f t="shared" si="213"/>
        <v>1.1333422904082076</v>
      </c>
      <c r="S921" s="2">
        <f t="shared" si="214"/>
        <v>1.0969109826782033</v>
      </c>
      <c r="U921" s="1" t="s">
        <v>952</v>
      </c>
      <c r="V921" s="1"/>
      <c r="W921" s="1"/>
      <c r="X921" s="1"/>
      <c r="Y921" s="1"/>
      <c r="AB921" s="1"/>
      <c r="AE921" s="1"/>
      <c r="AF921" s="1"/>
      <c r="AG921" s="1"/>
      <c r="AI921" s="1"/>
      <c r="AJ921" s="1"/>
      <c r="AK921" s="1"/>
    </row>
    <row r="922" spans="1:37" s="2" customFormat="1" x14ac:dyDescent="0.35">
      <c r="A922" s="6">
        <f t="shared" si="205"/>
        <v>43542.058881365738</v>
      </c>
      <c r="B922" s="1">
        <v>0</v>
      </c>
      <c r="C922" s="2">
        <f t="shared" si="215"/>
        <v>22</v>
      </c>
      <c r="D922" s="2">
        <f t="shared" si="215"/>
        <v>20.9</v>
      </c>
      <c r="E922" s="2">
        <f t="shared" si="215"/>
        <v>21.1</v>
      </c>
      <c r="G922" s="3">
        <f t="shared" si="206"/>
        <v>0.73499999999999999</v>
      </c>
      <c r="H922" s="3">
        <f t="shared" si="207"/>
        <v>0.76800000000000002</v>
      </c>
      <c r="I922" s="3">
        <f t="shared" si="208"/>
        <v>0.72799999999999998</v>
      </c>
      <c r="K922" s="5">
        <f t="shared" si="203"/>
        <v>919</v>
      </c>
      <c r="L922" s="5">
        <f t="shared" si="204"/>
        <v>0</v>
      </c>
      <c r="N922" s="2">
        <f t="shared" si="209"/>
        <v>16.97711789406366</v>
      </c>
      <c r="O922" s="2">
        <f t="shared" si="210"/>
        <v>16.610619675768362</v>
      </c>
      <c r="P922" s="2">
        <f t="shared" si="211"/>
        <v>15.969341188292539</v>
      </c>
      <c r="Q922" s="2">
        <f t="shared" si="212"/>
        <v>1.1567997302082689</v>
      </c>
      <c r="R922" s="2">
        <f t="shared" si="213"/>
        <v>1.1333422904082076</v>
      </c>
      <c r="S922" s="2">
        <f t="shared" si="214"/>
        <v>1.0921462935582458</v>
      </c>
      <c r="U922" s="1" t="s">
        <v>953</v>
      </c>
      <c r="V922" s="1"/>
      <c r="W922" s="1"/>
      <c r="X922" s="1"/>
      <c r="Y922" s="1"/>
      <c r="AB922" s="1"/>
      <c r="AE922" s="1"/>
      <c r="AF922" s="1"/>
      <c r="AG922" s="1"/>
      <c r="AI922" s="1"/>
      <c r="AJ922" s="1"/>
      <c r="AK922" s="1"/>
    </row>
    <row r="923" spans="1:37" s="2" customFormat="1" x14ac:dyDescent="0.35">
      <c r="A923" s="6">
        <f t="shared" si="205"/>
        <v>43542.060285219908</v>
      </c>
      <c r="B923" s="1">
        <v>0</v>
      </c>
      <c r="C923" s="2">
        <f t="shared" si="215"/>
        <v>22</v>
      </c>
      <c r="D923" s="2">
        <f t="shared" si="215"/>
        <v>20.9</v>
      </c>
      <c r="E923" s="2">
        <f t="shared" si="215"/>
        <v>21.2</v>
      </c>
      <c r="G923" s="3">
        <f t="shared" si="206"/>
        <v>0.7340000000000001</v>
      </c>
      <c r="H923" s="3">
        <f t="shared" si="207"/>
        <v>0.76700000000000002</v>
      </c>
      <c r="I923" s="3">
        <f t="shared" si="208"/>
        <v>0.72799999999999998</v>
      </c>
      <c r="K923" s="5">
        <f t="shared" si="203"/>
        <v>920</v>
      </c>
      <c r="L923" s="5">
        <f t="shared" si="204"/>
        <v>0</v>
      </c>
      <c r="N923" s="2">
        <f t="shared" si="209"/>
        <v>16.955819501623186</v>
      </c>
      <c r="O923" s="2">
        <f t="shared" si="210"/>
        <v>16.590291442417424</v>
      </c>
      <c r="P923" s="2">
        <f t="shared" si="211"/>
        <v>16.064717549486588</v>
      </c>
      <c r="Q923" s="2">
        <f t="shared" si="212"/>
        <v>1.1554382596099479</v>
      </c>
      <c r="R923" s="2">
        <f t="shared" si="213"/>
        <v>1.1320393586277915</v>
      </c>
      <c r="S923" s="2">
        <f t="shared" si="214"/>
        <v>1.0982855533413698</v>
      </c>
      <c r="U923" s="1" t="s">
        <v>954</v>
      </c>
      <c r="V923" s="1"/>
      <c r="W923" s="1"/>
      <c r="X923" s="1"/>
      <c r="Y923" s="1"/>
      <c r="AB923" s="1"/>
      <c r="AE923" s="1"/>
      <c r="AF923" s="1"/>
      <c r="AG923" s="1"/>
      <c r="AI923" s="1"/>
      <c r="AJ923" s="1"/>
      <c r="AK923" s="1"/>
    </row>
    <row r="924" spans="1:37" s="2" customFormat="1" x14ac:dyDescent="0.35">
      <c r="A924" s="6">
        <f t="shared" si="205"/>
        <v>43542.061689016205</v>
      </c>
      <c r="B924" s="1">
        <v>0</v>
      </c>
      <c r="C924" s="2">
        <f t="shared" si="215"/>
        <v>21.9</v>
      </c>
      <c r="D924" s="2">
        <f t="shared" si="215"/>
        <v>21</v>
      </c>
      <c r="E924" s="2">
        <f t="shared" si="215"/>
        <v>21.2</v>
      </c>
      <c r="G924" s="3">
        <f t="shared" si="206"/>
        <v>0.73299999999999998</v>
      </c>
      <c r="H924" s="3">
        <f t="shared" si="207"/>
        <v>0.7659999999999999</v>
      </c>
      <c r="I924" s="3">
        <f t="shared" si="208"/>
        <v>0.72499999999999998</v>
      </c>
      <c r="K924" s="5">
        <f t="shared" si="203"/>
        <v>921</v>
      </c>
      <c r="L924" s="5">
        <f t="shared" si="204"/>
        <v>0</v>
      </c>
      <c r="N924" s="2">
        <f t="shared" si="209"/>
        <v>16.839098330543017</v>
      </c>
      <c r="O924" s="2">
        <f t="shared" si="210"/>
        <v>16.665883563679472</v>
      </c>
      <c r="P924" s="2">
        <f t="shared" si="211"/>
        <v>16.000558099941859</v>
      </c>
      <c r="Q924" s="2">
        <f t="shared" si="212"/>
        <v>1.1479732597646113</v>
      </c>
      <c r="R924" s="2">
        <f t="shared" si="213"/>
        <v>1.1368834341721115</v>
      </c>
      <c r="S924" s="2">
        <f t="shared" si="214"/>
        <v>1.0941561599993586</v>
      </c>
      <c r="U924" s="1" t="s">
        <v>955</v>
      </c>
      <c r="V924" s="1"/>
      <c r="W924" s="1"/>
      <c r="X924" s="1"/>
      <c r="Y924" s="1"/>
      <c r="AB924" s="1"/>
      <c r="AE924" s="1"/>
      <c r="AF924" s="1"/>
      <c r="AG924" s="1"/>
      <c r="AI924" s="1"/>
      <c r="AJ924" s="1"/>
      <c r="AK924" s="1"/>
    </row>
    <row r="925" spans="1:37" s="2" customFormat="1" x14ac:dyDescent="0.35">
      <c r="A925" s="6">
        <f t="shared" si="205"/>
        <v>43542.063092928242</v>
      </c>
      <c r="B925" s="1">
        <v>0</v>
      </c>
      <c r="C925" s="2">
        <f t="shared" si="215"/>
        <v>21.7</v>
      </c>
      <c r="D925" s="2">
        <f t="shared" si="215"/>
        <v>20.8</v>
      </c>
      <c r="E925" s="2">
        <f t="shared" si="215"/>
        <v>21.1</v>
      </c>
      <c r="G925" s="3">
        <f t="shared" si="206"/>
        <v>0.73499999999999999</v>
      </c>
      <c r="H925" s="3">
        <f t="shared" si="207"/>
        <v>0.7659999999999999</v>
      </c>
      <c r="I925" s="3">
        <f t="shared" si="208"/>
        <v>0.72599999999999998</v>
      </c>
      <c r="K925" s="5">
        <f t="shared" si="203"/>
        <v>922</v>
      </c>
      <c r="L925" s="5">
        <f t="shared" si="204"/>
        <v>0</v>
      </c>
      <c r="N925" s="2">
        <f t="shared" si="209"/>
        <v>16.690817592630545</v>
      </c>
      <c r="O925" s="2">
        <f t="shared" si="210"/>
        <v>16.473989327908559</v>
      </c>
      <c r="P925" s="2">
        <f t="shared" si="211"/>
        <v>15.926624160825142</v>
      </c>
      <c r="Q925" s="2">
        <f t="shared" si="212"/>
        <v>1.1384806638489302</v>
      </c>
      <c r="R925" s="2">
        <f t="shared" si="213"/>
        <v>1.1245812884878348</v>
      </c>
      <c r="S925" s="2">
        <f t="shared" si="214"/>
        <v>1.0893952601863559</v>
      </c>
      <c r="U925" s="1" t="s">
        <v>956</v>
      </c>
      <c r="V925" s="1"/>
      <c r="W925" s="1"/>
      <c r="X925" s="1"/>
      <c r="Y925" s="1"/>
      <c r="AB925" s="1"/>
      <c r="AE925" s="1"/>
      <c r="AF925" s="1"/>
      <c r="AG925" s="1"/>
      <c r="AI925" s="1"/>
      <c r="AJ925" s="1"/>
      <c r="AK925" s="1"/>
    </row>
    <row r="926" spans="1:37" s="2" customFormat="1" x14ac:dyDescent="0.35">
      <c r="A926" s="6">
        <f t="shared" si="205"/>
        <v>43542.064496840278</v>
      </c>
      <c r="B926" s="1">
        <v>0</v>
      </c>
      <c r="C926" s="2">
        <f t="shared" si="215"/>
        <v>21.6</v>
      </c>
      <c r="D926" s="2">
        <f t="shared" si="215"/>
        <v>20.8</v>
      </c>
      <c r="E926" s="2">
        <f t="shared" si="215"/>
        <v>21.1</v>
      </c>
      <c r="G926" s="3">
        <f t="shared" si="206"/>
        <v>0.74099999999999999</v>
      </c>
      <c r="H926" s="3">
        <f t="shared" si="207"/>
        <v>0.76900000000000002</v>
      </c>
      <c r="I926" s="3">
        <f t="shared" si="208"/>
        <v>0.73099999999999998</v>
      </c>
      <c r="K926" s="5">
        <f t="shared" si="203"/>
        <v>923</v>
      </c>
      <c r="L926" s="5">
        <f t="shared" si="204"/>
        <v>0</v>
      </c>
      <c r="N926" s="2">
        <f t="shared" si="209"/>
        <v>16.722270394647353</v>
      </c>
      <c r="O926" s="2">
        <f t="shared" si="210"/>
        <v>16.534931331564408</v>
      </c>
      <c r="P926" s="2">
        <f t="shared" si="211"/>
        <v>16.033222119715795</v>
      </c>
      <c r="Q926" s="2">
        <f t="shared" si="212"/>
        <v>1.1404950597288555</v>
      </c>
      <c r="R926" s="2">
        <f t="shared" si="213"/>
        <v>1.1284900882528874</v>
      </c>
      <c r="S926" s="2">
        <f t="shared" si="214"/>
        <v>1.0962587051113384</v>
      </c>
      <c r="U926" s="1" t="s">
        <v>957</v>
      </c>
      <c r="V926" s="1"/>
      <c r="W926" s="1"/>
      <c r="X926" s="1"/>
      <c r="Y926" s="1"/>
      <c r="AB926" s="1"/>
      <c r="AE926" s="1"/>
      <c r="AF926" s="1"/>
      <c r="AG926" s="1"/>
      <c r="AI926" s="1"/>
      <c r="AJ926" s="1"/>
      <c r="AK926" s="1"/>
    </row>
    <row r="927" spans="1:37" s="2" customFormat="1" x14ac:dyDescent="0.35">
      <c r="A927" s="6">
        <f t="shared" si="205"/>
        <v>43542.065900706017</v>
      </c>
      <c r="B927" s="1">
        <v>0</v>
      </c>
      <c r="C927" s="2">
        <f t="shared" si="215"/>
        <v>21.7</v>
      </c>
      <c r="D927" s="2">
        <f t="shared" si="215"/>
        <v>20.7</v>
      </c>
      <c r="E927" s="2">
        <f t="shared" si="215"/>
        <v>21</v>
      </c>
      <c r="G927" s="3">
        <f t="shared" si="206"/>
        <v>0.745</v>
      </c>
      <c r="H927" s="3">
        <f t="shared" si="207"/>
        <v>0.77</v>
      </c>
      <c r="I927" s="3">
        <f t="shared" si="208"/>
        <v>0.73299999999999998</v>
      </c>
      <c r="K927" s="5">
        <f t="shared" si="203"/>
        <v>924</v>
      </c>
      <c r="L927" s="5">
        <f t="shared" si="204"/>
        <v>0</v>
      </c>
      <c r="N927" s="2">
        <f t="shared" si="209"/>
        <v>16.901959415189065</v>
      </c>
      <c r="O927" s="2">
        <f t="shared" si="210"/>
        <v>16.45918465203604</v>
      </c>
      <c r="P927" s="2">
        <f t="shared" si="211"/>
        <v>15.980223110985243</v>
      </c>
      <c r="Q927" s="2">
        <f t="shared" si="212"/>
        <v>1.1519943830156532</v>
      </c>
      <c r="R927" s="2">
        <f t="shared" si="213"/>
        <v>1.1236314586306697</v>
      </c>
      <c r="S927" s="2">
        <f t="shared" si="214"/>
        <v>1.0928469663181717</v>
      </c>
      <c r="U927" s="1" t="s">
        <v>958</v>
      </c>
      <c r="V927" s="1"/>
      <c r="W927" s="1"/>
      <c r="X927" s="1"/>
      <c r="Y927" s="1"/>
      <c r="AB927" s="1"/>
      <c r="AE927" s="1"/>
      <c r="AF927" s="1"/>
      <c r="AG927" s="1"/>
      <c r="AI927" s="1"/>
      <c r="AJ927" s="1"/>
      <c r="AK927" s="1"/>
    </row>
    <row r="928" spans="1:37" s="2" customFormat="1" x14ac:dyDescent="0.35">
      <c r="A928" s="6">
        <f t="shared" si="205"/>
        <v>43542.067304571756</v>
      </c>
      <c r="B928" s="1">
        <v>0</v>
      </c>
      <c r="C928" s="2">
        <f t="shared" si="215"/>
        <v>21.6</v>
      </c>
      <c r="D928" s="2">
        <f t="shared" si="215"/>
        <v>20.7</v>
      </c>
      <c r="E928" s="2">
        <f t="shared" si="215"/>
        <v>21</v>
      </c>
      <c r="G928" s="3">
        <f t="shared" si="206"/>
        <v>0.745</v>
      </c>
      <c r="H928" s="3">
        <f t="shared" si="207"/>
        <v>0.77099999999999991</v>
      </c>
      <c r="I928" s="3">
        <f t="shared" si="208"/>
        <v>0.73199999999999998</v>
      </c>
      <c r="K928" s="5">
        <f t="shared" si="203"/>
        <v>925</v>
      </c>
      <c r="L928" s="5">
        <f t="shared" si="204"/>
        <v>0</v>
      </c>
      <c r="N928" s="2">
        <f t="shared" si="209"/>
        <v>16.80636535358153</v>
      </c>
      <c r="O928" s="2">
        <f t="shared" si="210"/>
        <v>16.479414336790427</v>
      </c>
      <c r="P928" s="2">
        <f t="shared" si="211"/>
        <v>15.959021618679669</v>
      </c>
      <c r="Q928" s="2">
        <f t="shared" si="212"/>
        <v>1.1458786528123281</v>
      </c>
      <c r="R928" s="2">
        <f t="shared" si="213"/>
        <v>1.1249293173462693</v>
      </c>
      <c r="S928" s="2">
        <f t="shared" si="214"/>
        <v>1.0914817783928317</v>
      </c>
      <c r="U928" s="1" t="s">
        <v>959</v>
      </c>
      <c r="V928" s="1"/>
      <c r="W928" s="1"/>
      <c r="X928" s="1"/>
      <c r="Y928" s="1"/>
      <c r="AB928" s="1"/>
      <c r="AE928" s="1"/>
      <c r="AF928" s="1"/>
      <c r="AG928" s="1"/>
      <c r="AI928" s="1"/>
      <c r="AJ928" s="1"/>
      <c r="AK928" s="1"/>
    </row>
    <row r="929" spans="1:37" s="2" customFormat="1" x14ac:dyDescent="0.35">
      <c r="A929" s="6">
        <f t="shared" si="205"/>
        <v>43542.068708437502</v>
      </c>
      <c r="B929" s="1">
        <v>0</v>
      </c>
      <c r="C929" s="2">
        <f t="shared" si="215"/>
        <v>21.5</v>
      </c>
      <c r="D929" s="2">
        <f t="shared" si="215"/>
        <v>20.7</v>
      </c>
      <c r="E929" s="2">
        <f t="shared" si="215"/>
        <v>21</v>
      </c>
      <c r="G929" s="3">
        <f t="shared" si="206"/>
        <v>0.747</v>
      </c>
      <c r="H929" s="3">
        <f t="shared" si="207"/>
        <v>0.77200000000000002</v>
      </c>
      <c r="I929" s="3">
        <f t="shared" si="208"/>
        <v>0.73299999999999998</v>
      </c>
      <c r="K929" s="5">
        <f t="shared" si="203"/>
        <v>926</v>
      </c>
      <c r="L929" s="5">
        <f t="shared" si="204"/>
        <v>0</v>
      </c>
      <c r="N929" s="2">
        <f t="shared" si="209"/>
        <v>16.752632977013793</v>
      </c>
      <c r="O929" s="2">
        <f t="shared" si="210"/>
        <v>16.499620786237074</v>
      </c>
      <c r="P929" s="2">
        <f t="shared" si="211"/>
        <v>15.980223110985243</v>
      </c>
      <c r="Q929" s="2">
        <f t="shared" si="212"/>
        <v>1.1424391935759879</v>
      </c>
      <c r="R929" s="2">
        <f t="shared" si="213"/>
        <v>1.1262254938077163</v>
      </c>
      <c r="S929" s="2">
        <f t="shared" si="214"/>
        <v>1.0928469663181717</v>
      </c>
      <c r="U929" s="1" t="s">
        <v>960</v>
      </c>
      <c r="V929" s="1"/>
      <c r="W929" s="1"/>
      <c r="X929" s="1"/>
      <c r="Y929" s="1"/>
      <c r="AB929" s="1"/>
      <c r="AE929" s="1"/>
      <c r="AF929" s="1"/>
      <c r="AG929" s="1"/>
      <c r="AI929" s="1"/>
      <c r="AJ929" s="1"/>
      <c r="AK929" s="1"/>
    </row>
    <row r="930" spans="1:37" s="2" customFormat="1" x14ac:dyDescent="0.35">
      <c r="A930" s="6">
        <f t="shared" si="205"/>
        <v>43542.070112384259</v>
      </c>
      <c r="B930" s="1">
        <v>0</v>
      </c>
      <c r="C930" s="2">
        <f t="shared" si="215"/>
        <v>21.6</v>
      </c>
      <c r="D930" s="2">
        <f t="shared" si="215"/>
        <v>20.6</v>
      </c>
      <c r="E930" s="2">
        <f t="shared" si="215"/>
        <v>20.9</v>
      </c>
      <c r="G930" s="3">
        <f t="shared" si="206"/>
        <v>0.747</v>
      </c>
      <c r="H930" s="3">
        <f t="shared" si="207"/>
        <v>0.77099999999999991</v>
      </c>
      <c r="I930" s="3">
        <f t="shared" si="208"/>
        <v>0.73199999999999998</v>
      </c>
      <c r="K930" s="5">
        <f t="shared" si="203"/>
        <v>927</v>
      </c>
      <c r="L930" s="5">
        <f t="shared" si="204"/>
        <v>0</v>
      </c>
      <c r="N930" s="2">
        <f t="shared" si="209"/>
        <v>16.848262931698653</v>
      </c>
      <c r="O930" s="2">
        <f t="shared" si="210"/>
        <v>16.383379757467988</v>
      </c>
      <c r="P930" s="2">
        <f t="shared" si="211"/>
        <v>15.863572422749693</v>
      </c>
      <c r="Q930" s="2">
        <f t="shared" si="212"/>
        <v>1.1485596195655858</v>
      </c>
      <c r="R930" s="2">
        <f t="shared" si="213"/>
        <v>1.118766400814891</v>
      </c>
      <c r="S930" s="2">
        <f t="shared" si="214"/>
        <v>1.0853330712218467</v>
      </c>
      <c r="U930" s="1" t="s">
        <v>961</v>
      </c>
      <c r="V930" s="1"/>
      <c r="W930" s="1"/>
      <c r="X930" s="1"/>
      <c r="Y930" s="1"/>
      <c r="AB930" s="1"/>
      <c r="AE930" s="1"/>
      <c r="AF930" s="1"/>
      <c r="AG930" s="1"/>
      <c r="AI930" s="1"/>
      <c r="AJ930" s="1"/>
      <c r="AK930" s="1"/>
    </row>
    <row r="931" spans="1:37" s="2" customFormat="1" x14ac:dyDescent="0.35">
      <c r="A931" s="6">
        <f t="shared" si="205"/>
        <v>43542.071516249998</v>
      </c>
      <c r="B931" s="1">
        <v>0</v>
      </c>
      <c r="C931" s="2">
        <f t="shared" si="215"/>
        <v>21.5</v>
      </c>
      <c r="D931" s="2">
        <f t="shared" si="215"/>
        <v>20.6</v>
      </c>
      <c r="E931" s="2">
        <f t="shared" si="215"/>
        <v>20.9</v>
      </c>
      <c r="G931" s="3">
        <f t="shared" si="206"/>
        <v>0.747</v>
      </c>
      <c r="H931" s="3">
        <f t="shared" si="207"/>
        <v>0.77200000000000002</v>
      </c>
      <c r="I931" s="3">
        <f t="shared" si="208"/>
        <v>0.73299999999999998</v>
      </c>
      <c r="K931" s="5">
        <f t="shared" si="203"/>
        <v>928</v>
      </c>
      <c r="L931" s="5">
        <f t="shared" si="204"/>
        <v>0</v>
      </c>
      <c r="N931" s="2">
        <f t="shared" si="209"/>
        <v>16.752632977013793</v>
      </c>
      <c r="O931" s="2">
        <f t="shared" si="210"/>
        <v>16.403572024814732</v>
      </c>
      <c r="P931" s="2">
        <f t="shared" si="211"/>
        <v>15.884759097058202</v>
      </c>
      <c r="Q931" s="2">
        <f t="shared" si="212"/>
        <v>1.1424391935759879</v>
      </c>
      <c r="R931" s="2">
        <f t="shared" si="213"/>
        <v>1.120062577276338</v>
      </c>
      <c r="S931" s="2">
        <f t="shared" si="214"/>
        <v>1.0866982591471865</v>
      </c>
      <c r="U931" s="1" t="s">
        <v>962</v>
      </c>
      <c r="V931" s="1"/>
      <c r="W931" s="1"/>
      <c r="X931" s="1"/>
      <c r="Y931" s="1"/>
      <c r="AB931" s="1"/>
      <c r="AE931" s="1"/>
      <c r="AF931" s="1"/>
      <c r="AG931" s="1"/>
      <c r="AI931" s="1"/>
      <c r="AJ931" s="1"/>
      <c r="AK931" s="1"/>
    </row>
    <row r="932" spans="1:37" s="2" customFormat="1" x14ac:dyDescent="0.35">
      <c r="A932" s="6">
        <f t="shared" si="205"/>
        <v>43542.072920081016</v>
      </c>
      <c r="B932" s="1">
        <v>0</v>
      </c>
      <c r="C932" s="2">
        <f t="shared" si="215"/>
        <v>21.5</v>
      </c>
      <c r="D932" s="2">
        <f t="shared" si="215"/>
        <v>20.6</v>
      </c>
      <c r="E932" s="2">
        <f t="shared" si="215"/>
        <v>20.9</v>
      </c>
      <c r="G932" s="3">
        <f t="shared" si="206"/>
        <v>0.746</v>
      </c>
      <c r="H932" s="3">
        <f t="shared" si="207"/>
        <v>0.77</v>
      </c>
      <c r="I932" s="3">
        <f t="shared" si="208"/>
        <v>0.73099999999999998</v>
      </c>
      <c r="K932" s="5">
        <f t="shared" si="203"/>
        <v>929</v>
      </c>
      <c r="L932" s="5">
        <f t="shared" si="204"/>
        <v>0</v>
      </c>
      <c r="N932" s="2">
        <f t="shared" si="209"/>
        <v>16.731711238557864</v>
      </c>
      <c r="O932" s="2">
        <f t="shared" si="210"/>
        <v>16.363164270072886</v>
      </c>
      <c r="P932" s="2">
        <f t="shared" si="211"/>
        <v>15.842360079758603</v>
      </c>
      <c r="Q932" s="2">
        <f t="shared" si="212"/>
        <v>1.1410996086469314</v>
      </c>
      <c r="R932" s="2">
        <f t="shared" si="213"/>
        <v>1.1174685420992914</v>
      </c>
      <c r="S932" s="2">
        <f t="shared" si="214"/>
        <v>1.0839660170103136</v>
      </c>
      <c r="U932" s="1" t="s">
        <v>963</v>
      </c>
      <c r="V932" s="1"/>
      <c r="W932" s="1"/>
      <c r="X932" s="1"/>
      <c r="Y932" s="1"/>
      <c r="AB932" s="1"/>
      <c r="AE932" s="1"/>
      <c r="AF932" s="1"/>
      <c r="AG932" s="1"/>
      <c r="AI932" s="1"/>
      <c r="AJ932" s="1"/>
      <c r="AK932" s="1"/>
    </row>
    <row r="933" spans="1:37" s="2" customFormat="1" x14ac:dyDescent="0.35">
      <c r="A933" s="6">
        <f t="shared" si="205"/>
        <v>43542.074323946763</v>
      </c>
      <c r="B933" s="1">
        <v>0</v>
      </c>
      <c r="C933" s="2">
        <f t="shared" si="215"/>
        <v>21.6</v>
      </c>
      <c r="D933" s="2">
        <f t="shared" si="215"/>
        <v>20.7</v>
      </c>
      <c r="E933" s="2">
        <f t="shared" si="215"/>
        <v>21</v>
      </c>
      <c r="G933" s="3">
        <f t="shared" si="206"/>
        <v>0.746</v>
      </c>
      <c r="H933" s="3">
        <f t="shared" si="207"/>
        <v>0.77</v>
      </c>
      <c r="I933" s="3">
        <f t="shared" si="208"/>
        <v>0.73099999999999998</v>
      </c>
      <c r="K933" s="5">
        <f t="shared" si="203"/>
        <v>930</v>
      </c>
      <c r="L933" s="5">
        <f t="shared" si="204"/>
        <v>0</v>
      </c>
      <c r="N933" s="2">
        <f t="shared" si="209"/>
        <v>16.827326581548419</v>
      </c>
      <c r="O933" s="2">
        <f t="shared" si="210"/>
        <v>16.45918465203604</v>
      </c>
      <c r="P933" s="2">
        <f t="shared" si="211"/>
        <v>15.937794440891405</v>
      </c>
      <c r="Q933" s="2">
        <f t="shared" si="212"/>
        <v>1.1472200346365296</v>
      </c>
      <c r="R933" s="2">
        <f t="shared" si="213"/>
        <v>1.1236314586306697</v>
      </c>
      <c r="S933" s="2">
        <f t="shared" si="214"/>
        <v>1.0901147241812987</v>
      </c>
      <c r="U933" s="1" t="s">
        <v>964</v>
      </c>
      <c r="V933" s="1"/>
      <c r="W933" s="1"/>
      <c r="X933" s="1"/>
      <c r="Y933" s="1"/>
      <c r="AB933" s="1"/>
      <c r="AE933" s="1"/>
      <c r="AF933" s="1"/>
      <c r="AG933" s="1"/>
      <c r="AI933" s="1"/>
      <c r="AJ933" s="1"/>
      <c r="AK933" s="1"/>
    </row>
    <row r="934" spans="1:37" s="2" customFormat="1" x14ac:dyDescent="0.35">
      <c r="A934" s="6">
        <f t="shared" si="205"/>
        <v>43542.075727847223</v>
      </c>
      <c r="B934" s="1">
        <v>0</v>
      </c>
      <c r="C934" s="2">
        <f t="shared" si="215"/>
        <v>21.6</v>
      </c>
      <c r="D934" s="2">
        <f t="shared" si="215"/>
        <v>20.7</v>
      </c>
      <c r="E934" s="2">
        <f t="shared" si="215"/>
        <v>21</v>
      </c>
      <c r="G934" s="3">
        <f t="shared" si="206"/>
        <v>0.746</v>
      </c>
      <c r="H934" s="3">
        <f t="shared" si="207"/>
        <v>0.77099999999999991</v>
      </c>
      <c r="I934" s="3">
        <f t="shared" si="208"/>
        <v>0.73199999999999998</v>
      </c>
      <c r="K934" s="5">
        <f t="shared" si="203"/>
        <v>931</v>
      </c>
      <c r="L934" s="5">
        <f t="shared" si="204"/>
        <v>0</v>
      </c>
      <c r="N934" s="2">
        <f t="shared" si="209"/>
        <v>16.827326581548419</v>
      </c>
      <c r="O934" s="2">
        <f t="shared" si="210"/>
        <v>16.479414336790427</v>
      </c>
      <c r="P934" s="2">
        <f t="shared" si="211"/>
        <v>15.959021618679669</v>
      </c>
      <c r="Q934" s="2">
        <f t="shared" si="212"/>
        <v>1.1472200346365296</v>
      </c>
      <c r="R934" s="2">
        <f t="shared" si="213"/>
        <v>1.1249293173462693</v>
      </c>
      <c r="S934" s="2">
        <f t="shared" si="214"/>
        <v>1.0914817783928317</v>
      </c>
      <c r="U934" s="1" t="s">
        <v>965</v>
      </c>
      <c r="V934" s="1"/>
      <c r="W934" s="1"/>
      <c r="X934" s="1"/>
      <c r="Y934" s="1"/>
      <c r="AB934" s="1"/>
      <c r="AE934" s="1"/>
      <c r="AF934" s="1"/>
      <c r="AG934" s="1"/>
      <c r="AI934" s="1"/>
      <c r="AJ934" s="1"/>
      <c r="AK934" s="1"/>
    </row>
    <row r="935" spans="1:37" s="2" customFormat="1" x14ac:dyDescent="0.35">
      <c r="A935" s="6">
        <f t="shared" si="205"/>
        <v>43542.077131724538</v>
      </c>
      <c r="B935" s="1">
        <v>0</v>
      </c>
      <c r="C935" s="2">
        <f t="shared" si="215"/>
        <v>21.5</v>
      </c>
      <c r="D935" s="2">
        <f t="shared" si="215"/>
        <v>20.7</v>
      </c>
      <c r="E935" s="2">
        <f t="shared" si="215"/>
        <v>21</v>
      </c>
      <c r="G935" s="3">
        <f t="shared" si="206"/>
        <v>0.74400000000000011</v>
      </c>
      <c r="H935" s="3">
        <f t="shared" si="207"/>
        <v>0.77</v>
      </c>
      <c r="I935" s="3">
        <f t="shared" si="208"/>
        <v>0.73099999999999998</v>
      </c>
      <c r="K935" s="5">
        <f t="shared" si="203"/>
        <v>932</v>
      </c>
      <c r="L935" s="5">
        <f t="shared" si="204"/>
        <v>0</v>
      </c>
      <c r="N935" s="2">
        <f t="shared" si="209"/>
        <v>16.689793113709928</v>
      </c>
      <c r="O935" s="2">
        <f t="shared" si="210"/>
        <v>16.45918465203604</v>
      </c>
      <c r="P935" s="2">
        <f t="shared" si="211"/>
        <v>15.937794440891405</v>
      </c>
      <c r="Q935" s="2">
        <f t="shared" si="212"/>
        <v>1.1384150432762625</v>
      </c>
      <c r="R935" s="2">
        <f t="shared" si="213"/>
        <v>1.1236314586306697</v>
      </c>
      <c r="S935" s="2">
        <f t="shared" si="214"/>
        <v>1.0901147241812987</v>
      </c>
      <c r="U935" s="1" t="s">
        <v>966</v>
      </c>
      <c r="V935" s="1"/>
      <c r="W935" s="1"/>
      <c r="X935" s="1"/>
      <c r="Y935" s="1"/>
      <c r="AB935" s="1"/>
      <c r="AE935" s="1"/>
      <c r="AF935" s="1"/>
      <c r="AG935" s="1"/>
      <c r="AI935" s="1"/>
      <c r="AJ935" s="1"/>
      <c r="AK935" s="1"/>
    </row>
    <row r="936" spans="1:37" s="2" customFormat="1" x14ac:dyDescent="0.35">
      <c r="A936" s="6">
        <f t="shared" si="205"/>
        <v>43542.078535601853</v>
      </c>
      <c r="B936" s="1">
        <v>0</v>
      </c>
      <c r="C936" s="2">
        <f t="shared" si="215"/>
        <v>21.5</v>
      </c>
      <c r="D936" s="2">
        <f t="shared" si="215"/>
        <v>20.7</v>
      </c>
      <c r="E936" s="2">
        <f t="shared" si="215"/>
        <v>21</v>
      </c>
      <c r="G936" s="3">
        <f t="shared" si="206"/>
        <v>0.74400000000000011</v>
      </c>
      <c r="H936" s="3">
        <f t="shared" si="207"/>
        <v>0.76900000000000002</v>
      </c>
      <c r="I936" s="3">
        <f t="shared" si="208"/>
        <v>0.72799999999999998</v>
      </c>
      <c r="K936" s="5">
        <f t="shared" si="203"/>
        <v>933</v>
      </c>
      <c r="L936" s="5">
        <f t="shared" si="204"/>
        <v>0</v>
      </c>
      <c r="N936" s="2">
        <f t="shared" si="209"/>
        <v>16.689793113709928</v>
      </c>
      <c r="O936" s="2">
        <f t="shared" si="210"/>
        <v>16.438931674806302</v>
      </c>
      <c r="P936" s="2">
        <f t="shared" si="211"/>
        <v>15.873958127545487</v>
      </c>
      <c r="Q936" s="2">
        <f t="shared" si="212"/>
        <v>1.1384150432762625</v>
      </c>
      <c r="R936" s="2">
        <f t="shared" si="213"/>
        <v>1.1223319132885841</v>
      </c>
      <c r="S936" s="2">
        <f t="shared" si="214"/>
        <v>1.0860023126282061</v>
      </c>
      <c r="U936" s="1" t="s">
        <v>967</v>
      </c>
      <c r="V936" s="1"/>
      <c r="W936" s="1"/>
      <c r="X936" s="1"/>
      <c r="Y936" s="1"/>
      <c r="AB936" s="1"/>
      <c r="AE936" s="1"/>
      <c r="AF936" s="1"/>
      <c r="AG936" s="1"/>
      <c r="AI936" s="1"/>
      <c r="AJ936" s="1"/>
      <c r="AK936" s="1"/>
    </row>
    <row r="937" spans="1:37" s="2" customFormat="1" x14ac:dyDescent="0.35">
      <c r="A937" s="6">
        <f t="shared" si="205"/>
        <v>43542.079939490737</v>
      </c>
      <c r="B937" s="1">
        <v>0</v>
      </c>
      <c r="C937" s="2">
        <f t="shared" si="215"/>
        <v>21.6</v>
      </c>
      <c r="D937" s="2">
        <f t="shared" si="215"/>
        <v>20.7</v>
      </c>
      <c r="E937" s="2">
        <f t="shared" si="215"/>
        <v>21</v>
      </c>
      <c r="G937" s="3">
        <f t="shared" si="206"/>
        <v>0.74400000000000011</v>
      </c>
      <c r="H937" s="3">
        <f t="shared" si="207"/>
        <v>0.77</v>
      </c>
      <c r="I937" s="3">
        <f t="shared" si="208"/>
        <v>0.73099999999999998</v>
      </c>
      <c r="K937" s="5">
        <f t="shared" si="203"/>
        <v>934</v>
      </c>
      <c r="L937" s="5">
        <f t="shared" si="204"/>
        <v>0</v>
      </c>
      <c r="N937" s="2">
        <f t="shared" si="209"/>
        <v>16.785379184538186</v>
      </c>
      <c r="O937" s="2">
        <f t="shared" si="210"/>
        <v>16.45918465203604</v>
      </c>
      <c r="P937" s="2">
        <f t="shared" si="211"/>
        <v>15.937794440891405</v>
      </c>
      <c r="Q937" s="2">
        <f t="shared" si="212"/>
        <v>1.1445354692658607</v>
      </c>
      <c r="R937" s="2">
        <f t="shared" si="213"/>
        <v>1.1236314586306697</v>
      </c>
      <c r="S937" s="2">
        <f t="shared" si="214"/>
        <v>1.0901147241812987</v>
      </c>
      <c r="U937" s="1" t="s">
        <v>968</v>
      </c>
      <c r="V937" s="1"/>
      <c r="W937" s="1"/>
      <c r="X937" s="1"/>
      <c r="Y937" s="1"/>
      <c r="AB937" s="1"/>
      <c r="AE937" s="1"/>
      <c r="AF937" s="1"/>
      <c r="AG937" s="1"/>
      <c r="AI937" s="1"/>
      <c r="AJ937" s="1"/>
      <c r="AK937" s="1"/>
    </row>
    <row r="938" spans="1:37" s="2" customFormat="1" x14ac:dyDescent="0.35">
      <c r="A938" s="6">
        <f t="shared" si="205"/>
        <v>43542.081343333331</v>
      </c>
      <c r="B938" s="1">
        <v>0</v>
      </c>
      <c r="C938" s="2">
        <f t="shared" si="215"/>
        <v>21.6</v>
      </c>
      <c r="D938" s="2">
        <f t="shared" si="215"/>
        <v>20.7</v>
      </c>
      <c r="E938" s="2">
        <f t="shared" si="215"/>
        <v>20.9</v>
      </c>
      <c r="G938" s="3">
        <f t="shared" si="206"/>
        <v>0.74099999999999999</v>
      </c>
      <c r="H938" s="3">
        <f t="shared" si="207"/>
        <v>0.76700000000000002</v>
      </c>
      <c r="I938" s="3">
        <f t="shared" si="208"/>
        <v>0.72599999999999998</v>
      </c>
      <c r="K938" s="5">
        <f t="shared" si="203"/>
        <v>935</v>
      </c>
      <c r="L938" s="5">
        <f t="shared" si="204"/>
        <v>0</v>
      </c>
      <c r="N938" s="2">
        <f t="shared" si="209"/>
        <v>16.722270394647353</v>
      </c>
      <c r="O938" s="2">
        <f t="shared" si="210"/>
        <v>16.398355613172171</v>
      </c>
      <c r="P938" s="2">
        <f t="shared" si="211"/>
        <v>15.735910996604032</v>
      </c>
      <c r="Q938" s="2">
        <f t="shared" si="212"/>
        <v>1.1404950597288555</v>
      </c>
      <c r="R938" s="2">
        <f t="shared" si="213"/>
        <v>1.1197277451501964</v>
      </c>
      <c r="S938" s="2">
        <f t="shared" si="214"/>
        <v>1.0771025720853313</v>
      </c>
      <c r="U938" s="1" t="s">
        <v>969</v>
      </c>
      <c r="V938" s="1"/>
      <c r="W938" s="1"/>
      <c r="X938" s="1"/>
      <c r="Y938" s="1"/>
      <c r="AB938" s="1"/>
      <c r="AE938" s="1"/>
      <c r="AF938" s="1"/>
      <c r="AG938" s="1"/>
      <c r="AI938" s="1"/>
      <c r="AJ938" s="1"/>
      <c r="AK938" s="1"/>
    </row>
    <row r="939" spans="1:37" s="2" customFormat="1" x14ac:dyDescent="0.35">
      <c r="A939" s="6">
        <f t="shared" si="205"/>
        <v>43542.082747222223</v>
      </c>
      <c r="B939" s="1">
        <v>0</v>
      </c>
      <c r="C939" s="2">
        <f t="shared" si="215"/>
        <v>21.7</v>
      </c>
      <c r="D939" s="2">
        <f t="shared" si="215"/>
        <v>20.8</v>
      </c>
      <c r="E939" s="2">
        <f t="shared" si="215"/>
        <v>21</v>
      </c>
      <c r="G939" s="3">
        <f t="shared" si="206"/>
        <v>0.74099999999999999</v>
      </c>
      <c r="H939" s="3">
        <f t="shared" si="207"/>
        <v>0.77</v>
      </c>
      <c r="I939" s="3">
        <f t="shared" si="208"/>
        <v>0.72900000000000009</v>
      </c>
      <c r="K939" s="5">
        <f t="shared" si="203"/>
        <v>936</v>
      </c>
      <c r="L939" s="5">
        <f t="shared" si="204"/>
        <v>0</v>
      </c>
      <c r="N939" s="2">
        <f t="shared" si="209"/>
        <v>16.817805764864438</v>
      </c>
      <c r="O939" s="2">
        <f t="shared" si="210"/>
        <v>16.555198525473735</v>
      </c>
      <c r="P939" s="2">
        <f t="shared" si="211"/>
        <v>15.895262762297712</v>
      </c>
      <c r="Q939" s="2">
        <f t="shared" si="212"/>
        <v>1.1466107899321805</v>
      </c>
      <c r="R939" s="2">
        <f t="shared" si="213"/>
        <v>1.1297896335949731</v>
      </c>
      <c r="S939" s="2">
        <f t="shared" si="214"/>
        <v>1.0873749964401784</v>
      </c>
      <c r="U939" s="1" t="s">
        <v>970</v>
      </c>
      <c r="V939" s="1"/>
      <c r="W939" s="1"/>
      <c r="X939" s="1"/>
      <c r="Y939" s="1"/>
      <c r="AB939" s="1"/>
      <c r="AE939" s="1"/>
      <c r="AF939" s="1"/>
      <c r="AG939" s="1"/>
      <c r="AI939" s="1"/>
      <c r="AJ939" s="1"/>
      <c r="AK939" s="1"/>
    </row>
    <row r="940" spans="1:37" s="2" customFormat="1" x14ac:dyDescent="0.35">
      <c r="A940" s="6">
        <f t="shared" si="205"/>
        <v>43542.084151041665</v>
      </c>
      <c r="B940" s="1">
        <v>0</v>
      </c>
      <c r="C940" s="2">
        <f t="shared" si="215"/>
        <v>21.7</v>
      </c>
      <c r="D940" s="2">
        <f t="shared" si="215"/>
        <v>20.8</v>
      </c>
      <c r="E940" s="2">
        <f t="shared" si="215"/>
        <v>21</v>
      </c>
      <c r="G940" s="3">
        <f t="shared" si="206"/>
        <v>0.74</v>
      </c>
      <c r="H940" s="3">
        <f t="shared" si="207"/>
        <v>0.76900000000000002</v>
      </c>
      <c r="I940" s="3">
        <f t="shared" si="208"/>
        <v>0.72900000000000009</v>
      </c>
      <c r="K940" s="5">
        <f t="shared" si="203"/>
        <v>937</v>
      </c>
      <c r="L940" s="5">
        <f t="shared" si="204"/>
        <v>0</v>
      </c>
      <c r="N940" s="2">
        <f t="shared" si="209"/>
        <v>16.796704480098057</v>
      </c>
      <c r="O940" s="2">
        <f t="shared" si="210"/>
        <v>16.534931331564408</v>
      </c>
      <c r="P940" s="2">
        <f t="shared" si="211"/>
        <v>15.895262762297712</v>
      </c>
      <c r="Q940" s="2">
        <f t="shared" si="212"/>
        <v>1.1452603508343091</v>
      </c>
      <c r="R940" s="2">
        <f t="shared" si="213"/>
        <v>1.1284900882528874</v>
      </c>
      <c r="S940" s="2">
        <f t="shared" si="214"/>
        <v>1.0873749964401784</v>
      </c>
      <c r="U940" s="1" t="s">
        <v>971</v>
      </c>
      <c r="V940" s="1"/>
      <c r="W940" s="1"/>
      <c r="X940" s="1"/>
      <c r="Y940" s="1"/>
      <c r="AB940" s="1"/>
      <c r="AE940" s="1"/>
      <c r="AF940" s="1"/>
      <c r="AG940" s="1"/>
      <c r="AI940" s="1"/>
      <c r="AJ940" s="1"/>
      <c r="AK940" s="1"/>
    </row>
    <row r="941" spans="1:37" s="2" customFormat="1" x14ac:dyDescent="0.35">
      <c r="A941" s="6">
        <f t="shared" si="205"/>
        <v>43542.085554895835</v>
      </c>
      <c r="B941" s="1">
        <v>0</v>
      </c>
      <c r="C941" s="2">
        <f t="shared" si="215"/>
        <v>21.7</v>
      </c>
      <c r="D941" s="2">
        <f t="shared" si="215"/>
        <v>20.8</v>
      </c>
      <c r="E941" s="2">
        <f t="shared" si="215"/>
        <v>21</v>
      </c>
      <c r="G941" s="3">
        <f t="shared" si="206"/>
        <v>0.74099999999999999</v>
      </c>
      <c r="H941" s="3">
        <f t="shared" si="207"/>
        <v>0.76800000000000002</v>
      </c>
      <c r="I941" s="3">
        <f t="shared" si="208"/>
        <v>0.72900000000000009</v>
      </c>
      <c r="K941" s="5">
        <f t="shared" si="203"/>
        <v>938</v>
      </c>
      <c r="L941" s="5">
        <f t="shared" si="204"/>
        <v>0</v>
      </c>
      <c r="N941" s="2">
        <f t="shared" si="209"/>
        <v>16.817805764864438</v>
      </c>
      <c r="O941" s="2">
        <f t="shared" si="210"/>
        <v>16.514640772460965</v>
      </c>
      <c r="P941" s="2">
        <f t="shared" si="211"/>
        <v>15.895262762297712</v>
      </c>
      <c r="Q941" s="2">
        <f t="shared" si="212"/>
        <v>1.1466107899321805</v>
      </c>
      <c r="R941" s="2">
        <f t="shared" si="213"/>
        <v>1.1271888518949158</v>
      </c>
      <c r="S941" s="2">
        <f t="shared" si="214"/>
        <v>1.0873749964401784</v>
      </c>
      <c r="U941" s="1" t="s">
        <v>972</v>
      </c>
      <c r="V941" s="1"/>
      <c r="W941" s="1"/>
      <c r="X941" s="1"/>
      <c r="Y941" s="1"/>
      <c r="AB941" s="1"/>
      <c r="AE941" s="1"/>
      <c r="AF941" s="1"/>
      <c r="AG941" s="1"/>
      <c r="AI941" s="1"/>
      <c r="AJ941" s="1"/>
      <c r="AK941" s="1"/>
    </row>
    <row r="942" spans="1:37" s="2" customFormat="1" x14ac:dyDescent="0.35">
      <c r="A942" s="6">
        <f t="shared" si="205"/>
        <v>43542.08695877315</v>
      </c>
      <c r="B942" s="1">
        <v>0</v>
      </c>
      <c r="C942" s="2">
        <f t="shared" si="215"/>
        <v>21.7</v>
      </c>
      <c r="D942" s="2">
        <f t="shared" si="215"/>
        <v>20.8</v>
      </c>
      <c r="E942" s="2">
        <f t="shared" si="215"/>
        <v>21</v>
      </c>
      <c r="G942" s="3">
        <f t="shared" si="206"/>
        <v>0.7390000000000001</v>
      </c>
      <c r="H942" s="3">
        <f t="shared" si="207"/>
        <v>0.76900000000000002</v>
      </c>
      <c r="I942" s="3">
        <f t="shared" si="208"/>
        <v>0.72900000000000009</v>
      </c>
      <c r="K942" s="5">
        <f t="shared" si="203"/>
        <v>939</v>
      </c>
      <c r="L942" s="5">
        <f t="shared" si="204"/>
        <v>0</v>
      </c>
      <c r="N942" s="2">
        <f t="shared" si="209"/>
        <v>16.775577917742861</v>
      </c>
      <c r="O942" s="2">
        <f t="shared" si="210"/>
        <v>16.534931331564408</v>
      </c>
      <c r="P942" s="2">
        <f t="shared" si="211"/>
        <v>15.895262762297712</v>
      </c>
      <c r="Q942" s="2">
        <f t="shared" si="212"/>
        <v>1.1439080855842956</v>
      </c>
      <c r="R942" s="2">
        <f t="shared" si="213"/>
        <v>1.1284900882528874</v>
      </c>
      <c r="S942" s="2">
        <f t="shared" si="214"/>
        <v>1.0873749964401784</v>
      </c>
      <c r="U942" s="1" t="s">
        <v>973</v>
      </c>
      <c r="V942" s="1"/>
      <c r="W942" s="1"/>
      <c r="X942" s="1"/>
      <c r="Y942" s="1"/>
      <c r="AB942" s="1"/>
      <c r="AE942" s="1"/>
      <c r="AF942" s="1"/>
      <c r="AG942" s="1"/>
      <c r="AI942" s="1"/>
      <c r="AJ942" s="1"/>
      <c r="AK942" s="1"/>
    </row>
    <row r="943" spans="1:37" s="2" customFormat="1" x14ac:dyDescent="0.35">
      <c r="A943" s="6">
        <f t="shared" si="205"/>
        <v>43542.088362615737</v>
      </c>
      <c r="B943" s="1">
        <v>0</v>
      </c>
      <c r="C943" s="2">
        <f t="shared" si="215"/>
        <v>21.8</v>
      </c>
      <c r="D943" s="2">
        <f t="shared" si="215"/>
        <v>20.8</v>
      </c>
      <c r="E943" s="2">
        <f t="shared" si="215"/>
        <v>21</v>
      </c>
      <c r="G943" s="3">
        <f t="shared" si="206"/>
        <v>0.73799999999999999</v>
      </c>
      <c r="H943" s="3">
        <f t="shared" si="207"/>
        <v>0.76700000000000002</v>
      </c>
      <c r="I943" s="3">
        <f t="shared" si="208"/>
        <v>0.72799999999999998</v>
      </c>
      <c r="K943" s="5">
        <f t="shared" si="203"/>
        <v>940</v>
      </c>
      <c r="L943" s="5">
        <f t="shared" si="204"/>
        <v>0</v>
      </c>
      <c r="N943" s="2">
        <f t="shared" si="209"/>
        <v>16.849910505138332</v>
      </c>
      <c r="O943" s="2">
        <f t="shared" si="210"/>
        <v>16.494326790527047</v>
      </c>
      <c r="P943" s="2">
        <f t="shared" si="211"/>
        <v>15.873958127545487</v>
      </c>
      <c r="Q943" s="2">
        <f t="shared" si="212"/>
        <v>1.1486650287039368</v>
      </c>
      <c r="R943" s="2">
        <f t="shared" si="213"/>
        <v>1.1258859201144997</v>
      </c>
      <c r="S943" s="2">
        <f t="shared" si="214"/>
        <v>1.0860023126282061</v>
      </c>
      <c r="U943" s="1" t="s">
        <v>974</v>
      </c>
      <c r="V943" s="1"/>
      <c r="W943" s="1"/>
      <c r="X943" s="1"/>
      <c r="Y943" s="1"/>
      <c r="AB943" s="1"/>
      <c r="AE943" s="1"/>
      <c r="AF943" s="1"/>
      <c r="AG943" s="1"/>
      <c r="AI943" s="1"/>
      <c r="AJ943" s="1"/>
      <c r="AK943" s="1"/>
    </row>
    <row r="944" spans="1:37" s="2" customFormat="1" x14ac:dyDescent="0.35">
      <c r="A944" s="6">
        <f t="shared" si="205"/>
        <v>43542.089766469908</v>
      </c>
      <c r="B944" s="1">
        <v>0</v>
      </c>
      <c r="C944" s="2">
        <f t="shared" si="215"/>
        <v>21.8</v>
      </c>
      <c r="D944" s="2">
        <f t="shared" si="215"/>
        <v>20.8</v>
      </c>
      <c r="E944" s="2">
        <f t="shared" si="215"/>
        <v>21</v>
      </c>
      <c r="G944" s="3">
        <f t="shared" si="206"/>
        <v>0.73599999999999999</v>
      </c>
      <c r="H944" s="3">
        <f t="shared" si="207"/>
        <v>0.7659999999999999</v>
      </c>
      <c r="I944" s="3">
        <f t="shared" si="208"/>
        <v>0.72599999999999998</v>
      </c>
      <c r="K944" s="5">
        <f t="shared" si="203"/>
        <v>941</v>
      </c>
      <c r="L944" s="5">
        <f t="shared" si="204"/>
        <v>0</v>
      </c>
      <c r="N944" s="2">
        <f t="shared" si="209"/>
        <v>16.807500856238359</v>
      </c>
      <c r="O944" s="2">
        <f t="shared" si="210"/>
        <v>16.473989327908559</v>
      </c>
      <c r="P944" s="2">
        <f t="shared" si="211"/>
        <v>15.831270930261725</v>
      </c>
      <c r="Q944" s="2">
        <f t="shared" si="212"/>
        <v>1.1459513228323406</v>
      </c>
      <c r="R944" s="2">
        <f t="shared" si="213"/>
        <v>1.1245812884878348</v>
      </c>
      <c r="S944" s="2">
        <f t="shared" si="214"/>
        <v>1.0832512792563163</v>
      </c>
      <c r="U944" s="1" t="s">
        <v>975</v>
      </c>
      <c r="V944" s="1"/>
      <c r="W944" s="1"/>
      <c r="X944" s="1"/>
      <c r="Y944" s="1"/>
      <c r="AB944" s="1"/>
      <c r="AE944" s="1"/>
      <c r="AF944" s="1"/>
      <c r="AG944" s="1"/>
      <c r="AI944" s="1"/>
      <c r="AJ944" s="1"/>
      <c r="AK944" s="1"/>
    </row>
    <row r="945" spans="1:37" s="2" customFormat="1" x14ac:dyDescent="0.35">
      <c r="A945" s="6">
        <f t="shared" si="205"/>
        <v>43542.091170370368</v>
      </c>
      <c r="B945" s="1">
        <v>0</v>
      </c>
      <c r="C945" s="2">
        <f t="shared" si="215"/>
        <v>21.7</v>
      </c>
      <c r="D945" s="2">
        <f t="shared" si="215"/>
        <v>20.8</v>
      </c>
      <c r="E945" s="2">
        <f t="shared" si="215"/>
        <v>21</v>
      </c>
      <c r="G945" s="3">
        <f t="shared" si="206"/>
        <v>0.73599999999999999</v>
      </c>
      <c r="H945" s="3">
        <f t="shared" si="207"/>
        <v>0.7659999999999999</v>
      </c>
      <c r="I945" s="3">
        <f t="shared" si="208"/>
        <v>0.72499999999999998</v>
      </c>
      <c r="K945" s="5">
        <f t="shared" si="203"/>
        <v>942</v>
      </c>
      <c r="L945" s="5">
        <f t="shared" si="204"/>
        <v>0</v>
      </c>
      <c r="N945" s="2">
        <f t="shared" si="209"/>
        <v>16.712045915881525</v>
      </c>
      <c r="O945" s="2">
        <f t="shared" si="210"/>
        <v>16.473989327908559</v>
      </c>
      <c r="P945" s="2">
        <f t="shared" si="211"/>
        <v>15.809888232176085</v>
      </c>
      <c r="Q945" s="2">
        <f t="shared" si="212"/>
        <v>1.1398402833649699</v>
      </c>
      <c r="R945" s="2">
        <f t="shared" si="213"/>
        <v>1.1245812884878348</v>
      </c>
      <c r="S945" s="2">
        <f t="shared" si="214"/>
        <v>1.0818729192861949</v>
      </c>
      <c r="U945" s="1" t="s">
        <v>976</v>
      </c>
      <c r="V945" s="1"/>
      <c r="W945" s="1"/>
      <c r="X945" s="1"/>
      <c r="Y945" s="1"/>
      <c r="AB945" s="1"/>
      <c r="AE945" s="1"/>
      <c r="AF945" s="1"/>
      <c r="AG945" s="1"/>
      <c r="AI945" s="1"/>
      <c r="AJ945" s="1"/>
      <c r="AK945" s="1"/>
    </row>
    <row r="946" spans="1:37" s="2" customFormat="1" x14ac:dyDescent="0.35">
      <c r="A946" s="6">
        <f t="shared" si="205"/>
        <v>43542.092574328701</v>
      </c>
      <c r="B946" s="1">
        <v>0</v>
      </c>
      <c r="C946" s="2">
        <f t="shared" si="215"/>
        <v>21.8</v>
      </c>
      <c r="D946" s="2">
        <f t="shared" si="215"/>
        <v>20.8</v>
      </c>
      <c r="E946" s="2">
        <f t="shared" si="215"/>
        <v>21</v>
      </c>
      <c r="G946" s="3">
        <f t="shared" si="206"/>
        <v>0.73699999999999999</v>
      </c>
      <c r="H946" s="3">
        <f t="shared" si="207"/>
        <v>0.76800000000000002</v>
      </c>
      <c r="I946" s="3">
        <f t="shared" si="208"/>
        <v>0.72799999999999998</v>
      </c>
      <c r="K946" s="5">
        <f t="shared" si="203"/>
        <v>943</v>
      </c>
      <c r="L946" s="5">
        <f t="shared" si="204"/>
        <v>0</v>
      </c>
      <c r="N946" s="2">
        <f t="shared" si="209"/>
        <v>16.828718425372688</v>
      </c>
      <c r="O946" s="2">
        <f t="shared" si="210"/>
        <v>16.514640772460965</v>
      </c>
      <c r="P946" s="2">
        <f t="shared" si="211"/>
        <v>15.873958127545487</v>
      </c>
      <c r="Q946" s="2">
        <f t="shared" si="212"/>
        <v>1.1473090962928008</v>
      </c>
      <c r="R946" s="2">
        <f t="shared" si="213"/>
        <v>1.1271888518949158</v>
      </c>
      <c r="S946" s="2">
        <f t="shared" si="214"/>
        <v>1.0860023126282061</v>
      </c>
      <c r="U946" s="1" t="s">
        <v>977</v>
      </c>
      <c r="V946" s="1"/>
      <c r="W946" s="1"/>
      <c r="X946" s="1"/>
      <c r="Y946" s="1"/>
      <c r="AB946" s="1"/>
      <c r="AE946" s="1"/>
      <c r="AF946" s="1"/>
      <c r="AG946" s="1"/>
      <c r="AI946" s="1"/>
      <c r="AJ946" s="1"/>
      <c r="AK946" s="1"/>
    </row>
    <row r="947" spans="1:37" s="2" customFormat="1" x14ac:dyDescent="0.35">
      <c r="A947" s="6">
        <f t="shared" si="205"/>
        <v>43542.093978217592</v>
      </c>
      <c r="B947" s="1">
        <v>0</v>
      </c>
      <c r="C947" s="2">
        <f t="shared" si="215"/>
        <v>21.7</v>
      </c>
      <c r="D947" s="2">
        <f t="shared" si="215"/>
        <v>20.8</v>
      </c>
      <c r="E947" s="2">
        <f t="shared" si="215"/>
        <v>21.1</v>
      </c>
      <c r="G947" s="3">
        <f t="shared" si="206"/>
        <v>0.7340000000000001</v>
      </c>
      <c r="H947" s="3">
        <f t="shared" si="207"/>
        <v>0.7659999999999999</v>
      </c>
      <c r="I947" s="3">
        <f t="shared" si="208"/>
        <v>0.72699999999999998</v>
      </c>
      <c r="K947" s="5">
        <f t="shared" si="203"/>
        <v>944</v>
      </c>
      <c r="L947" s="5">
        <f t="shared" si="204"/>
        <v>0</v>
      </c>
      <c r="N947" s="2">
        <f t="shared" si="209"/>
        <v>16.669563665238076</v>
      </c>
      <c r="O947" s="2">
        <f t="shared" si="210"/>
        <v>16.473989327908559</v>
      </c>
      <c r="P947" s="2">
        <f t="shared" si="211"/>
        <v>15.947995693577896</v>
      </c>
      <c r="Q947" s="2">
        <f t="shared" si="212"/>
        <v>1.1371191932506093</v>
      </c>
      <c r="R947" s="2">
        <f t="shared" si="213"/>
        <v>1.1245812884878348</v>
      </c>
      <c r="S947" s="2">
        <f t="shared" si="214"/>
        <v>1.0907717228950793</v>
      </c>
      <c r="U947" s="1" t="s">
        <v>978</v>
      </c>
      <c r="V947" s="1"/>
      <c r="W947" s="1"/>
      <c r="X947" s="1"/>
      <c r="Y947" s="1"/>
      <c r="AB947" s="1"/>
      <c r="AE947" s="1"/>
      <c r="AF947" s="1"/>
      <c r="AG947" s="1"/>
      <c r="AI947" s="1"/>
      <c r="AJ947" s="1"/>
      <c r="AK947" s="1"/>
    </row>
    <row r="948" spans="1:37" s="2" customFormat="1" x14ac:dyDescent="0.35">
      <c r="A948" s="6">
        <f t="shared" si="205"/>
        <v>43542.095382083331</v>
      </c>
      <c r="B948" s="1">
        <v>0</v>
      </c>
      <c r="C948" s="2">
        <f t="shared" si="215"/>
        <v>21.7</v>
      </c>
      <c r="D948" s="2">
        <f t="shared" si="215"/>
        <v>20.8</v>
      </c>
      <c r="E948" s="2">
        <f t="shared" si="215"/>
        <v>21</v>
      </c>
      <c r="G948" s="3">
        <f t="shared" si="206"/>
        <v>0.73599999999999999</v>
      </c>
      <c r="H948" s="3">
        <f t="shared" si="207"/>
        <v>0.7659999999999999</v>
      </c>
      <c r="I948" s="3">
        <f t="shared" si="208"/>
        <v>0.72499999999999998</v>
      </c>
      <c r="K948" s="5">
        <f t="shared" si="203"/>
        <v>945</v>
      </c>
      <c r="L948" s="5">
        <f t="shared" si="204"/>
        <v>0</v>
      </c>
      <c r="N948" s="2">
        <f t="shared" si="209"/>
        <v>16.712045915881525</v>
      </c>
      <c r="O948" s="2">
        <f t="shared" si="210"/>
        <v>16.473989327908559</v>
      </c>
      <c r="P948" s="2">
        <f t="shared" si="211"/>
        <v>15.809888232176085</v>
      </c>
      <c r="Q948" s="2">
        <f t="shared" si="212"/>
        <v>1.1398402833649699</v>
      </c>
      <c r="R948" s="2">
        <f t="shared" si="213"/>
        <v>1.1245812884878348</v>
      </c>
      <c r="S948" s="2">
        <f t="shared" si="214"/>
        <v>1.0818729192861949</v>
      </c>
      <c r="U948" s="1" t="s">
        <v>979</v>
      </c>
      <c r="V948" s="1"/>
      <c r="W948" s="1"/>
      <c r="X948" s="1"/>
      <c r="Y948" s="1"/>
      <c r="AB948" s="1"/>
      <c r="AE948" s="1"/>
      <c r="AF948" s="1"/>
      <c r="AG948" s="1"/>
      <c r="AI948" s="1"/>
      <c r="AJ948" s="1"/>
      <c r="AK948" s="1"/>
    </row>
    <row r="949" spans="1:37" s="2" customFormat="1" x14ac:dyDescent="0.35">
      <c r="A949" s="6">
        <f t="shared" si="205"/>
        <v>43542.096785983798</v>
      </c>
      <c r="B949" s="1">
        <v>0</v>
      </c>
      <c r="C949" s="2">
        <f t="shared" si="215"/>
        <v>21.8</v>
      </c>
      <c r="D949" s="2">
        <f t="shared" si="215"/>
        <v>20.8</v>
      </c>
      <c r="E949" s="2">
        <f t="shared" si="215"/>
        <v>21</v>
      </c>
      <c r="G949" s="3">
        <f t="shared" si="206"/>
        <v>0.73499999999999999</v>
      </c>
      <c r="H949" s="3">
        <f t="shared" si="207"/>
        <v>0.76800000000000002</v>
      </c>
      <c r="I949" s="3">
        <f t="shared" si="208"/>
        <v>0.72699999999999998</v>
      </c>
      <c r="K949" s="5">
        <f t="shared" si="203"/>
        <v>946</v>
      </c>
      <c r="L949" s="5">
        <f t="shared" si="204"/>
        <v>0</v>
      </c>
      <c r="N949" s="2">
        <f t="shared" si="209"/>
        <v>16.786257732127407</v>
      </c>
      <c r="O949" s="2">
        <f t="shared" si="210"/>
        <v>16.514640772460965</v>
      </c>
      <c r="P949" s="2">
        <f t="shared" si="211"/>
        <v>15.852627539414165</v>
      </c>
      <c r="Q949" s="2">
        <f t="shared" si="212"/>
        <v>1.1445917033163009</v>
      </c>
      <c r="R949" s="2">
        <f t="shared" si="213"/>
        <v>1.1271888518949158</v>
      </c>
      <c r="S949" s="2">
        <f t="shared" si="214"/>
        <v>1.0846277419650394</v>
      </c>
      <c r="U949" s="1" t="s">
        <v>980</v>
      </c>
      <c r="V949" s="1"/>
      <c r="W949" s="1"/>
      <c r="X949" s="1"/>
      <c r="Y949" s="1"/>
      <c r="AB949" s="1"/>
      <c r="AE949" s="1"/>
      <c r="AF949" s="1"/>
      <c r="AG949" s="1"/>
      <c r="AI949" s="1"/>
      <c r="AJ949" s="1"/>
      <c r="AK949" s="1"/>
    </row>
    <row r="950" spans="1:37" s="2" customFormat="1" x14ac:dyDescent="0.35">
      <c r="A950" s="6">
        <f t="shared" si="205"/>
        <v>43542.098189849537</v>
      </c>
      <c r="B950" s="1">
        <v>0</v>
      </c>
      <c r="C950" s="2">
        <f t="shared" si="215"/>
        <v>21.8</v>
      </c>
      <c r="D950" s="2">
        <f t="shared" si="215"/>
        <v>20.8</v>
      </c>
      <c r="E950" s="2">
        <f t="shared" si="215"/>
        <v>21</v>
      </c>
      <c r="G950" s="3">
        <f t="shared" si="206"/>
        <v>0.73599999999999999</v>
      </c>
      <c r="H950" s="3">
        <f t="shared" si="207"/>
        <v>0.76900000000000002</v>
      </c>
      <c r="I950" s="3">
        <f t="shared" si="208"/>
        <v>0.72900000000000009</v>
      </c>
      <c r="K950" s="5">
        <f t="shared" si="203"/>
        <v>947</v>
      </c>
      <c r="L950" s="5">
        <f t="shared" si="204"/>
        <v>0</v>
      </c>
      <c r="N950" s="2">
        <f t="shared" si="209"/>
        <v>16.807500856238359</v>
      </c>
      <c r="O950" s="2">
        <f t="shared" si="210"/>
        <v>16.534931331564408</v>
      </c>
      <c r="P950" s="2">
        <f t="shared" si="211"/>
        <v>15.895262762297712</v>
      </c>
      <c r="Q950" s="2">
        <f t="shared" si="212"/>
        <v>1.1459513228323406</v>
      </c>
      <c r="R950" s="2">
        <f t="shared" si="213"/>
        <v>1.1284900882528874</v>
      </c>
      <c r="S950" s="2">
        <f t="shared" si="214"/>
        <v>1.0873749964401784</v>
      </c>
      <c r="U950" s="1" t="s">
        <v>981</v>
      </c>
      <c r="V950" s="1"/>
      <c r="W950" s="1"/>
      <c r="X950" s="1"/>
      <c r="Y950" s="1"/>
      <c r="AB950" s="1"/>
      <c r="AE950" s="1"/>
      <c r="AF950" s="1"/>
      <c r="AG950" s="1"/>
      <c r="AI950" s="1"/>
      <c r="AJ950" s="1"/>
      <c r="AK950" s="1"/>
    </row>
    <row r="951" spans="1:37" s="2" customFormat="1" x14ac:dyDescent="0.35">
      <c r="A951" s="6">
        <f t="shared" si="205"/>
        <v>43542.099593738429</v>
      </c>
      <c r="B951" s="1">
        <v>0</v>
      </c>
      <c r="C951" s="2">
        <f t="shared" si="215"/>
        <v>21.8</v>
      </c>
      <c r="D951" s="2">
        <f t="shared" si="215"/>
        <v>20.8</v>
      </c>
      <c r="E951" s="2">
        <f t="shared" si="215"/>
        <v>21</v>
      </c>
      <c r="G951" s="3">
        <f t="shared" si="206"/>
        <v>0.73099999999999998</v>
      </c>
      <c r="H951" s="3">
        <f t="shared" si="207"/>
        <v>0.76500000000000001</v>
      </c>
      <c r="I951" s="3">
        <f t="shared" si="208"/>
        <v>0.72499999999999998</v>
      </c>
      <c r="K951" s="5">
        <f t="shared" si="203"/>
        <v>948</v>
      </c>
      <c r="L951" s="5">
        <f t="shared" si="204"/>
        <v>0</v>
      </c>
      <c r="N951" s="2">
        <f t="shared" si="209"/>
        <v>16.701028364676183</v>
      </c>
      <c r="O951" s="2">
        <f t="shared" si="210"/>
        <v>16.453628326532499</v>
      </c>
      <c r="P951" s="2">
        <f t="shared" si="211"/>
        <v>15.809888232176085</v>
      </c>
      <c r="Q951" s="2">
        <f t="shared" si="212"/>
        <v>1.1391346638532429</v>
      </c>
      <c r="R951" s="2">
        <f t="shared" si="213"/>
        <v>1.1232749525737793</v>
      </c>
      <c r="S951" s="2">
        <f t="shared" si="214"/>
        <v>1.0818729192861949</v>
      </c>
      <c r="U951" s="1" t="s">
        <v>982</v>
      </c>
      <c r="V951" s="1"/>
      <c r="W951" s="1"/>
      <c r="X951" s="1"/>
      <c r="Y951" s="1"/>
      <c r="AB951" s="1"/>
      <c r="AE951" s="1"/>
      <c r="AF951" s="1"/>
      <c r="AG951" s="1"/>
      <c r="AI951" s="1"/>
      <c r="AJ951" s="1"/>
      <c r="AK951" s="1"/>
    </row>
    <row r="952" spans="1:37" s="2" customFormat="1" x14ac:dyDescent="0.35">
      <c r="A952" s="6">
        <f t="shared" si="205"/>
        <v>43542.100997557871</v>
      </c>
      <c r="B952" s="1">
        <v>0</v>
      </c>
      <c r="C952" s="2">
        <f t="shared" si="215"/>
        <v>21.9</v>
      </c>
      <c r="D952" s="2">
        <f t="shared" si="215"/>
        <v>20.8</v>
      </c>
      <c r="E952" s="2">
        <f t="shared" si="215"/>
        <v>21</v>
      </c>
      <c r="G952" s="3">
        <f t="shared" si="206"/>
        <v>0.73099999999999998</v>
      </c>
      <c r="H952" s="3">
        <f t="shared" si="207"/>
        <v>0.76500000000000001</v>
      </c>
      <c r="I952" s="3">
        <f t="shared" si="208"/>
        <v>0.72499999999999998</v>
      </c>
      <c r="K952" s="5">
        <f t="shared" si="203"/>
        <v>949</v>
      </c>
      <c r="L952" s="5">
        <f t="shared" si="204"/>
        <v>0</v>
      </c>
      <c r="N952" s="2">
        <f t="shared" si="209"/>
        <v>16.796402412699521</v>
      </c>
      <c r="O952" s="2">
        <f t="shared" si="210"/>
        <v>16.453628326532499</v>
      </c>
      <c r="P952" s="2">
        <f t="shared" si="211"/>
        <v>15.809888232176085</v>
      </c>
      <c r="Q952" s="2">
        <f t="shared" si="212"/>
        <v>1.1452410176277383</v>
      </c>
      <c r="R952" s="2">
        <f t="shared" si="213"/>
        <v>1.1232749525737793</v>
      </c>
      <c r="S952" s="2">
        <f t="shared" si="214"/>
        <v>1.0818729192861949</v>
      </c>
      <c r="U952" s="1" t="s">
        <v>983</v>
      </c>
      <c r="V952" s="1"/>
      <c r="W952" s="1"/>
      <c r="X952" s="1"/>
      <c r="Y952" s="1"/>
      <c r="AB952" s="1"/>
      <c r="AE952" s="1"/>
      <c r="AF952" s="1"/>
      <c r="AG952" s="1"/>
      <c r="AI952" s="1"/>
      <c r="AJ952" s="1"/>
      <c r="AK952" s="1"/>
    </row>
    <row r="953" spans="1:37" s="2" customFormat="1" x14ac:dyDescent="0.35">
      <c r="A953" s="6">
        <f t="shared" si="205"/>
        <v>43542.102401388889</v>
      </c>
      <c r="B953" s="1">
        <v>0</v>
      </c>
      <c r="C953" s="2">
        <f t="shared" si="215"/>
        <v>21.8</v>
      </c>
      <c r="D953" s="2">
        <f t="shared" si="215"/>
        <v>20.8</v>
      </c>
      <c r="E953" s="2">
        <f t="shared" si="215"/>
        <v>21</v>
      </c>
      <c r="G953" s="3">
        <f t="shared" si="206"/>
        <v>0.72900000000000009</v>
      </c>
      <c r="H953" s="3">
        <f t="shared" si="207"/>
        <v>0.76500000000000001</v>
      </c>
      <c r="I953" s="3">
        <f t="shared" si="208"/>
        <v>0.72499999999999998</v>
      </c>
      <c r="K953" s="5">
        <f t="shared" si="203"/>
        <v>950</v>
      </c>
      <c r="L953" s="5">
        <f t="shared" si="204"/>
        <v>0</v>
      </c>
      <c r="N953" s="2">
        <f t="shared" si="209"/>
        <v>16.65825862614113</v>
      </c>
      <c r="O953" s="2">
        <f t="shared" si="210"/>
        <v>16.453628326532499</v>
      </c>
      <c r="P953" s="2">
        <f t="shared" si="211"/>
        <v>15.809888232176085</v>
      </c>
      <c r="Q953" s="2">
        <f t="shared" si="212"/>
        <v>1.1363949361121226</v>
      </c>
      <c r="R953" s="2">
        <f t="shared" si="213"/>
        <v>1.1232749525737793</v>
      </c>
      <c r="S953" s="2">
        <f t="shared" si="214"/>
        <v>1.0818729192861949</v>
      </c>
      <c r="U953" s="1" t="s">
        <v>984</v>
      </c>
      <c r="V953" s="1"/>
      <c r="W953" s="1"/>
      <c r="X953" s="1"/>
      <c r="Y953" s="1"/>
      <c r="AB953" s="1"/>
      <c r="AE953" s="1"/>
      <c r="AF953" s="1"/>
      <c r="AG953" s="1"/>
      <c r="AI953" s="1"/>
      <c r="AJ953" s="1"/>
      <c r="AK953" s="1"/>
    </row>
    <row r="954" spans="1:37" s="2" customFormat="1" x14ac:dyDescent="0.35">
      <c r="A954" s="6">
        <f t="shared" si="205"/>
        <v>43542.103805312501</v>
      </c>
      <c r="B954" s="1">
        <v>0</v>
      </c>
      <c r="C954" s="2">
        <f t="shared" si="215"/>
        <v>21.7</v>
      </c>
      <c r="D954" s="2">
        <f t="shared" si="215"/>
        <v>20.7</v>
      </c>
      <c r="E954" s="2">
        <f t="shared" si="215"/>
        <v>21</v>
      </c>
      <c r="G954" s="3">
        <f t="shared" si="206"/>
        <v>0.73099999999999998</v>
      </c>
      <c r="H954" s="3">
        <f t="shared" si="207"/>
        <v>0.76400000000000001</v>
      </c>
      <c r="I954" s="3">
        <f t="shared" si="208"/>
        <v>0.72400000000000009</v>
      </c>
      <c r="K954" s="5">
        <f t="shared" si="203"/>
        <v>951</v>
      </c>
      <c r="L954" s="5">
        <f t="shared" si="204"/>
        <v>0</v>
      </c>
      <c r="N954" s="2">
        <f t="shared" si="209"/>
        <v>16.605647596056404</v>
      </c>
      <c r="O954" s="2">
        <f t="shared" si="210"/>
        <v>16.337315385519688</v>
      </c>
      <c r="P954" s="2">
        <f t="shared" si="211"/>
        <v>15.788479376973694</v>
      </c>
      <c r="Q954" s="2">
        <f t="shared" si="212"/>
        <v>1.1330236243858722</v>
      </c>
      <c r="R954" s="2">
        <f t="shared" si="213"/>
        <v>1.1158087329494606</v>
      </c>
      <c r="S954" s="2">
        <f t="shared" si="214"/>
        <v>1.0804926568172366</v>
      </c>
      <c r="U954" s="1" t="s">
        <v>985</v>
      </c>
      <c r="V954" s="1"/>
      <c r="W954" s="1"/>
      <c r="X954" s="1"/>
      <c r="Y954" s="1"/>
      <c r="AB954" s="1"/>
      <c r="AE954" s="1"/>
      <c r="AF954" s="1"/>
      <c r="AG954" s="1"/>
      <c r="AI954" s="1"/>
      <c r="AJ954" s="1"/>
      <c r="AK954" s="1"/>
    </row>
    <row r="955" spans="1:37" s="2" customFormat="1" x14ac:dyDescent="0.35">
      <c r="A955" s="6">
        <f t="shared" si="205"/>
        <v>43542.10520917824</v>
      </c>
      <c r="B955" s="1">
        <v>0</v>
      </c>
      <c r="C955" s="2">
        <f t="shared" si="215"/>
        <v>21.7</v>
      </c>
      <c r="D955" s="2">
        <f t="shared" si="215"/>
        <v>20.7</v>
      </c>
      <c r="E955" s="2">
        <f t="shared" si="215"/>
        <v>21</v>
      </c>
      <c r="G955" s="3">
        <f t="shared" si="206"/>
        <v>0.73499999999999999</v>
      </c>
      <c r="H955" s="3">
        <f t="shared" si="207"/>
        <v>0.76500000000000001</v>
      </c>
      <c r="I955" s="3">
        <f t="shared" si="208"/>
        <v>0.72499999999999998</v>
      </c>
      <c r="K955" s="5">
        <f t="shared" si="203"/>
        <v>952</v>
      </c>
      <c r="L955" s="5">
        <f t="shared" si="204"/>
        <v>0</v>
      </c>
      <c r="N955" s="2">
        <f t="shared" si="209"/>
        <v>16.690817592630545</v>
      </c>
      <c r="O955" s="2">
        <f t="shared" si="210"/>
        <v>16.357685690218783</v>
      </c>
      <c r="P955" s="2">
        <f t="shared" si="211"/>
        <v>15.809888232176085</v>
      </c>
      <c r="Q955" s="2">
        <f t="shared" si="212"/>
        <v>1.1384806638489302</v>
      </c>
      <c r="R955" s="2">
        <f t="shared" si="213"/>
        <v>1.1171167776094759</v>
      </c>
      <c r="S955" s="2">
        <f t="shared" si="214"/>
        <v>1.0818729192861949</v>
      </c>
      <c r="U955" s="1" t="s">
        <v>986</v>
      </c>
      <c r="V955" s="1"/>
      <c r="W955" s="1"/>
      <c r="X955" s="1"/>
      <c r="Y955" s="1"/>
      <c r="AB955" s="1"/>
      <c r="AE955" s="1"/>
      <c r="AF955" s="1"/>
      <c r="AG955" s="1"/>
      <c r="AI955" s="1"/>
      <c r="AJ955" s="1"/>
      <c r="AK955" s="1"/>
    </row>
    <row r="956" spans="1:37" s="2" customFormat="1" x14ac:dyDescent="0.35">
      <c r="A956" s="6">
        <f t="shared" si="205"/>
        <v>43542.106613043979</v>
      </c>
      <c r="B956" s="1">
        <v>0</v>
      </c>
      <c r="C956" s="2">
        <f t="shared" si="215"/>
        <v>21.7</v>
      </c>
      <c r="D956" s="2">
        <f t="shared" si="215"/>
        <v>20.7</v>
      </c>
      <c r="E956" s="2">
        <f t="shared" si="215"/>
        <v>20.9</v>
      </c>
      <c r="G956" s="3">
        <f t="shared" si="206"/>
        <v>0.73799999999999999</v>
      </c>
      <c r="H956" s="3">
        <f t="shared" si="207"/>
        <v>0.7659999999999999</v>
      </c>
      <c r="I956" s="3">
        <f t="shared" si="208"/>
        <v>0.72699999999999998</v>
      </c>
      <c r="K956" s="5">
        <f t="shared" si="203"/>
        <v>953</v>
      </c>
      <c r="L956" s="5">
        <f t="shared" si="204"/>
        <v>0</v>
      </c>
      <c r="N956" s="2">
        <f t="shared" si="209"/>
        <v>16.754426012999925</v>
      </c>
      <c r="O956" s="2">
        <f t="shared" si="210"/>
        <v>16.378032413351008</v>
      </c>
      <c r="P956" s="2">
        <f t="shared" si="211"/>
        <v>15.757252686320374</v>
      </c>
      <c r="Q956" s="2">
        <f t="shared" si="212"/>
        <v>1.1425539892365661</v>
      </c>
      <c r="R956" s="2">
        <f t="shared" si="213"/>
        <v>1.1184231135235312</v>
      </c>
      <c r="S956" s="2">
        <f t="shared" si="214"/>
        <v>1.0784790347940545</v>
      </c>
      <c r="U956" s="1" t="s">
        <v>987</v>
      </c>
      <c r="V956" s="1"/>
      <c r="W956" s="1"/>
      <c r="X956" s="1"/>
      <c r="Y956" s="1"/>
      <c r="AB956" s="1"/>
      <c r="AE956" s="1"/>
      <c r="AF956" s="1"/>
      <c r="AG956" s="1"/>
      <c r="AI956" s="1"/>
      <c r="AJ956" s="1"/>
      <c r="AK956" s="1"/>
    </row>
    <row r="957" spans="1:37" s="2" customFormat="1" x14ac:dyDescent="0.35">
      <c r="A957" s="6">
        <f t="shared" si="205"/>
        <v>43542.10801689815</v>
      </c>
      <c r="B957" s="1">
        <v>0</v>
      </c>
      <c r="C957" s="2">
        <f t="shared" si="215"/>
        <v>21.6</v>
      </c>
      <c r="D957" s="2">
        <f t="shared" si="215"/>
        <v>20.7</v>
      </c>
      <c r="E957" s="2">
        <f t="shared" si="215"/>
        <v>21</v>
      </c>
      <c r="G957" s="3">
        <f t="shared" si="206"/>
        <v>0.73599999999999999</v>
      </c>
      <c r="H957" s="3">
        <f t="shared" si="207"/>
        <v>0.76500000000000001</v>
      </c>
      <c r="I957" s="3">
        <f t="shared" si="208"/>
        <v>0.72599999999999998</v>
      </c>
      <c r="K957" s="5">
        <f t="shared" si="203"/>
        <v>954</v>
      </c>
      <c r="L957" s="5">
        <f t="shared" si="204"/>
        <v>0</v>
      </c>
      <c r="N957" s="2">
        <f t="shared" si="209"/>
        <v>16.616584280345478</v>
      </c>
      <c r="O957" s="2">
        <f t="shared" si="210"/>
        <v>16.357685690218783</v>
      </c>
      <c r="P957" s="2">
        <f t="shared" si="211"/>
        <v>15.831270930261725</v>
      </c>
      <c r="Q957" s="2">
        <f t="shared" si="212"/>
        <v>1.1337245531616449</v>
      </c>
      <c r="R957" s="2">
        <f t="shared" si="213"/>
        <v>1.1171167776094759</v>
      </c>
      <c r="S957" s="2">
        <f t="shared" si="214"/>
        <v>1.0832512792563163</v>
      </c>
      <c r="U957" s="1" t="s">
        <v>988</v>
      </c>
      <c r="V957" s="1"/>
      <c r="W957" s="1"/>
      <c r="X957" s="1"/>
      <c r="Y957" s="1"/>
      <c r="AB957" s="1"/>
      <c r="AE957" s="1"/>
      <c r="AF957" s="1"/>
      <c r="AG957" s="1"/>
      <c r="AI957" s="1"/>
      <c r="AJ957" s="1"/>
      <c r="AK957" s="1"/>
    </row>
    <row r="958" spans="1:37" s="2" customFormat="1" x14ac:dyDescent="0.35">
      <c r="A958" s="6">
        <f t="shared" si="205"/>
        <v>43542.10942079861</v>
      </c>
      <c r="B958" s="1">
        <v>0</v>
      </c>
      <c r="C958" s="2">
        <f t="shared" si="215"/>
        <v>21.6</v>
      </c>
      <c r="D958" s="2">
        <f t="shared" si="215"/>
        <v>20.7</v>
      </c>
      <c r="E958" s="2">
        <f t="shared" si="215"/>
        <v>21</v>
      </c>
      <c r="G958" s="3">
        <f t="shared" si="206"/>
        <v>0.73599999999999999</v>
      </c>
      <c r="H958" s="3">
        <f t="shared" si="207"/>
        <v>0.76500000000000001</v>
      </c>
      <c r="I958" s="3">
        <f t="shared" si="208"/>
        <v>0.72400000000000009</v>
      </c>
      <c r="K958" s="5">
        <f t="shared" si="203"/>
        <v>955</v>
      </c>
      <c r="L958" s="5">
        <f t="shared" si="204"/>
        <v>0</v>
      </c>
      <c r="N958" s="2">
        <f t="shared" si="209"/>
        <v>16.616584280345478</v>
      </c>
      <c r="O958" s="2">
        <f t="shared" si="210"/>
        <v>16.357685690218783</v>
      </c>
      <c r="P958" s="2">
        <f t="shared" si="211"/>
        <v>15.788479376973694</v>
      </c>
      <c r="Q958" s="2">
        <f t="shared" si="212"/>
        <v>1.1337245531616449</v>
      </c>
      <c r="R958" s="2">
        <f t="shared" si="213"/>
        <v>1.1171167776094759</v>
      </c>
      <c r="S958" s="2">
        <f t="shared" si="214"/>
        <v>1.0804926568172366</v>
      </c>
      <c r="U958" s="1" t="s">
        <v>989</v>
      </c>
      <c r="V958" s="1"/>
      <c r="W958" s="1"/>
      <c r="X958" s="1"/>
      <c r="Y958" s="1"/>
      <c r="AB958" s="1"/>
      <c r="AE958" s="1"/>
      <c r="AF958" s="1"/>
      <c r="AG958" s="1"/>
      <c r="AI958" s="1"/>
      <c r="AJ958" s="1"/>
      <c r="AK958" s="1"/>
    </row>
    <row r="959" spans="1:37" s="2" customFormat="1" x14ac:dyDescent="0.35">
      <c r="A959" s="6">
        <f t="shared" si="205"/>
        <v>43542.110824629628</v>
      </c>
      <c r="B959" s="1">
        <v>0</v>
      </c>
      <c r="C959" s="2">
        <f t="shared" si="215"/>
        <v>21.5</v>
      </c>
      <c r="D959" s="2">
        <f t="shared" si="215"/>
        <v>20.7</v>
      </c>
      <c r="E959" s="2">
        <f t="shared" si="215"/>
        <v>20.9</v>
      </c>
      <c r="G959" s="3">
        <f t="shared" si="206"/>
        <v>0.74</v>
      </c>
      <c r="H959" s="3">
        <f t="shared" si="207"/>
        <v>0.7659999999999999</v>
      </c>
      <c r="I959" s="3">
        <f t="shared" si="208"/>
        <v>0.72699999999999998</v>
      </c>
      <c r="K959" s="5">
        <f t="shared" si="203"/>
        <v>956</v>
      </c>
      <c r="L959" s="5">
        <f t="shared" si="204"/>
        <v>0</v>
      </c>
      <c r="N959" s="2">
        <f t="shared" si="209"/>
        <v>16.60565649347334</v>
      </c>
      <c r="O959" s="2">
        <f t="shared" si="210"/>
        <v>16.378032413351008</v>
      </c>
      <c r="P959" s="2">
        <f t="shared" si="211"/>
        <v>15.757252686320374</v>
      </c>
      <c r="Q959" s="2">
        <f t="shared" si="212"/>
        <v>1.1330241946413859</v>
      </c>
      <c r="R959" s="2">
        <f t="shared" si="213"/>
        <v>1.1184231135235312</v>
      </c>
      <c r="S959" s="2">
        <f t="shared" si="214"/>
        <v>1.0784790347940545</v>
      </c>
      <c r="U959" s="1" t="s">
        <v>990</v>
      </c>
      <c r="V959" s="1"/>
      <c r="W959" s="1"/>
      <c r="X959" s="1"/>
      <c r="Y959" s="1"/>
      <c r="AB959" s="1"/>
      <c r="AE959" s="1"/>
      <c r="AF959" s="1"/>
      <c r="AG959" s="1"/>
      <c r="AI959" s="1"/>
      <c r="AJ959" s="1"/>
      <c r="AK959" s="1"/>
    </row>
    <row r="960" spans="1:37" s="2" customFormat="1" x14ac:dyDescent="0.35">
      <c r="A960" s="6">
        <f t="shared" si="205"/>
        <v>43542.112228483798</v>
      </c>
      <c r="B960" s="1">
        <v>0</v>
      </c>
      <c r="C960" s="2">
        <f t="shared" si="215"/>
        <v>21.6</v>
      </c>
      <c r="D960" s="2">
        <f t="shared" si="215"/>
        <v>20.7</v>
      </c>
      <c r="E960" s="2">
        <f t="shared" si="215"/>
        <v>20.9</v>
      </c>
      <c r="G960" s="3">
        <f t="shared" si="206"/>
        <v>0.74</v>
      </c>
      <c r="H960" s="3">
        <f t="shared" si="207"/>
        <v>0.7659999999999999</v>
      </c>
      <c r="I960" s="3">
        <f t="shared" si="208"/>
        <v>0.72699999999999998</v>
      </c>
      <c r="K960" s="5">
        <f t="shared" si="203"/>
        <v>957</v>
      </c>
      <c r="L960" s="5">
        <f t="shared" si="204"/>
        <v>0</v>
      </c>
      <c r="N960" s="2">
        <f t="shared" si="209"/>
        <v>16.701183823752437</v>
      </c>
      <c r="O960" s="2">
        <f t="shared" si="210"/>
        <v>16.378032413351008</v>
      </c>
      <c r="P960" s="2">
        <f t="shared" si="211"/>
        <v>15.757252686320374</v>
      </c>
      <c r="Q960" s="2">
        <f t="shared" si="212"/>
        <v>1.1391446206309841</v>
      </c>
      <c r="R960" s="2">
        <f t="shared" si="213"/>
        <v>1.1184231135235312</v>
      </c>
      <c r="S960" s="2">
        <f t="shared" si="214"/>
        <v>1.0784790347940545</v>
      </c>
      <c r="U960" s="1" t="s">
        <v>991</v>
      </c>
      <c r="V960" s="1"/>
      <c r="W960" s="1"/>
      <c r="X960" s="1"/>
      <c r="Y960" s="1"/>
      <c r="AB960" s="1"/>
      <c r="AE960" s="1"/>
      <c r="AF960" s="1"/>
      <c r="AG960" s="1"/>
      <c r="AI960" s="1"/>
      <c r="AJ960" s="1"/>
      <c r="AK960" s="1"/>
    </row>
    <row r="961" spans="1:37" s="2" customFormat="1" x14ac:dyDescent="0.35">
      <c r="A961" s="6">
        <f t="shared" si="205"/>
        <v>43542.113632511573</v>
      </c>
      <c r="B961" s="1">
        <v>0</v>
      </c>
      <c r="C961" s="2">
        <f t="shared" si="215"/>
        <v>21.6</v>
      </c>
      <c r="D961" s="2">
        <f t="shared" si="215"/>
        <v>20.6</v>
      </c>
      <c r="E961" s="2">
        <f t="shared" si="215"/>
        <v>20.9</v>
      </c>
      <c r="G961" s="3">
        <f t="shared" si="206"/>
        <v>0.73799999999999999</v>
      </c>
      <c r="H961" s="3">
        <f t="shared" si="207"/>
        <v>0.7659999999999999</v>
      </c>
      <c r="I961" s="3">
        <f t="shared" si="208"/>
        <v>0.72599999999999998</v>
      </c>
      <c r="K961" s="5">
        <f t="shared" si="203"/>
        <v>958</v>
      </c>
      <c r="L961" s="5">
        <f t="shared" si="204"/>
        <v>0</v>
      </c>
      <c r="N961" s="2">
        <f t="shared" si="209"/>
        <v>16.658934833911911</v>
      </c>
      <c r="O961" s="2">
        <f t="shared" si="210"/>
        <v>16.282068974150935</v>
      </c>
      <c r="P961" s="2">
        <f t="shared" si="211"/>
        <v>15.735910996604032</v>
      </c>
      <c r="Q961" s="2">
        <f t="shared" si="212"/>
        <v>1.1364382590332411</v>
      </c>
      <c r="R961" s="2">
        <f t="shared" si="213"/>
        <v>1.1122601969921531</v>
      </c>
      <c r="S961" s="2">
        <f t="shared" si="214"/>
        <v>1.0771025720853313</v>
      </c>
      <c r="U961" s="1" t="s">
        <v>992</v>
      </c>
      <c r="V961" s="1"/>
      <c r="W961" s="1"/>
      <c r="X961" s="1"/>
      <c r="Y961" s="1"/>
      <c r="AB961" s="1"/>
      <c r="AE961" s="1"/>
      <c r="AF961" s="1"/>
      <c r="AG961" s="1"/>
      <c r="AI961" s="1"/>
      <c r="AJ961" s="1"/>
      <c r="AK961" s="1"/>
    </row>
    <row r="962" spans="1:37" s="2" customFormat="1" x14ac:dyDescent="0.35">
      <c r="A962" s="6">
        <f t="shared" si="205"/>
        <v>43542.115036400464</v>
      </c>
      <c r="B962" s="1">
        <v>0</v>
      </c>
      <c r="C962" s="2">
        <f t="shared" si="215"/>
        <v>21.6</v>
      </c>
      <c r="D962" s="2">
        <f t="shared" si="215"/>
        <v>20.7</v>
      </c>
      <c r="E962" s="2">
        <f t="shared" si="215"/>
        <v>20.9</v>
      </c>
      <c r="G962" s="3">
        <f t="shared" si="206"/>
        <v>0.73799999999999999</v>
      </c>
      <c r="H962" s="3">
        <f t="shared" si="207"/>
        <v>0.76700000000000002</v>
      </c>
      <c r="I962" s="3">
        <f t="shared" si="208"/>
        <v>0.72799999999999998</v>
      </c>
      <c r="K962" s="5">
        <f t="shared" si="203"/>
        <v>959</v>
      </c>
      <c r="L962" s="5">
        <f t="shared" si="204"/>
        <v>0</v>
      </c>
      <c r="N962" s="2">
        <f t="shared" si="209"/>
        <v>16.658934833911911</v>
      </c>
      <c r="O962" s="2">
        <f t="shared" si="210"/>
        <v>16.398355613172171</v>
      </c>
      <c r="P962" s="2">
        <f t="shared" si="211"/>
        <v>15.778568372029055</v>
      </c>
      <c r="Q962" s="2">
        <f t="shared" si="212"/>
        <v>1.1364382590332411</v>
      </c>
      <c r="R962" s="2">
        <f t="shared" si="213"/>
        <v>1.1197277451501964</v>
      </c>
      <c r="S962" s="2">
        <f t="shared" si="214"/>
        <v>1.0798536054572212</v>
      </c>
      <c r="U962" s="1" t="s">
        <v>993</v>
      </c>
      <c r="V962" s="1"/>
      <c r="W962" s="1"/>
      <c r="X962" s="1"/>
      <c r="Y962" s="1"/>
      <c r="AB962" s="1"/>
      <c r="AE962" s="1"/>
      <c r="AF962" s="1"/>
      <c r="AG962" s="1"/>
      <c r="AI962" s="1"/>
      <c r="AJ962" s="1"/>
      <c r="AK962" s="1"/>
    </row>
    <row r="963" spans="1:37" s="2" customFormat="1" x14ac:dyDescent="0.35">
      <c r="A963" s="6">
        <f t="shared" si="205"/>
        <v>43542.116440277779</v>
      </c>
      <c r="B963" s="1">
        <v>0</v>
      </c>
      <c r="C963" s="2">
        <f t="shared" si="215"/>
        <v>21.6</v>
      </c>
      <c r="D963" s="2">
        <f t="shared" si="215"/>
        <v>20.7</v>
      </c>
      <c r="E963" s="2">
        <f t="shared" si="215"/>
        <v>21</v>
      </c>
      <c r="G963" s="3">
        <f t="shared" si="206"/>
        <v>0.7390000000000001</v>
      </c>
      <c r="H963" s="3">
        <f t="shared" si="207"/>
        <v>0.76800000000000002</v>
      </c>
      <c r="I963" s="3">
        <f t="shared" si="208"/>
        <v>0.72799999999999998</v>
      </c>
      <c r="K963" s="5">
        <f t="shared" si="203"/>
        <v>960</v>
      </c>
      <c r="L963" s="5">
        <f t="shared" si="204"/>
        <v>0</v>
      </c>
      <c r="N963" s="2">
        <f t="shared" si="209"/>
        <v>16.680071991759899</v>
      </c>
      <c r="O963" s="2">
        <f t="shared" si="210"/>
        <v>16.4186553477182</v>
      </c>
      <c r="P963" s="2">
        <f t="shared" si="211"/>
        <v>15.873958127545487</v>
      </c>
      <c r="Q963" s="2">
        <f t="shared" si="212"/>
        <v>1.1377923553809706</v>
      </c>
      <c r="R963" s="2">
        <f t="shared" si="213"/>
        <v>1.1210306769306122</v>
      </c>
      <c r="S963" s="2">
        <f t="shared" si="214"/>
        <v>1.0860023126282061</v>
      </c>
      <c r="U963" s="1" t="s">
        <v>994</v>
      </c>
      <c r="V963" s="1"/>
      <c r="W963" s="1"/>
      <c r="X963" s="1"/>
      <c r="Y963" s="1"/>
      <c r="AB963" s="1"/>
      <c r="AE963" s="1"/>
      <c r="AF963" s="1"/>
      <c r="AG963" s="1"/>
      <c r="AI963" s="1"/>
      <c r="AJ963" s="1"/>
      <c r="AK963" s="1"/>
    </row>
    <row r="964" spans="1:37" s="2" customFormat="1" x14ac:dyDescent="0.35">
      <c r="A964" s="6">
        <f t="shared" si="205"/>
        <v>43542.117844131943</v>
      </c>
      <c r="B964" s="1">
        <v>0</v>
      </c>
      <c r="C964" s="2">
        <f t="shared" si="215"/>
        <v>21.6</v>
      </c>
      <c r="D964" s="2">
        <f t="shared" si="215"/>
        <v>20.7</v>
      </c>
      <c r="E964" s="2">
        <f t="shared" si="215"/>
        <v>21</v>
      </c>
      <c r="G964" s="3">
        <f t="shared" si="206"/>
        <v>0.73599999999999999</v>
      </c>
      <c r="H964" s="3">
        <f t="shared" si="207"/>
        <v>0.76500000000000001</v>
      </c>
      <c r="I964" s="3">
        <f t="shared" si="208"/>
        <v>0.72499999999999998</v>
      </c>
      <c r="K964" s="5">
        <f t="shared" ref="K964:K1027" si="216">IF($U964&lt;&gt;"",VALUE(MID($U964,FIND("CNT",$U964)+4,FIND(",",$U964,FIND("CNT",$U964))-FIND("CNT",$U964)-4)),"")</f>
        <v>961</v>
      </c>
      <c r="L964" s="5">
        <f t="shared" ref="L964:L1027" si="217">IF($U964&lt;&gt;"",VALUE(RIGHT($U964,LEN($U964)-FIND("ERR",$U964)-3)),"")</f>
        <v>0</v>
      </c>
      <c r="N964" s="2">
        <f t="shared" si="209"/>
        <v>16.616584280345478</v>
      </c>
      <c r="O964" s="2">
        <f t="shared" si="210"/>
        <v>16.357685690218783</v>
      </c>
      <c r="P964" s="2">
        <f t="shared" si="211"/>
        <v>15.809888232176085</v>
      </c>
      <c r="Q964" s="2">
        <f t="shared" si="212"/>
        <v>1.1337245531616449</v>
      </c>
      <c r="R964" s="2">
        <f t="shared" si="213"/>
        <v>1.1171167776094759</v>
      </c>
      <c r="S964" s="2">
        <f t="shared" si="214"/>
        <v>1.0818729192861949</v>
      </c>
      <c r="U964" s="1" t="s">
        <v>995</v>
      </c>
      <c r="V964" s="1"/>
      <c r="W964" s="1"/>
      <c r="X964" s="1"/>
      <c r="Y964" s="1"/>
      <c r="AB964" s="1"/>
      <c r="AE964" s="1"/>
      <c r="AF964" s="1"/>
      <c r="AG964" s="1"/>
      <c r="AI964" s="1"/>
      <c r="AJ964" s="1"/>
      <c r="AK964" s="1"/>
    </row>
    <row r="965" spans="1:37" s="2" customFormat="1" x14ac:dyDescent="0.35">
      <c r="A965" s="6">
        <f t="shared" ref="A965:A1028" si="218">IF($U965&lt;&gt;"",DATEVALUE(LEFT(U965,10))+TIMEVALUE(MID(U965,11,17)),"")</f>
        <v>43542.119247997682</v>
      </c>
      <c r="B965" s="1">
        <v>0</v>
      </c>
      <c r="C965" s="2">
        <f t="shared" si="215"/>
        <v>21.6</v>
      </c>
      <c r="D965" s="2">
        <f t="shared" si="215"/>
        <v>20.7</v>
      </c>
      <c r="E965" s="2">
        <f t="shared" si="215"/>
        <v>20.9</v>
      </c>
      <c r="G965" s="3">
        <f t="shared" ref="G965:G1028" si="219">IF($U965&lt;&gt;"",VALUE(MID($U965,FIND("H0",$U965,FIND(CONCATENATE("~",C$2,"~"),$U965))+3,5))/100,"")</f>
        <v>0.73699999999999999</v>
      </c>
      <c r="H965" s="3">
        <f t="shared" ref="H965:H1028" si="220">IF($U965&lt;&gt;"",VALUE(MID($U965,FIND("H0",$U965,FIND(CONCATENATE("~",D$2,"~"),$U965))+3,5))/100,"")</f>
        <v>0.7659999999999999</v>
      </c>
      <c r="I965" s="3">
        <f t="shared" ref="I965:I1028" si="221">IF($U965&lt;&gt;"",VALUE(MID($U965,FIND("H0",$U965,FIND(CONCATENATE("~",E$2,"~"),$U965))+3,5))/100,"")</f>
        <v>0.72599999999999998</v>
      </c>
      <c r="K965" s="5">
        <f t="shared" si="216"/>
        <v>962</v>
      </c>
      <c r="L965" s="5">
        <f t="shared" si="217"/>
        <v>0</v>
      </c>
      <c r="N965" s="2">
        <f t="shared" ref="N965:N1028" si="222">IF(Q965&lt;&gt;"",C_C*Q965/(C_B-Q965),"")</f>
        <v>16.637772285196355</v>
      </c>
      <c r="O965" s="2">
        <f t="shared" ref="O965:O1028" si="223">IF(R965&lt;&gt;"",C_C*R965/(C_B-R965),"")</f>
        <v>16.378032413351008</v>
      </c>
      <c r="P965" s="2">
        <f t="shared" ref="P965:P1028" si="224">IF(S965&lt;&gt;"",C_C*S965/(C_B-S965),"")</f>
        <v>15.735910996604032</v>
      </c>
      <c r="Q965" s="2">
        <f t="shared" ref="Q965:Q1028" si="225">IF(G965&lt;&gt;"",LN(G965*EXP((C_B-C965/C_D)*(C965/(C_C+C965)))),"")</f>
        <v>1.1350823266221053</v>
      </c>
      <c r="R965" s="2">
        <f t="shared" ref="R965:R1028" si="226">IF(H965&lt;&gt;"",LN(H965*EXP((C_B-D965/C_D)*(D965/(C_C+D965)))),"")</f>
        <v>1.1184231135235312</v>
      </c>
      <c r="S965" s="2">
        <f t="shared" ref="S965:S1028" si="227">IF(I965&lt;&gt;"",LN(I965*EXP((C_B-E965/C_D)*(E965/(C_C+E965)))),"")</f>
        <v>1.0771025720853313</v>
      </c>
      <c r="U965" s="1" t="s">
        <v>996</v>
      </c>
      <c r="V965" s="1"/>
      <c r="W965" s="1"/>
      <c r="X965" s="1"/>
      <c r="Y965" s="1"/>
      <c r="AB965" s="1"/>
      <c r="AE965" s="1"/>
      <c r="AF965" s="1"/>
      <c r="AG965" s="1"/>
      <c r="AI965" s="1"/>
      <c r="AJ965" s="1"/>
      <c r="AK965" s="1"/>
    </row>
    <row r="966" spans="1:37" s="2" customFormat="1" x14ac:dyDescent="0.35">
      <c r="A966" s="6">
        <f t="shared" si="218"/>
        <v>43542.120651944446</v>
      </c>
      <c r="B966" s="1">
        <v>0</v>
      </c>
      <c r="C966" s="2">
        <f t="shared" si="215"/>
        <v>21.6</v>
      </c>
      <c r="D966" s="2">
        <f t="shared" si="215"/>
        <v>20.6</v>
      </c>
      <c r="E966" s="2">
        <f t="shared" si="215"/>
        <v>20.9</v>
      </c>
      <c r="G966" s="3">
        <f t="shared" si="219"/>
        <v>0.7390000000000001</v>
      </c>
      <c r="H966" s="3">
        <f t="shared" si="220"/>
        <v>0.7659999999999999</v>
      </c>
      <c r="I966" s="3">
        <f t="shared" si="221"/>
        <v>0.72799999999999998</v>
      </c>
      <c r="K966" s="5">
        <f t="shared" si="216"/>
        <v>963</v>
      </c>
      <c r="L966" s="5">
        <f t="shared" si="217"/>
        <v>0</v>
      </c>
      <c r="N966" s="2">
        <f t="shared" si="222"/>
        <v>16.680071991759899</v>
      </c>
      <c r="O966" s="2">
        <f t="shared" si="223"/>
        <v>16.282068974150935</v>
      </c>
      <c r="P966" s="2">
        <f t="shared" si="224"/>
        <v>15.778568372029055</v>
      </c>
      <c r="Q966" s="2">
        <f t="shared" si="225"/>
        <v>1.1377923553809706</v>
      </c>
      <c r="R966" s="2">
        <f t="shared" si="226"/>
        <v>1.1122601969921531</v>
      </c>
      <c r="S966" s="2">
        <f t="shared" si="227"/>
        <v>1.0798536054572212</v>
      </c>
      <c r="U966" s="1" t="s">
        <v>997</v>
      </c>
      <c r="V966" s="1"/>
      <c r="W966" s="1"/>
      <c r="X966" s="1"/>
      <c r="Y966" s="1"/>
      <c r="AB966" s="1"/>
      <c r="AE966" s="1"/>
      <c r="AF966" s="1"/>
      <c r="AG966" s="1"/>
      <c r="AI966" s="1"/>
      <c r="AJ966" s="1"/>
      <c r="AK966" s="1"/>
    </row>
    <row r="967" spans="1:37" s="2" customFormat="1" x14ac:dyDescent="0.35">
      <c r="A967" s="6">
        <f t="shared" si="218"/>
        <v>43542.122055798609</v>
      </c>
      <c r="B967" s="1">
        <v>0</v>
      </c>
      <c r="C967" s="2">
        <f t="shared" si="215"/>
        <v>21.5</v>
      </c>
      <c r="D967" s="2">
        <f t="shared" si="215"/>
        <v>20.6</v>
      </c>
      <c r="E967" s="2">
        <f t="shared" si="215"/>
        <v>20.9</v>
      </c>
      <c r="G967" s="3">
        <f t="shared" si="219"/>
        <v>0.7390000000000001</v>
      </c>
      <c r="H967" s="3">
        <f t="shared" si="220"/>
        <v>0.7659999999999999</v>
      </c>
      <c r="I967" s="3">
        <f t="shared" si="221"/>
        <v>0.72699999999999998</v>
      </c>
      <c r="K967" s="5">
        <f t="shared" si="216"/>
        <v>964</v>
      </c>
      <c r="L967" s="5">
        <f t="shared" si="217"/>
        <v>0</v>
      </c>
      <c r="N967" s="2">
        <f t="shared" si="222"/>
        <v>16.584559387735403</v>
      </c>
      <c r="O967" s="2">
        <f t="shared" si="223"/>
        <v>16.282068974150935</v>
      </c>
      <c r="P967" s="2">
        <f t="shared" si="224"/>
        <v>15.757252686320374</v>
      </c>
      <c r="Q967" s="2">
        <f t="shared" si="225"/>
        <v>1.1316719293913726</v>
      </c>
      <c r="R967" s="2">
        <f t="shared" si="226"/>
        <v>1.1122601969921531</v>
      </c>
      <c r="S967" s="2">
        <f t="shared" si="227"/>
        <v>1.0784790347940545</v>
      </c>
      <c r="U967" s="1" t="s">
        <v>998</v>
      </c>
      <c r="V967" s="1"/>
      <c r="W967" s="1"/>
      <c r="X967" s="1"/>
      <c r="Y967" s="1"/>
      <c r="AB967" s="1"/>
      <c r="AE967" s="1"/>
      <c r="AF967" s="1"/>
      <c r="AG967" s="1"/>
      <c r="AI967" s="1"/>
      <c r="AJ967" s="1"/>
      <c r="AK967" s="1"/>
    </row>
    <row r="968" spans="1:37" s="2" customFormat="1" x14ac:dyDescent="0.35">
      <c r="A968" s="6">
        <f t="shared" si="218"/>
        <v>43542.123459652779</v>
      </c>
      <c r="B968" s="1">
        <v>0</v>
      </c>
      <c r="C968" s="2">
        <f t="shared" si="215"/>
        <v>21.6</v>
      </c>
      <c r="D968" s="2">
        <f t="shared" si="215"/>
        <v>20.7</v>
      </c>
      <c r="E968" s="2">
        <f t="shared" si="215"/>
        <v>20.9</v>
      </c>
      <c r="G968" s="3">
        <f t="shared" si="219"/>
        <v>0.74</v>
      </c>
      <c r="H968" s="3">
        <f t="shared" si="220"/>
        <v>0.7659999999999999</v>
      </c>
      <c r="I968" s="3">
        <f t="shared" si="221"/>
        <v>0.72599999999999998</v>
      </c>
      <c r="K968" s="5">
        <f t="shared" si="216"/>
        <v>965</v>
      </c>
      <c r="L968" s="5">
        <f t="shared" si="217"/>
        <v>0</v>
      </c>
      <c r="N968" s="2">
        <f t="shared" si="222"/>
        <v>16.701183823752437</v>
      </c>
      <c r="O968" s="2">
        <f t="shared" si="223"/>
        <v>16.378032413351008</v>
      </c>
      <c r="P968" s="2">
        <f t="shared" si="224"/>
        <v>15.735910996604032</v>
      </c>
      <c r="Q968" s="2">
        <f t="shared" si="225"/>
        <v>1.1391446206309841</v>
      </c>
      <c r="R968" s="2">
        <f t="shared" si="226"/>
        <v>1.1184231135235312</v>
      </c>
      <c r="S968" s="2">
        <f t="shared" si="227"/>
        <v>1.0771025720853313</v>
      </c>
      <c r="U968" s="1" t="s">
        <v>999</v>
      </c>
      <c r="V968" s="1"/>
      <c r="W968" s="1"/>
      <c r="X968" s="1"/>
      <c r="Y968" s="1"/>
      <c r="AB968" s="1"/>
      <c r="AE968" s="1"/>
      <c r="AF968" s="1"/>
      <c r="AG968" s="1"/>
      <c r="AI968" s="1"/>
      <c r="AJ968" s="1"/>
      <c r="AK968" s="1"/>
    </row>
    <row r="969" spans="1:37" s="2" customFormat="1" x14ac:dyDescent="0.35">
      <c r="A969" s="6">
        <f t="shared" si="218"/>
        <v>43542.124863495374</v>
      </c>
      <c r="B969" s="1">
        <v>0</v>
      </c>
      <c r="C969" s="2">
        <f t="shared" si="215"/>
        <v>21.6</v>
      </c>
      <c r="D969" s="2">
        <f t="shared" si="215"/>
        <v>20.7</v>
      </c>
      <c r="E969" s="2">
        <f t="shared" si="215"/>
        <v>20.9</v>
      </c>
      <c r="G969" s="3">
        <f t="shared" si="219"/>
        <v>0.7390000000000001</v>
      </c>
      <c r="H969" s="3">
        <f t="shared" si="220"/>
        <v>0.76700000000000002</v>
      </c>
      <c r="I969" s="3">
        <f t="shared" si="221"/>
        <v>0.72799999999999998</v>
      </c>
      <c r="K969" s="5">
        <f t="shared" si="216"/>
        <v>966</v>
      </c>
      <c r="L969" s="5">
        <f t="shared" si="217"/>
        <v>0</v>
      </c>
      <c r="N969" s="2">
        <f t="shared" si="222"/>
        <v>16.680071991759899</v>
      </c>
      <c r="O969" s="2">
        <f t="shared" si="223"/>
        <v>16.398355613172171</v>
      </c>
      <c r="P969" s="2">
        <f t="shared" si="224"/>
        <v>15.778568372029055</v>
      </c>
      <c r="Q969" s="2">
        <f t="shared" si="225"/>
        <v>1.1377923553809706</v>
      </c>
      <c r="R969" s="2">
        <f t="shared" si="226"/>
        <v>1.1197277451501964</v>
      </c>
      <c r="S969" s="2">
        <f t="shared" si="227"/>
        <v>1.0798536054572212</v>
      </c>
      <c r="U969" s="1" t="s">
        <v>1000</v>
      </c>
      <c r="V969" s="1"/>
      <c r="W969" s="1"/>
      <c r="X969" s="1"/>
      <c r="Y969" s="1"/>
      <c r="AB969" s="1"/>
      <c r="AE969" s="1"/>
      <c r="AF969" s="1"/>
      <c r="AG969" s="1"/>
      <c r="AI969" s="1"/>
      <c r="AJ969" s="1"/>
      <c r="AK969" s="1"/>
    </row>
    <row r="970" spans="1:37" s="2" customFormat="1" x14ac:dyDescent="0.35">
      <c r="A970" s="6">
        <f t="shared" si="218"/>
        <v>43542.126267337961</v>
      </c>
      <c r="B970" s="1">
        <v>0</v>
      </c>
      <c r="C970" s="2">
        <f t="shared" si="215"/>
        <v>21.6</v>
      </c>
      <c r="D970" s="2">
        <f t="shared" si="215"/>
        <v>20.7</v>
      </c>
      <c r="E970" s="2">
        <f t="shared" si="215"/>
        <v>20.9</v>
      </c>
      <c r="G970" s="3">
        <f t="shared" si="219"/>
        <v>0.74099999999999999</v>
      </c>
      <c r="H970" s="3">
        <f t="shared" si="220"/>
        <v>0.76900000000000002</v>
      </c>
      <c r="I970" s="3">
        <f t="shared" si="221"/>
        <v>0.72900000000000009</v>
      </c>
      <c r="K970" s="5">
        <f t="shared" si="216"/>
        <v>967</v>
      </c>
      <c r="L970" s="5">
        <f t="shared" si="217"/>
        <v>0</v>
      </c>
      <c r="N970" s="2">
        <f t="shared" si="222"/>
        <v>16.722270394647353</v>
      </c>
      <c r="O970" s="2">
        <f t="shared" si="223"/>
        <v>16.438931674806302</v>
      </c>
      <c r="P970" s="2">
        <f t="shared" si="224"/>
        <v>15.799858121329091</v>
      </c>
      <c r="Q970" s="2">
        <f t="shared" si="225"/>
        <v>1.1404950597288555</v>
      </c>
      <c r="R970" s="2">
        <f t="shared" si="226"/>
        <v>1.1223319132885841</v>
      </c>
      <c r="S970" s="2">
        <f t="shared" si="227"/>
        <v>1.0812262892691935</v>
      </c>
      <c r="U970" s="1" t="s">
        <v>1001</v>
      </c>
      <c r="V970" s="1"/>
      <c r="W970" s="1"/>
      <c r="X970" s="1"/>
      <c r="Y970" s="1"/>
      <c r="AB970" s="1"/>
      <c r="AE970" s="1"/>
      <c r="AF970" s="1"/>
      <c r="AG970" s="1"/>
      <c r="AI970" s="1"/>
      <c r="AJ970" s="1"/>
      <c r="AK970" s="1"/>
    </row>
    <row r="971" spans="1:37" s="2" customFormat="1" x14ac:dyDescent="0.35">
      <c r="A971" s="6">
        <f t="shared" si="218"/>
        <v>43542.127671261573</v>
      </c>
      <c r="B971" s="1">
        <v>0</v>
      </c>
      <c r="C971" s="2">
        <f t="shared" si="215"/>
        <v>21.5</v>
      </c>
      <c r="D971" s="2">
        <f t="shared" si="215"/>
        <v>20.7</v>
      </c>
      <c r="E971" s="2">
        <f t="shared" si="215"/>
        <v>20.9</v>
      </c>
      <c r="G971" s="3">
        <f t="shared" si="219"/>
        <v>0.74199999999999999</v>
      </c>
      <c r="H971" s="3">
        <f t="shared" si="220"/>
        <v>0.76800000000000002</v>
      </c>
      <c r="I971" s="3">
        <f t="shared" si="221"/>
        <v>0.72900000000000009</v>
      </c>
      <c r="K971" s="5">
        <f t="shared" si="216"/>
        <v>968</v>
      </c>
      <c r="L971" s="5">
        <f t="shared" si="217"/>
        <v>0</v>
      </c>
      <c r="N971" s="2">
        <f t="shared" si="222"/>
        <v>16.647775035583628</v>
      </c>
      <c r="O971" s="2">
        <f t="shared" si="223"/>
        <v>16.4186553477182</v>
      </c>
      <c r="P971" s="2">
        <f t="shared" si="224"/>
        <v>15.799858121329091</v>
      </c>
      <c r="Q971" s="2">
        <f t="shared" si="225"/>
        <v>1.1357232516105509</v>
      </c>
      <c r="R971" s="2">
        <f t="shared" si="226"/>
        <v>1.1210306769306122</v>
      </c>
      <c r="S971" s="2">
        <f t="shared" si="227"/>
        <v>1.0812262892691935</v>
      </c>
      <c r="U971" s="1" t="s">
        <v>1002</v>
      </c>
      <c r="V971" s="1"/>
      <c r="W971" s="1"/>
      <c r="X971" s="1"/>
      <c r="Y971" s="1"/>
      <c r="AB971" s="1"/>
      <c r="AE971" s="1"/>
      <c r="AF971" s="1"/>
      <c r="AG971" s="1"/>
      <c r="AI971" s="1"/>
      <c r="AJ971" s="1"/>
      <c r="AK971" s="1"/>
    </row>
    <row r="972" spans="1:37" s="2" customFormat="1" x14ac:dyDescent="0.35">
      <c r="A972" s="6">
        <f t="shared" si="218"/>
        <v>43542.129075219906</v>
      </c>
      <c r="B972" s="1">
        <v>0</v>
      </c>
      <c r="C972" s="2">
        <f t="shared" si="215"/>
        <v>21.6</v>
      </c>
      <c r="D972" s="2">
        <f t="shared" si="215"/>
        <v>20.6</v>
      </c>
      <c r="E972" s="2">
        <f t="shared" si="215"/>
        <v>20.9</v>
      </c>
      <c r="G972" s="3">
        <f t="shared" si="219"/>
        <v>0.74299999999999999</v>
      </c>
      <c r="H972" s="3">
        <f t="shared" si="220"/>
        <v>0.76900000000000002</v>
      </c>
      <c r="I972" s="3">
        <f t="shared" si="221"/>
        <v>0.73099999999999998</v>
      </c>
      <c r="K972" s="5">
        <f t="shared" si="216"/>
        <v>969</v>
      </c>
      <c r="L972" s="5">
        <f t="shared" si="217"/>
        <v>0</v>
      </c>
      <c r="N972" s="2">
        <f t="shared" si="222"/>
        <v>16.764368010912154</v>
      </c>
      <c r="O972" s="2">
        <f t="shared" si="223"/>
        <v>16.342925505498322</v>
      </c>
      <c r="P972" s="2">
        <f t="shared" si="224"/>
        <v>15.842360079758603</v>
      </c>
      <c r="Q972" s="2">
        <f t="shared" si="225"/>
        <v>1.1431904791505278</v>
      </c>
      <c r="R972" s="2">
        <f t="shared" si="226"/>
        <v>1.1161689967572057</v>
      </c>
      <c r="S972" s="2">
        <f t="shared" si="227"/>
        <v>1.0839660170103136</v>
      </c>
      <c r="U972" s="1" t="s">
        <v>1003</v>
      </c>
      <c r="V972" s="1"/>
      <c r="W972" s="1"/>
      <c r="X972" s="1"/>
      <c r="Y972" s="1"/>
      <c r="AB972" s="1"/>
      <c r="AE972" s="1"/>
      <c r="AF972" s="1"/>
      <c r="AG972" s="1"/>
      <c r="AI972" s="1"/>
      <c r="AJ972" s="1"/>
      <c r="AK972" s="1"/>
    </row>
    <row r="973" spans="1:37" s="2" customFormat="1" x14ac:dyDescent="0.35">
      <c r="A973" s="6">
        <f t="shared" si="218"/>
        <v>43542.130479120373</v>
      </c>
      <c r="B973" s="1">
        <v>0</v>
      </c>
      <c r="C973" s="2">
        <f t="shared" si="215"/>
        <v>21.4</v>
      </c>
      <c r="D973" s="2">
        <f t="shared" si="215"/>
        <v>20.6</v>
      </c>
      <c r="E973" s="2">
        <f t="shared" si="215"/>
        <v>20.9</v>
      </c>
      <c r="G973" s="3">
        <f t="shared" si="219"/>
        <v>0.745</v>
      </c>
      <c r="H973" s="3">
        <f t="shared" si="220"/>
        <v>0.76900000000000002</v>
      </c>
      <c r="I973" s="3">
        <f t="shared" si="221"/>
        <v>0.73099999999999998</v>
      </c>
      <c r="K973" s="5">
        <f t="shared" si="216"/>
        <v>970</v>
      </c>
      <c r="L973" s="5">
        <f t="shared" si="217"/>
        <v>0</v>
      </c>
      <c r="N973" s="2">
        <f t="shared" si="222"/>
        <v>16.615157274844002</v>
      </c>
      <c r="O973" s="2">
        <f t="shared" si="223"/>
        <v>16.342925505498322</v>
      </c>
      <c r="P973" s="2">
        <f t="shared" si="224"/>
        <v>15.842360079758603</v>
      </c>
      <c r="Q973" s="2">
        <f t="shared" si="225"/>
        <v>1.1336330999892874</v>
      </c>
      <c r="R973" s="2">
        <f t="shared" si="226"/>
        <v>1.1161689967572057</v>
      </c>
      <c r="S973" s="2">
        <f t="shared" si="227"/>
        <v>1.0839660170103136</v>
      </c>
      <c r="U973" s="1" t="s">
        <v>1004</v>
      </c>
      <c r="V973" s="1"/>
      <c r="W973" s="1"/>
      <c r="X973" s="1"/>
      <c r="Y973" s="1"/>
      <c r="AB973" s="1"/>
      <c r="AE973" s="1"/>
      <c r="AF973" s="1"/>
      <c r="AG973" s="1"/>
      <c r="AI973" s="1"/>
      <c r="AJ973" s="1"/>
      <c r="AK973" s="1"/>
    </row>
    <row r="974" spans="1:37" s="2" customFormat="1" x14ac:dyDescent="0.35">
      <c r="A974" s="6">
        <f t="shared" si="218"/>
        <v>43542.131883032409</v>
      </c>
      <c r="B974" s="1">
        <v>0</v>
      </c>
      <c r="C974" s="2">
        <f t="shared" si="215"/>
        <v>21.4</v>
      </c>
      <c r="D974" s="2">
        <f t="shared" si="215"/>
        <v>20.6</v>
      </c>
      <c r="E974" s="2">
        <f t="shared" si="215"/>
        <v>20.9</v>
      </c>
      <c r="G974" s="3">
        <f t="shared" si="219"/>
        <v>0.746</v>
      </c>
      <c r="H974" s="3">
        <f t="shared" si="220"/>
        <v>0.76900000000000002</v>
      </c>
      <c r="I974" s="3">
        <f t="shared" si="221"/>
        <v>0.73</v>
      </c>
      <c r="K974" s="5">
        <f t="shared" si="216"/>
        <v>971</v>
      </c>
      <c r="L974" s="5">
        <f t="shared" si="217"/>
        <v>0</v>
      </c>
      <c r="N974" s="2">
        <f t="shared" si="222"/>
        <v>16.636089251022753</v>
      </c>
      <c r="O974" s="2">
        <f t="shared" si="223"/>
        <v>16.342925505498322</v>
      </c>
      <c r="P974" s="2">
        <f t="shared" si="224"/>
        <v>15.821122001551069</v>
      </c>
      <c r="Q974" s="2">
        <f t="shared" si="225"/>
        <v>1.1349744818134888</v>
      </c>
      <c r="R974" s="2">
        <f t="shared" si="226"/>
        <v>1.1161689967572057</v>
      </c>
      <c r="S974" s="2">
        <f t="shared" si="227"/>
        <v>1.0825970914029719</v>
      </c>
      <c r="U974" s="1" t="s">
        <v>1005</v>
      </c>
      <c r="V974" s="1"/>
      <c r="W974" s="1"/>
      <c r="X974" s="1"/>
      <c r="Y974" s="1"/>
      <c r="AB974" s="1"/>
      <c r="AE974" s="1"/>
      <c r="AF974" s="1"/>
      <c r="AG974" s="1"/>
      <c r="AI974" s="1"/>
      <c r="AJ974" s="1"/>
      <c r="AK974" s="1"/>
    </row>
    <row r="975" spans="1:37" s="2" customFormat="1" x14ac:dyDescent="0.35">
      <c r="A975" s="6">
        <f t="shared" si="218"/>
        <v>43542.133286886572</v>
      </c>
      <c r="B975" s="1">
        <v>0</v>
      </c>
      <c r="C975" s="2">
        <f t="shared" si="215"/>
        <v>21.5</v>
      </c>
      <c r="D975" s="2">
        <f t="shared" si="215"/>
        <v>20.6</v>
      </c>
      <c r="E975" s="2">
        <f t="shared" si="215"/>
        <v>20.8</v>
      </c>
      <c r="G975" s="3">
        <f t="shared" si="219"/>
        <v>0.75</v>
      </c>
      <c r="H975" s="3">
        <f t="shared" si="220"/>
        <v>0.77200000000000002</v>
      </c>
      <c r="I975" s="3">
        <f t="shared" si="221"/>
        <v>0.73299999999999998</v>
      </c>
      <c r="K975" s="5">
        <f t="shared" si="216"/>
        <v>972</v>
      </c>
      <c r="L975" s="5">
        <f t="shared" si="217"/>
        <v>0</v>
      </c>
      <c r="N975" s="2">
        <f t="shared" si="222"/>
        <v>16.81524965147846</v>
      </c>
      <c r="O975" s="2">
        <f t="shared" si="223"/>
        <v>16.403572024814732</v>
      </c>
      <c r="P975" s="2">
        <f t="shared" si="224"/>
        <v>15.789288413906249</v>
      </c>
      <c r="Q975" s="2">
        <f t="shared" si="225"/>
        <v>1.1464472149735268</v>
      </c>
      <c r="R975" s="2">
        <f t="shared" si="226"/>
        <v>1.120062577276338</v>
      </c>
      <c r="S975" s="2">
        <f t="shared" si="227"/>
        <v>1.080544820633895</v>
      </c>
      <c r="U975" s="1" t="s">
        <v>1006</v>
      </c>
      <c r="V975" s="1"/>
      <c r="W975" s="1"/>
      <c r="X975" s="1"/>
      <c r="Y975" s="1"/>
      <c r="AB975" s="1"/>
      <c r="AE975" s="1"/>
      <c r="AF975" s="1"/>
      <c r="AG975" s="1"/>
      <c r="AI975" s="1"/>
      <c r="AJ975" s="1"/>
      <c r="AK975" s="1"/>
    </row>
    <row r="976" spans="1:37" s="2" customFormat="1" x14ac:dyDescent="0.35">
      <c r="A976" s="6">
        <f t="shared" si="218"/>
        <v>43542.134690740742</v>
      </c>
      <c r="B976" s="1">
        <v>0</v>
      </c>
      <c r="C976" s="2">
        <f t="shared" si="215"/>
        <v>21.5</v>
      </c>
      <c r="D976" s="2">
        <f t="shared" si="215"/>
        <v>20.6</v>
      </c>
      <c r="E976" s="2">
        <f t="shared" si="215"/>
        <v>20.9</v>
      </c>
      <c r="G976" s="3">
        <f t="shared" si="219"/>
        <v>0.746</v>
      </c>
      <c r="H976" s="3">
        <f t="shared" si="220"/>
        <v>0.77</v>
      </c>
      <c r="I976" s="3">
        <f t="shared" si="221"/>
        <v>0.73199999999999998</v>
      </c>
      <c r="K976" s="5">
        <f t="shared" si="216"/>
        <v>973</v>
      </c>
      <c r="L976" s="5">
        <f t="shared" si="217"/>
        <v>0</v>
      </c>
      <c r="N976" s="2">
        <f t="shared" si="222"/>
        <v>16.731711238557864</v>
      </c>
      <c r="O976" s="2">
        <f t="shared" si="223"/>
        <v>16.363164270072886</v>
      </c>
      <c r="P976" s="2">
        <f t="shared" si="224"/>
        <v>15.863572422749693</v>
      </c>
      <c r="Q976" s="2">
        <f t="shared" si="225"/>
        <v>1.1410996086469314</v>
      </c>
      <c r="R976" s="2">
        <f t="shared" si="226"/>
        <v>1.1174685420992914</v>
      </c>
      <c r="S976" s="2">
        <f t="shared" si="227"/>
        <v>1.0853330712218467</v>
      </c>
      <c r="U976" s="1" t="s">
        <v>1007</v>
      </c>
      <c r="V976" s="1"/>
      <c r="W976" s="1"/>
      <c r="X976" s="1"/>
      <c r="Y976" s="1"/>
      <c r="AB976" s="1"/>
      <c r="AE976" s="1"/>
      <c r="AF976" s="1"/>
      <c r="AG976" s="1"/>
      <c r="AI976" s="1"/>
      <c r="AJ976" s="1"/>
      <c r="AK976" s="1"/>
    </row>
    <row r="977" spans="1:37" s="2" customFormat="1" x14ac:dyDescent="0.35">
      <c r="A977" s="6">
        <f t="shared" si="218"/>
        <v>43542.136094629626</v>
      </c>
      <c r="B977" s="1">
        <v>0</v>
      </c>
      <c r="C977" s="2">
        <f t="shared" si="215"/>
        <v>21.6</v>
      </c>
      <c r="D977" s="2">
        <f t="shared" si="215"/>
        <v>20.6</v>
      </c>
      <c r="E977" s="2">
        <f t="shared" si="215"/>
        <v>20.8</v>
      </c>
      <c r="G977" s="3">
        <f t="shared" si="219"/>
        <v>0.74400000000000011</v>
      </c>
      <c r="H977" s="3">
        <f t="shared" si="220"/>
        <v>0.77099999999999991</v>
      </c>
      <c r="I977" s="3">
        <f t="shared" si="221"/>
        <v>0.73299999999999998</v>
      </c>
      <c r="K977" s="5">
        <f t="shared" si="216"/>
        <v>974</v>
      </c>
      <c r="L977" s="5">
        <f t="shared" si="217"/>
        <v>0</v>
      </c>
      <c r="N977" s="2">
        <f t="shared" si="222"/>
        <v>16.785379184538186</v>
      </c>
      <c r="O977" s="2">
        <f t="shared" si="223"/>
        <v>16.383379757467988</v>
      </c>
      <c r="P977" s="2">
        <f t="shared" si="224"/>
        <v>15.789288413906249</v>
      </c>
      <c r="Q977" s="2">
        <f t="shared" si="225"/>
        <v>1.1445354692658607</v>
      </c>
      <c r="R977" s="2">
        <f t="shared" si="226"/>
        <v>1.118766400814891</v>
      </c>
      <c r="S977" s="2">
        <f t="shared" si="227"/>
        <v>1.080544820633895</v>
      </c>
      <c r="U977" s="1" t="s">
        <v>1008</v>
      </c>
      <c r="V977" s="1"/>
      <c r="W977" s="1"/>
      <c r="X977" s="1"/>
      <c r="Y977" s="1"/>
      <c r="AB977" s="1"/>
      <c r="AE977" s="1"/>
      <c r="AF977" s="1"/>
      <c r="AG977" s="1"/>
      <c r="AI977" s="1"/>
      <c r="AJ977" s="1"/>
      <c r="AK977" s="1"/>
    </row>
    <row r="978" spans="1:37" s="2" customFormat="1" x14ac:dyDescent="0.35">
      <c r="A978" s="6">
        <f t="shared" si="218"/>
        <v>43542.137498553238</v>
      </c>
      <c r="B978" s="1">
        <v>0</v>
      </c>
      <c r="C978" s="2">
        <f t="shared" si="215"/>
        <v>21.5</v>
      </c>
      <c r="D978" s="2">
        <f t="shared" si="215"/>
        <v>20.6</v>
      </c>
      <c r="E978" s="2">
        <f t="shared" si="215"/>
        <v>20.9</v>
      </c>
      <c r="G978" s="3">
        <f t="shared" si="219"/>
        <v>0.74299999999999999</v>
      </c>
      <c r="H978" s="3">
        <f t="shared" si="220"/>
        <v>0.77</v>
      </c>
      <c r="I978" s="3">
        <f t="shared" si="221"/>
        <v>0.73099999999999998</v>
      </c>
      <c r="K978" s="5">
        <f t="shared" si="216"/>
        <v>975</v>
      </c>
      <c r="L978" s="5">
        <f t="shared" si="217"/>
        <v>0</v>
      </c>
      <c r="N978" s="2">
        <f t="shared" si="222"/>
        <v>16.668796600632358</v>
      </c>
      <c r="O978" s="2">
        <f t="shared" si="223"/>
        <v>16.363164270072886</v>
      </c>
      <c r="P978" s="2">
        <f t="shared" si="224"/>
        <v>15.842360079758603</v>
      </c>
      <c r="Q978" s="2">
        <f t="shared" si="225"/>
        <v>1.1370700531609297</v>
      </c>
      <c r="R978" s="2">
        <f t="shared" si="226"/>
        <v>1.1174685420992914</v>
      </c>
      <c r="S978" s="2">
        <f t="shared" si="227"/>
        <v>1.0839660170103136</v>
      </c>
      <c r="U978" s="1" t="s">
        <v>1009</v>
      </c>
      <c r="V978" s="1"/>
      <c r="W978" s="1"/>
      <c r="X978" s="1"/>
      <c r="Y978" s="1"/>
      <c r="AB978" s="1"/>
      <c r="AE978" s="1"/>
      <c r="AF978" s="1"/>
      <c r="AG978" s="1"/>
      <c r="AI978" s="1"/>
      <c r="AJ978" s="1"/>
      <c r="AK978" s="1"/>
    </row>
    <row r="979" spans="1:37" s="2" customFormat="1" x14ac:dyDescent="0.35">
      <c r="A979" s="6">
        <f t="shared" si="218"/>
        <v>43542.13890247685</v>
      </c>
      <c r="B979" s="1">
        <v>0</v>
      </c>
      <c r="C979" s="2">
        <f t="shared" si="215"/>
        <v>21.5</v>
      </c>
      <c r="D979" s="2">
        <f t="shared" si="215"/>
        <v>20.6</v>
      </c>
      <c r="E979" s="2">
        <f t="shared" si="215"/>
        <v>20.8</v>
      </c>
      <c r="G979" s="3">
        <f t="shared" si="219"/>
        <v>0.747</v>
      </c>
      <c r="H979" s="3">
        <f t="shared" si="220"/>
        <v>0.77099999999999991</v>
      </c>
      <c r="I979" s="3">
        <f t="shared" si="221"/>
        <v>0.73199999999999998</v>
      </c>
      <c r="K979" s="5">
        <f t="shared" si="216"/>
        <v>976</v>
      </c>
      <c r="L979" s="5">
        <f t="shared" si="217"/>
        <v>0</v>
      </c>
      <c r="N979" s="2">
        <f t="shared" si="222"/>
        <v>16.752632977013793</v>
      </c>
      <c r="O979" s="2">
        <f t="shared" si="223"/>
        <v>16.383379757467988</v>
      </c>
      <c r="P979" s="2">
        <f t="shared" si="224"/>
        <v>15.768116553449806</v>
      </c>
      <c r="Q979" s="2">
        <f t="shared" si="225"/>
        <v>1.1424391935759879</v>
      </c>
      <c r="R979" s="2">
        <f t="shared" si="226"/>
        <v>1.118766400814891</v>
      </c>
      <c r="S979" s="2">
        <f t="shared" si="227"/>
        <v>1.079179632708555</v>
      </c>
      <c r="U979" s="1" t="s">
        <v>1010</v>
      </c>
      <c r="V979" s="1"/>
      <c r="W979" s="1"/>
      <c r="X979" s="1"/>
      <c r="Y979" s="1"/>
      <c r="AB979" s="1"/>
      <c r="AE979" s="1"/>
      <c r="AF979" s="1"/>
      <c r="AG979" s="1"/>
      <c r="AI979" s="1"/>
      <c r="AJ979" s="1"/>
      <c r="AK979" s="1"/>
    </row>
    <row r="980" spans="1:37" s="2" customFormat="1" x14ac:dyDescent="0.35">
      <c r="A980" s="6">
        <f t="shared" si="218"/>
        <v>43542.140306365742</v>
      </c>
      <c r="B980" s="1">
        <v>0</v>
      </c>
      <c r="C980" s="2">
        <f t="shared" si="215"/>
        <v>21.5</v>
      </c>
      <c r="D980" s="2">
        <f t="shared" si="215"/>
        <v>20.6</v>
      </c>
      <c r="E980" s="2">
        <f t="shared" si="215"/>
        <v>20.8</v>
      </c>
      <c r="G980" s="3">
        <f t="shared" si="219"/>
        <v>0.74400000000000011</v>
      </c>
      <c r="H980" s="3">
        <f t="shared" si="220"/>
        <v>0.77099999999999991</v>
      </c>
      <c r="I980" s="3">
        <f t="shared" si="221"/>
        <v>0.73099999999999998</v>
      </c>
      <c r="K980" s="5">
        <f t="shared" si="216"/>
        <v>977</v>
      </c>
      <c r="L980" s="5">
        <f t="shared" si="217"/>
        <v>0</v>
      </c>
      <c r="N980" s="2">
        <f t="shared" si="222"/>
        <v>16.689793113709928</v>
      </c>
      <c r="O980" s="2">
        <f t="shared" si="223"/>
        <v>16.383379757467988</v>
      </c>
      <c r="P980" s="2">
        <f t="shared" si="224"/>
        <v>15.746919041107398</v>
      </c>
      <c r="Q980" s="2">
        <f t="shared" si="225"/>
        <v>1.1384150432762625</v>
      </c>
      <c r="R980" s="2">
        <f t="shared" si="226"/>
        <v>1.118766400814891</v>
      </c>
      <c r="S980" s="2">
        <f t="shared" si="227"/>
        <v>1.0778125784970221</v>
      </c>
      <c r="U980" s="1" t="s">
        <v>1011</v>
      </c>
      <c r="V980" s="1"/>
      <c r="W980" s="1"/>
      <c r="X980" s="1"/>
      <c r="Y980" s="1"/>
      <c r="AB980" s="1"/>
      <c r="AE980" s="1"/>
      <c r="AF980" s="1"/>
      <c r="AG980" s="1"/>
      <c r="AI980" s="1"/>
      <c r="AJ980" s="1"/>
      <c r="AK980" s="1"/>
    </row>
    <row r="981" spans="1:37" s="2" customFormat="1" x14ac:dyDescent="0.35">
      <c r="A981" s="6">
        <f t="shared" si="218"/>
        <v>43542.141710219905</v>
      </c>
      <c r="B981" s="1">
        <v>0</v>
      </c>
      <c r="C981" s="2">
        <f t="shared" si="215"/>
        <v>21.5</v>
      </c>
      <c r="D981" s="2">
        <f t="shared" si="215"/>
        <v>20.6</v>
      </c>
      <c r="E981" s="2">
        <f t="shared" si="215"/>
        <v>20.8</v>
      </c>
      <c r="G981" s="3">
        <f t="shared" si="219"/>
        <v>0.745</v>
      </c>
      <c r="H981" s="3">
        <f t="shared" si="220"/>
        <v>0.77</v>
      </c>
      <c r="I981" s="3">
        <f t="shared" si="221"/>
        <v>0.73099999999999998</v>
      </c>
      <c r="K981" s="5">
        <f t="shared" si="216"/>
        <v>978</v>
      </c>
      <c r="L981" s="5">
        <f t="shared" si="217"/>
        <v>0</v>
      </c>
      <c r="N981" s="2">
        <f t="shared" si="222"/>
        <v>16.710764638529795</v>
      </c>
      <c r="O981" s="2">
        <f t="shared" si="223"/>
        <v>16.363164270072886</v>
      </c>
      <c r="P981" s="2">
        <f t="shared" si="224"/>
        <v>15.746919041107398</v>
      </c>
      <c r="Q981" s="2">
        <f t="shared" si="225"/>
        <v>1.13975822682273</v>
      </c>
      <c r="R981" s="2">
        <f t="shared" si="226"/>
        <v>1.1174685420992914</v>
      </c>
      <c r="S981" s="2">
        <f t="shared" si="227"/>
        <v>1.0778125784970221</v>
      </c>
      <c r="U981" s="1" t="s">
        <v>1012</v>
      </c>
      <c r="V981" s="1"/>
      <c r="W981" s="1"/>
      <c r="X981" s="1"/>
      <c r="Y981" s="1"/>
      <c r="AB981" s="1"/>
      <c r="AE981" s="1"/>
      <c r="AF981" s="1"/>
      <c r="AG981" s="1"/>
      <c r="AI981" s="1"/>
      <c r="AJ981" s="1"/>
      <c r="AK981" s="1"/>
    </row>
    <row r="982" spans="1:37" s="2" customFormat="1" x14ac:dyDescent="0.35">
      <c r="A982" s="6">
        <f t="shared" si="218"/>
        <v>43542.14311409722</v>
      </c>
      <c r="B982" s="1">
        <v>0</v>
      </c>
      <c r="C982" s="2">
        <f t="shared" si="215"/>
        <v>21.4</v>
      </c>
      <c r="D982" s="2">
        <f t="shared" si="215"/>
        <v>20.6</v>
      </c>
      <c r="E982" s="2">
        <f t="shared" si="215"/>
        <v>20.8</v>
      </c>
      <c r="G982" s="3">
        <f t="shared" si="219"/>
        <v>0.745</v>
      </c>
      <c r="H982" s="3">
        <f t="shared" si="220"/>
        <v>0.77099999999999991</v>
      </c>
      <c r="I982" s="3">
        <f t="shared" si="221"/>
        <v>0.73099999999999998</v>
      </c>
      <c r="K982" s="5">
        <f t="shared" si="216"/>
        <v>979</v>
      </c>
      <c r="L982" s="5">
        <f t="shared" si="217"/>
        <v>0</v>
      </c>
      <c r="N982" s="2">
        <f t="shared" si="222"/>
        <v>16.615157274844002</v>
      </c>
      <c r="O982" s="2">
        <f t="shared" si="223"/>
        <v>16.383379757467988</v>
      </c>
      <c r="P982" s="2">
        <f t="shared" si="224"/>
        <v>15.746919041107398</v>
      </c>
      <c r="Q982" s="2">
        <f t="shared" si="225"/>
        <v>1.1336330999892874</v>
      </c>
      <c r="R982" s="2">
        <f t="shared" si="226"/>
        <v>1.118766400814891</v>
      </c>
      <c r="S982" s="2">
        <f t="shared" si="227"/>
        <v>1.0778125784970221</v>
      </c>
      <c r="U982" s="1" t="s">
        <v>1013</v>
      </c>
      <c r="V982" s="1"/>
      <c r="W982" s="1"/>
      <c r="X982" s="1"/>
      <c r="Y982" s="1"/>
      <c r="AB982" s="1"/>
      <c r="AE982" s="1"/>
      <c r="AF982" s="1"/>
      <c r="AG982" s="1"/>
      <c r="AI982" s="1"/>
      <c r="AJ982" s="1"/>
      <c r="AK982" s="1"/>
    </row>
    <row r="983" spans="1:37" s="2" customFormat="1" x14ac:dyDescent="0.35">
      <c r="A983" s="6">
        <f t="shared" si="218"/>
        <v>43542.144517974535</v>
      </c>
      <c r="B983" s="1">
        <v>0</v>
      </c>
      <c r="C983" s="2">
        <f t="shared" si="215"/>
        <v>21.4</v>
      </c>
      <c r="D983" s="2">
        <f t="shared" si="215"/>
        <v>20.6</v>
      </c>
      <c r="E983" s="2">
        <f t="shared" si="215"/>
        <v>20.8</v>
      </c>
      <c r="G983" s="3">
        <f t="shared" si="219"/>
        <v>0.746</v>
      </c>
      <c r="H983" s="3">
        <f t="shared" si="220"/>
        <v>0.77200000000000002</v>
      </c>
      <c r="I983" s="3">
        <f t="shared" si="221"/>
        <v>0.73199999999999998</v>
      </c>
      <c r="K983" s="5">
        <f t="shared" si="216"/>
        <v>980</v>
      </c>
      <c r="L983" s="5">
        <f t="shared" si="217"/>
        <v>0</v>
      </c>
      <c r="N983" s="2">
        <f t="shared" si="222"/>
        <v>16.636089251022753</v>
      </c>
      <c r="O983" s="2">
        <f t="shared" si="223"/>
        <v>16.403572024814732</v>
      </c>
      <c r="P983" s="2">
        <f t="shared" si="224"/>
        <v>15.768116553449806</v>
      </c>
      <c r="Q983" s="2">
        <f t="shared" si="225"/>
        <v>1.1349744818134888</v>
      </c>
      <c r="R983" s="2">
        <f t="shared" si="226"/>
        <v>1.120062577276338</v>
      </c>
      <c r="S983" s="2">
        <f t="shared" si="227"/>
        <v>1.079179632708555</v>
      </c>
      <c r="U983" s="1" t="s">
        <v>1014</v>
      </c>
      <c r="V983" s="1"/>
      <c r="W983" s="1"/>
      <c r="X983" s="1"/>
      <c r="Y983" s="1"/>
      <c r="AB983" s="1"/>
      <c r="AE983" s="1"/>
      <c r="AF983" s="1"/>
      <c r="AG983" s="1"/>
      <c r="AI983" s="1"/>
      <c r="AJ983" s="1"/>
      <c r="AK983" s="1"/>
    </row>
    <row r="984" spans="1:37" s="2" customFormat="1" x14ac:dyDescent="0.35">
      <c r="A984" s="6">
        <f t="shared" si="218"/>
        <v>43542.145921840274</v>
      </c>
      <c r="B984" s="1">
        <v>0</v>
      </c>
      <c r="C984" s="2">
        <f t="shared" ref="C984:E1047" si="228">IF($U984&lt;&gt;"",VALUE(MID($U984,FIND("T0",$U984,FIND(CONCATENATE("~",C$2,"~"),$U984))+3,5)),"")</f>
        <v>21.3</v>
      </c>
      <c r="D984" s="2">
        <f t="shared" si="228"/>
        <v>20.5</v>
      </c>
      <c r="E984" s="2">
        <f t="shared" si="228"/>
        <v>20.7</v>
      </c>
      <c r="G984" s="3">
        <f t="shared" si="219"/>
        <v>0.75</v>
      </c>
      <c r="H984" s="3">
        <f t="shared" si="220"/>
        <v>0.77400000000000002</v>
      </c>
      <c r="I984" s="3">
        <f t="shared" si="221"/>
        <v>0.73499999999999999</v>
      </c>
      <c r="K984" s="5">
        <f t="shared" si="216"/>
        <v>981</v>
      </c>
      <c r="L984" s="5">
        <f t="shared" si="217"/>
        <v>0</v>
      </c>
      <c r="N984" s="2">
        <f t="shared" si="222"/>
        <v>16.623882386237764</v>
      </c>
      <c r="O984" s="2">
        <f t="shared" si="223"/>
        <v>16.347803559237214</v>
      </c>
      <c r="P984" s="2">
        <f t="shared" si="224"/>
        <v>15.736048527033891</v>
      </c>
      <c r="Q984" s="2">
        <f t="shared" si="225"/>
        <v>1.1341922553979604</v>
      </c>
      <c r="R984" s="2">
        <f t="shared" si="226"/>
        <v>1.1164822376194024</v>
      </c>
      <c r="S984" s="2">
        <f t="shared" si="227"/>
        <v>1.0771114429957767</v>
      </c>
      <c r="U984" s="1" t="s">
        <v>1015</v>
      </c>
      <c r="V984" s="1"/>
      <c r="W984" s="1"/>
      <c r="X984" s="1"/>
      <c r="Y984" s="1"/>
      <c r="AB984" s="1"/>
      <c r="AE984" s="1"/>
      <c r="AF984" s="1"/>
      <c r="AG984" s="1"/>
      <c r="AI984" s="1"/>
      <c r="AJ984" s="1"/>
      <c r="AK984" s="1"/>
    </row>
    <row r="985" spans="1:37" s="2" customFormat="1" x14ac:dyDescent="0.35">
      <c r="A985" s="6">
        <f t="shared" si="218"/>
        <v>43542.1473256713</v>
      </c>
      <c r="B985" s="1">
        <v>0</v>
      </c>
      <c r="C985" s="2">
        <f t="shared" si="228"/>
        <v>21.2</v>
      </c>
      <c r="D985" s="2">
        <f t="shared" si="228"/>
        <v>20.399999999999999</v>
      </c>
      <c r="E985" s="2">
        <f t="shared" si="228"/>
        <v>20.7</v>
      </c>
      <c r="G985" s="3">
        <f t="shared" si="219"/>
        <v>0.75099999999999989</v>
      </c>
      <c r="H985" s="3">
        <f t="shared" si="220"/>
        <v>0.77400000000000002</v>
      </c>
      <c r="I985" s="3">
        <f t="shared" si="221"/>
        <v>0.73699999999999999</v>
      </c>
      <c r="K985" s="5">
        <f t="shared" si="216"/>
        <v>982</v>
      </c>
      <c r="L985" s="5">
        <f t="shared" si="217"/>
        <v>0</v>
      </c>
      <c r="N985" s="2">
        <f t="shared" si="222"/>
        <v>16.548968125920663</v>
      </c>
      <c r="O985" s="2">
        <f t="shared" si="223"/>
        <v>16.251713508936035</v>
      </c>
      <c r="P985" s="2">
        <f t="shared" si="224"/>
        <v>15.778184238228596</v>
      </c>
      <c r="Q985" s="2">
        <f t="shared" si="225"/>
        <v>1.1293901569088185</v>
      </c>
      <c r="R985" s="2">
        <f t="shared" si="226"/>
        <v>1.1103098225761898</v>
      </c>
      <c r="S985" s="2">
        <f t="shared" si="227"/>
        <v>1.0798288359722767</v>
      </c>
      <c r="U985" s="1" t="s">
        <v>1016</v>
      </c>
      <c r="V985" s="1"/>
      <c r="W985" s="1"/>
      <c r="X985" s="1"/>
      <c r="Y985" s="1"/>
      <c r="AB985" s="1"/>
      <c r="AE985" s="1"/>
      <c r="AF985" s="1"/>
      <c r="AG985" s="1"/>
      <c r="AI985" s="1"/>
      <c r="AJ985" s="1"/>
      <c r="AK985" s="1"/>
    </row>
    <row r="986" spans="1:37" s="2" customFormat="1" x14ac:dyDescent="0.35">
      <c r="A986" s="6">
        <f t="shared" si="218"/>
        <v>43542.148729525463</v>
      </c>
      <c r="B986" s="1">
        <v>0</v>
      </c>
      <c r="C986" s="2">
        <f t="shared" si="228"/>
        <v>21.2</v>
      </c>
      <c r="D986" s="2">
        <f t="shared" si="228"/>
        <v>20.399999999999999</v>
      </c>
      <c r="E986" s="2">
        <f t="shared" si="228"/>
        <v>20.7</v>
      </c>
      <c r="G986" s="3">
        <f t="shared" si="219"/>
        <v>0.755</v>
      </c>
      <c r="H986" s="3">
        <f t="shared" si="220"/>
        <v>0.77700000000000002</v>
      </c>
      <c r="I986" s="3">
        <f t="shared" si="221"/>
        <v>0.74</v>
      </c>
      <c r="K986" s="5">
        <f t="shared" si="216"/>
        <v>983</v>
      </c>
      <c r="L986" s="5">
        <f t="shared" si="217"/>
        <v>0</v>
      </c>
      <c r="N986" s="2">
        <f t="shared" si="222"/>
        <v>16.631840941528434</v>
      </c>
      <c r="O986" s="2">
        <f t="shared" si="223"/>
        <v>16.311928735041771</v>
      </c>
      <c r="P986" s="2">
        <f t="shared" si="224"/>
        <v>15.841198165954951</v>
      </c>
      <c r="Q986" s="2">
        <f t="shared" si="225"/>
        <v>1.1347022543937086</v>
      </c>
      <c r="R986" s="2">
        <f t="shared" si="226"/>
        <v>1.1141782993541103</v>
      </c>
      <c r="S986" s="2">
        <f t="shared" si="227"/>
        <v>1.0838911299811556</v>
      </c>
      <c r="U986" s="1" t="s">
        <v>1017</v>
      </c>
      <c r="V986" s="1"/>
      <c r="W986" s="1"/>
      <c r="X986" s="1"/>
      <c r="Y986" s="1"/>
      <c r="AB986" s="1"/>
      <c r="AE986" s="1"/>
      <c r="AF986" s="1"/>
      <c r="AG986" s="1"/>
      <c r="AI986" s="1"/>
      <c r="AJ986" s="1"/>
      <c r="AK986" s="1"/>
    </row>
    <row r="987" spans="1:37" s="2" customFormat="1" x14ac:dyDescent="0.35">
      <c r="A987" s="6">
        <f t="shared" si="218"/>
        <v>43542.150133402778</v>
      </c>
      <c r="B987" s="1">
        <v>0</v>
      </c>
      <c r="C987" s="2">
        <f t="shared" si="228"/>
        <v>21.2</v>
      </c>
      <c r="D987" s="2">
        <f t="shared" si="228"/>
        <v>20.399999999999999</v>
      </c>
      <c r="E987" s="2">
        <f t="shared" si="228"/>
        <v>20.7</v>
      </c>
      <c r="G987" s="3">
        <f t="shared" si="219"/>
        <v>0.755</v>
      </c>
      <c r="H987" s="3">
        <f t="shared" si="220"/>
        <v>0.77599999999999991</v>
      </c>
      <c r="I987" s="3">
        <f t="shared" si="221"/>
        <v>0.7390000000000001</v>
      </c>
      <c r="K987" s="5">
        <f t="shared" si="216"/>
        <v>984</v>
      </c>
      <c r="L987" s="5">
        <f t="shared" si="217"/>
        <v>0</v>
      </c>
      <c r="N987" s="2">
        <f t="shared" si="222"/>
        <v>16.631840941528434</v>
      </c>
      <c r="O987" s="2">
        <f t="shared" si="223"/>
        <v>16.291879919109416</v>
      </c>
      <c r="P987" s="2">
        <f t="shared" si="224"/>
        <v>15.820218722145608</v>
      </c>
      <c r="Q987" s="2">
        <f t="shared" si="225"/>
        <v>1.1347022543937086</v>
      </c>
      <c r="R987" s="2">
        <f t="shared" si="226"/>
        <v>1.1128904691696815</v>
      </c>
      <c r="S987" s="2">
        <f t="shared" si="227"/>
        <v>1.082538864731142</v>
      </c>
      <c r="U987" s="1" t="s">
        <v>1018</v>
      </c>
      <c r="V987" s="1"/>
      <c r="W987" s="1"/>
      <c r="X987" s="1"/>
      <c r="Y987" s="1"/>
      <c r="AB987" s="1"/>
      <c r="AE987" s="1"/>
      <c r="AF987" s="1"/>
      <c r="AG987" s="1"/>
      <c r="AI987" s="1"/>
      <c r="AJ987" s="1"/>
      <c r="AK987" s="1"/>
    </row>
    <row r="988" spans="1:37" s="2" customFormat="1" x14ac:dyDescent="0.35">
      <c r="A988" s="6">
        <f t="shared" si="218"/>
        <v>43542.151537337966</v>
      </c>
      <c r="B988" s="1">
        <v>0</v>
      </c>
      <c r="C988" s="2">
        <f t="shared" si="228"/>
        <v>21.1</v>
      </c>
      <c r="D988" s="2">
        <f t="shared" si="228"/>
        <v>20.399999999999999</v>
      </c>
      <c r="E988" s="2">
        <f t="shared" si="228"/>
        <v>20.6</v>
      </c>
      <c r="G988" s="3">
        <f t="shared" si="219"/>
        <v>0.75900000000000001</v>
      </c>
      <c r="H988" s="3">
        <f t="shared" si="220"/>
        <v>0.77800000000000002</v>
      </c>
      <c r="I988" s="3">
        <f t="shared" si="221"/>
        <v>0.74</v>
      </c>
      <c r="K988" s="5">
        <f t="shared" si="216"/>
        <v>985</v>
      </c>
      <c r="L988" s="5">
        <f t="shared" si="217"/>
        <v>0</v>
      </c>
      <c r="N988" s="2">
        <f t="shared" si="222"/>
        <v>16.618495279308956</v>
      </c>
      <c r="O988" s="2">
        <f t="shared" si="223"/>
        <v>16.331954699328026</v>
      </c>
      <c r="P988" s="2">
        <f t="shared" si="224"/>
        <v>15.74561098643094</v>
      </c>
      <c r="Q988" s="2">
        <f t="shared" si="225"/>
        <v>1.1338470227571897</v>
      </c>
      <c r="R988" s="2">
        <f t="shared" si="226"/>
        <v>1.1154644731648544</v>
      </c>
      <c r="S988" s="2">
        <f t="shared" si="227"/>
        <v>1.0777282134497772</v>
      </c>
      <c r="U988" s="1" t="s">
        <v>1019</v>
      </c>
      <c r="V988" s="1"/>
      <c r="W988" s="1"/>
      <c r="X988" s="1"/>
      <c r="Y988" s="1"/>
      <c r="AB988" s="1"/>
      <c r="AE988" s="1"/>
      <c r="AF988" s="1"/>
      <c r="AG988" s="1"/>
      <c r="AI988" s="1"/>
      <c r="AJ988" s="1"/>
      <c r="AK988" s="1"/>
    </row>
    <row r="989" spans="1:37" s="2" customFormat="1" x14ac:dyDescent="0.35">
      <c r="A989" s="6">
        <f t="shared" si="218"/>
        <v>43542.152941192129</v>
      </c>
      <c r="B989" s="1">
        <v>0</v>
      </c>
      <c r="C989" s="2">
        <f t="shared" si="228"/>
        <v>21.2</v>
      </c>
      <c r="D989" s="2">
        <f t="shared" si="228"/>
        <v>20.399999999999999</v>
      </c>
      <c r="E989" s="2">
        <f t="shared" si="228"/>
        <v>20.7</v>
      </c>
      <c r="G989" s="3">
        <f t="shared" si="219"/>
        <v>0.75599999999999989</v>
      </c>
      <c r="H989" s="3">
        <f t="shared" si="220"/>
        <v>0.77700000000000002</v>
      </c>
      <c r="I989" s="3">
        <f t="shared" si="221"/>
        <v>0.74099999999999999</v>
      </c>
      <c r="K989" s="5">
        <f t="shared" si="216"/>
        <v>986</v>
      </c>
      <c r="L989" s="5">
        <f t="shared" si="217"/>
        <v>0</v>
      </c>
      <c r="N989" s="2">
        <f t="shared" si="222"/>
        <v>16.652498353233266</v>
      </c>
      <c r="O989" s="2">
        <f t="shared" si="223"/>
        <v>16.311928735041771</v>
      </c>
      <c r="P989" s="2">
        <f t="shared" si="224"/>
        <v>15.862152496933497</v>
      </c>
      <c r="Q989" s="2">
        <f t="shared" si="225"/>
        <v>1.1360258813242168</v>
      </c>
      <c r="R989" s="2">
        <f t="shared" si="226"/>
        <v>1.1141782993541103</v>
      </c>
      <c r="S989" s="2">
        <f t="shared" si="227"/>
        <v>1.0852415690790269</v>
      </c>
      <c r="U989" s="1" t="s">
        <v>1020</v>
      </c>
      <c r="V989" s="1"/>
      <c r="W989" s="1"/>
      <c r="X989" s="1"/>
      <c r="Y989" s="1"/>
      <c r="AB989" s="1"/>
      <c r="AE989" s="1"/>
      <c r="AF989" s="1"/>
      <c r="AG989" s="1"/>
      <c r="AI989" s="1"/>
      <c r="AJ989" s="1"/>
      <c r="AK989" s="1"/>
    </row>
    <row r="990" spans="1:37" s="2" customFormat="1" x14ac:dyDescent="0.35">
      <c r="A990" s="6">
        <f t="shared" si="218"/>
        <v>43542.154345057868</v>
      </c>
      <c r="B990" s="1">
        <v>0</v>
      </c>
      <c r="C990" s="2">
        <f t="shared" si="228"/>
        <v>21.2</v>
      </c>
      <c r="D990" s="2">
        <f t="shared" si="228"/>
        <v>20.399999999999999</v>
      </c>
      <c r="E990" s="2">
        <f t="shared" si="228"/>
        <v>20.6</v>
      </c>
      <c r="G990" s="3">
        <f t="shared" si="219"/>
        <v>0.75599999999999989</v>
      </c>
      <c r="H990" s="3">
        <f t="shared" si="220"/>
        <v>0.77700000000000002</v>
      </c>
      <c r="I990" s="3">
        <f t="shared" si="221"/>
        <v>0.7390000000000001</v>
      </c>
      <c r="K990" s="5">
        <f t="shared" si="216"/>
        <v>987</v>
      </c>
      <c r="L990" s="5">
        <f t="shared" si="217"/>
        <v>0</v>
      </c>
      <c r="N990" s="2">
        <f t="shared" si="222"/>
        <v>16.652498353233266</v>
      </c>
      <c r="O990" s="2">
        <f t="shared" si="223"/>
        <v>16.311928735041771</v>
      </c>
      <c r="P990" s="2">
        <f t="shared" si="224"/>
        <v>15.724646231821952</v>
      </c>
      <c r="Q990" s="2">
        <f t="shared" si="225"/>
        <v>1.1360258813242168</v>
      </c>
      <c r="R990" s="2">
        <f t="shared" si="226"/>
        <v>1.1141782993541103</v>
      </c>
      <c r="S990" s="2">
        <f t="shared" si="227"/>
        <v>1.0763759481997637</v>
      </c>
      <c r="U990" s="1" t="s">
        <v>1021</v>
      </c>
      <c r="V990" s="1"/>
      <c r="W990" s="1"/>
      <c r="X990" s="1"/>
      <c r="Y990" s="1"/>
      <c r="AB990" s="1"/>
      <c r="AE990" s="1"/>
      <c r="AF990" s="1"/>
      <c r="AG990" s="1"/>
      <c r="AI990" s="1"/>
      <c r="AJ990" s="1"/>
      <c r="AK990" s="1"/>
    </row>
    <row r="991" spans="1:37" s="2" customFormat="1" x14ac:dyDescent="0.35">
      <c r="A991" s="6">
        <f t="shared" si="218"/>
        <v>43542.15574898148</v>
      </c>
      <c r="B991" s="1">
        <v>0</v>
      </c>
      <c r="C991" s="2">
        <f t="shared" si="228"/>
        <v>21.2</v>
      </c>
      <c r="D991" s="2">
        <f t="shared" si="228"/>
        <v>20.399999999999999</v>
      </c>
      <c r="E991" s="2">
        <f t="shared" si="228"/>
        <v>20.6</v>
      </c>
      <c r="G991" s="3">
        <f t="shared" si="219"/>
        <v>0.75700000000000001</v>
      </c>
      <c r="H991" s="3">
        <f t="shared" si="220"/>
        <v>0.77800000000000002</v>
      </c>
      <c r="I991" s="3">
        <f t="shared" si="221"/>
        <v>0.74</v>
      </c>
      <c r="K991" s="5">
        <f t="shared" si="216"/>
        <v>988</v>
      </c>
      <c r="L991" s="5">
        <f t="shared" si="217"/>
        <v>0</v>
      </c>
      <c r="N991" s="2">
        <f t="shared" si="222"/>
        <v>16.673131569830915</v>
      </c>
      <c r="O991" s="2">
        <f t="shared" si="223"/>
        <v>16.331954699328026</v>
      </c>
      <c r="P991" s="2">
        <f t="shared" si="224"/>
        <v>15.74561098643094</v>
      </c>
      <c r="Q991" s="2">
        <f t="shared" si="225"/>
        <v>1.1373477585821328</v>
      </c>
      <c r="R991" s="2">
        <f t="shared" si="226"/>
        <v>1.1154644731648544</v>
      </c>
      <c r="S991" s="2">
        <f t="shared" si="227"/>
        <v>1.0777282134497772</v>
      </c>
      <c r="U991" s="1" t="s">
        <v>1022</v>
      </c>
      <c r="V991" s="1"/>
      <c r="W991" s="1"/>
      <c r="X991" s="1"/>
      <c r="Y991" s="1"/>
      <c r="AB991" s="1"/>
      <c r="AE991" s="1"/>
      <c r="AF991" s="1"/>
      <c r="AG991" s="1"/>
      <c r="AI991" s="1"/>
      <c r="AJ991" s="1"/>
      <c r="AK991" s="1"/>
    </row>
    <row r="992" spans="1:37" s="2" customFormat="1" x14ac:dyDescent="0.35">
      <c r="A992" s="6">
        <f t="shared" si="218"/>
        <v>43542.157152893516</v>
      </c>
      <c r="B992" s="1">
        <v>0</v>
      </c>
      <c r="C992" s="2">
        <f t="shared" si="228"/>
        <v>21.2</v>
      </c>
      <c r="D992" s="2">
        <f t="shared" si="228"/>
        <v>20.399999999999999</v>
      </c>
      <c r="E992" s="2">
        <f t="shared" si="228"/>
        <v>20.6</v>
      </c>
      <c r="G992" s="3">
        <f t="shared" si="219"/>
        <v>0.755</v>
      </c>
      <c r="H992" s="3">
        <f t="shared" si="220"/>
        <v>0.77800000000000002</v>
      </c>
      <c r="I992" s="3">
        <f t="shared" si="221"/>
        <v>0.7390000000000001</v>
      </c>
      <c r="K992" s="5">
        <f t="shared" si="216"/>
        <v>989</v>
      </c>
      <c r="L992" s="5">
        <f t="shared" si="217"/>
        <v>0</v>
      </c>
      <c r="N992" s="2">
        <f t="shared" si="222"/>
        <v>16.631840941528434</v>
      </c>
      <c r="O992" s="2">
        <f t="shared" si="223"/>
        <v>16.331954699328026</v>
      </c>
      <c r="P992" s="2">
        <f t="shared" si="224"/>
        <v>15.724646231821952</v>
      </c>
      <c r="Q992" s="2">
        <f t="shared" si="225"/>
        <v>1.1347022543937086</v>
      </c>
      <c r="R992" s="2">
        <f t="shared" si="226"/>
        <v>1.1154644731648544</v>
      </c>
      <c r="S992" s="2">
        <f t="shared" si="227"/>
        <v>1.0763759481997637</v>
      </c>
      <c r="U992" s="1" t="s">
        <v>1023</v>
      </c>
      <c r="V992" s="1"/>
      <c r="W992" s="1"/>
      <c r="X992" s="1"/>
      <c r="Y992" s="1"/>
      <c r="AB992" s="1"/>
      <c r="AE992" s="1"/>
      <c r="AF992" s="1"/>
      <c r="AG992" s="1"/>
      <c r="AI992" s="1"/>
      <c r="AJ992" s="1"/>
      <c r="AK992" s="1"/>
    </row>
    <row r="993" spans="1:37" s="2" customFormat="1" x14ac:dyDescent="0.35">
      <c r="A993" s="6">
        <f t="shared" si="218"/>
        <v>43542.158556770832</v>
      </c>
      <c r="B993" s="1">
        <v>0</v>
      </c>
      <c r="C993" s="2">
        <f t="shared" si="228"/>
        <v>21.3</v>
      </c>
      <c r="D993" s="2">
        <f t="shared" si="228"/>
        <v>20.399999999999999</v>
      </c>
      <c r="E993" s="2">
        <f t="shared" si="228"/>
        <v>20.6</v>
      </c>
      <c r="G993" s="3">
        <f t="shared" si="219"/>
        <v>0.755</v>
      </c>
      <c r="H993" s="3">
        <f t="shared" si="220"/>
        <v>0.77900000000000003</v>
      </c>
      <c r="I993" s="3">
        <f t="shared" si="221"/>
        <v>0.74</v>
      </c>
      <c r="K993" s="5">
        <f t="shared" si="216"/>
        <v>990</v>
      </c>
      <c r="L993" s="5">
        <f t="shared" si="217"/>
        <v>0</v>
      </c>
      <c r="N993" s="2">
        <f t="shared" si="222"/>
        <v>16.727607018916583</v>
      </c>
      <c r="O993" s="2">
        <f t="shared" si="223"/>
        <v>16.35195786755104</v>
      </c>
      <c r="P993" s="2">
        <f t="shared" si="224"/>
        <v>15.74561098643094</v>
      </c>
      <c r="Q993" s="2">
        <f t="shared" si="225"/>
        <v>1.140836798116629</v>
      </c>
      <c r="R993" s="2">
        <f t="shared" si="226"/>
        <v>1.1167489948572111</v>
      </c>
      <c r="S993" s="2">
        <f t="shared" si="227"/>
        <v>1.0777282134497772</v>
      </c>
      <c r="U993" s="1" t="s">
        <v>1024</v>
      </c>
      <c r="V993" s="1"/>
      <c r="W993" s="1"/>
      <c r="X993" s="1"/>
      <c r="Y993" s="1"/>
      <c r="AB993" s="1"/>
      <c r="AE993" s="1"/>
      <c r="AF993" s="1"/>
      <c r="AG993" s="1"/>
      <c r="AI993" s="1"/>
      <c r="AJ993" s="1"/>
      <c r="AK993" s="1"/>
    </row>
    <row r="994" spans="1:37" s="2" customFormat="1" x14ac:dyDescent="0.35">
      <c r="A994" s="6">
        <f t="shared" si="218"/>
        <v>43542.159960671299</v>
      </c>
      <c r="B994" s="1">
        <v>0</v>
      </c>
      <c r="C994" s="2">
        <f t="shared" si="228"/>
        <v>21.1</v>
      </c>
      <c r="D994" s="2">
        <f t="shared" si="228"/>
        <v>20.3</v>
      </c>
      <c r="E994" s="2">
        <f t="shared" si="228"/>
        <v>20.5</v>
      </c>
      <c r="G994" s="3">
        <f t="shared" si="219"/>
        <v>0.75800000000000001</v>
      </c>
      <c r="H994" s="3">
        <f t="shared" si="220"/>
        <v>0.78</v>
      </c>
      <c r="I994" s="3">
        <f t="shared" si="221"/>
        <v>0.74299999999999999</v>
      </c>
      <c r="K994" s="5">
        <f t="shared" si="216"/>
        <v>991</v>
      </c>
      <c r="L994" s="5">
        <f t="shared" si="217"/>
        <v>0</v>
      </c>
      <c r="N994" s="2">
        <f t="shared" si="222"/>
        <v>16.597924675363913</v>
      </c>
      <c r="O994" s="2">
        <f t="shared" si="223"/>
        <v>16.27575724577434</v>
      </c>
      <c r="P994" s="2">
        <f t="shared" si="224"/>
        <v>15.712717166076846</v>
      </c>
      <c r="Q994" s="2">
        <f t="shared" si="225"/>
        <v>1.1325286310039315</v>
      </c>
      <c r="R994" s="2">
        <f t="shared" si="226"/>
        <v>1.1118546966673459</v>
      </c>
      <c r="S994" s="2">
        <f t="shared" si="227"/>
        <v>1.0756064087474344</v>
      </c>
      <c r="U994" s="1" t="s">
        <v>1025</v>
      </c>
      <c r="V994" s="1"/>
      <c r="W994" s="1"/>
      <c r="X994" s="1"/>
      <c r="Y994" s="1"/>
      <c r="AB994" s="1"/>
      <c r="AE994" s="1"/>
      <c r="AF994" s="1"/>
      <c r="AG994" s="1"/>
      <c r="AI994" s="1"/>
      <c r="AJ994" s="1"/>
      <c r="AK994" s="1"/>
    </row>
    <row r="995" spans="1:37" s="2" customFormat="1" x14ac:dyDescent="0.35">
      <c r="A995" s="6">
        <f t="shared" si="218"/>
        <v>43542.161364525462</v>
      </c>
      <c r="B995" s="1">
        <v>0</v>
      </c>
      <c r="C995" s="2">
        <f t="shared" si="228"/>
        <v>21.2</v>
      </c>
      <c r="D995" s="2">
        <f t="shared" si="228"/>
        <v>20.3</v>
      </c>
      <c r="E995" s="2">
        <f t="shared" si="228"/>
        <v>20.5</v>
      </c>
      <c r="G995" s="3">
        <f t="shared" si="219"/>
        <v>0.754</v>
      </c>
      <c r="H995" s="3">
        <f t="shared" si="220"/>
        <v>0.77900000000000003</v>
      </c>
      <c r="I995" s="3">
        <f t="shared" si="221"/>
        <v>0.74199999999999999</v>
      </c>
      <c r="K995" s="5">
        <f t="shared" si="216"/>
        <v>992</v>
      </c>
      <c r="L995" s="5">
        <f t="shared" si="217"/>
        <v>0</v>
      </c>
      <c r="N995" s="2">
        <f t="shared" si="222"/>
        <v>16.611159274005949</v>
      </c>
      <c r="O995" s="2">
        <f t="shared" si="223"/>
        <v>16.255790867573445</v>
      </c>
      <c r="P995" s="2">
        <f t="shared" si="224"/>
        <v>15.691842144388014</v>
      </c>
      <c r="Q995" s="2">
        <f t="shared" si="225"/>
        <v>1.1333768731526399</v>
      </c>
      <c r="R995" s="2">
        <f t="shared" si="226"/>
        <v>1.1105718228544568</v>
      </c>
      <c r="S995" s="2">
        <f t="shared" si="227"/>
        <v>1.0742596071970556</v>
      </c>
      <c r="U995" s="1" t="s">
        <v>1026</v>
      </c>
      <c r="V995" s="1"/>
      <c r="W995" s="1"/>
      <c r="X995" s="1"/>
      <c r="Y995" s="1"/>
      <c r="AB995" s="1"/>
      <c r="AE995" s="1"/>
      <c r="AF995" s="1"/>
      <c r="AG995" s="1"/>
      <c r="AI995" s="1"/>
      <c r="AJ995" s="1"/>
      <c r="AK995" s="1"/>
    </row>
    <row r="996" spans="1:37" s="2" customFormat="1" x14ac:dyDescent="0.35">
      <c r="A996" s="6">
        <f t="shared" si="218"/>
        <v>43542.162768449074</v>
      </c>
      <c r="B996" s="1">
        <v>0</v>
      </c>
      <c r="C996" s="2">
        <f t="shared" si="228"/>
        <v>21.3</v>
      </c>
      <c r="D996" s="2">
        <f t="shared" si="228"/>
        <v>20.3</v>
      </c>
      <c r="E996" s="2">
        <f t="shared" si="228"/>
        <v>20.6</v>
      </c>
      <c r="G996" s="3">
        <f t="shared" si="219"/>
        <v>0.75599999999999989</v>
      </c>
      <c r="H996" s="3">
        <f t="shared" si="220"/>
        <v>0.77900000000000003</v>
      </c>
      <c r="I996" s="3">
        <f t="shared" si="221"/>
        <v>0.74299999999999999</v>
      </c>
      <c r="K996" s="5">
        <f t="shared" si="216"/>
        <v>993</v>
      </c>
      <c r="L996" s="5">
        <f t="shared" si="217"/>
        <v>0</v>
      </c>
      <c r="N996" s="2">
        <f t="shared" si="222"/>
        <v>16.748278885723686</v>
      </c>
      <c r="O996" s="2">
        <f t="shared" si="223"/>
        <v>16.255790867573445</v>
      </c>
      <c r="P996" s="2">
        <f t="shared" si="224"/>
        <v>15.8083549281481</v>
      </c>
      <c r="Q996" s="2">
        <f t="shared" si="225"/>
        <v>1.1421604250471371</v>
      </c>
      <c r="R996" s="2">
        <f t="shared" si="226"/>
        <v>1.1105718228544568</v>
      </c>
      <c r="S996" s="2">
        <f t="shared" si="227"/>
        <v>1.081774071969321</v>
      </c>
      <c r="U996" s="1" t="s">
        <v>1027</v>
      </c>
      <c r="V996" s="1"/>
      <c r="W996" s="1"/>
      <c r="X996" s="1"/>
      <c r="Y996" s="1"/>
      <c r="AB996" s="1"/>
      <c r="AE996" s="1"/>
      <c r="AF996" s="1"/>
      <c r="AG996" s="1"/>
      <c r="AI996" s="1"/>
      <c r="AJ996" s="1"/>
      <c r="AK996" s="1"/>
    </row>
    <row r="997" spans="1:37" s="2" customFormat="1" x14ac:dyDescent="0.35">
      <c r="A997" s="6">
        <f t="shared" si="218"/>
        <v>43542.164172372686</v>
      </c>
      <c r="B997" s="1">
        <v>0</v>
      </c>
      <c r="C997" s="2">
        <f t="shared" si="228"/>
        <v>21.3</v>
      </c>
      <c r="D997" s="2">
        <f t="shared" si="228"/>
        <v>20.399999999999999</v>
      </c>
      <c r="E997" s="2">
        <f t="shared" si="228"/>
        <v>20.6</v>
      </c>
      <c r="G997" s="3">
        <f t="shared" si="219"/>
        <v>0.754</v>
      </c>
      <c r="H997" s="3">
        <f t="shared" si="220"/>
        <v>0.77800000000000002</v>
      </c>
      <c r="I997" s="3">
        <f t="shared" si="221"/>
        <v>0.74</v>
      </c>
      <c r="K997" s="5">
        <f t="shared" si="216"/>
        <v>994</v>
      </c>
      <c r="L997" s="5">
        <f t="shared" si="217"/>
        <v>0</v>
      </c>
      <c r="N997" s="2">
        <f t="shared" si="222"/>
        <v>16.706910880411897</v>
      </c>
      <c r="O997" s="2">
        <f t="shared" si="223"/>
        <v>16.331954699328026</v>
      </c>
      <c r="P997" s="2">
        <f t="shared" si="224"/>
        <v>15.74561098643094</v>
      </c>
      <c r="Q997" s="2">
        <f t="shared" si="225"/>
        <v>1.1395114168755602</v>
      </c>
      <c r="R997" s="2">
        <f t="shared" si="226"/>
        <v>1.1154644731648544</v>
      </c>
      <c r="S997" s="2">
        <f t="shared" si="227"/>
        <v>1.0777282134497772</v>
      </c>
      <c r="U997" s="1" t="s">
        <v>1028</v>
      </c>
      <c r="V997" s="1"/>
      <c r="W997" s="1"/>
      <c r="X997" s="1"/>
      <c r="Y997" s="1"/>
      <c r="AB997" s="1"/>
      <c r="AE997" s="1"/>
      <c r="AF997" s="1"/>
      <c r="AG997" s="1"/>
      <c r="AI997" s="1"/>
      <c r="AJ997" s="1"/>
      <c r="AK997" s="1"/>
    </row>
    <row r="998" spans="1:37" s="2" customFormat="1" x14ac:dyDescent="0.35">
      <c r="A998" s="6">
        <f t="shared" si="218"/>
        <v>43542.165576250001</v>
      </c>
      <c r="B998" s="1">
        <v>0</v>
      </c>
      <c r="C998" s="2">
        <f t="shared" si="228"/>
        <v>21.3</v>
      </c>
      <c r="D998" s="2">
        <f t="shared" si="228"/>
        <v>20.399999999999999</v>
      </c>
      <c r="E998" s="2">
        <f t="shared" si="228"/>
        <v>20.6</v>
      </c>
      <c r="G998" s="3">
        <f t="shared" si="219"/>
        <v>0.754</v>
      </c>
      <c r="H998" s="3">
        <f t="shared" si="220"/>
        <v>0.77800000000000002</v>
      </c>
      <c r="I998" s="3">
        <f t="shared" si="221"/>
        <v>0.74</v>
      </c>
      <c r="K998" s="5">
        <f t="shared" si="216"/>
        <v>995</v>
      </c>
      <c r="L998" s="5">
        <f t="shared" si="217"/>
        <v>0</v>
      </c>
      <c r="N998" s="2">
        <f t="shared" si="222"/>
        <v>16.706910880411897</v>
      </c>
      <c r="O998" s="2">
        <f t="shared" si="223"/>
        <v>16.331954699328026</v>
      </c>
      <c r="P998" s="2">
        <f t="shared" si="224"/>
        <v>15.74561098643094</v>
      </c>
      <c r="Q998" s="2">
        <f t="shared" si="225"/>
        <v>1.1395114168755602</v>
      </c>
      <c r="R998" s="2">
        <f t="shared" si="226"/>
        <v>1.1154644731648544</v>
      </c>
      <c r="S998" s="2">
        <f t="shared" si="227"/>
        <v>1.0777282134497772</v>
      </c>
      <c r="U998" s="1" t="s">
        <v>1029</v>
      </c>
      <c r="V998" s="1"/>
      <c r="W998" s="1"/>
      <c r="X998" s="1"/>
      <c r="Y998" s="1"/>
      <c r="AB998" s="1"/>
      <c r="AE998" s="1"/>
      <c r="AF998" s="1"/>
      <c r="AG998" s="1"/>
      <c r="AI998" s="1"/>
      <c r="AJ998" s="1"/>
      <c r="AK998" s="1"/>
    </row>
    <row r="999" spans="1:37" s="2" customFormat="1" x14ac:dyDescent="0.35">
      <c r="A999" s="6">
        <f t="shared" si="218"/>
        <v>43542.166980069444</v>
      </c>
      <c r="B999" s="1">
        <v>0</v>
      </c>
      <c r="C999" s="2">
        <f t="shared" si="228"/>
        <v>21.3</v>
      </c>
      <c r="D999" s="2">
        <f t="shared" si="228"/>
        <v>20.399999999999999</v>
      </c>
      <c r="E999" s="2">
        <f t="shared" si="228"/>
        <v>20.6</v>
      </c>
      <c r="G999" s="3">
        <f t="shared" si="219"/>
        <v>0.753</v>
      </c>
      <c r="H999" s="3">
        <f t="shared" si="220"/>
        <v>0.77700000000000002</v>
      </c>
      <c r="I999" s="3">
        <f t="shared" si="221"/>
        <v>0.7390000000000001</v>
      </c>
      <c r="K999" s="5">
        <f t="shared" si="216"/>
        <v>996</v>
      </c>
      <c r="L999" s="5">
        <f t="shared" si="217"/>
        <v>0</v>
      </c>
      <c r="N999" s="2">
        <f t="shared" si="222"/>
        <v>16.686190409227038</v>
      </c>
      <c r="O999" s="2">
        <f t="shared" si="223"/>
        <v>16.311928735041771</v>
      </c>
      <c r="P999" s="2">
        <f t="shared" si="224"/>
        <v>15.724646231821952</v>
      </c>
      <c r="Q999" s="2">
        <f t="shared" si="225"/>
        <v>1.1381842766674979</v>
      </c>
      <c r="R999" s="2">
        <f t="shared" si="226"/>
        <v>1.1141782993541103</v>
      </c>
      <c r="S999" s="2">
        <f t="shared" si="227"/>
        <v>1.0763759481997637</v>
      </c>
      <c r="U999" s="1" t="s">
        <v>1030</v>
      </c>
      <c r="V999" s="1"/>
      <c r="W999" s="1"/>
      <c r="X999" s="1"/>
      <c r="Y999" s="1"/>
      <c r="AB999" s="1"/>
      <c r="AE999" s="1"/>
      <c r="AF999" s="1"/>
      <c r="AG999" s="1"/>
      <c r="AI999" s="1"/>
      <c r="AJ999" s="1"/>
      <c r="AK999" s="1"/>
    </row>
    <row r="1000" spans="1:37" s="2" customFormat="1" x14ac:dyDescent="0.35">
      <c r="A1000" s="6">
        <f t="shared" si="218"/>
        <v>43542.168383935183</v>
      </c>
      <c r="B1000" s="1">
        <v>0</v>
      </c>
      <c r="C1000" s="2">
        <f t="shared" si="228"/>
        <v>21.4</v>
      </c>
      <c r="D1000" s="2">
        <f t="shared" si="228"/>
        <v>20.399999999999999</v>
      </c>
      <c r="E1000" s="2">
        <f t="shared" si="228"/>
        <v>20.7</v>
      </c>
      <c r="G1000" s="3">
        <f t="shared" si="219"/>
        <v>0.75</v>
      </c>
      <c r="H1000" s="3">
        <f t="shared" si="220"/>
        <v>0.77700000000000002</v>
      </c>
      <c r="I1000" s="3">
        <f t="shared" si="221"/>
        <v>0.7390000000000001</v>
      </c>
      <c r="K1000" s="5">
        <f t="shared" si="216"/>
        <v>997</v>
      </c>
      <c r="L1000" s="5">
        <f t="shared" si="217"/>
        <v>0</v>
      </c>
      <c r="N1000" s="2">
        <f t="shared" si="222"/>
        <v>16.719569330558208</v>
      </c>
      <c r="O1000" s="2">
        <f t="shared" si="223"/>
        <v>16.311928735041771</v>
      </c>
      <c r="P1000" s="2">
        <f t="shared" si="224"/>
        <v>15.820218722145608</v>
      </c>
      <c r="Q1000" s="2">
        <f t="shared" si="225"/>
        <v>1.140322088140084</v>
      </c>
      <c r="R1000" s="2">
        <f t="shared" si="226"/>
        <v>1.1141782993541103</v>
      </c>
      <c r="S1000" s="2">
        <f t="shared" si="227"/>
        <v>1.082538864731142</v>
      </c>
      <c r="U1000" s="1" t="s">
        <v>1031</v>
      </c>
      <c r="V1000" s="1"/>
      <c r="W1000" s="1"/>
      <c r="X1000" s="1"/>
      <c r="Y1000" s="1"/>
      <c r="AB1000" s="1"/>
      <c r="AE1000" s="1"/>
      <c r="AF1000" s="1"/>
      <c r="AG1000" s="1"/>
      <c r="AI1000" s="1"/>
      <c r="AJ1000" s="1"/>
      <c r="AK1000" s="1"/>
    </row>
    <row r="1001" spans="1:37" s="2" customFormat="1" x14ac:dyDescent="0.35">
      <c r="A1001" s="6">
        <f t="shared" si="218"/>
        <v>43542.169787789353</v>
      </c>
      <c r="B1001" s="1">
        <v>0</v>
      </c>
      <c r="C1001" s="2">
        <f t="shared" si="228"/>
        <v>21.3</v>
      </c>
      <c r="D1001" s="2">
        <f t="shared" si="228"/>
        <v>20.399999999999999</v>
      </c>
      <c r="E1001" s="2">
        <f t="shared" si="228"/>
        <v>20.7</v>
      </c>
      <c r="G1001" s="3">
        <f t="shared" si="219"/>
        <v>0.75099999999999989</v>
      </c>
      <c r="H1001" s="3">
        <f t="shared" si="220"/>
        <v>0.77599999999999991</v>
      </c>
      <c r="I1001" s="3">
        <f t="shared" si="221"/>
        <v>0.7390000000000001</v>
      </c>
      <c r="K1001" s="5">
        <f t="shared" si="216"/>
        <v>998</v>
      </c>
      <c r="L1001" s="5">
        <f t="shared" si="217"/>
        <v>0</v>
      </c>
      <c r="N1001" s="2">
        <f t="shared" si="222"/>
        <v>16.644676223711734</v>
      </c>
      <c r="O1001" s="2">
        <f t="shared" si="223"/>
        <v>16.291879919109416</v>
      </c>
      <c r="P1001" s="2">
        <f t="shared" si="224"/>
        <v>15.820218722145608</v>
      </c>
      <c r="Q1001" s="2">
        <f t="shared" si="225"/>
        <v>1.1355247006317388</v>
      </c>
      <c r="R1001" s="2">
        <f t="shared" si="226"/>
        <v>1.1128904691696815</v>
      </c>
      <c r="S1001" s="2">
        <f t="shared" si="227"/>
        <v>1.082538864731142</v>
      </c>
      <c r="U1001" s="1" t="s">
        <v>1032</v>
      </c>
      <c r="V1001" s="1"/>
      <c r="W1001" s="1"/>
      <c r="X1001" s="1"/>
      <c r="Y1001" s="1"/>
      <c r="AB1001" s="1"/>
      <c r="AE1001" s="1"/>
      <c r="AF1001" s="1"/>
      <c r="AG1001" s="1"/>
      <c r="AI1001" s="1"/>
      <c r="AJ1001" s="1"/>
      <c r="AK1001" s="1"/>
    </row>
    <row r="1002" spans="1:37" s="2" customFormat="1" x14ac:dyDescent="0.35">
      <c r="A1002" s="6">
        <f t="shared" si="218"/>
        <v>43542.171191666668</v>
      </c>
      <c r="B1002" s="1">
        <v>0</v>
      </c>
      <c r="C1002" s="2">
        <f t="shared" si="228"/>
        <v>21.2</v>
      </c>
      <c r="D1002" s="2">
        <f t="shared" si="228"/>
        <v>20.399999999999999</v>
      </c>
      <c r="E1002" s="2">
        <f t="shared" si="228"/>
        <v>20.6</v>
      </c>
      <c r="G1002" s="3">
        <f t="shared" si="219"/>
        <v>0.752</v>
      </c>
      <c r="H1002" s="3">
        <f t="shared" si="220"/>
        <v>0.77599999999999991</v>
      </c>
      <c r="I1002" s="3">
        <f t="shared" si="221"/>
        <v>0.73699999999999999</v>
      </c>
      <c r="K1002" s="5">
        <f t="shared" si="216"/>
        <v>999</v>
      </c>
      <c r="L1002" s="5">
        <f t="shared" si="217"/>
        <v>0</v>
      </c>
      <c r="N1002" s="2">
        <f t="shared" si="222"/>
        <v>16.569722927498301</v>
      </c>
      <c r="O1002" s="2">
        <f t="shared" si="223"/>
        <v>16.291879919109416</v>
      </c>
      <c r="P1002" s="2">
        <f t="shared" si="224"/>
        <v>15.682641175840738</v>
      </c>
      <c r="Q1002" s="2">
        <f t="shared" si="225"/>
        <v>1.1307208290945236</v>
      </c>
      <c r="R1002" s="2">
        <f t="shared" si="226"/>
        <v>1.1128904691696815</v>
      </c>
      <c r="S1002" s="2">
        <f t="shared" si="227"/>
        <v>1.0736659194408984</v>
      </c>
      <c r="U1002" s="1" t="s">
        <v>1033</v>
      </c>
      <c r="V1002" s="1"/>
      <c r="W1002" s="1"/>
      <c r="X1002" s="1"/>
      <c r="Y1002" s="1"/>
      <c r="AB1002" s="1"/>
      <c r="AE1002" s="1"/>
      <c r="AF1002" s="1"/>
      <c r="AG1002" s="1"/>
      <c r="AI1002" s="1"/>
      <c r="AJ1002" s="1"/>
      <c r="AK1002" s="1"/>
    </row>
    <row r="1003" spans="1:37" s="2" customFormat="1" x14ac:dyDescent="0.35">
      <c r="A1003" s="6">
        <f t="shared" si="218"/>
        <v>43542.172595532407</v>
      </c>
      <c r="B1003" s="1">
        <v>0</v>
      </c>
      <c r="C1003" s="2">
        <f t="shared" si="228"/>
        <v>21.2</v>
      </c>
      <c r="D1003" s="2">
        <f t="shared" si="228"/>
        <v>20.399999999999999</v>
      </c>
      <c r="E1003" s="2">
        <f t="shared" si="228"/>
        <v>20.6</v>
      </c>
      <c r="G1003" s="3">
        <f t="shared" si="219"/>
        <v>0.75700000000000001</v>
      </c>
      <c r="H1003" s="3">
        <f t="shared" si="220"/>
        <v>0.77900000000000003</v>
      </c>
      <c r="I1003" s="3">
        <f t="shared" si="221"/>
        <v>0.74099999999999999</v>
      </c>
      <c r="K1003" s="5">
        <f t="shared" si="216"/>
        <v>1000</v>
      </c>
      <c r="L1003" s="5">
        <f t="shared" si="217"/>
        <v>0</v>
      </c>
      <c r="N1003" s="2">
        <f t="shared" si="222"/>
        <v>16.673131569830915</v>
      </c>
      <c r="O1003" s="2">
        <f t="shared" si="223"/>
        <v>16.35195786755104</v>
      </c>
      <c r="P1003" s="2">
        <f t="shared" si="224"/>
        <v>15.766550644666067</v>
      </c>
      <c r="Q1003" s="2">
        <f t="shared" si="225"/>
        <v>1.1373477585821328</v>
      </c>
      <c r="R1003" s="2">
        <f t="shared" si="226"/>
        <v>1.1167489948572111</v>
      </c>
      <c r="S1003" s="2">
        <f t="shared" si="227"/>
        <v>1.0790786525476486</v>
      </c>
      <c r="U1003" s="1" t="s">
        <v>1034</v>
      </c>
      <c r="V1003" s="1"/>
      <c r="W1003" s="1"/>
      <c r="X1003" s="1"/>
      <c r="Y1003" s="1"/>
      <c r="AB1003" s="1"/>
      <c r="AE1003" s="1"/>
      <c r="AF1003" s="1"/>
      <c r="AG1003" s="1"/>
      <c r="AI1003" s="1"/>
      <c r="AJ1003" s="1"/>
      <c r="AK1003" s="1"/>
    </row>
    <row r="1004" spans="1:37" s="2" customFormat="1" x14ac:dyDescent="0.35">
      <c r="A1004" s="6" t="str">
        <f t="shared" si="218"/>
        <v/>
      </c>
      <c r="B1004" s="1">
        <v>0</v>
      </c>
      <c r="C1004" s="2" t="str">
        <f t="shared" si="228"/>
        <v/>
      </c>
      <c r="D1004" s="2" t="str">
        <f t="shared" si="228"/>
        <v/>
      </c>
      <c r="E1004" s="2" t="str">
        <f t="shared" si="228"/>
        <v/>
      </c>
      <c r="G1004" s="3" t="str">
        <f t="shared" si="219"/>
        <v/>
      </c>
      <c r="H1004" s="3" t="str">
        <f t="shared" si="220"/>
        <v/>
      </c>
      <c r="I1004" s="3" t="str">
        <f t="shared" si="221"/>
        <v/>
      </c>
      <c r="K1004" s="5" t="str">
        <f t="shared" si="216"/>
        <v/>
      </c>
      <c r="L1004" s="5" t="str">
        <f t="shared" si="217"/>
        <v/>
      </c>
      <c r="N1004" s="2" t="str">
        <f t="shared" si="222"/>
        <v/>
      </c>
      <c r="O1004" s="2" t="str">
        <f t="shared" si="223"/>
        <v/>
      </c>
      <c r="P1004" s="2" t="str">
        <f t="shared" si="224"/>
        <v/>
      </c>
      <c r="Q1004" s="2" t="str">
        <f t="shared" si="225"/>
        <v/>
      </c>
      <c r="R1004" s="2" t="str">
        <f t="shared" si="226"/>
        <v/>
      </c>
      <c r="S1004" s="2" t="str">
        <f t="shared" si="227"/>
        <v/>
      </c>
      <c r="U1004" s="1"/>
      <c r="V1004" s="1"/>
      <c r="W1004" s="1"/>
      <c r="X1004" s="1"/>
      <c r="Y1004" s="1"/>
      <c r="AB1004" s="1"/>
      <c r="AE1004" s="1"/>
      <c r="AF1004" s="1"/>
      <c r="AG1004" s="1"/>
      <c r="AI1004" s="1"/>
      <c r="AJ1004" s="1"/>
      <c r="AK1004" s="1"/>
    </row>
    <row r="1005" spans="1:37" s="2" customFormat="1" x14ac:dyDescent="0.35">
      <c r="A1005" s="6" t="str">
        <f t="shared" si="218"/>
        <v/>
      </c>
      <c r="B1005" s="1">
        <v>0</v>
      </c>
      <c r="C1005" s="2" t="str">
        <f t="shared" si="228"/>
        <v/>
      </c>
      <c r="D1005" s="2" t="str">
        <f t="shared" si="228"/>
        <v/>
      </c>
      <c r="E1005" s="2" t="str">
        <f t="shared" si="228"/>
        <v/>
      </c>
      <c r="G1005" s="3" t="str">
        <f t="shared" si="219"/>
        <v/>
      </c>
      <c r="H1005" s="3" t="str">
        <f t="shared" si="220"/>
        <v/>
      </c>
      <c r="I1005" s="3" t="str">
        <f t="shared" si="221"/>
        <v/>
      </c>
      <c r="K1005" s="5" t="str">
        <f t="shared" si="216"/>
        <v/>
      </c>
      <c r="L1005" s="5" t="str">
        <f t="shared" si="217"/>
        <v/>
      </c>
      <c r="N1005" s="2" t="str">
        <f t="shared" si="222"/>
        <v/>
      </c>
      <c r="O1005" s="2" t="str">
        <f t="shared" si="223"/>
        <v/>
      </c>
      <c r="P1005" s="2" t="str">
        <f t="shared" si="224"/>
        <v/>
      </c>
      <c r="Q1005" s="2" t="str">
        <f t="shared" si="225"/>
        <v/>
      </c>
      <c r="R1005" s="2" t="str">
        <f t="shared" si="226"/>
        <v/>
      </c>
      <c r="S1005" s="2" t="str">
        <f t="shared" si="227"/>
        <v/>
      </c>
      <c r="U1005" s="1"/>
      <c r="V1005" s="1"/>
      <c r="W1005" s="1"/>
      <c r="X1005" s="1"/>
      <c r="Y1005" s="1"/>
      <c r="AB1005" s="1"/>
      <c r="AE1005" s="1"/>
      <c r="AF1005" s="1"/>
      <c r="AG1005" s="1"/>
      <c r="AI1005" s="1"/>
      <c r="AJ1005" s="1"/>
      <c r="AK1005" s="1"/>
    </row>
    <row r="1006" spans="1:37" s="2" customFormat="1" x14ac:dyDescent="0.35">
      <c r="A1006" s="6" t="str">
        <f t="shared" si="218"/>
        <v/>
      </c>
      <c r="B1006" s="1">
        <v>0</v>
      </c>
      <c r="C1006" s="2" t="str">
        <f t="shared" si="228"/>
        <v/>
      </c>
      <c r="D1006" s="2" t="str">
        <f t="shared" si="228"/>
        <v/>
      </c>
      <c r="E1006" s="2" t="str">
        <f t="shared" si="228"/>
        <v/>
      </c>
      <c r="G1006" s="3" t="str">
        <f t="shared" si="219"/>
        <v/>
      </c>
      <c r="H1006" s="3" t="str">
        <f t="shared" si="220"/>
        <v/>
      </c>
      <c r="I1006" s="3" t="str">
        <f t="shared" si="221"/>
        <v/>
      </c>
      <c r="K1006" s="5" t="str">
        <f t="shared" si="216"/>
        <v/>
      </c>
      <c r="L1006" s="5" t="str">
        <f t="shared" si="217"/>
        <v/>
      </c>
      <c r="N1006" s="2" t="str">
        <f t="shared" si="222"/>
        <v/>
      </c>
      <c r="O1006" s="2" t="str">
        <f t="shared" si="223"/>
        <v/>
      </c>
      <c r="P1006" s="2" t="str">
        <f t="shared" si="224"/>
        <v/>
      </c>
      <c r="Q1006" s="2" t="str">
        <f t="shared" si="225"/>
        <v/>
      </c>
      <c r="R1006" s="2" t="str">
        <f t="shared" si="226"/>
        <v/>
      </c>
      <c r="S1006" s="2" t="str">
        <f t="shared" si="227"/>
        <v/>
      </c>
      <c r="U1006" s="1"/>
      <c r="V1006" s="1"/>
      <c r="W1006" s="1"/>
      <c r="X1006" s="1"/>
      <c r="Y1006" s="1"/>
      <c r="AB1006" s="1"/>
      <c r="AE1006" s="1"/>
      <c r="AF1006" s="1"/>
      <c r="AG1006" s="1"/>
      <c r="AI1006" s="1"/>
      <c r="AJ1006" s="1"/>
      <c r="AK1006" s="1"/>
    </row>
    <row r="1007" spans="1:37" s="2" customFormat="1" x14ac:dyDescent="0.35">
      <c r="A1007" s="6" t="str">
        <f t="shared" si="218"/>
        <v/>
      </c>
      <c r="B1007" s="1">
        <v>0</v>
      </c>
      <c r="C1007" s="2" t="str">
        <f t="shared" si="228"/>
        <v/>
      </c>
      <c r="D1007" s="2" t="str">
        <f t="shared" si="228"/>
        <v/>
      </c>
      <c r="E1007" s="2" t="str">
        <f t="shared" si="228"/>
        <v/>
      </c>
      <c r="G1007" s="3" t="str">
        <f t="shared" si="219"/>
        <v/>
      </c>
      <c r="H1007" s="3" t="str">
        <f t="shared" si="220"/>
        <v/>
      </c>
      <c r="I1007" s="3" t="str">
        <f t="shared" si="221"/>
        <v/>
      </c>
      <c r="K1007" s="5" t="str">
        <f t="shared" si="216"/>
        <v/>
      </c>
      <c r="L1007" s="5" t="str">
        <f t="shared" si="217"/>
        <v/>
      </c>
      <c r="N1007" s="2" t="str">
        <f t="shared" si="222"/>
        <v/>
      </c>
      <c r="O1007" s="2" t="str">
        <f t="shared" si="223"/>
        <v/>
      </c>
      <c r="P1007" s="2" t="str">
        <f t="shared" si="224"/>
        <v/>
      </c>
      <c r="Q1007" s="2" t="str">
        <f t="shared" si="225"/>
        <v/>
      </c>
      <c r="R1007" s="2" t="str">
        <f t="shared" si="226"/>
        <v/>
      </c>
      <c r="S1007" s="2" t="str">
        <f t="shared" si="227"/>
        <v/>
      </c>
      <c r="U1007" s="1"/>
      <c r="V1007" s="1"/>
      <c r="W1007" s="1"/>
      <c r="X1007" s="1"/>
      <c r="Y1007" s="1"/>
      <c r="AB1007" s="1"/>
      <c r="AE1007" s="1"/>
      <c r="AF1007" s="1"/>
      <c r="AG1007" s="1"/>
      <c r="AI1007" s="1"/>
      <c r="AJ1007" s="1"/>
      <c r="AK1007" s="1"/>
    </row>
    <row r="1008" spans="1:37" s="2" customFormat="1" x14ac:dyDescent="0.35">
      <c r="A1008" s="6" t="str">
        <f t="shared" si="218"/>
        <v/>
      </c>
      <c r="B1008" s="1">
        <v>0</v>
      </c>
      <c r="C1008" s="2" t="str">
        <f t="shared" si="228"/>
        <v/>
      </c>
      <c r="D1008" s="2" t="str">
        <f t="shared" si="228"/>
        <v/>
      </c>
      <c r="E1008" s="2" t="str">
        <f t="shared" si="228"/>
        <v/>
      </c>
      <c r="G1008" s="3" t="str">
        <f t="shared" si="219"/>
        <v/>
      </c>
      <c r="H1008" s="3" t="str">
        <f t="shared" si="220"/>
        <v/>
      </c>
      <c r="I1008" s="3" t="str">
        <f t="shared" si="221"/>
        <v/>
      </c>
      <c r="K1008" s="5" t="str">
        <f t="shared" si="216"/>
        <v/>
      </c>
      <c r="L1008" s="5" t="str">
        <f t="shared" si="217"/>
        <v/>
      </c>
      <c r="N1008" s="2" t="str">
        <f t="shared" si="222"/>
        <v/>
      </c>
      <c r="O1008" s="2" t="str">
        <f t="shared" si="223"/>
        <v/>
      </c>
      <c r="P1008" s="2" t="str">
        <f t="shared" si="224"/>
        <v/>
      </c>
      <c r="Q1008" s="2" t="str">
        <f t="shared" si="225"/>
        <v/>
      </c>
      <c r="R1008" s="2" t="str">
        <f t="shared" si="226"/>
        <v/>
      </c>
      <c r="S1008" s="2" t="str">
        <f t="shared" si="227"/>
        <v/>
      </c>
      <c r="U1008" s="1"/>
      <c r="V1008" s="1"/>
      <c r="W1008" s="1"/>
      <c r="X1008" s="1"/>
      <c r="Y1008" s="1"/>
      <c r="AB1008" s="1"/>
      <c r="AE1008" s="1"/>
      <c r="AF1008" s="1"/>
      <c r="AG1008" s="1"/>
      <c r="AI1008" s="1"/>
      <c r="AJ1008" s="1"/>
      <c r="AK1008" s="1"/>
    </row>
    <row r="1009" spans="1:37" s="2" customFormat="1" x14ac:dyDescent="0.35">
      <c r="A1009" s="6" t="str">
        <f t="shared" si="218"/>
        <v/>
      </c>
      <c r="B1009" s="1">
        <v>0</v>
      </c>
      <c r="C1009" s="2" t="str">
        <f t="shared" si="228"/>
        <v/>
      </c>
      <c r="D1009" s="2" t="str">
        <f t="shared" si="228"/>
        <v/>
      </c>
      <c r="E1009" s="2" t="str">
        <f t="shared" si="228"/>
        <v/>
      </c>
      <c r="G1009" s="3" t="str">
        <f t="shared" si="219"/>
        <v/>
      </c>
      <c r="H1009" s="3" t="str">
        <f t="shared" si="220"/>
        <v/>
      </c>
      <c r="I1009" s="3" t="str">
        <f t="shared" si="221"/>
        <v/>
      </c>
      <c r="K1009" s="5" t="str">
        <f t="shared" si="216"/>
        <v/>
      </c>
      <c r="L1009" s="5" t="str">
        <f t="shared" si="217"/>
        <v/>
      </c>
      <c r="N1009" s="2" t="str">
        <f t="shared" si="222"/>
        <v/>
      </c>
      <c r="O1009" s="2" t="str">
        <f t="shared" si="223"/>
        <v/>
      </c>
      <c r="P1009" s="2" t="str">
        <f t="shared" si="224"/>
        <v/>
      </c>
      <c r="Q1009" s="2" t="str">
        <f t="shared" si="225"/>
        <v/>
      </c>
      <c r="R1009" s="2" t="str">
        <f t="shared" si="226"/>
        <v/>
      </c>
      <c r="S1009" s="2" t="str">
        <f t="shared" si="227"/>
        <v/>
      </c>
      <c r="U1009" s="1"/>
      <c r="V1009" s="1"/>
      <c r="W1009" s="1"/>
      <c r="X1009" s="1"/>
      <c r="Y1009" s="1"/>
      <c r="AB1009" s="1"/>
      <c r="AE1009" s="1"/>
      <c r="AF1009" s="1"/>
      <c r="AG1009" s="1"/>
      <c r="AI1009" s="1"/>
      <c r="AJ1009" s="1"/>
      <c r="AK1009" s="1"/>
    </row>
    <row r="1010" spans="1:37" s="2" customFormat="1" x14ac:dyDescent="0.35">
      <c r="A1010" s="6" t="str">
        <f t="shared" si="218"/>
        <v/>
      </c>
      <c r="B1010" s="1">
        <v>0</v>
      </c>
      <c r="C1010" s="2" t="str">
        <f t="shared" si="228"/>
        <v/>
      </c>
      <c r="D1010" s="2" t="str">
        <f t="shared" si="228"/>
        <v/>
      </c>
      <c r="E1010" s="2" t="str">
        <f t="shared" si="228"/>
        <v/>
      </c>
      <c r="G1010" s="3" t="str">
        <f t="shared" si="219"/>
        <v/>
      </c>
      <c r="H1010" s="3" t="str">
        <f t="shared" si="220"/>
        <v/>
      </c>
      <c r="I1010" s="3" t="str">
        <f t="shared" si="221"/>
        <v/>
      </c>
      <c r="K1010" s="5" t="str">
        <f t="shared" si="216"/>
        <v/>
      </c>
      <c r="L1010" s="5" t="str">
        <f t="shared" si="217"/>
        <v/>
      </c>
      <c r="N1010" s="2" t="str">
        <f t="shared" si="222"/>
        <v/>
      </c>
      <c r="O1010" s="2" t="str">
        <f t="shared" si="223"/>
        <v/>
      </c>
      <c r="P1010" s="2" t="str">
        <f t="shared" si="224"/>
        <v/>
      </c>
      <c r="Q1010" s="2" t="str">
        <f t="shared" si="225"/>
        <v/>
      </c>
      <c r="R1010" s="2" t="str">
        <f t="shared" si="226"/>
        <v/>
      </c>
      <c r="S1010" s="2" t="str">
        <f t="shared" si="227"/>
        <v/>
      </c>
      <c r="U1010" s="1"/>
      <c r="V1010" s="1"/>
      <c r="W1010" s="1"/>
      <c r="X1010" s="1"/>
      <c r="Y1010" s="1"/>
      <c r="AB1010" s="1"/>
      <c r="AE1010" s="1"/>
      <c r="AF1010" s="1"/>
      <c r="AG1010" s="1"/>
      <c r="AI1010" s="1"/>
      <c r="AJ1010" s="1"/>
      <c r="AK1010" s="1"/>
    </row>
    <row r="1011" spans="1:37" s="2" customFormat="1" x14ac:dyDescent="0.35">
      <c r="A1011" s="6" t="str">
        <f t="shared" si="218"/>
        <v/>
      </c>
      <c r="B1011" s="1">
        <v>0</v>
      </c>
      <c r="C1011" s="2" t="str">
        <f t="shared" si="228"/>
        <v/>
      </c>
      <c r="D1011" s="2" t="str">
        <f t="shared" si="228"/>
        <v/>
      </c>
      <c r="E1011" s="2" t="str">
        <f t="shared" si="228"/>
        <v/>
      </c>
      <c r="G1011" s="3" t="str">
        <f t="shared" si="219"/>
        <v/>
      </c>
      <c r="H1011" s="3" t="str">
        <f t="shared" si="220"/>
        <v/>
      </c>
      <c r="I1011" s="3" t="str">
        <f t="shared" si="221"/>
        <v/>
      </c>
      <c r="K1011" s="5" t="str">
        <f t="shared" si="216"/>
        <v/>
      </c>
      <c r="L1011" s="5" t="str">
        <f t="shared" si="217"/>
        <v/>
      </c>
      <c r="N1011" s="2" t="str">
        <f t="shared" si="222"/>
        <v/>
      </c>
      <c r="O1011" s="2" t="str">
        <f t="shared" si="223"/>
        <v/>
      </c>
      <c r="P1011" s="2" t="str">
        <f t="shared" si="224"/>
        <v/>
      </c>
      <c r="Q1011" s="2" t="str">
        <f t="shared" si="225"/>
        <v/>
      </c>
      <c r="R1011" s="2" t="str">
        <f t="shared" si="226"/>
        <v/>
      </c>
      <c r="S1011" s="2" t="str">
        <f t="shared" si="227"/>
        <v/>
      </c>
      <c r="U1011" s="1"/>
      <c r="V1011" s="1"/>
      <c r="W1011" s="1"/>
      <c r="X1011" s="1"/>
      <c r="Y1011" s="1"/>
      <c r="AB1011" s="1"/>
      <c r="AE1011" s="1"/>
      <c r="AF1011" s="1"/>
      <c r="AG1011" s="1"/>
      <c r="AI1011" s="1"/>
      <c r="AJ1011" s="1"/>
      <c r="AK1011" s="1"/>
    </row>
    <row r="1012" spans="1:37" s="2" customFormat="1" x14ac:dyDescent="0.35">
      <c r="A1012" s="6" t="str">
        <f t="shared" si="218"/>
        <v/>
      </c>
      <c r="B1012" s="1">
        <v>0</v>
      </c>
      <c r="C1012" s="2" t="str">
        <f t="shared" si="228"/>
        <v/>
      </c>
      <c r="D1012" s="2" t="str">
        <f t="shared" si="228"/>
        <v/>
      </c>
      <c r="E1012" s="2" t="str">
        <f t="shared" si="228"/>
        <v/>
      </c>
      <c r="G1012" s="3" t="str">
        <f t="shared" si="219"/>
        <v/>
      </c>
      <c r="H1012" s="3" t="str">
        <f t="shared" si="220"/>
        <v/>
      </c>
      <c r="I1012" s="3" t="str">
        <f t="shared" si="221"/>
        <v/>
      </c>
      <c r="K1012" s="5" t="str">
        <f t="shared" si="216"/>
        <v/>
      </c>
      <c r="L1012" s="5" t="str">
        <f t="shared" si="217"/>
        <v/>
      </c>
      <c r="N1012" s="2" t="str">
        <f t="shared" si="222"/>
        <v/>
      </c>
      <c r="O1012" s="2" t="str">
        <f t="shared" si="223"/>
        <v/>
      </c>
      <c r="P1012" s="2" t="str">
        <f t="shared" si="224"/>
        <v/>
      </c>
      <c r="Q1012" s="2" t="str">
        <f t="shared" si="225"/>
        <v/>
      </c>
      <c r="R1012" s="2" t="str">
        <f t="shared" si="226"/>
        <v/>
      </c>
      <c r="S1012" s="2" t="str">
        <f t="shared" si="227"/>
        <v/>
      </c>
      <c r="U1012" s="1"/>
      <c r="V1012" s="1"/>
      <c r="W1012" s="1"/>
      <c r="X1012" s="1"/>
      <c r="Y1012" s="1"/>
      <c r="AB1012" s="1"/>
      <c r="AE1012" s="1"/>
      <c r="AF1012" s="1"/>
      <c r="AG1012" s="1"/>
      <c r="AI1012" s="1"/>
      <c r="AJ1012" s="1"/>
      <c r="AK1012" s="1"/>
    </row>
    <row r="1013" spans="1:37" s="2" customFormat="1" x14ac:dyDescent="0.35">
      <c r="A1013" s="6" t="str">
        <f t="shared" si="218"/>
        <v/>
      </c>
      <c r="B1013" s="1">
        <v>0</v>
      </c>
      <c r="C1013" s="2" t="str">
        <f t="shared" si="228"/>
        <v/>
      </c>
      <c r="D1013" s="2" t="str">
        <f t="shared" si="228"/>
        <v/>
      </c>
      <c r="E1013" s="2" t="str">
        <f t="shared" si="228"/>
        <v/>
      </c>
      <c r="G1013" s="3" t="str">
        <f t="shared" si="219"/>
        <v/>
      </c>
      <c r="H1013" s="3" t="str">
        <f t="shared" si="220"/>
        <v/>
      </c>
      <c r="I1013" s="3" t="str">
        <f t="shared" si="221"/>
        <v/>
      </c>
      <c r="K1013" s="5" t="str">
        <f t="shared" si="216"/>
        <v/>
      </c>
      <c r="L1013" s="5" t="str">
        <f t="shared" si="217"/>
        <v/>
      </c>
      <c r="N1013" s="2" t="str">
        <f t="shared" si="222"/>
        <v/>
      </c>
      <c r="O1013" s="2" t="str">
        <f t="shared" si="223"/>
        <v/>
      </c>
      <c r="P1013" s="2" t="str">
        <f t="shared" si="224"/>
        <v/>
      </c>
      <c r="Q1013" s="2" t="str">
        <f t="shared" si="225"/>
        <v/>
      </c>
      <c r="R1013" s="2" t="str">
        <f t="shared" si="226"/>
        <v/>
      </c>
      <c r="S1013" s="2" t="str">
        <f t="shared" si="227"/>
        <v/>
      </c>
      <c r="U1013" s="1"/>
      <c r="V1013" s="1"/>
      <c r="W1013" s="1"/>
      <c r="X1013" s="1"/>
      <c r="Y1013" s="1"/>
      <c r="AB1013" s="1"/>
      <c r="AE1013" s="1"/>
      <c r="AF1013" s="1"/>
      <c r="AG1013" s="1"/>
      <c r="AI1013" s="1"/>
      <c r="AJ1013" s="1"/>
      <c r="AK1013" s="1"/>
    </row>
    <row r="1014" spans="1:37" s="2" customFormat="1" x14ac:dyDescent="0.35">
      <c r="A1014" s="6" t="str">
        <f t="shared" si="218"/>
        <v/>
      </c>
      <c r="B1014" s="1">
        <v>0</v>
      </c>
      <c r="C1014" s="2" t="str">
        <f t="shared" si="228"/>
        <v/>
      </c>
      <c r="D1014" s="2" t="str">
        <f t="shared" si="228"/>
        <v/>
      </c>
      <c r="E1014" s="2" t="str">
        <f t="shared" si="228"/>
        <v/>
      </c>
      <c r="G1014" s="3" t="str">
        <f t="shared" si="219"/>
        <v/>
      </c>
      <c r="H1014" s="3" t="str">
        <f t="shared" si="220"/>
        <v/>
      </c>
      <c r="I1014" s="3" t="str">
        <f t="shared" si="221"/>
        <v/>
      </c>
      <c r="K1014" s="5" t="str">
        <f t="shared" si="216"/>
        <v/>
      </c>
      <c r="L1014" s="5" t="str">
        <f t="shared" si="217"/>
        <v/>
      </c>
      <c r="N1014" s="2" t="str">
        <f t="shared" si="222"/>
        <v/>
      </c>
      <c r="O1014" s="2" t="str">
        <f t="shared" si="223"/>
        <v/>
      </c>
      <c r="P1014" s="2" t="str">
        <f t="shared" si="224"/>
        <v/>
      </c>
      <c r="Q1014" s="2" t="str">
        <f t="shared" si="225"/>
        <v/>
      </c>
      <c r="R1014" s="2" t="str">
        <f t="shared" si="226"/>
        <v/>
      </c>
      <c r="S1014" s="2" t="str">
        <f t="shared" si="227"/>
        <v/>
      </c>
      <c r="U1014" s="1"/>
      <c r="V1014" s="1"/>
      <c r="W1014" s="1"/>
      <c r="X1014" s="1"/>
      <c r="Y1014" s="1"/>
      <c r="AB1014" s="1"/>
      <c r="AE1014" s="1"/>
      <c r="AF1014" s="1"/>
      <c r="AG1014" s="1"/>
      <c r="AI1014" s="1"/>
      <c r="AJ1014" s="1"/>
      <c r="AK1014" s="1"/>
    </row>
    <row r="1015" spans="1:37" s="2" customFormat="1" x14ac:dyDescent="0.35">
      <c r="A1015" s="6" t="str">
        <f t="shared" si="218"/>
        <v/>
      </c>
      <c r="B1015" s="1">
        <v>0</v>
      </c>
      <c r="C1015" s="2" t="str">
        <f t="shared" si="228"/>
        <v/>
      </c>
      <c r="D1015" s="2" t="str">
        <f t="shared" si="228"/>
        <v/>
      </c>
      <c r="E1015" s="2" t="str">
        <f t="shared" si="228"/>
        <v/>
      </c>
      <c r="G1015" s="3" t="str">
        <f t="shared" si="219"/>
        <v/>
      </c>
      <c r="H1015" s="3" t="str">
        <f t="shared" si="220"/>
        <v/>
      </c>
      <c r="I1015" s="3" t="str">
        <f t="shared" si="221"/>
        <v/>
      </c>
      <c r="K1015" s="5" t="str">
        <f t="shared" si="216"/>
        <v/>
      </c>
      <c r="L1015" s="5" t="str">
        <f t="shared" si="217"/>
        <v/>
      </c>
      <c r="N1015" s="2" t="str">
        <f t="shared" si="222"/>
        <v/>
      </c>
      <c r="O1015" s="2" t="str">
        <f t="shared" si="223"/>
        <v/>
      </c>
      <c r="P1015" s="2" t="str">
        <f t="shared" si="224"/>
        <v/>
      </c>
      <c r="Q1015" s="2" t="str">
        <f t="shared" si="225"/>
        <v/>
      </c>
      <c r="R1015" s="2" t="str">
        <f t="shared" si="226"/>
        <v/>
      </c>
      <c r="S1015" s="2" t="str">
        <f t="shared" si="227"/>
        <v/>
      </c>
      <c r="U1015" s="1"/>
      <c r="V1015" s="1"/>
      <c r="W1015" s="1"/>
      <c r="X1015" s="1"/>
      <c r="Y1015" s="1"/>
      <c r="AB1015" s="1"/>
      <c r="AE1015" s="1"/>
      <c r="AF1015" s="1"/>
      <c r="AG1015" s="1"/>
      <c r="AI1015" s="1"/>
      <c r="AJ1015" s="1"/>
      <c r="AK1015" s="1"/>
    </row>
    <row r="1016" spans="1:37" s="2" customFormat="1" x14ac:dyDescent="0.35">
      <c r="A1016" s="6" t="str">
        <f t="shared" si="218"/>
        <v/>
      </c>
      <c r="B1016" s="1">
        <v>0</v>
      </c>
      <c r="C1016" s="2" t="str">
        <f t="shared" si="228"/>
        <v/>
      </c>
      <c r="D1016" s="2" t="str">
        <f t="shared" si="228"/>
        <v/>
      </c>
      <c r="E1016" s="2" t="str">
        <f t="shared" si="228"/>
        <v/>
      </c>
      <c r="G1016" s="3" t="str">
        <f t="shared" si="219"/>
        <v/>
      </c>
      <c r="H1016" s="3" t="str">
        <f t="shared" si="220"/>
        <v/>
      </c>
      <c r="I1016" s="3" t="str">
        <f t="shared" si="221"/>
        <v/>
      </c>
      <c r="K1016" s="5" t="str">
        <f t="shared" si="216"/>
        <v/>
      </c>
      <c r="L1016" s="5" t="str">
        <f t="shared" si="217"/>
        <v/>
      </c>
      <c r="N1016" s="2" t="str">
        <f t="shared" si="222"/>
        <v/>
      </c>
      <c r="O1016" s="2" t="str">
        <f t="shared" si="223"/>
        <v/>
      </c>
      <c r="P1016" s="2" t="str">
        <f t="shared" si="224"/>
        <v/>
      </c>
      <c r="Q1016" s="2" t="str">
        <f t="shared" si="225"/>
        <v/>
      </c>
      <c r="R1016" s="2" t="str">
        <f t="shared" si="226"/>
        <v/>
      </c>
      <c r="S1016" s="2" t="str">
        <f t="shared" si="227"/>
        <v/>
      </c>
      <c r="U1016" s="1"/>
      <c r="V1016" s="1"/>
      <c r="W1016" s="1"/>
      <c r="X1016" s="1"/>
      <c r="Y1016" s="1"/>
      <c r="AB1016" s="1"/>
      <c r="AE1016" s="1"/>
      <c r="AF1016" s="1"/>
      <c r="AG1016" s="1"/>
      <c r="AI1016" s="1"/>
      <c r="AJ1016" s="1"/>
      <c r="AK1016" s="1"/>
    </row>
    <row r="1017" spans="1:37" s="2" customFormat="1" x14ac:dyDescent="0.35">
      <c r="A1017" s="6" t="str">
        <f t="shared" si="218"/>
        <v/>
      </c>
      <c r="B1017" s="1">
        <v>0</v>
      </c>
      <c r="C1017" s="2" t="str">
        <f t="shared" si="228"/>
        <v/>
      </c>
      <c r="D1017" s="2" t="str">
        <f t="shared" si="228"/>
        <v/>
      </c>
      <c r="E1017" s="2" t="str">
        <f t="shared" si="228"/>
        <v/>
      </c>
      <c r="G1017" s="3" t="str">
        <f t="shared" si="219"/>
        <v/>
      </c>
      <c r="H1017" s="3" t="str">
        <f t="shared" si="220"/>
        <v/>
      </c>
      <c r="I1017" s="3" t="str">
        <f t="shared" si="221"/>
        <v/>
      </c>
      <c r="K1017" s="5" t="str">
        <f t="shared" si="216"/>
        <v/>
      </c>
      <c r="L1017" s="5" t="str">
        <f t="shared" si="217"/>
        <v/>
      </c>
      <c r="N1017" s="2" t="str">
        <f t="shared" si="222"/>
        <v/>
      </c>
      <c r="O1017" s="2" t="str">
        <f t="shared" si="223"/>
        <v/>
      </c>
      <c r="P1017" s="2" t="str">
        <f t="shared" si="224"/>
        <v/>
      </c>
      <c r="Q1017" s="2" t="str">
        <f t="shared" si="225"/>
        <v/>
      </c>
      <c r="R1017" s="2" t="str">
        <f t="shared" si="226"/>
        <v/>
      </c>
      <c r="S1017" s="2" t="str">
        <f t="shared" si="227"/>
        <v/>
      </c>
      <c r="U1017" s="1"/>
      <c r="V1017" s="1"/>
      <c r="W1017" s="1"/>
      <c r="X1017" s="1"/>
      <c r="Y1017" s="1"/>
      <c r="AB1017" s="1"/>
      <c r="AE1017" s="1"/>
      <c r="AF1017" s="1"/>
      <c r="AG1017" s="1"/>
      <c r="AI1017" s="1"/>
      <c r="AJ1017" s="1"/>
      <c r="AK1017" s="1"/>
    </row>
    <row r="1018" spans="1:37" s="2" customFormat="1" x14ac:dyDescent="0.35">
      <c r="A1018" s="6" t="str">
        <f t="shared" si="218"/>
        <v/>
      </c>
      <c r="B1018" s="1">
        <v>0</v>
      </c>
      <c r="C1018" s="2" t="str">
        <f t="shared" si="228"/>
        <v/>
      </c>
      <c r="D1018" s="2" t="str">
        <f t="shared" si="228"/>
        <v/>
      </c>
      <c r="E1018" s="2" t="str">
        <f t="shared" si="228"/>
        <v/>
      </c>
      <c r="G1018" s="3" t="str">
        <f t="shared" si="219"/>
        <v/>
      </c>
      <c r="H1018" s="3" t="str">
        <f t="shared" si="220"/>
        <v/>
      </c>
      <c r="I1018" s="3" t="str">
        <f t="shared" si="221"/>
        <v/>
      </c>
      <c r="K1018" s="5" t="str">
        <f t="shared" si="216"/>
        <v/>
      </c>
      <c r="L1018" s="5" t="str">
        <f t="shared" si="217"/>
        <v/>
      </c>
      <c r="N1018" s="2" t="str">
        <f t="shared" si="222"/>
        <v/>
      </c>
      <c r="O1018" s="2" t="str">
        <f t="shared" si="223"/>
        <v/>
      </c>
      <c r="P1018" s="2" t="str">
        <f t="shared" si="224"/>
        <v/>
      </c>
      <c r="Q1018" s="2" t="str">
        <f t="shared" si="225"/>
        <v/>
      </c>
      <c r="R1018" s="2" t="str">
        <f t="shared" si="226"/>
        <v/>
      </c>
      <c r="S1018" s="2" t="str">
        <f t="shared" si="227"/>
        <v/>
      </c>
      <c r="U1018" s="1"/>
      <c r="V1018" s="1"/>
      <c r="W1018" s="1"/>
      <c r="X1018" s="1"/>
      <c r="Y1018" s="1"/>
      <c r="AB1018" s="1"/>
      <c r="AE1018" s="1"/>
      <c r="AF1018" s="1"/>
      <c r="AG1018" s="1"/>
      <c r="AI1018" s="1"/>
      <c r="AJ1018" s="1"/>
      <c r="AK1018" s="1"/>
    </row>
    <row r="1019" spans="1:37" s="2" customFormat="1" x14ac:dyDescent="0.35">
      <c r="A1019" s="6" t="str">
        <f t="shared" si="218"/>
        <v/>
      </c>
      <c r="B1019" s="1">
        <v>0</v>
      </c>
      <c r="C1019" s="2" t="str">
        <f t="shared" si="228"/>
        <v/>
      </c>
      <c r="D1019" s="2" t="str">
        <f t="shared" si="228"/>
        <v/>
      </c>
      <c r="E1019" s="2" t="str">
        <f t="shared" si="228"/>
        <v/>
      </c>
      <c r="G1019" s="3" t="str">
        <f t="shared" si="219"/>
        <v/>
      </c>
      <c r="H1019" s="3" t="str">
        <f t="shared" si="220"/>
        <v/>
      </c>
      <c r="I1019" s="3" t="str">
        <f t="shared" si="221"/>
        <v/>
      </c>
      <c r="K1019" s="5" t="str">
        <f t="shared" si="216"/>
        <v/>
      </c>
      <c r="L1019" s="5" t="str">
        <f t="shared" si="217"/>
        <v/>
      </c>
      <c r="N1019" s="2" t="str">
        <f t="shared" si="222"/>
        <v/>
      </c>
      <c r="O1019" s="2" t="str">
        <f t="shared" si="223"/>
        <v/>
      </c>
      <c r="P1019" s="2" t="str">
        <f t="shared" si="224"/>
        <v/>
      </c>
      <c r="Q1019" s="2" t="str">
        <f t="shared" si="225"/>
        <v/>
      </c>
      <c r="R1019" s="2" t="str">
        <f t="shared" si="226"/>
        <v/>
      </c>
      <c r="S1019" s="2" t="str">
        <f t="shared" si="227"/>
        <v/>
      </c>
      <c r="U1019" s="1"/>
      <c r="V1019" s="1"/>
      <c r="W1019" s="1"/>
      <c r="X1019" s="1"/>
      <c r="Y1019" s="1"/>
      <c r="AB1019" s="1"/>
      <c r="AE1019" s="1"/>
      <c r="AF1019" s="1"/>
      <c r="AG1019" s="1"/>
      <c r="AI1019" s="1"/>
      <c r="AJ1019" s="1"/>
      <c r="AK1019" s="1"/>
    </row>
    <row r="1020" spans="1:37" s="2" customFormat="1" x14ac:dyDescent="0.35">
      <c r="A1020" s="6" t="str">
        <f t="shared" si="218"/>
        <v/>
      </c>
      <c r="B1020" s="1">
        <v>0</v>
      </c>
      <c r="C1020" s="2" t="str">
        <f t="shared" si="228"/>
        <v/>
      </c>
      <c r="D1020" s="2" t="str">
        <f t="shared" si="228"/>
        <v/>
      </c>
      <c r="E1020" s="2" t="str">
        <f t="shared" si="228"/>
        <v/>
      </c>
      <c r="G1020" s="3" t="str">
        <f t="shared" si="219"/>
        <v/>
      </c>
      <c r="H1020" s="3" t="str">
        <f t="shared" si="220"/>
        <v/>
      </c>
      <c r="I1020" s="3" t="str">
        <f t="shared" si="221"/>
        <v/>
      </c>
      <c r="K1020" s="5" t="str">
        <f t="shared" si="216"/>
        <v/>
      </c>
      <c r="L1020" s="5" t="str">
        <f t="shared" si="217"/>
        <v/>
      </c>
      <c r="N1020" s="2" t="str">
        <f t="shared" si="222"/>
        <v/>
      </c>
      <c r="O1020" s="2" t="str">
        <f t="shared" si="223"/>
        <v/>
      </c>
      <c r="P1020" s="2" t="str">
        <f t="shared" si="224"/>
        <v/>
      </c>
      <c r="Q1020" s="2" t="str">
        <f t="shared" si="225"/>
        <v/>
      </c>
      <c r="R1020" s="2" t="str">
        <f t="shared" si="226"/>
        <v/>
      </c>
      <c r="S1020" s="2" t="str">
        <f t="shared" si="227"/>
        <v/>
      </c>
      <c r="U1020" s="1"/>
      <c r="V1020" s="1"/>
      <c r="W1020" s="1"/>
      <c r="X1020" s="1"/>
      <c r="Y1020" s="1"/>
      <c r="AB1020" s="1"/>
      <c r="AE1020" s="1"/>
      <c r="AF1020" s="1"/>
      <c r="AG1020" s="1"/>
      <c r="AI1020" s="1"/>
      <c r="AJ1020" s="1"/>
      <c r="AK1020" s="1"/>
    </row>
    <row r="1021" spans="1:37" s="2" customFormat="1" x14ac:dyDescent="0.35">
      <c r="A1021" s="6" t="str">
        <f t="shared" si="218"/>
        <v/>
      </c>
      <c r="B1021" s="1">
        <v>0</v>
      </c>
      <c r="C1021" s="2" t="str">
        <f t="shared" si="228"/>
        <v/>
      </c>
      <c r="D1021" s="2" t="str">
        <f t="shared" si="228"/>
        <v/>
      </c>
      <c r="E1021" s="2" t="str">
        <f t="shared" si="228"/>
        <v/>
      </c>
      <c r="G1021" s="3" t="str">
        <f t="shared" si="219"/>
        <v/>
      </c>
      <c r="H1021" s="3" t="str">
        <f t="shared" si="220"/>
        <v/>
      </c>
      <c r="I1021" s="3" t="str">
        <f t="shared" si="221"/>
        <v/>
      </c>
      <c r="K1021" s="5" t="str">
        <f t="shared" si="216"/>
        <v/>
      </c>
      <c r="L1021" s="5" t="str">
        <f t="shared" si="217"/>
        <v/>
      </c>
      <c r="N1021" s="2" t="str">
        <f t="shared" si="222"/>
        <v/>
      </c>
      <c r="O1021" s="2" t="str">
        <f t="shared" si="223"/>
        <v/>
      </c>
      <c r="P1021" s="2" t="str">
        <f t="shared" si="224"/>
        <v/>
      </c>
      <c r="Q1021" s="2" t="str">
        <f t="shared" si="225"/>
        <v/>
      </c>
      <c r="R1021" s="2" t="str">
        <f t="shared" si="226"/>
        <v/>
      </c>
      <c r="S1021" s="2" t="str">
        <f t="shared" si="227"/>
        <v/>
      </c>
      <c r="U1021" s="1"/>
      <c r="V1021" s="1"/>
      <c r="W1021" s="1"/>
      <c r="X1021" s="1"/>
      <c r="Y1021" s="1"/>
      <c r="AB1021" s="1"/>
      <c r="AE1021" s="1"/>
      <c r="AF1021" s="1"/>
      <c r="AG1021" s="1"/>
      <c r="AI1021" s="1"/>
      <c r="AJ1021" s="1"/>
      <c r="AK1021" s="1"/>
    </row>
    <row r="1022" spans="1:37" s="2" customFormat="1" x14ac:dyDescent="0.35">
      <c r="A1022" s="6" t="str">
        <f t="shared" si="218"/>
        <v/>
      </c>
      <c r="B1022" s="1">
        <v>0</v>
      </c>
      <c r="C1022" s="2" t="str">
        <f t="shared" si="228"/>
        <v/>
      </c>
      <c r="D1022" s="2" t="str">
        <f t="shared" si="228"/>
        <v/>
      </c>
      <c r="E1022" s="2" t="str">
        <f t="shared" si="228"/>
        <v/>
      </c>
      <c r="G1022" s="3" t="str">
        <f t="shared" si="219"/>
        <v/>
      </c>
      <c r="H1022" s="3" t="str">
        <f t="shared" si="220"/>
        <v/>
      </c>
      <c r="I1022" s="3" t="str">
        <f t="shared" si="221"/>
        <v/>
      </c>
      <c r="K1022" s="5" t="str">
        <f t="shared" si="216"/>
        <v/>
      </c>
      <c r="L1022" s="5" t="str">
        <f t="shared" si="217"/>
        <v/>
      </c>
      <c r="N1022" s="2" t="str">
        <f t="shared" si="222"/>
        <v/>
      </c>
      <c r="O1022" s="2" t="str">
        <f t="shared" si="223"/>
        <v/>
      </c>
      <c r="P1022" s="2" t="str">
        <f t="shared" si="224"/>
        <v/>
      </c>
      <c r="Q1022" s="2" t="str">
        <f t="shared" si="225"/>
        <v/>
      </c>
      <c r="R1022" s="2" t="str">
        <f t="shared" si="226"/>
        <v/>
      </c>
      <c r="S1022" s="2" t="str">
        <f t="shared" si="227"/>
        <v/>
      </c>
      <c r="U1022" s="1"/>
      <c r="V1022" s="1"/>
      <c r="W1022" s="1"/>
      <c r="X1022" s="1"/>
      <c r="Y1022" s="1"/>
      <c r="AB1022" s="1"/>
      <c r="AE1022" s="1"/>
      <c r="AF1022" s="1"/>
      <c r="AG1022" s="1"/>
      <c r="AI1022" s="1"/>
      <c r="AJ1022" s="1"/>
      <c r="AK1022" s="1"/>
    </row>
    <row r="1023" spans="1:37" s="2" customFormat="1" x14ac:dyDescent="0.35">
      <c r="A1023" s="6" t="str">
        <f t="shared" si="218"/>
        <v/>
      </c>
      <c r="B1023" s="1">
        <v>0</v>
      </c>
      <c r="C1023" s="2" t="str">
        <f t="shared" si="228"/>
        <v/>
      </c>
      <c r="D1023" s="2" t="str">
        <f t="shared" si="228"/>
        <v/>
      </c>
      <c r="E1023" s="2" t="str">
        <f t="shared" si="228"/>
        <v/>
      </c>
      <c r="G1023" s="3" t="str">
        <f t="shared" si="219"/>
        <v/>
      </c>
      <c r="H1023" s="3" t="str">
        <f t="shared" si="220"/>
        <v/>
      </c>
      <c r="I1023" s="3" t="str">
        <f t="shared" si="221"/>
        <v/>
      </c>
      <c r="K1023" s="5" t="str">
        <f t="shared" si="216"/>
        <v/>
      </c>
      <c r="L1023" s="5" t="str">
        <f t="shared" si="217"/>
        <v/>
      </c>
      <c r="N1023" s="2" t="str">
        <f t="shared" si="222"/>
        <v/>
      </c>
      <c r="O1023" s="2" t="str">
        <f t="shared" si="223"/>
        <v/>
      </c>
      <c r="P1023" s="2" t="str">
        <f t="shared" si="224"/>
        <v/>
      </c>
      <c r="Q1023" s="2" t="str">
        <f t="shared" si="225"/>
        <v/>
      </c>
      <c r="R1023" s="2" t="str">
        <f t="shared" si="226"/>
        <v/>
      </c>
      <c r="S1023" s="2" t="str">
        <f t="shared" si="227"/>
        <v/>
      </c>
      <c r="U1023" s="1"/>
      <c r="V1023" s="1"/>
      <c r="W1023" s="1"/>
      <c r="X1023" s="1"/>
      <c r="Y1023" s="1"/>
      <c r="AB1023" s="1"/>
      <c r="AE1023" s="1"/>
      <c r="AF1023" s="1"/>
      <c r="AG1023" s="1"/>
      <c r="AI1023" s="1"/>
      <c r="AJ1023" s="1"/>
      <c r="AK1023" s="1"/>
    </row>
    <row r="1024" spans="1:37" s="2" customFormat="1" x14ac:dyDescent="0.35">
      <c r="A1024" s="6" t="str">
        <f t="shared" si="218"/>
        <v/>
      </c>
      <c r="B1024" s="1">
        <v>0</v>
      </c>
      <c r="C1024" s="2" t="str">
        <f t="shared" si="228"/>
        <v/>
      </c>
      <c r="D1024" s="2" t="str">
        <f t="shared" si="228"/>
        <v/>
      </c>
      <c r="E1024" s="2" t="str">
        <f t="shared" si="228"/>
        <v/>
      </c>
      <c r="G1024" s="3" t="str">
        <f t="shared" si="219"/>
        <v/>
      </c>
      <c r="H1024" s="3" t="str">
        <f t="shared" si="220"/>
        <v/>
      </c>
      <c r="I1024" s="3" t="str">
        <f t="shared" si="221"/>
        <v/>
      </c>
      <c r="K1024" s="5" t="str">
        <f t="shared" si="216"/>
        <v/>
      </c>
      <c r="L1024" s="5" t="str">
        <f t="shared" si="217"/>
        <v/>
      </c>
      <c r="N1024" s="2" t="str">
        <f t="shared" si="222"/>
        <v/>
      </c>
      <c r="O1024" s="2" t="str">
        <f t="shared" si="223"/>
        <v/>
      </c>
      <c r="P1024" s="2" t="str">
        <f t="shared" si="224"/>
        <v/>
      </c>
      <c r="Q1024" s="2" t="str">
        <f t="shared" si="225"/>
        <v/>
      </c>
      <c r="R1024" s="2" t="str">
        <f t="shared" si="226"/>
        <v/>
      </c>
      <c r="S1024" s="2" t="str">
        <f t="shared" si="227"/>
        <v/>
      </c>
      <c r="U1024" s="1"/>
      <c r="V1024" s="1"/>
      <c r="W1024" s="1"/>
      <c r="X1024" s="1"/>
      <c r="Y1024" s="1"/>
      <c r="AB1024" s="1"/>
      <c r="AE1024" s="1"/>
      <c r="AF1024" s="1"/>
      <c r="AG1024" s="1"/>
      <c r="AI1024" s="1"/>
      <c r="AJ1024" s="1"/>
      <c r="AK1024" s="1"/>
    </row>
    <row r="1025" spans="1:37" s="2" customFormat="1" x14ac:dyDescent="0.35">
      <c r="A1025" s="6" t="str">
        <f t="shared" si="218"/>
        <v/>
      </c>
      <c r="B1025" s="1">
        <v>0</v>
      </c>
      <c r="C1025" s="2" t="str">
        <f t="shared" si="228"/>
        <v/>
      </c>
      <c r="D1025" s="2" t="str">
        <f t="shared" si="228"/>
        <v/>
      </c>
      <c r="E1025" s="2" t="str">
        <f t="shared" si="228"/>
        <v/>
      </c>
      <c r="G1025" s="3" t="str">
        <f t="shared" si="219"/>
        <v/>
      </c>
      <c r="H1025" s="3" t="str">
        <f t="shared" si="220"/>
        <v/>
      </c>
      <c r="I1025" s="3" t="str">
        <f t="shared" si="221"/>
        <v/>
      </c>
      <c r="K1025" s="5" t="str">
        <f t="shared" si="216"/>
        <v/>
      </c>
      <c r="L1025" s="5" t="str">
        <f t="shared" si="217"/>
        <v/>
      </c>
      <c r="N1025" s="2" t="str">
        <f t="shared" si="222"/>
        <v/>
      </c>
      <c r="O1025" s="2" t="str">
        <f t="shared" si="223"/>
        <v/>
      </c>
      <c r="P1025" s="2" t="str">
        <f t="shared" si="224"/>
        <v/>
      </c>
      <c r="Q1025" s="2" t="str">
        <f t="shared" si="225"/>
        <v/>
      </c>
      <c r="R1025" s="2" t="str">
        <f t="shared" si="226"/>
        <v/>
      </c>
      <c r="S1025" s="2" t="str">
        <f t="shared" si="227"/>
        <v/>
      </c>
      <c r="U1025" s="1"/>
      <c r="V1025" s="1"/>
      <c r="W1025" s="1"/>
      <c r="X1025" s="1"/>
      <c r="Y1025" s="1"/>
      <c r="AB1025" s="1"/>
      <c r="AE1025" s="1"/>
      <c r="AF1025" s="1"/>
      <c r="AG1025" s="1"/>
      <c r="AI1025" s="1"/>
      <c r="AJ1025" s="1"/>
      <c r="AK1025" s="1"/>
    </row>
    <row r="1026" spans="1:37" s="2" customFormat="1" x14ac:dyDescent="0.35">
      <c r="A1026" s="6" t="str">
        <f t="shared" si="218"/>
        <v/>
      </c>
      <c r="B1026" s="1">
        <v>0</v>
      </c>
      <c r="C1026" s="2" t="str">
        <f t="shared" si="228"/>
        <v/>
      </c>
      <c r="D1026" s="2" t="str">
        <f t="shared" si="228"/>
        <v/>
      </c>
      <c r="E1026" s="2" t="str">
        <f t="shared" si="228"/>
        <v/>
      </c>
      <c r="G1026" s="3" t="str">
        <f t="shared" si="219"/>
        <v/>
      </c>
      <c r="H1026" s="3" t="str">
        <f t="shared" si="220"/>
        <v/>
      </c>
      <c r="I1026" s="3" t="str">
        <f t="shared" si="221"/>
        <v/>
      </c>
      <c r="K1026" s="5" t="str">
        <f t="shared" si="216"/>
        <v/>
      </c>
      <c r="L1026" s="5" t="str">
        <f t="shared" si="217"/>
        <v/>
      </c>
      <c r="N1026" s="2" t="str">
        <f t="shared" si="222"/>
        <v/>
      </c>
      <c r="O1026" s="2" t="str">
        <f t="shared" si="223"/>
        <v/>
      </c>
      <c r="P1026" s="2" t="str">
        <f t="shared" si="224"/>
        <v/>
      </c>
      <c r="Q1026" s="2" t="str">
        <f t="shared" si="225"/>
        <v/>
      </c>
      <c r="R1026" s="2" t="str">
        <f t="shared" si="226"/>
        <v/>
      </c>
      <c r="S1026" s="2" t="str">
        <f t="shared" si="227"/>
        <v/>
      </c>
      <c r="U1026" s="1"/>
      <c r="V1026" s="1"/>
      <c r="W1026" s="1"/>
      <c r="X1026" s="1"/>
      <c r="Y1026" s="1"/>
      <c r="AB1026" s="1"/>
      <c r="AE1026" s="1"/>
      <c r="AF1026" s="1"/>
      <c r="AG1026" s="1"/>
      <c r="AI1026" s="1"/>
      <c r="AJ1026" s="1"/>
      <c r="AK1026" s="1"/>
    </row>
    <row r="1027" spans="1:37" s="2" customFormat="1" x14ac:dyDescent="0.35">
      <c r="A1027" s="6" t="str">
        <f t="shared" si="218"/>
        <v/>
      </c>
      <c r="B1027" s="1">
        <v>0</v>
      </c>
      <c r="C1027" s="2" t="str">
        <f t="shared" si="228"/>
        <v/>
      </c>
      <c r="D1027" s="2" t="str">
        <f t="shared" si="228"/>
        <v/>
      </c>
      <c r="E1027" s="2" t="str">
        <f t="shared" si="228"/>
        <v/>
      </c>
      <c r="G1027" s="3" t="str">
        <f t="shared" si="219"/>
        <v/>
      </c>
      <c r="H1027" s="3" t="str">
        <f t="shared" si="220"/>
        <v/>
      </c>
      <c r="I1027" s="3" t="str">
        <f t="shared" si="221"/>
        <v/>
      </c>
      <c r="K1027" s="5" t="str">
        <f t="shared" si="216"/>
        <v/>
      </c>
      <c r="L1027" s="5" t="str">
        <f t="shared" si="217"/>
        <v/>
      </c>
      <c r="N1027" s="2" t="str">
        <f t="shared" si="222"/>
        <v/>
      </c>
      <c r="O1027" s="2" t="str">
        <f t="shared" si="223"/>
        <v/>
      </c>
      <c r="P1027" s="2" t="str">
        <f t="shared" si="224"/>
        <v/>
      </c>
      <c r="Q1027" s="2" t="str">
        <f t="shared" si="225"/>
        <v/>
      </c>
      <c r="R1027" s="2" t="str">
        <f t="shared" si="226"/>
        <v/>
      </c>
      <c r="S1027" s="2" t="str">
        <f t="shared" si="227"/>
        <v/>
      </c>
      <c r="U1027" s="1"/>
      <c r="V1027" s="1"/>
      <c r="W1027" s="1"/>
      <c r="X1027" s="1"/>
      <c r="Y1027" s="1"/>
      <c r="AB1027" s="1"/>
      <c r="AE1027" s="1"/>
      <c r="AF1027" s="1"/>
      <c r="AG1027" s="1"/>
      <c r="AI1027" s="1"/>
      <c r="AJ1027" s="1"/>
      <c r="AK1027" s="1"/>
    </row>
    <row r="1028" spans="1:37" s="2" customFormat="1" x14ac:dyDescent="0.35">
      <c r="A1028" s="6" t="str">
        <f t="shared" si="218"/>
        <v/>
      </c>
      <c r="B1028" s="1">
        <v>0</v>
      </c>
      <c r="C1028" s="2" t="str">
        <f t="shared" si="228"/>
        <v/>
      </c>
      <c r="D1028" s="2" t="str">
        <f t="shared" si="228"/>
        <v/>
      </c>
      <c r="E1028" s="2" t="str">
        <f t="shared" si="228"/>
        <v/>
      </c>
      <c r="G1028" s="3" t="str">
        <f t="shared" si="219"/>
        <v/>
      </c>
      <c r="H1028" s="3" t="str">
        <f t="shared" si="220"/>
        <v/>
      </c>
      <c r="I1028" s="3" t="str">
        <f t="shared" si="221"/>
        <v/>
      </c>
      <c r="K1028" s="5" t="str">
        <f t="shared" ref="K1028:K1091" si="229">IF($U1028&lt;&gt;"",VALUE(MID($U1028,FIND("CNT",$U1028)+4,FIND(",",$U1028,FIND("CNT",$U1028))-FIND("CNT",$U1028)-4)),"")</f>
        <v/>
      </c>
      <c r="L1028" s="5" t="str">
        <f t="shared" ref="L1028:L1091" si="230">IF($U1028&lt;&gt;"",VALUE(RIGHT($U1028,LEN($U1028)-FIND("ERR",$U1028)-3)),"")</f>
        <v/>
      </c>
      <c r="N1028" s="2" t="str">
        <f t="shared" si="222"/>
        <v/>
      </c>
      <c r="O1028" s="2" t="str">
        <f t="shared" si="223"/>
        <v/>
      </c>
      <c r="P1028" s="2" t="str">
        <f t="shared" si="224"/>
        <v/>
      </c>
      <c r="Q1028" s="2" t="str">
        <f t="shared" si="225"/>
        <v/>
      </c>
      <c r="R1028" s="2" t="str">
        <f t="shared" si="226"/>
        <v/>
      </c>
      <c r="S1028" s="2" t="str">
        <f t="shared" si="227"/>
        <v/>
      </c>
      <c r="U1028" s="1"/>
      <c r="V1028" s="1"/>
      <c r="W1028" s="1"/>
      <c r="X1028" s="1"/>
      <c r="Y1028" s="1"/>
      <c r="AB1028" s="1"/>
      <c r="AE1028" s="1"/>
      <c r="AF1028" s="1"/>
      <c r="AG1028" s="1"/>
      <c r="AI1028" s="1"/>
      <c r="AJ1028" s="1"/>
      <c r="AK1028" s="1"/>
    </row>
    <row r="1029" spans="1:37" s="2" customFormat="1" x14ac:dyDescent="0.35">
      <c r="A1029" s="6" t="str">
        <f t="shared" ref="A1029:A1092" si="231">IF($U1029&lt;&gt;"",DATEVALUE(LEFT(U1029,10))+TIMEVALUE(MID(U1029,11,17)),"")</f>
        <v/>
      </c>
      <c r="B1029" s="1">
        <v>0</v>
      </c>
      <c r="C1029" s="2" t="str">
        <f t="shared" si="228"/>
        <v/>
      </c>
      <c r="D1029" s="2" t="str">
        <f t="shared" si="228"/>
        <v/>
      </c>
      <c r="E1029" s="2" t="str">
        <f t="shared" si="228"/>
        <v/>
      </c>
      <c r="G1029" s="3" t="str">
        <f t="shared" ref="G1029:G1092" si="232">IF($U1029&lt;&gt;"",VALUE(MID($U1029,FIND("H0",$U1029,FIND(CONCATENATE("~",C$2,"~"),$U1029))+3,5))/100,"")</f>
        <v/>
      </c>
      <c r="H1029" s="3" t="str">
        <f t="shared" ref="H1029:H1092" si="233">IF($U1029&lt;&gt;"",VALUE(MID($U1029,FIND("H0",$U1029,FIND(CONCATENATE("~",D$2,"~"),$U1029))+3,5))/100,"")</f>
        <v/>
      </c>
      <c r="I1029" s="3" t="str">
        <f t="shared" ref="I1029:I1092" si="234">IF($U1029&lt;&gt;"",VALUE(MID($U1029,FIND("H0",$U1029,FIND(CONCATENATE("~",E$2,"~"),$U1029))+3,5))/100,"")</f>
        <v/>
      </c>
      <c r="K1029" s="5" t="str">
        <f t="shared" si="229"/>
        <v/>
      </c>
      <c r="L1029" s="5" t="str">
        <f t="shared" si="230"/>
        <v/>
      </c>
      <c r="N1029" s="2" t="str">
        <f t="shared" ref="N1029:N1092" si="235">IF(Q1029&lt;&gt;"",C_C*Q1029/(C_B-Q1029),"")</f>
        <v/>
      </c>
      <c r="O1029" s="2" t="str">
        <f t="shared" ref="O1029:O1092" si="236">IF(R1029&lt;&gt;"",C_C*R1029/(C_B-R1029),"")</f>
        <v/>
      </c>
      <c r="P1029" s="2" t="str">
        <f t="shared" ref="P1029:P1092" si="237">IF(S1029&lt;&gt;"",C_C*S1029/(C_B-S1029),"")</f>
        <v/>
      </c>
      <c r="Q1029" s="2" t="str">
        <f t="shared" ref="Q1029:Q1092" si="238">IF(G1029&lt;&gt;"",LN(G1029*EXP((C_B-C1029/C_D)*(C1029/(C_C+C1029)))),"")</f>
        <v/>
      </c>
      <c r="R1029" s="2" t="str">
        <f t="shared" ref="R1029:R1092" si="239">IF(H1029&lt;&gt;"",LN(H1029*EXP((C_B-D1029/C_D)*(D1029/(C_C+D1029)))),"")</f>
        <v/>
      </c>
      <c r="S1029" s="2" t="str">
        <f t="shared" ref="S1029:S1092" si="240">IF(I1029&lt;&gt;"",LN(I1029*EXP((C_B-E1029/C_D)*(E1029/(C_C+E1029)))),"")</f>
        <v/>
      </c>
      <c r="U1029" s="1"/>
      <c r="V1029" s="1"/>
      <c r="W1029" s="1"/>
      <c r="X1029" s="1"/>
      <c r="Y1029" s="1"/>
      <c r="AB1029" s="1"/>
      <c r="AE1029" s="1"/>
      <c r="AF1029" s="1"/>
      <c r="AG1029" s="1"/>
      <c r="AI1029" s="1"/>
      <c r="AJ1029" s="1"/>
      <c r="AK1029" s="1"/>
    </row>
    <row r="1030" spans="1:37" s="2" customFormat="1" x14ac:dyDescent="0.35">
      <c r="A1030" s="6" t="str">
        <f t="shared" si="231"/>
        <v/>
      </c>
      <c r="B1030" s="1">
        <v>0</v>
      </c>
      <c r="C1030" s="2" t="str">
        <f t="shared" si="228"/>
        <v/>
      </c>
      <c r="D1030" s="2" t="str">
        <f t="shared" si="228"/>
        <v/>
      </c>
      <c r="E1030" s="2" t="str">
        <f t="shared" si="228"/>
        <v/>
      </c>
      <c r="G1030" s="3" t="str">
        <f t="shared" si="232"/>
        <v/>
      </c>
      <c r="H1030" s="3" t="str">
        <f t="shared" si="233"/>
        <v/>
      </c>
      <c r="I1030" s="3" t="str">
        <f t="shared" si="234"/>
        <v/>
      </c>
      <c r="K1030" s="5" t="str">
        <f t="shared" si="229"/>
        <v/>
      </c>
      <c r="L1030" s="5" t="str">
        <f t="shared" si="230"/>
        <v/>
      </c>
      <c r="N1030" s="2" t="str">
        <f t="shared" si="235"/>
        <v/>
      </c>
      <c r="O1030" s="2" t="str">
        <f t="shared" si="236"/>
        <v/>
      </c>
      <c r="P1030" s="2" t="str">
        <f t="shared" si="237"/>
        <v/>
      </c>
      <c r="Q1030" s="2" t="str">
        <f t="shared" si="238"/>
        <v/>
      </c>
      <c r="R1030" s="2" t="str">
        <f t="shared" si="239"/>
        <v/>
      </c>
      <c r="S1030" s="2" t="str">
        <f t="shared" si="240"/>
        <v/>
      </c>
      <c r="U1030" s="1"/>
      <c r="V1030" s="1"/>
      <c r="W1030" s="1"/>
      <c r="X1030" s="1"/>
      <c r="Y1030" s="1"/>
      <c r="AB1030" s="1"/>
      <c r="AE1030" s="1"/>
      <c r="AF1030" s="1"/>
      <c r="AG1030" s="1"/>
      <c r="AI1030" s="1"/>
      <c r="AJ1030" s="1"/>
      <c r="AK1030" s="1"/>
    </row>
    <row r="1031" spans="1:37" s="2" customFormat="1" x14ac:dyDescent="0.35">
      <c r="A1031" s="6" t="str">
        <f t="shared" si="231"/>
        <v/>
      </c>
      <c r="B1031" s="1">
        <v>0</v>
      </c>
      <c r="C1031" s="2" t="str">
        <f t="shared" si="228"/>
        <v/>
      </c>
      <c r="D1031" s="2" t="str">
        <f t="shared" si="228"/>
        <v/>
      </c>
      <c r="E1031" s="2" t="str">
        <f t="shared" si="228"/>
        <v/>
      </c>
      <c r="G1031" s="3" t="str">
        <f t="shared" si="232"/>
        <v/>
      </c>
      <c r="H1031" s="3" t="str">
        <f t="shared" si="233"/>
        <v/>
      </c>
      <c r="I1031" s="3" t="str">
        <f t="shared" si="234"/>
        <v/>
      </c>
      <c r="K1031" s="5" t="str">
        <f t="shared" si="229"/>
        <v/>
      </c>
      <c r="L1031" s="5" t="str">
        <f t="shared" si="230"/>
        <v/>
      </c>
      <c r="N1031" s="2" t="str">
        <f t="shared" si="235"/>
        <v/>
      </c>
      <c r="O1031" s="2" t="str">
        <f t="shared" si="236"/>
        <v/>
      </c>
      <c r="P1031" s="2" t="str">
        <f t="shared" si="237"/>
        <v/>
      </c>
      <c r="Q1031" s="2" t="str">
        <f t="shared" si="238"/>
        <v/>
      </c>
      <c r="R1031" s="2" t="str">
        <f t="shared" si="239"/>
        <v/>
      </c>
      <c r="S1031" s="2" t="str">
        <f t="shared" si="240"/>
        <v/>
      </c>
      <c r="U1031" s="1"/>
      <c r="V1031" s="1"/>
      <c r="W1031" s="1"/>
      <c r="X1031" s="1"/>
      <c r="Y1031" s="1"/>
      <c r="AB1031" s="1"/>
      <c r="AE1031" s="1"/>
      <c r="AF1031" s="1"/>
      <c r="AG1031" s="1"/>
      <c r="AI1031" s="1"/>
      <c r="AJ1031" s="1"/>
      <c r="AK1031" s="1"/>
    </row>
    <row r="1032" spans="1:37" s="2" customFormat="1" x14ac:dyDescent="0.35">
      <c r="A1032" s="6" t="str">
        <f t="shared" si="231"/>
        <v/>
      </c>
      <c r="B1032" s="1">
        <v>0</v>
      </c>
      <c r="C1032" s="2" t="str">
        <f t="shared" si="228"/>
        <v/>
      </c>
      <c r="D1032" s="2" t="str">
        <f t="shared" si="228"/>
        <v/>
      </c>
      <c r="E1032" s="2" t="str">
        <f t="shared" si="228"/>
        <v/>
      </c>
      <c r="G1032" s="3" t="str">
        <f t="shared" si="232"/>
        <v/>
      </c>
      <c r="H1032" s="3" t="str">
        <f t="shared" si="233"/>
        <v/>
      </c>
      <c r="I1032" s="3" t="str">
        <f t="shared" si="234"/>
        <v/>
      </c>
      <c r="K1032" s="5" t="str">
        <f t="shared" si="229"/>
        <v/>
      </c>
      <c r="L1032" s="5" t="str">
        <f t="shared" si="230"/>
        <v/>
      </c>
      <c r="N1032" s="2" t="str">
        <f t="shared" si="235"/>
        <v/>
      </c>
      <c r="O1032" s="2" t="str">
        <f t="shared" si="236"/>
        <v/>
      </c>
      <c r="P1032" s="2" t="str">
        <f t="shared" si="237"/>
        <v/>
      </c>
      <c r="Q1032" s="2" t="str">
        <f t="shared" si="238"/>
        <v/>
      </c>
      <c r="R1032" s="2" t="str">
        <f t="shared" si="239"/>
        <v/>
      </c>
      <c r="S1032" s="2" t="str">
        <f t="shared" si="240"/>
        <v/>
      </c>
      <c r="U1032" s="1"/>
      <c r="V1032" s="1"/>
      <c r="W1032" s="1"/>
      <c r="X1032" s="1"/>
      <c r="Y1032" s="1"/>
      <c r="AB1032" s="1"/>
      <c r="AE1032" s="1"/>
      <c r="AF1032" s="1"/>
      <c r="AG1032" s="1"/>
      <c r="AI1032" s="1"/>
      <c r="AJ1032" s="1"/>
      <c r="AK1032" s="1"/>
    </row>
    <row r="1033" spans="1:37" s="2" customFormat="1" x14ac:dyDescent="0.35">
      <c r="A1033" s="6" t="str">
        <f t="shared" si="231"/>
        <v/>
      </c>
      <c r="B1033" s="1">
        <v>0</v>
      </c>
      <c r="C1033" s="2" t="str">
        <f t="shared" si="228"/>
        <v/>
      </c>
      <c r="D1033" s="2" t="str">
        <f t="shared" si="228"/>
        <v/>
      </c>
      <c r="E1033" s="2" t="str">
        <f t="shared" si="228"/>
        <v/>
      </c>
      <c r="G1033" s="3" t="str">
        <f t="shared" si="232"/>
        <v/>
      </c>
      <c r="H1033" s="3" t="str">
        <f t="shared" si="233"/>
        <v/>
      </c>
      <c r="I1033" s="3" t="str">
        <f t="shared" si="234"/>
        <v/>
      </c>
      <c r="K1033" s="5" t="str">
        <f t="shared" si="229"/>
        <v/>
      </c>
      <c r="L1033" s="5" t="str">
        <f t="shared" si="230"/>
        <v/>
      </c>
      <c r="N1033" s="2" t="str">
        <f t="shared" si="235"/>
        <v/>
      </c>
      <c r="O1033" s="2" t="str">
        <f t="shared" si="236"/>
        <v/>
      </c>
      <c r="P1033" s="2" t="str">
        <f t="shared" si="237"/>
        <v/>
      </c>
      <c r="Q1033" s="2" t="str">
        <f t="shared" si="238"/>
        <v/>
      </c>
      <c r="R1033" s="2" t="str">
        <f t="shared" si="239"/>
        <v/>
      </c>
      <c r="S1033" s="2" t="str">
        <f t="shared" si="240"/>
        <v/>
      </c>
      <c r="U1033" s="1"/>
      <c r="V1033" s="1"/>
      <c r="W1033" s="1"/>
      <c r="X1033" s="1"/>
      <c r="Y1033" s="1"/>
      <c r="AB1033" s="1"/>
      <c r="AE1033" s="1"/>
      <c r="AF1033" s="1"/>
      <c r="AG1033" s="1"/>
      <c r="AI1033" s="1"/>
      <c r="AJ1033" s="1"/>
      <c r="AK1033" s="1"/>
    </row>
    <row r="1034" spans="1:37" s="2" customFormat="1" x14ac:dyDescent="0.35">
      <c r="A1034" s="6" t="str">
        <f t="shared" si="231"/>
        <v/>
      </c>
      <c r="B1034" s="1">
        <v>0</v>
      </c>
      <c r="C1034" s="2" t="str">
        <f t="shared" si="228"/>
        <v/>
      </c>
      <c r="D1034" s="2" t="str">
        <f t="shared" si="228"/>
        <v/>
      </c>
      <c r="E1034" s="2" t="str">
        <f t="shared" si="228"/>
        <v/>
      </c>
      <c r="G1034" s="3" t="str">
        <f t="shared" si="232"/>
        <v/>
      </c>
      <c r="H1034" s="3" t="str">
        <f t="shared" si="233"/>
        <v/>
      </c>
      <c r="I1034" s="3" t="str">
        <f t="shared" si="234"/>
        <v/>
      </c>
      <c r="K1034" s="5" t="str">
        <f t="shared" si="229"/>
        <v/>
      </c>
      <c r="L1034" s="5" t="str">
        <f t="shared" si="230"/>
        <v/>
      </c>
      <c r="N1034" s="2" t="str">
        <f t="shared" si="235"/>
        <v/>
      </c>
      <c r="O1034" s="2" t="str">
        <f t="shared" si="236"/>
        <v/>
      </c>
      <c r="P1034" s="2" t="str">
        <f t="shared" si="237"/>
        <v/>
      </c>
      <c r="Q1034" s="2" t="str">
        <f t="shared" si="238"/>
        <v/>
      </c>
      <c r="R1034" s="2" t="str">
        <f t="shared" si="239"/>
        <v/>
      </c>
      <c r="S1034" s="2" t="str">
        <f t="shared" si="240"/>
        <v/>
      </c>
      <c r="U1034" s="1"/>
      <c r="V1034" s="1"/>
      <c r="W1034" s="1"/>
      <c r="X1034" s="1"/>
      <c r="Y1034" s="1"/>
      <c r="AB1034" s="1"/>
      <c r="AE1034" s="1"/>
      <c r="AF1034" s="1"/>
      <c r="AG1034" s="1"/>
      <c r="AI1034" s="1"/>
      <c r="AJ1034" s="1"/>
      <c r="AK1034" s="1"/>
    </row>
    <row r="1035" spans="1:37" s="2" customFormat="1" x14ac:dyDescent="0.35">
      <c r="A1035" s="6" t="str">
        <f t="shared" si="231"/>
        <v/>
      </c>
      <c r="B1035" s="1">
        <v>0</v>
      </c>
      <c r="C1035" s="2" t="str">
        <f t="shared" si="228"/>
        <v/>
      </c>
      <c r="D1035" s="2" t="str">
        <f t="shared" si="228"/>
        <v/>
      </c>
      <c r="E1035" s="2" t="str">
        <f t="shared" si="228"/>
        <v/>
      </c>
      <c r="G1035" s="3" t="str">
        <f t="shared" si="232"/>
        <v/>
      </c>
      <c r="H1035" s="3" t="str">
        <f t="shared" si="233"/>
        <v/>
      </c>
      <c r="I1035" s="3" t="str">
        <f t="shared" si="234"/>
        <v/>
      </c>
      <c r="K1035" s="5" t="str">
        <f t="shared" si="229"/>
        <v/>
      </c>
      <c r="L1035" s="5" t="str">
        <f t="shared" si="230"/>
        <v/>
      </c>
      <c r="N1035" s="2" t="str">
        <f t="shared" si="235"/>
        <v/>
      </c>
      <c r="O1035" s="2" t="str">
        <f t="shared" si="236"/>
        <v/>
      </c>
      <c r="P1035" s="2" t="str">
        <f t="shared" si="237"/>
        <v/>
      </c>
      <c r="Q1035" s="2" t="str">
        <f t="shared" si="238"/>
        <v/>
      </c>
      <c r="R1035" s="2" t="str">
        <f t="shared" si="239"/>
        <v/>
      </c>
      <c r="S1035" s="2" t="str">
        <f t="shared" si="240"/>
        <v/>
      </c>
      <c r="U1035" s="1"/>
      <c r="V1035" s="1"/>
      <c r="W1035" s="1"/>
      <c r="X1035" s="1"/>
      <c r="Y1035" s="1"/>
      <c r="AB1035" s="1"/>
      <c r="AE1035" s="1"/>
      <c r="AF1035" s="1"/>
      <c r="AG1035" s="1"/>
      <c r="AI1035" s="1"/>
      <c r="AJ1035" s="1"/>
      <c r="AK1035" s="1"/>
    </row>
    <row r="1036" spans="1:37" s="2" customFormat="1" x14ac:dyDescent="0.35">
      <c r="A1036" s="6" t="str">
        <f t="shared" si="231"/>
        <v/>
      </c>
      <c r="B1036" s="1">
        <v>0</v>
      </c>
      <c r="C1036" s="2" t="str">
        <f t="shared" si="228"/>
        <v/>
      </c>
      <c r="D1036" s="2" t="str">
        <f t="shared" si="228"/>
        <v/>
      </c>
      <c r="E1036" s="2" t="str">
        <f t="shared" si="228"/>
        <v/>
      </c>
      <c r="G1036" s="3" t="str">
        <f t="shared" si="232"/>
        <v/>
      </c>
      <c r="H1036" s="3" t="str">
        <f t="shared" si="233"/>
        <v/>
      </c>
      <c r="I1036" s="3" t="str">
        <f t="shared" si="234"/>
        <v/>
      </c>
      <c r="K1036" s="5" t="str">
        <f t="shared" si="229"/>
        <v/>
      </c>
      <c r="L1036" s="5" t="str">
        <f t="shared" si="230"/>
        <v/>
      </c>
      <c r="N1036" s="2" t="str">
        <f t="shared" si="235"/>
        <v/>
      </c>
      <c r="O1036" s="2" t="str">
        <f t="shared" si="236"/>
        <v/>
      </c>
      <c r="P1036" s="2" t="str">
        <f t="shared" si="237"/>
        <v/>
      </c>
      <c r="Q1036" s="2" t="str">
        <f t="shared" si="238"/>
        <v/>
      </c>
      <c r="R1036" s="2" t="str">
        <f t="shared" si="239"/>
        <v/>
      </c>
      <c r="S1036" s="2" t="str">
        <f t="shared" si="240"/>
        <v/>
      </c>
      <c r="U1036" s="1"/>
      <c r="V1036" s="1"/>
      <c r="W1036" s="1"/>
      <c r="X1036" s="1"/>
      <c r="Y1036" s="1"/>
      <c r="AB1036" s="1"/>
      <c r="AE1036" s="1"/>
      <c r="AF1036" s="1"/>
      <c r="AG1036" s="1"/>
      <c r="AI1036" s="1"/>
      <c r="AJ1036" s="1"/>
      <c r="AK1036" s="1"/>
    </row>
    <row r="1037" spans="1:37" s="2" customFormat="1" x14ac:dyDescent="0.35">
      <c r="A1037" s="6" t="str">
        <f t="shared" si="231"/>
        <v/>
      </c>
      <c r="B1037" s="1">
        <v>0</v>
      </c>
      <c r="C1037" s="2" t="str">
        <f t="shared" si="228"/>
        <v/>
      </c>
      <c r="D1037" s="2" t="str">
        <f t="shared" si="228"/>
        <v/>
      </c>
      <c r="E1037" s="2" t="str">
        <f t="shared" si="228"/>
        <v/>
      </c>
      <c r="G1037" s="3" t="str">
        <f t="shared" si="232"/>
        <v/>
      </c>
      <c r="H1037" s="3" t="str">
        <f t="shared" si="233"/>
        <v/>
      </c>
      <c r="I1037" s="3" t="str">
        <f t="shared" si="234"/>
        <v/>
      </c>
      <c r="K1037" s="5" t="str">
        <f t="shared" si="229"/>
        <v/>
      </c>
      <c r="L1037" s="5" t="str">
        <f t="shared" si="230"/>
        <v/>
      </c>
      <c r="N1037" s="2" t="str">
        <f t="shared" si="235"/>
        <v/>
      </c>
      <c r="O1037" s="2" t="str">
        <f t="shared" si="236"/>
        <v/>
      </c>
      <c r="P1037" s="2" t="str">
        <f t="shared" si="237"/>
        <v/>
      </c>
      <c r="Q1037" s="2" t="str">
        <f t="shared" si="238"/>
        <v/>
      </c>
      <c r="R1037" s="2" t="str">
        <f t="shared" si="239"/>
        <v/>
      </c>
      <c r="S1037" s="2" t="str">
        <f t="shared" si="240"/>
        <v/>
      </c>
      <c r="U1037" s="1"/>
      <c r="V1037" s="1"/>
      <c r="W1037" s="1"/>
      <c r="X1037" s="1"/>
      <c r="Y1037" s="1"/>
      <c r="AB1037" s="1"/>
      <c r="AE1037" s="1"/>
      <c r="AF1037" s="1"/>
      <c r="AG1037" s="1"/>
      <c r="AI1037" s="1"/>
      <c r="AJ1037" s="1"/>
      <c r="AK1037" s="1"/>
    </row>
    <row r="1038" spans="1:37" s="2" customFormat="1" x14ac:dyDescent="0.35">
      <c r="A1038" s="6" t="str">
        <f t="shared" si="231"/>
        <v/>
      </c>
      <c r="B1038" s="1">
        <v>0</v>
      </c>
      <c r="C1038" s="2" t="str">
        <f t="shared" si="228"/>
        <v/>
      </c>
      <c r="D1038" s="2" t="str">
        <f t="shared" si="228"/>
        <v/>
      </c>
      <c r="E1038" s="2" t="str">
        <f t="shared" si="228"/>
        <v/>
      </c>
      <c r="G1038" s="3" t="str">
        <f t="shared" si="232"/>
        <v/>
      </c>
      <c r="H1038" s="3" t="str">
        <f t="shared" si="233"/>
        <v/>
      </c>
      <c r="I1038" s="3" t="str">
        <f t="shared" si="234"/>
        <v/>
      </c>
      <c r="K1038" s="5" t="str">
        <f t="shared" si="229"/>
        <v/>
      </c>
      <c r="L1038" s="5" t="str">
        <f t="shared" si="230"/>
        <v/>
      </c>
      <c r="N1038" s="2" t="str">
        <f t="shared" si="235"/>
        <v/>
      </c>
      <c r="O1038" s="2" t="str">
        <f t="shared" si="236"/>
        <v/>
      </c>
      <c r="P1038" s="2" t="str">
        <f t="shared" si="237"/>
        <v/>
      </c>
      <c r="Q1038" s="2" t="str">
        <f t="shared" si="238"/>
        <v/>
      </c>
      <c r="R1038" s="2" t="str">
        <f t="shared" si="239"/>
        <v/>
      </c>
      <c r="S1038" s="2" t="str">
        <f t="shared" si="240"/>
        <v/>
      </c>
      <c r="U1038" s="1"/>
      <c r="V1038" s="1"/>
      <c r="W1038" s="1"/>
      <c r="X1038" s="1"/>
      <c r="Y1038" s="1"/>
      <c r="AB1038" s="1"/>
      <c r="AE1038" s="1"/>
      <c r="AF1038" s="1"/>
      <c r="AG1038" s="1"/>
      <c r="AI1038" s="1"/>
      <c r="AJ1038" s="1"/>
      <c r="AK1038" s="1"/>
    </row>
    <row r="1039" spans="1:37" s="2" customFormat="1" x14ac:dyDescent="0.35">
      <c r="A1039" s="6" t="str">
        <f t="shared" si="231"/>
        <v/>
      </c>
      <c r="B1039" s="1">
        <v>0</v>
      </c>
      <c r="C1039" s="2" t="str">
        <f t="shared" si="228"/>
        <v/>
      </c>
      <c r="D1039" s="2" t="str">
        <f t="shared" si="228"/>
        <v/>
      </c>
      <c r="E1039" s="2" t="str">
        <f t="shared" si="228"/>
        <v/>
      </c>
      <c r="G1039" s="3" t="str">
        <f t="shared" si="232"/>
        <v/>
      </c>
      <c r="H1039" s="3" t="str">
        <f t="shared" si="233"/>
        <v/>
      </c>
      <c r="I1039" s="3" t="str">
        <f t="shared" si="234"/>
        <v/>
      </c>
      <c r="K1039" s="5" t="str">
        <f t="shared" si="229"/>
        <v/>
      </c>
      <c r="L1039" s="5" t="str">
        <f t="shared" si="230"/>
        <v/>
      </c>
      <c r="N1039" s="2" t="str">
        <f t="shared" si="235"/>
        <v/>
      </c>
      <c r="O1039" s="2" t="str">
        <f t="shared" si="236"/>
        <v/>
      </c>
      <c r="P1039" s="2" t="str">
        <f t="shared" si="237"/>
        <v/>
      </c>
      <c r="Q1039" s="2" t="str">
        <f t="shared" si="238"/>
        <v/>
      </c>
      <c r="R1039" s="2" t="str">
        <f t="shared" si="239"/>
        <v/>
      </c>
      <c r="S1039" s="2" t="str">
        <f t="shared" si="240"/>
        <v/>
      </c>
      <c r="U1039" s="1"/>
      <c r="V1039" s="1"/>
      <c r="W1039" s="1"/>
      <c r="X1039" s="1"/>
      <c r="Y1039" s="1"/>
      <c r="AB1039" s="1"/>
      <c r="AE1039" s="1"/>
      <c r="AF1039" s="1"/>
      <c r="AG1039" s="1"/>
      <c r="AI1039" s="1"/>
      <c r="AJ1039" s="1"/>
      <c r="AK1039" s="1"/>
    </row>
    <row r="1040" spans="1:37" s="2" customFormat="1" x14ac:dyDescent="0.35">
      <c r="A1040" s="6" t="str">
        <f t="shared" si="231"/>
        <v/>
      </c>
      <c r="B1040" s="1">
        <v>0</v>
      </c>
      <c r="C1040" s="2" t="str">
        <f t="shared" si="228"/>
        <v/>
      </c>
      <c r="D1040" s="2" t="str">
        <f t="shared" si="228"/>
        <v/>
      </c>
      <c r="E1040" s="2" t="str">
        <f t="shared" si="228"/>
        <v/>
      </c>
      <c r="G1040" s="3" t="str">
        <f t="shared" si="232"/>
        <v/>
      </c>
      <c r="H1040" s="3" t="str">
        <f t="shared" si="233"/>
        <v/>
      </c>
      <c r="I1040" s="3" t="str">
        <f t="shared" si="234"/>
        <v/>
      </c>
      <c r="K1040" s="5" t="str">
        <f t="shared" si="229"/>
        <v/>
      </c>
      <c r="L1040" s="5" t="str">
        <f t="shared" si="230"/>
        <v/>
      </c>
      <c r="N1040" s="2" t="str">
        <f t="shared" si="235"/>
        <v/>
      </c>
      <c r="O1040" s="2" t="str">
        <f t="shared" si="236"/>
        <v/>
      </c>
      <c r="P1040" s="2" t="str">
        <f t="shared" si="237"/>
        <v/>
      </c>
      <c r="Q1040" s="2" t="str">
        <f t="shared" si="238"/>
        <v/>
      </c>
      <c r="R1040" s="2" t="str">
        <f t="shared" si="239"/>
        <v/>
      </c>
      <c r="S1040" s="2" t="str">
        <f t="shared" si="240"/>
        <v/>
      </c>
      <c r="U1040" s="1"/>
      <c r="V1040" s="1"/>
      <c r="W1040" s="1"/>
      <c r="X1040" s="1"/>
      <c r="Y1040" s="1"/>
      <c r="AB1040" s="1"/>
      <c r="AE1040" s="1"/>
      <c r="AF1040" s="1"/>
      <c r="AG1040" s="1"/>
      <c r="AI1040" s="1"/>
      <c r="AJ1040" s="1"/>
      <c r="AK1040" s="1"/>
    </row>
    <row r="1041" spans="1:37" s="2" customFormat="1" x14ac:dyDescent="0.35">
      <c r="A1041" s="6" t="str">
        <f t="shared" si="231"/>
        <v/>
      </c>
      <c r="B1041" s="1">
        <v>0</v>
      </c>
      <c r="C1041" s="2" t="str">
        <f t="shared" si="228"/>
        <v/>
      </c>
      <c r="D1041" s="2" t="str">
        <f t="shared" si="228"/>
        <v/>
      </c>
      <c r="E1041" s="2" t="str">
        <f t="shared" si="228"/>
        <v/>
      </c>
      <c r="G1041" s="3" t="str">
        <f t="shared" si="232"/>
        <v/>
      </c>
      <c r="H1041" s="3" t="str">
        <f t="shared" si="233"/>
        <v/>
      </c>
      <c r="I1041" s="3" t="str">
        <f t="shared" si="234"/>
        <v/>
      </c>
      <c r="K1041" s="5" t="str">
        <f t="shared" si="229"/>
        <v/>
      </c>
      <c r="L1041" s="5" t="str">
        <f t="shared" si="230"/>
        <v/>
      </c>
      <c r="N1041" s="2" t="str">
        <f t="shared" si="235"/>
        <v/>
      </c>
      <c r="O1041" s="2" t="str">
        <f t="shared" si="236"/>
        <v/>
      </c>
      <c r="P1041" s="2" t="str">
        <f t="shared" si="237"/>
        <v/>
      </c>
      <c r="Q1041" s="2" t="str">
        <f t="shared" si="238"/>
        <v/>
      </c>
      <c r="R1041" s="2" t="str">
        <f t="shared" si="239"/>
        <v/>
      </c>
      <c r="S1041" s="2" t="str">
        <f t="shared" si="240"/>
        <v/>
      </c>
      <c r="U1041" s="1"/>
      <c r="V1041" s="1"/>
      <c r="W1041" s="1"/>
      <c r="X1041" s="1"/>
      <c r="Y1041" s="1"/>
      <c r="AB1041" s="1"/>
      <c r="AE1041" s="1"/>
      <c r="AF1041" s="1"/>
      <c r="AG1041" s="1"/>
      <c r="AI1041" s="1"/>
      <c r="AJ1041" s="1"/>
      <c r="AK1041" s="1"/>
    </row>
    <row r="1042" spans="1:37" s="2" customFormat="1" x14ac:dyDescent="0.35">
      <c r="A1042" s="6" t="str">
        <f t="shared" si="231"/>
        <v/>
      </c>
      <c r="B1042" s="1">
        <v>0</v>
      </c>
      <c r="C1042" s="2" t="str">
        <f t="shared" si="228"/>
        <v/>
      </c>
      <c r="D1042" s="2" t="str">
        <f t="shared" si="228"/>
        <v/>
      </c>
      <c r="E1042" s="2" t="str">
        <f t="shared" si="228"/>
        <v/>
      </c>
      <c r="G1042" s="3" t="str">
        <f t="shared" si="232"/>
        <v/>
      </c>
      <c r="H1042" s="3" t="str">
        <f t="shared" si="233"/>
        <v/>
      </c>
      <c r="I1042" s="3" t="str">
        <f t="shared" si="234"/>
        <v/>
      </c>
      <c r="K1042" s="5" t="str">
        <f t="shared" si="229"/>
        <v/>
      </c>
      <c r="L1042" s="5" t="str">
        <f t="shared" si="230"/>
        <v/>
      </c>
      <c r="N1042" s="2" t="str">
        <f t="shared" si="235"/>
        <v/>
      </c>
      <c r="O1042" s="2" t="str">
        <f t="shared" si="236"/>
        <v/>
      </c>
      <c r="P1042" s="2" t="str">
        <f t="shared" si="237"/>
        <v/>
      </c>
      <c r="Q1042" s="2" t="str">
        <f t="shared" si="238"/>
        <v/>
      </c>
      <c r="R1042" s="2" t="str">
        <f t="shared" si="239"/>
        <v/>
      </c>
      <c r="S1042" s="2" t="str">
        <f t="shared" si="240"/>
        <v/>
      </c>
      <c r="U1042" s="1"/>
      <c r="V1042" s="1"/>
      <c r="W1042" s="1"/>
      <c r="X1042" s="1"/>
      <c r="Y1042" s="1"/>
      <c r="AB1042" s="1"/>
      <c r="AE1042" s="1"/>
      <c r="AF1042" s="1"/>
      <c r="AG1042" s="1"/>
      <c r="AI1042" s="1"/>
      <c r="AJ1042" s="1"/>
      <c r="AK1042" s="1"/>
    </row>
    <row r="1043" spans="1:37" s="2" customFormat="1" x14ac:dyDescent="0.35">
      <c r="A1043" s="6" t="str">
        <f t="shared" si="231"/>
        <v/>
      </c>
      <c r="B1043" s="1">
        <v>0</v>
      </c>
      <c r="C1043" s="2" t="str">
        <f t="shared" si="228"/>
        <v/>
      </c>
      <c r="D1043" s="2" t="str">
        <f t="shared" si="228"/>
        <v/>
      </c>
      <c r="E1043" s="2" t="str">
        <f t="shared" si="228"/>
        <v/>
      </c>
      <c r="G1043" s="3" t="str">
        <f t="shared" si="232"/>
        <v/>
      </c>
      <c r="H1043" s="3" t="str">
        <f t="shared" si="233"/>
        <v/>
      </c>
      <c r="I1043" s="3" t="str">
        <f t="shared" si="234"/>
        <v/>
      </c>
      <c r="K1043" s="5" t="str">
        <f t="shared" si="229"/>
        <v/>
      </c>
      <c r="L1043" s="5" t="str">
        <f t="shared" si="230"/>
        <v/>
      </c>
      <c r="N1043" s="2" t="str">
        <f t="shared" si="235"/>
        <v/>
      </c>
      <c r="O1043" s="2" t="str">
        <f t="shared" si="236"/>
        <v/>
      </c>
      <c r="P1043" s="2" t="str">
        <f t="shared" si="237"/>
        <v/>
      </c>
      <c r="Q1043" s="2" t="str">
        <f t="shared" si="238"/>
        <v/>
      </c>
      <c r="R1043" s="2" t="str">
        <f t="shared" si="239"/>
        <v/>
      </c>
      <c r="S1043" s="2" t="str">
        <f t="shared" si="240"/>
        <v/>
      </c>
      <c r="U1043" s="1"/>
      <c r="V1043" s="1"/>
      <c r="W1043" s="1"/>
      <c r="X1043" s="1"/>
      <c r="Y1043" s="1"/>
      <c r="AB1043" s="1"/>
      <c r="AE1043" s="1"/>
      <c r="AF1043" s="1"/>
      <c r="AG1043" s="1"/>
      <c r="AI1043" s="1"/>
      <c r="AJ1043" s="1"/>
      <c r="AK1043" s="1"/>
    </row>
    <row r="1044" spans="1:37" s="2" customFormat="1" x14ac:dyDescent="0.35">
      <c r="A1044" s="6" t="str">
        <f t="shared" si="231"/>
        <v/>
      </c>
      <c r="B1044" s="1">
        <v>0</v>
      </c>
      <c r="C1044" s="2" t="str">
        <f t="shared" si="228"/>
        <v/>
      </c>
      <c r="D1044" s="2" t="str">
        <f t="shared" si="228"/>
        <v/>
      </c>
      <c r="E1044" s="2" t="str">
        <f t="shared" si="228"/>
        <v/>
      </c>
      <c r="G1044" s="3" t="str">
        <f t="shared" si="232"/>
        <v/>
      </c>
      <c r="H1044" s="3" t="str">
        <f t="shared" si="233"/>
        <v/>
      </c>
      <c r="I1044" s="3" t="str">
        <f t="shared" si="234"/>
        <v/>
      </c>
      <c r="K1044" s="5" t="str">
        <f t="shared" si="229"/>
        <v/>
      </c>
      <c r="L1044" s="5" t="str">
        <f t="shared" si="230"/>
        <v/>
      </c>
      <c r="N1044" s="2" t="str">
        <f t="shared" si="235"/>
        <v/>
      </c>
      <c r="O1044" s="2" t="str">
        <f t="shared" si="236"/>
        <v/>
      </c>
      <c r="P1044" s="2" t="str">
        <f t="shared" si="237"/>
        <v/>
      </c>
      <c r="Q1044" s="2" t="str">
        <f t="shared" si="238"/>
        <v/>
      </c>
      <c r="R1044" s="2" t="str">
        <f t="shared" si="239"/>
        <v/>
      </c>
      <c r="S1044" s="2" t="str">
        <f t="shared" si="240"/>
        <v/>
      </c>
      <c r="U1044" s="1"/>
      <c r="V1044" s="1"/>
      <c r="W1044" s="1"/>
      <c r="X1044" s="1"/>
      <c r="Y1044" s="1"/>
      <c r="AB1044" s="1"/>
      <c r="AE1044" s="1"/>
      <c r="AF1044" s="1"/>
      <c r="AG1044" s="1"/>
      <c r="AI1044" s="1"/>
      <c r="AJ1044" s="1"/>
      <c r="AK1044" s="1"/>
    </row>
    <row r="1045" spans="1:37" s="2" customFormat="1" x14ac:dyDescent="0.35">
      <c r="A1045" s="6" t="str">
        <f t="shared" si="231"/>
        <v/>
      </c>
      <c r="B1045" s="1">
        <v>0</v>
      </c>
      <c r="C1045" s="2" t="str">
        <f t="shared" si="228"/>
        <v/>
      </c>
      <c r="D1045" s="2" t="str">
        <f t="shared" si="228"/>
        <v/>
      </c>
      <c r="E1045" s="2" t="str">
        <f t="shared" si="228"/>
        <v/>
      </c>
      <c r="G1045" s="3" t="str">
        <f t="shared" si="232"/>
        <v/>
      </c>
      <c r="H1045" s="3" t="str">
        <f t="shared" si="233"/>
        <v/>
      </c>
      <c r="I1045" s="3" t="str">
        <f t="shared" si="234"/>
        <v/>
      </c>
      <c r="K1045" s="5" t="str">
        <f t="shared" si="229"/>
        <v/>
      </c>
      <c r="L1045" s="5" t="str">
        <f t="shared" si="230"/>
        <v/>
      </c>
      <c r="N1045" s="2" t="str">
        <f t="shared" si="235"/>
        <v/>
      </c>
      <c r="O1045" s="2" t="str">
        <f t="shared" si="236"/>
        <v/>
      </c>
      <c r="P1045" s="2" t="str">
        <f t="shared" si="237"/>
        <v/>
      </c>
      <c r="Q1045" s="2" t="str">
        <f t="shared" si="238"/>
        <v/>
      </c>
      <c r="R1045" s="2" t="str">
        <f t="shared" si="239"/>
        <v/>
      </c>
      <c r="S1045" s="2" t="str">
        <f t="shared" si="240"/>
        <v/>
      </c>
      <c r="U1045" s="1"/>
      <c r="V1045" s="1"/>
      <c r="W1045" s="1"/>
      <c r="X1045" s="1"/>
      <c r="Y1045" s="1"/>
      <c r="AB1045" s="1"/>
      <c r="AE1045" s="1"/>
      <c r="AF1045" s="1"/>
      <c r="AG1045" s="1"/>
      <c r="AI1045" s="1"/>
      <c r="AJ1045" s="1"/>
      <c r="AK1045" s="1"/>
    </row>
    <row r="1046" spans="1:37" s="2" customFormat="1" x14ac:dyDescent="0.35">
      <c r="A1046" s="6" t="str">
        <f t="shared" si="231"/>
        <v/>
      </c>
      <c r="B1046" s="1">
        <v>0</v>
      </c>
      <c r="C1046" s="2" t="str">
        <f t="shared" si="228"/>
        <v/>
      </c>
      <c r="D1046" s="2" t="str">
        <f t="shared" si="228"/>
        <v/>
      </c>
      <c r="E1046" s="2" t="str">
        <f t="shared" si="228"/>
        <v/>
      </c>
      <c r="G1046" s="3" t="str">
        <f t="shared" si="232"/>
        <v/>
      </c>
      <c r="H1046" s="3" t="str">
        <f t="shared" si="233"/>
        <v/>
      </c>
      <c r="I1046" s="3" t="str">
        <f t="shared" si="234"/>
        <v/>
      </c>
      <c r="K1046" s="5" t="str">
        <f t="shared" si="229"/>
        <v/>
      </c>
      <c r="L1046" s="5" t="str">
        <f t="shared" si="230"/>
        <v/>
      </c>
      <c r="N1046" s="2" t="str">
        <f t="shared" si="235"/>
        <v/>
      </c>
      <c r="O1046" s="2" t="str">
        <f t="shared" si="236"/>
        <v/>
      </c>
      <c r="P1046" s="2" t="str">
        <f t="shared" si="237"/>
        <v/>
      </c>
      <c r="Q1046" s="2" t="str">
        <f t="shared" si="238"/>
        <v/>
      </c>
      <c r="R1046" s="2" t="str">
        <f t="shared" si="239"/>
        <v/>
      </c>
      <c r="S1046" s="2" t="str">
        <f t="shared" si="240"/>
        <v/>
      </c>
      <c r="U1046" s="1"/>
      <c r="V1046" s="1"/>
      <c r="W1046" s="1"/>
      <c r="X1046" s="1"/>
      <c r="Y1046" s="1"/>
      <c r="AB1046" s="1"/>
      <c r="AE1046" s="1"/>
      <c r="AF1046" s="1"/>
      <c r="AG1046" s="1"/>
      <c r="AI1046" s="1"/>
      <c r="AJ1046" s="1"/>
      <c r="AK1046" s="1"/>
    </row>
    <row r="1047" spans="1:37" s="2" customFormat="1" x14ac:dyDescent="0.35">
      <c r="A1047" s="6" t="str">
        <f t="shared" si="231"/>
        <v/>
      </c>
      <c r="B1047" s="1">
        <v>0</v>
      </c>
      <c r="C1047" s="2" t="str">
        <f t="shared" si="228"/>
        <v/>
      </c>
      <c r="D1047" s="2" t="str">
        <f t="shared" si="228"/>
        <v/>
      </c>
      <c r="E1047" s="2" t="str">
        <f t="shared" si="228"/>
        <v/>
      </c>
      <c r="G1047" s="3" t="str">
        <f t="shared" si="232"/>
        <v/>
      </c>
      <c r="H1047" s="3" t="str">
        <f t="shared" si="233"/>
        <v/>
      </c>
      <c r="I1047" s="3" t="str">
        <f t="shared" si="234"/>
        <v/>
      </c>
      <c r="K1047" s="5" t="str">
        <f t="shared" si="229"/>
        <v/>
      </c>
      <c r="L1047" s="5" t="str">
        <f t="shared" si="230"/>
        <v/>
      </c>
      <c r="N1047" s="2" t="str">
        <f t="shared" si="235"/>
        <v/>
      </c>
      <c r="O1047" s="2" t="str">
        <f t="shared" si="236"/>
        <v/>
      </c>
      <c r="P1047" s="2" t="str">
        <f t="shared" si="237"/>
        <v/>
      </c>
      <c r="Q1047" s="2" t="str">
        <f t="shared" si="238"/>
        <v/>
      </c>
      <c r="R1047" s="2" t="str">
        <f t="shared" si="239"/>
        <v/>
      </c>
      <c r="S1047" s="2" t="str">
        <f t="shared" si="240"/>
        <v/>
      </c>
      <c r="U1047" s="1"/>
      <c r="V1047" s="1"/>
      <c r="W1047" s="1"/>
      <c r="X1047" s="1"/>
      <c r="Y1047" s="1"/>
      <c r="AB1047" s="1"/>
      <c r="AE1047" s="1"/>
      <c r="AF1047" s="1"/>
      <c r="AG1047" s="1"/>
      <c r="AI1047" s="1"/>
      <c r="AJ1047" s="1"/>
      <c r="AK1047" s="1"/>
    </row>
    <row r="1048" spans="1:37" s="2" customFormat="1" x14ac:dyDescent="0.35">
      <c r="A1048" s="6" t="str">
        <f t="shared" si="231"/>
        <v/>
      </c>
      <c r="B1048" s="1">
        <v>0</v>
      </c>
      <c r="C1048" s="2" t="str">
        <f t="shared" ref="C1048:E1111" si="241">IF($U1048&lt;&gt;"",VALUE(MID($U1048,FIND("T0",$U1048,FIND(CONCATENATE("~",C$2,"~"),$U1048))+3,5)),"")</f>
        <v/>
      </c>
      <c r="D1048" s="2" t="str">
        <f t="shared" si="241"/>
        <v/>
      </c>
      <c r="E1048" s="2" t="str">
        <f t="shared" si="241"/>
        <v/>
      </c>
      <c r="G1048" s="3" t="str">
        <f t="shared" si="232"/>
        <v/>
      </c>
      <c r="H1048" s="3" t="str">
        <f t="shared" si="233"/>
        <v/>
      </c>
      <c r="I1048" s="3" t="str">
        <f t="shared" si="234"/>
        <v/>
      </c>
      <c r="K1048" s="5" t="str">
        <f t="shared" si="229"/>
        <v/>
      </c>
      <c r="L1048" s="5" t="str">
        <f t="shared" si="230"/>
        <v/>
      </c>
      <c r="N1048" s="2" t="str">
        <f t="shared" si="235"/>
        <v/>
      </c>
      <c r="O1048" s="2" t="str">
        <f t="shared" si="236"/>
        <v/>
      </c>
      <c r="P1048" s="2" t="str">
        <f t="shared" si="237"/>
        <v/>
      </c>
      <c r="Q1048" s="2" t="str">
        <f t="shared" si="238"/>
        <v/>
      </c>
      <c r="R1048" s="2" t="str">
        <f t="shared" si="239"/>
        <v/>
      </c>
      <c r="S1048" s="2" t="str">
        <f t="shared" si="240"/>
        <v/>
      </c>
      <c r="U1048" s="1"/>
      <c r="V1048" s="1"/>
      <c r="W1048" s="1"/>
      <c r="X1048" s="1"/>
      <c r="Y1048" s="1"/>
      <c r="AB1048" s="1"/>
      <c r="AE1048" s="1"/>
      <c r="AF1048" s="1"/>
      <c r="AG1048" s="1"/>
      <c r="AI1048" s="1"/>
      <c r="AJ1048" s="1"/>
      <c r="AK1048" s="1"/>
    </row>
    <row r="1049" spans="1:37" s="2" customFormat="1" x14ac:dyDescent="0.35">
      <c r="A1049" s="6" t="str">
        <f t="shared" si="231"/>
        <v/>
      </c>
      <c r="B1049" s="1">
        <v>0</v>
      </c>
      <c r="C1049" s="2" t="str">
        <f t="shared" si="241"/>
        <v/>
      </c>
      <c r="D1049" s="2" t="str">
        <f t="shared" si="241"/>
        <v/>
      </c>
      <c r="E1049" s="2" t="str">
        <f t="shared" si="241"/>
        <v/>
      </c>
      <c r="G1049" s="3" t="str">
        <f t="shared" si="232"/>
        <v/>
      </c>
      <c r="H1049" s="3" t="str">
        <f t="shared" si="233"/>
        <v/>
      </c>
      <c r="I1049" s="3" t="str">
        <f t="shared" si="234"/>
        <v/>
      </c>
      <c r="K1049" s="5" t="str">
        <f t="shared" si="229"/>
        <v/>
      </c>
      <c r="L1049" s="5" t="str">
        <f t="shared" si="230"/>
        <v/>
      </c>
      <c r="N1049" s="2" t="str">
        <f t="shared" si="235"/>
        <v/>
      </c>
      <c r="O1049" s="2" t="str">
        <f t="shared" si="236"/>
        <v/>
      </c>
      <c r="P1049" s="2" t="str">
        <f t="shared" si="237"/>
        <v/>
      </c>
      <c r="Q1049" s="2" t="str">
        <f t="shared" si="238"/>
        <v/>
      </c>
      <c r="R1049" s="2" t="str">
        <f t="shared" si="239"/>
        <v/>
      </c>
      <c r="S1049" s="2" t="str">
        <f t="shared" si="240"/>
        <v/>
      </c>
      <c r="U1049" s="1"/>
      <c r="V1049" s="1"/>
      <c r="W1049" s="1"/>
      <c r="X1049" s="1"/>
      <c r="Y1049" s="1"/>
      <c r="AB1049" s="1"/>
      <c r="AE1049" s="1"/>
      <c r="AF1049" s="1"/>
      <c r="AG1049" s="1"/>
      <c r="AI1049" s="1"/>
      <c r="AJ1049" s="1"/>
      <c r="AK1049" s="1"/>
    </row>
    <row r="1050" spans="1:37" s="2" customFormat="1" x14ac:dyDescent="0.35">
      <c r="A1050" s="6" t="str">
        <f t="shared" si="231"/>
        <v/>
      </c>
      <c r="B1050" s="1">
        <v>0</v>
      </c>
      <c r="C1050" s="2" t="str">
        <f t="shared" si="241"/>
        <v/>
      </c>
      <c r="D1050" s="2" t="str">
        <f t="shared" si="241"/>
        <v/>
      </c>
      <c r="E1050" s="2" t="str">
        <f t="shared" si="241"/>
        <v/>
      </c>
      <c r="G1050" s="3" t="str">
        <f t="shared" si="232"/>
        <v/>
      </c>
      <c r="H1050" s="3" t="str">
        <f t="shared" si="233"/>
        <v/>
      </c>
      <c r="I1050" s="3" t="str">
        <f t="shared" si="234"/>
        <v/>
      </c>
      <c r="K1050" s="5" t="str">
        <f t="shared" si="229"/>
        <v/>
      </c>
      <c r="L1050" s="5" t="str">
        <f t="shared" si="230"/>
        <v/>
      </c>
      <c r="N1050" s="2" t="str">
        <f t="shared" si="235"/>
        <v/>
      </c>
      <c r="O1050" s="2" t="str">
        <f t="shared" si="236"/>
        <v/>
      </c>
      <c r="P1050" s="2" t="str">
        <f t="shared" si="237"/>
        <v/>
      </c>
      <c r="Q1050" s="2" t="str">
        <f t="shared" si="238"/>
        <v/>
      </c>
      <c r="R1050" s="2" t="str">
        <f t="shared" si="239"/>
        <v/>
      </c>
      <c r="S1050" s="2" t="str">
        <f t="shared" si="240"/>
        <v/>
      </c>
      <c r="U1050" s="1"/>
      <c r="V1050" s="1"/>
      <c r="W1050" s="1"/>
      <c r="X1050" s="1"/>
      <c r="Y1050" s="1"/>
      <c r="AB1050" s="1"/>
      <c r="AE1050" s="1"/>
      <c r="AF1050" s="1"/>
      <c r="AG1050" s="1"/>
      <c r="AI1050" s="1"/>
      <c r="AJ1050" s="1"/>
      <c r="AK1050" s="1"/>
    </row>
    <row r="1051" spans="1:37" s="2" customFormat="1" x14ac:dyDescent="0.35">
      <c r="A1051" s="6" t="str">
        <f t="shared" si="231"/>
        <v/>
      </c>
      <c r="B1051" s="1">
        <v>0</v>
      </c>
      <c r="C1051" s="2" t="str">
        <f t="shared" si="241"/>
        <v/>
      </c>
      <c r="D1051" s="2" t="str">
        <f t="shared" si="241"/>
        <v/>
      </c>
      <c r="E1051" s="2" t="str">
        <f t="shared" si="241"/>
        <v/>
      </c>
      <c r="G1051" s="3" t="str">
        <f t="shared" si="232"/>
        <v/>
      </c>
      <c r="H1051" s="3" t="str">
        <f t="shared" si="233"/>
        <v/>
      </c>
      <c r="I1051" s="3" t="str">
        <f t="shared" si="234"/>
        <v/>
      </c>
      <c r="K1051" s="5" t="str">
        <f t="shared" si="229"/>
        <v/>
      </c>
      <c r="L1051" s="5" t="str">
        <f t="shared" si="230"/>
        <v/>
      </c>
      <c r="N1051" s="2" t="str">
        <f t="shared" si="235"/>
        <v/>
      </c>
      <c r="O1051" s="2" t="str">
        <f t="shared" si="236"/>
        <v/>
      </c>
      <c r="P1051" s="2" t="str">
        <f t="shared" si="237"/>
        <v/>
      </c>
      <c r="Q1051" s="2" t="str">
        <f t="shared" si="238"/>
        <v/>
      </c>
      <c r="R1051" s="2" t="str">
        <f t="shared" si="239"/>
        <v/>
      </c>
      <c r="S1051" s="2" t="str">
        <f t="shared" si="240"/>
        <v/>
      </c>
      <c r="U1051" s="1"/>
      <c r="V1051" s="1"/>
      <c r="W1051" s="1"/>
      <c r="X1051" s="1"/>
      <c r="Y1051" s="1"/>
      <c r="AB1051" s="1"/>
      <c r="AE1051" s="1"/>
      <c r="AF1051" s="1"/>
      <c r="AG1051" s="1"/>
      <c r="AI1051" s="1"/>
      <c r="AJ1051" s="1"/>
      <c r="AK1051" s="1"/>
    </row>
    <row r="1052" spans="1:37" s="2" customFormat="1" x14ac:dyDescent="0.35">
      <c r="A1052" s="6" t="str">
        <f t="shared" si="231"/>
        <v/>
      </c>
      <c r="B1052" s="1">
        <v>0</v>
      </c>
      <c r="C1052" s="2" t="str">
        <f t="shared" si="241"/>
        <v/>
      </c>
      <c r="D1052" s="2" t="str">
        <f t="shared" si="241"/>
        <v/>
      </c>
      <c r="E1052" s="2" t="str">
        <f t="shared" si="241"/>
        <v/>
      </c>
      <c r="G1052" s="3" t="str">
        <f t="shared" si="232"/>
        <v/>
      </c>
      <c r="H1052" s="3" t="str">
        <f t="shared" si="233"/>
        <v/>
      </c>
      <c r="I1052" s="3" t="str">
        <f t="shared" si="234"/>
        <v/>
      </c>
      <c r="K1052" s="5" t="str">
        <f t="shared" si="229"/>
        <v/>
      </c>
      <c r="L1052" s="5" t="str">
        <f t="shared" si="230"/>
        <v/>
      </c>
      <c r="N1052" s="2" t="str">
        <f t="shared" si="235"/>
        <v/>
      </c>
      <c r="O1052" s="2" t="str">
        <f t="shared" si="236"/>
        <v/>
      </c>
      <c r="P1052" s="2" t="str">
        <f t="shared" si="237"/>
        <v/>
      </c>
      <c r="Q1052" s="2" t="str">
        <f t="shared" si="238"/>
        <v/>
      </c>
      <c r="R1052" s="2" t="str">
        <f t="shared" si="239"/>
        <v/>
      </c>
      <c r="S1052" s="2" t="str">
        <f t="shared" si="240"/>
        <v/>
      </c>
      <c r="U1052" s="1"/>
      <c r="V1052" s="1"/>
      <c r="W1052" s="1"/>
      <c r="X1052" s="1"/>
      <c r="Y1052" s="1"/>
      <c r="AB1052" s="1"/>
      <c r="AE1052" s="1"/>
      <c r="AF1052" s="1"/>
      <c r="AG1052" s="1"/>
      <c r="AI1052" s="1"/>
      <c r="AJ1052" s="1"/>
      <c r="AK1052" s="1"/>
    </row>
    <row r="1053" spans="1:37" s="2" customFormat="1" x14ac:dyDescent="0.35">
      <c r="A1053" s="6" t="str">
        <f t="shared" si="231"/>
        <v/>
      </c>
      <c r="B1053" s="1">
        <v>0</v>
      </c>
      <c r="C1053" s="2" t="str">
        <f t="shared" si="241"/>
        <v/>
      </c>
      <c r="D1053" s="2" t="str">
        <f t="shared" si="241"/>
        <v/>
      </c>
      <c r="E1053" s="2" t="str">
        <f t="shared" si="241"/>
        <v/>
      </c>
      <c r="G1053" s="3" t="str">
        <f t="shared" si="232"/>
        <v/>
      </c>
      <c r="H1053" s="3" t="str">
        <f t="shared" si="233"/>
        <v/>
      </c>
      <c r="I1053" s="3" t="str">
        <f t="shared" si="234"/>
        <v/>
      </c>
      <c r="K1053" s="5" t="str">
        <f t="shared" si="229"/>
        <v/>
      </c>
      <c r="L1053" s="5" t="str">
        <f t="shared" si="230"/>
        <v/>
      </c>
      <c r="N1053" s="2" t="str">
        <f t="shared" si="235"/>
        <v/>
      </c>
      <c r="O1053" s="2" t="str">
        <f t="shared" si="236"/>
        <v/>
      </c>
      <c r="P1053" s="2" t="str">
        <f t="shared" si="237"/>
        <v/>
      </c>
      <c r="Q1053" s="2" t="str">
        <f t="shared" si="238"/>
        <v/>
      </c>
      <c r="R1053" s="2" t="str">
        <f t="shared" si="239"/>
        <v/>
      </c>
      <c r="S1053" s="2" t="str">
        <f t="shared" si="240"/>
        <v/>
      </c>
      <c r="U1053" s="1"/>
      <c r="V1053" s="1"/>
      <c r="W1053" s="1"/>
      <c r="X1053" s="1"/>
      <c r="Y1053" s="1"/>
      <c r="AB1053" s="1"/>
      <c r="AE1053" s="1"/>
      <c r="AF1053" s="1"/>
      <c r="AG1053" s="1"/>
      <c r="AI1053" s="1"/>
      <c r="AJ1053" s="1"/>
      <c r="AK1053" s="1"/>
    </row>
    <row r="1054" spans="1:37" s="2" customFormat="1" x14ac:dyDescent="0.35">
      <c r="A1054" s="6" t="str">
        <f t="shared" si="231"/>
        <v/>
      </c>
      <c r="B1054" s="1">
        <v>0</v>
      </c>
      <c r="C1054" s="2" t="str">
        <f t="shared" si="241"/>
        <v/>
      </c>
      <c r="D1054" s="2" t="str">
        <f t="shared" si="241"/>
        <v/>
      </c>
      <c r="E1054" s="2" t="str">
        <f t="shared" si="241"/>
        <v/>
      </c>
      <c r="G1054" s="3" t="str">
        <f t="shared" si="232"/>
        <v/>
      </c>
      <c r="H1054" s="3" t="str">
        <f t="shared" si="233"/>
        <v/>
      </c>
      <c r="I1054" s="3" t="str">
        <f t="shared" si="234"/>
        <v/>
      </c>
      <c r="K1054" s="5" t="str">
        <f t="shared" si="229"/>
        <v/>
      </c>
      <c r="L1054" s="5" t="str">
        <f t="shared" si="230"/>
        <v/>
      </c>
      <c r="N1054" s="2" t="str">
        <f t="shared" si="235"/>
        <v/>
      </c>
      <c r="O1054" s="2" t="str">
        <f t="shared" si="236"/>
        <v/>
      </c>
      <c r="P1054" s="2" t="str">
        <f t="shared" si="237"/>
        <v/>
      </c>
      <c r="Q1054" s="2" t="str">
        <f t="shared" si="238"/>
        <v/>
      </c>
      <c r="R1054" s="2" t="str">
        <f t="shared" si="239"/>
        <v/>
      </c>
      <c r="S1054" s="2" t="str">
        <f t="shared" si="240"/>
        <v/>
      </c>
      <c r="U1054" s="1"/>
      <c r="V1054" s="1"/>
      <c r="W1054" s="1"/>
      <c r="X1054" s="1"/>
      <c r="Y1054" s="1"/>
      <c r="AB1054" s="1"/>
      <c r="AE1054" s="1"/>
      <c r="AF1054" s="1"/>
      <c r="AG1054" s="1"/>
      <c r="AI1054" s="1"/>
      <c r="AJ1054" s="1"/>
      <c r="AK1054" s="1"/>
    </row>
    <row r="1055" spans="1:37" s="2" customFormat="1" x14ac:dyDescent="0.35">
      <c r="A1055" s="6" t="str">
        <f t="shared" si="231"/>
        <v/>
      </c>
      <c r="B1055" s="1">
        <v>0</v>
      </c>
      <c r="C1055" s="2" t="str">
        <f t="shared" si="241"/>
        <v/>
      </c>
      <c r="D1055" s="2" t="str">
        <f t="shared" si="241"/>
        <v/>
      </c>
      <c r="E1055" s="2" t="str">
        <f t="shared" si="241"/>
        <v/>
      </c>
      <c r="G1055" s="3" t="str">
        <f t="shared" si="232"/>
        <v/>
      </c>
      <c r="H1055" s="3" t="str">
        <f t="shared" si="233"/>
        <v/>
      </c>
      <c r="I1055" s="3" t="str">
        <f t="shared" si="234"/>
        <v/>
      </c>
      <c r="K1055" s="5" t="str">
        <f t="shared" si="229"/>
        <v/>
      </c>
      <c r="L1055" s="5" t="str">
        <f t="shared" si="230"/>
        <v/>
      </c>
      <c r="N1055" s="2" t="str">
        <f t="shared" si="235"/>
        <v/>
      </c>
      <c r="O1055" s="2" t="str">
        <f t="shared" si="236"/>
        <v/>
      </c>
      <c r="P1055" s="2" t="str">
        <f t="shared" si="237"/>
        <v/>
      </c>
      <c r="Q1055" s="2" t="str">
        <f t="shared" si="238"/>
        <v/>
      </c>
      <c r="R1055" s="2" t="str">
        <f t="shared" si="239"/>
        <v/>
      </c>
      <c r="S1055" s="2" t="str">
        <f t="shared" si="240"/>
        <v/>
      </c>
      <c r="U1055" s="1"/>
      <c r="V1055" s="1"/>
      <c r="W1055" s="1"/>
      <c r="X1055" s="1"/>
      <c r="Y1055" s="1"/>
      <c r="AB1055" s="1"/>
      <c r="AE1055" s="1"/>
      <c r="AF1055" s="1"/>
      <c r="AG1055" s="1"/>
      <c r="AI1055" s="1"/>
      <c r="AJ1055" s="1"/>
      <c r="AK1055" s="1"/>
    </row>
    <row r="1056" spans="1:37" s="2" customFormat="1" x14ac:dyDescent="0.35">
      <c r="A1056" s="6" t="str">
        <f t="shared" si="231"/>
        <v/>
      </c>
      <c r="B1056" s="1">
        <v>0</v>
      </c>
      <c r="C1056" s="2" t="str">
        <f t="shared" si="241"/>
        <v/>
      </c>
      <c r="D1056" s="2" t="str">
        <f t="shared" si="241"/>
        <v/>
      </c>
      <c r="E1056" s="2" t="str">
        <f t="shared" si="241"/>
        <v/>
      </c>
      <c r="G1056" s="3" t="str">
        <f t="shared" si="232"/>
        <v/>
      </c>
      <c r="H1056" s="3" t="str">
        <f t="shared" si="233"/>
        <v/>
      </c>
      <c r="I1056" s="3" t="str">
        <f t="shared" si="234"/>
        <v/>
      </c>
      <c r="K1056" s="5" t="str">
        <f t="shared" si="229"/>
        <v/>
      </c>
      <c r="L1056" s="5" t="str">
        <f t="shared" si="230"/>
        <v/>
      </c>
      <c r="N1056" s="2" t="str">
        <f t="shared" si="235"/>
        <v/>
      </c>
      <c r="O1056" s="2" t="str">
        <f t="shared" si="236"/>
        <v/>
      </c>
      <c r="P1056" s="2" t="str">
        <f t="shared" si="237"/>
        <v/>
      </c>
      <c r="Q1056" s="2" t="str">
        <f t="shared" si="238"/>
        <v/>
      </c>
      <c r="R1056" s="2" t="str">
        <f t="shared" si="239"/>
        <v/>
      </c>
      <c r="S1056" s="2" t="str">
        <f t="shared" si="240"/>
        <v/>
      </c>
      <c r="U1056" s="1"/>
      <c r="V1056" s="1"/>
      <c r="W1056" s="1"/>
      <c r="X1056" s="1"/>
      <c r="Y1056" s="1"/>
      <c r="AB1056" s="1"/>
      <c r="AE1056" s="1"/>
      <c r="AF1056" s="1"/>
      <c r="AG1056" s="1"/>
      <c r="AI1056" s="1"/>
      <c r="AJ1056" s="1"/>
      <c r="AK1056" s="1"/>
    </row>
    <row r="1057" spans="1:37" s="2" customFormat="1" x14ac:dyDescent="0.35">
      <c r="A1057" s="6" t="str">
        <f t="shared" si="231"/>
        <v/>
      </c>
      <c r="B1057" s="1">
        <v>0</v>
      </c>
      <c r="C1057" s="2" t="str">
        <f t="shared" si="241"/>
        <v/>
      </c>
      <c r="D1057" s="2" t="str">
        <f t="shared" si="241"/>
        <v/>
      </c>
      <c r="E1057" s="2" t="str">
        <f t="shared" si="241"/>
        <v/>
      </c>
      <c r="G1057" s="3" t="str">
        <f t="shared" si="232"/>
        <v/>
      </c>
      <c r="H1057" s="3" t="str">
        <f t="shared" si="233"/>
        <v/>
      </c>
      <c r="I1057" s="3" t="str">
        <f t="shared" si="234"/>
        <v/>
      </c>
      <c r="K1057" s="5" t="str">
        <f t="shared" si="229"/>
        <v/>
      </c>
      <c r="L1057" s="5" t="str">
        <f t="shared" si="230"/>
        <v/>
      </c>
      <c r="N1057" s="2" t="str">
        <f t="shared" si="235"/>
        <v/>
      </c>
      <c r="O1057" s="2" t="str">
        <f t="shared" si="236"/>
        <v/>
      </c>
      <c r="P1057" s="2" t="str">
        <f t="shared" si="237"/>
        <v/>
      </c>
      <c r="Q1057" s="2" t="str">
        <f t="shared" si="238"/>
        <v/>
      </c>
      <c r="R1057" s="2" t="str">
        <f t="shared" si="239"/>
        <v/>
      </c>
      <c r="S1057" s="2" t="str">
        <f t="shared" si="240"/>
        <v/>
      </c>
      <c r="U1057" s="1"/>
      <c r="V1057" s="1"/>
      <c r="W1057" s="1"/>
      <c r="X1057" s="1"/>
      <c r="Y1057" s="1"/>
      <c r="AB1057" s="1"/>
      <c r="AE1057" s="1"/>
      <c r="AF1057" s="1"/>
      <c r="AG1057" s="1"/>
      <c r="AI1057" s="1"/>
      <c r="AJ1057" s="1"/>
      <c r="AK1057" s="1"/>
    </row>
    <row r="1058" spans="1:37" s="2" customFormat="1" x14ac:dyDescent="0.35">
      <c r="A1058" s="6" t="str">
        <f t="shared" si="231"/>
        <v/>
      </c>
      <c r="B1058" s="1">
        <v>0</v>
      </c>
      <c r="C1058" s="2" t="str">
        <f t="shared" si="241"/>
        <v/>
      </c>
      <c r="D1058" s="2" t="str">
        <f t="shared" si="241"/>
        <v/>
      </c>
      <c r="E1058" s="2" t="str">
        <f t="shared" si="241"/>
        <v/>
      </c>
      <c r="G1058" s="3" t="str">
        <f t="shared" si="232"/>
        <v/>
      </c>
      <c r="H1058" s="3" t="str">
        <f t="shared" si="233"/>
        <v/>
      </c>
      <c r="I1058" s="3" t="str">
        <f t="shared" si="234"/>
        <v/>
      </c>
      <c r="K1058" s="5" t="str">
        <f t="shared" si="229"/>
        <v/>
      </c>
      <c r="L1058" s="5" t="str">
        <f t="shared" si="230"/>
        <v/>
      </c>
      <c r="N1058" s="2" t="str">
        <f t="shared" si="235"/>
        <v/>
      </c>
      <c r="O1058" s="2" t="str">
        <f t="shared" si="236"/>
        <v/>
      </c>
      <c r="P1058" s="2" t="str">
        <f t="shared" si="237"/>
        <v/>
      </c>
      <c r="Q1058" s="2" t="str">
        <f t="shared" si="238"/>
        <v/>
      </c>
      <c r="R1058" s="2" t="str">
        <f t="shared" si="239"/>
        <v/>
      </c>
      <c r="S1058" s="2" t="str">
        <f t="shared" si="240"/>
        <v/>
      </c>
      <c r="U1058" s="1"/>
      <c r="V1058" s="1"/>
      <c r="W1058" s="1"/>
      <c r="X1058" s="1"/>
      <c r="Y1058" s="1"/>
      <c r="AB1058" s="1"/>
      <c r="AE1058" s="1"/>
      <c r="AF1058" s="1"/>
      <c r="AG1058" s="1"/>
      <c r="AI1058" s="1"/>
      <c r="AJ1058" s="1"/>
      <c r="AK1058" s="1"/>
    </row>
    <row r="1059" spans="1:37" s="2" customFormat="1" x14ac:dyDescent="0.35">
      <c r="A1059" s="6" t="str">
        <f t="shared" si="231"/>
        <v/>
      </c>
      <c r="B1059" s="1">
        <v>0</v>
      </c>
      <c r="C1059" s="2" t="str">
        <f t="shared" si="241"/>
        <v/>
      </c>
      <c r="D1059" s="2" t="str">
        <f t="shared" si="241"/>
        <v/>
      </c>
      <c r="E1059" s="2" t="str">
        <f t="shared" si="241"/>
        <v/>
      </c>
      <c r="G1059" s="3" t="str">
        <f t="shared" si="232"/>
        <v/>
      </c>
      <c r="H1059" s="3" t="str">
        <f t="shared" si="233"/>
        <v/>
      </c>
      <c r="I1059" s="3" t="str">
        <f t="shared" si="234"/>
        <v/>
      </c>
      <c r="K1059" s="5" t="str">
        <f t="shared" si="229"/>
        <v/>
      </c>
      <c r="L1059" s="5" t="str">
        <f t="shared" si="230"/>
        <v/>
      </c>
      <c r="N1059" s="2" t="str">
        <f t="shared" si="235"/>
        <v/>
      </c>
      <c r="O1059" s="2" t="str">
        <f t="shared" si="236"/>
        <v/>
      </c>
      <c r="P1059" s="2" t="str">
        <f t="shared" si="237"/>
        <v/>
      </c>
      <c r="Q1059" s="2" t="str">
        <f t="shared" si="238"/>
        <v/>
      </c>
      <c r="R1059" s="2" t="str">
        <f t="shared" si="239"/>
        <v/>
      </c>
      <c r="S1059" s="2" t="str">
        <f t="shared" si="240"/>
        <v/>
      </c>
      <c r="U1059" s="1"/>
      <c r="V1059" s="1"/>
      <c r="W1059" s="1"/>
      <c r="X1059" s="1"/>
      <c r="Y1059" s="1"/>
      <c r="AB1059" s="1"/>
      <c r="AE1059" s="1"/>
      <c r="AF1059" s="1"/>
      <c r="AG1059" s="1"/>
      <c r="AI1059" s="1"/>
      <c r="AJ1059" s="1"/>
      <c r="AK1059" s="1"/>
    </row>
    <row r="1060" spans="1:37" s="2" customFormat="1" x14ac:dyDescent="0.35">
      <c r="A1060" s="6" t="str">
        <f t="shared" si="231"/>
        <v/>
      </c>
      <c r="B1060" s="1">
        <v>0</v>
      </c>
      <c r="C1060" s="2" t="str">
        <f t="shared" si="241"/>
        <v/>
      </c>
      <c r="D1060" s="2" t="str">
        <f t="shared" si="241"/>
        <v/>
      </c>
      <c r="E1060" s="2" t="str">
        <f t="shared" si="241"/>
        <v/>
      </c>
      <c r="G1060" s="3" t="str">
        <f t="shared" si="232"/>
        <v/>
      </c>
      <c r="H1060" s="3" t="str">
        <f t="shared" si="233"/>
        <v/>
      </c>
      <c r="I1060" s="3" t="str">
        <f t="shared" si="234"/>
        <v/>
      </c>
      <c r="K1060" s="5" t="str">
        <f t="shared" si="229"/>
        <v/>
      </c>
      <c r="L1060" s="5" t="str">
        <f t="shared" si="230"/>
        <v/>
      </c>
      <c r="N1060" s="2" t="str">
        <f t="shared" si="235"/>
        <v/>
      </c>
      <c r="O1060" s="2" t="str">
        <f t="shared" si="236"/>
        <v/>
      </c>
      <c r="P1060" s="2" t="str">
        <f t="shared" si="237"/>
        <v/>
      </c>
      <c r="Q1060" s="2" t="str">
        <f t="shared" si="238"/>
        <v/>
      </c>
      <c r="R1060" s="2" t="str">
        <f t="shared" si="239"/>
        <v/>
      </c>
      <c r="S1060" s="2" t="str">
        <f t="shared" si="240"/>
        <v/>
      </c>
      <c r="U1060" s="1"/>
      <c r="V1060" s="1"/>
      <c r="W1060" s="1"/>
      <c r="X1060" s="1"/>
      <c r="Y1060" s="1"/>
      <c r="AB1060" s="1"/>
      <c r="AE1060" s="1"/>
      <c r="AF1060" s="1"/>
      <c r="AG1060" s="1"/>
      <c r="AI1060" s="1"/>
      <c r="AJ1060" s="1"/>
      <c r="AK1060" s="1"/>
    </row>
    <row r="1061" spans="1:37" s="2" customFormat="1" x14ac:dyDescent="0.35">
      <c r="A1061" s="6" t="str">
        <f t="shared" si="231"/>
        <v/>
      </c>
      <c r="B1061" s="1">
        <v>0</v>
      </c>
      <c r="C1061" s="2" t="str">
        <f t="shared" si="241"/>
        <v/>
      </c>
      <c r="D1061" s="2" t="str">
        <f t="shared" si="241"/>
        <v/>
      </c>
      <c r="E1061" s="2" t="str">
        <f t="shared" si="241"/>
        <v/>
      </c>
      <c r="G1061" s="3" t="str">
        <f t="shared" si="232"/>
        <v/>
      </c>
      <c r="H1061" s="3" t="str">
        <f t="shared" si="233"/>
        <v/>
      </c>
      <c r="I1061" s="3" t="str">
        <f t="shared" si="234"/>
        <v/>
      </c>
      <c r="K1061" s="5" t="str">
        <f t="shared" si="229"/>
        <v/>
      </c>
      <c r="L1061" s="5" t="str">
        <f t="shared" si="230"/>
        <v/>
      </c>
      <c r="N1061" s="2" t="str">
        <f t="shared" si="235"/>
        <v/>
      </c>
      <c r="O1061" s="2" t="str">
        <f t="shared" si="236"/>
        <v/>
      </c>
      <c r="P1061" s="2" t="str">
        <f t="shared" si="237"/>
        <v/>
      </c>
      <c r="Q1061" s="2" t="str">
        <f t="shared" si="238"/>
        <v/>
      </c>
      <c r="R1061" s="2" t="str">
        <f t="shared" si="239"/>
        <v/>
      </c>
      <c r="S1061" s="2" t="str">
        <f t="shared" si="240"/>
        <v/>
      </c>
      <c r="U1061" s="1"/>
      <c r="V1061" s="1"/>
      <c r="W1061" s="1"/>
      <c r="X1061" s="1"/>
      <c r="Y1061" s="1"/>
      <c r="AB1061" s="1"/>
      <c r="AE1061" s="1"/>
      <c r="AF1061" s="1"/>
      <c r="AG1061" s="1"/>
      <c r="AI1061" s="1"/>
      <c r="AJ1061" s="1"/>
      <c r="AK1061" s="1"/>
    </row>
    <row r="1062" spans="1:37" s="2" customFormat="1" x14ac:dyDescent="0.35">
      <c r="A1062" s="6" t="str">
        <f t="shared" si="231"/>
        <v/>
      </c>
      <c r="B1062" s="1">
        <v>0</v>
      </c>
      <c r="C1062" s="2" t="str">
        <f t="shared" si="241"/>
        <v/>
      </c>
      <c r="D1062" s="2" t="str">
        <f t="shared" si="241"/>
        <v/>
      </c>
      <c r="E1062" s="2" t="str">
        <f t="shared" si="241"/>
        <v/>
      </c>
      <c r="G1062" s="3" t="str">
        <f t="shared" si="232"/>
        <v/>
      </c>
      <c r="H1062" s="3" t="str">
        <f t="shared" si="233"/>
        <v/>
      </c>
      <c r="I1062" s="3" t="str">
        <f t="shared" si="234"/>
        <v/>
      </c>
      <c r="K1062" s="5" t="str">
        <f t="shared" si="229"/>
        <v/>
      </c>
      <c r="L1062" s="5" t="str">
        <f t="shared" si="230"/>
        <v/>
      </c>
      <c r="N1062" s="2" t="str">
        <f t="shared" si="235"/>
        <v/>
      </c>
      <c r="O1062" s="2" t="str">
        <f t="shared" si="236"/>
        <v/>
      </c>
      <c r="P1062" s="2" t="str">
        <f t="shared" si="237"/>
        <v/>
      </c>
      <c r="Q1062" s="2" t="str">
        <f t="shared" si="238"/>
        <v/>
      </c>
      <c r="R1062" s="2" t="str">
        <f t="shared" si="239"/>
        <v/>
      </c>
      <c r="S1062" s="2" t="str">
        <f t="shared" si="240"/>
        <v/>
      </c>
      <c r="U1062" s="1"/>
      <c r="V1062" s="1"/>
      <c r="W1062" s="1"/>
      <c r="X1062" s="1"/>
      <c r="Y1062" s="1"/>
      <c r="AB1062" s="1"/>
      <c r="AE1062" s="1"/>
      <c r="AF1062" s="1"/>
      <c r="AG1062" s="1"/>
      <c r="AI1062" s="1"/>
      <c r="AJ1062" s="1"/>
      <c r="AK1062" s="1"/>
    </row>
    <row r="1063" spans="1:37" s="2" customFormat="1" x14ac:dyDescent="0.35">
      <c r="A1063" s="6" t="str">
        <f t="shared" si="231"/>
        <v/>
      </c>
      <c r="B1063" s="1">
        <v>0</v>
      </c>
      <c r="C1063" s="2" t="str">
        <f t="shared" si="241"/>
        <v/>
      </c>
      <c r="D1063" s="2" t="str">
        <f t="shared" si="241"/>
        <v/>
      </c>
      <c r="E1063" s="2" t="str">
        <f t="shared" si="241"/>
        <v/>
      </c>
      <c r="G1063" s="3" t="str">
        <f t="shared" si="232"/>
        <v/>
      </c>
      <c r="H1063" s="3" t="str">
        <f t="shared" si="233"/>
        <v/>
      </c>
      <c r="I1063" s="3" t="str">
        <f t="shared" si="234"/>
        <v/>
      </c>
      <c r="K1063" s="5" t="str">
        <f t="shared" si="229"/>
        <v/>
      </c>
      <c r="L1063" s="5" t="str">
        <f t="shared" si="230"/>
        <v/>
      </c>
      <c r="N1063" s="2" t="str">
        <f t="shared" si="235"/>
        <v/>
      </c>
      <c r="O1063" s="2" t="str">
        <f t="shared" si="236"/>
        <v/>
      </c>
      <c r="P1063" s="2" t="str">
        <f t="shared" si="237"/>
        <v/>
      </c>
      <c r="Q1063" s="2" t="str">
        <f t="shared" si="238"/>
        <v/>
      </c>
      <c r="R1063" s="2" t="str">
        <f t="shared" si="239"/>
        <v/>
      </c>
      <c r="S1063" s="2" t="str">
        <f t="shared" si="240"/>
        <v/>
      </c>
      <c r="U1063" s="1"/>
      <c r="V1063" s="1"/>
      <c r="W1063" s="1"/>
      <c r="X1063" s="1"/>
      <c r="Y1063" s="1"/>
      <c r="AB1063" s="1"/>
      <c r="AE1063" s="1"/>
      <c r="AF1063" s="1"/>
      <c r="AG1063" s="1"/>
      <c r="AI1063" s="1"/>
      <c r="AJ1063" s="1"/>
      <c r="AK1063" s="1"/>
    </row>
    <row r="1064" spans="1:37" s="2" customFormat="1" x14ac:dyDescent="0.35">
      <c r="A1064" s="6" t="str">
        <f t="shared" si="231"/>
        <v/>
      </c>
      <c r="B1064" s="1">
        <v>0</v>
      </c>
      <c r="C1064" s="2" t="str">
        <f t="shared" si="241"/>
        <v/>
      </c>
      <c r="D1064" s="2" t="str">
        <f t="shared" si="241"/>
        <v/>
      </c>
      <c r="E1064" s="2" t="str">
        <f t="shared" si="241"/>
        <v/>
      </c>
      <c r="G1064" s="3" t="str">
        <f t="shared" si="232"/>
        <v/>
      </c>
      <c r="H1064" s="3" t="str">
        <f t="shared" si="233"/>
        <v/>
      </c>
      <c r="I1064" s="3" t="str">
        <f t="shared" si="234"/>
        <v/>
      </c>
      <c r="K1064" s="5" t="str">
        <f t="shared" si="229"/>
        <v/>
      </c>
      <c r="L1064" s="5" t="str">
        <f t="shared" si="230"/>
        <v/>
      </c>
      <c r="N1064" s="2" t="str">
        <f t="shared" si="235"/>
        <v/>
      </c>
      <c r="O1064" s="2" t="str">
        <f t="shared" si="236"/>
        <v/>
      </c>
      <c r="P1064" s="2" t="str">
        <f t="shared" si="237"/>
        <v/>
      </c>
      <c r="Q1064" s="2" t="str">
        <f t="shared" si="238"/>
        <v/>
      </c>
      <c r="R1064" s="2" t="str">
        <f t="shared" si="239"/>
        <v/>
      </c>
      <c r="S1064" s="2" t="str">
        <f t="shared" si="240"/>
        <v/>
      </c>
      <c r="U1064" s="1"/>
      <c r="V1064" s="1"/>
      <c r="W1064" s="1"/>
      <c r="X1064" s="1"/>
      <c r="Y1064" s="1"/>
      <c r="AB1064" s="1"/>
      <c r="AE1064" s="1"/>
      <c r="AF1064" s="1"/>
      <c r="AG1064" s="1"/>
      <c r="AI1064" s="1"/>
      <c r="AJ1064" s="1"/>
      <c r="AK1064" s="1"/>
    </row>
    <row r="1065" spans="1:37" s="2" customFormat="1" x14ac:dyDescent="0.35">
      <c r="A1065" s="6" t="str">
        <f t="shared" si="231"/>
        <v/>
      </c>
      <c r="B1065" s="1">
        <v>0</v>
      </c>
      <c r="C1065" s="2" t="str">
        <f t="shared" si="241"/>
        <v/>
      </c>
      <c r="D1065" s="2" t="str">
        <f t="shared" si="241"/>
        <v/>
      </c>
      <c r="E1065" s="2" t="str">
        <f t="shared" si="241"/>
        <v/>
      </c>
      <c r="G1065" s="3" t="str">
        <f t="shared" si="232"/>
        <v/>
      </c>
      <c r="H1065" s="3" t="str">
        <f t="shared" si="233"/>
        <v/>
      </c>
      <c r="I1065" s="3" t="str">
        <f t="shared" si="234"/>
        <v/>
      </c>
      <c r="K1065" s="5" t="str">
        <f t="shared" si="229"/>
        <v/>
      </c>
      <c r="L1065" s="5" t="str">
        <f t="shared" si="230"/>
        <v/>
      </c>
      <c r="N1065" s="2" t="str">
        <f t="shared" si="235"/>
        <v/>
      </c>
      <c r="O1065" s="2" t="str">
        <f t="shared" si="236"/>
        <v/>
      </c>
      <c r="P1065" s="2" t="str">
        <f t="shared" si="237"/>
        <v/>
      </c>
      <c r="Q1065" s="2" t="str">
        <f t="shared" si="238"/>
        <v/>
      </c>
      <c r="R1065" s="2" t="str">
        <f t="shared" si="239"/>
        <v/>
      </c>
      <c r="S1065" s="2" t="str">
        <f t="shared" si="240"/>
        <v/>
      </c>
      <c r="U1065" s="1"/>
      <c r="V1065" s="1"/>
      <c r="W1065" s="1"/>
      <c r="X1065" s="1"/>
      <c r="Y1065" s="1"/>
      <c r="AB1065" s="1"/>
      <c r="AE1065" s="1"/>
      <c r="AF1065" s="1"/>
      <c r="AG1065" s="1"/>
      <c r="AI1065" s="1"/>
      <c r="AJ1065" s="1"/>
      <c r="AK1065" s="1"/>
    </row>
    <row r="1066" spans="1:37" s="2" customFormat="1" x14ac:dyDescent="0.35">
      <c r="A1066" s="6" t="str">
        <f t="shared" si="231"/>
        <v/>
      </c>
      <c r="B1066" s="1">
        <v>0</v>
      </c>
      <c r="C1066" s="2" t="str">
        <f t="shared" si="241"/>
        <v/>
      </c>
      <c r="D1066" s="2" t="str">
        <f t="shared" si="241"/>
        <v/>
      </c>
      <c r="E1066" s="2" t="str">
        <f t="shared" si="241"/>
        <v/>
      </c>
      <c r="G1066" s="3" t="str">
        <f t="shared" si="232"/>
        <v/>
      </c>
      <c r="H1066" s="3" t="str">
        <f t="shared" si="233"/>
        <v/>
      </c>
      <c r="I1066" s="3" t="str">
        <f t="shared" si="234"/>
        <v/>
      </c>
      <c r="K1066" s="5" t="str">
        <f t="shared" si="229"/>
        <v/>
      </c>
      <c r="L1066" s="5" t="str">
        <f t="shared" si="230"/>
        <v/>
      </c>
      <c r="N1066" s="2" t="str">
        <f t="shared" si="235"/>
        <v/>
      </c>
      <c r="O1066" s="2" t="str">
        <f t="shared" si="236"/>
        <v/>
      </c>
      <c r="P1066" s="2" t="str">
        <f t="shared" si="237"/>
        <v/>
      </c>
      <c r="Q1066" s="2" t="str">
        <f t="shared" si="238"/>
        <v/>
      </c>
      <c r="R1066" s="2" t="str">
        <f t="shared" si="239"/>
        <v/>
      </c>
      <c r="S1066" s="2" t="str">
        <f t="shared" si="240"/>
        <v/>
      </c>
      <c r="U1066" s="1"/>
      <c r="V1066" s="1"/>
      <c r="W1066" s="1"/>
      <c r="X1066" s="1"/>
      <c r="Y1066" s="1"/>
      <c r="AB1066" s="1"/>
      <c r="AE1066" s="1"/>
      <c r="AF1066" s="1"/>
      <c r="AG1066" s="1"/>
      <c r="AI1066" s="1"/>
      <c r="AJ1066" s="1"/>
      <c r="AK1066" s="1"/>
    </row>
    <row r="1067" spans="1:37" s="2" customFormat="1" x14ac:dyDescent="0.35">
      <c r="A1067" s="6" t="str">
        <f t="shared" si="231"/>
        <v/>
      </c>
      <c r="B1067" s="1">
        <v>0</v>
      </c>
      <c r="C1067" s="2" t="str">
        <f t="shared" si="241"/>
        <v/>
      </c>
      <c r="D1067" s="2" t="str">
        <f t="shared" si="241"/>
        <v/>
      </c>
      <c r="E1067" s="2" t="str">
        <f t="shared" si="241"/>
        <v/>
      </c>
      <c r="G1067" s="3" t="str">
        <f t="shared" si="232"/>
        <v/>
      </c>
      <c r="H1067" s="3" t="str">
        <f t="shared" si="233"/>
        <v/>
      </c>
      <c r="I1067" s="3" t="str">
        <f t="shared" si="234"/>
        <v/>
      </c>
      <c r="K1067" s="5" t="str">
        <f t="shared" si="229"/>
        <v/>
      </c>
      <c r="L1067" s="5" t="str">
        <f t="shared" si="230"/>
        <v/>
      </c>
      <c r="N1067" s="2" t="str">
        <f t="shared" si="235"/>
        <v/>
      </c>
      <c r="O1067" s="2" t="str">
        <f t="shared" si="236"/>
        <v/>
      </c>
      <c r="P1067" s="2" t="str">
        <f t="shared" si="237"/>
        <v/>
      </c>
      <c r="Q1067" s="2" t="str">
        <f t="shared" si="238"/>
        <v/>
      </c>
      <c r="R1067" s="2" t="str">
        <f t="shared" si="239"/>
        <v/>
      </c>
      <c r="S1067" s="2" t="str">
        <f t="shared" si="240"/>
        <v/>
      </c>
      <c r="U1067" s="1"/>
      <c r="V1067" s="1"/>
      <c r="W1067" s="1"/>
      <c r="X1067" s="1"/>
      <c r="Y1067" s="1"/>
      <c r="AB1067" s="1"/>
      <c r="AE1067" s="1"/>
      <c r="AF1067" s="1"/>
      <c r="AG1067" s="1"/>
      <c r="AI1067" s="1"/>
      <c r="AJ1067" s="1"/>
      <c r="AK1067" s="1"/>
    </row>
    <row r="1068" spans="1:37" s="2" customFormat="1" x14ac:dyDescent="0.35">
      <c r="A1068" s="6" t="str">
        <f t="shared" si="231"/>
        <v/>
      </c>
      <c r="B1068" s="1">
        <v>0</v>
      </c>
      <c r="C1068" s="2" t="str">
        <f t="shared" si="241"/>
        <v/>
      </c>
      <c r="D1068" s="2" t="str">
        <f t="shared" si="241"/>
        <v/>
      </c>
      <c r="E1068" s="2" t="str">
        <f t="shared" si="241"/>
        <v/>
      </c>
      <c r="G1068" s="3" t="str">
        <f t="shared" si="232"/>
        <v/>
      </c>
      <c r="H1068" s="3" t="str">
        <f t="shared" si="233"/>
        <v/>
      </c>
      <c r="I1068" s="3" t="str">
        <f t="shared" si="234"/>
        <v/>
      </c>
      <c r="K1068" s="5" t="str">
        <f t="shared" si="229"/>
        <v/>
      </c>
      <c r="L1068" s="5" t="str">
        <f t="shared" si="230"/>
        <v/>
      </c>
      <c r="N1068" s="2" t="str">
        <f t="shared" si="235"/>
        <v/>
      </c>
      <c r="O1068" s="2" t="str">
        <f t="shared" si="236"/>
        <v/>
      </c>
      <c r="P1068" s="2" t="str">
        <f t="shared" si="237"/>
        <v/>
      </c>
      <c r="Q1068" s="2" t="str">
        <f t="shared" si="238"/>
        <v/>
      </c>
      <c r="R1068" s="2" t="str">
        <f t="shared" si="239"/>
        <v/>
      </c>
      <c r="S1068" s="2" t="str">
        <f t="shared" si="240"/>
        <v/>
      </c>
      <c r="U1068" s="1"/>
      <c r="V1068" s="1"/>
      <c r="W1068" s="1"/>
      <c r="X1068" s="1"/>
      <c r="Y1068" s="1"/>
      <c r="AB1068" s="1"/>
      <c r="AE1068" s="1"/>
      <c r="AF1068" s="1"/>
      <c r="AG1068" s="1"/>
      <c r="AI1068" s="1"/>
      <c r="AJ1068" s="1"/>
      <c r="AK1068" s="1"/>
    </row>
    <row r="1069" spans="1:37" s="2" customFormat="1" x14ac:dyDescent="0.35">
      <c r="A1069" s="6" t="str">
        <f t="shared" si="231"/>
        <v/>
      </c>
      <c r="B1069" s="1">
        <v>0</v>
      </c>
      <c r="C1069" s="2" t="str">
        <f t="shared" si="241"/>
        <v/>
      </c>
      <c r="D1069" s="2" t="str">
        <f t="shared" si="241"/>
        <v/>
      </c>
      <c r="E1069" s="2" t="str">
        <f t="shared" si="241"/>
        <v/>
      </c>
      <c r="G1069" s="3" t="str">
        <f t="shared" si="232"/>
        <v/>
      </c>
      <c r="H1069" s="3" t="str">
        <f t="shared" si="233"/>
        <v/>
      </c>
      <c r="I1069" s="3" t="str">
        <f t="shared" si="234"/>
        <v/>
      </c>
      <c r="K1069" s="5" t="str">
        <f t="shared" si="229"/>
        <v/>
      </c>
      <c r="L1069" s="5" t="str">
        <f t="shared" si="230"/>
        <v/>
      </c>
      <c r="N1069" s="2" t="str">
        <f t="shared" si="235"/>
        <v/>
      </c>
      <c r="O1069" s="2" t="str">
        <f t="shared" si="236"/>
        <v/>
      </c>
      <c r="P1069" s="2" t="str">
        <f t="shared" si="237"/>
        <v/>
      </c>
      <c r="Q1069" s="2" t="str">
        <f t="shared" si="238"/>
        <v/>
      </c>
      <c r="R1069" s="2" t="str">
        <f t="shared" si="239"/>
        <v/>
      </c>
      <c r="S1069" s="2" t="str">
        <f t="shared" si="240"/>
        <v/>
      </c>
      <c r="U1069" s="1"/>
      <c r="V1069" s="1"/>
      <c r="W1069" s="1"/>
      <c r="X1069" s="1"/>
      <c r="Y1069" s="1"/>
      <c r="AB1069" s="1"/>
      <c r="AE1069" s="1"/>
      <c r="AF1069" s="1"/>
      <c r="AG1069" s="1"/>
      <c r="AI1069" s="1"/>
      <c r="AJ1069" s="1"/>
      <c r="AK1069" s="1"/>
    </row>
    <row r="1070" spans="1:37" s="2" customFormat="1" x14ac:dyDescent="0.35">
      <c r="A1070" s="6" t="str">
        <f t="shared" si="231"/>
        <v/>
      </c>
      <c r="B1070" s="1">
        <v>0</v>
      </c>
      <c r="C1070" s="2" t="str">
        <f t="shared" si="241"/>
        <v/>
      </c>
      <c r="D1070" s="2" t="str">
        <f t="shared" si="241"/>
        <v/>
      </c>
      <c r="E1070" s="2" t="str">
        <f t="shared" si="241"/>
        <v/>
      </c>
      <c r="G1070" s="3" t="str">
        <f t="shared" si="232"/>
        <v/>
      </c>
      <c r="H1070" s="3" t="str">
        <f t="shared" si="233"/>
        <v/>
      </c>
      <c r="I1070" s="3" t="str">
        <f t="shared" si="234"/>
        <v/>
      </c>
      <c r="K1070" s="5" t="str">
        <f t="shared" si="229"/>
        <v/>
      </c>
      <c r="L1070" s="5" t="str">
        <f t="shared" si="230"/>
        <v/>
      </c>
      <c r="N1070" s="2" t="str">
        <f t="shared" si="235"/>
        <v/>
      </c>
      <c r="O1070" s="2" t="str">
        <f t="shared" si="236"/>
        <v/>
      </c>
      <c r="P1070" s="2" t="str">
        <f t="shared" si="237"/>
        <v/>
      </c>
      <c r="Q1070" s="2" t="str">
        <f t="shared" si="238"/>
        <v/>
      </c>
      <c r="R1070" s="2" t="str">
        <f t="shared" si="239"/>
        <v/>
      </c>
      <c r="S1070" s="2" t="str">
        <f t="shared" si="240"/>
        <v/>
      </c>
      <c r="U1070" s="1"/>
      <c r="V1070" s="1"/>
      <c r="W1070" s="1"/>
      <c r="X1070" s="1"/>
      <c r="Y1070" s="1"/>
      <c r="AB1070" s="1"/>
      <c r="AE1070" s="1"/>
      <c r="AF1070" s="1"/>
      <c r="AG1070" s="1"/>
      <c r="AI1070" s="1"/>
      <c r="AJ1070" s="1"/>
      <c r="AK1070" s="1"/>
    </row>
    <row r="1071" spans="1:37" s="2" customFormat="1" x14ac:dyDescent="0.35">
      <c r="A1071" s="6" t="str">
        <f t="shared" si="231"/>
        <v/>
      </c>
      <c r="B1071" s="1">
        <v>0</v>
      </c>
      <c r="C1071" s="2" t="str">
        <f t="shared" si="241"/>
        <v/>
      </c>
      <c r="D1071" s="2" t="str">
        <f t="shared" si="241"/>
        <v/>
      </c>
      <c r="E1071" s="2" t="str">
        <f t="shared" si="241"/>
        <v/>
      </c>
      <c r="G1071" s="3" t="str">
        <f t="shared" si="232"/>
        <v/>
      </c>
      <c r="H1071" s="3" t="str">
        <f t="shared" si="233"/>
        <v/>
      </c>
      <c r="I1071" s="3" t="str">
        <f t="shared" si="234"/>
        <v/>
      </c>
      <c r="K1071" s="5" t="str">
        <f t="shared" si="229"/>
        <v/>
      </c>
      <c r="L1071" s="5" t="str">
        <f t="shared" si="230"/>
        <v/>
      </c>
      <c r="N1071" s="2" t="str">
        <f t="shared" si="235"/>
        <v/>
      </c>
      <c r="O1071" s="2" t="str">
        <f t="shared" si="236"/>
        <v/>
      </c>
      <c r="P1071" s="2" t="str">
        <f t="shared" si="237"/>
        <v/>
      </c>
      <c r="Q1071" s="2" t="str">
        <f t="shared" si="238"/>
        <v/>
      </c>
      <c r="R1071" s="2" t="str">
        <f t="shared" si="239"/>
        <v/>
      </c>
      <c r="S1071" s="2" t="str">
        <f t="shared" si="240"/>
        <v/>
      </c>
      <c r="U1071" s="1"/>
      <c r="V1071" s="1"/>
      <c r="W1071" s="1"/>
      <c r="X1071" s="1"/>
      <c r="Y1071" s="1"/>
      <c r="AB1071" s="1"/>
      <c r="AE1071" s="1"/>
      <c r="AF1071" s="1"/>
      <c r="AG1071" s="1"/>
      <c r="AI1071" s="1"/>
      <c r="AJ1071" s="1"/>
      <c r="AK1071" s="1"/>
    </row>
    <row r="1072" spans="1:37" s="2" customFormat="1" x14ac:dyDescent="0.35">
      <c r="A1072" s="6" t="str">
        <f t="shared" si="231"/>
        <v/>
      </c>
      <c r="B1072" s="1">
        <v>0</v>
      </c>
      <c r="C1072" s="2" t="str">
        <f t="shared" si="241"/>
        <v/>
      </c>
      <c r="D1072" s="2" t="str">
        <f t="shared" si="241"/>
        <v/>
      </c>
      <c r="E1072" s="2" t="str">
        <f t="shared" si="241"/>
        <v/>
      </c>
      <c r="G1072" s="3" t="str">
        <f t="shared" si="232"/>
        <v/>
      </c>
      <c r="H1072" s="3" t="str">
        <f t="shared" si="233"/>
        <v/>
      </c>
      <c r="I1072" s="3" t="str">
        <f t="shared" si="234"/>
        <v/>
      </c>
      <c r="K1072" s="5" t="str">
        <f t="shared" si="229"/>
        <v/>
      </c>
      <c r="L1072" s="5" t="str">
        <f t="shared" si="230"/>
        <v/>
      </c>
      <c r="N1072" s="2" t="str">
        <f t="shared" si="235"/>
        <v/>
      </c>
      <c r="O1072" s="2" t="str">
        <f t="shared" si="236"/>
        <v/>
      </c>
      <c r="P1072" s="2" t="str">
        <f t="shared" si="237"/>
        <v/>
      </c>
      <c r="Q1072" s="2" t="str">
        <f t="shared" si="238"/>
        <v/>
      </c>
      <c r="R1072" s="2" t="str">
        <f t="shared" si="239"/>
        <v/>
      </c>
      <c r="S1072" s="2" t="str">
        <f t="shared" si="240"/>
        <v/>
      </c>
      <c r="U1072" s="1"/>
      <c r="V1072" s="1"/>
      <c r="W1072" s="1"/>
      <c r="X1072" s="1"/>
      <c r="Y1072" s="1"/>
      <c r="AB1072" s="1"/>
      <c r="AE1072" s="1"/>
      <c r="AF1072" s="1"/>
      <c r="AG1072" s="1"/>
      <c r="AI1072" s="1"/>
      <c r="AJ1072" s="1"/>
      <c r="AK1072" s="1"/>
    </row>
    <row r="1073" spans="1:37" s="2" customFormat="1" x14ac:dyDescent="0.35">
      <c r="A1073" s="6" t="str">
        <f t="shared" si="231"/>
        <v/>
      </c>
      <c r="B1073" s="1">
        <v>0</v>
      </c>
      <c r="C1073" s="2" t="str">
        <f t="shared" si="241"/>
        <v/>
      </c>
      <c r="D1073" s="2" t="str">
        <f t="shared" si="241"/>
        <v/>
      </c>
      <c r="E1073" s="2" t="str">
        <f t="shared" si="241"/>
        <v/>
      </c>
      <c r="G1073" s="3" t="str">
        <f t="shared" si="232"/>
        <v/>
      </c>
      <c r="H1073" s="3" t="str">
        <f t="shared" si="233"/>
        <v/>
      </c>
      <c r="I1073" s="3" t="str">
        <f t="shared" si="234"/>
        <v/>
      </c>
      <c r="K1073" s="5" t="str">
        <f t="shared" si="229"/>
        <v/>
      </c>
      <c r="L1073" s="5" t="str">
        <f t="shared" si="230"/>
        <v/>
      </c>
      <c r="N1073" s="2" t="str">
        <f t="shared" si="235"/>
        <v/>
      </c>
      <c r="O1073" s="2" t="str">
        <f t="shared" si="236"/>
        <v/>
      </c>
      <c r="P1073" s="2" t="str">
        <f t="shared" si="237"/>
        <v/>
      </c>
      <c r="Q1073" s="2" t="str">
        <f t="shared" si="238"/>
        <v/>
      </c>
      <c r="R1073" s="2" t="str">
        <f t="shared" si="239"/>
        <v/>
      </c>
      <c r="S1073" s="2" t="str">
        <f t="shared" si="240"/>
        <v/>
      </c>
      <c r="U1073" s="1"/>
      <c r="V1073" s="1"/>
      <c r="W1073" s="1"/>
      <c r="X1073" s="1"/>
      <c r="Y1073" s="1"/>
      <c r="AB1073" s="1"/>
      <c r="AE1073" s="1"/>
      <c r="AF1073" s="1"/>
      <c r="AG1073" s="1"/>
      <c r="AI1073" s="1"/>
      <c r="AJ1073" s="1"/>
      <c r="AK1073" s="1"/>
    </row>
    <row r="1074" spans="1:37" s="2" customFormat="1" x14ac:dyDescent="0.35">
      <c r="A1074" s="6" t="str">
        <f t="shared" si="231"/>
        <v/>
      </c>
      <c r="B1074" s="1">
        <v>0</v>
      </c>
      <c r="C1074" s="2" t="str">
        <f t="shared" si="241"/>
        <v/>
      </c>
      <c r="D1074" s="2" t="str">
        <f t="shared" si="241"/>
        <v/>
      </c>
      <c r="E1074" s="2" t="str">
        <f t="shared" si="241"/>
        <v/>
      </c>
      <c r="G1074" s="3" t="str">
        <f t="shared" si="232"/>
        <v/>
      </c>
      <c r="H1074" s="3" t="str">
        <f t="shared" si="233"/>
        <v/>
      </c>
      <c r="I1074" s="3" t="str">
        <f t="shared" si="234"/>
        <v/>
      </c>
      <c r="K1074" s="5" t="str">
        <f t="shared" si="229"/>
        <v/>
      </c>
      <c r="L1074" s="5" t="str">
        <f t="shared" si="230"/>
        <v/>
      </c>
      <c r="N1074" s="2" t="str">
        <f t="shared" si="235"/>
        <v/>
      </c>
      <c r="O1074" s="2" t="str">
        <f t="shared" si="236"/>
        <v/>
      </c>
      <c r="P1074" s="2" t="str">
        <f t="shared" si="237"/>
        <v/>
      </c>
      <c r="Q1074" s="2" t="str">
        <f t="shared" si="238"/>
        <v/>
      </c>
      <c r="R1074" s="2" t="str">
        <f t="shared" si="239"/>
        <v/>
      </c>
      <c r="S1074" s="2" t="str">
        <f t="shared" si="240"/>
        <v/>
      </c>
      <c r="U1074" s="1"/>
      <c r="V1074" s="1"/>
      <c r="W1074" s="1"/>
      <c r="X1074" s="1"/>
      <c r="Y1074" s="1"/>
      <c r="AB1074" s="1"/>
      <c r="AE1074" s="1"/>
      <c r="AF1074" s="1"/>
      <c r="AG1074" s="1"/>
      <c r="AI1074" s="1"/>
      <c r="AJ1074" s="1"/>
      <c r="AK1074" s="1"/>
    </row>
    <row r="1075" spans="1:37" s="2" customFormat="1" x14ac:dyDescent="0.35">
      <c r="A1075" s="6" t="str">
        <f t="shared" si="231"/>
        <v/>
      </c>
      <c r="B1075" s="1">
        <v>0</v>
      </c>
      <c r="C1075" s="2" t="str">
        <f t="shared" si="241"/>
        <v/>
      </c>
      <c r="D1075" s="2" t="str">
        <f t="shared" si="241"/>
        <v/>
      </c>
      <c r="E1075" s="2" t="str">
        <f t="shared" si="241"/>
        <v/>
      </c>
      <c r="G1075" s="3" t="str">
        <f t="shared" si="232"/>
        <v/>
      </c>
      <c r="H1075" s="3" t="str">
        <f t="shared" si="233"/>
        <v/>
      </c>
      <c r="I1075" s="3" t="str">
        <f t="shared" si="234"/>
        <v/>
      </c>
      <c r="K1075" s="5" t="str">
        <f t="shared" si="229"/>
        <v/>
      </c>
      <c r="L1075" s="5" t="str">
        <f t="shared" si="230"/>
        <v/>
      </c>
      <c r="N1075" s="2" t="str">
        <f t="shared" si="235"/>
        <v/>
      </c>
      <c r="O1075" s="2" t="str">
        <f t="shared" si="236"/>
        <v/>
      </c>
      <c r="P1075" s="2" t="str">
        <f t="shared" si="237"/>
        <v/>
      </c>
      <c r="Q1075" s="2" t="str">
        <f t="shared" si="238"/>
        <v/>
      </c>
      <c r="R1075" s="2" t="str">
        <f t="shared" si="239"/>
        <v/>
      </c>
      <c r="S1075" s="2" t="str">
        <f t="shared" si="240"/>
        <v/>
      </c>
      <c r="U1075" s="1"/>
      <c r="V1075" s="1"/>
      <c r="W1075" s="1"/>
      <c r="X1075" s="1"/>
      <c r="Y1075" s="1"/>
      <c r="AB1075" s="1"/>
      <c r="AE1075" s="1"/>
      <c r="AF1075" s="1"/>
      <c r="AG1075" s="1"/>
      <c r="AI1075" s="1"/>
      <c r="AJ1075" s="1"/>
      <c r="AK1075" s="1"/>
    </row>
    <row r="1076" spans="1:37" s="2" customFormat="1" x14ac:dyDescent="0.35">
      <c r="A1076" s="6" t="str">
        <f t="shared" si="231"/>
        <v/>
      </c>
      <c r="B1076" s="1">
        <v>0</v>
      </c>
      <c r="C1076" s="2" t="str">
        <f t="shared" si="241"/>
        <v/>
      </c>
      <c r="D1076" s="2" t="str">
        <f t="shared" si="241"/>
        <v/>
      </c>
      <c r="E1076" s="2" t="str">
        <f t="shared" si="241"/>
        <v/>
      </c>
      <c r="G1076" s="3" t="str">
        <f t="shared" si="232"/>
        <v/>
      </c>
      <c r="H1076" s="3" t="str">
        <f t="shared" si="233"/>
        <v/>
      </c>
      <c r="I1076" s="3" t="str">
        <f t="shared" si="234"/>
        <v/>
      </c>
      <c r="K1076" s="5" t="str">
        <f t="shared" si="229"/>
        <v/>
      </c>
      <c r="L1076" s="5" t="str">
        <f t="shared" si="230"/>
        <v/>
      </c>
      <c r="N1076" s="2" t="str">
        <f t="shared" si="235"/>
        <v/>
      </c>
      <c r="O1076" s="2" t="str">
        <f t="shared" si="236"/>
        <v/>
      </c>
      <c r="P1076" s="2" t="str">
        <f t="shared" si="237"/>
        <v/>
      </c>
      <c r="Q1076" s="2" t="str">
        <f t="shared" si="238"/>
        <v/>
      </c>
      <c r="R1076" s="2" t="str">
        <f t="shared" si="239"/>
        <v/>
      </c>
      <c r="S1076" s="2" t="str">
        <f t="shared" si="240"/>
        <v/>
      </c>
      <c r="U1076" s="1"/>
      <c r="V1076" s="1"/>
      <c r="W1076" s="1"/>
      <c r="X1076" s="1"/>
      <c r="Y1076" s="1"/>
      <c r="AB1076" s="1"/>
      <c r="AE1076" s="1"/>
      <c r="AF1076" s="1"/>
      <c r="AG1076" s="1"/>
      <c r="AI1076" s="1"/>
      <c r="AJ1076" s="1"/>
      <c r="AK1076" s="1"/>
    </row>
    <row r="1077" spans="1:37" s="2" customFormat="1" x14ac:dyDescent="0.35">
      <c r="A1077" s="6" t="str">
        <f t="shared" si="231"/>
        <v/>
      </c>
      <c r="B1077" s="1">
        <v>0</v>
      </c>
      <c r="C1077" s="2" t="str">
        <f t="shared" si="241"/>
        <v/>
      </c>
      <c r="D1077" s="2" t="str">
        <f t="shared" si="241"/>
        <v/>
      </c>
      <c r="E1077" s="2" t="str">
        <f t="shared" si="241"/>
        <v/>
      </c>
      <c r="G1077" s="3" t="str">
        <f t="shared" si="232"/>
        <v/>
      </c>
      <c r="H1077" s="3" t="str">
        <f t="shared" si="233"/>
        <v/>
      </c>
      <c r="I1077" s="3" t="str">
        <f t="shared" si="234"/>
        <v/>
      </c>
      <c r="K1077" s="5" t="str">
        <f t="shared" si="229"/>
        <v/>
      </c>
      <c r="L1077" s="5" t="str">
        <f t="shared" si="230"/>
        <v/>
      </c>
      <c r="N1077" s="2" t="str">
        <f t="shared" si="235"/>
        <v/>
      </c>
      <c r="O1077" s="2" t="str">
        <f t="shared" si="236"/>
        <v/>
      </c>
      <c r="P1077" s="2" t="str">
        <f t="shared" si="237"/>
        <v/>
      </c>
      <c r="Q1077" s="2" t="str">
        <f t="shared" si="238"/>
        <v/>
      </c>
      <c r="R1077" s="2" t="str">
        <f t="shared" si="239"/>
        <v/>
      </c>
      <c r="S1077" s="2" t="str">
        <f t="shared" si="240"/>
        <v/>
      </c>
      <c r="U1077" s="1"/>
      <c r="V1077" s="1"/>
      <c r="W1077" s="1"/>
      <c r="X1077" s="1"/>
      <c r="Y1077" s="1"/>
      <c r="AB1077" s="1"/>
      <c r="AE1077" s="1"/>
      <c r="AF1077" s="1"/>
      <c r="AG1077" s="1"/>
      <c r="AI1077" s="1"/>
      <c r="AJ1077" s="1"/>
      <c r="AK1077" s="1"/>
    </row>
    <row r="1078" spans="1:37" s="2" customFormat="1" x14ac:dyDescent="0.35">
      <c r="A1078" s="6" t="str">
        <f t="shared" si="231"/>
        <v/>
      </c>
      <c r="B1078" s="1">
        <v>0</v>
      </c>
      <c r="C1078" s="2" t="str">
        <f t="shared" si="241"/>
        <v/>
      </c>
      <c r="D1078" s="2" t="str">
        <f t="shared" si="241"/>
        <v/>
      </c>
      <c r="E1078" s="2" t="str">
        <f t="shared" si="241"/>
        <v/>
      </c>
      <c r="G1078" s="3" t="str">
        <f t="shared" si="232"/>
        <v/>
      </c>
      <c r="H1078" s="3" t="str">
        <f t="shared" si="233"/>
        <v/>
      </c>
      <c r="I1078" s="3" t="str">
        <f t="shared" si="234"/>
        <v/>
      </c>
      <c r="K1078" s="5" t="str">
        <f t="shared" si="229"/>
        <v/>
      </c>
      <c r="L1078" s="5" t="str">
        <f t="shared" si="230"/>
        <v/>
      </c>
      <c r="N1078" s="2" t="str">
        <f t="shared" si="235"/>
        <v/>
      </c>
      <c r="O1078" s="2" t="str">
        <f t="shared" si="236"/>
        <v/>
      </c>
      <c r="P1078" s="2" t="str">
        <f t="shared" si="237"/>
        <v/>
      </c>
      <c r="Q1078" s="2" t="str">
        <f t="shared" si="238"/>
        <v/>
      </c>
      <c r="R1078" s="2" t="str">
        <f t="shared" si="239"/>
        <v/>
      </c>
      <c r="S1078" s="2" t="str">
        <f t="shared" si="240"/>
        <v/>
      </c>
      <c r="U1078" s="1"/>
      <c r="V1078" s="1"/>
      <c r="W1078" s="1"/>
      <c r="X1078" s="1"/>
      <c r="Y1078" s="1"/>
      <c r="AB1078" s="1"/>
      <c r="AE1078" s="1"/>
      <c r="AF1078" s="1"/>
      <c r="AG1078" s="1"/>
      <c r="AI1078" s="1"/>
      <c r="AJ1078" s="1"/>
      <c r="AK1078" s="1"/>
    </row>
    <row r="1079" spans="1:37" s="2" customFormat="1" x14ac:dyDescent="0.35">
      <c r="A1079" s="6" t="str">
        <f t="shared" si="231"/>
        <v/>
      </c>
      <c r="B1079" s="1">
        <v>0</v>
      </c>
      <c r="C1079" s="2" t="str">
        <f t="shared" si="241"/>
        <v/>
      </c>
      <c r="D1079" s="2" t="str">
        <f t="shared" si="241"/>
        <v/>
      </c>
      <c r="E1079" s="2" t="str">
        <f t="shared" si="241"/>
        <v/>
      </c>
      <c r="G1079" s="3" t="str">
        <f t="shared" si="232"/>
        <v/>
      </c>
      <c r="H1079" s="3" t="str">
        <f t="shared" si="233"/>
        <v/>
      </c>
      <c r="I1079" s="3" t="str">
        <f t="shared" si="234"/>
        <v/>
      </c>
      <c r="K1079" s="5" t="str">
        <f t="shared" si="229"/>
        <v/>
      </c>
      <c r="L1079" s="5" t="str">
        <f t="shared" si="230"/>
        <v/>
      </c>
      <c r="N1079" s="2" t="str">
        <f t="shared" si="235"/>
        <v/>
      </c>
      <c r="O1079" s="2" t="str">
        <f t="shared" si="236"/>
        <v/>
      </c>
      <c r="P1079" s="2" t="str">
        <f t="shared" si="237"/>
        <v/>
      </c>
      <c r="Q1079" s="2" t="str">
        <f t="shared" si="238"/>
        <v/>
      </c>
      <c r="R1079" s="2" t="str">
        <f t="shared" si="239"/>
        <v/>
      </c>
      <c r="S1079" s="2" t="str">
        <f t="shared" si="240"/>
        <v/>
      </c>
      <c r="U1079" s="1"/>
      <c r="V1079" s="1"/>
      <c r="W1079" s="1"/>
      <c r="X1079" s="1"/>
      <c r="Y1079" s="1"/>
      <c r="AB1079" s="1"/>
      <c r="AE1079" s="1"/>
      <c r="AF1079" s="1"/>
      <c r="AG1079" s="1"/>
      <c r="AI1079" s="1"/>
      <c r="AJ1079" s="1"/>
      <c r="AK1079" s="1"/>
    </row>
    <row r="1080" spans="1:37" s="2" customFormat="1" x14ac:dyDescent="0.35">
      <c r="A1080" s="6" t="str">
        <f t="shared" si="231"/>
        <v/>
      </c>
      <c r="B1080" s="1">
        <v>0</v>
      </c>
      <c r="C1080" s="2" t="str">
        <f t="shared" si="241"/>
        <v/>
      </c>
      <c r="D1080" s="2" t="str">
        <f t="shared" si="241"/>
        <v/>
      </c>
      <c r="E1080" s="2" t="str">
        <f t="shared" si="241"/>
        <v/>
      </c>
      <c r="G1080" s="3" t="str">
        <f t="shared" si="232"/>
        <v/>
      </c>
      <c r="H1080" s="3" t="str">
        <f t="shared" si="233"/>
        <v/>
      </c>
      <c r="I1080" s="3" t="str">
        <f t="shared" si="234"/>
        <v/>
      </c>
      <c r="K1080" s="5" t="str">
        <f t="shared" si="229"/>
        <v/>
      </c>
      <c r="L1080" s="5" t="str">
        <f t="shared" si="230"/>
        <v/>
      </c>
      <c r="N1080" s="2" t="str">
        <f t="shared" si="235"/>
        <v/>
      </c>
      <c r="O1080" s="2" t="str">
        <f t="shared" si="236"/>
        <v/>
      </c>
      <c r="P1080" s="2" t="str">
        <f t="shared" si="237"/>
        <v/>
      </c>
      <c r="Q1080" s="2" t="str">
        <f t="shared" si="238"/>
        <v/>
      </c>
      <c r="R1080" s="2" t="str">
        <f t="shared" si="239"/>
        <v/>
      </c>
      <c r="S1080" s="2" t="str">
        <f t="shared" si="240"/>
        <v/>
      </c>
      <c r="U1080" s="1"/>
      <c r="V1080" s="1"/>
      <c r="W1080" s="1"/>
      <c r="X1080" s="1"/>
      <c r="Y1080" s="1"/>
      <c r="AB1080" s="1"/>
      <c r="AE1080" s="1"/>
      <c r="AF1080" s="1"/>
      <c r="AG1080" s="1"/>
      <c r="AI1080" s="1"/>
      <c r="AJ1080" s="1"/>
      <c r="AK1080" s="1"/>
    </row>
    <row r="1081" spans="1:37" s="2" customFormat="1" x14ac:dyDescent="0.35">
      <c r="A1081" s="6" t="str">
        <f t="shared" si="231"/>
        <v/>
      </c>
      <c r="B1081" s="1">
        <v>0</v>
      </c>
      <c r="C1081" s="2" t="str">
        <f t="shared" si="241"/>
        <v/>
      </c>
      <c r="D1081" s="2" t="str">
        <f t="shared" si="241"/>
        <v/>
      </c>
      <c r="E1081" s="2" t="str">
        <f t="shared" si="241"/>
        <v/>
      </c>
      <c r="G1081" s="3" t="str">
        <f t="shared" si="232"/>
        <v/>
      </c>
      <c r="H1081" s="3" t="str">
        <f t="shared" si="233"/>
        <v/>
      </c>
      <c r="I1081" s="3" t="str">
        <f t="shared" si="234"/>
        <v/>
      </c>
      <c r="K1081" s="5" t="str">
        <f t="shared" si="229"/>
        <v/>
      </c>
      <c r="L1081" s="5" t="str">
        <f t="shared" si="230"/>
        <v/>
      </c>
      <c r="N1081" s="2" t="str">
        <f t="shared" si="235"/>
        <v/>
      </c>
      <c r="O1081" s="2" t="str">
        <f t="shared" si="236"/>
        <v/>
      </c>
      <c r="P1081" s="2" t="str">
        <f t="shared" si="237"/>
        <v/>
      </c>
      <c r="Q1081" s="2" t="str">
        <f t="shared" si="238"/>
        <v/>
      </c>
      <c r="R1081" s="2" t="str">
        <f t="shared" si="239"/>
        <v/>
      </c>
      <c r="S1081" s="2" t="str">
        <f t="shared" si="240"/>
        <v/>
      </c>
      <c r="U1081" s="1"/>
      <c r="V1081" s="1"/>
      <c r="W1081" s="1"/>
      <c r="X1081" s="1"/>
      <c r="Y1081" s="1"/>
      <c r="AB1081" s="1"/>
      <c r="AE1081" s="1"/>
      <c r="AF1081" s="1"/>
      <c r="AG1081" s="1"/>
      <c r="AI1081" s="1"/>
      <c r="AJ1081" s="1"/>
      <c r="AK1081" s="1"/>
    </row>
    <row r="1082" spans="1:37" s="2" customFormat="1" x14ac:dyDescent="0.35">
      <c r="A1082" s="6" t="str">
        <f t="shared" si="231"/>
        <v/>
      </c>
      <c r="B1082" s="1">
        <v>0</v>
      </c>
      <c r="C1082" s="2" t="str">
        <f t="shared" si="241"/>
        <v/>
      </c>
      <c r="D1082" s="2" t="str">
        <f t="shared" si="241"/>
        <v/>
      </c>
      <c r="E1082" s="2" t="str">
        <f t="shared" si="241"/>
        <v/>
      </c>
      <c r="G1082" s="3" t="str">
        <f t="shared" si="232"/>
        <v/>
      </c>
      <c r="H1082" s="3" t="str">
        <f t="shared" si="233"/>
        <v/>
      </c>
      <c r="I1082" s="3" t="str">
        <f t="shared" si="234"/>
        <v/>
      </c>
      <c r="K1082" s="5" t="str">
        <f t="shared" si="229"/>
        <v/>
      </c>
      <c r="L1082" s="5" t="str">
        <f t="shared" si="230"/>
        <v/>
      </c>
      <c r="N1082" s="2" t="str">
        <f t="shared" si="235"/>
        <v/>
      </c>
      <c r="O1082" s="2" t="str">
        <f t="shared" si="236"/>
        <v/>
      </c>
      <c r="P1082" s="2" t="str">
        <f t="shared" si="237"/>
        <v/>
      </c>
      <c r="Q1082" s="2" t="str">
        <f t="shared" si="238"/>
        <v/>
      </c>
      <c r="R1082" s="2" t="str">
        <f t="shared" si="239"/>
        <v/>
      </c>
      <c r="S1082" s="2" t="str">
        <f t="shared" si="240"/>
        <v/>
      </c>
      <c r="U1082" s="1"/>
      <c r="V1082" s="1"/>
      <c r="W1082" s="1"/>
      <c r="X1082" s="1"/>
      <c r="Y1082" s="1"/>
      <c r="AB1082" s="1"/>
      <c r="AE1082" s="1"/>
      <c r="AF1082" s="1"/>
      <c r="AG1082" s="1"/>
      <c r="AI1082" s="1"/>
      <c r="AJ1082" s="1"/>
      <c r="AK1082" s="1"/>
    </row>
    <row r="1083" spans="1:37" s="2" customFormat="1" x14ac:dyDescent="0.35">
      <c r="A1083" s="6" t="str">
        <f t="shared" si="231"/>
        <v/>
      </c>
      <c r="B1083" s="1">
        <v>0</v>
      </c>
      <c r="C1083" s="2" t="str">
        <f t="shared" si="241"/>
        <v/>
      </c>
      <c r="D1083" s="2" t="str">
        <f t="shared" si="241"/>
        <v/>
      </c>
      <c r="E1083" s="2" t="str">
        <f t="shared" si="241"/>
        <v/>
      </c>
      <c r="G1083" s="3" t="str">
        <f t="shared" si="232"/>
        <v/>
      </c>
      <c r="H1083" s="3" t="str">
        <f t="shared" si="233"/>
        <v/>
      </c>
      <c r="I1083" s="3" t="str">
        <f t="shared" si="234"/>
        <v/>
      </c>
      <c r="K1083" s="5" t="str">
        <f t="shared" si="229"/>
        <v/>
      </c>
      <c r="L1083" s="5" t="str">
        <f t="shared" si="230"/>
        <v/>
      </c>
      <c r="N1083" s="2" t="str">
        <f t="shared" si="235"/>
        <v/>
      </c>
      <c r="O1083" s="2" t="str">
        <f t="shared" si="236"/>
        <v/>
      </c>
      <c r="P1083" s="2" t="str">
        <f t="shared" si="237"/>
        <v/>
      </c>
      <c r="Q1083" s="2" t="str">
        <f t="shared" si="238"/>
        <v/>
      </c>
      <c r="R1083" s="2" t="str">
        <f t="shared" si="239"/>
        <v/>
      </c>
      <c r="S1083" s="2" t="str">
        <f t="shared" si="240"/>
        <v/>
      </c>
      <c r="U1083" s="1"/>
      <c r="V1083" s="1"/>
      <c r="W1083" s="1"/>
      <c r="X1083" s="1"/>
      <c r="Y1083" s="1"/>
      <c r="AB1083" s="1"/>
      <c r="AE1083" s="1"/>
      <c r="AF1083" s="1"/>
      <c r="AG1083" s="1"/>
      <c r="AI1083" s="1"/>
      <c r="AJ1083" s="1"/>
      <c r="AK1083" s="1"/>
    </row>
    <row r="1084" spans="1:37" s="2" customFormat="1" x14ac:dyDescent="0.35">
      <c r="A1084" s="6" t="str">
        <f t="shared" si="231"/>
        <v/>
      </c>
      <c r="B1084" s="1">
        <v>0</v>
      </c>
      <c r="C1084" s="2" t="str">
        <f t="shared" si="241"/>
        <v/>
      </c>
      <c r="D1084" s="2" t="str">
        <f t="shared" si="241"/>
        <v/>
      </c>
      <c r="E1084" s="2" t="str">
        <f t="shared" si="241"/>
        <v/>
      </c>
      <c r="G1084" s="3" t="str">
        <f t="shared" si="232"/>
        <v/>
      </c>
      <c r="H1084" s="3" t="str">
        <f t="shared" si="233"/>
        <v/>
      </c>
      <c r="I1084" s="3" t="str">
        <f t="shared" si="234"/>
        <v/>
      </c>
      <c r="K1084" s="5" t="str">
        <f t="shared" si="229"/>
        <v/>
      </c>
      <c r="L1084" s="5" t="str">
        <f t="shared" si="230"/>
        <v/>
      </c>
      <c r="N1084" s="2" t="str">
        <f t="shared" si="235"/>
        <v/>
      </c>
      <c r="O1084" s="2" t="str">
        <f t="shared" si="236"/>
        <v/>
      </c>
      <c r="P1084" s="2" t="str">
        <f t="shared" si="237"/>
        <v/>
      </c>
      <c r="Q1084" s="2" t="str">
        <f t="shared" si="238"/>
        <v/>
      </c>
      <c r="R1084" s="2" t="str">
        <f t="shared" si="239"/>
        <v/>
      </c>
      <c r="S1084" s="2" t="str">
        <f t="shared" si="240"/>
        <v/>
      </c>
      <c r="U1084" s="1"/>
      <c r="V1084" s="1"/>
      <c r="W1084" s="1"/>
      <c r="X1084" s="1"/>
      <c r="Y1084" s="1"/>
      <c r="AB1084" s="1"/>
      <c r="AE1084" s="1"/>
      <c r="AF1084" s="1"/>
      <c r="AG1084" s="1"/>
      <c r="AI1084" s="1"/>
      <c r="AJ1084" s="1"/>
      <c r="AK1084" s="1"/>
    </row>
    <row r="1085" spans="1:37" s="2" customFormat="1" x14ac:dyDescent="0.35">
      <c r="A1085" s="6" t="str">
        <f t="shared" si="231"/>
        <v/>
      </c>
      <c r="B1085" s="1">
        <v>0</v>
      </c>
      <c r="C1085" s="2" t="str">
        <f t="shared" si="241"/>
        <v/>
      </c>
      <c r="D1085" s="2" t="str">
        <f t="shared" si="241"/>
        <v/>
      </c>
      <c r="E1085" s="2" t="str">
        <f t="shared" si="241"/>
        <v/>
      </c>
      <c r="G1085" s="3" t="str">
        <f t="shared" si="232"/>
        <v/>
      </c>
      <c r="H1085" s="3" t="str">
        <f t="shared" si="233"/>
        <v/>
      </c>
      <c r="I1085" s="3" t="str">
        <f t="shared" si="234"/>
        <v/>
      </c>
      <c r="K1085" s="5" t="str">
        <f t="shared" si="229"/>
        <v/>
      </c>
      <c r="L1085" s="5" t="str">
        <f t="shared" si="230"/>
        <v/>
      </c>
      <c r="N1085" s="2" t="str">
        <f t="shared" si="235"/>
        <v/>
      </c>
      <c r="O1085" s="2" t="str">
        <f t="shared" si="236"/>
        <v/>
      </c>
      <c r="P1085" s="2" t="str">
        <f t="shared" si="237"/>
        <v/>
      </c>
      <c r="Q1085" s="2" t="str">
        <f t="shared" si="238"/>
        <v/>
      </c>
      <c r="R1085" s="2" t="str">
        <f t="shared" si="239"/>
        <v/>
      </c>
      <c r="S1085" s="2" t="str">
        <f t="shared" si="240"/>
        <v/>
      </c>
      <c r="U1085" s="1"/>
      <c r="V1085" s="1"/>
      <c r="W1085" s="1"/>
      <c r="X1085" s="1"/>
      <c r="Y1085" s="1"/>
      <c r="AB1085" s="1"/>
      <c r="AE1085" s="1"/>
      <c r="AF1085" s="1"/>
      <c r="AG1085" s="1"/>
      <c r="AI1085" s="1"/>
      <c r="AJ1085" s="1"/>
      <c r="AK1085" s="1"/>
    </row>
    <row r="1086" spans="1:37" s="2" customFormat="1" x14ac:dyDescent="0.35">
      <c r="A1086" s="6" t="str">
        <f t="shared" si="231"/>
        <v/>
      </c>
      <c r="B1086" s="1">
        <v>0</v>
      </c>
      <c r="C1086" s="2" t="str">
        <f t="shared" si="241"/>
        <v/>
      </c>
      <c r="D1086" s="2" t="str">
        <f t="shared" si="241"/>
        <v/>
      </c>
      <c r="E1086" s="2" t="str">
        <f t="shared" si="241"/>
        <v/>
      </c>
      <c r="G1086" s="3" t="str">
        <f t="shared" si="232"/>
        <v/>
      </c>
      <c r="H1086" s="3" t="str">
        <f t="shared" si="233"/>
        <v/>
      </c>
      <c r="I1086" s="3" t="str">
        <f t="shared" si="234"/>
        <v/>
      </c>
      <c r="K1086" s="5" t="str">
        <f t="shared" si="229"/>
        <v/>
      </c>
      <c r="L1086" s="5" t="str">
        <f t="shared" si="230"/>
        <v/>
      </c>
      <c r="N1086" s="2" t="str">
        <f t="shared" si="235"/>
        <v/>
      </c>
      <c r="O1086" s="2" t="str">
        <f t="shared" si="236"/>
        <v/>
      </c>
      <c r="P1086" s="2" t="str">
        <f t="shared" si="237"/>
        <v/>
      </c>
      <c r="Q1086" s="2" t="str">
        <f t="shared" si="238"/>
        <v/>
      </c>
      <c r="R1086" s="2" t="str">
        <f t="shared" si="239"/>
        <v/>
      </c>
      <c r="S1086" s="2" t="str">
        <f t="shared" si="240"/>
        <v/>
      </c>
      <c r="U1086" s="1"/>
      <c r="V1086" s="1"/>
      <c r="W1086" s="1"/>
      <c r="X1086" s="1"/>
      <c r="Y1086" s="1"/>
      <c r="AB1086" s="1"/>
      <c r="AE1086" s="1"/>
      <c r="AF1086" s="1"/>
      <c r="AG1086" s="1"/>
      <c r="AI1086" s="1"/>
      <c r="AJ1086" s="1"/>
      <c r="AK1086" s="1"/>
    </row>
    <row r="1087" spans="1:37" s="2" customFormat="1" x14ac:dyDescent="0.35">
      <c r="A1087" s="6" t="str">
        <f t="shared" si="231"/>
        <v/>
      </c>
      <c r="B1087" s="1">
        <v>0</v>
      </c>
      <c r="C1087" s="2" t="str">
        <f t="shared" si="241"/>
        <v/>
      </c>
      <c r="D1087" s="2" t="str">
        <f t="shared" si="241"/>
        <v/>
      </c>
      <c r="E1087" s="2" t="str">
        <f t="shared" si="241"/>
        <v/>
      </c>
      <c r="G1087" s="3" t="str">
        <f t="shared" si="232"/>
        <v/>
      </c>
      <c r="H1087" s="3" t="str">
        <f t="shared" si="233"/>
        <v/>
      </c>
      <c r="I1087" s="3" t="str">
        <f t="shared" si="234"/>
        <v/>
      </c>
      <c r="K1087" s="5" t="str">
        <f t="shared" si="229"/>
        <v/>
      </c>
      <c r="L1087" s="5" t="str">
        <f t="shared" si="230"/>
        <v/>
      </c>
      <c r="N1087" s="2" t="str">
        <f t="shared" si="235"/>
        <v/>
      </c>
      <c r="O1087" s="2" t="str">
        <f t="shared" si="236"/>
        <v/>
      </c>
      <c r="P1087" s="2" t="str">
        <f t="shared" si="237"/>
        <v/>
      </c>
      <c r="Q1087" s="2" t="str">
        <f t="shared" si="238"/>
        <v/>
      </c>
      <c r="R1087" s="2" t="str">
        <f t="shared" si="239"/>
        <v/>
      </c>
      <c r="S1087" s="2" t="str">
        <f t="shared" si="240"/>
        <v/>
      </c>
      <c r="U1087" s="1"/>
      <c r="V1087" s="1"/>
      <c r="W1087" s="1"/>
      <c r="X1087" s="1"/>
      <c r="Y1087" s="1"/>
      <c r="AB1087" s="1"/>
      <c r="AE1087" s="1"/>
      <c r="AF1087" s="1"/>
      <c r="AG1087" s="1"/>
      <c r="AI1087" s="1"/>
      <c r="AJ1087" s="1"/>
      <c r="AK1087" s="1"/>
    </row>
    <row r="1088" spans="1:37" s="2" customFormat="1" x14ac:dyDescent="0.35">
      <c r="A1088" s="6" t="str">
        <f t="shared" si="231"/>
        <v/>
      </c>
      <c r="B1088" s="1">
        <v>0</v>
      </c>
      <c r="C1088" s="2" t="str">
        <f t="shared" si="241"/>
        <v/>
      </c>
      <c r="D1088" s="2" t="str">
        <f t="shared" si="241"/>
        <v/>
      </c>
      <c r="E1088" s="2" t="str">
        <f t="shared" si="241"/>
        <v/>
      </c>
      <c r="G1088" s="3" t="str">
        <f t="shared" si="232"/>
        <v/>
      </c>
      <c r="H1088" s="3" t="str">
        <f t="shared" si="233"/>
        <v/>
      </c>
      <c r="I1088" s="3" t="str">
        <f t="shared" si="234"/>
        <v/>
      </c>
      <c r="K1088" s="5" t="str">
        <f t="shared" si="229"/>
        <v/>
      </c>
      <c r="L1088" s="5" t="str">
        <f t="shared" si="230"/>
        <v/>
      </c>
      <c r="N1088" s="2" t="str">
        <f t="shared" si="235"/>
        <v/>
      </c>
      <c r="O1088" s="2" t="str">
        <f t="shared" si="236"/>
        <v/>
      </c>
      <c r="P1088" s="2" t="str">
        <f t="shared" si="237"/>
        <v/>
      </c>
      <c r="Q1088" s="2" t="str">
        <f t="shared" si="238"/>
        <v/>
      </c>
      <c r="R1088" s="2" t="str">
        <f t="shared" si="239"/>
        <v/>
      </c>
      <c r="S1088" s="2" t="str">
        <f t="shared" si="240"/>
        <v/>
      </c>
      <c r="U1088" s="1"/>
      <c r="V1088" s="1"/>
      <c r="W1088" s="1"/>
      <c r="X1088" s="1"/>
      <c r="Y1088" s="1"/>
      <c r="AB1088" s="1"/>
      <c r="AE1088" s="1"/>
      <c r="AF1088" s="1"/>
      <c r="AG1088" s="1"/>
      <c r="AI1088" s="1"/>
      <c r="AJ1088" s="1"/>
      <c r="AK1088" s="1"/>
    </row>
    <row r="1089" spans="1:37" s="2" customFormat="1" x14ac:dyDescent="0.35">
      <c r="A1089" s="6" t="str">
        <f t="shared" si="231"/>
        <v/>
      </c>
      <c r="B1089" s="1">
        <v>0</v>
      </c>
      <c r="C1089" s="2" t="str">
        <f t="shared" si="241"/>
        <v/>
      </c>
      <c r="D1089" s="2" t="str">
        <f t="shared" si="241"/>
        <v/>
      </c>
      <c r="E1089" s="2" t="str">
        <f t="shared" si="241"/>
        <v/>
      </c>
      <c r="G1089" s="3" t="str">
        <f t="shared" si="232"/>
        <v/>
      </c>
      <c r="H1089" s="3" t="str">
        <f t="shared" si="233"/>
        <v/>
      </c>
      <c r="I1089" s="3" t="str">
        <f t="shared" si="234"/>
        <v/>
      </c>
      <c r="K1089" s="5" t="str">
        <f t="shared" si="229"/>
        <v/>
      </c>
      <c r="L1089" s="5" t="str">
        <f t="shared" si="230"/>
        <v/>
      </c>
      <c r="N1089" s="2" t="str">
        <f t="shared" si="235"/>
        <v/>
      </c>
      <c r="O1089" s="2" t="str">
        <f t="shared" si="236"/>
        <v/>
      </c>
      <c r="P1089" s="2" t="str">
        <f t="shared" si="237"/>
        <v/>
      </c>
      <c r="Q1089" s="2" t="str">
        <f t="shared" si="238"/>
        <v/>
      </c>
      <c r="R1089" s="2" t="str">
        <f t="shared" si="239"/>
        <v/>
      </c>
      <c r="S1089" s="2" t="str">
        <f t="shared" si="240"/>
        <v/>
      </c>
      <c r="U1089" s="1"/>
      <c r="V1089" s="1"/>
      <c r="W1089" s="1"/>
      <c r="X1089" s="1"/>
      <c r="Y1089" s="1"/>
      <c r="AB1089" s="1"/>
      <c r="AE1089" s="1"/>
      <c r="AF1089" s="1"/>
      <c r="AG1089" s="1"/>
      <c r="AI1089" s="1"/>
      <c r="AJ1089" s="1"/>
      <c r="AK1089" s="1"/>
    </row>
    <row r="1090" spans="1:37" s="2" customFormat="1" x14ac:dyDescent="0.35">
      <c r="A1090" s="6" t="str">
        <f t="shared" si="231"/>
        <v/>
      </c>
      <c r="B1090" s="1">
        <v>0</v>
      </c>
      <c r="C1090" s="2" t="str">
        <f t="shared" si="241"/>
        <v/>
      </c>
      <c r="D1090" s="2" t="str">
        <f t="shared" si="241"/>
        <v/>
      </c>
      <c r="E1090" s="2" t="str">
        <f t="shared" si="241"/>
        <v/>
      </c>
      <c r="G1090" s="3" t="str">
        <f t="shared" si="232"/>
        <v/>
      </c>
      <c r="H1090" s="3" t="str">
        <f t="shared" si="233"/>
        <v/>
      </c>
      <c r="I1090" s="3" t="str">
        <f t="shared" si="234"/>
        <v/>
      </c>
      <c r="K1090" s="5" t="str">
        <f t="shared" si="229"/>
        <v/>
      </c>
      <c r="L1090" s="5" t="str">
        <f t="shared" si="230"/>
        <v/>
      </c>
      <c r="N1090" s="2" t="str">
        <f t="shared" si="235"/>
        <v/>
      </c>
      <c r="O1090" s="2" t="str">
        <f t="shared" si="236"/>
        <v/>
      </c>
      <c r="P1090" s="2" t="str">
        <f t="shared" si="237"/>
        <v/>
      </c>
      <c r="Q1090" s="2" t="str">
        <f t="shared" si="238"/>
        <v/>
      </c>
      <c r="R1090" s="2" t="str">
        <f t="shared" si="239"/>
        <v/>
      </c>
      <c r="S1090" s="2" t="str">
        <f t="shared" si="240"/>
        <v/>
      </c>
      <c r="U1090" s="1"/>
      <c r="V1090" s="1"/>
      <c r="W1090" s="1"/>
      <c r="X1090" s="1"/>
      <c r="Y1090" s="1"/>
      <c r="AB1090" s="1"/>
      <c r="AE1090" s="1"/>
      <c r="AF1090" s="1"/>
      <c r="AG1090" s="1"/>
      <c r="AI1090" s="1"/>
      <c r="AJ1090" s="1"/>
      <c r="AK1090" s="1"/>
    </row>
    <row r="1091" spans="1:37" s="2" customFormat="1" x14ac:dyDescent="0.35">
      <c r="A1091" s="6" t="str">
        <f t="shared" si="231"/>
        <v/>
      </c>
      <c r="B1091" s="1">
        <v>0</v>
      </c>
      <c r="C1091" s="2" t="str">
        <f t="shared" si="241"/>
        <v/>
      </c>
      <c r="D1091" s="2" t="str">
        <f t="shared" si="241"/>
        <v/>
      </c>
      <c r="E1091" s="2" t="str">
        <f t="shared" si="241"/>
        <v/>
      </c>
      <c r="G1091" s="3" t="str">
        <f t="shared" si="232"/>
        <v/>
      </c>
      <c r="H1091" s="3" t="str">
        <f t="shared" si="233"/>
        <v/>
      </c>
      <c r="I1091" s="3" t="str">
        <f t="shared" si="234"/>
        <v/>
      </c>
      <c r="K1091" s="5" t="str">
        <f t="shared" si="229"/>
        <v/>
      </c>
      <c r="L1091" s="5" t="str">
        <f t="shared" si="230"/>
        <v/>
      </c>
      <c r="N1091" s="2" t="str">
        <f t="shared" si="235"/>
        <v/>
      </c>
      <c r="O1091" s="2" t="str">
        <f t="shared" si="236"/>
        <v/>
      </c>
      <c r="P1091" s="2" t="str">
        <f t="shared" si="237"/>
        <v/>
      </c>
      <c r="Q1091" s="2" t="str">
        <f t="shared" si="238"/>
        <v/>
      </c>
      <c r="R1091" s="2" t="str">
        <f t="shared" si="239"/>
        <v/>
      </c>
      <c r="S1091" s="2" t="str">
        <f t="shared" si="240"/>
        <v/>
      </c>
      <c r="U1091" s="1"/>
      <c r="V1091" s="1"/>
      <c r="W1091" s="1"/>
      <c r="X1091" s="1"/>
      <c r="Y1091" s="1"/>
      <c r="AB1091" s="1"/>
      <c r="AE1091" s="1"/>
      <c r="AF1091" s="1"/>
      <c r="AG1091" s="1"/>
      <c r="AI1091" s="1"/>
      <c r="AJ1091" s="1"/>
      <c r="AK1091" s="1"/>
    </row>
    <row r="1092" spans="1:37" s="2" customFormat="1" x14ac:dyDescent="0.35">
      <c r="A1092" s="6" t="str">
        <f t="shared" si="231"/>
        <v/>
      </c>
      <c r="B1092" s="1">
        <v>0</v>
      </c>
      <c r="C1092" s="2" t="str">
        <f t="shared" si="241"/>
        <v/>
      </c>
      <c r="D1092" s="2" t="str">
        <f t="shared" si="241"/>
        <v/>
      </c>
      <c r="E1092" s="2" t="str">
        <f t="shared" si="241"/>
        <v/>
      </c>
      <c r="G1092" s="3" t="str">
        <f t="shared" si="232"/>
        <v/>
      </c>
      <c r="H1092" s="3" t="str">
        <f t="shared" si="233"/>
        <v/>
      </c>
      <c r="I1092" s="3" t="str">
        <f t="shared" si="234"/>
        <v/>
      </c>
      <c r="K1092" s="5" t="str">
        <f t="shared" ref="K1092:K1155" si="242">IF($U1092&lt;&gt;"",VALUE(MID($U1092,FIND("CNT",$U1092)+4,FIND(",",$U1092,FIND("CNT",$U1092))-FIND("CNT",$U1092)-4)),"")</f>
        <v/>
      </c>
      <c r="L1092" s="5" t="str">
        <f t="shared" ref="L1092:L1155" si="243">IF($U1092&lt;&gt;"",VALUE(RIGHT($U1092,LEN($U1092)-FIND("ERR",$U1092)-3)),"")</f>
        <v/>
      </c>
      <c r="N1092" s="2" t="str">
        <f t="shared" si="235"/>
        <v/>
      </c>
      <c r="O1092" s="2" t="str">
        <f t="shared" si="236"/>
        <v/>
      </c>
      <c r="P1092" s="2" t="str">
        <f t="shared" si="237"/>
        <v/>
      </c>
      <c r="Q1092" s="2" t="str">
        <f t="shared" si="238"/>
        <v/>
      </c>
      <c r="R1092" s="2" t="str">
        <f t="shared" si="239"/>
        <v/>
      </c>
      <c r="S1092" s="2" t="str">
        <f t="shared" si="240"/>
        <v/>
      </c>
      <c r="U1092" s="1"/>
      <c r="V1092" s="1"/>
      <c r="W1092" s="1"/>
      <c r="X1092" s="1"/>
      <c r="Y1092" s="1"/>
      <c r="AB1092" s="1"/>
      <c r="AE1092" s="1"/>
      <c r="AF1092" s="1"/>
      <c r="AG1092" s="1"/>
      <c r="AI1092" s="1"/>
      <c r="AJ1092" s="1"/>
      <c r="AK1092" s="1"/>
    </row>
    <row r="1093" spans="1:37" s="2" customFormat="1" x14ac:dyDescent="0.35">
      <c r="A1093" s="6" t="str">
        <f t="shared" ref="A1093:A1156" si="244">IF($U1093&lt;&gt;"",DATEVALUE(LEFT(U1093,10))+TIMEVALUE(MID(U1093,11,17)),"")</f>
        <v/>
      </c>
      <c r="B1093" s="1">
        <v>0</v>
      </c>
      <c r="C1093" s="2" t="str">
        <f t="shared" si="241"/>
        <v/>
      </c>
      <c r="D1093" s="2" t="str">
        <f t="shared" si="241"/>
        <v/>
      </c>
      <c r="E1093" s="2" t="str">
        <f t="shared" si="241"/>
        <v/>
      </c>
      <c r="G1093" s="3" t="str">
        <f t="shared" ref="G1093:G1156" si="245">IF($U1093&lt;&gt;"",VALUE(MID($U1093,FIND("H0",$U1093,FIND(CONCATENATE("~",C$2,"~"),$U1093))+3,5))/100,"")</f>
        <v/>
      </c>
      <c r="H1093" s="3" t="str">
        <f t="shared" ref="H1093:H1156" si="246">IF($U1093&lt;&gt;"",VALUE(MID($U1093,FIND("H0",$U1093,FIND(CONCATENATE("~",D$2,"~"),$U1093))+3,5))/100,"")</f>
        <v/>
      </c>
      <c r="I1093" s="3" t="str">
        <f t="shared" ref="I1093:I1156" si="247">IF($U1093&lt;&gt;"",VALUE(MID($U1093,FIND("H0",$U1093,FIND(CONCATENATE("~",E$2,"~"),$U1093))+3,5))/100,"")</f>
        <v/>
      </c>
      <c r="K1093" s="5" t="str">
        <f t="shared" si="242"/>
        <v/>
      </c>
      <c r="L1093" s="5" t="str">
        <f t="shared" si="243"/>
        <v/>
      </c>
      <c r="N1093" s="2" t="str">
        <f t="shared" ref="N1093:N1156" si="248">IF(Q1093&lt;&gt;"",C_C*Q1093/(C_B-Q1093),"")</f>
        <v/>
      </c>
      <c r="O1093" s="2" t="str">
        <f t="shared" ref="O1093:O1156" si="249">IF(R1093&lt;&gt;"",C_C*R1093/(C_B-R1093),"")</f>
        <v/>
      </c>
      <c r="P1093" s="2" t="str">
        <f t="shared" ref="P1093:P1156" si="250">IF(S1093&lt;&gt;"",C_C*S1093/(C_B-S1093),"")</f>
        <v/>
      </c>
      <c r="Q1093" s="2" t="str">
        <f t="shared" ref="Q1093:Q1156" si="251">IF(G1093&lt;&gt;"",LN(G1093*EXP((C_B-C1093/C_D)*(C1093/(C_C+C1093)))),"")</f>
        <v/>
      </c>
      <c r="R1093" s="2" t="str">
        <f t="shared" ref="R1093:R1156" si="252">IF(H1093&lt;&gt;"",LN(H1093*EXP((C_B-D1093/C_D)*(D1093/(C_C+D1093)))),"")</f>
        <v/>
      </c>
      <c r="S1093" s="2" t="str">
        <f t="shared" ref="S1093:S1156" si="253">IF(I1093&lt;&gt;"",LN(I1093*EXP((C_B-E1093/C_D)*(E1093/(C_C+E1093)))),"")</f>
        <v/>
      </c>
      <c r="U1093" s="1"/>
      <c r="V1093" s="1"/>
      <c r="W1093" s="1"/>
      <c r="X1093" s="1"/>
      <c r="Y1093" s="1"/>
      <c r="AB1093" s="1"/>
      <c r="AE1093" s="1"/>
      <c r="AF1093" s="1"/>
      <c r="AG1093" s="1"/>
      <c r="AI1093" s="1"/>
      <c r="AJ1093" s="1"/>
      <c r="AK1093" s="1"/>
    </row>
    <row r="1094" spans="1:37" s="2" customFormat="1" x14ac:dyDescent="0.35">
      <c r="A1094" s="6" t="str">
        <f t="shared" si="244"/>
        <v/>
      </c>
      <c r="B1094" s="1">
        <v>0</v>
      </c>
      <c r="C1094" s="2" t="str">
        <f t="shared" si="241"/>
        <v/>
      </c>
      <c r="D1094" s="2" t="str">
        <f t="shared" si="241"/>
        <v/>
      </c>
      <c r="E1094" s="2" t="str">
        <f t="shared" si="241"/>
        <v/>
      </c>
      <c r="G1094" s="3" t="str">
        <f t="shared" si="245"/>
        <v/>
      </c>
      <c r="H1094" s="3" t="str">
        <f t="shared" si="246"/>
        <v/>
      </c>
      <c r="I1094" s="3" t="str">
        <f t="shared" si="247"/>
        <v/>
      </c>
      <c r="K1094" s="5" t="str">
        <f t="shared" si="242"/>
        <v/>
      </c>
      <c r="L1094" s="5" t="str">
        <f t="shared" si="243"/>
        <v/>
      </c>
      <c r="N1094" s="2" t="str">
        <f t="shared" si="248"/>
        <v/>
      </c>
      <c r="O1094" s="2" t="str">
        <f t="shared" si="249"/>
        <v/>
      </c>
      <c r="P1094" s="2" t="str">
        <f t="shared" si="250"/>
        <v/>
      </c>
      <c r="Q1094" s="2" t="str">
        <f t="shared" si="251"/>
        <v/>
      </c>
      <c r="R1094" s="2" t="str">
        <f t="shared" si="252"/>
        <v/>
      </c>
      <c r="S1094" s="2" t="str">
        <f t="shared" si="253"/>
        <v/>
      </c>
      <c r="U1094" s="1"/>
      <c r="V1094" s="1"/>
      <c r="W1094" s="1"/>
      <c r="X1094" s="1"/>
      <c r="Y1094" s="1"/>
      <c r="AB1094" s="1"/>
      <c r="AE1094" s="1"/>
      <c r="AF1094" s="1"/>
      <c r="AG1094" s="1"/>
      <c r="AI1094" s="1"/>
      <c r="AJ1094" s="1"/>
      <c r="AK1094" s="1"/>
    </row>
    <row r="1095" spans="1:37" s="2" customFormat="1" x14ac:dyDescent="0.35">
      <c r="A1095" s="6" t="str">
        <f t="shared" si="244"/>
        <v/>
      </c>
      <c r="B1095" s="1">
        <v>0</v>
      </c>
      <c r="C1095" s="2" t="str">
        <f t="shared" si="241"/>
        <v/>
      </c>
      <c r="D1095" s="2" t="str">
        <f t="shared" si="241"/>
        <v/>
      </c>
      <c r="E1095" s="2" t="str">
        <f t="shared" si="241"/>
        <v/>
      </c>
      <c r="G1095" s="3" t="str">
        <f t="shared" si="245"/>
        <v/>
      </c>
      <c r="H1095" s="3" t="str">
        <f t="shared" si="246"/>
        <v/>
      </c>
      <c r="I1095" s="3" t="str">
        <f t="shared" si="247"/>
        <v/>
      </c>
      <c r="K1095" s="5" t="str">
        <f t="shared" si="242"/>
        <v/>
      </c>
      <c r="L1095" s="5" t="str">
        <f t="shared" si="243"/>
        <v/>
      </c>
      <c r="N1095" s="2" t="str">
        <f t="shared" si="248"/>
        <v/>
      </c>
      <c r="O1095" s="2" t="str">
        <f t="shared" si="249"/>
        <v/>
      </c>
      <c r="P1095" s="2" t="str">
        <f t="shared" si="250"/>
        <v/>
      </c>
      <c r="Q1095" s="2" t="str">
        <f t="shared" si="251"/>
        <v/>
      </c>
      <c r="R1095" s="2" t="str">
        <f t="shared" si="252"/>
        <v/>
      </c>
      <c r="S1095" s="2" t="str">
        <f t="shared" si="253"/>
        <v/>
      </c>
      <c r="U1095" s="1"/>
      <c r="V1095" s="1"/>
      <c r="W1095" s="1"/>
      <c r="X1095" s="1"/>
      <c r="Y1095" s="1"/>
      <c r="AB1095" s="1"/>
      <c r="AE1095" s="1"/>
      <c r="AF1095" s="1"/>
      <c r="AG1095" s="1"/>
      <c r="AI1095" s="1"/>
      <c r="AJ1095" s="1"/>
      <c r="AK1095" s="1"/>
    </row>
    <row r="1096" spans="1:37" s="2" customFormat="1" x14ac:dyDescent="0.35">
      <c r="A1096" s="6" t="str">
        <f t="shared" si="244"/>
        <v/>
      </c>
      <c r="B1096" s="1">
        <v>0</v>
      </c>
      <c r="C1096" s="2" t="str">
        <f t="shared" si="241"/>
        <v/>
      </c>
      <c r="D1096" s="2" t="str">
        <f t="shared" si="241"/>
        <v/>
      </c>
      <c r="E1096" s="2" t="str">
        <f t="shared" si="241"/>
        <v/>
      </c>
      <c r="G1096" s="3" t="str">
        <f t="shared" si="245"/>
        <v/>
      </c>
      <c r="H1096" s="3" t="str">
        <f t="shared" si="246"/>
        <v/>
      </c>
      <c r="I1096" s="3" t="str">
        <f t="shared" si="247"/>
        <v/>
      </c>
      <c r="K1096" s="5" t="str">
        <f t="shared" si="242"/>
        <v/>
      </c>
      <c r="L1096" s="5" t="str">
        <f t="shared" si="243"/>
        <v/>
      </c>
      <c r="N1096" s="2" t="str">
        <f t="shared" si="248"/>
        <v/>
      </c>
      <c r="O1096" s="2" t="str">
        <f t="shared" si="249"/>
        <v/>
      </c>
      <c r="P1096" s="2" t="str">
        <f t="shared" si="250"/>
        <v/>
      </c>
      <c r="Q1096" s="2" t="str">
        <f t="shared" si="251"/>
        <v/>
      </c>
      <c r="R1096" s="2" t="str">
        <f t="shared" si="252"/>
        <v/>
      </c>
      <c r="S1096" s="2" t="str">
        <f t="shared" si="253"/>
        <v/>
      </c>
      <c r="U1096" s="1"/>
      <c r="V1096" s="1"/>
      <c r="W1096" s="1"/>
      <c r="X1096" s="1"/>
      <c r="Y1096" s="1"/>
      <c r="AB1096" s="1"/>
      <c r="AE1096" s="1"/>
      <c r="AF1096" s="1"/>
      <c r="AG1096" s="1"/>
      <c r="AI1096" s="1"/>
      <c r="AJ1096" s="1"/>
      <c r="AK1096" s="1"/>
    </row>
    <row r="1097" spans="1:37" s="2" customFormat="1" x14ac:dyDescent="0.35">
      <c r="A1097" s="6" t="str">
        <f t="shared" si="244"/>
        <v/>
      </c>
      <c r="B1097" s="1">
        <v>0</v>
      </c>
      <c r="C1097" s="2" t="str">
        <f t="shared" si="241"/>
        <v/>
      </c>
      <c r="D1097" s="2" t="str">
        <f t="shared" si="241"/>
        <v/>
      </c>
      <c r="E1097" s="2" t="str">
        <f t="shared" si="241"/>
        <v/>
      </c>
      <c r="G1097" s="3" t="str">
        <f t="shared" si="245"/>
        <v/>
      </c>
      <c r="H1097" s="3" t="str">
        <f t="shared" si="246"/>
        <v/>
      </c>
      <c r="I1097" s="3" t="str">
        <f t="shared" si="247"/>
        <v/>
      </c>
      <c r="K1097" s="5" t="str">
        <f t="shared" si="242"/>
        <v/>
      </c>
      <c r="L1097" s="5" t="str">
        <f t="shared" si="243"/>
        <v/>
      </c>
      <c r="N1097" s="2" t="str">
        <f t="shared" si="248"/>
        <v/>
      </c>
      <c r="O1097" s="2" t="str">
        <f t="shared" si="249"/>
        <v/>
      </c>
      <c r="P1097" s="2" t="str">
        <f t="shared" si="250"/>
        <v/>
      </c>
      <c r="Q1097" s="2" t="str">
        <f t="shared" si="251"/>
        <v/>
      </c>
      <c r="R1097" s="2" t="str">
        <f t="shared" si="252"/>
        <v/>
      </c>
      <c r="S1097" s="2" t="str">
        <f t="shared" si="253"/>
        <v/>
      </c>
      <c r="U1097" s="1"/>
      <c r="V1097" s="1"/>
      <c r="W1097" s="1"/>
      <c r="X1097" s="1"/>
      <c r="Y1097" s="1"/>
      <c r="AB1097" s="1"/>
      <c r="AE1097" s="1"/>
      <c r="AF1097" s="1"/>
      <c r="AG1097" s="1"/>
      <c r="AI1097" s="1"/>
      <c r="AJ1097" s="1"/>
      <c r="AK1097" s="1"/>
    </row>
    <row r="1098" spans="1:37" s="2" customFormat="1" x14ac:dyDescent="0.35">
      <c r="A1098" s="6" t="str">
        <f t="shared" si="244"/>
        <v/>
      </c>
      <c r="B1098" s="1">
        <v>0</v>
      </c>
      <c r="C1098" s="2" t="str">
        <f t="shared" si="241"/>
        <v/>
      </c>
      <c r="D1098" s="2" t="str">
        <f t="shared" si="241"/>
        <v/>
      </c>
      <c r="E1098" s="2" t="str">
        <f t="shared" si="241"/>
        <v/>
      </c>
      <c r="G1098" s="3" t="str">
        <f t="shared" si="245"/>
        <v/>
      </c>
      <c r="H1098" s="3" t="str">
        <f t="shared" si="246"/>
        <v/>
      </c>
      <c r="I1098" s="3" t="str">
        <f t="shared" si="247"/>
        <v/>
      </c>
      <c r="K1098" s="5" t="str">
        <f t="shared" si="242"/>
        <v/>
      </c>
      <c r="L1098" s="5" t="str">
        <f t="shared" si="243"/>
        <v/>
      </c>
      <c r="N1098" s="2" t="str">
        <f t="shared" si="248"/>
        <v/>
      </c>
      <c r="O1098" s="2" t="str">
        <f t="shared" si="249"/>
        <v/>
      </c>
      <c r="P1098" s="2" t="str">
        <f t="shared" si="250"/>
        <v/>
      </c>
      <c r="Q1098" s="2" t="str">
        <f t="shared" si="251"/>
        <v/>
      </c>
      <c r="R1098" s="2" t="str">
        <f t="shared" si="252"/>
        <v/>
      </c>
      <c r="S1098" s="2" t="str">
        <f t="shared" si="253"/>
        <v/>
      </c>
      <c r="U1098" s="1"/>
      <c r="V1098" s="1"/>
      <c r="W1098" s="1"/>
      <c r="X1098" s="1"/>
      <c r="Y1098" s="1"/>
      <c r="AB1098" s="1"/>
      <c r="AE1098" s="1"/>
      <c r="AF1098" s="1"/>
      <c r="AG1098" s="1"/>
      <c r="AI1098" s="1"/>
      <c r="AJ1098" s="1"/>
      <c r="AK1098" s="1"/>
    </row>
    <row r="1099" spans="1:37" s="2" customFormat="1" x14ac:dyDescent="0.35">
      <c r="A1099" s="6" t="str">
        <f t="shared" si="244"/>
        <v/>
      </c>
      <c r="B1099" s="1">
        <v>0</v>
      </c>
      <c r="C1099" s="2" t="str">
        <f t="shared" si="241"/>
        <v/>
      </c>
      <c r="D1099" s="2" t="str">
        <f t="shared" si="241"/>
        <v/>
      </c>
      <c r="E1099" s="2" t="str">
        <f t="shared" si="241"/>
        <v/>
      </c>
      <c r="G1099" s="3" t="str">
        <f t="shared" si="245"/>
        <v/>
      </c>
      <c r="H1099" s="3" t="str">
        <f t="shared" si="246"/>
        <v/>
      </c>
      <c r="I1099" s="3" t="str">
        <f t="shared" si="247"/>
        <v/>
      </c>
      <c r="K1099" s="5" t="str">
        <f t="shared" si="242"/>
        <v/>
      </c>
      <c r="L1099" s="5" t="str">
        <f t="shared" si="243"/>
        <v/>
      </c>
      <c r="N1099" s="2" t="str">
        <f t="shared" si="248"/>
        <v/>
      </c>
      <c r="O1099" s="2" t="str">
        <f t="shared" si="249"/>
        <v/>
      </c>
      <c r="P1099" s="2" t="str">
        <f t="shared" si="250"/>
        <v/>
      </c>
      <c r="Q1099" s="2" t="str">
        <f t="shared" si="251"/>
        <v/>
      </c>
      <c r="R1099" s="2" t="str">
        <f t="shared" si="252"/>
        <v/>
      </c>
      <c r="S1099" s="2" t="str">
        <f t="shared" si="253"/>
        <v/>
      </c>
      <c r="U1099" s="1"/>
      <c r="V1099" s="1"/>
      <c r="W1099" s="1"/>
      <c r="X1099" s="1"/>
      <c r="Y1099" s="1"/>
      <c r="AB1099" s="1"/>
      <c r="AE1099" s="1"/>
      <c r="AF1099" s="1"/>
      <c r="AG1099" s="1"/>
      <c r="AI1099" s="1"/>
      <c r="AJ1099" s="1"/>
      <c r="AK1099" s="1"/>
    </row>
    <row r="1100" spans="1:37" s="2" customFormat="1" x14ac:dyDescent="0.35">
      <c r="A1100" s="6" t="str">
        <f t="shared" si="244"/>
        <v/>
      </c>
      <c r="B1100" s="1">
        <v>0</v>
      </c>
      <c r="C1100" s="2" t="str">
        <f t="shared" si="241"/>
        <v/>
      </c>
      <c r="D1100" s="2" t="str">
        <f t="shared" si="241"/>
        <v/>
      </c>
      <c r="E1100" s="2" t="str">
        <f t="shared" si="241"/>
        <v/>
      </c>
      <c r="G1100" s="3" t="str">
        <f t="shared" si="245"/>
        <v/>
      </c>
      <c r="H1100" s="3" t="str">
        <f t="shared" si="246"/>
        <v/>
      </c>
      <c r="I1100" s="3" t="str">
        <f t="shared" si="247"/>
        <v/>
      </c>
      <c r="K1100" s="5" t="str">
        <f t="shared" si="242"/>
        <v/>
      </c>
      <c r="L1100" s="5" t="str">
        <f t="shared" si="243"/>
        <v/>
      </c>
      <c r="N1100" s="2" t="str">
        <f t="shared" si="248"/>
        <v/>
      </c>
      <c r="O1100" s="2" t="str">
        <f t="shared" si="249"/>
        <v/>
      </c>
      <c r="P1100" s="2" t="str">
        <f t="shared" si="250"/>
        <v/>
      </c>
      <c r="Q1100" s="2" t="str">
        <f t="shared" si="251"/>
        <v/>
      </c>
      <c r="R1100" s="2" t="str">
        <f t="shared" si="252"/>
        <v/>
      </c>
      <c r="S1100" s="2" t="str">
        <f t="shared" si="253"/>
        <v/>
      </c>
      <c r="U1100" s="1"/>
      <c r="V1100" s="1"/>
      <c r="W1100" s="1"/>
      <c r="X1100" s="1"/>
      <c r="Y1100" s="1"/>
      <c r="AB1100" s="1"/>
      <c r="AE1100" s="1"/>
      <c r="AF1100" s="1"/>
      <c r="AG1100" s="1"/>
      <c r="AI1100" s="1"/>
      <c r="AJ1100" s="1"/>
      <c r="AK1100" s="1"/>
    </row>
    <row r="1101" spans="1:37" s="2" customFormat="1" x14ac:dyDescent="0.35">
      <c r="A1101" s="6" t="str">
        <f t="shared" si="244"/>
        <v/>
      </c>
      <c r="B1101" s="1">
        <v>0</v>
      </c>
      <c r="C1101" s="2" t="str">
        <f t="shared" si="241"/>
        <v/>
      </c>
      <c r="D1101" s="2" t="str">
        <f t="shared" si="241"/>
        <v/>
      </c>
      <c r="E1101" s="2" t="str">
        <f t="shared" si="241"/>
        <v/>
      </c>
      <c r="G1101" s="3" t="str">
        <f t="shared" si="245"/>
        <v/>
      </c>
      <c r="H1101" s="3" t="str">
        <f t="shared" si="246"/>
        <v/>
      </c>
      <c r="I1101" s="3" t="str">
        <f t="shared" si="247"/>
        <v/>
      </c>
      <c r="K1101" s="5" t="str">
        <f t="shared" si="242"/>
        <v/>
      </c>
      <c r="L1101" s="5" t="str">
        <f t="shared" si="243"/>
        <v/>
      </c>
      <c r="N1101" s="2" t="str">
        <f t="shared" si="248"/>
        <v/>
      </c>
      <c r="O1101" s="2" t="str">
        <f t="shared" si="249"/>
        <v/>
      </c>
      <c r="P1101" s="2" t="str">
        <f t="shared" si="250"/>
        <v/>
      </c>
      <c r="Q1101" s="2" t="str">
        <f t="shared" si="251"/>
        <v/>
      </c>
      <c r="R1101" s="2" t="str">
        <f t="shared" si="252"/>
        <v/>
      </c>
      <c r="S1101" s="2" t="str">
        <f t="shared" si="253"/>
        <v/>
      </c>
      <c r="U1101" s="1"/>
      <c r="V1101" s="1"/>
      <c r="W1101" s="1"/>
      <c r="X1101" s="1"/>
      <c r="Y1101" s="1"/>
      <c r="AB1101" s="1"/>
      <c r="AE1101" s="1"/>
      <c r="AF1101" s="1"/>
      <c r="AG1101" s="1"/>
      <c r="AI1101" s="1"/>
      <c r="AJ1101" s="1"/>
      <c r="AK1101" s="1"/>
    </row>
    <row r="1102" spans="1:37" s="2" customFormat="1" x14ac:dyDescent="0.35">
      <c r="A1102" s="6" t="str">
        <f t="shared" si="244"/>
        <v/>
      </c>
      <c r="B1102" s="1">
        <v>0</v>
      </c>
      <c r="C1102" s="2" t="str">
        <f t="shared" si="241"/>
        <v/>
      </c>
      <c r="D1102" s="2" t="str">
        <f t="shared" si="241"/>
        <v/>
      </c>
      <c r="E1102" s="2" t="str">
        <f t="shared" si="241"/>
        <v/>
      </c>
      <c r="G1102" s="3" t="str">
        <f t="shared" si="245"/>
        <v/>
      </c>
      <c r="H1102" s="3" t="str">
        <f t="shared" si="246"/>
        <v/>
      </c>
      <c r="I1102" s="3" t="str">
        <f t="shared" si="247"/>
        <v/>
      </c>
      <c r="K1102" s="5" t="str">
        <f t="shared" si="242"/>
        <v/>
      </c>
      <c r="L1102" s="5" t="str">
        <f t="shared" si="243"/>
        <v/>
      </c>
      <c r="N1102" s="2" t="str">
        <f t="shared" si="248"/>
        <v/>
      </c>
      <c r="O1102" s="2" t="str">
        <f t="shared" si="249"/>
        <v/>
      </c>
      <c r="P1102" s="2" t="str">
        <f t="shared" si="250"/>
        <v/>
      </c>
      <c r="Q1102" s="2" t="str">
        <f t="shared" si="251"/>
        <v/>
      </c>
      <c r="R1102" s="2" t="str">
        <f t="shared" si="252"/>
        <v/>
      </c>
      <c r="S1102" s="2" t="str">
        <f t="shared" si="253"/>
        <v/>
      </c>
      <c r="U1102" s="1"/>
      <c r="V1102" s="1"/>
      <c r="W1102" s="1"/>
      <c r="X1102" s="1"/>
      <c r="Y1102" s="1"/>
      <c r="AB1102" s="1"/>
      <c r="AE1102" s="1"/>
      <c r="AF1102" s="1"/>
      <c r="AG1102" s="1"/>
      <c r="AI1102" s="1"/>
      <c r="AJ1102" s="1"/>
      <c r="AK1102" s="1"/>
    </row>
    <row r="1103" spans="1:37" s="2" customFormat="1" x14ac:dyDescent="0.35">
      <c r="A1103" s="6" t="str">
        <f t="shared" si="244"/>
        <v/>
      </c>
      <c r="B1103" s="1">
        <v>0</v>
      </c>
      <c r="C1103" s="2" t="str">
        <f t="shared" si="241"/>
        <v/>
      </c>
      <c r="D1103" s="2" t="str">
        <f t="shared" si="241"/>
        <v/>
      </c>
      <c r="E1103" s="2" t="str">
        <f t="shared" si="241"/>
        <v/>
      </c>
      <c r="G1103" s="3" t="str">
        <f t="shared" si="245"/>
        <v/>
      </c>
      <c r="H1103" s="3" t="str">
        <f t="shared" si="246"/>
        <v/>
      </c>
      <c r="I1103" s="3" t="str">
        <f t="shared" si="247"/>
        <v/>
      </c>
      <c r="K1103" s="5" t="str">
        <f t="shared" si="242"/>
        <v/>
      </c>
      <c r="L1103" s="5" t="str">
        <f t="shared" si="243"/>
        <v/>
      </c>
      <c r="N1103" s="2" t="str">
        <f t="shared" si="248"/>
        <v/>
      </c>
      <c r="O1103" s="2" t="str">
        <f t="shared" si="249"/>
        <v/>
      </c>
      <c r="P1103" s="2" t="str">
        <f t="shared" si="250"/>
        <v/>
      </c>
      <c r="Q1103" s="2" t="str">
        <f t="shared" si="251"/>
        <v/>
      </c>
      <c r="R1103" s="2" t="str">
        <f t="shared" si="252"/>
        <v/>
      </c>
      <c r="S1103" s="2" t="str">
        <f t="shared" si="253"/>
        <v/>
      </c>
      <c r="U1103" s="1"/>
      <c r="V1103" s="1"/>
      <c r="W1103" s="1"/>
      <c r="X1103" s="1"/>
      <c r="Y1103" s="1"/>
      <c r="AB1103" s="1"/>
      <c r="AE1103" s="1"/>
      <c r="AF1103" s="1"/>
      <c r="AG1103" s="1"/>
      <c r="AI1103" s="1"/>
      <c r="AJ1103" s="1"/>
      <c r="AK1103" s="1"/>
    </row>
    <row r="1104" spans="1:37" s="2" customFormat="1" x14ac:dyDescent="0.35">
      <c r="A1104" s="6" t="str">
        <f t="shared" si="244"/>
        <v/>
      </c>
      <c r="B1104" s="1">
        <v>0</v>
      </c>
      <c r="C1104" s="2" t="str">
        <f t="shared" si="241"/>
        <v/>
      </c>
      <c r="D1104" s="2" t="str">
        <f t="shared" si="241"/>
        <v/>
      </c>
      <c r="E1104" s="2" t="str">
        <f t="shared" si="241"/>
        <v/>
      </c>
      <c r="G1104" s="3" t="str">
        <f t="shared" si="245"/>
        <v/>
      </c>
      <c r="H1104" s="3" t="str">
        <f t="shared" si="246"/>
        <v/>
      </c>
      <c r="I1104" s="3" t="str">
        <f t="shared" si="247"/>
        <v/>
      </c>
      <c r="K1104" s="5" t="str">
        <f t="shared" si="242"/>
        <v/>
      </c>
      <c r="L1104" s="5" t="str">
        <f t="shared" si="243"/>
        <v/>
      </c>
      <c r="N1104" s="2" t="str">
        <f t="shared" si="248"/>
        <v/>
      </c>
      <c r="O1104" s="2" t="str">
        <f t="shared" si="249"/>
        <v/>
      </c>
      <c r="P1104" s="2" t="str">
        <f t="shared" si="250"/>
        <v/>
      </c>
      <c r="Q1104" s="2" t="str">
        <f t="shared" si="251"/>
        <v/>
      </c>
      <c r="R1104" s="2" t="str">
        <f t="shared" si="252"/>
        <v/>
      </c>
      <c r="S1104" s="2" t="str">
        <f t="shared" si="253"/>
        <v/>
      </c>
      <c r="U1104" s="1"/>
      <c r="V1104" s="1"/>
      <c r="W1104" s="1"/>
      <c r="X1104" s="1"/>
      <c r="Y1104" s="1"/>
      <c r="AB1104" s="1"/>
      <c r="AE1104" s="1"/>
      <c r="AF1104" s="1"/>
      <c r="AG1104" s="1"/>
      <c r="AI1104" s="1"/>
      <c r="AJ1104" s="1"/>
      <c r="AK1104" s="1"/>
    </row>
    <row r="1105" spans="1:37" s="2" customFormat="1" x14ac:dyDescent="0.35">
      <c r="A1105" s="6" t="str">
        <f t="shared" si="244"/>
        <v/>
      </c>
      <c r="B1105" s="1">
        <v>0</v>
      </c>
      <c r="C1105" s="2" t="str">
        <f t="shared" si="241"/>
        <v/>
      </c>
      <c r="D1105" s="2" t="str">
        <f t="shared" si="241"/>
        <v/>
      </c>
      <c r="E1105" s="2" t="str">
        <f t="shared" si="241"/>
        <v/>
      </c>
      <c r="G1105" s="3" t="str">
        <f t="shared" si="245"/>
        <v/>
      </c>
      <c r="H1105" s="3" t="str">
        <f t="shared" si="246"/>
        <v/>
      </c>
      <c r="I1105" s="3" t="str">
        <f t="shared" si="247"/>
        <v/>
      </c>
      <c r="K1105" s="5" t="str">
        <f t="shared" si="242"/>
        <v/>
      </c>
      <c r="L1105" s="5" t="str">
        <f t="shared" si="243"/>
        <v/>
      </c>
      <c r="N1105" s="2" t="str">
        <f t="shared" si="248"/>
        <v/>
      </c>
      <c r="O1105" s="2" t="str">
        <f t="shared" si="249"/>
        <v/>
      </c>
      <c r="P1105" s="2" t="str">
        <f t="shared" si="250"/>
        <v/>
      </c>
      <c r="Q1105" s="2" t="str">
        <f t="shared" si="251"/>
        <v/>
      </c>
      <c r="R1105" s="2" t="str">
        <f t="shared" si="252"/>
        <v/>
      </c>
      <c r="S1105" s="2" t="str">
        <f t="shared" si="253"/>
        <v/>
      </c>
      <c r="U1105" s="1"/>
      <c r="V1105" s="1"/>
      <c r="W1105" s="1"/>
      <c r="X1105" s="1"/>
      <c r="Y1105" s="1"/>
      <c r="AB1105" s="1"/>
      <c r="AE1105" s="1"/>
      <c r="AF1105" s="1"/>
      <c r="AG1105" s="1"/>
      <c r="AI1105" s="1"/>
      <c r="AJ1105" s="1"/>
      <c r="AK1105" s="1"/>
    </row>
    <row r="1106" spans="1:37" s="2" customFormat="1" x14ac:dyDescent="0.35">
      <c r="A1106" s="6" t="str">
        <f t="shared" si="244"/>
        <v/>
      </c>
      <c r="B1106" s="1">
        <v>0</v>
      </c>
      <c r="C1106" s="2" t="str">
        <f t="shared" si="241"/>
        <v/>
      </c>
      <c r="D1106" s="2" t="str">
        <f t="shared" si="241"/>
        <v/>
      </c>
      <c r="E1106" s="2" t="str">
        <f t="shared" si="241"/>
        <v/>
      </c>
      <c r="G1106" s="3" t="str">
        <f t="shared" si="245"/>
        <v/>
      </c>
      <c r="H1106" s="3" t="str">
        <f t="shared" si="246"/>
        <v/>
      </c>
      <c r="I1106" s="3" t="str">
        <f t="shared" si="247"/>
        <v/>
      </c>
      <c r="K1106" s="5" t="str">
        <f t="shared" si="242"/>
        <v/>
      </c>
      <c r="L1106" s="5" t="str">
        <f t="shared" si="243"/>
        <v/>
      </c>
      <c r="N1106" s="2" t="str">
        <f t="shared" si="248"/>
        <v/>
      </c>
      <c r="O1106" s="2" t="str">
        <f t="shared" si="249"/>
        <v/>
      </c>
      <c r="P1106" s="2" t="str">
        <f t="shared" si="250"/>
        <v/>
      </c>
      <c r="Q1106" s="2" t="str">
        <f t="shared" si="251"/>
        <v/>
      </c>
      <c r="R1106" s="2" t="str">
        <f t="shared" si="252"/>
        <v/>
      </c>
      <c r="S1106" s="2" t="str">
        <f t="shared" si="253"/>
        <v/>
      </c>
      <c r="U1106" s="1"/>
      <c r="V1106" s="1"/>
      <c r="W1106" s="1"/>
      <c r="X1106" s="1"/>
      <c r="Y1106" s="1"/>
      <c r="AB1106" s="1"/>
      <c r="AE1106" s="1"/>
      <c r="AF1106" s="1"/>
      <c r="AG1106" s="1"/>
      <c r="AI1106" s="1"/>
      <c r="AJ1106" s="1"/>
      <c r="AK1106" s="1"/>
    </row>
    <row r="1107" spans="1:37" s="2" customFormat="1" x14ac:dyDescent="0.35">
      <c r="A1107" s="6" t="str">
        <f t="shared" si="244"/>
        <v/>
      </c>
      <c r="B1107" s="1">
        <v>0</v>
      </c>
      <c r="C1107" s="2" t="str">
        <f t="shared" si="241"/>
        <v/>
      </c>
      <c r="D1107" s="2" t="str">
        <f t="shared" si="241"/>
        <v/>
      </c>
      <c r="E1107" s="2" t="str">
        <f t="shared" si="241"/>
        <v/>
      </c>
      <c r="G1107" s="3" t="str">
        <f t="shared" si="245"/>
        <v/>
      </c>
      <c r="H1107" s="3" t="str">
        <f t="shared" si="246"/>
        <v/>
      </c>
      <c r="I1107" s="3" t="str">
        <f t="shared" si="247"/>
        <v/>
      </c>
      <c r="K1107" s="5" t="str">
        <f t="shared" si="242"/>
        <v/>
      </c>
      <c r="L1107" s="5" t="str">
        <f t="shared" si="243"/>
        <v/>
      </c>
      <c r="N1107" s="2" t="str">
        <f t="shared" si="248"/>
        <v/>
      </c>
      <c r="O1107" s="2" t="str">
        <f t="shared" si="249"/>
        <v/>
      </c>
      <c r="P1107" s="2" t="str">
        <f t="shared" si="250"/>
        <v/>
      </c>
      <c r="Q1107" s="2" t="str">
        <f t="shared" si="251"/>
        <v/>
      </c>
      <c r="R1107" s="2" t="str">
        <f t="shared" si="252"/>
        <v/>
      </c>
      <c r="S1107" s="2" t="str">
        <f t="shared" si="253"/>
        <v/>
      </c>
      <c r="U1107" s="1"/>
      <c r="V1107" s="1"/>
      <c r="W1107" s="1"/>
      <c r="X1107" s="1"/>
      <c r="Y1107" s="1"/>
      <c r="AB1107" s="1"/>
      <c r="AE1107" s="1"/>
      <c r="AF1107" s="1"/>
      <c r="AG1107" s="1"/>
      <c r="AI1107" s="1"/>
      <c r="AJ1107" s="1"/>
      <c r="AK1107" s="1"/>
    </row>
    <row r="1108" spans="1:37" s="2" customFormat="1" x14ac:dyDescent="0.35">
      <c r="A1108" s="6" t="str">
        <f t="shared" si="244"/>
        <v/>
      </c>
      <c r="B1108" s="1">
        <v>0</v>
      </c>
      <c r="C1108" s="2" t="str">
        <f t="shared" si="241"/>
        <v/>
      </c>
      <c r="D1108" s="2" t="str">
        <f t="shared" si="241"/>
        <v/>
      </c>
      <c r="E1108" s="2" t="str">
        <f t="shared" si="241"/>
        <v/>
      </c>
      <c r="G1108" s="3" t="str">
        <f t="shared" si="245"/>
        <v/>
      </c>
      <c r="H1108" s="3" t="str">
        <f t="shared" si="246"/>
        <v/>
      </c>
      <c r="I1108" s="3" t="str">
        <f t="shared" si="247"/>
        <v/>
      </c>
      <c r="K1108" s="5" t="str">
        <f t="shared" si="242"/>
        <v/>
      </c>
      <c r="L1108" s="5" t="str">
        <f t="shared" si="243"/>
        <v/>
      </c>
      <c r="N1108" s="2" t="str">
        <f t="shared" si="248"/>
        <v/>
      </c>
      <c r="O1108" s="2" t="str">
        <f t="shared" si="249"/>
        <v/>
      </c>
      <c r="P1108" s="2" t="str">
        <f t="shared" si="250"/>
        <v/>
      </c>
      <c r="Q1108" s="2" t="str">
        <f t="shared" si="251"/>
        <v/>
      </c>
      <c r="R1108" s="2" t="str">
        <f t="shared" si="252"/>
        <v/>
      </c>
      <c r="S1108" s="2" t="str">
        <f t="shared" si="253"/>
        <v/>
      </c>
      <c r="U1108" s="1"/>
      <c r="V1108" s="1"/>
      <c r="W1108" s="1"/>
      <c r="X1108" s="1"/>
      <c r="Y1108" s="1"/>
      <c r="AB1108" s="1"/>
      <c r="AE1108" s="1"/>
      <c r="AF1108" s="1"/>
      <c r="AG1108" s="1"/>
      <c r="AI1108" s="1"/>
      <c r="AJ1108" s="1"/>
      <c r="AK1108" s="1"/>
    </row>
    <row r="1109" spans="1:37" s="2" customFormat="1" x14ac:dyDescent="0.35">
      <c r="A1109" s="6" t="str">
        <f t="shared" si="244"/>
        <v/>
      </c>
      <c r="B1109" s="1">
        <v>0</v>
      </c>
      <c r="C1109" s="2" t="str">
        <f t="shared" si="241"/>
        <v/>
      </c>
      <c r="D1109" s="2" t="str">
        <f t="shared" si="241"/>
        <v/>
      </c>
      <c r="E1109" s="2" t="str">
        <f t="shared" si="241"/>
        <v/>
      </c>
      <c r="G1109" s="3" t="str">
        <f t="shared" si="245"/>
        <v/>
      </c>
      <c r="H1109" s="3" t="str">
        <f t="shared" si="246"/>
        <v/>
      </c>
      <c r="I1109" s="3" t="str">
        <f t="shared" si="247"/>
        <v/>
      </c>
      <c r="K1109" s="5" t="str">
        <f t="shared" si="242"/>
        <v/>
      </c>
      <c r="L1109" s="5" t="str">
        <f t="shared" si="243"/>
        <v/>
      </c>
      <c r="N1109" s="2" t="str">
        <f t="shared" si="248"/>
        <v/>
      </c>
      <c r="O1109" s="2" t="str">
        <f t="shared" si="249"/>
        <v/>
      </c>
      <c r="P1109" s="2" t="str">
        <f t="shared" si="250"/>
        <v/>
      </c>
      <c r="Q1109" s="2" t="str">
        <f t="shared" si="251"/>
        <v/>
      </c>
      <c r="R1109" s="2" t="str">
        <f t="shared" si="252"/>
        <v/>
      </c>
      <c r="S1109" s="2" t="str">
        <f t="shared" si="253"/>
        <v/>
      </c>
      <c r="U1109" s="1"/>
      <c r="V1109" s="1"/>
      <c r="W1109" s="1"/>
      <c r="X1109" s="1"/>
      <c r="Y1109" s="1"/>
      <c r="AB1109" s="1"/>
      <c r="AE1109" s="1"/>
      <c r="AF1109" s="1"/>
      <c r="AG1109" s="1"/>
      <c r="AI1109" s="1"/>
      <c r="AJ1109" s="1"/>
      <c r="AK1109" s="1"/>
    </row>
    <row r="1110" spans="1:37" s="2" customFormat="1" x14ac:dyDescent="0.35">
      <c r="A1110" s="6" t="str">
        <f t="shared" si="244"/>
        <v/>
      </c>
      <c r="B1110" s="1">
        <v>0</v>
      </c>
      <c r="C1110" s="2" t="str">
        <f t="shared" si="241"/>
        <v/>
      </c>
      <c r="D1110" s="2" t="str">
        <f t="shared" si="241"/>
        <v/>
      </c>
      <c r="E1110" s="2" t="str">
        <f t="shared" si="241"/>
        <v/>
      </c>
      <c r="G1110" s="3" t="str">
        <f t="shared" si="245"/>
        <v/>
      </c>
      <c r="H1110" s="3" t="str">
        <f t="shared" si="246"/>
        <v/>
      </c>
      <c r="I1110" s="3" t="str">
        <f t="shared" si="247"/>
        <v/>
      </c>
      <c r="K1110" s="5" t="str">
        <f t="shared" si="242"/>
        <v/>
      </c>
      <c r="L1110" s="5" t="str">
        <f t="shared" si="243"/>
        <v/>
      </c>
      <c r="N1110" s="2" t="str">
        <f t="shared" si="248"/>
        <v/>
      </c>
      <c r="O1110" s="2" t="str">
        <f t="shared" si="249"/>
        <v/>
      </c>
      <c r="P1110" s="2" t="str">
        <f t="shared" si="250"/>
        <v/>
      </c>
      <c r="Q1110" s="2" t="str">
        <f t="shared" si="251"/>
        <v/>
      </c>
      <c r="R1110" s="2" t="str">
        <f t="shared" si="252"/>
        <v/>
      </c>
      <c r="S1110" s="2" t="str">
        <f t="shared" si="253"/>
        <v/>
      </c>
      <c r="U1110" s="1"/>
      <c r="V1110" s="1"/>
      <c r="W1110" s="1"/>
      <c r="X1110" s="1"/>
      <c r="Y1110" s="1"/>
      <c r="AB1110" s="1"/>
      <c r="AE1110" s="1"/>
      <c r="AF1110" s="1"/>
      <c r="AG1110" s="1"/>
      <c r="AI1110" s="1"/>
      <c r="AJ1110" s="1"/>
      <c r="AK1110" s="1"/>
    </row>
    <row r="1111" spans="1:37" s="2" customFormat="1" x14ac:dyDescent="0.35">
      <c r="A1111" s="6" t="str">
        <f t="shared" si="244"/>
        <v/>
      </c>
      <c r="B1111" s="1">
        <v>0</v>
      </c>
      <c r="C1111" s="2" t="str">
        <f t="shared" si="241"/>
        <v/>
      </c>
      <c r="D1111" s="2" t="str">
        <f t="shared" si="241"/>
        <v/>
      </c>
      <c r="E1111" s="2" t="str">
        <f t="shared" si="241"/>
        <v/>
      </c>
      <c r="G1111" s="3" t="str">
        <f t="shared" si="245"/>
        <v/>
      </c>
      <c r="H1111" s="3" t="str">
        <f t="shared" si="246"/>
        <v/>
      </c>
      <c r="I1111" s="3" t="str">
        <f t="shared" si="247"/>
        <v/>
      </c>
      <c r="K1111" s="5" t="str">
        <f t="shared" si="242"/>
        <v/>
      </c>
      <c r="L1111" s="5" t="str">
        <f t="shared" si="243"/>
        <v/>
      </c>
      <c r="N1111" s="2" t="str">
        <f t="shared" si="248"/>
        <v/>
      </c>
      <c r="O1111" s="2" t="str">
        <f t="shared" si="249"/>
        <v/>
      </c>
      <c r="P1111" s="2" t="str">
        <f t="shared" si="250"/>
        <v/>
      </c>
      <c r="Q1111" s="2" t="str">
        <f t="shared" si="251"/>
        <v/>
      </c>
      <c r="R1111" s="2" t="str">
        <f t="shared" si="252"/>
        <v/>
      </c>
      <c r="S1111" s="2" t="str">
        <f t="shared" si="253"/>
        <v/>
      </c>
      <c r="U1111" s="1"/>
      <c r="V1111" s="1"/>
      <c r="W1111" s="1"/>
      <c r="X1111" s="1"/>
      <c r="Y1111" s="1"/>
      <c r="AB1111" s="1"/>
      <c r="AE1111" s="1"/>
      <c r="AF1111" s="1"/>
      <c r="AG1111" s="1"/>
      <c r="AI1111" s="1"/>
      <c r="AJ1111" s="1"/>
      <c r="AK1111" s="1"/>
    </row>
    <row r="1112" spans="1:37" s="2" customFormat="1" x14ac:dyDescent="0.35">
      <c r="A1112" s="6" t="str">
        <f t="shared" si="244"/>
        <v/>
      </c>
      <c r="B1112" s="1">
        <v>0</v>
      </c>
      <c r="C1112" s="2" t="str">
        <f t="shared" ref="C1112:E1175" si="254">IF($U1112&lt;&gt;"",VALUE(MID($U1112,FIND("T0",$U1112,FIND(CONCATENATE("~",C$2,"~"),$U1112))+3,5)),"")</f>
        <v/>
      </c>
      <c r="D1112" s="2" t="str">
        <f t="shared" si="254"/>
        <v/>
      </c>
      <c r="E1112" s="2" t="str">
        <f t="shared" si="254"/>
        <v/>
      </c>
      <c r="G1112" s="3" t="str">
        <f t="shared" si="245"/>
        <v/>
      </c>
      <c r="H1112" s="3" t="str">
        <f t="shared" si="246"/>
        <v/>
      </c>
      <c r="I1112" s="3" t="str">
        <f t="shared" si="247"/>
        <v/>
      </c>
      <c r="K1112" s="5" t="str">
        <f t="shared" si="242"/>
        <v/>
      </c>
      <c r="L1112" s="5" t="str">
        <f t="shared" si="243"/>
        <v/>
      </c>
      <c r="N1112" s="2" t="str">
        <f t="shared" si="248"/>
        <v/>
      </c>
      <c r="O1112" s="2" t="str">
        <f t="shared" si="249"/>
        <v/>
      </c>
      <c r="P1112" s="2" t="str">
        <f t="shared" si="250"/>
        <v/>
      </c>
      <c r="Q1112" s="2" t="str">
        <f t="shared" si="251"/>
        <v/>
      </c>
      <c r="R1112" s="2" t="str">
        <f t="shared" si="252"/>
        <v/>
      </c>
      <c r="S1112" s="2" t="str">
        <f t="shared" si="253"/>
        <v/>
      </c>
      <c r="U1112" s="1"/>
      <c r="V1112" s="1"/>
      <c r="W1112" s="1"/>
      <c r="X1112" s="1"/>
      <c r="Y1112" s="1"/>
      <c r="AB1112" s="1"/>
      <c r="AE1112" s="1"/>
      <c r="AF1112" s="1"/>
      <c r="AG1112" s="1"/>
      <c r="AI1112" s="1"/>
      <c r="AJ1112" s="1"/>
      <c r="AK1112" s="1"/>
    </row>
    <row r="1113" spans="1:37" s="2" customFormat="1" x14ac:dyDescent="0.35">
      <c r="A1113" s="6" t="str">
        <f t="shared" si="244"/>
        <v/>
      </c>
      <c r="B1113" s="1">
        <v>0</v>
      </c>
      <c r="C1113" s="2" t="str">
        <f t="shared" si="254"/>
        <v/>
      </c>
      <c r="D1113" s="2" t="str">
        <f t="shared" si="254"/>
        <v/>
      </c>
      <c r="E1113" s="2" t="str">
        <f t="shared" si="254"/>
        <v/>
      </c>
      <c r="G1113" s="3" t="str">
        <f t="shared" si="245"/>
        <v/>
      </c>
      <c r="H1113" s="3" t="str">
        <f t="shared" si="246"/>
        <v/>
      </c>
      <c r="I1113" s="3" t="str">
        <f t="shared" si="247"/>
        <v/>
      </c>
      <c r="K1113" s="5" t="str">
        <f t="shared" si="242"/>
        <v/>
      </c>
      <c r="L1113" s="5" t="str">
        <f t="shared" si="243"/>
        <v/>
      </c>
      <c r="N1113" s="2" t="str">
        <f t="shared" si="248"/>
        <v/>
      </c>
      <c r="O1113" s="2" t="str">
        <f t="shared" si="249"/>
        <v/>
      </c>
      <c r="P1113" s="2" t="str">
        <f t="shared" si="250"/>
        <v/>
      </c>
      <c r="Q1113" s="2" t="str">
        <f t="shared" si="251"/>
        <v/>
      </c>
      <c r="R1113" s="2" t="str">
        <f t="shared" si="252"/>
        <v/>
      </c>
      <c r="S1113" s="2" t="str">
        <f t="shared" si="253"/>
        <v/>
      </c>
      <c r="U1113" s="1"/>
      <c r="V1113" s="1"/>
      <c r="W1113" s="1"/>
      <c r="X1113" s="1"/>
      <c r="Y1113" s="1"/>
      <c r="AB1113" s="1"/>
      <c r="AE1113" s="1"/>
      <c r="AF1113" s="1"/>
      <c r="AG1113" s="1"/>
      <c r="AI1113" s="1"/>
      <c r="AJ1113" s="1"/>
      <c r="AK1113" s="1"/>
    </row>
    <row r="1114" spans="1:37" s="2" customFormat="1" x14ac:dyDescent="0.35">
      <c r="A1114" s="6" t="str">
        <f t="shared" si="244"/>
        <v/>
      </c>
      <c r="B1114" s="1">
        <v>0</v>
      </c>
      <c r="C1114" s="2" t="str">
        <f t="shared" si="254"/>
        <v/>
      </c>
      <c r="D1114" s="2" t="str">
        <f t="shared" si="254"/>
        <v/>
      </c>
      <c r="E1114" s="2" t="str">
        <f t="shared" si="254"/>
        <v/>
      </c>
      <c r="G1114" s="3" t="str">
        <f t="shared" si="245"/>
        <v/>
      </c>
      <c r="H1114" s="3" t="str">
        <f t="shared" si="246"/>
        <v/>
      </c>
      <c r="I1114" s="3" t="str">
        <f t="shared" si="247"/>
        <v/>
      </c>
      <c r="K1114" s="5" t="str">
        <f t="shared" si="242"/>
        <v/>
      </c>
      <c r="L1114" s="5" t="str">
        <f t="shared" si="243"/>
        <v/>
      </c>
      <c r="N1114" s="2" t="str">
        <f t="shared" si="248"/>
        <v/>
      </c>
      <c r="O1114" s="2" t="str">
        <f t="shared" si="249"/>
        <v/>
      </c>
      <c r="P1114" s="2" t="str">
        <f t="shared" si="250"/>
        <v/>
      </c>
      <c r="Q1114" s="2" t="str">
        <f t="shared" si="251"/>
        <v/>
      </c>
      <c r="R1114" s="2" t="str">
        <f t="shared" si="252"/>
        <v/>
      </c>
      <c r="S1114" s="2" t="str">
        <f t="shared" si="253"/>
        <v/>
      </c>
      <c r="U1114" s="1"/>
      <c r="V1114" s="1"/>
      <c r="W1114" s="1"/>
      <c r="X1114" s="1"/>
      <c r="Y1114" s="1"/>
      <c r="AB1114" s="1"/>
      <c r="AE1114" s="1"/>
      <c r="AF1114" s="1"/>
      <c r="AG1114" s="1"/>
      <c r="AI1114" s="1"/>
      <c r="AJ1114" s="1"/>
      <c r="AK1114" s="1"/>
    </row>
    <row r="1115" spans="1:37" s="2" customFormat="1" x14ac:dyDescent="0.35">
      <c r="A1115" s="6" t="str">
        <f t="shared" si="244"/>
        <v/>
      </c>
      <c r="B1115" s="1">
        <v>0</v>
      </c>
      <c r="C1115" s="2" t="str">
        <f t="shared" si="254"/>
        <v/>
      </c>
      <c r="D1115" s="2" t="str">
        <f t="shared" si="254"/>
        <v/>
      </c>
      <c r="E1115" s="2" t="str">
        <f t="shared" si="254"/>
        <v/>
      </c>
      <c r="G1115" s="3" t="str">
        <f t="shared" si="245"/>
        <v/>
      </c>
      <c r="H1115" s="3" t="str">
        <f t="shared" si="246"/>
        <v/>
      </c>
      <c r="I1115" s="3" t="str">
        <f t="shared" si="247"/>
        <v/>
      </c>
      <c r="K1115" s="5" t="str">
        <f t="shared" si="242"/>
        <v/>
      </c>
      <c r="L1115" s="5" t="str">
        <f t="shared" si="243"/>
        <v/>
      </c>
      <c r="N1115" s="2" t="str">
        <f t="shared" si="248"/>
        <v/>
      </c>
      <c r="O1115" s="2" t="str">
        <f t="shared" si="249"/>
        <v/>
      </c>
      <c r="P1115" s="2" t="str">
        <f t="shared" si="250"/>
        <v/>
      </c>
      <c r="Q1115" s="2" t="str">
        <f t="shared" si="251"/>
        <v/>
      </c>
      <c r="R1115" s="2" t="str">
        <f t="shared" si="252"/>
        <v/>
      </c>
      <c r="S1115" s="2" t="str">
        <f t="shared" si="253"/>
        <v/>
      </c>
      <c r="U1115" s="1"/>
      <c r="V1115" s="1"/>
      <c r="W1115" s="1"/>
      <c r="X1115" s="1"/>
      <c r="Y1115" s="1"/>
      <c r="AB1115" s="1"/>
      <c r="AE1115" s="1"/>
      <c r="AF1115" s="1"/>
      <c r="AG1115" s="1"/>
      <c r="AI1115" s="1"/>
      <c r="AJ1115" s="1"/>
      <c r="AK1115" s="1"/>
    </row>
    <row r="1116" spans="1:37" s="2" customFormat="1" x14ac:dyDescent="0.35">
      <c r="A1116" s="6" t="str">
        <f t="shared" si="244"/>
        <v/>
      </c>
      <c r="B1116" s="1">
        <v>0</v>
      </c>
      <c r="C1116" s="2" t="str">
        <f t="shared" si="254"/>
        <v/>
      </c>
      <c r="D1116" s="2" t="str">
        <f t="shared" si="254"/>
        <v/>
      </c>
      <c r="E1116" s="2" t="str">
        <f t="shared" si="254"/>
        <v/>
      </c>
      <c r="G1116" s="3" t="str">
        <f t="shared" si="245"/>
        <v/>
      </c>
      <c r="H1116" s="3" t="str">
        <f t="shared" si="246"/>
        <v/>
      </c>
      <c r="I1116" s="3" t="str">
        <f t="shared" si="247"/>
        <v/>
      </c>
      <c r="K1116" s="5" t="str">
        <f t="shared" si="242"/>
        <v/>
      </c>
      <c r="L1116" s="5" t="str">
        <f t="shared" si="243"/>
        <v/>
      </c>
      <c r="N1116" s="2" t="str">
        <f t="shared" si="248"/>
        <v/>
      </c>
      <c r="O1116" s="2" t="str">
        <f t="shared" si="249"/>
        <v/>
      </c>
      <c r="P1116" s="2" t="str">
        <f t="shared" si="250"/>
        <v/>
      </c>
      <c r="Q1116" s="2" t="str">
        <f t="shared" si="251"/>
        <v/>
      </c>
      <c r="R1116" s="2" t="str">
        <f t="shared" si="252"/>
        <v/>
      </c>
      <c r="S1116" s="2" t="str">
        <f t="shared" si="253"/>
        <v/>
      </c>
      <c r="U1116" s="1"/>
      <c r="V1116" s="1"/>
      <c r="W1116" s="1"/>
      <c r="X1116" s="1"/>
      <c r="Y1116" s="1"/>
      <c r="AB1116" s="1"/>
      <c r="AE1116" s="1"/>
      <c r="AF1116" s="1"/>
      <c r="AG1116" s="1"/>
      <c r="AI1116" s="1"/>
      <c r="AJ1116" s="1"/>
      <c r="AK1116" s="1"/>
    </row>
    <row r="1117" spans="1:37" s="2" customFormat="1" x14ac:dyDescent="0.35">
      <c r="A1117" s="6" t="str">
        <f t="shared" si="244"/>
        <v/>
      </c>
      <c r="B1117" s="1">
        <v>0</v>
      </c>
      <c r="C1117" s="2" t="str">
        <f t="shared" si="254"/>
        <v/>
      </c>
      <c r="D1117" s="2" t="str">
        <f t="shared" si="254"/>
        <v/>
      </c>
      <c r="E1117" s="2" t="str">
        <f t="shared" si="254"/>
        <v/>
      </c>
      <c r="G1117" s="3" t="str">
        <f t="shared" si="245"/>
        <v/>
      </c>
      <c r="H1117" s="3" t="str">
        <f t="shared" si="246"/>
        <v/>
      </c>
      <c r="I1117" s="3" t="str">
        <f t="shared" si="247"/>
        <v/>
      </c>
      <c r="K1117" s="5" t="str">
        <f t="shared" si="242"/>
        <v/>
      </c>
      <c r="L1117" s="5" t="str">
        <f t="shared" si="243"/>
        <v/>
      </c>
      <c r="N1117" s="2" t="str">
        <f t="shared" si="248"/>
        <v/>
      </c>
      <c r="O1117" s="2" t="str">
        <f t="shared" si="249"/>
        <v/>
      </c>
      <c r="P1117" s="2" t="str">
        <f t="shared" si="250"/>
        <v/>
      </c>
      <c r="Q1117" s="2" t="str">
        <f t="shared" si="251"/>
        <v/>
      </c>
      <c r="R1117" s="2" t="str">
        <f t="shared" si="252"/>
        <v/>
      </c>
      <c r="S1117" s="2" t="str">
        <f t="shared" si="253"/>
        <v/>
      </c>
      <c r="U1117" s="1"/>
      <c r="V1117" s="1"/>
      <c r="W1117" s="1"/>
      <c r="X1117" s="1"/>
      <c r="Y1117" s="1"/>
      <c r="AB1117" s="1"/>
      <c r="AE1117" s="1"/>
      <c r="AF1117" s="1"/>
      <c r="AG1117" s="1"/>
      <c r="AI1117" s="1"/>
      <c r="AJ1117" s="1"/>
      <c r="AK1117" s="1"/>
    </row>
    <row r="1118" spans="1:37" s="2" customFormat="1" x14ac:dyDescent="0.35">
      <c r="A1118" s="6" t="str">
        <f t="shared" si="244"/>
        <v/>
      </c>
      <c r="B1118" s="1">
        <v>0</v>
      </c>
      <c r="C1118" s="2" t="str">
        <f t="shared" si="254"/>
        <v/>
      </c>
      <c r="D1118" s="2" t="str">
        <f t="shared" si="254"/>
        <v/>
      </c>
      <c r="E1118" s="2" t="str">
        <f t="shared" si="254"/>
        <v/>
      </c>
      <c r="G1118" s="3" t="str">
        <f t="shared" si="245"/>
        <v/>
      </c>
      <c r="H1118" s="3" t="str">
        <f t="shared" si="246"/>
        <v/>
      </c>
      <c r="I1118" s="3" t="str">
        <f t="shared" si="247"/>
        <v/>
      </c>
      <c r="K1118" s="5" t="str">
        <f t="shared" si="242"/>
        <v/>
      </c>
      <c r="L1118" s="5" t="str">
        <f t="shared" si="243"/>
        <v/>
      </c>
      <c r="N1118" s="2" t="str">
        <f t="shared" si="248"/>
        <v/>
      </c>
      <c r="O1118" s="2" t="str">
        <f t="shared" si="249"/>
        <v/>
      </c>
      <c r="P1118" s="2" t="str">
        <f t="shared" si="250"/>
        <v/>
      </c>
      <c r="Q1118" s="2" t="str">
        <f t="shared" si="251"/>
        <v/>
      </c>
      <c r="R1118" s="2" t="str">
        <f t="shared" si="252"/>
        <v/>
      </c>
      <c r="S1118" s="2" t="str">
        <f t="shared" si="253"/>
        <v/>
      </c>
      <c r="U1118" s="1"/>
      <c r="V1118" s="1"/>
      <c r="W1118" s="1"/>
      <c r="X1118" s="1"/>
      <c r="Y1118" s="1"/>
      <c r="AB1118" s="1"/>
      <c r="AE1118" s="1"/>
      <c r="AF1118" s="1"/>
      <c r="AG1118" s="1"/>
      <c r="AI1118" s="1"/>
      <c r="AJ1118" s="1"/>
      <c r="AK1118" s="1"/>
    </row>
    <row r="1119" spans="1:37" s="2" customFormat="1" x14ac:dyDescent="0.35">
      <c r="A1119" s="6" t="str">
        <f t="shared" si="244"/>
        <v/>
      </c>
      <c r="B1119" s="1">
        <v>0</v>
      </c>
      <c r="C1119" s="2" t="str">
        <f t="shared" si="254"/>
        <v/>
      </c>
      <c r="D1119" s="2" t="str">
        <f t="shared" si="254"/>
        <v/>
      </c>
      <c r="E1119" s="2" t="str">
        <f t="shared" si="254"/>
        <v/>
      </c>
      <c r="G1119" s="3" t="str">
        <f t="shared" si="245"/>
        <v/>
      </c>
      <c r="H1119" s="3" t="str">
        <f t="shared" si="246"/>
        <v/>
      </c>
      <c r="I1119" s="3" t="str">
        <f t="shared" si="247"/>
        <v/>
      </c>
      <c r="K1119" s="5" t="str">
        <f t="shared" si="242"/>
        <v/>
      </c>
      <c r="L1119" s="5" t="str">
        <f t="shared" si="243"/>
        <v/>
      </c>
      <c r="N1119" s="2" t="str">
        <f t="shared" si="248"/>
        <v/>
      </c>
      <c r="O1119" s="2" t="str">
        <f t="shared" si="249"/>
        <v/>
      </c>
      <c r="P1119" s="2" t="str">
        <f t="shared" si="250"/>
        <v/>
      </c>
      <c r="Q1119" s="2" t="str">
        <f t="shared" si="251"/>
        <v/>
      </c>
      <c r="R1119" s="2" t="str">
        <f t="shared" si="252"/>
        <v/>
      </c>
      <c r="S1119" s="2" t="str">
        <f t="shared" si="253"/>
        <v/>
      </c>
      <c r="U1119" s="1"/>
      <c r="V1119" s="1"/>
      <c r="W1119" s="1"/>
      <c r="X1119" s="1"/>
      <c r="Y1119" s="1"/>
      <c r="AB1119" s="1"/>
      <c r="AE1119" s="1"/>
      <c r="AF1119" s="1"/>
      <c r="AG1119" s="1"/>
      <c r="AI1119" s="1"/>
      <c r="AJ1119" s="1"/>
      <c r="AK1119" s="1"/>
    </row>
    <row r="1120" spans="1:37" s="2" customFormat="1" x14ac:dyDescent="0.35">
      <c r="A1120" s="6" t="str">
        <f t="shared" si="244"/>
        <v/>
      </c>
      <c r="B1120" s="1">
        <v>0</v>
      </c>
      <c r="C1120" s="2" t="str">
        <f t="shared" si="254"/>
        <v/>
      </c>
      <c r="D1120" s="2" t="str">
        <f t="shared" si="254"/>
        <v/>
      </c>
      <c r="E1120" s="2" t="str">
        <f t="shared" si="254"/>
        <v/>
      </c>
      <c r="G1120" s="3" t="str">
        <f t="shared" si="245"/>
        <v/>
      </c>
      <c r="H1120" s="3" t="str">
        <f t="shared" si="246"/>
        <v/>
      </c>
      <c r="I1120" s="3" t="str">
        <f t="shared" si="247"/>
        <v/>
      </c>
      <c r="K1120" s="5" t="str">
        <f t="shared" si="242"/>
        <v/>
      </c>
      <c r="L1120" s="5" t="str">
        <f t="shared" si="243"/>
        <v/>
      </c>
      <c r="N1120" s="2" t="str">
        <f t="shared" si="248"/>
        <v/>
      </c>
      <c r="O1120" s="2" t="str">
        <f t="shared" si="249"/>
        <v/>
      </c>
      <c r="P1120" s="2" t="str">
        <f t="shared" si="250"/>
        <v/>
      </c>
      <c r="Q1120" s="2" t="str">
        <f t="shared" si="251"/>
        <v/>
      </c>
      <c r="R1120" s="2" t="str">
        <f t="shared" si="252"/>
        <v/>
      </c>
      <c r="S1120" s="2" t="str">
        <f t="shared" si="253"/>
        <v/>
      </c>
      <c r="U1120" s="1"/>
      <c r="V1120" s="1"/>
      <c r="W1120" s="1"/>
      <c r="X1120" s="1"/>
      <c r="Y1120" s="1"/>
      <c r="AB1120" s="1"/>
      <c r="AE1120" s="1"/>
      <c r="AF1120" s="1"/>
      <c r="AG1120" s="1"/>
      <c r="AI1120" s="1"/>
      <c r="AJ1120" s="1"/>
      <c r="AK1120" s="1"/>
    </row>
    <row r="1121" spans="1:37" s="2" customFormat="1" x14ac:dyDescent="0.35">
      <c r="A1121" s="6" t="str">
        <f t="shared" si="244"/>
        <v/>
      </c>
      <c r="B1121" s="1">
        <v>0</v>
      </c>
      <c r="C1121" s="2" t="str">
        <f t="shared" si="254"/>
        <v/>
      </c>
      <c r="D1121" s="2" t="str">
        <f t="shared" si="254"/>
        <v/>
      </c>
      <c r="E1121" s="2" t="str">
        <f t="shared" si="254"/>
        <v/>
      </c>
      <c r="G1121" s="3" t="str">
        <f t="shared" si="245"/>
        <v/>
      </c>
      <c r="H1121" s="3" t="str">
        <f t="shared" si="246"/>
        <v/>
      </c>
      <c r="I1121" s="3" t="str">
        <f t="shared" si="247"/>
        <v/>
      </c>
      <c r="K1121" s="5" t="str">
        <f t="shared" si="242"/>
        <v/>
      </c>
      <c r="L1121" s="5" t="str">
        <f t="shared" si="243"/>
        <v/>
      </c>
      <c r="N1121" s="2" t="str">
        <f t="shared" si="248"/>
        <v/>
      </c>
      <c r="O1121" s="2" t="str">
        <f t="shared" si="249"/>
        <v/>
      </c>
      <c r="P1121" s="2" t="str">
        <f t="shared" si="250"/>
        <v/>
      </c>
      <c r="Q1121" s="2" t="str">
        <f t="shared" si="251"/>
        <v/>
      </c>
      <c r="R1121" s="2" t="str">
        <f t="shared" si="252"/>
        <v/>
      </c>
      <c r="S1121" s="2" t="str">
        <f t="shared" si="253"/>
        <v/>
      </c>
      <c r="U1121" s="1"/>
      <c r="V1121" s="1"/>
      <c r="W1121" s="1"/>
      <c r="X1121" s="1"/>
      <c r="Y1121" s="1"/>
      <c r="AB1121" s="1"/>
      <c r="AE1121" s="1"/>
      <c r="AF1121" s="1"/>
      <c r="AG1121" s="1"/>
      <c r="AI1121" s="1"/>
      <c r="AJ1121" s="1"/>
      <c r="AK1121" s="1"/>
    </row>
    <row r="1122" spans="1:37" s="2" customFormat="1" x14ac:dyDescent="0.35">
      <c r="A1122" s="6" t="str">
        <f t="shared" si="244"/>
        <v/>
      </c>
      <c r="B1122" s="1">
        <v>0</v>
      </c>
      <c r="C1122" s="2" t="str">
        <f t="shared" si="254"/>
        <v/>
      </c>
      <c r="D1122" s="2" t="str">
        <f t="shared" si="254"/>
        <v/>
      </c>
      <c r="E1122" s="2" t="str">
        <f t="shared" si="254"/>
        <v/>
      </c>
      <c r="G1122" s="3" t="str">
        <f t="shared" si="245"/>
        <v/>
      </c>
      <c r="H1122" s="3" t="str">
        <f t="shared" si="246"/>
        <v/>
      </c>
      <c r="I1122" s="3" t="str">
        <f t="shared" si="247"/>
        <v/>
      </c>
      <c r="K1122" s="5" t="str">
        <f t="shared" si="242"/>
        <v/>
      </c>
      <c r="L1122" s="5" t="str">
        <f t="shared" si="243"/>
        <v/>
      </c>
      <c r="N1122" s="2" t="str">
        <f t="shared" si="248"/>
        <v/>
      </c>
      <c r="O1122" s="2" t="str">
        <f t="shared" si="249"/>
        <v/>
      </c>
      <c r="P1122" s="2" t="str">
        <f t="shared" si="250"/>
        <v/>
      </c>
      <c r="Q1122" s="2" t="str">
        <f t="shared" si="251"/>
        <v/>
      </c>
      <c r="R1122" s="2" t="str">
        <f t="shared" si="252"/>
        <v/>
      </c>
      <c r="S1122" s="2" t="str">
        <f t="shared" si="253"/>
        <v/>
      </c>
      <c r="U1122" s="1"/>
      <c r="V1122" s="1"/>
      <c r="W1122" s="1"/>
      <c r="X1122" s="1"/>
      <c r="Y1122" s="1"/>
      <c r="AB1122" s="1"/>
      <c r="AE1122" s="1"/>
      <c r="AF1122" s="1"/>
      <c r="AG1122" s="1"/>
      <c r="AI1122" s="1"/>
      <c r="AJ1122" s="1"/>
      <c r="AK1122" s="1"/>
    </row>
    <row r="1123" spans="1:37" s="2" customFormat="1" x14ac:dyDescent="0.35">
      <c r="A1123" s="6" t="str">
        <f t="shared" si="244"/>
        <v/>
      </c>
      <c r="B1123" s="1">
        <v>0</v>
      </c>
      <c r="C1123" s="2" t="str">
        <f t="shared" si="254"/>
        <v/>
      </c>
      <c r="D1123" s="2" t="str">
        <f t="shared" si="254"/>
        <v/>
      </c>
      <c r="E1123" s="2" t="str">
        <f t="shared" si="254"/>
        <v/>
      </c>
      <c r="G1123" s="3" t="str">
        <f t="shared" si="245"/>
        <v/>
      </c>
      <c r="H1123" s="3" t="str">
        <f t="shared" si="246"/>
        <v/>
      </c>
      <c r="I1123" s="3" t="str">
        <f t="shared" si="247"/>
        <v/>
      </c>
      <c r="K1123" s="5" t="str">
        <f t="shared" si="242"/>
        <v/>
      </c>
      <c r="L1123" s="5" t="str">
        <f t="shared" si="243"/>
        <v/>
      </c>
      <c r="N1123" s="2" t="str">
        <f t="shared" si="248"/>
        <v/>
      </c>
      <c r="O1123" s="2" t="str">
        <f t="shared" si="249"/>
        <v/>
      </c>
      <c r="P1123" s="2" t="str">
        <f t="shared" si="250"/>
        <v/>
      </c>
      <c r="Q1123" s="2" t="str">
        <f t="shared" si="251"/>
        <v/>
      </c>
      <c r="R1123" s="2" t="str">
        <f t="shared" si="252"/>
        <v/>
      </c>
      <c r="S1123" s="2" t="str">
        <f t="shared" si="253"/>
        <v/>
      </c>
      <c r="U1123" s="1"/>
      <c r="V1123" s="1"/>
      <c r="W1123" s="1"/>
      <c r="X1123" s="1"/>
      <c r="Y1123" s="1"/>
      <c r="AB1123" s="1"/>
      <c r="AE1123" s="1"/>
      <c r="AF1123" s="1"/>
      <c r="AG1123" s="1"/>
      <c r="AI1123" s="1"/>
      <c r="AJ1123" s="1"/>
      <c r="AK1123" s="1"/>
    </row>
    <row r="1124" spans="1:37" s="2" customFormat="1" x14ac:dyDescent="0.35">
      <c r="A1124" s="6" t="str">
        <f t="shared" si="244"/>
        <v/>
      </c>
      <c r="B1124" s="1">
        <v>0</v>
      </c>
      <c r="C1124" s="2" t="str">
        <f t="shared" si="254"/>
        <v/>
      </c>
      <c r="D1124" s="2" t="str">
        <f t="shared" si="254"/>
        <v/>
      </c>
      <c r="E1124" s="2" t="str">
        <f t="shared" si="254"/>
        <v/>
      </c>
      <c r="G1124" s="3" t="str">
        <f t="shared" si="245"/>
        <v/>
      </c>
      <c r="H1124" s="3" t="str">
        <f t="shared" si="246"/>
        <v/>
      </c>
      <c r="I1124" s="3" t="str">
        <f t="shared" si="247"/>
        <v/>
      </c>
      <c r="K1124" s="5" t="str">
        <f t="shared" si="242"/>
        <v/>
      </c>
      <c r="L1124" s="5" t="str">
        <f t="shared" si="243"/>
        <v/>
      </c>
      <c r="N1124" s="2" t="str">
        <f t="shared" si="248"/>
        <v/>
      </c>
      <c r="O1124" s="2" t="str">
        <f t="shared" si="249"/>
        <v/>
      </c>
      <c r="P1124" s="2" t="str">
        <f t="shared" si="250"/>
        <v/>
      </c>
      <c r="Q1124" s="2" t="str">
        <f t="shared" si="251"/>
        <v/>
      </c>
      <c r="R1124" s="2" t="str">
        <f t="shared" si="252"/>
        <v/>
      </c>
      <c r="S1124" s="2" t="str">
        <f t="shared" si="253"/>
        <v/>
      </c>
      <c r="U1124" s="1"/>
      <c r="V1124" s="1"/>
      <c r="W1124" s="1"/>
      <c r="X1124" s="1"/>
      <c r="Y1124" s="1"/>
      <c r="AB1124" s="1"/>
      <c r="AE1124" s="1"/>
      <c r="AF1124" s="1"/>
      <c r="AG1124" s="1"/>
      <c r="AI1124" s="1"/>
      <c r="AJ1124" s="1"/>
      <c r="AK1124" s="1"/>
    </row>
    <row r="1125" spans="1:37" s="2" customFormat="1" x14ac:dyDescent="0.35">
      <c r="A1125" s="6" t="str">
        <f t="shared" si="244"/>
        <v/>
      </c>
      <c r="B1125" s="1">
        <v>0</v>
      </c>
      <c r="C1125" s="2" t="str">
        <f t="shared" si="254"/>
        <v/>
      </c>
      <c r="D1125" s="2" t="str">
        <f t="shared" si="254"/>
        <v/>
      </c>
      <c r="E1125" s="2" t="str">
        <f t="shared" si="254"/>
        <v/>
      </c>
      <c r="G1125" s="3" t="str">
        <f t="shared" si="245"/>
        <v/>
      </c>
      <c r="H1125" s="3" t="str">
        <f t="shared" si="246"/>
        <v/>
      </c>
      <c r="I1125" s="3" t="str">
        <f t="shared" si="247"/>
        <v/>
      </c>
      <c r="K1125" s="5" t="str">
        <f t="shared" si="242"/>
        <v/>
      </c>
      <c r="L1125" s="5" t="str">
        <f t="shared" si="243"/>
        <v/>
      </c>
      <c r="N1125" s="2" t="str">
        <f t="shared" si="248"/>
        <v/>
      </c>
      <c r="O1125" s="2" t="str">
        <f t="shared" si="249"/>
        <v/>
      </c>
      <c r="P1125" s="2" t="str">
        <f t="shared" si="250"/>
        <v/>
      </c>
      <c r="Q1125" s="2" t="str">
        <f t="shared" si="251"/>
        <v/>
      </c>
      <c r="R1125" s="2" t="str">
        <f t="shared" si="252"/>
        <v/>
      </c>
      <c r="S1125" s="2" t="str">
        <f t="shared" si="253"/>
        <v/>
      </c>
      <c r="U1125" s="1"/>
      <c r="V1125" s="1"/>
      <c r="W1125" s="1"/>
      <c r="X1125" s="1"/>
      <c r="Y1125" s="1"/>
      <c r="AB1125" s="1"/>
      <c r="AE1125" s="1"/>
      <c r="AF1125" s="1"/>
      <c r="AG1125" s="1"/>
      <c r="AI1125" s="1"/>
      <c r="AJ1125" s="1"/>
      <c r="AK1125" s="1"/>
    </row>
    <row r="1126" spans="1:37" s="2" customFormat="1" x14ac:dyDescent="0.35">
      <c r="A1126" s="6" t="str">
        <f t="shared" si="244"/>
        <v/>
      </c>
      <c r="B1126" s="1">
        <v>0</v>
      </c>
      <c r="C1126" s="2" t="str">
        <f t="shared" si="254"/>
        <v/>
      </c>
      <c r="D1126" s="2" t="str">
        <f t="shared" si="254"/>
        <v/>
      </c>
      <c r="E1126" s="2" t="str">
        <f t="shared" si="254"/>
        <v/>
      </c>
      <c r="G1126" s="3" t="str">
        <f t="shared" si="245"/>
        <v/>
      </c>
      <c r="H1126" s="3" t="str">
        <f t="shared" si="246"/>
        <v/>
      </c>
      <c r="I1126" s="3" t="str">
        <f t="shared" si="247"/>
        <v/>
      </c>
      <c r="K1126" s="5" t="str">
        <f t="shared" si="242"/>
        <v/>
      </c>
      <c r="L1126" s="5" t="str">
        <f t="shared" si="243"/>
        <v/>
      </c>
      <c r="N1126" s="2" t="str">
        <f t="shared" si="248"/>
        <v/>
      </c>
      <c r="O1126" s="2" t="str">
        <f t="shared" si="249"/>
        <v/>
      </c>
      <c r="P1126" s="2" t="str">
        <f t="shared" si="250"/>
        <v/>
      </c>
      <c r="Q1126" s="2" t="str">
        <f t="shared" si="251"/>
        <v/>
      </c>
      <c r="R1126" s="2" t="str">
        <f t="shared" si="252"/>
        <v/>
      </c>
      <c r="S1126" s="2" t="str">
        <f t="shared" si="253"/>
        <v/>
      </c>
      <c r="U1126" s="1"/>
      <c r="V1126" s="1"/>
      <c r="W1126" s="1"/>
      <c r="X1126" s="1"/>
      <c r="Y1126" s="1"/>
      <c r="AB1126" s="1"/>
      <c r="AE1126" s="1"/>
      <c r="AF1126" s="1"/>
      <c r="AG1126" s="1"/>
      <c r="AI1126" s="1"/>
      <c r="AJ1126" s="1"/>
      <c r="AK1126" s="1"/>
    </row>
    <row r="1127" spans="1:37" s="2" customFormat="1" x14ac:dyDescent="0.35">
      <c r="A1127" s="6" t="str">
        <f t="shared" si="244"/>
        <v/>
      </c>
      <c r="B1127" s="1">
        <v>0</v>
      </c>
      <c r="C1127" s="2" t="str">
        <f t="shared" si="254"/>
        <v/>
      </c>
      <c r="D1127" s="2" t="str">
        <f t="shared" si="254"/>
        <v/>
      </c>
      <c r="E1127" s="2" t="str">
        <f t="shared" si="254"/>
        <v/>
      </c>
      <c r="G1127" s="3" t="str">
        <f t="shared" si="245"/>
        <v/>
      </c>
      <c r="H1127" s="3" t="str">
        <f t="shared" si="246"/>
        <v/>
      </c>
      <c r="I1127" s="3" t="str">
        <f t="shared" si="247"/>
        <v/>
      </c>
      <c r="K1127" s="5" t="str">
        <f t="shared" si="242"/>
        <v/>
      </c>
      <c r="L1127" s="5" t="str">
        <f t="shared" si="243"/>
        <v/>
      </c>
      <c r="N1127" s="2" t="str">
        <f t="shared" si="248"/>
        <v/>
      </c>
      <c r="O1127" s="2" t="str">
        <f t="shared" si="249"/>
        <v/>
      </c>
      <c r="P1127" s="2" t="str">
        <f t="shared" si="250"/>
        <v/>
      </c>
      <c r="Q1127" s="2" t="str">
        <f t="shared" si="251"/>
        <v/>
      </c>
      <c r="R1127" s="2" t="str">
        <f t="shared" si="252"/>
        <v/>
      </c>
      <c r="S1127" s="2" t="str">
        <f t="shared" si="253"/>
        <v/>
      </c>
      <c r="U1127" s="1"/>
      <c r="V1127" s="1"/>
      <c r="W1127" s="1"/>
      <c r="X1127" s="1"/>
      <c r="Y1127" s="1"/>
      <c r="AB1127" s="1"/>
      <c r="AE1127" s="1"/>
      <c r="AF1127" s="1"/>
      <c r="AG1127" s="1"/>
      <c r="AI1127" s="1"/>
      <c r="AJ1127" s="1"/>
      <c r="AK1127" s="1"/>
    </row>
    <row r="1128" spans="1:37" s="2" customFormat="1" x14ac:dyDescent="0.35">
      <c r="A1128" s="6" t="str">
        <f t="shared" si="244"/>
        <v/>
      </c>
      <c r="B1128" s="1">
        <v>0</v>
      </c>
      <c r="C1128" s="2" t="str">
        <f t="shared" si="254"/>
        <v/>
      </c>
      <c r="D1128" s="2" t="str">
        <f t="shared" si="254"/>
        <v/>
      </c>
      <c r="E1128" s="2" t="str">
        <f t="shared" si="254"/>
        <v/>
      </c>
      <c r="G1128" s="3" t="str">
        <f t="shared" si="245"/>
        <v/>
      </c>
      <c r="H1128" s="3" t="str">
        <f t="shared" si="246"/>
        <v/>
      </c>
      <c r="I1128" s="3" t="str">
        <f t="shared" si="247"/>
        <v/>
      </c>
      <c r="K1128" s="5" t="str">
        <f t="shared" si="242"/>
        <v/>
      </c>
      <c r="L1128" s="5" t="str">
        <f t="shared" si="243"/>
        <v/>
      </c>
      <c r="N1128" s="2" t="str">
        <f t="shared" si="248"/>
        <v/>
      </c>
      <c r="O1128" s="2" t="str">
        <f t="shared" si="249"/>
        <v/>
      </c>
      <c r="P1128" s="2" t="str">
        <f t="shared" si="250"/>
        <v/>
      </c>
      <c r="Q1128" s="2" t="str">
        <f t="shared" si="251"/>
        <v/>
      </c>
      <c r="R1128" s="2" t="str">
        <f t="shared" si="252"/>
        <v/>
      </c>
      <c r="S1128" s="2" t="str">
        <f t="shared" si="253"/>
        <v/>
      </c>
      <c r="U1128" s="1"/>
      <c r="V1128" s="1"/>
      <c r="W1128" s="1"/>
      <c r="X1128" s="1"/>
      <c r="Y1128" s="1"/>
      <c r="AB1128" s="1"/>
      <c r="AE1128" s="1"/>
      <c r="AF1128" s="1"/>
      <c r="AG1128" s="1"/>
      <c r="AI1128" s="1"/>
      <c r="AJ1128" s="1"/>
      <c r="AK1128" s="1"/>
    </row>
    <row r="1129" spans="1:37" s="2" customFormat="1" x14ac:dyDescent="0.35">
      <c r="A1129" s="6" t="str">
        <f t="shared" si="244"/>
        <v/>
      </c>
      <c r="B1129" s="1">
        <v>0</v>
      </c>
      <c r="C1129" s="2" t="str">
        <f t="shared" si="254"/>
        <v/>
      </c>
      <c r="D1129" s="2" t="str">
        <f t="shared" si="254"/>
        <v/>
      </c>
      <c r="E1129" s="2" t="str">
        <f t="shared" si="254"/>
        <v/>
      </c>
      <c r="G1129" s="3" t="str">
        <f t="shared" si="245"/>
        <v/>
      </c>
      <c r="H1129" s="3" t="str">
        <f t="shared" si="246"/>
        <v/>
      </c>
      <c r="I1129" s="3" t="str">
        <f t="shared" si="247"/>
        <v/>
      </c>
      <c r="K1129" s="5" t="str">
        <f t="shared" si="242"/>
        <v/>
      </c>
      <c r="L1129" s="5" t="str">
        <f t="shared" si="243"/>
        <v/>
      </c>
      <c r="N1129" s="2" t="str">
        <f t="shared" si="248"/>
        <v/>
      </c>
      <c r="O1129" s="2" t="str">
        <f t="shared" si="249"/>
        <v/>
      </c>
      <c r="P1129" s="2" t="str">
        <f t="shared" si="250"/>
        <v/>
      </c>
      <c r="Q1129" s="2" t="str">
        <f t="shared" si="251"/>
        <v/>
      </c>
      <c r="R1129" s="2" t="str">
        <f t="shared" si="252"/>
        <v/>
      </c>
      <c r="S1129" s="2" t="str">
        <f t="shared" si="253"/>
        <v/>
      </c>
      <c r="U1129" s="1"/>
      <c r="V1129" s="1"/>
      <c r="W1129" s="1"/>
      <c r="X1129" s="1"/>
      <c r="Y1129" s="1"/>
      <c r="AB1129" s="1"/>
      <c r="AE1129" s="1"/>
      <c r="AF1129" s="1"/>
      <c r="AG1129" s="1"/>
      <c r="AI1129" s="1"/>
      <c r="AJ1129" s="1"/>
      <c r="AK1129" s="1"/>
    </row>
    <row r="1130" spans="1:37" s="2" customFormat="1" x14ac:dyDescent="0.35">
      <c r="A1130" s="6" t="str">
        <f t="shared" si="244"/>
        <v/>
      </c>
      <c r="B1130" s="1">
        <v>0</v>
      </c>
      <c r="C1130" s="2" t="str">
        <f t="shared" si="254"/>
        <v/>
      </c>
      <c r="D1130" s="2" t="str">
        <f t="shared" si="254"/>
        <v/>
      </c>
      <c r="E1130" s="2" t="str">
        <f t="shared" si="254"/>
        <v/>
      </c>
      <c r="G1130" s="3" t="str">
        <f t="shared" si="245"/>
        <v/>
      </c>
      <c r="H1130" s="3" t="str">
        <f t="shared" si="246"/>
        <v/>
      </c>
      <c r="I1130" s="3" t="str">
        <f t="shared" si="247"/>
        <v/>
      </c>
      <c r="K1130" s="5" t="str">
        <f t="shared" si="242"/>
        <v/>
      </c>
      <c r="L1130" s="5" t="str">
        <f t="shared" si="243"/>
        <v/>
      </c>
      <c r="N1130" s="2" t="str">
        <f t="shared" si="248"/>
        <v/>
      </c>
      <c r="O1130" s="2" t="str">
        <f t="shared" si="249"/>
        <v/>
      </c>
      <c r="P1130" s="2" t="str">
        <f t="shared" si="250"/>
        <v/>
      </c>
      <c r="Q1130" s="2" t="str">
        <f t="shared" si="251"/>
        <v/>
      </c>
      <c r="R1130" s="2" t="str">
        <f t="shared" si="252"/>
        <v/>
      </c>
      <c r="S1130" s="2" t="str">
        <f t="shared" si="253"/>
        <v/>
      </c>
      <c r="U1130" s="1"/>
      <c r="V1130" s="1"/>
      <c r="W1130" s="1"/>
      <c r="X1130" s="1"/>
      <c r="Y1130" s="1"/>
      <c r="AB1130" s="1"/>
      <c r="AE1130" s="1"/>
      <c r="AF1130" s="1"/>
      <c r="AG1130" s="1"/>
      <c r="AI1130" s="1"/>
      <c r="AJ1130" s="1"/>
      <c r="AK1130" s="1"/>
    </row>
    <row r="1131" spans="1:37" s="2" customFormat="1" x14ac:dyDescent="0.35">
      <c r="A1131" s="6" t="str">
        <f t="shared" si="244"/>
        <v/>
      </c>
      <c r="B1131" s="1">
        <v>0</v>
      </c>
      <c r="C1131" s="2" t="str">
        <f t="shared" si="254"/>
        <v/>
      </c>
      <c r="D1131" s="2" t="str">
        <f t="shared" si="254"/>
        <v/>
      </c>
      <c r="E1131" s="2" t="str">
        <f t="shared" si="254"/>
        <v/>
      </c>
      <c r="G1131" s="3" t="str">
        <f t="shared" si="245"/>
        <v/>
      </c>
      <c r="H1131" s="3" t="str">
        <f t="shared" si="246"/>
        <v/>
      </c>
      <c r="I1131" s="3" t="str">
        <f t="shared" si="247"/>
        <v/>
      </c>
      <c r="K1131" s="5" t="str">
        <f t="shared" si="242"/>
        <v/>
      </c>
      <c r="L1131" s="5" t="str">
        <f t="shared" si="243"/>
        <v/>
      </c>
      <c r="N1131" s="2" t="str">
        <f t="shared" si="248"/>
        <v/>
      </c>
      <c r="O1131" s="2" t="str">
        <f t="shared" si="249"/>
        <v/>
      </c>
      <c r="P1131" s="2" t="str">
        <f t="shared" si="250"/>
        <v/>
      </c>
      <c r="Q1131" s="2" t="str">
        <f t="shared" si="251"/>
        <v/>
      </c>
      <c r="R1131" s="2" t="str">
        <f t="shared" si="252"/>
        <v/>
      </c>
      <c r="S1131" s="2" t="str">
        <f t="shared" si="253"/>
        <v/>
      </c>
      <c r="U1131" s="1"/>
      <c r="V1131" s="1"/>
      <c r="W1131" s="1"/>
      <c r="X1131" s="1"/>
      <c r="Y1131" s="1"/>
      <c r="AB1131" s="1"/>
      <c r="AE1131" s="1"/>
      <c r="AF1131" s="1"/>
      <c r="AG1131" s="1"/>
      <c r="AI1131" s="1"/>
      <c r="AJ1131" s="1"/>
      <c r="AK1131" s="1"/>
    </row>
    <row r="1132" spans="1:37" s="2" customFormat="1" x14ac:dyDescent="0.35">
      <c r="A1132" s="6" t="str">
        <f t="shared" si="244"/>
        <v/>
      </c>
      <c r="B1132" s="1">
        <v>0</v>
      </c>
      <c r="C1132" s="2" t="str">
        <f t="shared" si="254"/>
        <v/>
      </c>
      <c r="D1132" s="2" t="str">
        <f t="shared" si="254"/>
        <v/>
      </c>
      <c r="E1132" s="2" t="str">
        <f t="shared" si="254"/>
        <v/>
      </c>
      <c r="G1132" s="3" t="str">
        <f t="shared" si="245"/>
        <v/>
      </c>
      <c r="H1132" s="3" t="str">
        <f t="shared" si="246"/>
        <v/>
      </c>
      <c r="I1132" s="3" t="str">
        <f t="shared" si="247"/>
        <v/>
      </c>
      <c r="K1132" s="5" t="str">
        <f t="shared" si="242"/>
        <v/>
      </c>
      <c r="L1132" s="5" t="str">
        <f t="shared" si="243"/>
        <v/>
      </c>
      <c r="N1132" s="2" t="str">
        <f t="shared" si="248"/>
        <v/>
      </c>
      <c r="O1132" s="2" t="str">
        <f t="shared" si="249"/>
        <v/>
      </c>
      <c r="P1132" s="2" t="str">
        <f t="shared" si="250"/>
        <v/>
      </c>
      <c r="Q1132" s="2" t="str">
        <f t="shared" si="251"/>
        <v/>
      </c>
      <c r="R1132" s="2" t="str">
        <f t="shared" si="252"/>
        <v/>
      </c>
      <c r="S1132" s="2" t="str">
        <f t="shared" si="253"/>
        <v/>
      </c>
      <c r="U1132" s="1"/>
      <c r="V1132" s="1"/>
      <c r="W1132" s="1"/>
      <c r="X1132" s="1"/>
      <c r="Y1132" s="1"/>
      <c r="AB1132" s="1"/>
      <c r="AE1132" s="1"/>
      <c r="AF1132" s="1"/>
      <c r="AG1132" s="1"/>
      <c r="AI1132" s="1"/>
      <c r="AJ1132" s="1"/>
      <c r="AK1132" s="1"/>
    </row>
    <row r="1133" spans="1:37" s="2" customFormat="1" x14ac:dyDescent="0.35">
      <c r="A1133" s="6" t="str">
        <f t="shared" si="244"/>
        <v/>
      </c>
      <c r="B1133" s="1">
        <v>0</v>
      </c>
      <c r="C1133" s="2" t="str">
        <f t="shared" si="254"/>
        <v/>
      </c>
      <c r="D1133" s="2" t="str">
        <f t="shared" si="254"/>
        <v/>
      </c>
      <c r="E1133" s="2" t="str">
        <f t="shared" si="254"/>
        <v/>
      </c>
      <c r="G1133" s="3" t="str">
        <f t="shared" si="245"/>
        <v/>
      </c>
      <c r="H1133" s="3" t="str">
        <f t="shared" si="246"/>
        <v/>
      </c>
      <c r="I1133" s="3" t="str">
        <f t="shared" si="247"/>
        <v/>
      </c>
      <c r="K1133" s="5" t="str">
        <f t="shared" si="242"/>
        <v/>
      </c>
      <c r="L1133" s="5" t="str">
        <f t="shared" si="243"/>
        <v/>
      </c>
      <c r="N1133" s="2" t="str">
        <f t="shared" si="248"/>
        <v/>
      </c>
      <c r="O1133" s="2" t="str">
        <f t="shared" si="249"/>
        <v/>
      </c>
      <c r="P1133" s="2" t="str">
        <f t="shared" si="250"/>
        <v/>
      </c>
      <c r="Q1133" s="2" t="str">
        <f t="shared" si="251"/>
        <v/>
      </c>
      <c r="R1133" s="2" t="str">
        <f t="shared" si="252"/>
        <v/>
      </c>
      <c r="S1133" s="2" t="str">
        <f t="shared" si="253"/>
        <v/>
      </c>
      <c r="U1133" s="1"/>
      <c r="V1133" s="1"/>
      <c r="W1133" s="1"/>
      <c r="X1133" s="1"/>
      <c r="Y1133" s="1"/>
      <c r="AB1133" s="1"/>
      <c r="AE1133" s="1"/>
      <c r="AF1133" s="1"/>
      <c r="AG1133" s="1"/>
      <c r="AI1133" s="1"/>
      <c r="AJ1133" s="1"/>
      <c r="AK1133" s="1"/>
    </row>
    <row r="1134" spans="1:37" s="2" customFormat="1" x14ac:dyDescent="0.35">
      <c r="A1134" s="6" t="str">
        <f t="shared" si="244"/>
        <v/>
      </c>
      <c r="B1134" s="1">
        <v>0</v>
      </c>
      <c r="C1134" s="2" t="str">
        <f t="shared" si="254"/>
        <v/>
      </c>
      <c r="D1134" s="2" t="str">
        <f t="shared" si="254"/>
        <v/>
      </c>
      <c r="E1134" s="2" t="str">
        <f t="shared" si="254"/>
        <v/>
      </c>
      <c r="G1134" s="3" t="str">
        <f t="shared" si="245"/>
        <v/>
      </c>
      <c r="H1134" s="3" t="str">
        <f t="shared" si="246"/>
        <v/>
      </c>
      <c r="I1134" s="3" t="str">
        <f t="shared" si="247"/>
        <v/>
      </c>
      <c r="K1134" s="5" t="str">
        <f t="shared" si="242"/>
        <v/>
      </c>
      <c r="L1134" s="5" t="str">
        <f t="shared" si="243"/>
        <v/>
      </c>
      <c r="N1134" s="2" t="str">
        <f t="shared" si="248"/>
        <v/>
      </c>
      <c r="O1134" s="2" t="str">
        <f t="shared" si="249"/>
        <v/>
      </c>
      <c r="P1134" s="2" t="str">
        <f t="shared" si="250"/>
        <v/>
      </c>
      <c r="Q1134" s="2" t="str">
        <f t="shared" si="251"/>
        <v/>
      </c>
      <c r="R1134" s="2" t="str">
        <f t="shared" si="252"/>
        <v/>
      </c>
      <c r="S1134" s="2" t="str">
        <f t="shared" si="253"/>
        <v/>
      </c>
      <c r="U1134" s="1"/>
      <c r="V1134" s="1"/>
      <c r="W1134" s="1"/>
      <c r="X1134" s="1"/>
      <c r="Y1134" s="1"/>
      <c r="AB1134" s="1"/>
      <c r="AE1134" s="1"/>
      <c r="AF1134" s="1"/>
      <c r="AG1134" s="1"/>
      <c r="AI1134" s="1"/>
      <c r="AJ1134" s="1"/>
      <c r="AK1134" s="1"/>
    </row>
    <row r="1135" spans="1:37" s="2" customFormat="1" x14ac:dyDescent="0.35">
      <c r="A1135" s="6" t="str">
        <f t="shared" si="244"/>
        <v/>
      </c>
      <c r="B1135" s="1">
        <v>0</v>
      </c>
      <c r="C1135" s="2" t="str">
        <f t="shared" si="254"/>
        <v/>
      </c>
      <c r="D1135" s="2" t="str">
        <f t="shared" si="254"/>
        <v/>
      </c>
      <c r="E1135" s="2" t="str">
        <f t="shared" si="254"/>
        <v/>
      </c>
      <c r="G1135" s="3" t="str">
        <f t="shared" si="245"/>
        <v/>
      </c>
      <c r="H1135" s="3" t="str">
        <f t="shared" si="246"/>
        <v/>
      </c>
      <c r="I1135" s="3" t="str">
        <f t="shared" si="247"/>
        <v/>
      </c>
      <c r="K1135" s="5" t="str">
        <f t="shared" si="242"/>
        <v/>
      </c>
      <c r="L1135" s="5" t="str">
        <f t="shared" si="243"/>
        <v/>
      </c>
      <c r="N1135" s="2" t="str">
        <f t="shared" si="248"/>
        <v/>
      </c>
      <c r="O1135" s="2" t="str">
        <f t="shared" si="249"/>
        <v/>
      </c>
      <c r="P1135" s="2" t="str">
        <f t="shared" si="250"/>
        <v/>
      </c>
      <c r="Q1135" s="2" t="str">
        <f t="shared" si="251"/>
        <v/>
      </c>
      <c r="R1135" s="2" t="str">
        <f t="shared" si="252"/>
        <v/>
      </c>
      <c r="S1135" s="2" t="str">
        <f t="shared" si="253"/>
        <v/>
      </c>
      <c r="U1135" s="1"/>
      <c r="V1135" s="1"/>
      <c r="W1135" s="1"/>
      <c r="X1135" s="1"/>
      <c r="Y1135" s="1"/>
      <c r="AB1135" s="1"/>
      <c r="AE1135" s="1"/>
      <c r="AF1135" s="1"/>
      <c r="AG1135" s="1"/>
      <c r="AI1135" s="1"/>
      <c r="AJ1135" s="1"/>
      <c r="AK1135" s="1"/>
    </row>
    <row r="1136" spans="1:37" s="2" customFormat="1" x14ac:dyDescent="0.35">
      <c r="A1136" s="6" t="str">
        <f t="shared" si="244"/>
        <v/>
      </c>
      <c r="B1136" s="1">
        <v>0</v>
      </c>
      <c r="C1136" s="2" t="str">
        <f t="shared" si="254"/>
        <v/>
      </c>
      <c r="D1136" s="2" t="str">
        <f t="shared" si="254"/>
        <v/>
      </c>
      <c r="E1136" s="2" t="str">
        <f t="shared" si="254"/>
        <v/>
      </c>
      <c r="G1136" s="3" t="str">
        <f t="shared" si="245"/>
        <v/>
      </c>
      <c r="H1136" s="3" t="str">
        <f t="shared" si="246"/>
        <v/>
      </c>
      <c r="I1136" s="3" t="str">
        <f t="shared" si="247"/>
        <v/>
      </c>
      <c r="K1136" s="5" t="str">
        <f t="shared" si="242"/>
        <v/>
      </c>
      <c r="L1136" s="5" t="str">
        <f t="shared" si="243"/>
        <v/>
      </c>
      <c r="N1136" s="2" t="str">
        <f t="shared" si="248"/>
        <v/>
      </c>
      <c r="O1136" s="2" t="str">
        <f t="shared" si="249"/>
        <v/>
      </c>
      <c r="P1136" s="2" t="str">
        <f t="shared" si="250"/>
        <v/>
      </c>
      <c r="Q1136" s="2" t="str">
        <f t="shared" si="251"/>
        <v/>
      </c>
      <c r="R1136" s="2" t="str">
        <f t="shared" si="252"/>
        <v/>
      </c>
      <c r="S1136" s="2" t="str">
        <f t="shared" si="253"/>
        <v/>
      </c>
      <c r="U1136" s="1"/>
      <c r="V1136" s="1"/>
      <c r="W1136" s="1"/>
      <c r="X1136" s="1"/>
      <c r="Y1136" s="1"/>
      <c r="AB1136" s="1"/>
      <c r="AE1136" s="1"/>
      <c r="AF1136" s="1"/>
      <c r="AG1136" s="1"/>
      <c r="AI1136" s="1"/>
      <c r="AJ1136" s="1"/>
      <c r="AK1136" s="1"/>
    </row>
    <row r="1137" spans="1:37" s="2" customFormat="1" x14ac:dyDescent="0.35">
      <c r="A1137" s="6" t="str">
        <f t="shared" si="244"/>
        <v/>
      </c>
      <c r="B1137" s="1">
        <v>0</v>
      </c>
      <c r="C1137" s="2" t="str">
        <f t="shared" si="254"/>
        <v/>
      </c>
      <c r="D1137" s="2" t="str">
        <f t="shared" si="254"/>
        <v/>
      </c>
      <c r="E1137" s="2" t="str">
        <f t="shared" si="254"/>
        <v/>
      </c>
      <c r="G1137" s="3" t="str">
        <f t="shared" si="245"/>
        <v/>
      </c>
      <c r="H1137" s="3" t="str">
        <f t="shared" si="246"/>
        <v/>
      </c>
      <c r="I1137" s="3" t="str">
        <f t="shared" si="247"/>
        <v/>
      </c>
      <c r="K1137" s="5" t="str">
        <f t="shared" si="242"/>
        <v/>
      </c>
      <c r="L1137" s="5" t="str">
        <f t="shared" si="243"/>
        <v/>
      </c>
      <c r="N1137" s="2" t="str">
        <f t="shared" si="248"/>
        <v/>
      </c>
      <c r="O1137" s="2" t="str">
        <f t="shared" si="249"/>
        <v/>
      </c>
      <c r="P1137" s="2" t="str">
        <f t="shared" si="250"/>
        <v/>
      </c>
      <c r="Q1137" s="2" t="str">
        <f t="shared" si="251"/>
        <v/>
      </c>
      <c r="R1137" s="2" t="str">
        <f t="shared" si="252"/>
        <v/>
      </c>
      <c r="S1137" s="2" t="str">
        <f t="shared" si="253"/>
        <v/>
      </c>
      <c r="U1137" s="1"/>
      <c r="V1137" s="1"/>
      <c r="W1137" s="1"/>
      <c r="X1137" s="1"/>
      <c r="Y1137" s="1"/>
      <c r="AB1137" s="1"/>
      <c r="AE1137" s="1"/>
      <c r="AF1137" s="1"/>
      <c r="AG1137" s="1"/>
      <c r="AI1137" s="1"/>
      <c r="AJ1137" s="1"/>
      <c r="AK1137" s="1"/>
    </row>
    <row r="1138" spans="1:37" s="2" customFormat="1" x14ac:dyDescent="0.35">
      <c r="A1138" s="6" t="str">
        <f t="shared" si="244"/>
        <v/>
      </c>
      <c r="B1138" s="1">
        <v>0</v>
      </c>
      <c r="C1138" s="2" t="str">
        <f t="shared" si="254"/>
        <v/>
      </c>
      <c r="D1138" s="2" t="str">
        <f t="shared" si="254"/>
        <v/>
      </c>
      <c r="E1138" s="2" t="str">
        <f t="shared" si="254"/>
        <v/>
      </c>
      <c r="G1138" s="3" t="str">
        <f t="shared" si="245"/>
        <v/>
      </c>
      <c r="H1138" s="3" t="str">
        <f t="shared" si="246"/>
        <v/>
      </c>
      <c r="I1138" s="3" t="str">
        <f t="shared" si="247"/>
        <v/>
      </c>
      <c r="K1138" s="5" t="str">
        <f t="shared" si="242"/>
        <v/>
      </c>
      <c r="L1138" s="5" t="str">
        <f t="shared" si="243"/>
        <v/>
      </c>
      <c r="N1138" s="2" t="str">
        <f t="shared" si="248"/>
        <v/>
      </c>
      <c r="O1138" s="2" t="str">
        <f t="shared" si="249"/>
        <v/>
      </c>
      <c r="P1138" s="2" t="str">
        <f t="shared" si="250"/>
        <v/>
      </c>
      <c r="Q1138" s="2" t="str">
        <f t="shared" si="251"/>
        <v/>
      </c>
      <c r="R1138" s="2" t="str">
        <f t="shared" si="252"/>
        <v/>
      </c>
      <c r="S1138" s="2" t="str">
        <f t="shared" si="253"/>
        <v/>
      </c>
      <c r="U1138" s="1"/>
      <c r="V1138" s="1"/>
      <c r="W1138" s="1"/>
      <c r="X1138" s="1"/>
      <c r="Y1138" s="1"/>
      <c r="AB1138" s="1"/>
      <c r="AE1138" s="1"/>
      <c r="AF1138" s="1"/>
      <c r="AG1138" s="1"/>
      <c r="AI1138" s="1"/>
      <c r="AJ1138" s="1"/>
      <c r="AK1138" s="1"/>
    </row>
    <row r="1139" spans="1:37" s="2" customFormat="1" x14ac:dyDescent="0.35">
      <c r="A1139" s="6" t="str">
        <f t="shared" si="244"/>
        <v/>
      </c>
      <c r="B1139" s="1">
        <v>0</v>
      </c>
      <c r="C1139" s="2" t="str">
        <f t="shared" si="254"/>
        <v/>
      </c>
      <c r="D1139" s="2" t="str">
        <f t="shared" si="254"/>
        <v/>
      </c>
      <c r="E1139" s="2" t="str">
        <f t="shared" si="254"/>
        <v/>
      </c>
      <c r="G1139" s="3" t="str">
        <f t="shared" si="245"/>
        <v/>
      </c>
      <c r="H1139" s="3" t="str">
        <f t="shared" si="246"/>
        <v/>
      </c>
      <c r="I1139" s="3" t="str">
        <f t="shared" si="247"/>
        <v/>
      </c>
      <c r="K1139" s="5" t="str">
        <f t="shared" si="242"/>
        <v/>
      </c>
      <c r="L1139" s="5" t="str">
        <f t="shared" si="243"/>
        <v/>
      </c>
      <c r="N1139" s="2" t="str">
        <f t="shared" si="248"/>
        <v/>
      </c>
      <c r="O1139" s="2" t="str">
        <f t="shared" si="249"/>
        <v/>
      </c>
      <c r="P1139" s="2" t="str">
        <f t="shared" si="250"/>
        <v/>
      </c>
      <c r="Q1139" s="2" t="str">
        <f t="shared" si="251"/>
        <v/>
      </c>
      <c r="R1139" s="2" t="str">
        <f t="shared" si="252"/>
        <v/>
      </c>
      <c r="S1139" s="2" t="str">
        <f t="shared" si="253"/>
        <v/>
      </c>
      <c r="U1139" s="1"/>
      <c r="V1139" s="1"/>
      <c r="W1139" s="1"/>
      <c r="X1139" s="1"/>
      <c r="Y1139" s="1"/>
      <c r="AB1139" s="1"/>
      <c r="AE1139" s="1"/>
      <c r="AF1139" s="1"/>
      <c r="AG1139" s="1"/>
      <c r="AI1139" s="1"/>
      <c r="AJ1139" s="1"/>
      <c r="AK1139" s="1"/>
    </row>
    <row r="1140" spans="1:37" s="2" customFormat="1" x14ac:dyDescent="0.35">
      <c r="A1140" s="6" t="str">
        <f t="shared" si="244"/>
        <v/>
      </c>
      <c r="B1140" s="1">
        <v>0</v>
      </c>
      <c r="C1140" s="2" t="str">
        <f t="shared" si="254"/>
        <v/>
      </c>
      <c r="D1140" s="2" t="str">
        <f t="shared" si="254"/>
        <v/>
      </c>
      <c r="E1140" s="2" t="str">
        <f t="shared" si="254"/>
        <v/>
      </c>
      <c r="G1140" s="3" t="str">
        <f t="shared" si="245"/>
        <v/>
      </c>
      <c r="H1140" s="3" t="str">
        <f t="shared" si="246"/>
        <v/>
      </c>
      <c r="I1140" s="3" t="str">
        <f t="shared" si="247"/>
        <v/>
      </c>
      <c r="K1140" s="5" t="str">
        <f t="shared" si="242"/>
        <v/>
      </c>
      <c r="L1140" s="5" t="str">
        <f t="shared" si="243"/>
        <v/>
      </c>
      <c r="N1140" s="2" t="str">
        <f t="shared" si="248"/>
        <v/>
      </c>
      <c r="O1140" s="2" t="str">
        <f t="shared" si="249"/>
        <v/>
      </c>
      <c r="P1140" s="2" t="str">
        <f t="shared" si="250"/>
        <v/>
      </c>
      <c r="Q1140" s="2" t="str">
        <f t="shared" si="251"/>
        <v/>
      </c>
      <c r="R1140" s="2" t="str">
        <f t="shared" si="252"/>
        <v/>
      </c>
      <c r="S1140" s="2" t="str">
        <f t="shared" si="253"/>
        <v/>
      </c>
      <c r="U1140" s="1"/>
      <c r="V1140" s="1"/>
      <c r="W1140" s="1"/>
      <c r="X1140" s="1"/>
      <c r="Y1140" s="1"/>
      <c r="AB1140" s="1"/>
      <c r="AE1140" s="1"/>
      <c r="AF1140" s="1"/>
      <c r="AG1140" s="1"/>
      <c r="AI1140" s="1"/>
      <c r="AJ1140" s="1"/>
      <c r="AK1140" s="1"/>
    </row>
    <row r="1141" spans="1:37" s="2" customFormat="1" x14ac:dyDescent="0.35">
      <c r="A1141" s="6" t="str">
        <f t="shared" si="244"/>
        <v/>
      </c>
      <c r="B1141" s="1">
        <v>0</v>
      </c>
      <c r="C1141" s="2" t="str">
        <f t="shared" si="254"/>
        <v/>
      </c>
      <c r="D1141" s="2" t="str">
        <f t="shared" si="254"/>
        <v/>
      </c>
      <c r="E1141" s="2" t="str">
        <f t="shared" si="254"/>
        <v/>
      </c>
      <c r="G1141" s="3" t="str">
        <f t="shared" si="245"/>
        <v/>
      </c>
      <c r="H1141" s="3" t="str">
        <f t="shared" si="246"/>
        <v/>
      </c>
      <c r="I1141" s="3" t="str">
        <f t="shared" si="247"/>
        <v/>
      </c>
      <c r="K1141" s="5" t="str">
        <f t="shared" si="242"/>
        <v/>
      </c>
      <c r="L1141" s="5" t="str">
        <f t="shared" si="243"/>
        <v/>
      </c>
      <c r="N1141" s="2" t="str">
        <f t="shared" si="248"/>
        <v/>
      </c>
      <c r="O1141" s="2" t="str">
        <f t="shared" si="249"/>
        <v/>
      </c>
      <c r="P1141" s="2" t="str">
        <f t="shared" si="250"/>
        <v/>
      </c>
      <c r="Q1141" s="2" t="str">
        <f t="shared" si="251"/>
        <v/>
      </c>
      <c r="R1141" s="2" t="str">
        <f t="shared" si="252"/>
        <v/>
      </c>
      <c r="S1141" s="2" t="str">
        <f t="shared" si="253"/>
        <v/>
      </c>
      <c r="U1141" s="1"/>
      <c r="V1141" s="1"/>
      <c r="W1141" s="1"/>
      <c r="X1141" s="1"/>
      <c r="Y1141" s="1"/>
      <c r="AB1141" s="1"/>
      <c r="AE1141" s="1"/>
      <c r="AF1141" s="1"/>
      <c r="AG1141" s="1"/>
      <c r="AI1141" s="1"/>
      <c r="AJ1141" s="1"/>
      <c r="AK1141" s="1"/>
    </row>
    <row r="1142" spans="1:37" s="2" customFormat="1" x14ac:dyDescent="0.35">
      <c r="A1142" s="6" t="str">
        <f t="shared" si="244"/>
        <v/>
      </c>
      <c r="B1142" s="1">
        <v>0</v>
      </c>
      <c r="C1142" s="2" t="str">
        <f t="shared" si="254"/>
        <v/>
      </c>
      <c r="D1142" s="2" t="str">
        <f t="shared" si="254"/>
        <v/>
      </c>
      <c r="E1142" s="2" t="str">
        <f t="shared" si="254"/>
        <v/>
      </c>
      <c r="G1142" s="3" t="str">
        <f t="shared" si="245"/>
        <v/>
      </c>
      <c r="H1142" s="3" t="str">
        <f t="shared" si="246"/>
        <v/>
      </c>
      <c r="I1142" s="3" t="str">
        <f t="shared" si="247"/>
        <v/>
      </c>
      <c r="K1142" s="5" t="str">
        <f t="shared" si="242"/>
        <v/>
      </c>
      <c r="L1142" s="5" t="str">
        <f t="shared" si="243"/>
        <v/>
      </c>
      <c r="N1142" s="2" t="str">
        <f t="shared" si="248"/>
        <v/>
      </c>
      <c r="O1142" s="2" t="str">
        <f t="shared" si="249"/>
        <v/>
      </c>
      <c r="P1142" s="2" t="str">
        <f t="shared" si="250"/>
        <v/>
      </c>
      <c r="Q1142" s="2" t="str">
        <f t="shared" si="251"/>
        <v/>
      </c>
      <c r="R1142" s="2" t="str">
        <f t="shared" si="252"/>
        <v/>
      </c>
      <c r="S1142" s="2" t="str">
        <f t="shared" si="253"/>
        <v/>
      </c>
      <c r="U1142" s="1"/>
      <c r="V1142" s="1"/>
      <c r="W1142" s="1"/>
      <c r="X1142" s="1"/>
      <c r="Y1142" s="1"/>
      <c r="AB1142" s="1"/>
      <c r="AE1142" s="1"/>
      <c r="AF1142" s="1"/>
      <c r="AG1142" s="1"/>
      <c r="AI1142" s="1"/>
      <c r="AJ1142" s="1"/>
      <c r="AK1142" s="1"/>
    </row>
    <row r="1143" spans="1:37" s="2" customFormat="1" x14ac:dyDescent="0.35">
      <c r="A1143" s="6" t="str">
        <f t="shared" si="244"/>
        <v/>
      </c>
      <c r="B1143" s="1">
        <v>0</v>
      </c>
      <c r="C1143" s="2" t="str">
        <f t="shared" si="254"/>
        <v/>
      </c>
      <c r="D1143" s="2" t="str">
        <f t="shared" si="254"/>
        <v/>
      </c>
      <c r="E1143" s="2" t="str">
        <f t="shared" si="254"/>
        <v/>
      </c>
      <c r="G1143" s="3" t="str">
        <f t="shared" si="245"/>
        <v/>
      </c>
      <c r="H1143" s="3" t="str">
        <f t="shared" si="246"/>
        <v/>
      </c>
      <c r="I1143" s="3" t="str">
        <f t="shared" si="247"/>
        <v/>
      </c>
      <c r="K1143" s="5" t="str">
        <f t="shared" si="242"/>
        <v/>
      </c>
      <c r="L1143" s="5" t="str">
        <f t="shared" si="243"/>
        <v/>
      </c>
      <c r="N1143" s="2" t="str">
        <f t="shared" si="248"/>
        <v/>
      </c>
      <c r="O1143" s="2" t="str">
        <f t="shared" si="249"/>
        <v/>
      </c>
      <c r="P1143" s="2" t="str">
        <f t="shared" si="250"/>
        <v/>
      </c>
      <c r="Q1143" s="2" t="str">
        <f t="shared" si="251"/>
        <v/>
      </c>
      <c r="R1143" s="2" t="str">
        <f t="shared" si="252"/>
        <v/>
      </c>
      <c r="S1143" s="2" t="str">
        <f t="shared" si="253"/>
        <v/>
      </c>
      <c r="U1143" s="1"/>
      <c r="V1143" s="1"/>
      <c r="W1143" s="1"/>
      <c r="X1143" s="1"/>
      <c r="Y1143" s="1"/>
      <c r="AB1143" s="1"/>
      <c r="AE1143" s="1"/>
      <c r="AF1143" s="1"/>
      <c r="AG1143" s="1"/>
      <c r="AI1143" s="1"/>
      <c r="AJ1143" s="1"/>
      <c r="AK1143" s="1"/>
    </row>
    <row r="1144" spans="1:37" s="2" customFormat="1" x14ac:dyDescent="0.35">
      <c r="A1144" s="6" t="str">
        <f t="shared" si="244"/>
        <v/>
      </c>
      <c r="B1144" s="1">
        <v>0</v>
      </c>
      <c r="C1144" s="2" t="str">
        <f t="shared" si="254"/>
        <v/>
      </c>
      <c r="D1144" s="2" t="str">
        <f t="shared" si="254"/>
        <v/>
      </c>
      <c r="E1144" s="2" t="str">
        <f t="shared" si="254"/>
        <v/>
      </c>
      <c r="G1144" s="3" t="str">
        <f t="shared" si="245"/>
        <v/>
      </c>
      <c r="H1144" s="3" t="str">
        <f t="shared" si="246"/>
        <v/>
      </c>
      <c r="I1144" s="3" t="str">
        <f t="shared" si="247"/>
        <v/>
      </c>
      <c r="K1144" s="5" t="str">
        <f t="shared" si="242"/>
        <v/>
      </c>
      <c r="L1144" s="5" t="str">
        <f t="shared" si="243"/>
        <v/>
      </c>
      <c r="N1144" s="2" t="str">
        <f t="shared" si="248"/>
        <v/>
      </c>
      <c r="O1144" s="2" t="str">
        <f t="shared" si="249"/>
        <v/>
      </c>
      <c r="P1144" s="2" t="str">
        <f t="shared" si="250"/>
        <v/>
      </c>
      <c r="Q1144" s="2" t="str">
        <f t="shared" si="251"/>
        <v/>
      </c>
      <c r="R1144" s="2" t="str">
        <f t="shared" si="252"/>
        <v/>
      </c>
      <c r="S1144" s="2" t="str">
        <f t="shared" si="253"/>
        <v/>
      </c>
      <c r="U1144" s="1"/>
      <c r="V1144" s="1"/>
      <c r="W1144" s="1"/>
      <c r="X1144" s="1"/>
      <c r="Y1144" s="1"/>
      <c r="AB1144" s="1"/>
      <c r="AE1144" s="1"/>
      <c r="AF1144" s="1"/>
      <c r="AG1144" s="1"/>
      <c r="AI1144" s="1"/>
      <c r="AJ1144" s="1"/>
      <c r="AK1144" s="1"/>
    </row>
    <row r="1145" spans="1:37" s="2" customFormat="1" x14ac:dyDescent="0.35">
      <c r="A1145" s="6" t="str">
        <f t="shared" si="244"/>
        <v/>
      </c>
      <c r="B1145" s="1">
        <v>0</v>
      </c>
      <c r="C1145" s="2" t="str">
        <f t="shared" si="254"/>
        <v/>
      </c>
      <c r="D1145" s="2" t="str">
        <f t="shared" si="254"/>
        <v/>
      </c>
      <c r="E1145" s="2" t="str">
        <f t="shared" si="254"/>
        <v/>
      </c>
      <c r="G1145" s="3" t="str">
        <f t="shared" si="245"/>
        <v/>
      </c>
      <c r="H1145" s="3" t="str">
        <f t="shared" si="246"/>
        <v/>
      </c>
      <c r="I1145" s="3" t="str">
        <f t="shared" si="247"/>
        <v/>
      </c>
      <c r="K1145" s="5" t="str">
        <f t="shared" si="242"/>
        <v/>
      </c>
      <c r="L1145" s="5" t="str">
        <f t="shared" si="243"/>
        <v/>
      </c>
      <c r="N1145" s="2" t="str">
        <f t="shared" si="248"/>
        <v/>
      </c>
      <c r="O1145" s="2" t="str">
        <f t="shared" si="249"/>
        <v/>
      </c>
      <c r="P1145" s="2" t="str">
        <f t="shared" si="250"/>
        <v/>
      </c>
      <c r="Q1145" s="2" t="str">
        <f t="shared" si="251"/>
        <v/>
      </c>
      <c r="R1145" s="2" t="str">
        <f t="shared" si="252"/>
        <v/>
      </c>
      <c r="S1145" s="2" t="str">
        <f t="shared" si="253"/>
        <v/>
      </c>
      <c r="U1145" s="1"/>
      <c r="V1145" s="1"/>
      <c r="W1145" s="1"/>
      <c r="X1145" s="1"/>
      <c r="Y1145" s="1"/>
      <c r="AB1145" s="1"/>
      <c r="AE1145" s="1"/>
      <c r="AF1145" s="1"/>
      <c r="AG1145" s="1"/>
      <c r="AI1145" s="1"/>
      <c r="AJ1145" s="1"/>
      <c r="AK1145" s="1"/>
    </row>
    <row r="1146" spans="1:37" s="2" customFormat="1" x14ac:dyDescent="0.35">
      <c r="A1146" s="6" t="str">
        <f t="shared" si="244"/>
        <v/>
      </c>
      <c r="B1146" s="1">
        <v>0</v>
      </c>
      <c r="C1146" s="2" t="str">
        <f t="shared" si="254"/>
        <v/>
      </c>
      <c r="D1146" s="2" t="str">
        <f t="shared" si="254"/>
        <v/>
      </c>
      <c r="E1146" s="2" t="str">
        <f t="shared" si="254"/>
        <v/>
      </c>
      <c r="G1146" s="3" t="str">
        <f t="shared" si="245"/>
        <v/>
      </c>
      <c r="H1146" s="3" t="str">
        <f t="shared" si="246"/>
        <v/>
      </c>
      <c r="I1146" s="3" t="str">
        <f t="shared" si="247"/>
        <v/>
      </c>
      <c r="K1146" s="5" t="str">
        <f t="shared" si="242"/>
        <v/>
      </c>
      <c r="L1146" s="5" t="str">
        <f t="shared" si="243"/>
        <v/>
      </c>
      <c r="N1146" s="2" t="str">
        <f t="shared" si="248"/>
        <v/>
      </c>
      <c r="O1146" s="2" t="str">
        <f t="shared" si="249"/>
        <v/>
      </c>
      <c r="P1146" s="2" t="str">
        <f t="shared" si="250"/>
        <v/>
      </c>
      <c r="Q1146" s="2" t="str">
        <f t="shared" si="251"/>
        <v/>
      </c>
      <c r="R1146" s="2" t="str">
        <f t="shared" si="252"/>
        <v/>
      </c>
      <c r="S1146" s="2" t="str">
        <f t="shared" si="253"/>
        <v/>
      </c>
      <c r="U1146" s="1"/>
      <c r="V1146" s="1"/>
      <c r="W1146" s="1"/>
      <c r="X1146" s="1"/>
      <c r="Y1146" s="1"/>
      <c r="AB1146" s="1"/>
      <c r="AE1146" s="1"/>
      <c r="AF1146" s="1"/>
      <c r="AG1146" s="1"/>
      <c r="AI1146" s="1"/>
      <c r="AJ1146" s="1"/>
      <c r="AK1146" s="1"/>
    </row>
    <row r="1147" spans="1:37" s="2" customFormat="1" x14ac:dyDescent="0.35">
      <c r="A1147" s="6" t="str">
        <f t="shared" si="244"/>
        <v/>
      </c>
      <c r="B1147" s="1">
        <v>0</v>
      </c>
      <c r="C1147" s="2" t="str">
        <f t="shared" si="254"/>
        <v/>
      </c>
      <c r="D1147" s="2" t="str">
        <f t="shared" si="254"/>
        <v/>
      </c>
      <c r="E1147" s="2" t="str">
        <f t="shared" si="254"/>
        <v/>
      </c>
      <c r="G1147" s="3" t="str">
        <f t="shared" si="245"/>
        <v/>
      </c>
      <c r="H1147" s="3" t="str">
        <f t="shared" si="246"/>
        <v/>
      </c>
      <c r="I1147" s="3" t="str">
        <f t="shared" si="247"/>
        <v/>
      </c>
      <c r="K1147" s="5" t="str">
        <f t="shared" si="242"/>
        <v/>
      </c>
      <c r="L1147" s="5" t="str">
        <f t="shared" si="243"/>
        <v/>
      </c>
      <c r="N1147" s="2" t="str">
        <f t="shared" si="248"/>
        <v/>
      </c>
      <c r="O1147" s="2" t="str">
        <f t="shared" si="249"/>
        <v/>
      </c>
      <c r="P1147" s="2" t="str">
        <f t="shared" si="250"/>
        <v/>
      </c>
      <c r="Q1147" s="2" t="str">
        <f t="shared" si="251"/>
        <v/>
      </c>
      <c r="R1147" s="2" t="str">
        <f t="shared" si="252"/>
        <v/>
      </c>
      <c r="S1147" s="2" t="str">
        <f t="shared" si="253"/>
        <v/>
      </c>
      <c r="U1147" s="1"/>
      <c r="V1147" s="1"/>
      <c r="W1147" s="1"/>
      <c r="X1147" s="1"/>
      <c r="Y1147" s="1"/>
      <c r="AB1147" s="1"/>
      <c r="AE1147" s="1"/>
      <c r="AF1147" s="1"/>
      <c r="AG1147" s="1"/>
      <c r="AI1147" s="1"/>
      <c r="AJ1147" s="1"/>
      <c r="AK1147" s="1"/>
    </row>
    <row r="1148" spans="1:37" s="2" customFormat="1" x14ac:dyDescent="0.35">
      <c r="A1148" s="6" t="str">
        <f t="shared" si="244"/>
        <v/>
      </c>
      <c r="B1148" s="1">
        <v>0</v>
      </c>
      <c r="C1148" s="2" t="str">
        <f t="shared" si="254"/>
        <v/>
      </c>
      <c r="D1148" s="2" t="str">
        <f t="shared" si="254"/>
        <v/>
      </c>
      <c r="E1148" s="2" t="str">
        <f t="shared" si="254"/>
        <v/>
      </c>
      <c r="G1148" s="3" t="str">
        <f t="shared" si="245"/>
        <v/>
      </c>
      <c r="H1148" s="3" t="str">
        <f t="shared" si="246"/>
        <v/>
      </c>
      <c r="I1148" s="3" t="str">
        <f t="shared" si="247"/>
        <v/>
      </c>
      <c r="K1148" s="5" t="str">
        <f t="shared" si="242"/>
        <v/>
      </c>
      <c r="L1148" s="5" t="str">
        <f t="shared" si="243"/>
        <v/>
      </c>
      <c r="N1148" s="2" t="str">
        <f t="shared" si="248"/>
        <v/>
      </c>
      <c r="O1148" s="2" t="str">
        <f t="shared" si="249"/>
        <v/>
      </c>
      <c r="P1148" s="2" t="str">
        <f t="shared" si="250"/>
        <v/>
      </c>
      <c r="Q1148" s="2" t="str">
        <f t="shared" si="251"/>
        <v/>
      </c>
      <c r="R1148" s="2" t="str">
        <f t="shared" si="252"/>
        <v/>
      </c>
      <c r="S1148" s="2" t="str">
        <f t="shared" si="253"/>
        <v/>
      </c>
      <c r="U1148" s="1"/>
      <c r="V1148" s="1"/>
      <c r="W1148" s="1"/>
      <c r="X1148" s="1"/>
      <c r="Y1148" s="1"/>
      <c r="AB1148" s="1"/>
      <c r="AE1148" s="1"/>
      <c r="AF1148" s="1"/>
      <c r="AG1148" s="1"/>
      <c r="AI1148" s="1"/>
      <c r="AJ1148" s="1"/>
      <c r="AK1148" s="1"/>
    </row>
    <row r="1149" spans="1:37" s="2" customFormat="1" x14ac:dyDescent="0.35">
      <c r="A1149" s="6" t="str">
        <f t="shared" si="244"/>
        <v/>
      </c>
      <c r="B1149" s="1">
        <v>0</v>
      </c>
      <c r="C1149" s="2" t="str">
        <f t="shared" si="254"/>
        <v/>
      </c>
      <c r="D1149" s="2" t="str">
        <f t="shared" si="254"/>
        <v/>
      </c>
      <c r="E1149" s="2" t="str">
        <f t="shared" si="254"/>
        <v/>
      </c>
      <c r="G1149" s="3" t="str">
        <f t="shared" si="245"/>
        <v/>
      </c>
      <c r="H1149" s="3" t="str">
        <f t="shared" si="246"/>
        <v/>
      </c>
      <c r="I1149" s="3" t="str">
        <f t="shared" si="247"/>
        <v/>
      </c>
      <c r="K1149" s="5" t="str">
        <f t="shared" si="242"/>
        <v/>
      </c>
      <c r="L1149" s="5" t="str">
        <f t="shared" si="243"/>
        <v/>
      </c>
      <c r="N1149" s="2" t="str">
        <f t="shared" si="248"/>
        <v/>
      </c>
      <c r="O1149" s="2" t="str">
        <f t="shared" si="249"/>
        <v/>
      </c>
      <c r="P1149" s="2" t="str">
        <f t="shared" si="250"/>
        <v/>
      </c>
      <c r="Q1149" s="2" t="str">
        <f t="shared" si="251"/>
        <v/>
      </c>
      <c r="R1149" s="2" t="str">
        <f t="shared" si="252"/>
        <v/>
      </c>
      <c r="S1149" s="2" t="str">
        <f t="shared" si="253"/>
        <v/>
      </c>
      <c r="U1149" s="1"/>
      <c r="V1149" s="1"/>
      <c r="W1149" s="1"/>
      <c r="X1149" s="1"/>
      <c r="Y1149" s="1"/>
      <c r="AB1149" s="1"/>
      <c r="AE1149" s="1"/>
      <c r="AF1149" s="1"/>
      <c r="AG1149" s="1"/>
      <c r="AI1149" s="1"/>
      <c r="AJ1149" s="1"/>
      <c r="AK1149" s="1"/>
    </row>
    <row r="1150" spans="1:37" s="2" customFormat="1" x14ac:dyDescent="0.35">
      <c r="A1150" s="6" t="str">
        <f t="shared" si="244"/>
        <v/>
      </c>
      <c r="B1150" s="1">
        <v>0</v>
      </c>
      <c r="C1150" s="2" t="str">
        <f t="shared" si="254"/>
        <v/>
      </c>
      <c r="D1150" s="2" t="str">
        <f t="shared" si="254"/>
        <v/>
      </c>
      <c r="E1150" s="2" t="str">
        <f t="shared" si="254"/>
        <v/>
      </c>
      <c r="G1150" s="3" t="str">
        <f t="shared" si="245"/>
        <v/>
      </c>
      <c r="H1150" s="3" t="str">
        <f t="shared" si="246"/>
        <v/>
      </c>
      <c r="I1150" s="3" t="str">
        <f t="shared" si="247"/>
        <v/>
      </c>
      <c r="K1150" s="5" t="str">
        <f t="shared" si="242"/>
        <v/>
      </c>
      <c r="L1150" s="5" t="str">
        <f t="shared" si="243"/>
        <v/>
      </c>
      <c r="N1150" s="2" t="str">
        <f t="shared" si="248"/>
        <v/>
      </c>
      <c r="O1150" s="2" t="str">
        <f t="shared" si="249"/>
        <v/>
      </c>
      <c r="P1150" s="2" t="str">
        <f t="shared" si="250"/>
        <v/>
      </c>
      <c r="Q1150" s="2" t="str">
        <f t="shared" si="251"/>
        <v/>
      </c>
      <c r="R1150" s="2" t="str">
        <f t="shared" si="252"/>
        <v/>
      </c>
      <c r="S1150" s="2" t="str">
        <f t="shared" si="253"/>
        <v/>
      </c>
      <c r="U1150" s="1"/>
      <c r="V1150" s="1"/>
      <c r="W1150" s="1"/>
      <c r="X1150" s="1"/>
      <c r="Y1150" s="1"/>
      <c r="AB1150" s="1"/>
      <c r="AE1150" s="1"/>
      <c r="AF1150" s="1"/>
      <c r="AG1150" s="1"/>
      <c r="AI1150" s="1"/>
      <c r="AJ1150" s="1"/>
      <c r="AK1150" s="1"/>
    </row>
    <row r="1151" spans="1:37" s="2" customFormat="1" x14ac:dyDescent="0.35">
      <c r="A1151" s="6" t="str">
        <f t="shared" si="244"/>
        <v/>
      </c>
      <c r="B1151" s="1">
        <v>0</v>
      </c>
      <c r="C1151" s="2" t="str">
        <f t="shared" si="254"/>
        <v/>
      </c>
      <c r="D1151" s="2" t="str">
        <f t="shared" si="254"/>
        <v/>
      </c>
      <c r="E1151" s="2" t="str">
        <f t="shared" si="254"/>
        <v/>
      </c>
      <c r="G1151" s="3" t="str">
        <f t="shared" si="245"/>
        <v/>
      </c>
      <c r="H1151" s="3" t="str">
        <f t="shared" si="246"/>
        <v/>
      </c>
      <c r="I1151" s="3" t="str">
        <f t="shared" si="247"/>
        <v/>
      </c>
      <c r="K1151" s="5" t="str">
        <f t="shared" si="242"/>
        <v/>
      </c>
      <c r="L1151" s="5" t="str">
        <f t="shared" si="243"/>
        <v/>
      </c>
      <c r="N1151" s="2" t="str">
        <f t="shared" si="248"/>
        <v/>
      </c>
      <c r="O1151" s="2" t="str">
        <f t="shared" si="249"/>
        <v/>
      </c>
      <c r="P1151" s="2" t="str">
        <f t="shared" si="250"/>
        <v/>
      </c>
      <c r="Q1151" s="2" t="str">
        <f t="shared" si="251"/>
        <v/>
      </c>
      <c r="R1151" s="2" t="str">
        <f t="shared" si="252"/>
        <v/>
      </c>
      <c r="S1151" s="2" t="str">
        <f t="shared" si="253"/>
        <v/>
      </c>
      <c r="U1151" s="1"/>
      <c r="V1151" s="1"/>
      <c r="W1151" s="1"/>
      <c r="X1151" s="1"/>
      <c r="Y1151" s="1"/>
      <c r="AB1151" s="1"/>
      <c r="AE1151" s="1"/>
      <c r="AF1151" s="1"/>
      <c r="AG1151" s="1"/>
      <c r="AI1151" s="1"/>
      <c r="AJ1151" s="1"/>
      <c r="AK1151" s="1"/>
    </row>
    <row r="1152" spans="1:37" s="2" customFormat="1" x14ac:dyDescent="0.35">
      <c r="A1152" s="6" t="str">
        <f t="shared" si="244"/>
        <v/>
      </c>
      <c r="B1152" s="1">
        <v>0</v>
      </c>
      <c r="C1152" s="2" t="str">
        <f t="shared" si="254"/>
        <v/>
      </c>
      <c r="D1152" s="2" t="str">
        <f t="shared" si="254"/>
        <v/>
      </c>
      <c r="E1152" s="2" t="str">
        <f t="shared" si="254"/>
        <v/>
      </c>
      <c r="G1152" s="3" t="str">
        <f t="shared" si="245"/>
        <v/>
      </c>
      <c r="H1152" s="3" t="str">
        <f t="shared" si="246"/>
        <v/>
      </c>
      <c r="I1152" s="3" t="str">
        <f t="shared" si="247"/>
        <v/>
      </c>
      <c r="K1152" s="5" t="str">
        <f t="shared" si="242"/>
        <v/>
      </c>
      <c r="L1152" s="5" t="str">
        <f t="shared" si="243"/>
        <v/>
      </c>
      <c r="N1152" s="2" t="str">
        <f t="shared" si="248"/>
        <v/>
      </c>
      <c r="O1152" s="2" t="str">
        <f t="shared" si="249"/>
        <v/>
      </c>
      <c r="P1152" s="2" t="str">
        <f t="shared" si="250"/>
        <v/>
      </c>
      <c r="Q1152" s="2" t="str">
        <f t="shared" si="251"/>
        <v/>
      </c>
      <c r="R1152" s="2" t="str">
        <f t="shared" si="252"/>
        <v/>
      </c>
      <c r="S1152" s="2" t="str">
        <f t="shared" si="253"/>
        <v/>
      </c>
      <c r="U1152" s="1"/>
      <c r="V1152" s="1"/>
      <c r="W1152" s="1"/>
      <c r="X1152" s="1"/>
      <c r="Y1152" s="1"/>
      <c r="AB1152" s="1"/>
      <c r="AE1152" s="1"/>
      <c r="AF1152" s="1"/>
      <c r="AG1152" s="1"/>
      <c r="AI1152" s="1"/>
      <c r="AJ1152" s="1"/>
      <c r="AK1152" s="1"/>
    </row>
    <row r="1153" spans="1:37" s="2" customFormat="1" x14ac:dyDescent="0.35">
      <c r="A1153" s="6" t="str">
        <f t="shared" si="244"/>
        <v/>
      </c>
      <c r="B1153" s="1">
        <v>0</v>
      </c>
      <c r="C1153" s="2" t="str">
        <f t="shared" si="254"/>
        <v/>
      </c>
      <c r="D1153" s="2" t="str">
        <f t="shared" si="254"/>
        <v/>
      </c>
      <c r="E1153" s="2" t="str">
        <f t="shared" si="254"/>
        <v/>
      </c>
      <c r="G1153" s="3" t="str">
        <f t="shared" si="245"/>
        <v/>
      </c>
      <c r="H1153" s="3" t="str">
        <f t="shared" si="246"/>
        <v/>
      </c>
      <c r="I1153" s="3" t="str">
        <f t="shared" si="247"/>
        <v/>
      </c>
      <c r="K1153" s="5" t="str">
        <f t="shared" si="242"/>
        <v/>
      </c>
      <c r="L1153" s="5" t="str">
        <f t="shared" si="243"/>
        <v/>
      </c>
      <c r="N1153" s="2" t="str">
        <f t="shared" si="248"/>
        <v/>
      </c>
      <c r="O1153" s="2" t="str">
        <f t="shared" si="249"/>
        <v/>
      </c>
      <c r="P1153" s="2" t="str">
        <f t="shared" si="250"/>
        <v/>
      </c>
      <c r="Q1153" s="2" t="str">
        <f t="shared" si="251"/>
        <v/>
      </c>
      <c r="R1153" s="2" t="str">
        <f t="shared" si="252"/>
        <v/>
      </c>
      <c r="S1153" s="2" t="str">
        <f t="shared" si="253"/>
        <v/>
      </c>
      <c r="U1153" s="1"/>
      <c r="V1153" s="1"/>
      <c r="W1153" s="1"/>
      <c r="X1153" s="1"/>
      <c r="Y1153" s="1"/>
      <c r="AB1153" s="1"/>
      <c r="AE1153" s="1"/>
      <c r="AF1153" s="1"/>
      <c r="AG1153" s="1"/>
      <c r="AI1153" s="1"/>
      <c r="AJ1153" s="1"/>
      <c r="AK1153" s="1"/>
    </row>
    <row r="1154" spans="1:37" s="2" customFormat="1" x14ac:dyDescent="0.35">
      <c r="A1154" s="6" t="str">
        <f t="shared" si="244"/>
        <v/>
      </c>
      <c r="B1154" s="1">
        <v>0</v>
      </c>
      <c r="C1154" s="2" t="str">
        <f t="shared" si="254"/>
        <v/>
      </c>
      <c r="D1154" s="2" t="str">
        <f t="shared" si="254"/>
        <v/>
      </c>
      <c r="E1154" s="2" t="str">
        <f t="shared" si="254"/>
        <v/>
      </c>
      <c r="G1154" s="3" t="str">
        <f t="shared" si="245"/>
        <v/>
      </c>
      <c r="H1154" s="3" t="str">
        <f t="shared" si="246"/>
        <v/>
      </c>
      <c r="I1154" s="3" t="str">
        <f t="shared" si="247"/>
        <v/>
      </c>
      <c r="K1154" s="5" t="str">
        <f t="shared" si="242"/>
        <v/>
      </c>
      <c r="L1154" s="5" t="str">
        <f t="shared" si="243"/>
        <v/>
      </c>
      <c r="N1154" s="2" t="str">
        <f t="shared" si="248"/>
        <v/>
      </c>
      <c r="O1154" s="2" t="str">
        <f t="shared" si="249"/>
        <v/>
      </c>
      <c r="P1154" s="2" t="str">
        <f t="shared" si="250"/>
        <v/>
      </c>
      <c r="Q1154" s="2" t="str">
        <f t="shared" si="251"/>
        <v/>
      </c>
      <c r="R1154" s="2" t="str">
        <f t="shared" si="252"/>
        <v/>
      </c>
      <c r="S1154" s="2" t="str">
        <f t="shared" si="253"/>
        <v/>
      </c>
      <c r="U1154" s="1"/>
      <c r="V1154" s="1"/>
      <c r="W1154" s="1"/>
      <c r="X1154" s="1"/>
      <c r="Y1154" s="1"/>
      <c r="AB1154" s="1"/>
      <c r="AE1154" s="1"/>
      <c r="AF1154" s="1"/>
      <c r="AG1154" s="1"/>
      <c r="AI1154" s="1"/>
      <c r="AJ1154" s="1"/>
      <c r="AK1154" s="1"/>
    </row>
    <row r="1155" spans="1:37" s="2" customFormat="1" x14ac:dyDescent="0.35">
      <c r="A1155" s="6" t="str">
        <f t="shared" si="244"/>
        <v/>
      </c>
      <c r="B1155" s="1">
        <v>0</v>
      </c>
      <c r="C1155" s="2" t="str">
        <f t="shared" si="254"/>
        <v/>
      </c>
      <c r="D1155" s="2" t="str">
        <f t="shared" si="254"/>
        <v/>
      </c>
      <c r="E1155" s="2" t="str">
        <f t="shared" si="254"/>
        <v/>
      </c>
      <c r="G1155" s="3" t="str">
        <f t="shared" si="245"/>
        <v/>
      </c>
      <c r="H1155" s="3" t="str">
        <f t="shared" si="246"/>
        <v/>
      </c>
      <c r="I1155" s="3" t="str">
        <f t="shared" si="247"/>
        <v/>
      </c>
      <c r="K1155" s="5" t="str">
        <f t="shared" si="242"/>
        <v/>
      </c>
      <c r="L1155" s="5" t="str">
        <f t="shared" si="243"/>
        <v/>
      </c>
      <c r="N1155" s="2" t="str">
        <f t="shared" si="248"/>
        <v/>
      </c>
      <c r="O1155" s="2" t="str">
        <f t="shared" si="249"/>
        <v/>
      </c>
      <c r="P1155" s="2" t="str">
        <f t="shared" si="250"/>
        <v/>
      </c>
      <c r="Q1155" s="2" t="str">
        <f t="shared" si="251"/>
        <v/>
      </c>
      <c r="R1155" s="2" t="str">
        <f t="shared" si="252"/>
        <v/>
      </c>
      <c r="S1155" s="2" t="str">
        <f t="shared" si="253"/>
        <v/>
      </c>
      <c r="U1155" s="1"/>
      <c r="V1155" s="1"/>
      <c r="W1155" s="1"/>
      <c r="X1155" s="1"/>
      <c r="Y1155" s="1"/>
      <c r="AB1155" s="1"/>
      <c r="AE1155" s="1"/>
      <c r="AF1155" s="1"/>
      <c r="AG1155" s="1"/>
      <c r="AI1155" s="1"/>
      <c r="AJ1155" s="1"/>
      <c r="AK1155" s="1"/>
    </row>
    <row r="1156" spans="1:37" s="2" customFormat="1" x14ac:dyDescent="0.35">
      <c r="A1156" s="6" t="str">
        <f t="shared" si="244"/>
        <v/>
      </c>
      <c r="B1156" s="1">
        <v>0</v>
      </c>
      <c r="C1156" s="2" t="str">
        <f t="shared" si="254"/>
        <v/>
      </c>
      <c r="D1156" s="2" t="str">
        <f t="shared" si="254"/>
        <v/>
      </c>
      <c r="E1156" s="2" t="str">
        <f t="shared" si="254"/>
        <v/>
      </c>
      <c r="G1156" s="3" t="str">
        <f t="shared" si="245"/>
        <v/>
      </c>
      <c r="H1156" s="3" t="str">
        <f t="shared" si="246"/>
        <v/>
      </c>
      <c r="I1156" s="3" t="str">
        <f t="shared" si="247"/>
        <v/>
      </c>
      <c r="K1156" s="5" t="str">
        <f t="shared" ref="K1156:K1219" si="255">IF($U1156&lt;&gt;"",VALUE(MID($U1156,FIND("CNT",$U1156)+4,FIND(",",$U1156,FIND("CNT",$U1156))-FIND("CNT",$U1156)-4)),"")</f>
        <v/>
      </c>
      <c r="L1156" s="5" t="str">
        <f t="shared" ref="L1156:L1219" si="256">IF($U1156&lt;&gt;"",VALUE(RIGHT($U1156,LEN($U1156)-FIND("ERR",$U1156)-3)),"")</f>
        <v/>
      </c>
      <c r="N1156" s="2" t="str">
        <f t="shared" si="248"/>
        <v/>
      </c>
      <c r="O1156" s="2" t="str">
        <f t="shared" si="249"/>
        <v/>
      </c>
      <c r="P1156" s="2" t="str">
        <f t="shared" si="250"/>
        <v/>
      </c>
      <c r="Q1156" s="2" t="str">
        <f t="shared" si="251"/>
        <v/>
      </c>
      <c r="R1156" s="2" t="str">
        <f t="shared" si="252"/>
        <v/>
      </c>
      <c r="S1156" s="2" t="str">
        <f t="shared" si="253"/>
        <v/>
      </c>
      <c r="U1156" s="1"/>
      <c r="V1156" s="1"/>
      <c r="W1156" s="1"/>
      <c r="X1156" s="1"/>
      <c r="Y1156" s="1"/>
      <c r="AB1156" s="1"/>
      <c r="AE1156" s="1"/>
      <c r="AF1156" s="1"/>
      <c r="AG1156" s="1"/>
      <c r="AI1156" s="1"/>
      <c r="AJ1156" s="1"/>
      <c r="AK1156" s="1"/>
    </row>
    <row r="1157" spans="1:37" s="2" customFormat="1" x14ac:dyDescent="0.35">
      <c r="A1157" s="6" t="str">
        <f t="shared" ref="A1157:A1220" si="257">IF($U1157&lt;&gt;"",DATEVALUE(LEFT(U1157,10))+TIMEVALUE(MID(U1157,11,17)),"")</f>
        <v/>
      </c>
      <c r="B1157" s="1">
        <v>0</v>
      </c>
      <c r="C1157" s="2" t="str">
        <f t="shared" si="254"/>
        <v/>
      </c>
      <c r="D1157" s="2" t="str">
        <f t="shared" si="254"/>
        <v/>
      </c>
      <c r="E1157" s="2" t="str">
        <f t="shared" si="254"/>
        <v/>
      </c>
      <c r="G1157" s="3" t="str">
        <f t="shared" ref="G1157:G1220" si="258">IF($U1157&lt;&gt;"",VALUE(MID($U1157,FIND("H0",$U1157,FIND(CONCATENATE("~",C$2,"~"),$U1157))+3,5))/100,"")</f>
        <v/>
      </c>
      <c r="H1157" s="3" t="str">
        <f t="shared" ref="H1157:H1220" si="259">IF($U1157&lt;&gt;"",VALUE(MID($U1157,FIND("H0",$U1157,FIND(CONCATENATE("~",D$2,"~"),$U1157))+3,5))/100,"")</f>
        <v/>
      </c>
      <c r="I1157" s="3" t="str">
        <f t="shared" ref="I1157:I1220" si="260">IF($U1157&lt;&gt;"",VALUE(MID($U1157,FIND("H0",$U1157,FIND(CONCATENATE("~",E$2,"~"),$U1157))+3,5))/100,"")</f>
        <v/>
      </c>
      <c r="K1157" s="5" t="str">
        <f t="shared" si="255"/>
        <v/>
      </c>
      <c r="L1157" s="5" t="str">
        <f t="shared" si="256"/>
        <v/>
      </c>
      <c r="N1157" s="2" t="str">
        <f t="shared" ref="N1157:N1220" si="261">IF(Q1157&lt;&gt;"",C_C*Q1157/(C_B-Q1157),"")</f>
        <v/>
      </c>
      <c r="O1157" s="2" t="str">
        <f t="shared" ref="O1157:O1220" si="262">IF(R1157&lt;&gt;"",C_C*R1157/(C_B-R1157),"")</f>
        <v/>
      </c>
      <c r="P1157" s="2" t="str">
        <f t="shared" ref="P1157:P1220" si="263">IF(S1157&lt;&gt;"",C_C*S1157/(C_B-S1157),"")</f>
        <v/>
      </c>
      <c r="Q1157" s="2" t="str">
        <f t="shared" ref="Q1157:Q1220" si="264">IF(G1157&lt;&gt;"",LN(G1157*EXP((C_B-C1157/C_D)*(C1157/(C_C+C1157)))),"")</f>
        <v/>
      </c>
      <c r="R1157" s="2" t="str">
        <f t="shared" ref="R1157:R1220" si="265">IF(H1157&lt;&gt;"",LN(H1157*EXP((C_B-D1157/C_D)*(D1157/(C_C+D1157)))),"")</f>
        <v/>
      </c>
      <c r="S1157" s="2" t="str">
        <f t="shared" ref="S1157:S1220" si="266">IF(I1157&lt;&gt;"",LN(I1157*EXP((C_B-E1157/C_D)*(E1157/(C_C+E1157)))),"")</f>
        <v/>
      </c>
      <c r="U1157" s="1"/>
      <c r="V1157" s="1"/>
      <c r="W1157" s="1"/>
      <c r="X1157" s="1"/>
      <c r="Y1157" s="1"/>
      <c r="AB1157" s="1"/>
      <c r="AE1157" s="1"/>
      <c r="AF1157" s="1"/>
      <c r="AG1157" s="1"/>
      <c r="AI1157" s="1"/>
      <c r="AJ1157" s="1"/>
      <c r="AK1157" s="1"/>
    </row>
    <row r="1158" spans="1:37" s="2" customFormat="1" x14ac:dyDescent="0.35">
      <c r="A1158" s="6" t="str">
        <f t="shared" si="257"/>
        <v/>
      </c>
      <c r="B1158" s="1">
        <v>0</v>
      </c>
      <c r="C1158" s="2" t="str">
        <f t="shared" si="254"/>
        <v/>
      </c>
      <c r="D1158" s="2" t="str">
        <f t="shared" si="254"/>
        <v/>
      </c>
      <c r="E1158" s="2" t="str">
        <f t="shared" si="254"/>
        <v/>
      </c>
      <c r="G1158" s="3" t="str">
        <f t="shared" si="258"/>
        <v/>
      </c>
      <c r="H1158" s="3" t="str">
        <f t="shared" si="259"/>
        <v/>
      </c>
      <c r="I1158" s="3" t="str">
        <f t="shared" si="260"/>
        <v/>
      </c>
      <c r="K1158" s="5" t="str">
        <f t="shared" si="255"/>
        <v/>
      </c>
      <c r="L1158" s="5" t="str">
        <f t="shared" si="256"/>
        <v/>
      </c>
      <c r="N1158" s="2" t="str">
        <f t="shared" si="261"/>
        <v/>
      </c>
      <c r="O1158" s="2" t="str">
        <f t="shared" si="262"/>
        <v/>
      </c>
      <c r="P1158" s="2" t="str">
        <f t="shared" si="263"/>
        <v/>
      </c>
      <c r="Q1158" s="2" t="str">
        <f t="shared" si="264"/>
        <v/>
      </c>
      <c r="R1158" s="2" t="str">
        <f t="shared" si="265"/>
        <v/>
      </c>
      <c r="S1158" s="2" t="str">
        <f t="shared" si="266"/>
        <v/>
      </c>
      <c r="U1158" s="1"/>
      <c r="V1158" s="1"/>
      <c r="W1158" s="1"/>
      <c r="X1158" s="1"/>
      <c r="Y1158" s="1"/>
      <c r="AB1158" s="1"/>
      <c r="AE1158" s="1"/>
      <c r="AF1158" s="1"/>
      <c r="AG1158" s="1"/>
      <c r="AI1158" s="1"/>
      <c r="AJ1158" s="1"/>
      <c r="AK1158" s="1"/>
    </row>
    <row r="1159" spans="1:37" s="2" customFormat="1" x14ac:dyDescent="0.35">
      <c r="A1159" s="6" t="str">
        <f t="shared" si="257"/>
        <v/>
      </c>
      <c r="B1159" s="1">
        <v>0</v>
      </c>
      <c r="C1159" s="2" t="str">
        <f t="shared" si="254"/>
        <v/>
      </c>
      <c r="D1159" s="2" t="str">
        <f t="shared" si="254"/>
        <v/>
      </c>
      <c r="E1159" s="2" t="str">
        <f t="shared" si="254"/>
        <v/>
      </c>
      <c r="G1159" s="3" t="str">
        <f t="shared" si="258"/>
        <v/>
      </c>
      <c r="H1159" s="3" t="str">
        <f t="shared" si="259"/>
        <v/>
      </c>
      <c r="I1159" s="3" t="str">
        <f t="shared" si="260"/>
        <v/>
      </c>
      <c r="K1159" s="5" t="str">
        <f t="shared" si="255"/>
        <v/>
      </c>
      <c r="L1159" s="5" t="str">
        <f t="shared" si="256"/>
        <v/>
      </c>
      <c r="N1159" s="2" t="str">
        <f t="shared" si="261"/>
        <v/>
      </c>
      <c r="O1159" s="2" t="str">
        <f t="shared" si="262"/>
        <v/>
      </c>
      <c r="P1159" s="2" t="str">
        <f t="shared" si="263"/>
        <v/>
      </c>
      <c r="Q1159" s="2" t="str">
        <f t="shared" si="264"/>
        <v/>
      </c>
      <c r="R1159" s="2" t="str">
        <f t="shared" si="265"/>
        <v/>
      </c>
      <c r="S1159" s="2" t="str">
        <f t="shared" si="266"/>
        <v/>
      </c>
      <c r="U1159" s="1"/>
      <c r="V1159" s="1"/>
      <c r="W1159" s="1"/>
      <c r="X1159" s="1"/>
      <c r="Y1159" s="1"/>
      <c r="AB1159" s="1"/>
      <c r="AE1159" s="1"/>
      <c r="AF1159" s="1"/>
      <c r="AG1159" s="1"/>
      <c r="AI1159" s="1"/>
      <c r="AJ1159" s="1"/>
      <c r="AK1159" s="1"/>
    </row>
    <row r="1160" spans="1:37" s="2" customFormat="1" x14ac:dyDescent="0.35">
      <c r="A1160" s="6" t="str">
        <f t="shared" si="257"/>
        <v/>
      </c>
      <c r="B1160" s="1">
        <v>0</v>
      </c>
      <c r="C1160" s="2" t="str">
        <f t="shared" si="254"/>
        <v/>
      </c>
      <c r="D1160" s="2" t="str">
        <f t="shared" si="254"/>
        <v/>
      </c>
      <c r="E1160" s="2" t="str">
        <f t="shared" si="254"/>
        <v/>
      </c>
      <c r="G1160" s="3" t="str">
        <f t="shared" si="258"/>
        <v/>
      </c>
      <c r="H1160" s="3" t="str">
        <f t="shared" si="259"/>
        <v/>
      </c>
      <c r="I1160" s="3" t="str">
        <f t="shared" si="260"/>
        <v/>
      </c>
      <c r="K1160" s="5" t="str">
        <f t="shared" si="255"/>
        <v/>
      </c>
      <c r="L1160" s="5" t="str">
        <f t="shared" si="256"/>
        <v/>
      </c>
      <c r="N1160" s="2" t="str">
        <f t="shared" si="261"/>
        <v/>
      </c>
      <c r="O1160" s="2" t="str">
        <f t="shared" si="262"/>
        <v/>
      </c>
      <c r="P1160" s="2" t="str">
        <f t="shared" si="263"/>
        <v/>
      </c>
      <c r="Q1160" s="2" t="str">
        <f t="shared" si="264"/>
        <v/>
      </c>
      <c r="R1160" s="2" t="str">
        <f t="shared" si="265"/>
        <v/>
      </c>
      <c r="S1160" s="2" t="str">
        <f t="shared" si="266"/>
        <v/>
      </c>
      <c r="U1160" s="1"/>
      <c r="V1160" s="1"/>
      <c r="W1160" s="1"/>
      <c r="X1160" s="1"/>
      <c r="Y1160" s="1"/>
      <c r="AB1160" s="1"/>
      <c r="AE1160" s="1"/>
      <c r="AF1160" s="1"/>
      <c r="AG1160" s="1"/>
      <c r="AI1160" s="1"/>
      <c r="AJ1160" s="1"/>
      <c r="AK1160" s="1"/>
    </row>
    <row r="1161" spans="1:37" s="2" customFormat="1" x14ac:dyDescent="0.35">
      <c r="A1161" s="6" t="str">
        <f t="shared" si="257"/>
        <v/>
      </c>
      <c r="B1161" s="1">
        <v>0</v>
      </c>
      <c r="C1161" s="2" t="str">
        <f t="shared" si="254"/>
        <v/>
      </c>
      <c r="D1161" s="2" t="str">
        <f t="shared" si="254"/>
        <v/>
      </c>
      <c r="E1161" s="2" t="str">
        <f t="shared" si="254"/>
        <v/>
      </c>
      <c r="G1161" s="3" t="str">
        <f t="shared" si="258"/>
        <v/>
      </c>
      <c r="H1161" s="3" t="str">
        <f t="shared" si="259"/>
        <v/>
      </c>
      <c r="I1161" s="3" t="str">
        <f t="shared" si="260"/>
        <v/>
      </c>
      <c r="K1161" s="5" t="str">
        <f t="shared" si="255"/>
        <v/>
      </c>
      <c r="L1161" s="5" t="str">
        <f t="shared" si="256"/>
        <v/>
      </c>
      <c r="N1161" s="2" t="str">
        <f t="shared" si="261"/>
        <v/>
      </c>
      <c r="O1161" s="2" t="str">
        <f t="shared" si="262"/>
        <v/>
      </c>
      <c r="P1161" s="2" t="str">
        <f t="shared" si="263"/>
        <v/>
      </c>
      <c r="Q1161" s="2" t="str">
        <f t="shared" si="264"/>
        <v/>
      </c>
      <c r="R1161" s="2" t="str">
        <f t="shared" si="265"/>
        <v/>
      </c>
      <c r="S1161" s="2" t="str">
        <f t="shared" si="266"/>
        <v/>
      </c>
      <c r="U1161" s="1"/>
      <c r="V1161" s="1"/>
      <c r="W1161" s="1"/>
      <c r="X1161" s="1"/>
      <c r="Y1161" s="1"/>
      <c r="AB1161" s="1"/>
      <c r="AE1161" s="1"/>
      <c r="AF1161" s="1"/>
      <c r="AG1161" s="1"/>
      <c r="AI1161" s="1"/>
      <c r="AJ1161" s="1"/>
      <c r="AK1161" s="1"/>
    </row>
    <row r="1162" spans="1:37" s="2" customFormat="1" x14ac:dyDescent="0.35">
      <c r="A1162" s="6" t="str">
        <f t="shared" si="257"/>
        <v/>
      </c>
      <c r="B1162" s="1">
        <v>0</v>
      </c>
      <c r="C1162" s="2" t="str">
        <f t="shared" si="254"/>
        <v/>
      </c>
      <c r="D1162" s="2" t="str">
        <f t="shared" si="254"/>
        <v/>
      </c>
      <c r="E1162" s="2" t="str">
        <f t="shared" si="254"/>
        <v/>
      </c>
      <c r="G1162" s="3" t="str">
        <f t="shared" si="258"/>
        <v/>
      </c>
      <c r="H1162" s="3" t="str">
        <f t="shared" si="259"/>
        <v/>
      </c>
      <c r="I1162" s="3" t="str">
        <f t="shared" si="260"/>
        <v/>
      </c>
      <c r="K1162" s="5" t="str">
        <f t="shared" si="255"/>
        <v/>
      </c>
      <c r="L1162" s="5" t="str">
        <f t="shared" si="256"/>
        <v/>
      </c>
      <c r="N1162" s="2" t="str">
        <f t="shared" si="261"/>
        <v/>
      </c>
      <c r="O1162" s="2" t="str">
        <f t="shared" si="262"/>
        <v/>
      </c>
      <c r="P1162" s="2" t="str">
        <f t="shared" si="263"/>
        <v/>
      </c>
      <c r="Q1162" s="2" t="str">
        <f t="shared" si="264"/>
        <v/>
      </c>
      <c r="R1162" s="2" t="str">
        <f t="shared" si="265"/>
        <v/>
      </c>
      <c r="S1162" s="2" t="str">
        <f t="shared" si="266"/>
        <v/>
      </c>
      <c r="U1162" s="1"/>
      <c r="V1162" s="1"/>
      <c r="W1162" s="1"/>
      <c r="X1162" s="1"/>
      <c r="Y1162" s="1"/>
      <c r="AB1162" s="1"/>
      <c r="AE1162" s="1"/>
      <c r="AF1162" s="1"/>
      <c r="AG1162" s="1"/>
      <c r="AI1162" s="1"/>
      <c r="AJ1162" s="1"/>
      <c r="AK1162" s="1"/>
    </row>
    <row r="1163" spans="1:37" s="2" customFormat="1" x14ac:dyDescent="0.35">
      <c r="A1163" s="6" t="str">
        <f t="shared" si="257"/>
        <v/>
      </c>
      <c r="B1163" s="1">
        <v>0</v>
      </c>
      <c r="C1163" s="2" t="str">
        <f t="shared" si="254"/>
        <v/>
      </c>
      <c r="D1163" s="2" t="str">
        <f t="shared" si="254"/>
        <v/>
      </c>
      <c r="E1163" s="2" t="str">
        <f t="shared" si="254"/>
        <v/>
      </c>
      <c r="G1163" s="3" t="str">
        <f t="shared" si="258"/>
        <v/>
      </c>
      <c r="H1163" s="3" t="str">
        <f t="shared" si="259"/>
        <v/>
      </c>
      <c r="I1163" s="3" t="str">
        <f t="shared" si="260"/>
        <v/>
      </c>
      <c r="K1163" s="5" t="str">
        <f t="shared" si="255"/>
        <v/>
      </c>
      <c r="L1163" s="5" t="str">
        <f t="shared" si="256"/>
        <v/>
      </c>
      <c r="N1163" s="2" t="str">
        <f t="shared" si="261"/>
        <v/>
      </c>
      <c r="O1163" s="2" t="str">
        <f t="shared" si="262"/>
        <v/>
      </c>
      <c r="P1163" s="2" t="str">
        <f t="shared" si="263"/>
        <v/>
      </c>
      <c r="Q1163" s="2" t="str">
        <f t="shared" si="264"/>
        <v/>
      </c>
      <c r="R1163" s="2" t="str">
        <f t="shared" si="265"/>
        <v/>
      </c>
      <c r="S1163" s="2" t="str">
        <f t="shared" si="266"/>
        <v/>
      </c>
      <c r="U1163" s="1"/>
      <c r="V1163" s="1"/>
      <c r="W1163" s="1"/>
      <c r="X1163" s="1"/>
      <c r="Y1163" s="1"/>
      <c r="AB1163" s="1"/>
      <c r="AE1163" s="1"/>
      <c r="AF1163" s="1"/>
      <c r="AG1163" s="1"/>
      <c r="AI1163" s="1"/>
      <c r="AJ1163" s="1"/>
      <c r="AK1163" s="1"/>
    </row>
    <row r="1164" spans="1:37" s="2" customFormat="1" x14ac:dyDescent="0.35">
      <c r="A1164" s="6" t="str">
        <f t="shared" si="257"/>
        <v/>
      </c>
      <c r="B1164" s="1">
        <v>0</v>
      </c>
      <c r="C1164" s="2" t="str">
        <f t="shared" si="254"/>
        <v/>
      </c>
      <c r="D1164" s="2" t="str">
        <f t="shared" si="254"/>
        <v/>
      </c>
      <c r="E1164" s="2" t="str">
        <f t="shared" si="254"/>
        <v/>
      </c>
      <c r="G1164" s="3" t="str">
        <f t="shared" si="258"/>
        <v/>
      </c>
      <c r="H1164" s="3" t="str">
        <f t="shared" si="259"/>
        <v/>
      </c>
      <c r="I1164" s="3" t="str">
        <f t="shared" si="260"/>
        <v/>
      </c>
      <c r="K1164" s="5" t="str">
        <f t="shared" si="255"/>
        <v/>
      </c>
      <c r="L1164" s="5" t="str">
        <f t="shared" si="256"/>
        <v/>
      </c>
      <c r="N1164" s="2" t="str">
        <f t="shared" si="261"/>
        <v/>
      </c>
      <c r="O1164" s="2" t="str">
        <f t="shared" si="262"/>
        <v/>
      </c>
      <c r="P1164" s="2" t="str">
        <f t="shared" si="263"/>
        <v/>
      </c>
      <c r="Q1164" s="2" t="str">
        <f t="shared" si="264"/>
        <v/>
      </c>
      <c r="R1164" s="2" t="str">
        <f t="shared" si="265"/>
        <v/>
      </c>
      <c r="S1164" s="2" t="str">
        <f t="shared" si="266"/>
        <v/>
      </c>
      <c r="U1164" s="1"/>
      <c r="V1164" s="1"/>
      <c r="W1164" s="1"/>
      <c r="X1164" s="1"/>
      <c r="Y1164" s="1"/>
      <c r="AB1164" s="1"/>
      <c r="AE1164" s="1"/>
      <c r="AF1164" s="1"/>
      <c r="AG1164" s="1"/>
      <c r="AI1164" s="1"/>
      <c r="AJ1164" s="1"/>
      <c r="AK1164" s="1"/>
    </row>
    <row r="1165" spans="1:37" s="2" customFormat="1" x14ac:dyDescent="0.35">
      <c r="A1165" s="6" t="str">
        <f t="shared" si="257"/>
        <v/>
      </c>
      <c r="B1165" s="1">
        <v>0</v>
      </c>
      <c r="C1165" s="2" t="str">
        <f t="shared" si="254"/>
        <v/>
      </c>
      <c r="D1165" s="2" t="str">
        <f t="shared" si="254"/>
        <v/>
      </c>
      <c r="E1165" s="2" t="str">
        <f t="shared" si="254"/>
        <v/>
      </c>
      <c r="G1165" s="3" t="str">
        <f t="shared" si="258"/>
        <v/>
      </c>
      <c r="H1165" s="3" t="str">
        <f t="shared" si="259"/>
        <v/>
      </c>
      <c r="I1165" s="3" t="str">
        <f t="shared" si="260"/>
        <v/>
      </c>
      <c r="K1165" s="5" t="str">
        <f t="shared" si="255"/>
        <v/>
      </c>
      <c r="L1165" s="5" t="str">
        <f t="shared" si="256"/>
        <v/>
      </c>
      <c r="N1165" s="2" t="str">
        <f t="shared" si="261"/>
        <v/>
      </c>
      <c r="O1165" s="2" t="str">
        <f t="shared" si="262"/>
        <v/>
      </c>
      <c r="P1165" s="2" t="str">
        <f t="shared" si="263"/>
        <v/>
      </c>
      <c r="Q1165" s="2" t="str">
        <f t="shared" si="264"/>
        <v/>
      </c>
      <c r="R1165" s="2" t="str">
        <f t="shared" si="265"/>
        <v/>
      </c>
      <c r="S1165" s="2" t="str">
        <f t="shared" si="266"/>
        <v/>
      </c>
      <c r="U1165" s="1"/>
      <c r="V1165" s="1"/>
      <c r="W1165" s="1"/>
      <c r="X1165" s="1"/>
      <c r="Y1165" s="1"/>
      <c r="AB1165" s="1"/>
      <c r="AE1165" s="1"/>
      <c r="AF1165" s="1"/>
      <c r="AG1165" s="1"/>
      <c r="AI1165" s="1"/>
      <c r="AJ1165" s="1"/>
      <c r="AK1165" s="1"/>
    </row>
    <row r="1166" spans="1:37" s="2" customFormat="1" x14ac:dyDescent="0.35">
      <c r="A1166" s="6" t="str">
        <f t="shared" si="257"/>
        <v/>
      </c>
      <c r="B1166" s="1">
        <v>0</v>
      </c>
      <c r="C1166" s="2" t="str">
        <f t="shared" si="254"/>
        <v/>
      </c>
      <c r="D1166" s="2" t="str">
        <f t="shared" si="254"/>
        <v/>
      </c>
      <c r="E1166" s="2" t="str">
        <f t="shared" si="254"/>
        <v/>
      </c>
      <c r="G1166" s="3" t="str">
        <f t="shared" si="258"/>
        <v/>
      </c>
      <c r="H1166" s="3" t="str">
        <f t="shared" si="259"/>
        <v/>
      </c>
      <c r="I1166" s="3" t="str">
        <f t="shared" si="260"/>
        <v/>
      </c>
      <c r="K1166" s="5" t="str">
        <f t="shared" si="255"/>
        <v/>
      </c>
      <c r="L1166" s="5" t="str">
        <f t="shared" si="256"/>
        <v/>
      </c>
      <c r="N1166" s="2" t="str">
        <f t="shared" si="261"/>
        <v/>
      </c>
      <c r="O1166" s="2" t="str">
        <f t="shared" si="262"/>
        <v/>
      </c>
      <c r="P1166" s="2" t="str">
        <f t="shared" si="263"/>
        <v/>
      </c>
      <c r="Q1166" s="2" t="str">
        <f t="shared" si="264"/>
        <v/>
      </c>
      <c r="R1166" s="2" t="str">
        <f t="shared" si="265"/>
        <v/>
      </c>
      <c r="S1166" s="2" t="str">
        <f t="shared" si="266"/>
        <v/>
      </c>
      <c r="U1166" s="1"/>
      <c r="V1166" s="1"/>
      <c r="W1166" s="1"/>
      <c r="X1166" s="1"/>
      <c r="Y1166" s="1"/>
      <c r="AB1166" s="1"/>
      <c r="AE1166" s="1"/>
      <c r="AF1166" s="1"/>
      <c r="AG1166" s="1"/>
      <c r="AI1166" s="1"/>
      <c r="AJ1166" s="1"/>
      <c r="AK1166" s="1"/>
    </row>
    <row r="1167" spans="1:37" s="2" customFormat="1" x14ac:dyDescent="0.35">
      <c r="A1167" s="6" t="str">
        <f t="shared" si="257"/>
        <v/>
      </c>
      <c r="B1167" s="1">
        <v>0</v>
      </c>
      <c r="C1167" s="2" t="str">
        <f t="shared" si="254"/>
        <v/>
      </c>
      <c r="D1167" s="2" t="str">
        <f t="shared" si="254"/>
        <v/>
      </c>
      <c r="E1167" s="2" t="str">
        <f t="shared" si="254"/>
        <v/>
      </c>
      <c r="G1167" s="3" t="str">
        <f t="shared" si="258"/>
        <v/>
      </c>
      <c r="H1167" s="3" t="str">
        <f t="shared" si="259"/>
        <v/>
      </c>
      <c r="I1167" s="3" t="str">
        <f t="shared" si="260"/>
        <v/>
      </c>
      <c r="K1167" s="5" t="str">
        <f t="shared" si="255"/>
        <v/>
      </c>
      <c r="L1167" s="5" t="str">
        <f t="shared" si="256"/>
        <v/>
      </c>
      <c r="N1167" s="2" t="str">
        <f t="shared" si="261"/>
        <v/>
      </c>
      <c r="O1167" s="2" t="str">
        <f t="shared" si="262"/>
        <v/>
      </c>
      <c r="P1167" s="2" t="str">
        <f t="shared" si="263"/>
        <v/>
      </c>
      <c r="Q1167" s="2" t="str">
        <f t="shared" si="264"/>
        <v/>
      </c>
      <c r="R1167" s="2" t="str">
        <f t="shared" si="265"/>
        <v/>
      </c>
      <c r="S1167" s="2" t="str">
        <f t="shared" si="266"/>
        <v/>
      </c>
      <c r="U1167" s="1"/>
      <c r="V1167" s="1"/>
      <c r="W1167" s="1"/>
      <c r="X1167" s="1"/>
      <c r="Y1167" s="1"/>
      <c r="AB1167" s="1"/>
      <c r="AE1167" s="1"/>
      <c r="AF1167" s="1"/>
      <c r="AG1167" s="1"/>
      <c r="AI1167" s="1"/>
      <c r="AJ1167" s="1"/>
      <c r="AK1167" s="1"/>
    </row>
    <row r="1168" spans="1:37" s="2" customFormat="1" x14ac:dyDescent="0.35">
      <c r="A1168" s="6" t="str">
        <f t="shared" si="257"/>
        <v/>
      </c>
      <c r="B1168" s="1">
        <v>0</v>
      </c>
      <c r="C1168" s="2" t="str">
        <f t="shared" si="254"/>
        <v/>
      </c>
      <c r="D1168" s="2" t="str">
        <f t="shared" si="254"/>
        <v/>
      </c>
      <c r="E1168" s="2" t="str">
        <f t="shared" si="254"/>
        <v/>
      </c>
      <c r="G1168" s="3" t="str">
        <f t="shared" si="258"/>
        <v/>
      </c>
      <c r="H1168" s="3" t="str">
        <f t="shared" si="259"/>
        <v/>
      </c>
      <c r="I1168" s="3" t="str">
        <f t="shared" si="260"/>
        <v/>
      </c>
      <c r="K1168" s="5" t="str">
        <f t="shared" si="255"/>
        <v/>
      </c>
      <c r="L1168" s="5" t="str">
        <f t="shared" si="256"/>
        <v/>
      </c>
      <c r="N1168" s="2" t="str">
        <f t="shared" si="261"/>
        <v/>
      </c>
      <c r="O1168" s="2" t="str">
        <f t="shared" si="262"/>
        <v/>
      </c>
      <c r="P1168" s="2" t="str">
        <f t="shared" si="263"/>
        <v/>
      </c>
      <c r="Q1168" s="2" t="str">
        <f t="shared" si="264"/>
        <v/>
      </c>
      <c r="R1168" s="2" t="str">
        <f t="shared" si="265"/>
        <v/>
      </c>
      <c r="S1168" s="2" t="str">
        <f t="shared" si="266"/>
        <v/>
      </c>
      <c r="U1168" s="1"/>
      <c r="V1168" s="1"/>
      <c r="W1168" s="1"/>
      <c r="X1168" s="1"/>
      <c r="Y1168" s="1"/>
      <c r="AB1168" s="1"/>
      <c r="AE1168" s="1"/>
      <c r="AF1168" s="1"/>
      <c r="AG1168" s="1"/>
      <c r="AI1168" s="1"/>
      <c r="AJ1168" s="1"/>
      <c r="AK1168" s="1"/>
    </row>
    <row r="1169" spans="1:37" s="2" customFormat="1" x14ac:dyDescent="0.35">
      <c r="A1169" s="6" t="str">
        <f t="shared" si="257"/>
        <v/>
      </c>
      <c r="B1169" s="1">
        <v>0</v>
      </c>
      <c r="C1169" s="2" t="str">
        <f t="shared" si="254"/>
        <v/>
      </c>
      <c r="D1169" s="2" t="str">
        <f t="shared" si="254"/>
        <v/>
      </c>
      <c r="E1169" s="2" t="str">
        <f t="shared" si="254"/>
        <v/>
      </c>
      <c r="G1169" s="3" t="str">
        <f t="shared" si="258"/>
        <v/>
      </c>
      <c r="H1169" s="3" t="str">
        <f t="shared" si="259"/>
        <v/>
      </c>
      <c r="I1169" s="3" t="str">
        <f t="shared" si="260"/>
        <v/>
      </c>
      <c r="K1169" s="5" t="str">
        <f t="shared" si="255"/>
        <v/>
      </c>
      <c r="L1169" s="5" t="str">
        <f t="shared" si="256"/>
        <v/>
      </c>
      <c r="N1169" s="2" t="str">
        <f t="shared" si="261"/>
        <v/>
      </c>
      <c r="O1169" s="2" t="str">
        <f t="shared" si="262"/>
        <v/>
      </c>
      <c r="P1169" s="2" t="str">
        <f t="shared" si="263"/>
        <v/>
      </c>
      <c r="Q1169" s="2" t="str">
        <f t="shared" si="264"/>
        <v/>
      </c>
      <c r="R1169" s="2" t="str">
        <f t="shared" si="265"/>
        <v/>
      </c>
      <c r="S1169" s="2" t="str">
        <f t="shared" si="266"/>
        <v/>
      </c>
      <c r="U1169" s="1"/>
      <c r="V1169" s="1"/>
      <c r="W1169" s="1"/>
      <c r="X1169" s="1"/>
      <c r="Y1169" s="1"/>
      <c r="AB1169" s="1"/>
      <c r="AE1169" s="1"/>
      <c r="AF1169" s="1"/>
      <c r="AG1169" s="1"/>
      <c r="AI1169" s="1"/>
      <c r="AJ1169" s="1"/>
      <c r="AK1169" s="1"/>
    </row>
    <row r="1170" spans="1:37" s="2" customFormat="1" x14ac:dyDescent="0.35">
      <c r="A1170" s="6" t="str">
        <f t="shared" si="257"/>
        <v/>
      </c>
      <c r="B1170" s="1">
        <v>0</v>
      </c>
      <c r="C1170" s="2" t="str">
        <f t="shared" si="254"/>
        <v/>
      </c>
      <c r="D1170" s="2" t="str">
        <f t="shared" si="254"/>
        <v/>
      </c>
      <c r="E1170" s="2" t="str">
        <f t="shared" si="254"/>
        <v/>
      </c>
      <c r="G1170" s="3" t="str">
        <f t="shared" si="258"/>
        <v/>
      </c>
      <c r="H1170" s="3" t="str">
        <f t="shared" si="259"/>
        <v/>
      </c>
      <c r="I1170" s="3" t="str">
        <f t="shared" si="260"/>
        <v/>
      </c>
      <c r="K1170" s="5" t="str">
        <f t="shared" si="255"/>
        <v/>
      </c>
      <c r="L1170" s="5" t="str">
        <f t="shared" si="256"/>
        <v/>
      </c>
      <c r="N1170" s="2" t="str">
        <f t="shared" si="261"/>
        <v/>
      </c>
      <c r="O1170" s="2" t="str">
        <f t="shared" si="262"/>
        <v/>
      </c>
      <c r="P1170" s="2" t="str">
        <f t="shared" si="263"/>
        <v/>
      </c>
      <c r="Q1170" s="2" t="str">
        <f t="shared" si="264"/>
        <v/>
      </c>
      <c r="R1170" s="2" t="str">
        <f t="shared" si="265"/>
        <v/>
      </c>
      <c r="S1170" s="2" t="str">
        <f t="shared" si="266"/>
        <v/>
      </c>
      <c r="U1170" s="1"/>
      <c r="V1170" s="1"/>
      <c r="W1170" s="1"/>
      <c r="X1170" s="1"/>
      <c r="Y1170" s="1"/>
      <c r="AB1170" s="1"/>
      <c r="AE1170" s="1"/>
      <c r="AF1170" s="1"/>
      <c r="AG1170" s="1"/>
      <c r="AI1170" s="1"/>
      <c r="AJ1170" s="1"/>
      <c r="AK1170" s="1"/>
    </row>
    <row r="1171" spans="1:37" s="2" customFormat="1" x14ac:dyDescent="0.35">
      <c r="A1171" s="6" t="str">
        <f t="shared" si="257"/>
        <v/>
      </c>
      <c r="B1171" s="1">
        <v>0</v>
      </c>
      <c r="C1171" s="2" t="str">
        <f t="shared" si="254"/>
        <v/>
      </c>
      <c r="D1171" s="2" t="str">
        <f t="shared" si="254"/>
        <v/>
      </c>
      <c r="E1171" s="2" t="str">
        <f t="shared" si="254"/>
        <v/>
      </c>
      <c r="G1171" s="3" t="str">
        <f t="shared" si="258"/>
        <v/>
      </c>
      <c r="H1171" s="3" t="str">
        <f t="shared" si="259"/>
        <v/>
      </c>
      <c r="I1171" s="3" t="str">
        <f t="shared" si="260"/>
        <v/>
      </c>
      <c r="K1171" s="5" t="str">
        <f t="shared" si="255"/>
        <v/>
      </c>
      <c r="L1171" s="5" t="str">
        <f t="shared" si="256"/>
        <v/>
      </c>
      <c r="N1171" s="2" t="str">
        <f t="shared" si="261"/>
        <v/>
      </c>
      <c r="O1171" s="2" t="str">
        <f t="shared" si="262"/>
        <v/>
      </c>
      <c r="P1171" s="2" t="str">
        <f t="shared" si="263"/>
        <v/>
      </c>
      <c r="Q1171" s="2" t="str">
        <f t="shared" si="264"/>
        <v/>
      </c>
      <c r="R1171" s="2" t="str">
        <f t="shared" si="265"/>
        <v/>
      </c>
      <c r="S1171" s="2" t="str">
        <f t="shared" si="266"/>
        <v/>
      </c>
      <c r="U1171" s="1"/>
      <c r="V1171" s="1"/>
      <c r="W1171" s="1"/>
      <c r="X1171" s="1"/>
      <c r="Y1171" s="1"/>
      <c r="AB1171" s="1"/>
      <c r="AE1171" s="1"/>
      <c r="AF1171" s="1"/>
      <c r="AG1171" s="1"/>
      <c r="AI1171" s="1"/>
      <c r="AJ1171" s="1"/>
      <c r="AK1171" s="1"/>
    </row>
    <row r="1172" spans="1:37" s="2" customFormat="1" x14ac:dyDescent="0.35">
      <c r="A1172" s="6" t="str">
        <f t="shared" si="257"/>
        <v/>
      </c>
      <c r="B1172" s="1">
        <v>0</v>
      </c>
      <c r="C1172" s="2" t="str">
        <f t="shared" si="254"/>
        <v/>
      </c>
      <c r="D1172" s="2" t="str">
        <f t="shared" si="254"/>
        <v/>
      </c>
      <c r="E1172" s="2" t="str">
        <f t="shared" si="254"/>
        <v/>
      </c>
      <c r="G1172" s="3" t="str">
        <f t="shared" si="258"/>
        <v/>
      </c>
      <c r="H1172" s="3" t="str">
        <f t="shared" si="259"/>
        <v/>
      </c>
      <c r="I1172" s="3" t="str">
        <f t="shared" si="260"/>
        <v/>
      </c>
      <c r="K1172" s="5" t="str">
        <f t="shared" si="255"/>
        <v/>
      </c>
      <c r="L1172" s="5" t="str">
        <f t="shared" si="256"/>
        <v/>
      </c>
      <c r="N1172" s="2" t="str">
        <f t="shared" si="261"/>
        <v/>
      </c>
      <c r="O1172" s="2" t="str">
        <f t="shared" si="262"/>
        <v/>
      </c>
      <c r="P1172" s="2" t="str">
        <f t="shared" si="263"/>
        <v/>
      </c>
      <c r="Q1172" s="2" t="str">
        <f t="shared" si="264"/>
        <v/>
      </c>
      <c r="R1172" s="2" t="str">
        <f t="shared" si="265"/>
        <v/>
      </c>
      <c r="S1172" s="2" t="str">
        <f t="shared" si="266"/>
        <v/>
      </c>
      <c r="U1172" s="1"/>
      <c r="V1172" s="1"/>
      <c r="W1172" s="1"/>
      <c r="X1172" s="1"/>
      <c r="Y1172" s="1"/>
      <c r="AB1172" s="1"/>
      <c r="AE1172" s="1"/>
      <c r="AF1172" s="1"/>
      <c r="AG1172" s="1"/>
      <c r="AI1172" s="1"/>
      <c r="AJ1172" s="1"/>
      <c r="AK1172" s="1"/>
    </row>
    <row r="1173" spans="1:37" s="2" customFormat="1" x14ac:dyDescent="0.35">
      <c r="A1173" s="6" t="str">
        <f t="shared" si="257"/>
        <v/>
      </c>
      <c r="B1173" s="1">
        <v>0</v>
      </c>
      <c r="C1173" s="2" t="str">
        <f t="shared" si="254"/>
        <v/>
      </c>
      <c r="D1173" s="2" t="str">
        <f t="shared" si="254"/>
        <v/>
      </c>
      <c r="E1173" s="2" t="str">
        <f t="shared" si="254"/>
        <v/>
      </c>
      <c r="G1173" s="3" t="str">
        <f t="shared" si="258"/>
        <v/>
      </c>
      <c r="H1173" s="3" t="str">
        <f t="shared" si="259"/>
        <v/>
      </c>
      <c r="I1173" s="3" t="str">
        <f t="shared" si="260"/>
        <v/>
      </c>
      <c r="K1173" s="5" t="str">
        <f t="shared" si="255"/>
        <v/>
      </c>
      <c r="L1173" s="5" t="str">
        <f t="shared" si="256"/>
        <v/>
      </c>
      <c r="N1173" s="2" t="str">
        <f t="shared" si="261"/>
        <v/>
      </c>
      <c r="O1173" s="2" t="str">
        <f t="shared" si="262"/>
        <v/>
      </c>
      <c r="P1173" s="2" t="str">
        <f t="shared" si="263"/>
        <v/>
      </c>
      <c r="Q1173" s="2" t="str">
        <f t="shared" si="264"/>
        <v/>
      </c>
      <c r="R1173" s="2" t="str">
        <f t="shared" si="265"/>
        <v/>
      </c>
      <c r="S1173" s="2" t="str">
        <f t="shared" si="266"/>
        <v/>
      </c>
      <c r="U1173" s="1"/>
      <c r="V1173" s="1"/>
      <c r="W1173" s="1"/>
      <c r="X1173" s="1"/>
      <c r="Y1173" s="1"/>
      <c r="AB1173" s="1"/>
      <c r="AE1173" s="1"/>
      <c r="AF1173" s="1"/>
      <c r="AG1173" s="1"/>
      <c r="AI1173" s="1"/>
      <c r="AJ1173" s="1"/>
      <c r="AK1173" s="1"/>
    </row>
    <row r="1174" spans="1:37" s="2" customFormat="1" x14ac:dyDescent="0.35">
      <c r="A1174" s="6" t="str">
        <f t="shared" si="257"/>
        <v/>
      </c>
      <c r="B1174" s="1">
        <v>0</v>
      </c>
      <c r="C1174" s="2" t="str">
        <f t="shared" si="254"/>
        <v/>
      </c>
      <c r="D1174" s="2" t="str">
        <f t="shared" si="254"/>
        <v/>
      </c>
      <c r="E1174" s="2" t="str">
        <f t="shared" si="254"/>
        <v/>
      </c>
      <c r="G1174" s="3" t="str">
        <f t="shared" si="258"/>
        <v/>
      </c>
      <c r="H1174" s="3" t="str">
        <f t="shared" si="259"/>
        <v/>
      </c>
      <c r="I1174" s="3" t="str">
        <f t="shared" si="260"/>
        <v/>
      </c>
      <c r="K1174" s="5" t="str">
        <f t="shared" si="255"/>
        <v/>
      </c>
      <c r="L1174" s="5" t="str">
        <f t="shared" si="256"/>
        <v/>
      </c>
      <c r="N1174" s="2" t="str">
        <f t="shared" si="261"/>
        <v/>
      </c>
      <c r="O1174" s="2" t="str">
        <f t="shared" si="262"/>
        <v/>
      </c>
      <c r="P1174" s="2" t="str">
        <f t="shared" si="263"/>
        <v/>
      </c>
      <c r="Q1174" s="2" t="str">
        <f t="shared" si="264"/>
        <v/>
      </c>
      <c r="R1174" s="2" t="str">
        <f t="shared" si="265"/>
        <v/>
      </c>
      <c r="S1174" s="2" t="str">
        <f t="shared" si="266"/>
        <v/>
      </c>
      <c r="U1174" s="1"/>
      <c r="V1174" s="1"/>
      <c r="W1174" s="1"/>
      <c r="X1174" s="1"/>
      <c r="Y1174" s="1"/>
      <c r="AB1174" s="1"/>
      <c r="AE1174" s="1"/>
      <c r="AF1174" s="1"/>
      <c r="AG1174" s="1"/>
      <c r="AI1174" s="1"/>
      <c r="AJ1174" s="1"/>
      <c r="AK1174" s="1"/>
    </row>
    <row r="1175" spans="1:37" s="2" customFormat="1" x14ac:dyDescent="0.35">
      <c r="A1175" s="6" t="str">
        <f t="shared" si="257"/>
        <v/>
      </c>
      <c r="B1175" s="1">
        <v>0</v>
      </c>
      <c r="C1175" s="2" t="str">
        <f t="shared" si="254"/>
        <v/>
      </c>
      <c r="D1175" s="2" t="str">
        <f t="shared" si="254"/>
        <v/>
      </c>
      <c r="E1175" s="2" t="str">
        <f t="shared" si="254"/>
        <v/>
      </c>
      <c r="G1175" s="3" t="str">
        <f t="shared" si="258"/>
        <v/>
      </c>
      <c r="H1175" s="3" t="str">
        <f t="shared" si="259"/>
        <v/>
      </c>
      <c r="I1175" s="3" t="str">
        <f t="shared" si="260"/>
        <v/>
      </c>
      <c r="K1175" s="5" t="str">
        <f t="shared" si="255"/>
        <v/>
      </c>
      <c r="L1175" s="5" t="str">
        <f t="shared" si="256"/>
        <v/>
      </c>
      <c r="N1175" s="2" t="str">
        <f t="shared" si="261"/>
        <v/>
      </c>
      <c r="O1175" s="2" t="str">
        <f t="shared" si="262"/>
        <v/>
      </c>
      <c r="P1175" s="2" t="str">
        <f t="shared" si="263"/>
        <v/>
      </c>
      <c r="Q1175" s="2" t="str">
        <f t="shared" si="264"/>
        <v/>
      </c>
      <c r="R1175" s="2" t="str">
        <f t="shared" si="265"/>
        <v/>
      </c>
      <c r="S1175" s="2" t="str">
        <f t="shared" si="266"/>
        <v/>
      </c>
      <c r="U1175" s="1"/>
      <c r="V1175" s="1"/>
      <c r="W1175" s="1"/>
      <c r="X1175" s="1"/>
      <c r="Y1175" s="1"/>
      <c r="AB1175" s="1"/>
      <c r="AE1175" s="1"/>
      <c r="AF1175" s="1"/>
      <c r="AG1175" s="1"/>
      <c r="AI1175" s="1"/>
      <c r="AJ1175" s="1"/>
      <c r="AK1175" s="1"/>
    </row>
    <row r="1176" spans="1:37" s="2" customFormat="1" x14ac:dyDescent="0.35">
      <c r="A1176" s="6" t="str">
        <f t="shared" si="257"/>
        <v/>
      </c>
      <c r="B1176" s="1">
        <v>0</v>
      </c>
      <c r="C1176" s="2" t="str">
        <f t="shared" ref="C1176:E1239" si="267">IF($U1176&lt;&gt;"",VALUE(MID($U1176,FIND("T0",$U1176,FIND(CONCATENATE("~",C$2,"~"),$U1176))+3,5)),"")</f>
        <v/>
      </c>
      <c r="D1176" s="2" t="str">
        <f t="shared" si="267"/>
        <v/>
      </c>
      <c r="E1176" s="2" t="str">
        <f t="shared" si="267"/>
        <v/>
      </c>
      <c r="G1176" s="3" t="str">
        <f t="shared" si="258"/>
        <v/>
      </c>
      <c r="H1176" s="3" t="str">
        <f t="shared" si="259"/>
        <v/>
      </c>
      <c r="I1176" s="3" t="str">
        <f t="shared" si="260"/>
        <v/>
      </c>
      <c r="K1176" s="5" t="str">
        <f t="shared" si="255"/>
        <v/>
      </c>
      <c r="L1176" s="5" t="str">
        <f t="shared" si="256"/>
        <v/>
      </c>
      <c r="N1176" s="2" t="str">
        <f t="shared" si="261"/>
        <v/>
      </c>
      <c r="O1176" s="2" t="str">
        <f t="shared" si="262"/>
        <v/>
      </c>
      <c r="P1176" s="2" t="str">
        <f t="shared" si="263"/>
        <v/>
      </c>
      <c r="Q1176" s="2" t="str">
        <f t="shared" si="264"/>
        <v/>
      </c>
      <c r="R1176" s="2" t="str">
        <f t="shared" si="265"/>
        <v/>
      </c>
      <c r="S1176" s="2" t="str">
        <f t="shared" si="266"/>
        <v/>
      </c>
      <c r="U1176" s="1"/>
      <c r="V1176" s="1"/>
      <c r="W1176" s="1"/>
      <c r="X1176" s="1"/>
      <c r="Y1176" s="1"/>
      <c r="AB1176" s="1"/>
      <c r="AE1176" s="1"/>
      <c r="AF1176" s="1"/>
      <c r="AG1176" s="1"/>
      <c r="AI1176" s="1"/>
      <c r="AJ1176" s="1"/>
      <c r="AK1176" s="1"/>
    </row>
    <row r="1177" spans="1:37" s="2" customFormat="1" x14ac:dyDescent="0.35">
      <c r="A1177" s="6" t="str">
        <f t="shared" si="257"/>
        <v/>
      </c>
      <c r="B1177" s="1">
        <v>0</v>
      </c>
      <c r="C1177" s="2" t="str">
        <f t="shared" si="267"/>
        <v/>
      </c>
      <c r="D1177" s="2" t="str">
        <f t="shared" si="267"/>
        <v/>
      </c>
      <c r="E1177" s="2" t="str">
        <f t="shared" si="267"/>
        <v/>
      </c>
      <c r="G1177" s="3" t="str">
        <f t="shared" si="258"/>
        <v/>
      </c>
      <c r="H1177" s="3" t="str">
        <f t="shared" si="259"/>
        <v/>
      </c>
      <c r="I1177" s="3" t="str">
        <f t="shared" si="260"/>
        <v/>
      </c>
      <c r="K1177" s="5" t="str">
        <f t="shared" si="255"/>
        <v/>
      </c>
      <c r="L1177" s="5" t="str">
        <f t="shared" si="256"/>
        <v/>
      </c>
      <c r="N1177" s="2" t="str">
        <f t="shared" si="261"/>
        <v/>
      </c>
      <c r="O1177" s="2" t="str">
        <f t="shared" si="262"/>
        <v/>
      </c>
      <c r="P1177" s="2" t="str">
        <f t="shared" si="263"/>
        <v/>
      </c>
      <c r="Q1177" s="2" t="str">
        <f t="shared" si="264"/>
        <v/>
      </c>
      <c r="R1177" s="2" t="str">
        <f t="shared" si="265"/>
        <v/>
      </c>
      <c r="S1177" s="2" t="str">
        <f t="shared" si="266"/>
        <v/>
      </c>
      <c r="U1177" s="1"/>
      <c r="V1177" s="1"/>
      <c r="W1177" s="1"/>
      <c r="X1177" s="1"/>
      <c r="Y1177" s="1"/>
      <c r="AB1177" s="1"/>
      <c r="AE1177" s="1"/>
      <c r="AF1177" s="1"/>
      <c r="AG1177" s="1"/>
      <c r="AI1177" s="1"/>
      <c r="AJ1177" s="1"/>
      <c r="AK1177" s="1"/>
    </row>
    <row r="1178" spans="1:37" s="2" customFormat="1" x14ac:dyDescent="0.35">
      <c r="A1178" s="6" t="str">
        <f t="shared" si="257"/>
        <v/>
      </c>
      <c r="B1178" s="1">
        <v>0</v>
      </c>
      <c r="C1178" s="2" t="str">
        <f t="shared" si="267"/>
        <v/>
      </c>
      <c r="D1178" s="2" t="str">
        <f t="shared" si="267"/>
        <v/>
      </c>
      <c r="E1178" s="2" t="str">
        <f t="shared" si="267"/>
        <v/>
      </c>
      <c r="G1178" s="3" t="str">
        <f t="shared" si="258"/>
        <v/>
      </c>
      <c r="H1178" s="3" t="str">
        <f t="shared" si="259"/>
        <v/>
      </c>
      <c r="I1178" s="3" t="str">
        <f t="shared" si="260"/>
        <v/>
      </c>
      <c r="K1178" s="5" t="str">
        <f t="shared" si="255"/>
        <v/>
      </c>
      <c r="L1178" s="5" t="str">
        <f t="shared" si="256"/>
        <v/>
      </c>
      <c r="N1178" s="2" t="str">
        <f t="shared" si="261"/>
        <v/>
      </c>
      <c r="O1178" s="2" t="str">
        <f t="shared" si="262"/>
        <v/>
      </c>
      <c r="P1178" s="2" t="str">
        <f t="shared" si="263"/>
        <v/>
      </c>
      <c r="Q1178" s="2" t="str">
        <f t="shared" si="264"/>
        <v/>
      </c>
      <c r="R1178" s="2" t="str">
        <f t="shared" si="265"/>
        <v/>
      </c>
      <c r="S1178" s="2" t="str">
        <f t="shared" si="266"/>
        <v/>
      </c>
      <c r="U1178" s="1"/>
      <c r="V1178" s="1"/>
      <c r="W1178" s="1"/>
      <c r="X1178" s="1"/>
      <c r="Y1178" s="1"/>
      <c r="AB1178" s="1"/>
      <c r="AE1178" s="1"/>
      <c r="AF1178" s="1"/>
      <c r="AG1178" s="1"/>
      <c r="AI1178" s="1"/>
      <c r="AJ1178" s="1"/>
      <c r="AK1178" s="1"/>
    </row>
    <row r="1179" spans="1:37" s="2" customFormat="1" x14ac:dyDescent="0.35">
      <c r="A1179" s="6" t="str">
        <f t="shared" si="257"/>
        <v/>
      </c>
      <c r="B1179" s="1">
        <v>0</v>
      </c>
      <c r="C1179" s="2" t="str">
        <f t="shared" si="267"/>
        <v/>
      </c>
      <c r="D1179" s="2" t="str">
        <f t="shared" si="267"/>
        <v/>
      </c>
      <c r="E1179" s="2" t="str">
        <f t="shared" si="267"/>
        <v/>
      </c>
      <c r="G1179" s="3" t="str">
        <f t="shared" si="258"/>
        <v/>
      </c>
      <c r="H1179" s="3" t="str">
        <f t="shared" si="259"/>
        <v/>
      </c>
      <c r="I1179" s="3" t="str">
        <f t="shared" si="260"/>
        <v/>
      </c>
      <c r="K1179" s="5" t="str">
        <f t="shared" si="255"/>
        <v/>
      </c>
      <c r="L1179" s="5" t="str">
        <f t="shared" si="256"/>
        <v/>
      </c>
      <c r="N1179" s="2" t="str">
        <f t="shared" si="261"/>
        <v/>
      </c>
      <c r="O1179" s="2" t="str">
        <f t="shared" si="262"/>
        <v/>
      </c>
      <c r="P1179" s="2" t="str">
        <f t="shared" si="263"/>
        <v/>
      </c>
      <c r="Q1179" s="2" t="str">
        <f t="shared" si="264"/>
        <v/>
      </c>
      <c r="R1179" s="2" t="str">
        <f t="shared" si="265"/>
        <v/>
      </c>
      <c r="S1179" s="2" t="str">
        <f t="shared" si="266"/>
        <v/>
      </c>
      <c r="U1179" s="1"/>
      <c r="V1179" s="1"/>
      <c r="W1179" s="1"/>
      <c r="X1179" s="1"/>
      <c r="Y1179" s="1"/>
      <c r="AB1179" s="1"/>
      <c r="AE1179" s="1"/>
      <c r="AF1179" s="1"/>
      <c r="AG1179" s="1"/>
      <c r="AI1179" s="1"/>
      <c r="AJ1179" s="1"/>
      <c r="AK1179" s="1"/>
    </row>
    <row r="1180" spans="1:37" s="2" customFormat="1" x14ac:dyDescent="0.35">
      <c r="A1180" s="6" t="str">
        <f t="shared" si="257"/>
        <v/>
      </c>
      <c r="B1180" s="1">
        <v>0</v>
      </c>
      <c r="C1180" s="2" t="str">
        <f t="shared" si="267"/>
        <v/>
      </c>
      <c r="D1180" s="2" t="str">
        <f t="shared" si="267"/>
        <v/>
      </c>
      <c r="E1180" s="2" t="str">
        <f t="shared" si="267"/>
        <v/>
      </c>
      <c r="G1180" s="3" t="str">
        <f t="shared" si="258"/>
        <v/>
      </c>
      <c r="H1180" s="3" t="str">
        <f t="shared" si="259"/>
        <v/>
      </c>
      <c r="I1180" s="3" t="str">
        <f t="shared" si="260"/>
        <v/>
      </c>
      <c r="K1180" s="5" t="str">
        <f t="shared" si="255"/>
        <v/>
      </c>
      <c r="L1180" s="5" t="str">
        <f t="shared" si="256"/>
        <v/>
      </c>
      <c r="N1180" s="2" t="str">
        <f t="shared" si="261"/>
        <v/>
      </c>
      <c r="O1180" s="2" t="str">
        <f t="shared" si="262"/>
        <v/>
      </c>
      <c r="P1180" s="2" t="str">
        <f t="shared" si="263"/>
        <v/>
      </c>
      <c r="Q1180" s="2" t="str">
        <f t="shared" si="264"/>
        <v/>
      </c>
      <c r="R1180" s="2" t="str">
        <f t="shared" si="265"/>
        <v/>
      </c>
      <c r="S1180" s="2" t="str">
        <f t="shared" si="266"/>
        <v/>
      </c>
      <c r="U1180" s="1"/>
      <c r="V1180" s="1"/>
      <c r="W1180" s="1"/>
      <c r="X1180" s="1"/>
      <c r="Y1180" s="1"/>
      <c r="AB1180" s="1"/>
      <c r="AE1180" s="1"/>
      <c r="AF1180" s="1"/>
      <c r="AG1180" s="1"/>
      <c r="AI1180" s="1"/>
      <c r="AJ1180" s="1"/>
      <c r="AK1180" s="1"/>
    </row>
    <row r="1181" spans="1:37" s="2" customFormat="1" x14ac:dyDescent="0.35">
      <c r="A1181" s="6" t="str">
        <f t="shared" si="257"/>
        <v/>
      </c>
      <c r="B1181" s="1">
        <v>0</v>
      </c>
      <c r="C1181" s="2" t="str">
        <f t="shared" si="267"/>
        <v/>
      </c>
      <c r="D1181" s="2" t="str">
        <f t="shared" si="267"/>
        <v/>
      </c>
      <c r="E1181" s="2" t="str">
        <f t="shared" si="267"/>
        <v/>
      </c>
      <c r="G1181" s="3" t="str">
        <f t="shared" si="258"/>
        <v/>
      </c>
      <c r="H1181" s="3" t="str">
        <f t="shared" si="259"/>
        <v/>
      </c>
      <c r="I1181" s="3" t="str">
        <f t="shared" si="260"/>
        <v/>
      </c>
      <c r="K1181" s="5" t="str">
        <f t="shared" si="255"/>
        <v/>
      </c>
      <c r="L1181" s="5" t="str">
        <f t="shared" si="256"/>
        <v/>
      </c>
      <c r="N1181" s="2" t="str">
        <f t="shared" si="261"/>
        <v/>
      </c>
      <c r="O1181" s="2" t="str">
        <f t="shared" si="262"/>
        <v/>
      </c>
      <c r="P1181" s="2" t="str">
        <f t="shared" si="263"/>
        <v/>
      </c>
      <c r="Q1181" s="2" t="str">
        <f t="shared" si="264"/>
        <v/>
      </c>
      <c r="R1181" s="2" t="str">
        <f t="shared" si="265"/>
        <v/>
      </c>
      <c r="S1181" s="2" t="str">
        <f t="shared" si="266"/>
        <v/>
      </c>
      <c r="U1181" s="1"/>
      <c r="V1181" s="1"/>
      <c r="W1181" s="1"/>
      <c r="X1181" s="1"/>
      <c r="Y1181" s="1"/>
      <c r="AB1181" s="1"/>
      <c r="AE1181" s="1"/>
      <c r="AF1181" s="1"/>
      <c r="AG1181" s="1"/>
      <c r="AI1181" s="1"/>
      <c r="AJ1181" s="1"/>
      <c r="AK1181" s="1"/>
    </row>
    <row r="1182" spans="1:37" s="2" customFormat="1" x14ac:dyDescent="0.35">
      <c r="A1182" s="6" t="str">
        <f t="shared" si="257"/>
        <v/>
      </c>
      <c r="B1182" s="1">
        <v>0</v>
      </c>
      <c r="C1182" s="2" t="str">
        <f t="shared" si="267"/>
        <v/>
      </c>
      <c r="D1182" s="2" t="str">
        <f t="shared" si="267"/>
        <v/>
      </c>
      <c r="E1182" s="2" t="str">
        <f t="shared" si="267"/>
        <v/>
      </c>
      <c r="G1182" s="3" t="str">
        <f t="shared" si="258"/>
        <v/>
      </c>
      <c r="H1182" s="3" t="str">
        <f t="shared" si="259"/>
        <v/>
      </c>
      <c r="I1182" s="3" t="str">
        <f t="shared" si="260"/>
        <v/>
      </c>
      <c r="K1182" s="5" t="str">
        <f t="shared" si="255"/>
        <v/>
      </c>
      <c r="L1182" s="5" t="str">
        <f t="shared" si="256"/>
        <v/>
      </c>
      <c r="N1182" s="2" t="str">
        <f t="shared" si="261"/>
        <v/>
      </c>
      <c r="O1182" s="2" t="str">
        <f t="shared" si="262"/>
        <v/>
      </c>
      <c r="P1182" s="2" t="str">
        <f t="shared" si="263"/>
        <v/>
      </c>
      <c r="Q1182" s="2" t="str">
        <f t="shared" si="264"/>
        <v/>
      </c>
      <c r="R1182" s="2" t="str">
        <f t="shared" si="265"/>
        <v/>
      </c>
      <c r="S1182" s="2" t="str">
        <f t="shared" si="266"/>
        <v/>
      </c>
      <c r="U1182" s="1"/>
      <c r="V1182" s="1"/>
      <c r="W1182" s="1"/>
      <c r="X1182" s="1"/>
      <c r="Y1182" s="1"/>
      <c r="AB1182" s="1"/>
      <c r="AE1182" s="1"/>
      <c r="AF1182" s="1"/>
      <c r="AG1182" s="1"/>
      <c r="AI1182" s="1"/>
      <c r="AJ1182" s="1"/>
      <c r="AK1182" s="1"/>
    </row>
    <row r="1183" spans="1:37" s="2" customFormat="1" x14ac:dyDescent="0.35">
      <c r="A1183" s="6" t="str">
        <f t="shared" si="257"/>
        <v/>
      </c>
      <c r="B1183" s="1">
        <v>0</v>
      </c>
      <c r="C1183" s="2" t="str">
        <f t="shared" si="267"/>
        <v/>
      </c>
      <c r="D1183" s="2" t="str">
        <f t="shared" si="267"/>
        <v/>
      </c>
      <c r="E1183" s="2" t="str">
        <f t="shared" si="267"/>
        <v/>
      </c>
      <c r="G1183" s="3" t="str">
        <f t="shared" si="258"/>
        <v/>
      </c>
      <c r="H1183" s="3" t="str">
        <f t="shared" si="259"/>
        <v/>
      </c>
      <c r="I1183" s="3" t="str">
        <f t="shared" si="260"/>
        <v/>
      </c>
      <c r="K1183" s="5" t="str">
        <f t="shared" si="255"/>
        <v/>
      </c>
      <c r="L1183" s="5" t="str">
        <f t="shared" si="256"/>
        <v/>
      </c>
      <c r="N1183" s="2" t="str">
        <f t="shared" si="261"/>
        <v/>
      </c>
      <c r="O1183" s="2" t="str">
        <f t="shared" si="262"/>
        <v/>
      </c>
      <c r="P1183" s="2" t="str">
        <f t="shared" si="263"/>
        <v/>
      </c>
      <c r="Q1183" s="2" t="str">
        <f t="shared" si="264"/>
        <v/>
      </c>
      <c r="R1183" s="2" t="str">
        <f t="shared" si="265"/>
        <v/>
      </c>
      <c r="S1183" s="2" t="str">
        <f t="shared" si="266"/>
        <v/>
      </c>
      <c r="U1183" s="1"/>
      <c r="V1183" s="1"/>
      <c r="W1183" s="1"/>
      <c r="X1183" s="1"/>
      <c r="Y1183" s="1"/>
      <c r="AB1183" s="1"/>
      <c r="AE1183" s="1"/>
      <c r="AF1183" s="1"/>
      <c r="AG1183" s="1"/>
      <c r="AI1183" s="1"/>
      <c r="AJ1183" s="1"/>
      <c r="AK1183" s="1"/>
    </row>
    <row r="1184" spans="1:37" s="2" customFormat="1" x14ac:dyDescent="0.35">
      <c r="A1184" s="6" t="str">
        <f t="shared" si="257"/>
        <v/>
      </c>
      <c r="B1184" s="1">
        <v>0</v>
      </c>
      <c r="C1184" s="2" t="str">
        <f t="shared" si="267"/>
        <v/>
      </c>
      <c r="D1184" s="2" t="str">
        <f t="shared" si="267"/>
        <v/>
      </c>
      <c r="E1184" s="2" t="str">
        <f t="shared" si="267"/>
        <v/>
      </c>
      <c r="G1184" s="3" t="str">
        <f t="shared" si="258"/>
        <v/>
      </c>
      <c r="H1184" s="3" t="str">
        <f t="shared" si="259"/>
        <v/>
      </c>
      <c r="I1184" s="3" t="str">
        <f t="shared" si="260"/>
        <v/>
      </c>
      <c r="K1184" s="5" t="str">
        <f t="shared" si="255"/>
        <v/>
      </c>
      <c r="L1184" s="5" t="str">
        <f t="shared" si="256"/>
        <v/>
      </c>
      <c r="N1184" s="2" t="str">
        <f t="shared" si="261"/>
        <v/>
      </c>
      <c r="O1184" s="2" t="str">
        <f t="shared" si="262"/>
        <v/>
      </c>
      <c r="P1184" s="2" t="str">
        <f t="shared" si="263"/>
        <v/>
      </c>
      <c r="Q1184" s="2" t="str">
        <f t="shared" si="264"/>
        <v/>
      </c>
      <c r="R1184" s="2" t="str">
        <f t="shared" si="265"/>
        <v/>
      </c>
      <c r="S1184" s="2" t="str">
        <f t="shared" si="266"/>
        <v/>
      </c>
      <c r="U1184" s="1"/>
      <c r="V1184" s="1"/>
      <c r="W1184" s="1"/>
      <c r="X1184" s="1"/>
      <c r="Y1184" s="1"/>
      <c r="AB1184" s="1"/>
      <c r="AE1184" s="1"/>
      <c r="AF1184" s="1"/>
      <c r="AG1184" s="1"/>
      <c r="AI1184" s="1"/>
      <c r="AJ1184" s="1"/>
      <c r="AK1184" s="1"/>
    </row>
    <row r="1185" spans="1:37" s="2" customFormat="1" x14ac:dyDescent="0.35">
      <c r="A1185" s="6" t="str">
        <f t="shared" si="257"/>
        <v/>
      </c>
      <c r="B1185" s="1">
        <v>0</v>
      </c>
      <c r="C1185" s="2" t="str">
        <f t="shared" si="267"/>
        <v/>
      </c>
      <c r="D1185" s="2" t="str">
        <f t="shared" si="267"/>
        <v/>
      </c>
      <c r="E1185" s="2" t="str">
        <f t="shared" si="267"/>
        <v/>
      </c>
      <c r="G1185" s="3" t="str">
        <f t="shared" si="258"/>
        <v/>
      </c>
      <c r="H1185" s="3" t="str">
        <f t="shared" si="259"/>
        <v/>
      </c>
      <c r="I1185" s="3" t="str">
        <f t="shared" si="260"/>
        <v/>
      </c>
      <c r="K1185" s="5" t="str">
        <f t="shared" si="255"/>
        <v/>
      </c>
      <c r="L1185" s="5" t="str">
        <f t="shared" si="256"/>
        <v/>
      </c>
      <c r="N1185" s="2" t="str">
        <f t="shared" si="261"/>
        <v/>
      </c>
      <c r="O1185" s="2" t="str">
        <f t="shared" si="262"/>
        <v/>
      </c>
      <c r="P1185" s="2" t="str">
        <f t="shared" si="263"/>
        <v/>
      </c>
      <c r="Q1185" s="2" t="str">
        <f t="shared" si="264"/>
        <v/>
      </c>
      <c r="R1185" s="2" t="str">
        <f t="shared" si="265"/>
        <v/>
      </c>
      <c r="S1185" s="2" t="str">
        <f t="shared" si="266"/>
        <v/>
      </c>
      <c r="U1185" s="1"/>
      <c r="V1185" s="1"/>
      <c r="W1185" s="1"/>
      <c r="X1185" s="1"/>
      <c r="Y1185" s="1"/>
      <c r="AB1185" s="1"/>
      <c r="AE1185" s="1"/>
      <c r="AF1185" s="1"/>
      <c r="AG1185" s="1"/>
      <c r="AI1185" s="1"/>
      <c r="AJ1185" s="1"/>
      <c r="AK1185" s="1"/>
    </row>
    <row r="1186" spans="1:37" s="2" customFormat="1" x14ac:dyDescent="0.35">
      <c r="A1186" s="6" t="str">
        <f t="shared" si="257"/>
        <v/>
      </c>
      <c r="B1186" s="1">
        <v>0</v>
      </c>
      <c r="C1186" s="2" t="str">
        <f t="shared" si="267"/>
        <v/>
      </c>
      <c r="D1186" s="2" t="str">
        <f t="shared" si="267"/>
        <v/>
      </c>
      <c r="E1186" s="2" t="str">
        <f t="shared" si="267"/>
        <v/>
      </c>
      <c r="G1186" s="3" t="str">
        <f t="shared" si="258"/>
        <v/>
      </c>
      <c r="H1186" s="3" t="str">
        <f t="shared" si="259"/>
        <v/>
      </c>
      <c r="I1186" s="3" t="str">
        <f t="shared" si="260"/>
        <v/>
      </c>
      <c r="K1186" s="5" t="str">
        <f t="shared" si="255"/>
        <v/>
      </c>
      <c r="L1186" s="5" t="str">
        <f t="shared" si="256"/>
        <v/>
      </c>
      <c r="N1186" s="2" t="str">
        <f t="shared" si="261"/>
        <v/>
      </c>
      <c r="O1186" s="2" t="str">
        <f t="shared" si="262"/>
        <v/>
      </c>
      <c r="P1186" s="2" t="str">
        <f t="shared" si="263"/>
        <v/>
      </c>
      <c r="Q1186" s="2" t="str">
        <f t="shared" si="264"/>
        <v/>
      </c>
      <c r="R1186" s="2" t="str">
        <f t="shared" si="265"/>
        <v/>
      </c>
      <c r="S1186" s="2" t="str">
        <f t="shared" si="266"/>
        <v/>
      </c>
      <c r="U1186" s="1"/>
      <c r="V1186" s="1"/>
      <c r="W1186" s="1"/>
      <c r="X1186" s="1"/>
      <c r="Y1186" s="1"/>
      <c r="AB1186" s="1"/>
      <c r="AE1186" s="1"/>
      <c r="AF1186" s="1"/>
      <c r="AG1186" s="1"/>
      <c r="AI1186" s="1"/>
      <c r="AJ1186" s="1"/>
      <c r="AK1186" s="1"/>
    </row>
    <row r="1187" spans="1:37" s="2" customFormat="1" x14ac:dyDescent="0.35">
      <c r="A1187" s="6" t="str">
        <f t="shared" si="257"/>
        <v/>
      </c>
      <c r="B1187" s="1">
        <v>0</v>
      </c>
      <c r="C1187" s="2" t="str">
        <f t="shared" si="267"/>
        <v/>
      </c>
      <c r="D1187" s="2" t="str">
        <f t="shared" si="267"/>
        <v/>
      </c>
      <c r="E1187" s="2" t="str">
        <f t="shared" si="267"/>
        <v/>
      </c>
      <c r="G1187" s="3" t="str">
        <f t="shared" si="258"/>
        <v/>
      </c>
      <c r="H1187" s="3" t="str">
        <f t="shared" si="259"/>
        <v/>
      </c>
      <c r="I1187" s="3" t="str">
        <f t="shared" si="260"/>
        <v/>
      </c>
      <c r="K1187" s="5" t="str">
        <f t="shared" si="255"/>
        <v/>
      </c>
      <c r="L1187" s="5" t="str">
        <f t="shared" si="256"/>
        <v/>
      </c>
      <c r="N1187" s="2" t="str">
        <f t="shared" si="261"/>
        <v/>
      </c>
      <c r="O1187" s="2" t="str">
        <f t="shared" si="262"/>
        <v/>
      </c>
      <c r="P1187" s="2" t="str">
        <f t="shared" si="263"/>
        <v/>
      </c>
      <c r="Q1187" s="2" t="str">
        <f t="shared" si="264"/>
        <v/>
      </c>
      <c r="R1187" s="2" t="str">
        <f t="shared" si="265"/>
        <v/>
      </c>
      <c r="S1187" s="2" t="str">
        <f t="shared" si="266"/>
        <v/>
      </c>
      <c r="U1187" s="1"/>
      <c r="V1187" s="1"/>
      <c r="W1187" s="1"/>
      <c r="X1187" s="1"/>
      <c r="Y1187" s="1"/>
      <c r="AB1187" s="1"/>
      <c r="AE1187" s="1"/>
      <c r="AF1187" s="1"/>
      <c r="AG1187" s="1"/>
      <c r="AI1187" s="1"/>
      <c r="AJ1187" s="1"/>
      <c r="AK1187" s="1"/>
    </row>
    <row r="1188" spans="1:37" s="2" customFormat="1" x14ac:dyDescent="0.35">
      <c r="A1188" s="6" t="str">
        <f t="shared" si="257"/>
        <v/>
      </c>
      <c r="B1188" s="1">
        <v>0</v>
      </c>
      <c r="C1188" s="2" t="str">
        <f t="shared" si="267"/>
        <v/>
      </c>
      <c r="D1188" s="2" t="str">
        <f t="shared" si="267"/>
        <v/>
      </c>
      <c r="E1188" s="2" t="str">
        <f t="shared" si="267"/>
        <v/>
      </c>
      <c r="G1188" s="3" t="str">
        <f t="shared" si="258"/>
        <v/>
      </c>
      <c r="H1188" s="3" t="str">
        <f t="shared" si="259"/>
        <v/>
      </c>
      <c r="I1188" s="3" t="str">
        <f t="shared" si="260"/>
        <v/>
      </c>
      <c r="K1188" s="5" t="str">
        <f t="shared" si="255"/>
        <v/>
      </c>
      <c r="L1188" s="5" t="str">
        <f t="shared" si="256"/>
        <v/>
      </c>
      <c r="N1188" s="2" t="str">
        <f t="shared" si="261"/>
        <v/>
      </c>
      <c r="O1188" s="2" t="str">
        <f t="shared" si="262"/>
        <v/>
      </c>
      <c r="P1188" s="2" t="str">
        <f t="shared" si="263"/>
        <v/>
      </c>
      <c r="Q1188" s="2" t="str">
        <f t="shared" si="264"/>
        <v/>
      </c>
      <c r="R1188" s="2" t="str">
        <f t="shared" si="265"/>
        <v/>
      </c>
      <c r="S1188" s="2" t="str">
        <f t="shared" si="266"/>
        <v/>
      </c>
      <c r="U1188" s="1"/>
      <c r="V1188" s="1"/>
      <c r="W1188" s="1"/>
      <c r="X1188" s="1"/>
      <c r="Y1188" s="1"/>
      <c r="AB1188" s="1"/>
      <c r="AE1188" s="1"/>
      <c r="AF1188" s="1"/>
      <c r="AG1188" s="1"/>
      <c r="AI1188" s="1"/>
      <c r="AJ1188" s="1"/>
      <c r="AK1188" s="1"/>
    </row>
    <row r="1189" spans="1:37" s="2" customFormat="1" x14ac:dyDescent="0.35">
      <c r="A1189" s="6" t="str">
        <f t="shared" si="257"/>
        <v/>
      </c>
      <c r="B1189" s="1">
        <v>0</v>
      </c>
      <c r="C1189" s="2" t="str">
        <f t="shared" si="267"/>
        <v/>
      </c>
      <c r="D1189" s="2" t="str">
        <f t="shared" si="267"/>
        <v/>
      </c>
      <c r="E1189" s="2" t="str">
        <f t="shared" si="267"/>
        <v/>
      </c>
      <c r="G1189" s="3" t="str">
        <f t="shared" si="258"/>
        <v/>
      </c>
      <c r="H1189" s="3" t="str">
        <f t="shared" si="259"/>
        <v/>
      </c>
      <c r="I1189" s="3" t="str">
        <f t="shared" si="260"/>
        <v/>
      </c>
      <c r="K1189" s="5" t="str">
        <f t="shared" si="255"/>
        <v/>
      </c>
      <c r="L1189" s="5" t="str">
        <f t="shared" si="256"/>
        <v/>
      </c>
      <c r="N1189" s="2" t="str">
        <f t="shared" si="261"/>
        <v/>
      </c>
      <c r="O1189" s="2" t="str">
        <f t="shared" si="262"/>
        <v/>
      </c>
      <c r="P1189" s="2" t="str">
        <f t="shared" si="263"/>
        <v/>
      </c>
      <c r="Q1189" s="2" t="str">
        <f t="shared" si="264"/>
        <v/>
      </c>
      <c r="R1189" s="2" t="str">
        <f t="shared" si="265"/>
        <v/>
      </c>
      <c r="S1189" s="2" t="str">
        <f t="shared" si="266"/>
        <v/>
      </c>
      <c r="U1189" s="1"/>
      <c r="V1189" s="1"/>
      <c r="W1189" s="1"/>
      <c r="X1189" s="1"/>
      <c r="Y1189" s="1"/>
      <c r="AB1189" s="1"/>
      <c r="AE1189" s="1"/>
      <c r="AF1189" s="1"/>
      <c r="AG1189" s="1"/>
      <c r="AI1189" s="1"/>
      <c r="AJ1189" s="1"/>
      <c r="AK1189" s="1"/>
    </row>
    <row r="1190" spans="1:37" s="2" customFormat="1" x14ac:dyDescent="0.35">
      <c r="A1190" s="6" t="str">
        <f t="shared" si="257"/>
        <v/>
      </c>
      <c r="B1190" s="1">
        <v>0</v>
      </c>
      <c r="C1190" s="2" t="str">
        <f t="shared" si="267"/>
        <v/>
      </c>
      <c r="D1190" s="2" t="str">
        <f t="shared" si="267"/>
        <v/>
      </c>
      <c r="E1190" s="2" t="str">
        <f t="shared" si="267"/>
        <v/>
      </c>
      <c r="G1190" s="3" t="str">
        <f t="shared" si="258"/>
        <v/>
      </c>
      <c r="H1190" s="3" t="str">
        <f t="shared" si="259"/>
        <v/>
      </c>
      <c r="I1190" s="3" t="str">
        <f t="shared" si="260"/>
        <v/>
      </c>
      <c r="K1190" s="5" t="str">
        <f t="shared" si="255"/>
        <v/>
      </c>
      <c r="L1190" s="5" t="str">
        <f t="shared" si="256"/>
        <v/>
      </c>
      <c r="N1190" s="2" t="str">
        <f t="shared" si="261"/>
        <v/>
      </c>
      <c r="O1190" s="2" t="str">
        <f t="shared" si="262"/>
        <v/>
      </c>
      <c r="P1190" s="2" t="str">
        <f t="shared" si="263"/>
        <v/>
      </c>
      <c r="Q1190" s="2" t="str">
        <f t="shared" si="264"/>
        <v/>
      </c>
      <c r="R1190" s="2" t="str">
        <f t="shared" si="265"/>
        <v/>
      </c>
      <c r="S1190" s="2" t="str">
        <f t="shared" si="266"/>
        <v/>
      </c>
      <c r="U1190" s="1"/>
      <c r="V1190" s="1"/>
      <c r="W1190" s="1"/>
      <c r="X1190" s="1"/>
      <c r="Y1190" s="1"/>
      <c r="AB1190" s="1"/>
      <c r="AE1190" s="1"/>
      <c r="AF1190" s="1"/>
      <c r="AG1190" s="1"/>
      <c r="AI1190" s="1"/>
      <c r="AJ1190" s="1"/>
      <c r="AK1190" s="1"/>
    </row>
    <row r="1191" spans="1:37" s="2" customFormat="1" x14ac:dyDescent="0.35">
      <c r="A1191" s="6" t="str">
        <f t="shared" si="257"/>
        <v/>
      </c>
      <c r="B1191" s="1">
        <v>0</v>
      </c>
      <c r="C1191" s="2" t="str">
        <f t="shared" si="267"/>
        <v/>
      </c>
      <c r="D1191" s="2" t="str">
        <f t="shared" si="267"/>
        <v/>
      </c>
      <c r="E1191" s="2" t="str">
        <f t="shared" si="267"/>
        <v/>
      </c>
      <c r="G1191" s="3" t="str">
        <f t="shared" si="258"/>
        <v/>
      </c>
      <c r="H1191" s="3" t="str">
        <f t="shared" si="259"/>
        <v/>
      </c>
      <c r="I1191" s="3" t="str">
        <f t="shared" si="260"/>
        <v/>
      </c>
      <c r="K1191" s="5" t="str">
        <f t="shared" si="255"/>
        <v/>
      </c>
      <c r="L1191" s="5" t="str">
        <f t="shared" si="256"/>
        <v/>
      </c>
      <c r="N1191" s="2" t="str">
        <f t="shared" si="261"/>
        <v/>
      </c>
      <c r="O1191" s="2" t="str">
        <f t="shared" si="262"/>
        <v/>
      </c>
      <c r="P1191" s="2" t="str">
        <f t="shared" si="263"/>
        <v/>
      </c>
      <c r="Q1191" s="2" t="str">
        <f t="shared" si="264"/>
        <v/>
      </c>
      <c r="R1191" s="2" t="str">
        <f t="shared" si="265"/>
        <v/>
      </c>
      <c r="S1191" s="2" t="str">
        <f t="shared" si="266"/>
        <v/>
      </c>
      <c r="U1191" s="1"/>
      <c r="V1191" s="1"/>
      <c r="W1191" s="1"/>
      <c r="X1191" s="1"/>
      <c r="Y1191" s="1"/>
      <c r="AB1191" s="1"/>
      <c r="AE1191" s="1"/>
      <c r="AF1191" s="1"/>
      <c r="AG1191" s="1"/>
      <c r="AI1191" s="1"/>
      <c r="AJ1191" s="1"/>
      <c r="AK1191" s="1"/>
    </row>
    <row r="1192" spans="1:37" s="2" customFormat="1" x14ac:dyDescent="0.35">
      <c r="A1192" s="6" t="str">
        <f t="shared" si="257"/>
        <v/>
      </c>
      <c r="B1192" s="1">
        <v>0</v>
      </c>
      <c r="C1192" s="2" t="str">
        <f t="shared" si="267"/>
        <v/>
      </c>
      <c r="D1192" s="2" t="str">
        <f t="shared" si="267"/>
        <v/>
      </c>
      <c r="E1192" s="2" t="str">
        <f t="shared" si="267"/>
        <v/>
      </c>
      <c r="G1192" s="3" t="str">
        <f t="shared" si="258"/>
        <v/>
      </c>
      <c r="H1192" s="3" t="str">
        <f t="shared" si="259"/>
        <v/>
      </c>
      <c r="I1192" s="3" t="str">
        <f t="shared" si="260"/>
        <v/>
      </c>
      <c r="K1192" s="5" t="str">
        <f t="shared" si="255"/>
        <v/>
      </c>
      <c r="L1192" s="5" t="str">
        <f t="shared" si="256"/>
        <v/>
      </c>
      <c r="N1192" s="2" t="str">
        <f t="shared" si="261"/>
        <v/>
      </c>
      <c r="O1192" s="2" t="str">
        <f t="shared" si="262"/>
        <v/>
      </c>
      <c r="P1192" s="2" t="str">
        <f t="shared" si="263"/>
        <v/>
      </c>
      <c r="Q1192" s="2" t="str">
        <f t="shared" si="264"/>
        <v/>
      </c>
      <c r="R1192" s="2" t="str">
        <f t="shared" si="265"/>
        <v/>
      </c>
      <c r="S1192" s="2" t="str">
        <f t="shared" si="266"/>
        <v/>
      </c>
      <c r="U1192" s="1"/>
      <c r="V1192" s="1"/>
      <c r="W1192" s="1"/>
      <c r="X1192" s="1"/>
      <c r="Y1192" s="1"/>
      <c r="AB1192" s="1"/>
      <c r="AE1192" s="1"/>
      <c r="AF1192" s="1"/>
      <c r="AG1192" s="1"/>
      <c r="AI1192" s="1"/>
      <c r="AJ1192" s="1"/>
      <c r="AK1192" s="1"/>
    </row>
    <row r="1193" spans="1:37" s="2" customFormat="1" x14ac:dyDescent="0.35">
      <c r="A1193" s="6" t="str">
        <f t="shared" si="257"/>
        <v/>
      </c>
      <c r="B1193" s="1">
        <v>0</v>
      </c>
      <c r="C1193" s="2" t="str">
        <f t="shared" si="267"/>
        <v/>
      </c>
      <c r="D1193" s="2" t="str">
        <f t="shared" si="267"/>
        <v/>
      </c>
      <c r="E1193" s="2" t="str">
        <f t="shared" si="267"/>
        <v/>
      </c>
      <c r="G1193" s="3" t="str">
        <f t="shared" si="258"/>
        <v/>
      </c>
      <c r="H1193" s="3" t="str">
        <f t="shared" si="259"/>
        <v/>
      </c>
      <c r="I1193" s="3" t="str">
        <f t="shared" si="260"/>
        <v/>
      </c>
      <c r="K1193" s="5" t="str">
        <f t="shared" si="255"/>
        <v/>
      </c>
      <c r="L1193" s="5" t="str">
        <f t="shared" si="256"/>
        <v/>
      </c>
      <c r="N1193" s="2" t="str">
        <f t="shared" si="261"/>
        <v/>
      </c>
      <c r="O1193" s="2" t="str">
        <f t="shared" si="262"/>
        <v/>
      </c>
      <c r="P1193" s="2" t="str">
        <f t="shared" si="263"/>
        <v/>
      </c>
      <c r="Q1193" s="2" t="str">
        <f t="shared" si="264"/>
        <v/>
      </c>
      <c r="R1193" s="2" t="str">
        <f t="shared" si="265"/>
        <v/>
      </c>
      <c r="S1193" s="2" t="str">
        <f t="shared" si="266"/>
        <v/>
      </c>
      <c r="U1193" s="1"/>
      <c r="V1193" s="1"/>
      <c r="W1193" s="1"/>
      <c r="X1193" s="1"/>
      <c r="Y1193" s="1"/>
      <c r="AB1193" s="1"/>
      <c r="AE1193" s="1"/>
      <c r="AF1193" s="1"/>
      <c r="AG1193" s="1"/>
      <c r="AI1193" s="1"/>
      <c r="AJ1193" s="1"/>
      <c r="AK1193" s="1"/>
    </row>
    <row r="1194" spans="1:37" s="2" customFormat="1" x14ac:dyDescent="0.35">
      <c r="A1194" s="6" t="str">
        <f t="shared" si="257"/>
        <v/>
      </c>
      <c r="B1194" s="1">
        <v>0</v>
      </c>
      <c r="C1194" s="2" t="str">
        <f t="shared" si="267"/>
        <v/>
      </c>
      <c r="D1194" s="2" t="str">
        <f t="shared" si="267"/>
        <v/>
      </c>
      <c r="E1194" s="2" t="str">
        <f t="shared" si="267"/>
        <v/>
      </c>
      <c r="G1194" s="3" t="str">
        <f t="shared" si="258"/>
        <v/>
      </c>
      <c r="H1194" s="3" t="str">
        <f t="shared" si="259"/>
        <v/>
      </c>
      <c r="I1194" s="3" t="str">
        <f t="shared" si="260"/>
        <v/>
      </c>
      <c r="K1194" s="5" t="str">
        <f t="shared" si="255"/>
        <v/>
      </c>
      <c r="L1194" s="5" t="str">
        <f t="shared" si="256"/>
        <v/>
      </c>
      <c r="N1194" s="2" t="str">
        <f t="shared" si="261"/>
        <v/>
      </c>
      <c r="O1194" s="2" t="str">
        <f t="shared" si="262"/>
        <v/>
      </c>
      <c r="P1194" s="2" t="str">
        <f t="shared" si="263"/>
        <v/>
      </c>
      <c r="Q1194" s="2" t="str">
        <f t="shared" si="264"/>
        <v/>
      </c>
      <c r="R1194" s="2" t="str">
        <f t="shared" si="265"/>
        <v/>
      </c>
      <c r="S1194" s="2" t="str">
        <f t="shared" si="266"/>
        <v/>
      </c>
      <c r="U1194" s="1"/>
      <c r="V1194" s="1"/>
      <c r="W1194" s="1"/>
      <c r="X1194" s="1"/>
      <c r="Y1194" s="1"/>
      <c r="AB1194" s="1"/>
      <c r="AE1194" s="1"/>
      <c r="AF1194" s="1"/>
      <c r="AG1194" s="1"/>
      <c r="AI1194" s="1"/>
      <c r="AJ1194" s="1"/>
      <c r="AK1194" s="1"/>
    </row>
    <row r="1195" spans="1:37" s="2" customFormat="1" x14ac:dyDescent="0.35">
      <c r="A1195" s="6" t="str">
        <f t="shared" si="257"/>
        <v/>
      </c>
      <c r="B1195" s="1">
        <v>0</v>
      </c>
      <c r="C1195" s="2" t="str">
        <f t="shared" si="267"/>
        <v/>
      </c>
      <c r="D1195" s="2" t="str">
        <f t="shared" si="267"/>
        <v/>
      </c>
      <c r="E1195" s="2" t="str">
        <f t="shared" si="267"/>
        <v/>
      </c>
      <c r="G1195" s="3" t="str">
        <f t="shared" si="258"/>
        <v/>
      </c>
      <c r="H1195" s="3" t="str">
        <f t="shared" si="259"/>
        <v/>
      </c>
      <c r="I1195" s="3" t="str">
        <f t="shared" si="260"/>
        <v/>
      </c>
      <c r="K1195" s="5" t="str">
        <f t="shared" si="255"/>
        <v/>
      </c>
      <c r="L1195" s="5" t="str">
        <f t="shared" si="256"/>
        <v/>
      </c>
      <c r="N1195" s="2" t="str">
        <f t="shared" si="261"/>
        <v/>
      </c>
      <c r="O1195" s="2" t="str">
        <f t="shared" si="262"/>
        <v/>
      </c>
      <c r="P1195" s="2" t="str">
        <f t="shared" si="263"/>
        <v/>
      </c>
      <c r="Q1195" s="2" t="str">
        <f t="shared" si="264"/>
        <v/>
      </c>
      <c r="R1195" s="2" t="str">
        <f t="shared" si="265"/>
        <v/>
      </c>
      <c r="S1195" s="2" t="str">
        <f t="shared" si="266"/>
        <v/>
      </c>
      <c r="U1195" s="1"/>
      <c r="V1195" s="1"/>
      <c r="W1195" s="1"/>
      <c r="X1195" s="1"/>
      <c r="Y1195" s="1"/>
      <c r="AB1195" s="1"/>
      <c r="AE1195" s="1"/>
      <c r="AF1195" s="1"/>
      <c r="AG1195" s="1"/>
      <c r="AI1195" s="1"/>
      <c r="AJ1195" s="1"/>
      <c r="AK1195" s="1"/>
    </row>
    <row r="1196" spans="1:37" s="2" customFormat="1" x14ac:dyDescent="0.35">
      <c r="A1196" s="6" t="str">
        <f t="shared" si="257"/>
        <v/>
      </c>
      <c r="B1196" s="1">
        <v>0</v>
      </c>
      <c r="C1196" s="2" t="str">
        <f t="shared" si="267"/>
        <v/>
      </c>
      <c r="D1196" s="2" t="str">
        <f t="shared" si="267"/>
        <v/>
      </c>
      <c r="E1196" s="2" t="str">
        <f t="shared" si="267"/>
        <v/>
      </c>
      <c r="G1196" s="3" t="str">
        <f t="shared" si="258"/>
        <v/>
      </c>
      <c r="H1196" s="3" t="str">
        <f t="shared" si="259"/>
        <v/>
      </c>
      <c r="I1196" s="3" t="str">
        <f t="shared" si="260"/>
        <v/>
      </c>
      <c r="K1196" s="5" t="str">
        <f t="shared" si="255"/>
        <v/>
      </c>
      <c r="L1196" s="5" t="str">
        <f t="shared" si="256"/>
        <v/>
      </c>
      <c r="N1196" s="2" t="str">
        <f t="shared" si="261"/>
        <v/>
      </c>
      <c r="O1196" s="2" t="str">
        <f t="shared" si="262"/>
        <v/>
      </c>
      <c r="P1196" s="2" t="str">
        <f t="shared" si="263"/>
        <v/>
      </c>
      <c r="Q1196" s="2" t="str">
        <f t="shared" si="264"/>
        <v/>
      </c>
      <c r="R1196" s="2" t="str">
        <f t="shared" si="265"/>
        <v/>
      </c>
      <c r="S1196" s="2" t="str">
        <f t="shared" si="266"/>
        <v/>
      </c>
      <c r="U1196" s="1"/>
      <c r="V1196" s="1"/>
      <c r="W1196" s="1"/>
      <c r="X1196" s="1"/>
      <c r="Y1196" s="1"/>
      <c r="AB1196" s="1"/>
      <c r="AE1196" s="1"/>
      <c r="AF1196" s="1"/>
      <c r="AG1196" s="1"/>
      <c r="AI1196" s="1"/>
      <c r="AJ1196" s="1"/>
      <c r="AK1196" s="1"/>
    </row>
    <row r="1197" spans="1:37" s="2" customFormat="1" x14ac:dyDescent="0.35">
      <c r="A1197" s="6" t="str">
        <f t="shared" si="257"/>
        <v/>
      </c>
      <c r="B1197" s="1">
        <v>0</v>
      </c>
      <c r="C1197" s="2" t="str">
        <f t="shared" si="267"/>
        <v/>
      </c>
      <c r="D1197" s="2" t="str">
        <f t="shared" si="267"/>
        <v/>
      </c>
      <c r="E1197" s="2" t="str">
        <f t="shared" si="267"/>
        <v/>
      </c>
      <c r="G1197" s="3" t="str">
        <f t="shared" si="258"/>
        <v/>
      </c>
      <c r="H1197" s="3" t="str">
        <f t="shared" si="259"/>
        <v/>
      </c>
      <c r="I1197" s="3" t="str">
        <f t="shared" si="260"/>
        <v/>
      </c>
      <c r="K1197" s="5" t="str">
        <f t="shared" si="255"/>
        <v/>
      </c>
      <c r="L1197" s="5" t="str">
        <f t="shared" si="256"/>
        <v/>
      </c>
      <c r="N1197" s="2" t="str">
        <f t="shared" si="261"/>
        <v/>
      </c>
      <c r="O1197" s="2" t="str">
        <f t="shared" si="262"/>
        <v/>
      </c>
      <c r="P1197" s="2" t="str">
        <f t="shared" si="263"/>
        <v/>
      </c>
      <c r="Q1197" s="2" t="str">
        <f t="shared" si="264"/>
        <v/>
      </c>
      <c r="R1197" s="2" t="str">
        <f t="shared" si="265"/>
        <v/>
      </c>
      <c r="S1197" s="2" t="str">
        <f t="shared" si="266"/>
        <v/>
      </c>
      <c r="U1197" s="1"/>
      <c r="V1197" s="1"/>
      <c r="W1197" s="1"/>
      <c r="X1197" s="1"/>
      <c r="Y1197" s="1"/>
      <c r="AB1197" s="1"/>
      <c r="AE1197" s="1"/>
      <c r="AF1197" s="1"/>
      <c r="AG1197" s="1"/>
      <c r="AI1197" s="1"/>
      <c r="AJ1197" s="1"/>
      <c r="AK1197" s="1"/>
    </row>
    <row r="1198" spans="1:37" s="2" customFormat="1" x14ac:dyDescent="0.35">
      <c r="A1198" s="6" t="str">
        <f t="shared" si="257"/>
        <v/>
      </c>
      <c r="B1198" s="1">
        <v>0</v>
      </c>
      <c r="C1198" s="2" t="str">
        <f t="shared" si="267"/>
        <v/>
      </c>
      <c r="D1198" s="2" t="str">
        <f t="shared" si="267"/>
        <v/>
      </c>
      <c r="E1198" s="2" t="str">
        <f t="shared" si="267"/>
        <v/>
      </c>
      <c r="G1198" s="3" t="str">
        <f t="shared" si="258"/>
        <v/>
      </c>
      <c r="H1198" s="3" t="str">
        <f t="shared" si="259"/>
        <v/>
      </c>
      <c r="I1198" s="3" t="str">
        <f t="shared" si="260"/>
        <v/>
      </c>
      <c r="K1198" s="5" t="str">
        <f t="shared" si="255"/>
        <v/>
      </c>
      <c r="L1198" s="5" t="str">
        <f t="shared" si="256"/>
        <v/>
      </c>
      <c r="N1198" s="2" t="str">
        <f t="shared" si="261"/>
        <v/>
      </c>
      <c r="O1198" s="2" t="str">
        <f t="shared" si="262"/>
        <v/>
      </c>
      <c r="P1198" s="2" t="str">
        <f t="shared" si="263"/>
        <v/>
      </c>
      <c r="Q1198" s="2" t="str">
        <f t="shared" si="264"/>
        <v/>
      </c>
      <c r="R1198" s="2" t="str">
        <f t="shared" si="265"/>
        <v/>
      </c>
      <c r="S1198" s="2" t="str">
        <f t="shared" si="266"/>
        <v/>
      </c>
      <c r="U1198" s="1"/>
      <c r="V1198" s="1"/>
      <c r="W1198" s="1"/>
      <c r="X1198" s="1"/>
      <c r="Y1198" s="1"/>
      <c r="AB1198" s="1"/>
      <c r="AE1198" s="1"/>
      <c r="AF1198" s="1"/>
      <c r="AG1198" s="1"/>
      <c r="AI1198" s="1"/>
      <c r="AJ1198" s="1"/>
      <c r="AK1198" s="1"/>
    </row>
    <row r="1199" spans="1:37" s="2" customFormat="1" x14ac:dyDescent="0.35">
      <c r="A1199" s="6" t="str">
        <f t="shared" si="257"/>
        <v/>
      </c>
      <c r="B1199" s="1">
        <v>0</v>
      </c>
      <c r="C1199" s="2" t="str">
        <f t="shared" si="267"/>
        <v/>
      </c>
      <c r="D1199" s="2" t="str">
        <f t="shared" si="267"/>
        <v/>
      </c>
      <c r="E1199" s="2" t="str">
        <f t="shared" si="267"/>
        <v/>
      </c>
      <c r="G1199" s="3" t="str">
        <f t="shared" si="258"/>
        <v/>
      </c>
      <c r="H1199" s="3" t="str">
        <f t="shared" si="259"/>
        <v/>
      </c>
      <c r="I1199" s="3" t="str">
        <f t="shared" si="260"/>
        <v/>
      </c>
      <c r="K1199" s="5" t="str">
        <f t="shared" si="255"/>
        <v/>
      </c>
      <c r="L1199" s="5" t="str">
        <f t="shared" si="256"/>
        <v/>
      </c>
      <c r="N1199" s="2" t="str">
        <f t="shared" si="261"/>
        <v/>
      </c>
      <c r="O1199" s="2" t="str">
        <f t="shared" si="262"/>
        <v/>
      </c>
      <c r="P1199" s="2" t="str">
        <f t="shared" si="263"/>
        <v/>
      </c>
      <c r="Q1199" s="2" t="str">
        <f t="shared" si="264"/>
        <v/>
      </c>
      <c r="R1199" s="2" t="str">
        <f t="shared" si="265"/>
        <v/>
      </c>
      <c r="S1199" s="2" t="str">
        <f t="shared" si="266"/>
        <v/>
      </c>
      <c r="U1199" s="1"/>
      <c r="V1199" s="1"/>
      <c r="W1199" s="1"/>
      <c r="X1199" s="1"/>
      <c r="Y1199" s="1"/>
      <c r="AB1199" s="1"/>
      <c r="AE1199" s="1"/>
      <c r="AF1199" s="1"/>
      <c r="AG1199" s="1"/>
      <c r="AI1199" s="1"/>
      <c r="AJ1199" s="1"/>
      <c r="AK1199" s="1"/>
    </row>
    <row r="1200" spans="1:37" s="2" customFormat="1" x14ac:dyDescent="0.35">
      <c r="A1200" s="6" t="str">
        <f t="shared" si="257"/>
        <v/>
      </c>
      <c r="B1200" s="1">
        <v>0</v>
      </c>
      <c r="C1200" s="2" t="str">
        <f t="shared" si="267"/>
        <v/>
      </c>
      <c r="D1200" s="2" t="str">
        <f t="shared" si="267"/>
        <v/>
      </c>
      <c r="E1200" s="2" t="str">
        <f t="shared" si="267"/>
        <v/>
      </c>
      <c r="G1200" s="3" t="str">
        <f t="shared" si="258"/>
        <v/>
      </c>
      <c r="H1200" s="3" t="str">
        <f t="shared" si="259"/>
        <v/>
      </c>
      <c r="I1200" s="3" t="str">
        <f t="shared" si="260"/>
        <v/>
      </c>
      <c r="K1200" s="5" t="str">
        <f t="shared" si="255"/>
        <v/>
      </c>
      <c r="L1200" s="5" t="str">
        <f t="shared" si="256"/>
        <v/>
      </c>
      <c r="N1200" s="2" t="str">
        <f t="shared" si="261"/>
        <v/>
      </c>
      <c r="O1200" s="2" t="str">
        <f t="shared" si="262"/>
        <v/>
      </c>
      <c r="P1200" s="2" t="str">
        <f t="shared" si="263"/>
        <v/>
      </c>
      <c r="Q1200" s="2" t="str">
        <f t="shared" si="264"/>
        <v/>
      </c>
      <c r="R1200" s="2" t="str">
        <f t="shared" si="265"/>
        <v/>
      </c>
      <c r="S1200" s="2" t="str">
        <f t="shared" si="266"/>
        <v/>
      </c>
      <c r="U1200" s="1"/>
      <c r="V1200" s="1"/>
      <c r="W1200" s="1"/>
      <c r="X1200" s="1"/>
      <c r="Y1200" s="1"/>
      <c r="AB1200" s="1"/>
      <c r="AE1200" s="1"/>
      <c r="AF1200" s="1"/>
      <c r="AG1200" s="1"/>
      <c r="AI1200" s="1"/>
      <c r="AJ1200" s="1"/>
      <c r="AK1200" s="1"/>
    </row>
    <row r="1201" spans="1:37" s="2" customFormat="1" x14ac:dyDescent="0.35">
      <c r="A1201" s="6" t="str">
        <f t="shared" si="257"/>
        <v/>
      </c>
      <c r="B1201" s="1">
        <v>0</v>
      </c>
      <c r="C1201" s="2" t="str">
        <f t="shared" si="267"/>
        <v/>
      </c>
      <c r="D1201" s="2" t="str">
        <f t="shared" si="267"/>
        <v/>
      </c>
      <c r="E1201" s="2" t="str">
        <f t="shared" si="267"/>
        <v/>
      </c>
      <c r="G1201" s="3" t="str">
        <f t="shared" si="258"/>
        <v/>
      </c>
      <c r="H1201" s="3" t="str">
        <f t="shared" si="259"/>
        <v/>
      </c>
      <c r="I1201" s="3" t="str">
        <f t="shared" si="260"/>
        <v/>
      </c>
      <c r="K1201" s="5" t="str">
        <f t="shared" si="255"/>
        <v/>
      </c>
      <c r="L1201" s="5" t="str">
        <f t="shared" si="256"/>
        <v/>
      </c>
      <c r="N1201" s="2" t="str">
        <f t="shared" si="261"/>
        <v/>
      </c>
      <c r="O1201" s="2" t="str">
        <f t="shared" si="262"/>
        <v/>
      </c>
      <c r="P1201" s="2" t="str">
        <f t="shared" si="263"/>
        <v/>
      </c>
      <c r="Q1201" s="2" t="str">
        <f t="shared" si="264"/>
        <v/>
      </c>
      <c r="R1201" s="2" t="str">
        <f t="shared" si="265"/>
        <v/>
      </c>
      <c r="S1201" s="2" t="str">
        <f t="shared" si="266"/>
        <v/>
      </c>
      <c r="U1201" s="1"/>
      <c r="V1201" s="1"/>
      <c r="W1201" s="1"/>
      <c r="X1201" s="1"/>
      <c r="Y1201" s="1"/>
      <c r="AB1201" s="1"/>
      <c r="AE1201" s="1"/>
      <c r="AF1201" s="1"/>
      <c r="AG1201" s="1"/>
      <c r="AI1201" s="1"/>
      <c r="AJ1201" s="1"/>
      <c r="AK1201" s="1"/>
    </row>
    <row r="1202" spans="1:37" s="2" customFormat="1" x14ac:dyDescent="0.35">
      <c r="A1202" s="6" t="str">
        <f t="shared" si="257"/>
        <v/>
      </c>
      <c r="B1202" s="1">
        <v>0</v>
      </c>
      <c r="C1202" s="2" t="str">
        <f t="shared" si="267"/>
        <v/>
      </c>
      <c r="D1202" s="2" t="str">
        <f t="shared" si="267"/>
        <v/>
      </c>
      <c r="E1202" s="2" t="str">
        <f t="shared" si="267"/>
        <v/>
      </c>
      <c r="G1202" s="3" t="str">
        <f t="shared" si="258"/>
        <v/>
      </c>
      <c r="H1202" s="3" t="str">
        <f t="shared" si="259"/>
        <v/>
      </c>
      <c r="I1202" s="3" t="str">
        <f t="shared" si="260"/>
        <v/>
      </c>
      <c r="K1202" s="5" t="str">
        <f t="shared" si="255"/>
        <v/>
      </c>
      <c r="L1202" s="5" t="str">
        <f t="shared" si="256"/>
        <v/>
      </c>
      <c r="N1202" s="2" t="str">
        <f t="shared" si="261"/>
        <v/>
      </c>
      <c r="O1202" s="2" t="str">
        <f t="shared" si="262"/>
        <v/>
      </c>
      <c r="P1202" s="2" t="str">
        <f t="shared" si="263"/>
        <v/>
      </c>
      <c r="Q1202" s="2" t="str">
        <f t="shared" si="264"/>
        <v/>
      </c>
      <c r="R1202" s="2" t="str">
        <f t="shared" si="265"/>
        <v/>
      </c>
      <c r="S1202" s="2" t="str">
        <f t="shared" si="266"/>
        <v/>
      </c>
      <c r="U1202" s="1"/>
      <c r="V1202" s="1"/>
      <c r="W1202" s="1"/>
      <c r="X1202" s="1"/>
      <c r="Y1202" s="1"/>
      <c r="AB1202" s="1"/>
      <c r="AE1202" s="1"/>
      <c r="AF1202" s="1"/>
      <c r="AG1202" s="1"/>
      <c r="AI1202" s="1"/>
      <c r="AJ1202" s="1"/>
      <c r="AK1202" s="1"/>
    </row>
    <row r="1203" spans="1:37" s="2" customFormat="1" x14ac:dyDescent="0.35">
      <c r="A1203" s="6" t="str">
        <f t="shared" si="257"/>
        <v/>
      </c>
      <c r="B1203" s="1">
        <v>0</v>
      </c>
      <c r="C1203" s="2" t="str">
        <f t="shared" si="267"/>
        <v/>
      </c>
      <c r="D1203" s="2" t="str">
        <f t="shared" si="267"/>
        <v/>
      </c>
      <c r="E1203" s="2" t="str">
        <f t="shared" si="267"/>
        <v/>
      </c>
      <c r="G1203" s="3" t="str">
        <f t="shared" si="258"/>
        <v/>
      </c>
      <c r="H1203" s="3" t="str">
        <f t="shared" si="259"/>
        <v/>
      </c>
      <c r="I1203" s="3" t="str">
        <f t="shared" si="260"/>
        <v/>
      </c>
      <c r="K1203" s="5" t="str">
        <f t="shared" si="255"/>
        <v/>
      </c>
      <c r="L1203" s="5" t="str">
        <f t="shared" si="256"/>
        <v/>
      </c>
      <c r="N1203" s="2" t="str">
        <f t="shared" si="261"/>
        <v/>
      </c>
      <c r="O1203" s="2" t="str">
        <f t="shared" si="262"/>
        <v/>
      </c>
      <c r="P1203" s="2" t="str">
        <f t="shared" si="263"/>
        <v/>
      </c>
      <c r="Q1203" s="2" t="str">
        <f t="shared" si="264"/>
        <v/>
      </c>
      <c r="R1203" s="2" t="str">
        <f t="shared" si="265"/>
        <v/>
      </c>
      <c r="S1203" s="2" t="str">
        <f t="shared" si="266"/>
        <v/>
      </c>
      <c r="U1203" s="1"/>
      <c r="V1203" s="1"/>
      <c r="W1203" s="1"/>
      <c r="X1203" s="1"/>
      <c r="Y1203" s="1"/>
      <c r="AB1203" s="1"/>
      <c r="AE1203" s="1"/>
      <c r="AF1203" s="1"/>
      <c r="AG1203" s="1"/>
      <c r="AI1203" s="1"/>
      <c r="AJ1203" s="1"/>
      <c r="AK1203" s="1"/>
    </row>
    <row r="1204" spans="1:37" s="2" customFormat="1" x14ac:dyDescent="0.35">
      <c r="A1204" s="6" t="str">
        <f t="shared" si="257"/>
        <v/>
      </c>
      <c r="B1204" s="1">
        <v>0</v>
      </c>
      <c r="C1204" s="2" t="str">
        <f t="shared" si="267"/>
        <v/>
      </c>
      <c r="D1204" s="2" t="str">
        <f t="shared" si="267"/>
        <v/>
      </c>
      <c r="E1204" s="2" t="str">
        <f t="shared" si="267"/>
        <v/>
      </c>
      <c r="G1204" s="3" t="str">
        <f t="shared" si="258"/>
        <v/>
      </c>
      <c r="H1204" s="3" t="str">
        <f t="shared" si="259"/>
        <v/>
      </c>
      <c r="I1204" s="3" t="str">
        <f t="shared" si="260"/>
        <v/>
      </c>
      <c r="K1204" s="5" t="str">
        <f t="shared" si="255"/>
        <v/>
      </c>
      <c r="L1204" s="5" t="str">
        <f t="shared" si="256"/>
        <v/>
      </c>
      <c r="N1204" s="2" t="str">
        <f t="shared" si="261"/>
        <v/>
      </c>
      <c r="O1204" s="2" t="str">
        <f t="shared" si="262"/>
        <v/>
      </c>
      <c r="P1204" s="2" t="str">
        <f t="shared" si="263"/>
        <v/>
      </c>
      <c r="Q1204" s="2" t="str">
        <f t="shared" si="264"/>
        <v/>
      </c>
      <c r="R1204" s="2" t="str">
        <f t="shared" si="265"/>
        <v/>
      </c>
      <c r="S1204" s="2" t="str">
        <f t="shared" si="266"/>
        <v/>
      </c>
      <c r="U1204" s="1"/>
      <c r="V1204" s="1"/>
      <c r="W1204" s="1"/>
      <c r="X1204" s="1"/>
      <c r="Y1204" s="1"/>
      <c r="AB1204" s="1"/>
      <c r="AE1204" s="1"/>
      <c r="AF1204" s="1"/>
      <c r="AG1204" s="1"/>
      <c r="AI1204" s="1"/>
      <c r="AJ1204" s="1"/>
      <c r="AK1204" s="1"/>
    </row>
    <row r="1205" spans="1:37" s="2" customFormat="1" x14ac:dyDescent="0.35">
      <c r="A1205" s="6" t="str">
        <f t="shared" si="257"/>
        <v/>
      </c>
      <c r="B1205" s="1">
        <v>0</v>
      </c>
      <c r="C1205" s="2" t="str">
        <f t="shared" si="267"/>
        <v/>
      </c>
      <c r="D1205" s="2" t="str">
        <f t="shared" si="267"/>
        <v/>
      </c>
      <c r="E1205" s="2" t="str">
        <f t="shared" si="267"/>
        <v/>
      </c>
      <c r="G1205" s="3" t="str">
        <f t="shared" si="258"/>
        <v/>
      </c>
      <c r="H1205" s="3" t="str">
        <f t="shared" si="259"/>
        <v/>
      </c>
      <c r="I1205" s="3" t="str">
        <f t="shared" si="260"/>
        <v/>
      </c>
      <c r="K1205" s="5" t="str">
        <f t="shared" si="255"/>
        <v/>
      </c>
      <c r="L1205" s="5" t="str">
        <f t="shared" si="256"/>
        <v/>
      </c>
      <c r="N1205" s="2" t="str">
        <f t="shared" si="261"/>
        <v/>
      </c>
      <c r="O1205" s="2" t="str">
        <f t="shared" si="262"/>
        <v/>
      </c>
      <c r="P1205" s="2" t="str">
        <f t="shared" si="263"/>
        <v/>
      </c>
      <c r="Q1205" s="2" t="str">
        <f t="shared" si="264"/>
        <v/>
      </c>
      <c r="R1205" s="2" t="str">
        <f t="shared" si="265"/>
        <v/>
      </c>
      <c r="S1205" s="2" t="str">
        <f t="shared" si="266"/>
        <v/>
      </c>
      <c r="U1205" s="1"/>
      <c r="V1205" s="1"/>
      <c r="W1205" s="1"/>
      <c r="X1205" s="1"/>
      <c r="Y1205" s="1"/>
      <c r="AB1205" s="1"/>
      <c r="AE1205" s="1"/>
      <c r="AF1205" s="1"/>
      <c r="AG1205" s="1"/>
      <c r="AI1205" s="1"/>
      <c r="AJ1205" s="1"/>
      <c r="AK1205" s="1"/>
    </row>
    <row r="1206" spans="1:37" s="2" customFormat="1" x14ac:dyDescent="0.35">
      <c r="A1206" s="6" t="str">
        <f t="shared" si="257"/>
        <v/>
      </c>
      <c r="B1206" s="1">
        <v>0</v>
      </c>
      <c r="C1206" s="2" t="str">
        <f t="shared" si="267"/>
        <v/>
      </c>
      <c r="D1206" s="2" t="str">
        <f t="shared" si="267"/>
        <v/>
      </c>
      <c r="E1206" s="2" t="str">
        <f t="shared" si="267"/>
        <v/>
      </c>
      <c r="G1206" s="3" t="str">
        <f t="shared" si="258"/>
        <v/>
      </c>
      <c r="H1206" s="3" t="str">
        <f t="shared" si="259"/>
        <v/>
      </c>
      <c r="I1206" s="3" t="str">
        <f t="shared" si="260"/>
        <v/>
      </c>
      <c r="K1206" s="5" t="str">
        <f t="shared" si="255"/>
        <v/>
      </c>
      <c r="L1206" s="5" t="str">
        <f t="shared" si="256"/>
        <v/>
      </c>
      <c r="N1206" s="2" t="str">
        <f t="shared" si="261"/>
        <v/>
      </c>
      <c r="O1206" s="2" t="str">
        <f t="shared" si="262"/>
        <v/>
      </c>
      <c r="P1206" s="2" t="str">
        <f t="shared" si="263"/>
        <v/>
      </c>
      <c r="Q1206" s="2" t="str">
        <f t="shared" si="264"/>
        <v/>
      </c>
      <c r="R1206" s="2" t="str">
        <f t="shared" si="265"/>
        <v/>
      </c>
      <c r="S1206" s="2" t="str">
        <f t="shared" si="266"/>
        <v/>
      </c>
      <c r="U1206" s="1"/>
      <c r="V1206" s="1"/>
      <c r="W1206" s="1"/>
      <c r="X1206" s="1"/>
      <c r="Y1206" s="1"/>
      <c r="AB1206" s="1"/>
      <c r="AE1206" s="1"/>
      <c r="AF1206" s="1"/>
      <c r="AG1206" s="1"/>
      <c r="AI1206" s="1"/>
      <c r="AJ1206" s="1"/>
      <c r="AK1206" s="1"/>
    </row>
    <row r="1207" spans="1:37" s="2" customFormat="1" x14ac:dyDescent="0.35">
      <c r="A1207" s="6" t="str">
        <f t="shared" si="257"/>
        <v/>
      </c>
      <c r="B1207" s="1">
        <v>0</v>
      </c>
      <c r="C1207" s="2" t="str">
        <f t="shared" si="267"/>
        <v/>
      </c>
      <c r="D1207" s="2" t="str">
        <f t="shared" si="267"/>
        <v/>
      </c>
      <c r="E1207" s="2" t="str">
        <f t="shared" si="267"/>
        <v/>
      </c>
      <c r="G1207" s="3" t="str">
        <f t="shared" si="258"/>
        <v/>
      </c>
      <c r="H1207" s="3" t="str">
        <f t="shared" si="259"/>
        <v/>
      </c>
      <c r="I1207" s="3" t="str">
        <f t="shared" si="260"/>
        <v/>
      </c>
      <c r="K1207" s="5" t="str">
        <f t="shared" si="255"/>
        <v/>
      </c>
      <c r="L1207" s="5" t="str">
        <f t="shared" si="256"/>
        <v/>
      </c>
      <c r="N1207" s="2" t="str">
        <f t="shared" si="261"/>
        <v/>
      </c>
      <c r="O1207" s="2" t="str">
        <f t="shared" si="262"/>
        <v/>
      </c>
      <c r="P1207" s="2" t="str">
        <f t="shared" si="263"/>
        <v/>
      </c>
      <c r="Q1207" s="2" t="str">
        <f t="shared" si="264"/>
        <v/>
      </c>
      <c r="R1207" s="2" t="str">
        <f t="shared" si="265"/>
        <v/>
      </c>
      <c r="S1207" s="2" t="str">
        <f t="shared" si="266"/>
        <v/>
      </c>
      <c r="U1207" s="1"/>
      <c r="V1207" s="1"/>
      <c r="W1207" s="1"/>
      <c r="X1207" s="1"/>
      <c r="Y1207" s="1"/>
      <c r="AB1207" s="1"/>
      <c r="AE1207" s="1"/>
      <c r="AF1207" s="1"/>
      <c r="AG1207" s="1"/>
      <c r="AI1207" s="1"/>
      <c r="AJ1207" s="1"/>
      <c r="AK1207" s="1"/>
    </row>
    <row r="1208" spans="1:37" s="2" customFormat="1" x14ac:dyDescent="0.35">
      <c r="A1208" s="6" t="str">
        <f t="shared" si="257"/>
        <v/>
      </c>
      <c r="B1208" s="1">
        <v>0</v>
      </c>
      <c r="C1208" s="2" t="str">
        <f t="shared" si="267"/>
        <v/>
      </c>
      <c r="D1208" s="2" t="str">
        <f t="shared" si="267"/>
        <v/>
      </c>
      <c r="E1208" s="2" t="str">
        <f t="shared" si="267"/>
        <v/>
      </c>
      <c r="G1208" s="3" t="str">
        <f t="shared" si="258"/>
        <v/>
      </c>
      <c r="H1208" s="3" t="str">
        <f t="shared" si="259"/>
        <v/>
      </c>
      <c r="I1208" s="3" t="str">
        <f t="shared" si="260"/>
        <v/>
      </c>
      <c r="K1208" s="5" t="str">
        <f t="shared" si="255"/>
        <v/>
      </c>
      <c r="L1208" s="5" t="str">
        <f t="shared" si="256"/>
        <v/>
      </c>
      <c r="N1208" s="2" t="str">
        <f t="shared" si="261"/>
        <v/>
      </c>
      <c r="O1208" s="2" t="str">
        <f t="shared" si="262"/>
        <v/>
      </c>
      <c r="P1208" s="2" t="str">
        <f t="shared" si="263"/>
        <v/>
      </c>
      <c r="Q1208" s="2" t="str">
        <f t="shared" si="264"/>
        <v/>
      </c>
      <c r="R1208" s="2" t="str">
        <f t="shared" si="265"/>
        <v/>
      </c>
      <c r="S1208" s="2" t="str">
        <f t="shared" si="266"/>
        <v/>
      </c>
      <c r="U1208" s="1"/>
      <c r="V1208" s="1"/>
      <c r="W1208" s="1"/>
      <c r="X1208" s="1"/>
      <c r="Y1208" s="1"/>
      <c r="AB1208" s="1"/>
      <c r="AE1208" s="1"/>
      <c r="AF1208" s="1"/>
      <c r="AG1208" s="1"/>
      <c r="AI1208" s="1"/>
      <c r="AJ1208" s="1"/>
      <c r="AK1208" s="1"/>
    </row>
    <row r="1209" spans="1:37" s="2" customFormat="1" x14ac:dyDescent="0.35">
      <c r="A1209" s="6" t="str">
        <f t="shared" si="257"/>
        <v/>
      </c>
      <c r="B1209" s="1">
        <v>0</v>
      </c>
      <c r="C1209" s="2" t="str">
        <f t="shared" si="267"/>
        <v/>
      </c>
      <c r="D1209" s="2" t="str">
        <f t="shared" si="267"/>
        <v/>
      </c>
      <c r="E1209" s="2" t="str">
        <f t="shared" si="267"/>
        <v/>
      </c>
      <c r="G1209" s="3" t="str">
        <f t="shared" si="258"/>
        <v/>
      </c>
      <c r="H1209" s="3" t="str">
        <f t="shared" si="259"/>
        <v/>
      </c>
      <c r="I1209" s="3" t="str">
        <f t="shared" si="260"/>
        <v/>
      </c>
      <c r="K1209" s="5" t="str">
        <f t="shared" si="255"/>
        <v/>
      </c>
      <c r="L1209" s="5" t="str">
        <f t="shared" si="256"/>
        <v/>
      </c>
      <c r="N1209" s="2" t="str">
        <f t="shared" si="261"/>
        <v/>
      </c>
      <c r="O1209" s="2" t="str">
        <f t="shared" si="262"/>
        <v/>
      </c>
      <c r="P1209" s="2" t="str">
        <f t="shared" si="263"/>
        <v/>
      </c>
      <c r="Q1209" s="2" t="str">
        <f t="shared" si="264"/>
        <v/>
      </c>
      <c r="R1209" s="2" t="str">
        <f t="shared" si="265"/>
        <v/>
      </c>
      <c r="S1209" s="2" t="str">
        <f t="shared" si="266"/>
        <v/>
      </c>
      <c r="U1209" s="1"/>
      <c r="V1209" s="1"/>
      <c r="W1209" s="1"/>
      <c r="X1209" s="1"/>
      <c r="Y1209" s="1"/>
      <c r="AB1209" s="1"/>
      <c r="AE1209" s="1"/>
      <c r="AF1209" s="1"/>
      <c r="AG1209" s="1"/>
      <c r="AI1209" s="1"/>
      <c r="AJ1209" s="1"/>
      <c r="AK1209" s="1"/>
    </row>
    <row r="1210" spans="1:37" s="2" customFormat="1" x14ac:dyDescent="0.35">
      <c r="A1210" s="6" t="str">
        <f t="shared" si="257"/>
        <v/>
      </c>
      <c r="B1210" s="1">
        <v>0</v>
      </c>
      <c r="C1210" s="2" t="str">
        <f t="shared" si="267"/>
        <v/>
      </c>
      <c r="D1210" s="2" t="str">
        <f t="shared" si="267"/>
        <v/>
      </c>
      <c r="E1210" s="2" t="str">
        <f t="shared" si="267"/>
        <v/>
      </c>
      <c r="G1210" s="3" t="str">
        <f t="shared" si="258"/>
        <v/>
      </c>
      <c r="H1210" s="3" t="str">
        <f t="shared" si="259"/>
        <v/>
      </c>
      <c r="I1210" s="3" t="str">
        <f t="shared" si="260"/>
        <v/>
      </c>
      <c r="K1210" s="5" t="str">
        <f t="shared" si="255"/>
        <v/>
      </c>
      <c r="L1210" s="5" t="str">
        <f t="shared" si="256"/>
        <v/>
      </c>
      <c r="N1210" s="2" t="str">
        <f t="shared" si="261"/>
        <v/>
      </c>
      <c r="O1210" s="2" t="str">
        <f t="shared" si="262"/>
        <v/>
      </c>
      <c r="P1210" s="2" t="str">
        <f t="shared" si="263"/>
        <v/>
      </c>
      <c r="Q1210" s="2" t="str">
        <f t="shared" si="264"/>
        <v/>
      </c>
      <c r="R1210" s="2" t="str">
        <f t="shared" si="265"/>
        <v/>
      </c>
      <c r="S1210" s="2" t="str">
        <f t="shared" si="266"/>
        <v/>
      </c>
      <c r="U1210" s="1"/>
      <c r="V1210" s="1"/>
      <c r="W1210" s="1"/>
      <c r="X1210" s="1"/>
      <c r="Y1210" s="1"/>
      <c r="AB1210" s="1"/>
      <c r="AE1210" s="1"/>
      <c r="AF1210" s="1"/>
      <c r="AG1210" s="1"/>
      <c r="AI1210" s="1"/>
      <c r="AJ1210" s="1"/>
      <c r="AK1210" s="1"/>
    </row>
    <row r="1211" spans="1:37" s="2" customFormat="1" x14ac:dyDescent="0.35">
      <c r="A1211" s="6" t="str">
        <f t="shared" si="257"/>
        <v/>
      </c>
      <c r="B1211" s="1">
        <v>0</v>
      </c>
      <c r="C1211" s="2" t="str">
        <f t="shared" si="267"/>
        <v/>
      </c>
      <c r="D1211" s="2" t="str">
        <f t="shared" si="267"/>
        <v/>
      </c>
      <c r="E1211" s="2" t="str">
        <f t="shared" si="267"/>
        <v/>
      </c>
      <c r="G1211" s="3" t="str">
        <f t="shared" si="258"/>
        <v/>
      </c>
      <c r="H1211" s="3" t="str">
        <f t="shared" si="259"/>
        <v/>
      </c>
      <c r="I1211" s="3" t="str">
        <f t="shared" si="260"/>
        <v/>
      </c>
      <c r="K1211" s="5" t="str">
        <f t="shared" si="255"/>
        <v/>
      </c>
      <c r="L1211" s="5" t="str">
        <f t="shared" si="256"/>
        <v/>
      </c>
      <c r="N1211" s="2" t="str">
        <f t="shared" si="261"/>
        <v/>
      </c>
      <c r="O1211" s="2" t="str">
        <f t="shared" si="262"/>
        <v/>
      </c>
      <c r="P1211" s="2" t="str">
        <f t="shared" si="263"/>
        <v/>
      </c>
      <c r="Q1211" s="2" t="str">
        <f t="shared" si="264"/>
        <v/>
      </c>
      <c r="R1211" s="2" t="str">
        <f t="shared" si="265"/>
        <v/>
      </c>
      <c r="S1211" s="2" t="str">
        <f t="shared" si="266"/>
        <v/>
      </c>
      <c r="U1211" s="1"/>
      <c r="V1211" s="1"/>
      <c r="W1211" s="1"/>
      <c r="X1211" s="1"/>
      <c r="Y1211" s="1"/>
      <c r="AB1211" s="1"/>
      <c r="AE1211" s="1"/>
      <c r="AF1211" s="1"/>
      <c r="AG1211" s="1"/>
      <c r="AI1211" s="1"/>
      <c r="AJ1211" s="1"/>
      <c r="AK1211" s="1"/>
    </row>
    <row r="1212" spans="1:37" s="2" customFormat="1" x14ac:dyDescent="0.35">
      <c r="A1212" s="6" t="str">
        <f t="shared" si="257"/>
        <v/>
      </c>
      <c r="B1212" s="1">
        <v>0</v>
      </c>
      <c r="C1212" s="2" t="str">
        <f t="shared" si="267"/>
        <v/>
      </c>
      <c r="D1212" s="2" t="str">
        <f t="shared" si="267"/>
        <v/>
      </c>
      <c r="E1212" s="2" t="str">
        <f t="shared" si="267"/>
        <v/>
      </c>
      <c r="G1212" s="3" t="str">
        <f t="shared" si="258"/>
        <v/>
      </c>
      <c r="H1212" s="3" t="str">
        <f t="shared" si="259"/>
        <v/>
      </c>
      <c r="I1212" s="3" t="str">
        <f t="shared" si="260"/>
        <v/>
      </c>
      <c r="K1212" s="5" t="str">
        <f t="shared" si="255"/>
        <v/>
      </c>
      <c r="L1212" s="5" t="str">
        <f t="shared" si="256"/>
        <v/>
      </c>
      <c r="N1212" s="2" t="str">
        <f t="shared" si="261"/>
        <v/>
      </c>
      <c r="O1212" s="2" t="str">
        <f t="shared" si="262"/>
        <v/>
      </c>
      <c r="P1212" s="2" t="str">
        <f t="shared" si="263"/>
        <v/>
      </c>
      <c r="Q1212" s="2" t="str">
        <f t="shared" si="264"/>
        <v/>
      </c>
      <c r="R1212" s="2" t="str">
        <f t="shared" si="265"/>
        <v/>
      </c>
      <c r="S1212" s="2" t="str">
        <f t="shared" si="266"/>
        <v/>
      </c>
      <c r="U1212" s="1"/>
      <c r="V1212" s="1"/>
      <c r="W1212" s="1"/>
      <c r="X1212" s="1"/>
      <c r="Y1212" s="1"/>
      <c r="AB1212" s="1"/>
      <c r="AE1212" s="1"/>
      <c r="AF1212" s="1"/>
      <c r="AG1212" s="1"/>
      <c r="AI1212" s="1"/>
      <c r="AJ1212" s="1"/>
      <c r="AK1212" s="1"/>
    </row>
    <row r="1213" spans="1:37" s="2" customFormat="1" x14ac:dyDescent="0.35">
      <c r="A1213" s="6" t="str">
        <f t="shared" si="257"/>
        <v/>
      </c>
      <c r="B1213" s="1">
        <v>0</v>
      </c>
      <c r="C1213" s="2" t="str">
        <f t="shared" si="267"/>
        <v/>
      </c>
      <c r="D1213" s="2" t="str">
        <f t="shared" si="267"/>
        <v/>
      </c>
      <c r="E1213" s="2" t="str">
        <f t="shared" si="267"/>
        <v/>
      </c>
      <c r="G1213" s="3" t="str">
        <f t="shared" si="258"/>
        <v/>
      </c>
      <c r="H1213" s="3" t="str">
        <f t="shared" si="259"/>
        <v/>
      </c>
      <c r="I1213" s="3" t="str">
        <f t="shared" si="260"/>
        <v/>
      </c>
      <c r="K1213" s="5" t="str">
        <f t="shared" si="255"/>
        <v/>
      </c>
      <c r="L1213" s="5" t="str">
        <f t="shared" si="256"/>
        <v/>
      </c>
      <c r="N1213" s="2" t="str">
        <f t="shared" si="261"/>
        <v/>
      </c>
      <c r="O1213" s="2" t="str">
        <f t="shared" si="262"/>
        <v/>
      </c>
      <c r="P1213" s="2" t="str">
        <f t="shared" si="263"/>
        <v/>
      </c>
      <c r="Q1213" s="2" t="str">
        <f t="shared" si="264"/>
        <v/>
      </c>
      <c r="R1213" s="2" t="str">
        <f t="shared" si="265"/>
        <v/>
      </c>
      <c r="S1213" s="2" t="str">
        <f t="shared" si="266"/>
        <v/>
      </c>
      <c r="U1213" s="1"/>
      <c r="V1213" s="1"/>
      <c r="W1213" s="1"/>
      <c r="X1213" s="1"/>
      <c r="Y1213" s="1"/>
      <c r="AB1213" s="1"/>
      <c r="AE1213" s="1"/>
      <c r="AF1213" s="1"/>
      <c r="AG1213" s="1"/>
      <c r="AI1213" s="1"/>
      <c r="AJ1213" s="1"/>
      <c r="AK1213" s="1"/>
    </row>
    <row r="1214" spans="1:37" s="2" customFormat="1" x14ac:dyDescent="0.35">
      <c r="A1214" s="6" t="str">
        <f t="shared" si="257"/>
        <v/>
      </c>
      <c r="B1214" s="1">
        <v>0</v>
      </c>
      <c r="C1214" s="2" t="str">
        <f t="shared" si="267"/>
        <v/>
      </c>
      <c r="D1214" s="2" t="str">
        <f t="shared" si="267"/>
        <v/>
      </c>
      <c r="E1214" s="2" t="str">
        <f t="shared" si="267"/>
        <v/>
      </c>
      <c r="G1214" s="3" t="str">
        <f t="shared" si="258"/>
        <v/>
      </c>
      <c r="H1214" s="3" t="str">
        <f t="shared" si="259"/>
        <v/>
      </c>
      <c r="I1214" s="3" t="str">
        <f t="shared" si="260"/>
        <v/>
      </c>
      <c r="K1214" s="5" t="str">
        <f t="shared" si="255"/>
        <v/>
      </c>
      <c r="L1214" s="5" t="str">
        <f t="shared" si="256"/>
        <v/>
      </c>
      <c r="N1214" s="2" t="str">
        <f t="shared" si="261"/>
        <v/>
      </c>
      <c r="O1214" s="2" t="str">
        <f t="shared" si="262"/>
        <v/>
      </c>
      <c r="P1214" s="2" t="str">
        <f t="shared" si="263"/>
        <v/>
      </c>
      <c r="Q1214" s="2" t="str">
        <f t="shared" si="264"/>
        <v/>
      </c>
      <c r="R1214" s="2" t="str">
        <f t="shared" si="265"/>
        <v/>
      </c>
      <c r="S1214" s="2" t="str">
        <f t="shared" si="266"/>
        <v/>
      </c>
      <c r="U1214" s="1"/>
      <c r="V1214" s="1"/>
      <c r="W1214" s="1"/>
      <c r="X1214" s="1"/>
      <c r="Y1214" s="1"/>
      <c r="AB1214" s="1"/>
      <c r="AE1214" s="1"/>
      <c r="AF1214" s="1"/>
      <c r="AG1214" s="1"/>
      <c r="AI1214" s="1"/>
      <c r="AJ1214" s="1"/>
      <c r="AK1214" s="1"/>
    </row>
    <row r="1215" spans="1:37" s="2" customFormat="1" x14ac:dyDescent="0.35">
      <c r="A1215" s="6" t="str">
        <f t="shared" si="257"/>
        <v/>
      </c>
      <c r="B1215" s="1">
        <v>0</v>
      </c>
      <c r="C1215" s="2" t="str">
        <f t="shared" si="267"/>
        <v/>
      </c>
      <c r="D1215" s="2" t="str">
        <f t="shared" si="267"/>
        <v/>
      </c>
      <c r="E1215" s="2" t="str">
        <f t="shared" si="267"/>
        <v/>
      </c>
      <c r="G1215" s="3" t="str">
        <f t="shared" si="258"/>
        <v/>
      </c>
      <c r="H1215" s="3" t="str">
        <f t="shared" si="259"/>
        <v/>
      </c>
      <c r="I1215" s="3" t="str">
        <f t="shared" si="260"/>
        <v/>
      </c>
      <c r="K1215" s="5" t="str">
        <f t="shared" si="255"/>
        <v/>
      </c>
      <c r="L1215" s="5" t="str">
        <f t="shared" si="256"/>
        <v/>
      </c>
      <c r="N1215" s="2" t="str">
        <f t="shared" si="261"/>
        <v/>
      </c>
      <c r="O1215" s="2" t="str">
        <f t="shared" si="262"/>
        <v/>
      </c>
      <c r="P1215" s="2" t="str">
        <f t="shared" si="263"/>
        <v/>
      </c>
      <c r="Q1215" s="2" t="str">
        <f t="shared" si="264"/>
        <v/>
      </c>
      <c r="R1215" s="2" t="str">
        <f t="shared" si="265"/>
        <v/>
      </c>
      <c r="S1215" s="2" t="str">
        <f t="shared" si="266"/>
        <v/>
      </c>
      <c r="U1215" s="1"/>
      <c r="V1215" s="1"/>
      <c r="W1215" s="1"/>
      <c r="X1215" s="1"/>
      <c r="Y1215" s="1"/>
      <c r="AB1215" s="1"/>
      <c r="AE1215" s="1"/>
      <c r="AF1215" s="1"/>
      <c r="AG1215" s="1"/>
      <c r="AI1215" s="1"/>
      <c r="AJ1215" s="1"/>
      <c r="AK1215" s="1"/>
    </row>
    <row r="1216" spans="1:37" s="2" customFormat="1" x14ac:dyDescent="0.35">
      <c r="A1216" s="6" t="str">
        <f t="shared" si="257"/>
        <v/>
      </c>
      <c r="B1216" s="1">
        <v>0</v>
      </c>
      <c r="C1216" s="2" t="str">
        <f t="shared" si="267"/>
        <v/>
      </c>
      <c r="D1216" s="2" t="str">
        <f t="shared" si="267"/>
        <v/>
      </c>
      <c r="E1216" s="2" t="str">
        <f t="shared" si="267"/>
        <v/>
      </c>
      <c r="G1216" s="3" t="str">
        <f t="shared" si="258"/>
        <v/>
      </c>
      <c r="H1216" s="3" t="str">
        <f t="shared" si="259"/>
        <v/>
      </c>
      <c r="I1216" s="3" t="str">
        <f t="shared" si="260"/>
        <v/>
      </c>
      <c r="K1216" s="5" t="str">
        <f t="shared" si="255"/>
        <v/>
      </c>
      <c r="L1216" s="5" t="str">
        <f t="shared" si="256"/>
        <v/>
      </c>
      <c r="N1216" s="2" t="str">
        <f t="shared" si="261"/>
        <v/>
      </c>
      <c r="O1216" s="2" t="str">
        <f t="shared" si="262"/>
        <v/>
      </c>
      <c r="P1216" s="2" t="str">
        <f t="shared" si="263"/>
        <v/>
      </c>
      <c r="Q1216" s="2" t="str">
        <f t="shared" si="264"/>
        <v/>
      </c>
      <c r="R1216" s="2" t="str">
        <f t="shared" si="265"/>
        <v/>
      </c>
      <c r="S1216" s="2" t="str">
        <f t="shared" si="266"/>
        <v/>
      </c>
      <c r="U1216" s="1"/>
      <c r="V1216" s="1"/>
      <c r="W1216" s="1"/>
      <c r="X1216" s="1"/>
      <c r="Y1216" s="1"/>
      <c r="AB1216" s="1"/>
      <c r="AE1216" s="1"/>
      <c r="AF1216" s="1"/>
      <c r="AG1216" s="1"/>
      <c r="AI1216" s="1"/>
      <c r="AJ1216" s="1"/>
      <c r="AK1216" s="1"/>
    </row>
    <row r="1217" spans="1:37" s="2" customFormat="1" x14ac:dyDescent="0.35">
      <c r="A1217" s="6" t="str">
        <f t="shared" si="257"/>
        <v/>
      </c>
      <c r="B1217" s="1">
        <v>0</v>
      </c>
      <c r="C1217" s="2" t="str">
        <f t="shared" si="267"/>
        <v/>
      </c>
      <c r="D1217" s="2" t="str">
        <f t="shared" si="267"/>
        <v/>
      </c>
      <c r="E1217" s="2" t="str">
        <f t="shared" si="267"/>
        <v/>
      </c>
      <c r="G1217" s="3" t="str">
        <f t="shared" si="258"/>
        <v/>
      </c>
      <c r="H1217" s="3" t="str">
        <f t="shared" si="259"/>
        <v/>
      </c>
      <c r="I1217" s="3" t="str">
        <f t="shared" si="260"/>
        <v/>
      </c>
      <c r="K1217" s="5" t="str">
        <f t="shared" si="255"/>
        <v/>
      </c>
      <c r="L1217" s="5" t="str">
        <f t="shared" si="256"/>
        <v/>
      </c>
      <c r="N1217" s="2" t="str">
        <f t="shared" si="261"/>
        <v/>
      </c>
      <c r="O1217" s="2" t="str">
        <f t="shared" si="262"/>
        <v/>
      </c>
      <c r="P1217" s="2" t="str">
        <f t="shared" si="263"/>
        <v/>
      </c>
      <c r="Q1217" s="2" t="str">
        <f t="shared" si="264"/>
        <v/>
      </c>
      <c r="R1217" s="2" t="str">
        <f t="shared" si="265"/>
        <v/>
      </c>
      <c r="S1217" s="2" t="str">
        <f t="shared" si="266"/>
        <v/>
      </c>
      <c r="U1217" s="1"/>
      <c r="V1217" s="1"/>
      <c r="W1217" s="1"/>
      <c r="X1217" s="1"/>
      <c r="Y1217" s="1"/>
      <c r="AB1217" s="1"/>
      <c r="AE1217" s="1"/>
      <c r="AF1217" s="1"/>
      <c r="AG1217" s="1"/>
      <c r="AI1217" s="1"/>
      <c r="AJ1217" s="1"/>
      <c r="AK1217" s="1"/>
    </row>
    <row r="1218" spans="1:37" s="2" customFormat="1" x14ac:dyDescent="0.35">
      <c r="A1218" s="6" t="str">
        <f t="shared" si="257"/>
        <v/>
      </c>
      <c r="B1218" s="1">
        <v>0</v>
      </c>
      <c r="C1218" s="2" t="str">
        <f t="shared" si="267"/>
        <v/>
      </c>
      <c r="D1218" s="2" t="str">
        <f t="shared" si="267"/>
        <v/>
      </c>
      <c r="E1218" s="2" t="str">
        <f t="shared" si="267"/>
        <v/>
      </c>
      <c r="G1218" s="3" t="str">
        <f t="shared" si="258"/>
        <v/>
      </c>
      <c r="H1218" s="3" t="str">
        <f t="shared" si="259"/>
        <v/>
      </c>
      <c r="I1218" s="3" t="str">
        <f t="shared" si="260"/>
        <v/>
      </c>
      <c r="K1218" s="5" t="str">
        <f t="shared" si="255"/>
        <v/>
      </c>
      <c r="L1218" s="5" t="str">
        <f t="shared" si="256"/>
        <v/>
      </c>
      <c r="N1218" s="2" t="str">
        <f t="shared" si="261"/>
        <v/>
      </c>
      <c r="O1218" s="2" t="str">
        <f t="shared" si="262"/>
        <v/>
      </c>
      <c r="P1218" s="2" t="str">
        <f t="shared" si="263"/>
        <v/>
      </c>
      <c r="Q1218" s="2" t="str">
        <f t="shared" si="264"/>
        <v/>
      </c>
      <c r="R1218" s="2" t="str">
        <f t="shared" si="265"/>
        <v/>
      </c>
      <c r="S1218" s="2" t="str">
        <f t="shared" si="266"/>
        <v/>
      </c>
      <c r="U1218" s="1"/>
      <c r="V1218" s="1"/>
      <c r="W1218" s="1"/>
      <c r="X1218" s="1"/>
      <c r="Y1218" s="1"/>
      <c r="AB1218" s="1"/>
      <c r="AE1218" s="1"/>
      <c r="AF1218" s="1"/>
      <c r="AG1218" s="1"/>
      <c r="AI1218" s="1"/>
      <c r="AJ1218" s="1"/>
      <c r="AK1218" s="1"/>
    </row>
    <row r="1219" spans="1:37" s="2" customFormat="1" x14ac:dyDescent="0.35">
      <c r="A1219" s="6" t="str">
        <f t="shared" si="257"/>
        <v/>
      </c>
      <c r="B1219" s="1">
        <v>0</v>
      </c>
      <c r="C1219" s="2" t="str">
        <f t="shared" si="267"/>
        <v/>
      </c>
      <c r="D1219" s="2" t="str">
        <f t="shared" si="267"/>
        <v/>
      </c>
      <c r="E1219" s="2" t="str">
        <f t="shared" si="267"/>
        <v/>
      </c>
      <c r="G1219" s="3" t="str">
        <f t="shared" si="258"/>
        <v/>
      </c>
      <c r="H1219" s="3" t="str">
        <f t="shared" si="259"/>
        <v/>
      </c>
      <c r="I1219" s="3" t="str">
        <f t="shared" si="260"/>
        <v/>
      </c>
      <c r="K1219" s="5" t="str">
        <f t="shared" si="255"/>
        <v/>
      </c>
      <c r="L1219" s="5" t="str">
        <f t="shared" si="256"/>
        <v/>
      </c>
      <c r="N1219" s="2" t="str">
        <f t="shared" si="261"/>
        <v/>
      </c>
      <c r="O1219" s="2" t="str">
        <f t="shared" si="262"/>
        <v/>
      </c>
      <c r="P1219" s="2" t="str">
        <f t="shared" si="263"/>
        <v/>
      </c>
      <c r="Q1219" s="2" t="str">
        <f t="shared" si="264"/>
        <v/>
      </c>
      <c r="R1219" s="2" t="str">
        <f t="shared" si="265"/>
        <v/>
      </c>
      <c r="S1219" s="2" t="str">
        <f t="shared" si="266"/>
        <v/>
      </c>
      <c r="U1219" s="1"/>
      <c r="V1219" s="1"/>
      <c r="W1219" s="1"/>
      <c r="X1219" s="1"/>
      <c r="Y1219" s="1"/>
      <c r="AB1219" s="1"/>
      <c r="AE1219" s="1"/>
      <c r="AF1219" s="1"/>
      <c r="AG1219" s="1"/>
      <c r="AI1219" s="1"/>
      <c r="AJ1219" s="1"/>
      <c r="AK1219" s="1"/>
    </row>
    <row r="1220" spans="1:37" s="2" customFormat="1" x14ac:dyDescent="0.35">
      <c r="A1220" s="6" t="str">
        <f t="shared" si="257"/>
        <v/>
      </c>
      <c r="B1220" s="1">
        <v>0</v>
      </c>
      <c r="C1220" s="2" t="str">
        <f t="shared" si="267"/>
        <v/>
      </c>
      <c r="D1220" s="2" t="str">
        <f t="shared" si="267"/>
        <v/>
      </c>
      <c r="E1220" s="2" t="str">
        <f t="shared" si="267"/>
        <v/>
      </c>
      <c r="G1220" s="3" t="str">
        <f t="shared" si="258"/>
        <v/>
      </c>
      <c r="H1220" s="3" t="str">
        <f t="shared" si="259"/>
        <v/>
      </c>
      <c r="I1220" s="3" t="str">
        <f t="shared" si="260"/>
        <v/>
      </c>
      <c r="K1220" s="5" t="str">
        <f t="shared" ref="K1220:K1283" si="268">IF($U1220&lt;&gt;"",VALUE(MID($U1220,FIND("CNT",$U1220)+4,FIND(",",$U1220,FIND("CNT",$U1220))-FIND("CNT",$U1220)-4)),"")</f>
        <v/>
      </c>
      <c r="L1220" s="5" t="str">
        <f t="shared" ref="L1220:L1283" si="269">IF($U1220&lt;&gt;"",VALUE(RIGHT($U1220,LEN($U1220)-FIND("ERR",$U1220)-3)),"")</f>
        <v/>
      </c>
      <c r="N1220" s="2" t="str">
        <f t="shared" si="261"/>
        <v/>
      </c>
      <c r="O1220" s="2" t="str">
        <f t="shared" si="262"/>
        <v/>
      </c>
      <c r="P1220" s="2" t="str">
        <f t="shared" si="263"/>
        <v/>
      </c>
      <c r="Q1220" s="2" t="str">
        <f t="shared" si="264"/>
        <v/>
      </c>
      <c r="R1220" s="2" t="str">
        <f t="shared" si="265"/>
        <v/>
      </c>
      <c r="S1220" s="2" t="str">
        <f t="shared" si="266"/>
        <v/>
      </c>
      <c r="U1220" s="1"/>
      <c r="V1220" s="1"/>
      <c r="W1220" s="1"/>
      <c r="X1220" s="1"/>
      <c r="Y1220" s="1"/>
      <c r="AB1220" s="1"/>
      <c r="AE1220" s="1"/>
      <c r="AF1220" s="1"/>
      <c r="AG1220" s="1"/>
      <c r="AI1220" s="1"/>
      <c r="AJ1220" s="1"/>
      <c r="AK1220" s="1"/>
    </row>
    <row r="1221" spans="1:37" s="2" customFormat="1" x14ac:dyDescent="0.35">
      <c r="A1221" s="6" t="str">
        <f t="shared" ref="A1221:A1284" si="270">IF($U1221&lt;&gt;"",DATEVALUE(LEFT(U1221,10))+TIMEVALUE(MID(U1221,11,17)),"")</f>
        <v/>
      </c>
      <c r="B1221" s="1">
        <v>0</v>
      </c>
      <c r="C1221" s="2" t="str">
        <f t="shared" si="267"/>
        <v/>
      </c>
      <c r="D1221" s="2" t="str">
        <f t="shared" si="267"/>
        <v/>
      </c>
      <c r="E1221" s="2" t="str">
        <f t="shared" si="267"/>
        <v/>
      </c>
      <c r="G1221" s="3" t="str">
        <f t="shared" ref="G1221:G1284" si="271">IF($U1221&lt;&gt;"",VALUE(MID($U1221,FIND("H0",$U1221,FIND(CONCATENATE("~",C$2,"~"),$U1221))+3,5))/100,"")</f>
        <v/>
      </c>
      <c r="H1221" s="3" t="str">
        <f t="shared" ref="H1221:H1284" si="272">IF($U1221&lt;&gt;"",VALUE(MID($U1221,FIND("H0",$U1221,FIND(CONCATENATE("~",D$2,"~"),$U1221))+3,5))/100,"")</f>
        <v/>
      </c>
      <c r="I1221" s="3" t="str">
        <f t="shared" ref="I1221:I1284" si="273">IF($U1221&lt;&gt;"",VALUE(MID($U1221,FIND("H0",$U1221,FIND(CONCATENATE("~",E$2,"~"),$U1221))+3,5))/100,"")</f>
        <v/>
      </c>
      <c r="K1221" s="5" t="str">
        <f t="shared" si="268"/>
        <v/>
      </c>
      <c r="L1221" s="5" t="str">
        <f t="shared" si="269"/>
        <v/>
      </c>
      <c r="N1221" s="2" t="str">
        <f t="shared" ref="N1221:N1284" si="274">IF(Q1221&lt;&gt;"",C_C*Q1221/(C_B-Q1221),"")</f>
        <v/>
      </c>
      <c r="O1221" s="2" t="str">
        <f t="shared" ref="O1221:O1284" si="275">IF(R1221&lt;&gt;"",C_C*R1221/(C_B-R1221),"")</f>
        <v/>
      </c>
      <c r="P1221" s="2" t="str">
        <f t="shared" ref="P1221:P1284" si="276">IF(S1221&lt;&gt;"",C_C*S1221/(C_B-S1221),"")</f>
        <v/>
      </c>
      <c r="Q1221" s="2" t="str">
        <f t="shared" ref="Q1221:Q1284" si="277">IF(G1221&lt;&gt;"",LN(G1221*EXP((C_B-C1221/C_D)*(C1221/(C_C+C1221)))),"")</f>
        <v/>
      </c>
      <c r="R1221" s="2" t="str">
        <f t="shared" ref="R1221:R1284" si="278">IF(H1221&lt;&gt;"",LN(H1221*EXP((C_B-D1221/C_D)*(D1221/(C_C+D1221)))),"")</f>
        <v/>
      </c>
      <c r="S1221" s="2" t="str">
        <f t="shared" ref="S1221:S1284" si="279">IF(I1221&lt;&gt;"",LN(I1221*EXP((C_B-E1221/C_D)*(E1221/(C_C+E1221)))),"")</f>
        <v/>
      </c>
      <c r="U1221" s="1"/>
      <c r="V1221" s="1"/>
      <c r="W1221" s="1"/>
      <c r="X1221" s="1"/>
      <c r="Y1221" s="1"/>
      <c r="AB1221" s="1"/>
      <c r="AE1221" s="1"/>
      <c r="AF1221" s="1"/>
      <c r="AG1221" s="1"/>
      <c r="AI1221" s="1"/>
      <c r="AJ1221" s="1"/>
      <c r="AK1221" s="1"/>
    </row>
    <row r="1222" spans="1:37" s="2" customFormat="1" x14ac:dyDescent="0.35">
      <c r="A1222" s="6" t="str">
        <f t="shared" si="270"/>
        <v/>
      </c>
      <c r="B1222" s="1">
        <v>0</v>
      </c>
      <c r="C1222" s="2" t="str">
        <f t="shared" si="267"/>
        <v/>
      </c>
      <c r="D1222" s="2" t="str">
        <f t="shared" si="267"/>
        <v/>
      </c>
      <c r="E1222" s="2" t="str">
        <f t="shared" si="267"/>
        <v/>
      </c>
      <c r="G1222" s="3" t="str">
        <f t="shared" si="271"/>
        <v/>
      </c>
      <c r="H1222" s="3" t="str">
        <f t="shared" si="272"/>
        <v/>
      </c>
      <c r="I1222" s="3" t="str">
        <f t="shared" si="273"/>
        <v/>
      </c>
      <c r="K1222" s="5" t="str">
        <f t="shared" si="268"/>
        <v/>
      </c>
      <c r="L1222" s="5" t="str">
        <f t="shared" si="269"/>
        <v/>
      </c>
      <c r="N1222" s="2" t="str">
        <f t="shared" si="274"/>
        <v/>
      </c>
      <c r="O1222" s="2" t="str">
        <f t="shared" si="275"/>
        <v/>
      </c>
      <c r="P1222" s="2" t="str">
        <f t="shared" si="276"/>
        <v/>
      </c>
      <c r="Q1222" s="2" t="str">
        <f t="shared" si="277"/>
        <v/>
      </c>
      <c r="R1222" s="2" t="str">
        <f t="shared" si="278"/>
        <v/>
      </c>
      <c r="S1222" s="2" t="str">
        <f t="shared" si="279"/>
        <v/>
      </c>
      <c r="U1222" s="1"/>
      <c r="V1222" s="1"/>
      <c r="W1222" s="1"/>
      <c r="X1222" s="1"/>
      <c r="Y1222" s="1"/>
      <c r="AB1222" s="1"/>
      <c r="AE1222" s="1"/>
      <c r="AF1222" s="1"/>
      <c r="AG1222" s="1"/>
      <c r="AI1222" s="1"/>
      <c r="AJ1222" s="1"/>
      <c r="AK1222" s="1"/>
    </row>
    <row r="1223" spans="1:37" s="2" customFormat="1" x14ac:dyDescent="0.35">
      <c r="A1223" s="6" t="str">
        <f t="shared" si="270"/>
        <v/>
      </c>
      <c r="B1223" s="1">
        <v>0</v>
      </c>
      <c r="C1223" s="2" t="str">
        <f t="shared" si="267"/>
        <v/>
      </c>
      <c r="D1223" s="2" t="str">
        <f t="shared" si="267"/>
        <v/>
      </c>
      <c r="E1223" s="2" t="str">
        <f t="shared" si="267"/>
        <v/>
      </c>
      <c r="G1223" s="3" t="str">
        <f t="shared" si="271"/>
        <v/>
      </c>
      <c r="H1223" s="3" t="str">
        <f t="shared" si="272"/>
        <v/>
      </c>
      <c r="I1223" s="3" t="str">
        <f t="shared" si="273"/>
        <v/>
      </c>
      <c r="K1223" s="5" t="str">
        <f t="shared" si="268"/>
        <v/>
      </c>
      <c r="L1223" s="5" t="str">
        <f t="shared" si="269"/>
        <v/>
      </c>
      <c r="N1223" s="2" t="str">
        <f t="shared" si="274"/>
        <v/>
      </c>
      <c r="O1223" s="2" t="str">
        <f t="shared" si="275"/>
        <v/>
      </c>
      <c r="P1223" s="2" t="str">
        <f t="shared" si="276"/>
        <v/>
      </c>
      <c r="Q1223" s="2" t="str">
        <f t="shared" si="277"/>
        <v/>
      </c>
      <c r="R1223" s="2" t="str">
        <f t="shared" si="278"/>
        <v/>
      </c>
      <c r="S1223" s="2" t="str">
        <f t="shared" si="279"/>
        <v/>
      </c>
      <c r="U1223" s="1"/>
      <c r="V1223" s="1"/>
      <c r="W1223" s="1"/>
      <c r="X1223" s="1"/>
      <c r="Y1223" s="1"/>
      <c r="AB1223" s="1"/>
      <c r="AE1223" s="1"/>
      <c r="AF1223" s="1"/>
      <c r="AG1223" s="1"/>
      <c r="AI1223" s="1"/>
      <c r="AJ1223" s="1"/>
      <c r="AK1223" s="1"/>
    </row>
    <row r="1224" spans="1:37" s="2" customFormat="1" x14ac:dyDescent="0.35">
      <c r="A1224" s="6" t="str">
        <f t="shared" si="270"/>
        <v/>
      </c>
      <c r="B1224" s="1">
        <v>0</v>
      </c>
      <c r="C1224" s="2" t="str">
        <f t="shared" si="267"/>
        <v/>
      </c>
      <c r="D1224" s="2" t="str">
        <f t="shared" si="267"/>
        <v/>
      </c>
      <c r="E1224" s="2" t="str">
        <f t="shared" si="267"/>
        <v/>
      </c>
      <c r="G1224" s="3" t="str">
        <f t="shared" si="271"/>
        <v/>
      </c>
      <c r="H1224" s="3" t="str">
        <f t="shared" si="272"/>
        <v/>
      </c>
      <c r="I1224" s="3" t="str">
        <f t="shared" si="273"/>
        <v/>
      </c>
      <c r="K1224" s="5" t="str">
        <f t="shared" si="268"/>
        <v/>
      </c>
      <c r="L1224" s="5" t="str">
        <f t="shared" si="269"/>
        <v/>
      </c>
      <c r="N1224" s="2" t="str">
        <f t="shared" si="274"/>
        <v/>
      </c>
      <c r="O1224" s="2" t="str">
        <f t="shared" si="275"/>
        <v/>
      </c>
      <c r="P1224" s="2" t="str">
        <f t="shared" si="276"/>
        <v/>
      </c>
      <c r="Q1224" s="2" t="str">
        <f t="shared" si="277"/>
        <v/>
      </c>
      <c r="R1224" s="2" t="str">
        <f t="shared" si="278"/>
        <v/>
      </c>
      <c r="S1224" s="2" t="str">
        <f t="shared" si="279"/>
        <v/>
      </c>
      <c r="U1224" s="1"/>
      <c r="V1224" s="1"/>
      <c r="W1224" s="1"/>
      <c r="X1224" s="1"/>
      <c r="Y1224" s="1"/>
      <c r="AB1224" s="1"/>
      <c r="AE1224" s="1"/>
      <c r="AF1224" s="1"/>
      <c r="AG1224" s="1"/>
      <c r="AI1224" s="1"/>
      <c r="AJ1224" s="1"/>
      <c r="AK1224" s="1"/>
    </row>
    <row r="1225" spans="1:37" s="2" customFormat="1" x14ac:dyDescent="0.35">
      <c r="A1225" s="6" t="str">
        <f t="shared" si="270"/>
        <v/>
      </c>
      <c r="B1225" s="1">
        <v>0</v>
      </c>
      <c r="C1225" s="2" t="str">
        <f t="shared" si="267"/>
        <v/>
      </c>
      <c r="D1225" s="2" t="str">
        <f t="shared" si="267"/>
        <v/>
      </c>
      <c r="E1225" s="2" t="str">
        <f t="shared" si="267"/>
        <v/>
      </c>
      <c r="G1225" s="3" t="str">
        <f t="shared" si="271"/>
        <v/>
      </c>
      <c r="H1225" s="3" t="str">
        <f t="shared" si="272"/>
        <v/>
      </c>
      <c r="I1225" s="3" t="str">
        <f t="shared" si="273"/>
        <v/>
      </c>
      <c r="K1225" s="5" t="str">
        <f t="shared" si="268"/>
        <v/>
      </c>
      <c r="L1225" s="5" t="str">
        <f t="shared" si="269"/>
        <v/>
      </c>
      <c r="N1225" s="2" t="str">
        <f t="shared" si="274"/>
        <v/>
      </c>
      <c r="O1225" s="2" t="str">
        <f t="shared" si="275"/>
        <v/>
      </c>
      <c r="P1225" s="2" t="str">
        <f t="shared" si="276"/>
        <v/>
      </c>
      <c r="Q1225" s="2" t="str">
        <f t="shared" si="277"/>
        <v/>
      </c>
      <c r="R1225" s="2" t="str">
        <f t="shared" si="278"/>
        <v/>
      </c>
      <c r="S1225" s="2" t="str">
        <f t="shared" si="279"/>
        <v/>
      </c>
      <c r="U1225" s="1"/>
      <c r="V1225" s="1"/>
      <c r="W1225" s="1"/>
      <c r="X1225" s="1"/>
      <c r="Y1225" s="1"/>
      <c r="AB1225" s="1"/>
      <c r="AE1225" s="1"/>
      <c r="AF1225" s="1"/>
      <c r="AG1225" s="1"/>
      <c r="AI1225" s="1"/>
      <c r="AJ1225" s="1"/>
      <c r="AK1225" s="1"/>
    </row>
    <row r="1226" spans="1:37" s="2" customFormat="1" x14ac:dyDescent="0.35">
      <c r="A1226" s="6" t="str">
        <f t="shared" si="270"/>
        <v/>
      </c>
      <c r="B1226" s="1">
        <v>0</v>
      </c>
      <c r="C1226" s="2" t="str">
        <f t="shared" si="267"/>
        <v/>
      </c>
      <c r="D1226" s="2" t="str">
        <f t="shared" si="267"/>
        <v/>
      </c>
      <c r="E1226" s="2" t="str">
        <f t="shared" si="267"/>
        <v/>
      </c>
      <c r="G1226" s="3" t="str">
        <f t="shared" si="271"/>
        <v/>
      </c>
      <c r="H1226" s="3" t="str">
        <f t="shared" si="272"/>
        <v/>
      </c>
      <c r="I1226" s="3" t="str">
        <f t="shared" si="273"/>
        <v/>
      </c>
      <c r="K1226" s="5" t="str">
        <f t="shared" si="268"/>
        <v/>
      </c>
      <c r="L1226" s="5" t="str">
        <f t="shared" si="269"/>
        <v/>
      </c>
      <c r="N1226" s="2" t="str">
        <f t="shared" si="274"/>
        <v/>
      </c>
      <c r="O1226" s="2" t="str">
        <f t="shared" si="275"/>
        <v/>
      </c>
      <c r="P1226" s="2" t="str">
        <f t="shared" si="276"/>
        <v/>
      </c>
      <c r="Q1226" s="2" t="str">
        <f t="shared" si="277"/>
        <v/>
      </c>
      <c r="R1226" s="2" t="str">
        <f t="shared" si="278"/>
        <v/>
      </c>
      <c r="S1226" s="2" t="str">
        <f t="shared" si="279"/>
        <v/>
      </c>
      <c r="U1226" s="1"/>
      <c r="V1226" s="1"/>
      <c r="W1226" s="1"/>
      <c r="X1226" s="1"/>
      <c r="Y1226" s="1"/>
      <c r="AB1226" s="1"/>
      <c r="AE1226" s="1"/>
      <c r="AF1226" s="1"/>
      <c r="AG1226" s="1"/>
      <c r="AI1226" s="1"/>
      <c r="AJ1226" s="1"/>
      <c r="AK1226" s="1"/>
    </row>
    <row r="1227" spans="1:37" s="2" customFormat="1" x14ac:dyDescent="0.35">
      <c r="A1227" s="6" t="str">
        <f t="shared" si="270"/>
        <v/>
      </c>
      <c r="B1227" s="1">
        <v>0</v>
      </c>
      <c r="C1227" s="2" t="str">
        <f t="shared" si="267"/>
        <v/>
      </c>
      <c r="D1227" s="2" t="str">
        <f t="shared" si="267"/>
        <v/>
      </c>
      <c r="E1227" s="2" t="str">
        <f t="shared" si="267"/>
        <v/>
      </c>
      <c r="G1227" s="3" t="str">
        <f t="shared" si="271"/>
        <v/>
      </c>
      <c r="H1227" s="3" t="str">
        <f t="shared" si="272"/>
        <v/>
      </c>
      <c r="I1227" s="3" t="str">
        <f t="shared" si="273"/>
        <v/>
      </c>
      <c r="K1227" s="5" t="str">
        <f t="shared" si="268"/>
        <v/>
      </c>
      <c r="L1227" s="5" t="str">
        <f t="shared" si="269"/>
        <v/>
      </c>
      <c r="N1227" s="2" t="str">
        <f t="shared" si="274"/>
        <v/>
      </c>
      <c r="O1227" s="2" t="str">
        <f t="shared" si="275"/>
        <v/>
      </c>
      <c r="P1227" s="2" t="str">
        <f t="shared" si="276"/>
        <v/>
      </c>
      <c r="Q1227" s="2" t="str">
        <f t="shared" si="277"/>
        <v/>
      </c>
      <c r="R1227" s="2" t="str">
        <f t="shared" si="278"/>
        <v/>
      </c>
      <c r="S1227" s="2" t="str">
        <f t="shared" si="279"/>
        <v/>
      </c>
      <c r="U1227" s="1"/>
      <c r="V1227" s="1"/>
      <c r="W1227" s="1"/>
      <c r="X1227" s="1"/>
      <c r="Y1227" s="1"/>
      <c r="AB1227" s="1"/>
      <c r="AE1227" s="1"/>
      <c r="AF1227" s="1"/>
      <c r="AG1227" s="1"/>
      <c r="AI1227" s="1"/>
      <c r="AJ1227" s="1"/>
      <c r="AK1227" s="1"/>
    </row>
    <row r="1228" spans="1:37" s="2" customFormat="1" x14ac:dyDescent="0.35">
      <c r="A1228" s="6" t="str">
        <f t="shared" si="270"/>
        <v/>
      </c>
      <c r="B1228" s="1">
        <v>0</v>
      </c>
      <c r="C1228" s="2" t="str">
        <f t="shared" si="267"/>
        <v/>
      </c>
      <c r="D1228" s="2" t="str">
        <f t="shared" si="267"/>
        <v/>
      </c>
      <c r="E1228" s="2" t="str">
        <f t="shared" si="267"/>
        <v/>
      </c>
      <c r="G1228" s="3" t="str">
        <f t="shared" si="271"/>
        <v/>
      </c>
      <c r="H1228" s="3" t="str">
        <f t="shared" si="272"/>
        <v/>
      </c>
      <c r="I1228" s="3" t="str">
        <f t="shared" si="273"/>
        <v/>
      </c>
      <c r="K1228" s="5" t="str">
        <f t="shared" si="268"/>
        <v/>
      </c>
      <c r="L1228" s="5" t="str">
        <f t="shared" si="269"/>
        <v/>
      </c>
      <c r="N1228" s="2" t="str">
        <f t="shared" si="274"/>
        <v/>
      </c>
      <c r="O1228" s="2" t="str">
        <f t="shared" si="275"/>
        <v/>
      </c>
      <c r="P1228" s="2" t="str">
        <f t="shared" si="276"/>
        <v/>
      </c>
      <c r="Q1228" s="2" t="str">
        <f t="shared" si="277"/>
        <v/>
      </c>
      <c r="R1228" s="2" t="str">
        <f t="shared" si="278"/>
        <v/>
      </c>
      <c r="S1228" s="2" t="str">
        <f t="shared" si="279"/>
        <v/>
      </c>
      <c r="U1228" s="1"/>
      <c r="V1228" s="1"/>
      <c r="W1228" s="1"/>
      <c r="X1228" s="1"/>
      <c r="Y1228" s="1"/>
      <c r="AB1228" s="1"/>
      <c r="AE1228" s="1"/>
      <c r="AF1228" s="1"/>
      <c r="AG1228" s="1"/>
      <c r="AI1228" s="1"/>
      <c r="AJ1228" s="1"/>
      <c r="AK1228" s="1"/>
    </row>
    <row r="1229" spans="1:37" s="2" customFormat="1" x14ac:dyDescent="0.35">
      <c r="A1229" s="6" t="str">
        <f t="shared" si="270"/>
        <v/>
      </c>
      <c r="B1229" s="1">
        <v>0</v>
      </c>
      <c r="C1229" s="2" t="str">
        <f t="shared" si="267"/>
        <v/>
      </c>
      <c r="D1229" s="2" t="str">
        <f t="shared" si="267"/>
        <v/>
      </c>
      <c r="E1229" s="2" t="str">
        <f t="shared" si="267"/>
        <v/>
      </c>
      <c r="G1229" s="3" t="str">
        <f t="shared" si="271"/>
        <v/>
      </c>
      <c r="H1229" s="3" t="str">
        <f t="shared" si="272"/>
        <v/>
      </c>
      <c r="I1229" s="3" t="str">
        <f t="shared" si="273"/>
        <v/>
      </c>
      <c r="K1229" s="5" t="str">
        <f t="shared" si="268"/>
        <v/>
      </c>
      <c r="L1229" s="5" t="str">
        <f t="shared" si="269"/>
        <v/>
      </c>
      <c r="N1229" s="2" t="str">
        <f t="shared" si="274"/>
        <v/>
      </c>
      <c r="O1229" s="2" t="str">
        <f t="shared" si="275"/>
        <v/>
      </c>
      <c r="P1229" s="2" t="str">
        <f t="shared" si="276"/>
        <v/>
      </c>
      <c r="Q1229" s="2" t="str">
        <f t="shared" si="277"/>
        <v/>
      </c>
      <c r="R1229" s="2" t="str">
        <f t="shared" si="278"/>
        <v/>
      </c>
      <c r="S1229" s="2" t="str">
        <f t="shared" si="279"/>
        <v/>
      </c>
      <c r="U1229" s="1"/>
      <c r="V1229" s="1"/>
      <c r="W1229" s="1"/>
      <c r="X1229" s="1"/>
      <c r="Y1229" s="1"/>
      <c r="AB1229" s="1"/>
      <c r="AE1229" s="1"/>
      <c r="AF1229" s="1"/>
      <c r="AG1229" s="1"/>
      <c r="AI1229" s="1"/>
      <c r="AJ1229" s="1"/>
      <c r="AK1229" s="1"/>
    </row>
    <row r="1230" spans="1:37" s="2" customFormat="1" x14ac:dyDescent="0.35">
      <c r="A1230" s="6" t="str">
        <f t="shared" si="270"/>
        <v/>
      </c>
      <c r="B1230" s="1">
        <v>0</v>
      </c>
      <c r="C1230" s="2" t="str">
        <f t="shared" si="267"/>
        <v/>
      </c>
      <c r="D1230" s="2" t="str">
        <f t="shared" si="267"/>
        <v/>
      </c>
      <c r="E1230" s="2" t="str">
        <f t="shared" si="267"/>
        <v/>
      </c>
      <c r="G1230" s="3" t="str">
        <f t="shared" si="271"/>
        <v/>
      </c>
      <c r="H1230" s="3" t="str">
        <f t="shared" si="272"/>
        <v/>
      </c>
      <c r="I1230" s="3" t="str">
        <f t="shared" si="273"/>
        <v/>
      </c>
      <c r="K1230" s="5" t="str">
        <f t="shared" si="268"/>
        <v/>
      </c>
      <c r="L1230" s="5" t="str">
        <f t="shared" si="269"/>
        <v/>
      </c>
      <c r="N1230" s="2" t="str">
        <f t="shared" si="274"/>
        <v/>
      </c>
      <c r="O1230" s="2" t="str">
        <f t="shared" si="275"/>
        <v/>
      </c>
      <c r="P1230" s="2" t="str">
        <f t="shared" si="276"/>
        <v/>
      </c>
      <c r="Q1230" s="2" t="str">
        <f t="shared" si="277"/>
        <v/>
      </c>
      <c r="R1230" s="2" t="str">
        <f t="shared" si="278"/>
        <v/>
      </c>
      <c r="S1230" s="2" t="str">
        <f t="shared" si="279"/>
        <v/>
      </c>
      <c r="U1230" s="1"/>
      <c r="V1230" s="1"/>
      <c r="W1230" s="1"/>
      <c r="X1230" s="1"/>
      <c r="Y1230" s="1"/>
      <c r="AB1230" s="1"/>
      <c r="AE1230" s="1"/>
      <c r="AF1230" s="1"/>
      <c r="AG1230" s="1"/>
      <c r="AI1230" s="1"/>
      <c r="AJ1230" s="1"/>
      <c r="AK1230" s="1"/>
    </row>
    <row r="1231" spans="1:37" s="2" customFormat="1" x14ac:dyDescent="0.35">
      <c r="A1231" s="6" t="str">
        <f t="shared" si="270"/>
        <v/>
      </c>
      <c r="B1231" s="1">
        <v>0</v>
      </c>
      <c r="C1231" s="2" t="str">
        <f t="shared" si="267"/>
        <v/>
      </c>
      <c r="D1231" s="2" t="str">
        <f t="shared" si="267"/>
        <v/>
      </c>
      <c r="E1231" s="2" t="str">
        <f t="shared" si="267"/>
        <v/>
      </c>
      <c r="G1231" s="3" t="str">
        <f t="shared" si="271"/>
        <v/>
      </c>
      <c r="H1231" s="3" t="str">
        <f t="shared" si="272"/>
        <v/>
      </c>
      <c r="I1231" s="3" t="str">
        <f t="shared" si="273"/>
        <v/>
      </c>
      <c r="K1231" s="5" t="str">
        <f t="shared" si="268"/>
        <v/>
      </c>
      <c r="L1231" s="5" t="str">
        <f t="shared" si="269"/>
        <v/>
      </c>
      <c r="N1231" s="2" t="str">
        <f t="shared" si="274"/>
        <v/>
      </c>
      <c r="O1231" s="2" t="str">
        <f t="shared" si="275"/>
        <v/>
      </c>
      <c r="P1231" s="2" t="str">
        <f t="shared" si="276"/>
        <v/>
      </c>
      <c r="Q1231" s="2" t="str">
        <f t="shared" si="277"/>
        <v/>
      </c>
      <c r="R1231" s="2" t="str">
        <f t="shared" si="278"/>
        <v/>
      </c>
      <c r="S1231" s="2" t="str">
        <f t="shared" si="279"/>
        <v/>
      </c>
      <c r="U1231" s="1"/>
      <c r="V1231" s="1"/>
      <c r="W1231" s="1"/>
      <c r="X1231" s="1"/>
      <c r="Y1231" s="1"/>
      <c r="AB1231" s="1"/>
      <c r="AE1231" s="1"/>
      <c r="AF1231" s="1"/>
      <c r="AG1231" s="1"/>
      <c r="AI1231" s="1"/>
      <c r="AJ1231" s="1"/>
      <c r="AK1231" s="1"/>
    </row>
    <row r="1232" spans="1:37" s="2" customFormat="1" x14ac:dyDescent="0.35">
      <c r="A1232" s="6" t="str">
        <f t="shared" si="270"/>
        <v/>
      </c>
      <c r="B1232" s="1">
        <v>0</v>
      </c>
      <c r="C1232" s="2" t="str">
        <f t="shared" si="267"/>
        <v/>
      </c>
      <c r="D1232" s="2" t="str">
        <f t="shared" si="267"/>
        <v/>
      </c>
      <c r="E1232" s="2" t="str">
        <f t="shared" si="267"/>
        <v/>
      </c>
      <c r="G1232" s="3" t="str">
        <f t="shared" si="271"/>
        <v/>
      </c>
      <c r="H1232" s="3" t="str">
        <f t="shared" si="272"/>
        <v/>
      </c>
      <c r="I1232" s="3" t="str">
        <f t="shared" si="273"/>
        <v/>
      </c>
      <c r="K1232" s="5" t="str">
        <f t="shared" si="268"/>
        <v/>
      </c>
      <c r="L1232" s="5" t="str">
        <f t="shared" si="269"/>
        <v/>
      </c>
      <c r="N1232" s="2" t="str">
        <f t="shared" si="274"/>
        <v/>
      </c>
      <c r="O1232" s="2" t="str">
        <f t="shared" si="275"/>
        <v/>
      </c>
      <c r="P1232" s="2" t="str">
        <f t="shared" si="276"/>
        <v/>
      </c>
      <c r="Q1232" s="2" t="str">
        <f t="shared" si="277"/>
        <v/>
      </c>
      <c r="R1232" s="2" t="str">
        <f t="shared" si="278"/>
        <v/>
      </c>
      <c r="S1232" s="2" t="str">
        <f t="shared" si="279"/>
        <v/>
      </c>
      <c r="U1232" s="1"/>
      <c r="V1232" s="1"/>
      <c r="W1232" s="1"/>
      <c r="X1232" s="1"/>
      <c r="Y1232" s="1"/>
      <c r="AB1232" s="1"/>
      <c r="AE1232" s="1"/>
      <c r="AF1232" s="1"/>
      <c r="AG1232" s="1"/>
      <c r="AI1232" s="1"/>
      <c r="AJ1232" s="1"/>
      <c r="AK1232" s="1"/>
    </row>
    <row r="1233" spans="1:37" s="2" customFormat="1" x14ac:dyDescent="0.35">
      <c r="A1233" s="6" t="str">
        <f t="shared" si="270"/>
        <v/>
      </c>
      <c r="B1233" s="1">
        <v>0</v>
      </c>
      <c r="C1233" s="2" t="str">
        <f t="shared" si="267"/>
        <v/>
      </c>
      <c r="D1233" s="2" t="str">
        <f t="shared" si="267"/>
        <v/>
      </c>
      <c r="E1233" s="2" t="str">
        <f t="shared" si="267"/>
        <v/>
      </c>
      <c r="G1233" s="3" t="str">
        <f t="shared" si="271"/>
        <v/>
      </c>
      <c r="H1233" s="3" t="str">
        <f t="shared" si="272"/>
        <v/>
      </c>
      <c r="I1233" s="3" t="str">
        <f t="shared" si="273"/>
        <v/>
      </c>
      <c r="K1233" s="5" t="str">
        <f t="shared" si="268"/>
        <v/>
      </c>
      <c r="L1233" s="5" t="str">
        <f t="shared" si="269"/>
        <v/>
      </c>
      <c r="N1233" s="2" t="str">
        <f t="shared" si="274"/>
        <v/>
      </c>
      <c r="O1233" s="2" t="str">
        <f t="shared" si="275"/>
        <v/>
      </c>
      <c r="P1233" s="2" t="str">
        <f t="shared" si="276"/>
        <v/>
      </c>
      <c r="Q1233" s="2" t="str">
        <f t="shared" si="277"/>
        <v/>
      </c>
      <c r="R1233" s="2" t="str">
        <f t="shared" si="278"/>
        <v/>
      </c>
      <c r="S1233" s="2" t="str">
        <f t="shared" si="279"/>
        <v/>
      </c>
      <c r="U1233" s="1"/>
      <c r="V1233" s="1"/>
      <c r="W1233" s="1"/>
      <c r="X1233" s="1"/>
      <c r="Y1233" s="1"/>
      <c r="AB1233" s="1"/>
      <c r="AE1233" s="1"/>
      <c r="AF1233" s="1"/>
      <c r="AG1233" s="1"/>
      <c r="AI1233" s="1"/>
      <c r="AJ1233" s="1"/>
      <c r="AK1233" s="1"/>
    </row>
    <row r="1234" spans="1:37" s="2" customFormat="1" x14ac:dyDescent="0.35">
      <c r="A1234" s="6" t="str">
        <f t="shared" si="270"/>
        <v/>
      </c>
      <c r="B1234" s="1">
        <v>0</v>
      </c>
      <c r="C1234" s="2" t="str">
        <f t="shared" si="267"/>
        <v/>
      </c>
      <c r="D1234" s="2" t="str">
        <f t="shared" si="267"/>
        <v/>
      </c>
      <c r="E1234" s="2" t="str">
        <f t="shared" si="267"/>
        <v/>
      </c>
      <c r="G1234" s="3" t="str">
        <f t="shared" si="271"/>
        <v/>
      </c>
      <c r="H1234" s="3" t="str">
        <f t="shared" si="272"/>
        <v/>
      </c>
      <c r="I1234" s="3" t="str">
        <f t="shared" si="273"/>
        <v/>
      </c>
      <c r="K1234" s="5" t="str">
        <f t="shared" si="268"/>
        <v/>
      </c>
      <c r="L1234" s="5" t="str">
        <f t="shared" si="269"/>
        <v/>
      </c>
      <c r="N1234" s="2" t="str">
        <f t="shared" si="274"/>
        <v/>
      </c>
      <c r="O1234" s="2" t="str">
        <f t="shared" si="275"/>
        <v/>
      </c>
      <c r="P1234" s="2" t="str">
        <f t="shared" si="276"/>
        <v/>
      </c>
      <c r="Q1234" s="2" t="str">
        <f t="shared" si="277"/>
        <v/>
      </c>
      <c r="R1234" s="2" t="str">
        <f t="shared" si="278"/>
        <v/>
      </c>
      <c r="S1234" s="2" t="str">
        <f t="shared" si="279"/>
        <v/>
      </c>
      <c r="U1234" s="1"/>
      <c r="V1234" s="1"/>
      <c r="W1234" s="1"/>
      <c r="X1234" s="1"/>
      <c r="Y1234" s="1"/>
      <c r="AB1234" s="1"/>
      <c r="AE1234" s="1"/>
      <c r="AF1234" s="1"/>
      <c r="AG1234" s="1"/>
      <c r="AI1234" s="1"/>
      <c r="AJ1234" s="1"/>
      <c r="AK1234" s="1"/>
    </row>
    <row r="1235" spans="1:37" s="2" customFormat="1" x14ac:dyDescent="0.35">
      <c r="A1235" s="6" t="str">
        <f t="shared" si="270"/>
        <v/>
      </c>
      <c r="B1235" s="1">
        <v>0</v>
      </c>
      <c r="C1235" s="2" t="str">
        <f t="shared" si="267"/>
        <v/>
      </c>
      <c r="D1235" s="2" t="str">
        <f t="shared" si="267"/>
        <v/>
      </c>
      <c r="E1235" s="2" t="str">
        <f t="shared" si="267"/>
        <v/>
      </c>
      <c r="G1235" s="3" t="str">
        <f t="shared" si="271"/>
        <v/>
      </c>
      <c r="H1235" s="3" t="str">
        <f t="shared" si="272"/>
        <v/>
      </c>
      <c r="I1235" s="3" t="str">
        <f t="shared" si="273"/>
        <v/>
      </c>
      <c r="K1235" s="5" t="str">
        <f t="shared" si="268"/>
        <v/>
      </c>
      <c r="L1235" s="5" t="str">
        <f t="shared" si="269"/>
        <v/>
      </c>
      <c r="N1235" s="2" t="str">
        <f t="shared" si="274"/>
        <v/>
      </c>
      <c r="O1235" s="2" t="str">
        <f t="shared" si="275"/>
        <v/>
      </c>
      <c r="P1235" s="2" t="str">
        <f t="shared" si="276"/>
        <v/>
      </c>
      <c r="Q1235" s="2" t="str">
        <f t="shared" si="277"/>
        <v/>
      </c>
      <c r="R1235" s="2" t="str">
        <f t="shared" si="278"/>
        <v/>
      </c>
      <c r="S1235" s="2" t="str">
        <f t="shared" si="279"/>
        <v/>
      </c>
      <c r="U1235" s="1"/>
      <c r="V1235" s="1"/>
      <c r="W1235" s="1"/>
      <c r="X1235" s="1"/>
      <c r="Y1235" s="1"/>
      <c r="AB1235" s="1"/>
      <c r="AE1235" s="1"/>
      <c r="AF1235" s="1"/>
      <c r="AG1235" s="1"/>
      <c r="AI1235" s="1"/>
      <c r="AJ1235" s="1"/>
      <c r="AK1235" s="1"/>
    </row>
    <row r="1236" spans="1:37" s="2" customFormat="1" x14ac:dyDescent="0.35">
      <c r="A1236" s="6" t="str">
        <f t="shared" si="270"/>
        <v/>
      </c>
      <c r="B1236" s="1">
        <v>0</v>
      </c>
      <c r="C1236" s="2" t="str">
        <f t="shared" si="267"/>
        <v/>
      </c>
      <c r="D1236" s="2" t="str">
        <f t="shared" si="267"/>
        <v/>
      </c>
      <c r="E1236" s="2" t="str">
        <f t="shared" si="267"/>
        <v/>
      </c>
      <c r="G1236" s="3" t="str">
        <f t="shared" si="271"/>
        <v/>
      </c>
      <c r="H1236" s="3" t="str">
        <f t="shared" si="272"/>
        <v/>
      </c>
      <c r="I1236" s="3" t="str">
        <f t="shared" si="273"/>
        <v/>
      </c>
      <c r="K1236" s="5" t="str">
        <f t="shared" si="268"/>
        <v/>
      </c>
      <c r="L1236" s="5" t="str">
        <f t="shared" si="269"/>
        <v/>
      </c>
      <c r="N1236" s="2" t="str">
        <f t="shared" si="274"/>
        <v/>
      </c>
      <c r="O1236" s="2" t="str">
        <f t="shared" si="275"/>
        <v/>
      </c>
      <c r="P1236" s="2" t="str">
        <f t="shared" si="276"/>
        <v/>
      </c>
      <c r="Q1236" s="2" t="str">
        <f t="shared" si="277"/>
        <v/>
      </c>
      <c r="R1236" s="2" t="str">
        <f t="shared" si="278"/>
        <v/>
      </c>
      <c r="S1236" s="2" t="str">
        <f t="shared" si="279"/>
        <v/>
      </c>
      <c r="U1236" s="1"/>
      <c r="V1236" s="1"/>
      <c r="W1236" s="1"/>
      <c r="X1236" s="1"/>
      <c r="Y1236" s="1"/>
      <c r="AB1236" s="1"/>
      <c r="AE1236" s="1"/>
      <c r="AF1236" s="1"/>
      <c r="AG1236" s="1"/>
      <c r="AI1236" s="1"/>
      <c r="AJ1236" s="1"/>
      <c r="AK1236" s="1"/>
    </row>
    <row r="1237" spans="1:37" s="2" customFormat="1" x14ac:dyDescent="0.35">
      <c r="A1237" s="6" t="str">
        <f t="shared" si="270"/>
        <v/>
      </c>
      <c r="B1237" s="1">
        <v>0</v>
      </c>
      <c r="C1237" s="2" t="str">
        <f t="shared" si="267"/>
        <v/>
      </c>
      <c r="D1237" s="2" t="str">
        <f t="shared" si="267"/>
        <v/>
      </c>
      <c r="E1237" s="2" t="str">
        <f t="shared" si="267"/>
        <v/>
      </c>
      <c r="G1237" s="3" t="str">
        <f t="shared" si="271"/>
        <v/>
      </c>
      <c r="H1237" s="3" t="str">
        <f t="shared" si="272"/>
        <v/>
      </c>
      <c r="I1237" s="3" t="str">
        <f t="shared" si="273"/>
        <v/>
      </c>
      <c r="K1237" s="5" t="str">
        <f t="shared" si="268"/>
        <v/>
      </c>
      <c r="L1237" s="5" t="str">
        <f t="shared" si="269"/>
        <v/>
      </c>
      <c r="N1237" s="2" t="str">
        <f t="shared" si="274"/>
        <v/>
      </c>
      <c r="O1237" s="2" t="str">
        <f t="shared" si="275"/>
        <v/>
      </c>
      <c r="P1237" s="2" t="str">
        <f t="shared" si="276"/>
        <v/>
      </c>
      <c r="Q1237" s="2" t="str">
        <f t="shared" si="277"/>
        <v/>
      </c>
      <c r="R1237" s="2" t="str">
        <f t="shared" si="278"/>
        <v/>
      </c>
      <c r="S1237" s="2" t="str">
        <f t="shared" si="279"/>
        <v/>
      </c>
      <c r="U1237" s="1"/>
      <c r="V1237" s="1"/>
      <c r="W1237" s="1"/>
      <c r="X1237" s="1"/>
      <c r="Y1237" s="1"/>
      <c r="AB1237" s="1"/>
      <c r="AE1237" s="1"/>
      <c r="AF1237" s="1"/>
      <c r="AG1237" s="1"/>
      <c r="AI1237" s="1"/>
      <c r="AJ1237" s="1"/>
      <c r="AK1237" s="1"/>
    </row>
    <row r="1238" spans="1:37" s="2" customFormat="1" x14ac:dyDescent="0.35">
      <c r="A1238" s="6" t="str">
        <f t="shared" si="270"/>
        <v/>
      </c>
      <c r="B1238" s="1">
        <v>0</v>
      </c>
      <c r="C1238" s="2" t="str">
        <f t="shared" si="267"/>
        <v/>
      </c>
      <c r="D1238" s="2" t="str">
        <f t="shared" si="267"/>
        <v/>
      </c>
      <c r="E1238" s="2" t="str">
        <f t="shared" si="267"/>
        <v/>
      </c>
      <c r="G1238" s="3" t="str">
        <f t="shared" si="271"/>
        <v/>
      </c>
      <c r="H1238" s="3" t="str">
        <f t="shared" si="272"/>
        <v/>
      </c>
      <c r="I1238" s="3" t="str">
        <f t="shared" si="273"/>
        <v/>
      </c>
      <c r="K1238" s="5" t="str">
        <f t="shared" si="268"/>
        <v/>
      </c>
      <c r="L1238" s="5" t="str">
        <f t="shared" si="269"/>
        <v/>
      </c>
      <c r="N1238" s="2" t="str">
        <f t="shared" si="274"/>
        <v/>
      </c>
      <c r="O1238" s="2" t="str">
        <f t="shared" si="275"/>
        <v/>
      </c>
      <c r="P1238" s="2" t="str">
        <f t="shared" si="276"/>
        <v/>
      </c>
      <c r="Q1238" s="2" t="str">
        <f t="shared" si="277"/>
        <v/>
      </c>
      <c r="R1238" s="2" t="str">
        <f t="shared" si="278"/>
        <v/>
      </c>
      <c r="S1238" s="2" t="str">
        <f t="shared" si="279"/>
        <v/>
      </c>
      <c r="U1238" s="1"/>
      <c r="V1238" s="1"/>
      <c r="W1238" s="1"/>
      <c r="X1238" s="1"/>
      <c r="Y1238" s="1"/>
      <c r="AB1238" s="1"/>
      <c r="AE1238" s="1"/>
      <c r="AF1238" s="1"/>
      <c r="AG1238" s="1"/>
      <c r="AI1238" s="1"/>
      <c r="AJ1238" s="1"/>
      <c r="AK1238" s="1"/>
    </row>
    <row r="1239" spans="1:37" s="2" customFormat="1" x14ac:dyDescent="0.35">
      <c r="A1239" s="6" t="str">
        <f t="shared" si="270"/>
        <v/>
      </c>
      <c r="B1239" s="1">
        <v>0</v>
      </c>
      <c r="C1239" s="2" t="str">
        <f t="shared" si="267"/>
        <v/>
      </c>
      <c r="D1239" s="2" t="str">
        <f t="shared" si="267"/>
        <v/>
      </c>
      <c r="E1239" s="2" t="str">
        <f t="shared" si="267"/>
        <v/>
      </c>
      <c r="G1239" s="3" t="str">
        <f t="shared" si="271"/>
        <v/>
      </c>
      <c r="H1239" s="3" t="str">
        <f t="shared" si="272"/>
        <v/>
      </c>
      <c r="I1239" s="3" t="str">
        <f t="shared" si="273"/>
        <v/>
      </c>
      <c r="K1239" s="5" t="str">
        <f t="shared" si="268"/>
        <v/>
      </c>
      <c r="L1239" s="5" t="str">
        <f t="shared" si="269"/>
        <v/>
      </c>
      <c r="N1239" s="2" t="str">
        <f t="shared" si="274"/>
        <v/>
      </c>
      <c r="O1239" s="2" t="str">
        <f t="shared" si="275"/>
        <v/>
      </c>
      <c r="P1239" s="2" t="str">
        <f t="shared" si="276"/>
        <v/>
      </c>
      <c r="Q1239" s="2" t="str">
        <f t="shared" si="277"/>
        <v/>
      </c>
      <c r="R1239" s="2" t="str">
        <f t="shared" si="278"/>
        <v/>
      </c>
      <c r="S1239" s="2" t="str">
        <f t="shared" si="279"/>
        <v/>
      </c>
      <c r="U1239" s="1"/>
      <c r="V1239" s="1"/>
      <c r="W1239" s="1"/>
      <c r="X1239" s="1"/>
      <c r="Y1239" s="1"/>
      <c r="AB1239" s="1"/>
      <c r="AE1239" s="1"/>
      <c r="AF1239" s="1"/>
      <c r="AG1239" s="1"/>
      <c r="AI1239" s="1"/>
      <c r="AJ1239" s="1"/>
      <c r="AK1239" s="1"/>
    </row>
    <row r="1240" spans="1:37" s="2" customFormat="1" x14ac:dyDescent="0.35">
      <c r="A1240" s="6" t="str">
        <f t="shared" si="270"/>
        <v/>
      </c>
      <c r="B1240" s="1">
        <v>0</v>
      </c>
      <c r="C1240" s="2" t="str">
        <f t="shared" ref="C1240:E1303" si="280">IF($U1240&lt;&gt;"",VALUE(MID($U1240,FIND("T0",$U1240,FIND(CONCATENATE("~",C$2,"~"),$U1240))+3,5)),"")</f>
        <v/>
      </c>
      <c r="D1240" s="2" t="str">
        <f t="shared" si="280"/>
        <v/>
      </c>
      <c r="E1240" s="2" t="str">
        <f t="shared" si="280"/>
        <v/>
      </c>
      <c r="G1240" s="3" t="str">
        <f t="shared" si="271"/>
        <v/>
      </c>
      <c r="H1240" s="3" t="str">
        <f t="shared" si="272"/>
        <v/>
      </c>
      <c r="I1240" s="3" t="str">
        <f t="shared" si="273"/>
        <v/>
      </c>
      <c r="K1240" s="5" t="str">
        <f t="shared" si="268"/>
        <v/>
      </c>
      <c r="L1240" s="5" t="str">
        <f t="shared" si="269"/>
        <v/>
      </c>
      <c r="N1240" s="2" t="str">
        <f t="shared" si="274"/>
        <v/>
      </c>
      <c r="O1240" s="2" t="str">
        <f t="shared" si="275"/>
        <v/>
      </c>
      <c r="P1240" s="2" t="str">
        <f t="shared" si="276"/>
        <v/>
      </c>
      <c r="Q1240" s="2" t="str">
        <f t="shared" si="277"/>
        <v/>
      </c>
      <c r="R1240" s="2" t="str">
        <f t="shared" si="278"/>
        <v/>
      </c>
      <c r="S1240" s="2" t="str">
        <f t="shared" si="279"/>
        <v/>
      </c>
      <c r="U1240" s="1"/>
      <c r="V1240" s="1"/>
      <c r="W1240" s="1"/>
      <c r="X1240" s="1"/>
      <c r="Y1240" s="1"/>
      <c r="AB1240" s="1"/>
      <c r="AE1240" s="1"/>
      <c r="AF1240" s="1"/>
      <c r="AG1240" s="1"/>
      <c r="AI1240" s="1"/>
      <c r="AJ1240" s="1"/>
      <c r="AK1240" s="1"/>
    </row>
    <row r="1241" spans="1:37" s="2" customFormat="1" x14ac:dyDescent="0.35">
      <c r="A1241" s="6" t="str">
        <f t="shared" si="270"/>
        <v/>
      </c>
      <c r="B1241" s="1">
        <v>0</v>
      </c>
      <c r="C1241" s="2" t="str">
        <f t="shared" si="280"/>
        <v/>
      </c>
      <c r="D1241" s="2" t="str">
        <f t="shared" si="280"/>
        <v/>
      </c>
      <c r="E1241" s="2" t="str">
        <f t="shared" si="280"/>
        <v/>
      </c>
      <c r="G1241" s="3" t="str">
        <f t="shared" si="271"/>
        <v/>
      </c>
      <c r="H1241" s="3" t="str">
        <f t="shared" si="272"/>
        <v/>
      </c>
      <c r="I1241" s="3" t="str">
        <f t="shared" si="273"/>
        <v/>
      </c>
      <c r="K1241" s="5" t="str">
        <f t="shared" si="268"/>
        <v/>
      </c>
      <c r="L1241" s="5" t="str">
        <f t="shared" si="269"/>
        <v/>
      </c>
      <c r="N1241" s="2" t="str">
        <f t="shared" si="274"/>
        <v/>
      </c>
      <c r="O1241" s="2" t="str">
        <f t="shared" si="275"/>
        <v/>
      </c>
      <c r="P1241" s="2" t="str">
        <f t="shared" si="276"/>
        <v/>
      </c>
      <c r="Q1241" s="2" t="str">
        <f t="shared" si="277"/>
        <v/>
      </c>
      <c r="R1241" s="2" t="str">
        <f t="shared" si="278"/>
        <v/>
      </c>
      <c r="S1241" s="2" t="str">
        <f t="shared" si="279"/>
        <v/>
      </c>
      <c r="U1241" s="1"/>
      <c r="V1241" s="1"/>
      <c r="W1241" s="1"/>
      <c r="X1241" s="1"/>
      <c r="Y1241" s="1"/>
      <c r="AB1241" s="1"/>
      <c r="AE1241" s="1"/>
      <c r="AF1241" s="1"/>
      <c r="AG1241" s="1"/>
      <c r="AI1241" s="1"/>
      <c r="AJ1241" s="1"/>
      <c r="AK1241" s="1"/>
    </row>
    <row r="1242" spans="1:37" s="2" customFormat="1" x14ac:dyDescent="0.35">
      <c r="A1242" s="6" t="str">
        <f t="shared" si="270"/>
        <v/>
      </c>
      <c r="B1242" s="1">
        <v>0</v>
      </c>
      <c r="C1242" s="2" t="str">
        <f t="shared" si="280"/>
        <v/>
      </c>
      <c r="D1242" s="2" t="str">
        <f t="shared" si="280"/>
        <v/>
      </c>
      <c r="E1242" s="2" t="str">
        <f t="shared" si="280"/>
        <v/>
      </c>
      <c r="G1242" s="3" t="str">
        <f t="shared" si="271"/>
        <v/>
      </c>
      <c r="H1242" s="3" t="str">
        <f t="shared" si="272"/>
        <v/>
      </c>
      <c r="I1242" s="3" t="str">
        <f t="shared" si="273"/>
        <v/>
      </c>
      <c r="K1242" s="5" t="str">
        <f t="shared" si="268"/>
        <v/>
      </c>
      <c r="L1242" s="5" t="str">
        <f t="shared" si="269"/>
        <v/>
      </c>
      <c r="N1242" s="2" t="str">
        <f t="shared" si="274"/>
        <v/>
      </c>
      <c r="O1242" s="2" t="str">
        <f t="shared" si="275"/>
        <v/>
      </c>
      <c r="P1242" s="2" t="str">
        <f t="shared" si="276"/>
        <v/>
      </c>
      <c r="Q1242" s="2" t="str">
        <f t="shared" si="277"/>
        <v/>
      </c>
      <c r="R1242" s="2" t="str">
        <f t="shared" si="278"/>
        <v/>
      </c>
      <c r="S1242" s="2" t="str">
        <f t="shared" si="279"/>
        <v/>
      </c>
      <c r="U1242" s="1"/>
      <c r="V1242" s="1"/>
      <c r="W1242" s="1"/>
      <c r="X1242" s="1"/>
      <c r="Y1242" s="1"/>
      <c r="AB1242" s="1"/>
      <c r="AE1242" s="1"/>
      <c r="AF1242" s="1"/>
      <c r="AG1242" s="1"/>
      <c r="AI1242" s="1"/>
      <c r="AJ1242" s="1"/>
      <c r="AK1242" s="1"/>
    </row>
    <row r="1243" spans="1:37" s="2" customFormat="1" x14ac:dyDescent="0.35">
      <c r="A1243" s="6" t="str">
        <f t="shared" si="270"/>
        <v/>
      </c>
      <c r="B1243" s="1">
        <v>0</v>
      </c>
      <c r="C1243" s="2" t="str">
        <f t="shared" si="280"/>
        <v/>
      </c>
      <c r="D1243" s="2" t="str">
        <f t="shared" si="280"/>
        <v/>
      </c>
      <c r="E1243" s="2" t="str">
        <f t="shared" si="280"/>
        <v/>
      </c>
      <c r="G1243" s="3" t="str">
        <f t="shared" si="271"/>
        <v/>
      </c>
      <c r="H1243" s="3" t="str">
        <f t="shared" si="272"/>
        <v/>
      </c>
      <c r="I1243" s="3" t="str">
        <f t="shared" si="273"/>
        <v/>
      </c>
      <c r="K1243" s="5" t="str">
        <f t="shared" si="268"/>
        <v/>
      </c>
      <c r="L1243" s="5" t="str">
        <f t="shared" si="269"/>
        <v/>
      </c>
      <c r="N1243" s="2" t="str">
        <f t="shared" si="274"/>
        <v/>
      </c>
      <c r="O1243" s="2" t="str">
        <f t="shared" si="275"/>
        <v/>
      </c>
      <c r="P1243" s="2" t="str">
        <f t="shared" si="276"/>
        <v/>
      </c>
      <c r="Q1243" s="2" t="str">
        <f t="shared" si="277"/>
        <v/>
      </c>
      <c r="R1243" s="2" t="str">
        <f t="shared" si="278"/>
        <v/>
      </c>
      <c r="S1243" s="2" t="str">
        <f t="shared" si="279"/>
        <v/>
      </c>
      <c r="U1243" s="1"/>
      <c r="V1243" s="1"/>
      <c r="W1243" s="1"/>
      <c r="X1243" s="1"/>
      <c r="Y1243" s="1"/>
      <c r="AB1243" s="1"/>
      <c r="AE1243" s="1"/>
      <c r="AF1243" s="1"/>
      <c r="AG1243" s="1"/>
      <c r="AI1243" s="1"/>
      <c r="AJ1243" s="1"/>
      <c r="AK1243" s="1"/>
    </row>
    <row r="1244" spans="1:37" s="2" customFormat="1" x14ac:dyDescent="0.35">
      <c r="A1244" s="6" t="str">
        <f t="shared" si="270"/>
        <v/>
      </c>
      <c r="B1244" s="1">
        <v>0</v>
      </c>
      <c r="C1244" s="2" t="str">
        <f t="shared" si="280"/>
        <v/>
      </c>
      <c r="D1244" s="2" t="str">
        <f t="shared" si="280"/>
        <v/>
      </c>
      <c r="E1244" s="2" t="str">
        <f t="shared" si="280"/>
        <v/>
      </c>
      <c r="G1244" s="3" t="str">
        <f t="shared" si="271"/>
        <v/>
      </c>
      <c r="H1244" s="3" t="str">
        <f t="shared" si="272"/>
        <v/>
      </c>
      <c r="I1244" s="3" t="str">
        <f t="shared" si="273"/>
        <v/>
      </c>
      <c r="K1244" s="5" t="str">
        <f t="shared" si="268"/>
        <v/>
      </c>
      <c r="L1244" s="5" t="str">
        <f t="shared" si="269"/>
        <v/>
      </c>
      <c r="N1244" s="2" t="str">
        <f t="shared" si="274"/>
        <v/>
      </c>
      <c r="O1244" s="2" t="str">
        <f t="shared" si="275"/>
        <v/>
      </c>
      <c r="P1244" s="2" t="str">
        <f t="shared" si="276"/>
        <v/>
      </c>
      <c r="Q1244" s="2" t="str">
        <f t="shared" si="277"/>
        <v/>
      </c>
      <c r="R1244" s="2" t="str">
        <f t="shared" si="278"/>
        <v/>
      </c>
      <c r="S1244" s="2" t="str">
        <f t="shared" si="279"/>
        <v/>
      </c>
      <c r="U1244" s="1"/>
      <c r="V1244" s="1"/>
      <c r="W1244" s="1"/>
      <c r="X1244" s="1"/>
      <c r="Y1244" s="1"/>
      <c r="AB1244" s="1"/>
      <c r="AE1244" s="1"/>
      <c r="AF1244" s="1"/>
      <c r="AG1244" s="1"/>
      <c r="AI1244" s="1"/>
      <c r="AJ1244" s="1"/>
      <c r="AK1244" s="1"/>
    </row>
    <row r="1245" spans="1:37" s="2" customFormat="1" x14ac:dyDescent="0.35">
      <c r="A1245" s="6" t="str">
        <f t="shared" si="270"/>
        <v/>
      </c>
      <c r="B1245" s="1">
        <v>0</v>
      </c>
      <c r="C1245" s="2" t="str">
        <f t="shared" si="280"/>
        <v/>
      </c>
      <c r="D1245" s="2" t="str">
        <f t="shared" si="280"/>
        <v/>
      </c>
      <c r="E1245" s="2" t="str">
        <f t="shared" si="280"/>
        <v/>
      </c>
      <c r="G1245" s="3" t="str">
        <f t="shared" si="271"/>
        <v/>
      </c>
      <c r="H1245" s="3" t="str">
        <f t="shared" si="272"/>
        <v/>
      </c>
      <c r="I1245" s="3" t="str">
        <f t="shared" si="273"/>
        <v/>
      </c>
      <c r="K1245" s="5" t="str">
        <f t="shared" si="268"/>
        <v/>
      </c>
      <c r="L1245" s="5" t="str">
        <f t="shared" si="269"/>
        <v/>
      </c>
      <c r="N1245" s="2" t="str">
        <f t="shared" si="274"/>
        <v/>
      </c>
      <c r="O1245" s="2" t="str">
        <f t="shared" si="275"/>
        <v/>
      </c>
      <c r="P1245" s="2" t="str">
        <f t="shared" si="276"/>
        <v/>
      </c>
      <c r="Q1245" s="2" t="str">
        <f t="shared" si="277"/>
        <v/>
      </c>
      <c r="R1245" s="2" t="str">
        <f t="shared" si="278"/>
        <v/>
      </c>
      <c r="S1245" s="2" t="str">
        <f t="shared" si="279"/>
        <v/>
      </c>
      <c r="U1245" s="1"/>
      <c r="V1245" s="1"/>
      <c r="W1245" s="1"/>
      <c r="X1245" s="1"/>
      <c r="Y1245" s="1"/>
      <c r="AB1245" s="1"/>
      <c r="AE1245" s="1"/>
      <c r="AF1245" s="1"/>
      <c r="AG1245" s="1"/>
      <c r="AI1245" s="1"/>
      <c r="AJ1245" s="1"/>
      <c r="AK1245" s="1"/>
    </row>
    <row r="1246" spans="1:37" s="2" customFormat="1" x14ac:dyDescent="0.35">
      <c r="A1246" s="6" t="str">
        <f t="shared" si="270"/>
        <v/>
      </c>
      <c r="B1246" s="1">
        <v>0</v>
      </c>
      <c r="C1246" s="2" t="str">
        <f t="shared" si="280"/>
        <v/>
      </c>
      <c r="D1246" s="2" t="str">
        <f t="shared" si="280"/>
        <v/>
      </c>
      <c r="E1246" s="2" t="str">
        <f t="shared" si="280"/>
        <v/>
      </c>
      <c r="G1246" s="3" t="str">
        <f t="shared" si="271"/>
        <v/>
      </c>
      <c r="H1246" s="3" t="str">
        <f t="shared" si="272"/>
        <v/>
      </c>
      <c r="I1246" s="3" t="str">
        <f t="shared" si="273"/>
        <v/>
      </c>
      <c r="K1246" s="5" t="str">
        <f t="shared" si="268"/>
        <v/>
      </c>
      <c r="L1246" s="5" t="str">
        <f t="shared" si="269"/>
        <v/>
      </c>
      <c r="N1246" s="2" t="str">
        <f t="shared" si="274"/>
        <v/>
      </c>
      <c r="O1246" s="2" t="str">
        <f t="shared" si="275"/>
        <v/>
      </c>
      <c r="P1246" s="2" t="str">
        <f t="shared" si="276"/>
        <v/>
      </c>
      <c r="Q1246" s="2" t="str">
        <f t="shared" si="277"/>
        <v/>
      </c>
      <c r="R1246" s="2" t="str">
        <f t="shared" si="278"/>
        <v/>
      </c>
      <c r="S1246" s="2" t="str">
        <f t="shared" si="279"/>
        <v/>
      </c>
      <c r="U1246" s="1"/>
      <c r="V1246" s="1"/>
      <c r="W1246" s="1"/>
      <c r="X1246" s="1"/>
      <c r="Y1246" s="1"/>
      <c r="AB1246" s="1"/>
      <c r="AE1246" s="1"/>
      <c r="AF1246" s="1"/>
      <c r="AG1246" s="1"/>
      <c r="AI1246" s="1"/>
      <c r="AJ1246" s="1"/>
      <c r="AK1246" s="1"/>
    </row>
    <row r="1247" spans="1:37" s="2" customFormat="1" x14ac:dyDescent="0.35">
      <c r="A1247" s="6" t="str">
        <f t="shared" si="270"/>
        <v/>
      </c>
      <c r="B1247" s="1">
        <v>0</v>
      </c>
      <c r="C1247" s="2" t="str">
        <f t="shared" si="280"/>
        <v/>
      </c>
      <c r="D1247" s="2" t="str">
        <f t="shared" si="280"/>
        <v/>
      </c>
      <c r="E1247" s="2" t="str">
        <f t="shared" si="280"/>
        <v/>
      </c>
      <c r="G1247" s="3" t="str">
        <f t="shared" si="271"/>
        <v/>
      </c>
      <c r="H1247" s="3" t="str">
        <f t="shared" si="272"/>
        <v/>
      </c>
      <c r="I1247" s="3" t="str">
        <f t="shared" si="273"/>
        <v/>
      </c>
      <c r="K1247" s="5" t="str">
        <f t="shared" si="268"/>
        <v/>
      </c>
      <c r="L1247" s="5" t="str">
        <f t="shared" si="269"/>
        <v/>
      </c>
      <c r="N1247" s="2" t="str">
        <f t="shared" si="274"/>
        <v/>
      </c>
      <c r="O1247" s="2" t="str">
        <f t="shared" si="275"/>
        <v/>
      </c>
      <c r="P1247" s="2" t="str">
        <f t="shared" si="276"/>
        <v/>
      </c>
      <c r="Q1247" s="2" t="str">
        <f t="shared" si="277"/>
        <v/>
      </c>
      <c r="R1247" s="2" t="str">
        <f t="shared" si="278"/>
        <v/>
      </c>
      <c r="S1247" s="2" t="str">
        <f t="shared" si="279"/>
        <v/>
      </c>
      <c r="U1247" s="1"/>
      <c r="V1247" s="1"/>
      <c r="W1247" s="1"/>
      <c r="X1247" s="1"/>
      <c r="Y1247" s="1"/>
      <c r="AB1247" s="1"/>
      <c r="AE1247" s="1"/>
      <c r="AF1247" s="1"/>
      <c r="AG1247" s="1"/>
      <c r="AI1247" s="1"/>
      <c r="AJ1247" s="1"/>
      <c r="AK1247" s="1"/>
    </row>
    <row r="1248" spans="1:37" s="2" customFormat="1" x14ac:dyDescent="0.35">
      <c r="A1248" s="6" t="str">
        <f t="shared" si="270"/>
        <v/>
      </c>
      <c r="B1248" s="1">
        <v>0</v>
      </c>
      <c r="C1248" s="2" t="str">
        <f t="shared" si="280"/>
        <v/>
      </c>
      <c r="D1248" s="2" t="str">
        <f t="shared" si="280"/>
        <v/>
      </c>
      <c r="E1248" s="2" t="str">
        <f t="shared" si="280"/>
        <v/>
      </c>
      <c r="G1248" s="3" t="str">
        <f t="shared" si="271"/>
        <v/>
      </c>
      <c r="H1248" s="3" t="str">
        <f t="shared" si="272"/>
        <v/>
      </c>
      <c r="I1248" s="3" t="str">
        <f t="shared" si="273"/>
        <v/>
      </c>
      <c r="K1248" s="5" t="str">
        <f t="shared" si="268"/>
        <v/>
      </c>
      <c r="L1248" s="5" t="str">
        <f t="shared" si="269"/>
        <v/>
      </c>
      <c r="N1248" s="2" t="str">
        <f t="shared" si="274"/>
        <v/>
      </c>
      <c r="O1248" s="2" t="str">
        <f t="shared" si="275"/>
        <v/>
      </c>
      <c r="P1248" s="2" t="str">
        <f t="shared" si="276"/>
        <v/>
      </c>
      <c r="Q1248" s="2" t="str">
        <f t="shared" si="277"/>
        <v/>
      </c>
      <c r="R1248" s="2" t="str">
        <f t="shared" si="278"/>
        <v/>
      </c>
      <c r="S1248" s="2" t="str">
        <f t="shared" si="279"/>
        <v/>
      </c>
      <c r="U1248" s="1"/>
      <c r="V1248" s="1"/>
      <c r="W1248" s="1"/>
      <c r="X1248" s="1"/>
      <c r="Y1248" s="1"/>
      <c r="AB1248" s="1"/>
      <c r="AE1248" s="1"/>
      <c r="AF1248" s="1"/>
      <c r="AG1248" s="1"/>
      <c r="AI1248" s="1"/>
      <c r="AJ1248" s="1"/>
      <c r="AK1248" s="1"/>
    </row>
    <row r="1249" spans="1:37" s="2" customFormat="1" x14ac:dyDescent="0.35">
      <c r="A1249" s="6" t="str">
        <f t="shared" si="270"/>
        <v/>
      </c>
      <c r="B1249" s="1">
        <v>0</v>
      </c>
      <c r="C1249" s="2" t="str">
        <f t="shared" si="280"/>
        <v/>
      </c>
      <c r="D1249" s="2" t="str">
        <f t="shared" si="280"/>
        <v/>
      </c>
      <c r="E1249" s="2" t="str">
        <f t="shared" si="280"/>
        <v/>
      </c>
      <c r="G1249" s="3" t="str">
        <f t="shared" si="271"/>
        <v/>
      </c>
      <c r="H1249" s="3" t="str">
        <f t="shared" si="272"/>
        <v/>
      </c>
      <c r="I1249" s="3" t="str">
        <f t="shared" si="273"/>
        <v/>
      </c>
      <c r="K1249" s="5" t="str">
        <f t="shared" si="268"/>
        <v/>
      </c>
      <c r="L1249" s="5" t="str">
        <f t="shared" si="269"/>
        <v/>
      </c>
      <c r="N1249" s="2" t="str">
        <f t="shared" si="274"/>
        <v/>
      </c>
      <c r="O1249" s="2" t="str">
        <f t="shared" si="275"/>
        <v/>
      </c>
      <c r="P1249" s="2" t="str">
        <f t="shared" si="276"/>
        <v/>
      </c>
      <c r="Q1249" s="2" t="str">
        <f t="shared" si="277"/>
        <v/>
      </c>
      <c r="R1249" s="2" t="str">
        <f t="shared" si="278"/>
        <v/>
      </c>
      <c r="S1249" s="2" t="str">
        <f t="shared" si="279"/>
        <v/>
      </c>
      <c r="U1249" s="1"/>
      <c r="V1249" s="1"/>
      <c r="W1249" s="1"/>
      <c r="X1249" s="1"/>
      <c r="Y1249" s="1"/>
      <c r="AB1249" s="1"/>
      <c r="AE1249" s="1"/>
      <c r="AF1249" s="1"/>
      <c r="AG1249" s="1"/>
      <c r="AI1249" s="1"/>
      <c r="AJ1249" s="1"/>
      <c r="AK1249" s="1"/>
    </row>
    <row r="1250" spans="1:37" s="2" customFormat="1" x14ac:dyDescent="0.35">
      <c r="A1250" s="6" t="str">
        <f t="shared" si="270"/>
        <v/>
      </c>
      <c r="B1250" s="1">
        <v>0</v>
      </c>
      <c r="C1250" s="2" t="str">
        <f t="shared" si="280"/>
        <v/>
      </c>
      <c r="D1250" s="2" t="str">
        <f t="shared" si="280"/>
        <v/>
      </c>
      <c r="E1250" s="2" t="str">
        <f t="shared" si="280"/>
        <v/>
      </c>
      <c r="G1250" s="3" t="str">
        <f t="shared" si="271"/>
        <v/>
      </c>
      <c r="H1250" s="3" t="str">
        <f t="shared" si="272"/>
        <v/>
      </c>
      <c r="I1250" s="3" t="str">
        <f t="shared" si="273"/>
        <v/>
      </c>
      <c r="K1250" s="5" t="str">
        <f t="shared" si="268"/>
        <v/>
      </c>
      <c r="L1250" s="5" t="str">
        <f t="shared" si="269"/>
        <v/>
      </c>
      <c r="N1250" s="2" t="str">
        <f t="shared" si="274"/>
        <v/>
      </c>
      <c r="O1250" s="2" t="str">
        <f t="shared" si="275"/>
        <v/>
      </c>
      <c r="P1250" s="2" t="str">
        <f t="shared" si="276"/>
        <v/>
      </c>
      <c r="Q1250" s="2" t="str">
        <f t="shared" si="277"/>
        <v/>
      </c>
      <c r="R1250" s="2" t="str">
        <f t="shared" si="278"/>
        <v/>
      </c>
      <c r="S1250" s="2" t="str">
        <f t="shared" si="279"/>
        <v/>
      </c>
      <c r="U1250" s="1"/>
      <c r="V1250" s="1"/>
      <c r="W1250" s="1"/>
      <c r="X1250" s="1"/>
      <c r="Y1250" s="1"/>
      <c r="AB1250" s="1"/>
      <c r="AE1250" s="1"/>
      <c r="AF1250" s="1"/>
      <c r="AG1250" s="1"/>
      <c r="AI1250" s="1"/>
      <c r="AJ1250" s="1"/>
      <c r="AK1250" s="1"/>
    </row>
    <row r="1251" spans="1:37" s="2" customFormat="1" x14ac:dyDescent="0.35">
      <c r="A1251" s="6" t="str">
        <f t="shared" si="270"/>
        <v/>
      </c>
      <c r="B1251" s="1">
        <v>0</v>
      </c>
      <c r="C1251" s="2" t="str">
        <f t="shared" si="280"/>
        <v/>
      </c>
      <c r="D1251" s="2" t="str">
        <f t="shared" si="280"/>
        <v/>
      </c>
      <c r="E1251" s="2" t="str">
        <f t="shared" si="280"/>
        <v/>
      </c>
      <c r="G1251" s="3" t="str">
        <f t="shared" si="271"/>
        <v/>
      </c>
      <c r="H1251" s="3" t="str">
        <f t="shared" si="272"/>
        <v/>
      </c>
      <c r="I1251" s="3" t="str">
        <f t="shared" si="273"/>
        <v/>
      </c>
      <c r="K1251" s="5" t="str">
        <f t="shared" si="268"/>
        <v/>
      </c>
      <c r="L1251" s="5" t="str">
        <f t="shared" si="269"/>
        <v/>
      </c>
      <c r="N1251" s="2" t="str">
        <f t="shared" si="274"/>
        <v/>
      </c>
      <c r="O1251" s="2" t="str">
        <f t="shared" si="275"/>
        <v/>
      </c>
      <c r="P1251" s="2" t="str">
        <f t="shared" si="276"/>
        <v/>
      </c>
      <c r="Q1251" s="2" t="str">
        <f t="shared" si="277"/>
        <v/>
      </c>
      <c r="R1251" s="2" t="str">
        <f t="shared" si="278"/>
        <v/>
      </c>
      <c r="S1251" s="2" t="str">
        <f t="shared" si="279"/>
        <v/>
      </c>
      <c r="U1251" s="1"/>
      <c r="V1251" s="1"/>
      <c r="W1251" s="1"/>
      <c r="X1251" s="1"/>
      <c r="Y1251" s="1"/>
      <c r="AB1251" s="1"/>
      <c r="AE1251" s="1"/>
      <c r="AF1251" s="1"/>
      <c r="AG1251" s="1"/>
      <c r="AI1251" s="1"/>
      <c r="AJ1251" s="1"/>
      <c r="AK1251" s="1"/>
    </row>
    <row r="1252" spans="1:37" s="2" customFormat="1" x14ac:dyDescent="0.35">
      <c r="A1252" s="6" t="str">
        <f t="shared" si="270"/>
        <v/>
      </c>
      <c r="B1252" s="1">
        <v>0</v>
      </c>
      <c r="C1252" s="2" t="str">
        <f t="shared" si="280"/>
        <v/>
      </c>
      <c r="D1252" s="2" t="str">
        <f t="shared" si="280"/>
        <v/>
      </c>
      <c r="E1252" s="2" t="str">
        <f t="shared" si="280"/>
        <v/>
      </c>
      <c r="G1252" s="3" t="str">
        <f t="shared" si="271"/>
        <v/>
      </c>
      <c r="H1252" s="3" t="str">
        <f t="shared" si="272"/>
        <v/>
      </c>
      <c r="I1252" s="3" t="str">
        <f t="shared" si="273"/>
        <v/>
      </c>
      <c r="K1252" s="5" t="str">
        <f t="shared" si="268"/>
        <v/>
      </c>
      <c r="L1252" s="5" t="str">
        <f t="shared" si="269"/>
        <v/>
      </c>
      <c r="N1252" s="2" t="str">
        <f t="shared" si="274"/>
        <v/>
      </c>
      <c r="O1252" s="2" t="str">
        <f t="shared" si="275"/>
        <v/>
      </c>
      <c r="P1252" s="2" t="str">
        <f t="shared" si="276"/>
        <v/>
      </c>
      <c r="Q1252" s="2" t="str">
        <f t="shared" si="277"/>
        <v/>
      </c>
      <c r="R1252" s="2" t="str">
        <f t="shared" si="278"/>
        <v/>
      </c>
      <c r="S1252" s="2" t="str">
        <f t="shared" si="279"/>
        <v/>
      </c>
      <c r="U1252" s="1"/>
      <c r="V1252" s="1"/>
      <c r="W1252" s="1"/>
      <c r="X1252" s="1"/>
      <c r="Y1252" s="1"/>
      <c r="AB1252" s="1"/>
      <c r="AE1252" s="1"/>
      <c r="AF1252" s="1"/>
      <c r="AG1252" s="1"/>
      <c r="AI1252" s="1"/>
      <c r="AJ1252" s="1"/>
      <c r="AK1252" s="1"/>
    </row>
    <row r="1253" spans="1:37" s="2" customFormat="1" x14ac:dyDescent="0.35">
      <c r="A1253" s="6" t="str">
        <f t="shared" si="270"/>
        <v/>
      </c>
      <c r="B1253" s="1">
        <v>0</v>
      </c>
      <c r="C1253" s="2" t="str">
        <f t="shared" si="280"/>
        <v/>
      </c>
      <c r="D1253" s="2" t="str">
        <f t="shared" si="280"/>
        <v/>
      </c>
      <c r="E1253" s="2" t="str">
        <f t="shared" si="280"/>
        <v/>
      </c>
      <c r="G1253" s="3" t="str">
        <f t="shared" si="271"/>
        <v/>
      </c>
      <c r="H1253" s="3" t="str">
        <f t="shared" si="272"/>
        <v/>
      </c>
      <c r="I1253" s="3" t="str">
        <f t="shared" si="273"/>
        <v/>
      </c>
      <c r="K1253" s="5" t="str">
        <f t="shared" si="268"/>
        <v/>
      </c>
      <c r="L1253" s="5" t="str">
        <f t="shared" si="269"/>
        <v/>
      </c>
      <c r="N1253" s="2" t="str">
        <f t="shared" si="274"/>
        <v/>
      </c>
      <c r="O1253" s="2" t="str">
        <f t="shared" si="275"/>
        <v/>
      </c>
      <c r="P1253" s="2" t="str">
        <f t="shared" si="276"/>
        <v/>
      </c>
      <c r="Q1253" s="2" t="str">
        <f t="shared" si="277"/>
        <v/>
      </c>
      <c r="R1253" s="2" t="str">
        <f t="shared" si="278"/>
        <v/>
      </c>
      <c r="S1253" s="2" t="str">
        <f t="shared" si="279"/>
        <v/>
      </c>
      <c r="U1253" s="1"/>
      <c r="V1253" s="1"/>
      <c r="W1253" s="1"/>
      <c r="X1253" s="1"/>
      <c r="Y1253" s="1"/>
      <c r="AB1253" s="1"/>
      <c r="AE1253" s="1"/>
      <c r="AF1253" s="1"/>
      <c r="AG1253" s="1"/>
      <c r="AI1253" s="1"/>
      <c r="AJ1253" s="1"/>
      <c r="AK1253" s="1"/>
    </row>
    <row r="1254" spans="1:37" s="2" customFormat="1" x14ac:dyDescent="0.35">
      <c r="A1254" s="6" t="str">
        <f t="shared" si="270"/>
        <v/>
      </c>
      <c r="B1254" s="1">
        <v>0</v>
      </c>
      <c r="C1254" s="2" t="str">
        <f t="shared" si="280"/>
        <v/>
      </c>
      <c r="D1254" s="2" t="str">
        <f t="shared" si="280"/>
        <v/>
      </c>
      <c r="E1254" s="2" t="str">
        <f t="shared" si="280"/>
        <v/>
      </c>
      <c r="G1254" s="3" t="str">
        <f t="shared" si="271"/>
        <v/>
      </c>
      <c r="H1254" s="3" t="str">
        <f t="shared" si="272"/>
        <v/>
      </c>
      <c r="I1254" s="3" t="str">
        <f t="shared" si="273"/>
        <v/>
      </c>
      <c r="K1254" s="5" t="str">
        <f t="shared" si="268"/>
        <v/>
      </c>
      <c r="L1254" s="5" t="str">
        <f t="shared" si="269"/>
        <v/>
      </c>
      <c r="N1254" s="2" t="str">
        <f t="shared" si="274"/>
        <v/>
      </c>
      <c r="O1254" s="2" t="str">
        <f t="shared" si="275"/>
        <v/>
      </c>
      <c r="P1254" s="2" t="str">
        <f t="shared" si="276"/>
        <v/>
      </c>
      <c r="Q1254" s="2" t="str">
        <f t="shared" si="277"/>
        <v/>
      </c>
      <c r="R1254" s="2" t="str">
        <f t="shared" si="278"/>
        <v/>
      </c>
      <c r="S1254" s="2" t="str">
        <f t="shared" si="279"/>
        <v/>
      </c>
      <c r="U1254" s="1"/>
      <c r="V1254" s="1"/>
      <c r="W1254" s="1"/>
      <c r="X1254" s="1"/>
      <c r="Y1254" s="1"/>
      <c r="AB1254" s="1"/>
      <c r="AE1254" s="1"/>
      <c r="AF1254" s="1"/>
      <c r="AG1254" s="1"/>
      <c r="AI1254" s="1"/>
      <c r="AJ1254" s="1"/>
      <c r="AK1254" s="1"/>
    </row>
    <row r="1255" spans="1:37" s="2" customFormat="1" x14ac:dyDescent="0.35">
      <c r="A1255" s="6" t="str">
        <f t="shared" si="270"/>
        <v/>
      </c>
      <c r="B1255" s="1">
        <v>0</v>
      </c>
      <c r="C1255" s="2" t="str">
        <f t="shared" si="280"/>
        <v/>
      </c>
      <c r="D1255" s="2" t="str">
        <f t="shared" si="280"/>
        <v/>
      </c>
      <c r="E1255" s="2" t="str">
        <f t="shared" si="280"/>
        <v/>
      </c>
      <c r="G1255" s="3" t="str">
        <f t="shared" si="271"/>
        <v/>
      </c>
      <c r="H1255" s="3" t="str">
        <f t="shared" si="272"/>
        <v/>
      </c>
      <c r="I1255" s="3" t="str">
        <f t="shared" si="273"/>
        <v/>
      </c>
      <c r="K1255" s="5" t="str">
        <f t="shared" si="268"/>
        <v/>
      </c>
      <c r="L1255" s="5" t="str">
        <f t="shared" si="269"/>
        <v/>
      </c>
      <c r="N1255" s="2" t="str">
        <f t="shared" si="274"/>
        <v/>
      </c>
      <c r="O1255" s="2" t="str">
        <f t="shared" si="275"/>
        <v/>
      </c>
      <c r="P1255" s="2" t="str">
        <f t="shared" si="276"/>
        <v/>
      </c>
      <c r="Q1255" s="2" t="str">
        <f t="shared" si="277"/>
        <v/>
      </c>
      <c r="R1255" s="2" t="str">
        <f t="shared" si="278"/>
        <v/>
      </c>
      <c r="S1255" s="2" t="str">
        <f t="shared" si="279"/>
        <v/>
      </c>
      <c r="U1255" s="1"/>
      <c r="V1255" s="1"/>
      <c r="W1255" s="1"/>
      <c r="X1255" s="1"/>
      <c r="Y1255" s="1"/>
      <c r="AB1255" s="1"/>
      <c r="AE1255" s="1"/>
      <c r="AF1255" s="1"/>
      <c r="AG1255" s="1"/>
      <c r="AI1255" s="1"/>
      <c r="AJ1255" s="1"/>
      <c r="AK1255" s="1"/>
    </row>
    <row r="1256" spans="1:37" s="2" customFormat="1" x14ac:dyDescent="0.35">
      <c r="A1256" s="6" t="str">
        <f t="shared" si="270"/>
        <v/>
      </c>
      <c r="B1256" s="1">
        <v>0</v>
      </c>
      <c r="C1256" s="2" t="str">
        <f t="shared" si="280"/>
        <v/>
      </c>
      <c r="D1256" s="2" t="str">
        <f t="shared" si="280"/>
        <v/>
      </c>
      <c r="E1256" s="2" t="str">
        <f t="shared" si="280"/>
        <v/>
      </c>
      <c r="G1256" s="3" t="str">
        <f t="shared" si="271"/>
        <v/>
      </c>
      <c r="H1256" s="3" t="str">
        <f t="shared" si="272"/>
        <v/>
      </c>
      <c r="I1256" s="3" t="str">
        <f t="shared" si="273"/>
        <v/>
      </c>
      <c r="K1256" s="5" t="str">
        <f t="shared" si="268"/>
        <v/>
      </c>
      <c r="L1256" s="5" t="str">
        <f t="shared" si="269"/>
        <v/>
      </c>
      <c r="N1256" s="2" t="str">
        <f t="shared" si="274"/>
        <v/>
      </c>
      <c r="O1256" s="2" t="str">
        <f t="shared" si="275"/>
        <v/>
      </c>
      <c r="P1256" s="2" t="str">
        <f t="shared" si="276"/>
        <v/>
      </c>
      <c r="Q1256" s="2" t="str">
        <f t="shared" si="277"/>
        <v/>
      </c>
      <c r="R1256" s="2" t="str">
        <f t="shared" si="278"/>
        <v/>
      </c>
      <c r="S1256" s="2" t="str">
        <f t="shared" si="279"/>
        <v/>
      </c>
      <c r="U1256" s="1"/>
      <c r="V1256" s="1"/>
      <c r="W1256" s="1"/>
      <c r="X1256" s="1"/>
      <c r="Y1256" s="1"/>
      <c r="AB1256" s="1"/>
      <c r="AE1256" s="1"/>
      <c r="AF1256" s="1"/>
      <c r="AG1256" s="1"/>
      <c r="AI1256" s="1"/>
      <c r="AJ1256" s="1"/>
      <c r="AK1256" s="1"/>
    </row>
    <row r="1257" spans="1:37" s="2" customFormat="1" x14ac:dyDescent="0.35">
      <c r="A1257" s="6" t="str">
        <f t="shared" si="270"/>
        <v/>
      </c>
      <c r="B1257" s="1">
        <v>0</v>
      </c>
      <c r="C1257" s="2" t="str">
        <f t="shared" si="280"/>
        <v/>
      </c>
      <c r="D1257" s="2" t="str">
        <f t="shared" si="280"/>
        <v/>
      </c>
      <c r="E1257" s="2" t="str">
        <f t="shared" si="280"/>
        <v/>
      </c>
      <c r="G1257" s="3" t="str">
        <f t="shared" si="271"/>
        <v/>
      </c>
      <c r="H1257" s="3" t="str">
        <f t="shared" si="272"/>
        <v/>
      </c>
      <c r="I1257" s="3" t="str">
        <f t="shared" si="273"/>
        <v/>
      </c>
      <c r="K1257" s="5" t="str">
        <f t="shared" si="268"/>
        <v/>
      </c>
      <c r="L1257" s="5" t="str">
        <f t="shared" si="269"/>
        <v/>
      </c>
      <c r="N1257" s="2" t="str">
        <f t="shared" si="274"/>
        <v/>
      </c>
      <c r="O1257" s="2" t="str">
        <f t="shared" si="275"/>
        <v/>
      </c>
      <c r="P1257" s="2" t="str">
        <f t="shared" si="276"/>
        <v/>
      </c>
      <c r="Q1257" s="2" t="str">
        <f t="shared" si="277"/>
        <v/>
      </c>
      <c r="R1257" s="2" t="str">
        <f t="shared" si="278"/>
        <v/>
      </c>
      <c r="S1257" s="2" t="str">
        <f t="shared" si="279"/>
        <v/>
      </c>
      <c r="U1257" s="1"/>
      <c r="V1257" s="1"/>
      <c r="W1257" s="1"/>
      <c r="X1257" s="1"/>
      <c r="Y1257" s="1"/>
      <c r="AB1257" s="1"/>
      <c r="AE1257" s="1"/>
      <c r="AF1257" s="1"/>
      <c r="AG1257" s="1"/>
      <c r="AI1257" s="1"/>
      <c r="AJ1257" s="1"/>
      <c r="AK1257" s="1"/>
    </row>
    <row r="1258" spans="1:37" s="2" customFormat="1" x14ac:dyDescent="0.35">
      <c r="A1258" s="6" t="str">
        <f t="shared" si="270"/>
        <v/>
      </c>
      <c r="B1258" s="1">
        <v>0</v>
      </c>
      <c r="C1258" s="2" t="str">
        <f t="shared" si="280"/>
        <v/>
      </c>
      <c r="D1258" s="2" t="str">
        <f t="shared" si="280"/>
        <v/>
      </c>
      <c r="E1258" s="2" t="str">
        <f t="shared" si="280"/>
        <v/>
      </c>
      <c r="G1258" s="3" t="str">
        <f t="shared" si="271"/>
        <v/>
      </c>
      <c r="H1258" s="3" t="str">
        <f t="shared" si="272"/>
        <v/>
      </c>
      <c r="I1258" s="3" t="str">
        <f t="shared" si="273"/>
        <v/>
      </c>
      <c r="K1258" s="5" t="str">
        <f t="shared" si="268"/>
        <v/>
      </c>
      <c r="L1258" s="5" t="str">
        <f t="shared" si="269"/>
        <v/>
      </c>
      <c r="N1258" s="2" t="str">
        <f t="shared" si="274"/>
        <v/>
      </c>
      <c r="O1258" s="2" t="str">
        <f t="shared" si="275"/>
        <v/>
      </c>
      <c r="P1258" s="2" t="str">
        <f t="shared" si="276"/>
        <v/>
      </c>
      <c r="Q1258" s="2" t="str">
        <f t="shared" si="277"/>
        <v/>
      </c>
      <c r="R1258" s="2" t="str">
        <f t="shared" si="278"/>
        <v/>
      </c>
      <c r="S1258" s="2" t="str">
        <f t="shared" si="279"/>
        <v/>
      </c>
      <c r="U1258" s="1"/>
      <c r="V1258" s="1"/>
      <c r="W1258" s="1"/>
      <c r="X1258" s="1"/>
      <c r="Y1258" s="1"/>
      <c r="AB1258" s="1"/>
      <c r="AE1258" s="1"/>
      <c r="AF1258" s="1"/>
      <c r="AG1258" s="1"/>
      <c r="AI1258" s="1"/>
      <c r="AJ1258" s="1"/>
      <c r="AK1258" s="1"/>
    </row>
    <row r="1259" spans="1:37" s="2" customFormat="1" x14ac:dyDescent="0.35">
      <c r="A1259" s="6" t="str">
        <f t="shared" si="270"/>
        <v/>
      </c>
      <c r="B1259" s="1">
        <v>0</v>
      </c>
      <c r="C1259" s="2" t="str">
        <f t="shared" si="280"/>
        <v/>
      </c>
      <c r="D1259" s="2" t="str">
        <f t="shared" si="280"/>
        <v/>
      </c>
      <c r="E1259" s="2" t="str">
        <f t="shared" si="280"/>
        <v/>
      </c>
      <c r="G1259" s="3" t="str">
        <f t="shared" si="271"/>
        <v/>
      </c>
      <c r="H1259" s="3" t="str">
        <f t="shared" si="272"/>
        <v/>
      </c>
      <c r="I1259" s="3" t="str">
        <f t="shared" si="273"/>
        <v/>
      </c>
      <c r="K1259" s="5" t="str">
        <f t="shared" si="268"/>
        <v/>
      </c>
      <c r="L1259" s="5" t="str">
        <f t="shared" si="269"/>
        <v/>
      </c>
      <c r="N1259" s="2" t="str">
        <f t="shared" si="274"/>
        <v/>
      </c>
      <c r="O1259" s="2" t="str">
        <f t="shared" si="275"/>
        <v/>
      </c>
      <c r="P1259" s="2" t="str">
        <f t="shared" si="276"/>
        <v/>
      </c>
      <c r="Q1259" s="2" t="str">
        <f t="shared" si="277"/>
        <v/>
      </c>
      <c r="R1259" s="2" t="str">
        <f t="shared" si="278"/>
        <v/>
      </c>
      <c r="S1259" s="2" t="str">
        <f t="shared" si="279"/>
        <v/>
      </c>
      <c r="U1259" s="1"/>
      <c r="V1259" s="1"/>
      <c r="W1259" s="1"/>
      <c r="X1259" s="1"/>
      <c r="Y1259" s="1"/>
      <c r="AB1259" s="1"/>
      <c r="AE1259" s="1"/>
      <c r="AF1259" s="1"/>
      <c r="AG1259" s="1"/>
      <c r="AI1259" s="1"/>
      <c r="AJ1259" s="1"/>
      <c r="AK1259" s="1"/>
    </row>
    <row r="1260" spans="1:37" s="2" customFormat="1" x14ac:dyDescent="0.35">
      <c r="A1260" s="6" t="str">
        <f t="shared" si="270"/>
        <v/>
      </c>
      <c r="B1260" s="1">
        <v>0</v>
      </c>
      <c r="C1260" s="2" t="str">
        <f t="shared" si="280"/>
        <v/>
      </c>
      <c r="D1260" s="2" t="str">
        <f t="shared" si="280"/>
        <v/>
      </c>
      <c r="E1260" s="2" t="str">
        <f t="shared" si="280"/>
        <v/>
      </c>
      <c r="G1260" s="3" t="str">
        <f t="shared" si="271"/>
        <v/>
      </c>
      <c r="H1260" s="3" t="str">
        <f t="shared" si="272"/>
        <v/>
      </c>
      <c r="I1260" s="3" t="str">
        <f t="shared" si="273"/>
        <v/>
      </c>
      <c r="K1260" s="5" t="str">
        <f t="shared" si="268"/>
        <v/>
      </c>
      <c r="L1260" s="5" t="str">
        <f t="shared" si="269"/>
        <v/>
      </c>
      <c r="N1260" s="2" t="str">
        <f t="shared" si="274"/>
        <v/>
      </c>
      <c r="O1260" s="2" t="str">
        <f t="shared" si="275"/>
        <v/>
      </c>
      <c r="P1260" s="2" t="str">
        <f t="shared" si="276"/>
        <v/>
      </c>
      <c r="Q1260" s="2" t="str">
        <f t="shared" si="277"/>
        <v/>
      </c>
      <c r="R1260" s="2" t="str">
        <f t="shared" si="278"/>
        <v/>
      </c>
      <c r="S1260" s="2" t="str">
        <f t="shared" si="279"/>
        <v/>
      </c>
      <c r="U1260" s="1"/>
      <c r="V1260" s="1"/>
      <c r="W1260" s="1"/>
      <c r="X1260" s="1"/>
      <c r="Y1260" s="1"/>
      <c r="AB1260" s="1"/>
      <c r="AE1260" s="1"/>
      <c r="AF1260" s="1"/>
      <c r="AG1260" s="1"/>
      <c r="AI1260" s="1"/>
      <c r="AJ1260" s="1"/>
      <c r="AK1260" s="1"/>
    </row>
    <row r="1261" spans="1:37" s="2" customFormat="1" x14ac:dyDescent="0.35">
      <c r="A1261" s="6" t="str">
        <f t="shared" si="270"/>
        <v/>
      </c>
      <c r="B1261" s="1">
        <v>0</v>
      </c>
      <c r="C1261" s="2" t="str">
        <f t="shared" si="280"/>
        <v/>
      </c>
      <c r="D1261" s="2" t="str">
        <f t="shared" si="280"/>
        <v/>
      </c>
      <c r="E1261" s="2" t="str">
        <f t="shared" si="280"/>
        <v/>
      </c>
      <c r="G1261" s="3" t="str">
        <f t="shared" si="271"/>
        <v/>
      </c>
      <c r="H1261" s="3" t="str">
        <f t="shared" si="272"/>
        <v/>
      </c>
      <c r="I1261" s="3" t="str">
        <f t="shared" si="273"/>
        <v/>
      </c>
      <c r="K1261" s="5" t="str">
        <f t="shared" si="268"/>
        <v/>
      </c>
      <c r="L1261" s="5" t="str">
        <f t="shared" si="269"/>
        <v/>
      </c>
      <c r="N1261" s="2" t="str">
        <f t="shared" si="274"/>
        <v/>
      </c>
      <c r="O1261" s="2" t="str">
        <f t="shared" si="275"/>
        <v/>
      </c>
      <c r="P1261" s="2" t="str">
        <f t="shared" si="276"/>
        <v/>
      </c>
      <c r="Q1261" s="2" t="str">
        <f t="shared" si="277"/>
        <v/>
      </c>
      <c r="R1261" s="2" t="str">
        <f t="shared" si="278"/>
        <v/>
      </c>
      <c r="S1261" s="2" t="str">
        <f t="shared" si="279"/>
        <v/>
      </c>
      <c r="U1261" s="1"/>
      <c r="V1261" s="1"/>
      <c r="W1261" s="1"/>
      <c r="X1261" s="1"/>
      <c r="Y1261" s="1"/>
      <c r="AB1261" s="1"/>
      <c r="AE1261" s="1"/>
      <c r="AF1261" s="1"/>
      <c r="AG1261" s="1"/>
      <c r="AI1261" s="1"/>
      <c r="AJ1261" s="1"/>
      <c r="AK1261" s="1"/>
    </row>
    <row r="1262" spans="1:37" s="2" customFormat="1" x14ac:dyDescent="0.35">
      <c r="A1262" s="6" t="str">
        <f t="shared" si="270"/>
        <v/>
      </c>
      <c r="B1262" s="1">
        <v>0</v>
      </c>
      <c r="C1262" s="2" t="str">
        <f t="shared" si="280"/>
        <v/>
      </c>
      <c r="D1262" s="2" t="str">
        <f t="shared" si="280"/>
        <v/>
      </c>
      <c r="E1262" s="2" t="str">
        <f t="shared" si="280"/>
        <v/>
      </c>
      <c r="G1262" s="3" t="str">
        <f t="shared" si="271"/>
        <v/>
      </c>
      <c r="H1262" s="3" t="str">
        <f t="shared" si="272"/>
        <v/>
      </c>
      <c r="I1262" s="3" t="str">
        <f t="shared" si="273"/>
        <v/>
      </c>
      <c r="K1262" s="5" t="str">
        <f t="shared" si="268"/>
        <v/>
      </c>
      <c r="L1262" s="5" t="str">
        <f t="shared" si="269"/>
        <v/>
      </c>
      <c r="N1262" s="2" t="str">
        <f t="shared" si="274"/>
        <v/>
      </c>
      <c r="O1262" s="2" t="str">
        <f t="shared" si="275"/>
        <v/>
      </c>
      <c r="P1262" s="2" t="str">
        <f t="shared" si="276"/>
        <v/>
      </c>
      <c r="Q1262" s="2" t="str">
        <f t="shared" si="277"/>
        <v/>
      </c>
      <c r="R1262" s="2" t="str">
        <f t="shared" si="278"/>
        <v/>
      </c>
      <c r="S1262" s="2" t="str">
        <f t="shared" si="279"/>
        <v/>
      </c>
      <c r="U1262" s="1"/>
      <c r="V1262" s="1"/>
      <c r="W1262" s="1"/>
      <c r="X1262" s="1"/>
      <c r="Y1262" s="1"/>
      <c r="AB1262" s="1"/>
      <c r="AE1262" s="1"/>
      <c r="AF1262" s="1"/>
      <c r="AG1262" s="1"/>
      <c r="AI1262" s="1"/>
      <c r="AJ1262" s="1"/>
      <c r="AK1262" s="1"/>
    </row>
    <row r="1263" spans="1:37" s="2" customFormat="1" x14ac:dyDescent="0.35">
      <c r="A1263" s="6" t="str">
        <f t="shared" si="270"/>
        <v/>
      </c>
      <c r="B1263" s="1">
        <v>0</v>
      </c>
      <c r="C1263" s="2" t="str">
        <f t="shared" si="280"/>
        <v/>
      </c>
      <c r="D1263" s="2" t="str">
        <f t="shared" si="280"/>
        <v/>
      </c>
      <c r="E1263" s="2" t="str">
        <f t="shared" si="280"/>
        <v/>
      </c>
      <c r="G1263" s="3" t="str">
        <f t="shared" si="271"/>
        <v/>
      </c>
      <c r="H1263" s="3" t="str">
        <f t="shared" si="272"/>
        <v/>
      </c>
      <c r="I1263" s="3" t="str">
        <f t="shared" si="273"/>
        <v/>
      </c>
      <c r="K1263" s="5" t="str">
        <f t="shared" si="268"/>
        <v/>
      </c>
      <c r="L1263" s="5" t="str">
        <f t="shared" si="269"/>
        <v/>
      </c>
      <c r="N1263" s="2" t="str">
        <f t="shared" si="274"/>
        <v/>
      </c>
      <c r="O1263" s="2" t="str">
        <f t="shared" si="275"/>
        <v/>
      </c>
      <c r="P1263" s="2" t="str">
        <f t="shared" si="276"/>
        <v/>
      </c>
      <c r="Q1263" s="2" t="str">
        <f t="shared" si="277"/>
        <v/>
      </c>
      <c r="R1263" s="2" t="str">
        <f t="shared" si="278"/>
        <v/>
      </c>
      <c r="S1263" s="2" t="str">
        <f t="shared" si="279"/>
        <v/>
      </c>
      <c r="U1263" s="1"/>
      <c r="V1263" s="1"/>
      <c r="W1263" s="1"/>
      <c r="X1263" s="1"/>
      <c r="Y1263" s="1"/>
      <c r="AB1263" s="1"/>
      <c r="AE1263" s="1"/>
      <c r="AF1263" s="1"/>
      <c r="AG1263" s="1"/>
      <c r="AI1263" s="1"/>
      <c r="AJ1263" s="1"/>
      <c r="AK1263" s="1"/>
    </row>
    <row r="1264" spans="1:37" s="2" customFormat="1" x14ac:dyDescent="0.35">
      <c r="A1264" s="6" t="str">
        <f t="shared" si="270"/>
        <v/>
      </c>
      <c r="B1264" s="1">
        <v>0</v>
      </c>
      <c r="C1264" s="2" t="str">
        <f t="shared" si="280"/>
        <v/>
      </c>
      <c r="D1264" s="2" t="str">
        <f t="shared" si="280"/>
        <v/>
      </c>
      <c r="E1264" s="2" t="str">
        <f t="shared" si="280"/>
        <v/>
      </c>
      <c r="G1264" s="3" t="str">
        <f t="shared" si="271"/>
        <v/>
      </c>
      <c r="H1264" s="3" t="str">
        <f t="shared" si="272"/>
        <v/>
      </c>
      <c r="I1264" s="3" t="str">
        <f t="shared" si="273"/>
        <v/>
      </c>
      <c r="K1264" s="5" t="str">
        <f t="shared" si="268"/>
        <v/>
      </c>
      <c r="L1264" s="5" t="str">
        <f t="shared" si="269"/>
        <v/>
      </c>
      <c r="N1264" s="2" t="str">
        <f t="shared" si="274"/>
        <v/>
      </c>
      <c r="O1264" s="2" t="str">
        <f t="shared" si="275"/>
        <v/>
      </c>
      <c r="P1264" s="2" t="str">
        <f t="shared" si="276"/>
        <v/>
      </c>
      <c r="Q1264" s="2" t="str">
        <f t="shared" si="277"/>
        <v/>
      </c>
      <c r="R1264" s="2" t="str">
        <f t="shared" si="278"/>
        <v/>
      </c>
      <c r="S1264" s="2" t="str">
        <f t="shared" si="279"/>
        <v/>
      </c>
      <c r="U1264" s="1"/>
      <c r="V1264" s="1"/>
      <c r="W1264" s="1"/>
      <c r="X1264" s="1"/>
      <c r="Y1264" s="1"/>
      <c r="AB1264" s="1"/>
      <c r="AE1264" s="1"/>
      <c r="AF1264" s="1"/>
      <c r="AG1264" s="1"/>
      <c r="AI1264" s="1"/>
      <c r="AJ1264" s="1"/>
      <c r="AK1264" s="1"/>
    </row>
    <row r="1265" spans="1:37" s="2" customFormat="1" x14ac:dyDescent="0.35">
      <c r="A1265" s="6" t="str">
        <f t="shared" si="270"/>
        <v/>
      </c>
      <c r="B1265" s="1">
        <v>0</v>
      </c>
      <c r="C1265" s="2" t="str">
        <f t="shared" si="280"/>
        <v/>
      </c>
      <c r="D1265" s="2" t="str">
        <f t="shared" si="280"/>
        <v/>
      </c>
      <c r="E1265" s="2" t="str">
        <f t="shared" si="280"/>
        <v/>
      </c>
      <c r="G1265" s="3" t="str">
        <f t="shared" si="271"/>
        <v/>
      </c>
      <c r="H1265" s="3" t="str">
        <f t="shared" si="272"/>
        <v/>
      </c>
      <c r="I1265" s="3" t="str">
        <f t="shared" si="273"/>
        <v/>
      </c>
      <c r="K1265" s="5" t="str">
        <f t="shared" si="268"/>
        <v/>
      </c>
      <c r="L1265" s="5" t="str">
        <f t="shared" si="269"/>
        <v/>
      </c>
      <c r="N1265" s="2" t="str">
        <f t="shared" si="274"/>
        <v/>
      </c>
      <c r="O1265" s="2" t="str">
        <f t="shared" si="275"/>
        <v/>
      </c>
      <c r="P1265" s="2" t="str">
        <f t="shared" si="276"/>
        <v/>
      </c>
      <c r="Q1265" s="2" t="str">
        <f t="shared" si="277"/>
        <v/>
      </c>
      <c r="R1265" s="2" t="str">
        <f t="shared" si="278"/>
        <v/>
      </c>
      <c r="S1265" s="2" t="str">
        <f t="shared" si="279"/>
        <v/>
      </c>
      <c r="U1265" s="1"/>
      <c r="V1265" s="1"/>
      <c r="W1265" s="1"/>
      <c r="X1265" s="1"/>
      <c r="Y1265" s="1"/>
      <c r="AB1265" s="1"/>
      <c r="AE1265" s="1"/>
      <c r="AF1265" s="1"/>
      <c r="AG1265" s="1"/>
      <c r="AI1265" s="1"/>
      <c r="AJ1265" s="1"/>
      <c r="AK1265" s="1"/>
    </row>
    <row r="1266" spans="1:37" s="2" customFormat="1" x14ac:dyDescent="0.35">
      <c r="A1266" s="6" t="str">
        <f t="shared" si="270"/>
        <v/>
      </c>
      <c r="B1266" s="1">
        <v>0</v>
      </c>
      <c r="C1266" s="2" t="str">
        <f t="shared" si="280"/>
        <v/>
      </c>
      <c r="D1266" s="2" t="str">
        <f t="shared" si="280"/>
        <v/>
      </c>
      <c r="E1266" s="2" t="str">
        <f t="shared" si="280"/>
        <v/>
      </c>
      <c r="G1266" s="3" t="str">
        <f t="shared" si="271"/>
        <v/>
      </c>
      <c r="H1266" s="3" t="str">
        <f t="shared" si="272"/>
        <v/>
      </c>
      <c r="I1266" s="3" t="str">
        <f t="shared" si="273"/>
        <v/>
      </c>
      <c r="K1266" s="5" t="str">
        <f t="shared" si="268"/>
        <v/>
      </c>
      <c r="L1266" s="5" t="str">
        <f t="shared" si="269"/>
        <v/>
      </c>
      <c r="N1266" s="2" t="str">
        <f t="shared" si="274"/>
        <v/>
      </c>
      <c r="O1266" s="2" t="str">
        <f t="shared" si="275"/>
        <v/>
      </c>
      <c r="P1266" s="2" t="str">
        <f t="shared" si="276"/>
        <v/>
      </c>
      <c r="Q1266" s="2" t="str">
        <f t="shared" si="277"/>
        <v/>
      </c>
      <c r="R1266" s="2" t="str">
        <f t="shared" si="278"/>
        <v/>
      </c>
      <c r="S1266" s="2" t="str">
        <f t="shared" si="279"/>
        <v/>
      </c>
      <c r="U1266" s="1"/>
      <c r="V1266" s="1"/>
      <c r="W1266" s="1"/>
      <c r="X1266" s="1"/>
      <c r="Y1266" s="1"/>
      <c r="AB1266" s="1"/>
      <c r="AE1266" s="1"/>
      <c r="AF1266" s="1"/>
      <c r="AG1266" s="1"/>
      <c r="AI1266" s="1"/>
      <c r="AJ1266" s="1"/>
      <c r="AK1266" s="1"/>
    </row>
    <row r="1267" spans="1:37" s="2" customFormat="1" x14ac:dyDescent="0.35">
      <c r="A1267" s="6" t="str">
        <f t="shared" si="270"/>
        <v/>
      </c>
      <c r="B1267" s="1">
        <v>0</v>
      </c>
      <c r="C1267" s="2" t="str">
        <f t="shared" si="280"/>
        <v/>
      </c>
      <c r="D1267" s="2" t="str">
        <f t="shared" si="280"/>
        <v/>
      </c>
      <c r="E1267" s="2" t="str">
        <f t="shared" si="280"/>
        <v/>
      </c>
      <c r="G1267" s="3" t="str">
        <f t="shared" si="271"/>
        <v/>
      </c>
      <c r="H1267" s="3" t="str">
        <f t="shared" si="272"/>
        <v/>
      </c>
      <c r="I1267" s="3" t="str">
        <f t="shared" si="273"/>
        <v/>
      </c>
      <c r="K1267" s="5" t="str">
        <f t="shared" si="268"/>
        <v/>
      </c>
      <c r="L1267" s="5" t="str">
        <f t="shared" si="269"/>
        <v/>
      </c>
      <c r="N1267" s="2" t="str">
        <f t="shared" si="274"/>
        <v/>
      </c>
      <c r="O1267" s="2" t="str">
        <f t="shared" si="275"/>
        <v/>
      </c>
      <c r="P1267" s="2" t="str">
        <f t="shared" si="276"/>
        <v/>
      </c>
      <c r="Q1267" s="2" t="str">
        <f t="shared" si="277"/>
        <v/>
      </c>
      <c r="R1267" s="2" t="str">
        <f t="shared" si="278"/>
        <v/>
      </c>
      <c r="S1267" s="2" t="str">
        <f t="shared" si="279"/>
        <v/>
      </c>
      <c r="U1267" s="1"/>
      <c r="V1267" s="1"/>
      <c r="W1267" s="1"/>
      <c r="X1267" s="1"/>
      <c r="Y1267" s="1"/>
      <c r="AB1267" s="1"/>
      <c r="AE1267" s="1"/>
      <c r="AF1267" s="1"/>
      <c r="AG1267" s="1"/>
      <c r="AI1267" s="1"/>
      <c r="AJ1267" s="1"/>
      <c r="AK1267" s="1"/>
    </row>
    <row r="1268" spans="1:37" s="2" customFormat="1" x14ac:dyDescent="0.35">
      <c r="A1268" s="6" t="str">
        <f t="shared" si="270"/>
        <v/>
      </c>
      <c r="B1268" s="1">
        <v>0</v>
      </c>
      <c r="C1268" s="2" t="str">
        <f t="shared" si="280"/>
        <v/>
      </c>
      <c r="D1268" s="2" t="str">
        <f t="shared" si="280"/>
        <v/>
      </c>
      <c r="E1268" s="2" t="str">
        <f t="shared" si="280"/>
        <v/>
      </c>
      <c r="G1268" s="3" t="str">
        <f t="shared" si="271"/>
        <v/>
      </c>
      <c r="H1268" s="3" t="str">
        <f t="shared" si="272"/>
        <v/>
      </c>
      <c r="I1268" s="3" t="str">
        <f t="shared" si="273"/>
        <v/>
      </c>
      <c r="K1268" s="5" t="str">
        <f t="shared" si="268"/>
        <v/>
      </c>
      <c r="L1268" s="5" t="str">
        <f t="shared" si="269"/>
        <v/>
      </c>
      <c r="N1268" s="2" t="str">
        <f t="shared" si="274"/>
        <v/>
      </c>
      <c r="O1268" s="2" t="str">
        <f t="shared" si="275"/>
        <v/>
      </c>
      <c r="P1268" s="2" t="str">
        <f t="shared" si="276"/>
        <v/>
      </c>
      <c r="Q1268" s="2" t="str">
        <f t="shared" si="277"/>
        <v/>
      </c>
      <c r="R1268" s="2" t="str">
        <f t="shared" si="278"/>
        <v/>
      </c>
      <c r="S1268" s="2" t="str">
        <f t="shared" si="279"/>
        <v/>
      </c>
      <c r="U1268" s="1"/>
      <c r="V1268" s="1"/>
      <c r="W1268" s="1"/>
      <c r="X1268" s="1"/>
      <c r="Y1268" s="1"/>
      <c r="AB1268" s="1"/>
      <c r="AE1268" s="1"/>
      <c r="AF1268" s="1"/>
      <c r="AG1268" s="1"/>
      <c r="AI1268" s="1"/>
      <c r="AJ1268" s="1"/>
      <c r="AK1268" s="1"/>
    </row>
    <row r="1269" spans="1:37" s="2" customFormat="1" x14ac:dyDescent="0.35">
      <c r="A1269" s="6" t="str">
        <f t="shared" si="270"/>
        <v/>
      </c>
      <c r="B1269" s="1">
        <v>0</v>
      </c>
      <c r="C1269" s="2" t="str">
        <f t="shared" si="280"/>
        <v/>
      </c>
      <c r="D1269" s="2" t="str">
        <f t="shared" si="280"/>
        <v/>
      </c>
      <c r="E1269" s="2" t="str">
        <f t="shared" si="280"/>
        <v/>
      </c>
      <c r="G1269" s="3" t="str">
        <f t="shared" si="271"/>
        <v/>
      </c>
      <c r="H1269" s="3" t="str">
        <f t="shared" si="272"/>
        <v/>
      </c>
      <c r="I1269" s="3" t="str">
        <f t="shared" si="273"/>
        <v/>
      </c>
      <c r="K1269" s="5" t="str">
        <f t="shared" si="268"/>
        <v/>
      </c>
      <c r="L1269" s="5" t="str">
        <f t="shared" si="269"/>
        <v/>
      </c>
      <c r="N1269" s="2" t="str">
        <f t="shared" si="274"/>
        <v/>
      </c>
      <c r="O1269" s="2" t="str">
        <f t="shared" si="275"/>
        <v/>
      </c>
      <c r="P1269" s="2" t="str">
        <f t="shared" si="276"/>
        <v/>
      </c>
      <c r="Q1269" s="2" t="str">
        <f t="shared" si="277"/>
        <v/>
      </c>
      <c r="R1269" s="2" t="str">
        <f t="shared" si="278"/>
        <v/>
      </c>
      <c r="S1269" s="2" t="str">
        <f t="shared" si="279"/>
        <v/>
      </c>
      <c r="U1269" s="1"/>
      <c r="V1269" s="1"/>
      <c r="W1269" s="1"/>
      <c r="X1269" s="1"/>
      <c r="Y1269" s="1"/>
      <c r="AB1269" s="1"/>
      <c r="AE1269" s="1"/>
      <c r="AF1269" s="1"/>
      <c r="AG1269" s="1"/>
      <c r="AI1269" s="1"/>
      <c r="AJ1269" s="1"/>
      <c r="AK1269" s="1"/>
    </row>
    <row r="1270" spans="1:37" s="2" customFormat="1" x14ac:dyDescent="0.35">
      <c r="A1270" s="6" t="str">
        <f t="shared" si="270"/>
        <v/>
      </c>
      <c r="B1270" s="1">
        <v>0</v>
      </c>
      <c r="C1270" s="2" t="str">
        <f t="shared" si="280"/>
        <v/>
      </c>
      <c r="D1270" s="2" t="str">
        <f t="shared" si="280"/>
        <v/>
      </c>
      <c r="E1270" s="2" t="str">
        <f t="shared" si="280"/>
        <v/>
      </c>
      <c r="G1270" s="3" t="str">
        <f t="shared" si="271"/>
        <v/>
      </c>
      <c r="H1270" s="3" t="str">
        <f t="shared" si="272"/>
        <v/>
      </c>
      <c r="I1270" s="3" t="str">
        <f t="shared" si="273"/>
        <v/>
      </c>
      <c r="K1270" s="5" t="str">
        <f t="shared" si="268"/>
        <v/>
      </c>
      <c r="L1270" s="5" t="str">
        <f t="shared" si="269"/>
        <v/>
      </c>
      <c r="N1270" s="2" t="str">
        <f t="shared" si="274"/>
        <v/>
      </c>
      <c r="O1270" s="2" t="str">
        <f t="shared" si="275"/>
        <v/>
      </c>
      <c r="P1270" s="2" t="str">
        <f t="shared" si="276"/>
        <v/>
      </c>
      <c r="Q1270" s="2" t="str">
        <f t="shared" si="277"/>
        <v/>
      </c>
      <c r="R1270" s="2" t="str">
        <f t="shared" si="278"/>
        <v/>
      </c>
      <c r="S1270" s="2" t="str">
        <f t="shared" si="279"/>
        <v/>
      </c>
      <c r="U1270" s="1"/>
      <c r="V1270" s="1"/>
      <c r="W1270" s="1"/>
      <c r="X1270" s="1"/>
      <c r="Y1270" s="1"/>
      <c r="AB1270" s="1"/>
      <c r="AE1270" s="1"/>
      <c r="AF1270" s="1"/>
      <c r="AG1270" s="1"/>
      <c r="AI1270" s="1"/>
      <c r="AJ1270" s="1"/>
      <c r="AK1270" s="1"/>
    </row>
    <row r="1271" spans="1:37" s="2" customFormat="1" x14ac:dyDescent="0.35">
      <c r="A1271" s="6" t="str">
        <f t="shared" si="270"/>
        <v/>
      </c>
      <c r="B1271" s="1">
        <v>0</v>
      </c>
      <c r="C1271" s="2" t="str">
        <f t="shared" si="280"/>
        <v/>
      </c>
      <c r="D1271" s="2" t="str">
        <f t="shared" si="280"/>
        <v/>
      </c>
      <c r="E1271" s="2" t="str">
        <f t="shared" si="280"/>
        <v/>
      </c>
      <c r="G1271" s="3" t="str">
        <f t="shared" si="271"/>
        <v/>
      </c>
      <c r="H1271" s="3" t="str">
        <f t="shared" si="272"/>
        <v/>
      </c>
      <c r="I1271" s="3" t="str">
        <f t="shared" si="273"/>
        <v/>
      </c>
      <c r="K1271" s="5" t="str">
        <f t="shared" si="268"/>
        <v/>
      </c>
      <c r="L1271" s="5" t="str">
        <f t="shared" si="269"/>
        <v/>
      </c>
      <c r="N1271" s="2" t="str">
        <f t="shared" si="274"/>
        <v/>
      </c>
      <c r="O1271" s="2" t="str">
        <f t="shared" si="275"/>
        <v/>
      </c>
      <c r="P1271" s="2" t="str">
        <f t="shared" si="276"/>
        <v/>
      </c>
      <c r="Q1271" s="2" t="str">
        <f t="shared" si="277"/>
        <v/>
      </c>
      <c r="R1271" s="2" t="str">
        <f t="shared" si="278"/>
        <v/>
      </c>
      <c r="S1271" s="2" t="str">
        <f t="shared" si="279"/>
        <v/>
      </c>
      <c r="U1271" s="1"/>
      <c r="V1271" s="1"/>
      <c r="W1271" s="1"/>
      <c r="X1271" s="1"/>
      <c r="Y1271" s="1"/>
      <c r="AB1271" s="1"/>
      <c r="AE1271" s="1"/>
      <c r="AF1271" s="1"/>
      <c r="AG1271" s="1"/>
      <c r="AI1271" s="1"/>
      <c r="AJ1271" s="1"/>
      <c r="AK1271" s="1"/>
    </row>
    <row r="1272" spans="1:37" s="2" customFormat="1" x14ac:dyDescent="0.35">
      <c r="A1272" s="6" t="str">
        <f t="shared" si="270"/>
        <v/>
      </c>
      <c r="B1272" s="1">
        <v>0</v>
      </c>
      <c r="C1272" s="2" t="str">
        <f t="shared" si="280"/>
        <v/>
      </c>
      <c r="D1272" s="2" t="str">
        <f t="shared" si="280"/>
        <v/>
      </c>
      <c r="E1272" s="2" t="str">
        <f t="shared" si="280"/>
        <v/>
      </c>
      <c r="G1272" s="3" t="str">
        <f t="shared" si="271"/>
        <v/>
      </c>
      <c r="H1272" s="3" t="str">
        <f t="shared" si="272"/>
        <v/>
      </c>
      <c r="I1272" s="3" t="str">
        <f t="shared" si="273"/>
        <v/>
      </c>
      <c r="K1272" s="5" t="str">
        <f t="shared" si="268"/>
        <v/>
      </c>
      <c r="L1272" s="5" t="str">
        <f t="shared" si="269"/>
        <v/>
      </c>
      <c r="N1272" s="2" t="str">
        <f t="shared" si="274"/>
        <v/>
      </c>
      <c r="O1272" s="2" t="str">
        <f t="shared" si="275"/>
        <v/>
      </c>
      <c r="P1272" s="2" t="str">
        <f t="shared" si="276"/>
        <v/>
      </c>
      <c r="Q1272" s="2" t="str">
        <f t="shared" si="277"/>
        <v/>
      </c>
      <c r="R1272" s="2" t="str">
        <f t="shared" si="278"/>
        <v/>
      </c>
      <c r="S1272" s="2" t="str">
        <f t="shared" si="279"/>
        <v/>
      </c>
      <c r="U1272" s="1"/>
      <c r="V1272" s="1"/>
      <c r="W1272" s="1"/>
      <c r="X1272" s="1"/>
      <c r="Y1272" s="1"/>
      <c r="AB1272" s="1"/>
      <c r="AE1272" s="1"/>
      <c r="AF1272" s="1"/>
      <c r="AG1272" s="1"/>
      <c r="AI1272" s="1"/>
      <c r="AJ1272" s="1"/>
      <c r="AK1272" s="1"/>
    </row>
    <row r="1273" spans="1:37" s="2" customFormat="1" x14ac:dyDescent="0.35">
      <c r="A1273" s="6" t="str">
        <f t="shared" si="270"/>
        <v/>
      </c>
      <c r="B1273" s="1">
        <v>0</v>
      </c>
      <c r="C1273" s="2" t="str">
        <f t="shared" si="280"/>
        <v/>
      </c>
      <c r="D1273" s="2" t="str">
        <f t="shared" si="280"/>
        <v/>
      </c>
      <c r="E1273" s="2" t="str">
        <f t="shared" si="280"/>
        <v/>
      </c>
      <c r="G1273" s="3" t="str">
        <f t="shared" si="271"/>
        <v/>
      </c>
      <c r="H1273" s="3" t="str">
        <f t="shared" si="272"/>
        <v/>
      </c>
      <c r="I1273" s="3" t="str">
        <f t="shared" si="273"/>
        <v/>
      </c>
      <c r="K1273" s="5" t="str">
        <f t="shared" si="268"/>
        <v/>
      </c>
      <c r="L1273" s="5" t="str">
        <f t="shared" si="269"/>
        <v/>
      </c>
      <c r="N1273" s="2" t="str">
        <f t="shared" si="274"/>
        <v/>
      </c>
      <c r="O1273" s="2" t="str">
        <f t="shared" si="275"/>
        <v/>
      </c>
      <c r="P1273" s="2" t="str">
        <f t="shared" si="276"/>
        <v/>
      </c>
      <c r="Q1273" s="2" t="str">
        <f t="shared" si="277"/>
        <v/>
      </c>
      <c r="R1273" s="2" t="str">
        <f t="shared" si="278"/>
        <v/>
      </c>
      <c r="S1273" s="2" t="str">
        <f t="shared" si="279"/>
        <v/>
      </c>
      <c r="U1273" s="1"/>
      <c r="V1273" s="1"/>
      <c r="W1273" s="1"/>
      <c r="X1273" s="1"/>
      <c r="Y1273" s="1"/>
      <c r="AB1273" s="1"/>
      <c r="AE1273" s="1"/>
      <c r="AF1273" s="1"/>
      <c r="AG1273" s="1"/>
      <c r="AI1273" s="1"/>
      <c r="AJ1273" s="1"/>
      <c r="AK1273" s="1"/>
    </row>
    <row r="1274" spans="1:37" s="2" customFormat="1" x14ac:dyDescent="0.35">
      <c r="A1274" s="6" t="str">
        <f t="shared" si="270"/>
        <v/>
      </c>
      <c r="B1274" s="1">
        <v>0</v>
      </c>
      <c r="C1274" s="2" t="str">
        <f t="shared" si="280"/>
        <v/>
      </c>
      <c r="D1274" s="2" t="str">
        <f t="shared" si="280"/>
        <v/>
      </c>
      <c r="E1274" s="2" t="str">
        <f t="shared" si="280"/>
        <v/>
      </c>
      <c r="G1274" s="3" t="str">
        <f t="shared" si="271"/>
        <v/>
      </c>
      <c r="H1274" s="3" t="str">
        <f t="shared" si="272"/>
        <v/>
      </c>
      <c r="I1274" s="3" t="str">
        <f t="shared" si="273"/>
        <v/>
      </c>
      <c r="K1274" s="5" t="str">
        <f t="shared" si="268"/>
        <v/>
      </c>
      <c r="L1274" s="5" t="str">
        <f t="shared" si="269"/>
        <v/>
      </c>
      <c r="N1274" s="2" t="str">
        <f t="shared" si="274"/>
        <v/>
      </c>
      <c r="O1274" s="2" t="str">
        <f t="shared" si="275"/>
        <v/>
      </c>
      <c r="P1274" s="2" t="str">
        <f t="shared" si="276"/>
        <v/>
      </c>
      <c r="Q1274" s="2" t="str">
        <f t="shared" si="277"/>
        <v/>
      </c>
      <c r="R1274" s="2" t="str">
        <f t="shared" si="278"/>
        <v/>
      </c>
      <c r="S1274" s="2" t="str">
        <f t="shared" si="279"/>
        <v/>
      </c>
      <c r="U1274" s="1"/>
      <c r="V1274" s="1"/>
      <c r="W1274" s="1"/>
      <c r="X1274" s="1"/>
      <c r="Y1274" s="1"/>
      <c r="AB1274" s="1"/>
      <c r="AE1274" s="1"/>
      <c r="AF1274" s="1"/>
      <c r="AG1274" s="1"/>
      <c r="AI1274" s="1"/>
      <c r="AJ1274" s="1"/>
      <c r="AK1274" s="1"/>
    </row>
    <row r="1275" spans="1:37" s="2" customFormat="1" x14ac:dyDescent="0.35">
      <c r="A1275" s="6" t="str">
        <f t="shared" si="270"/>
        <v/>
      </c>
      <c r="B1275" s="1">
        <v>0</v>
      </c>
      <c r="C1275" s="2" t="str">
        <f t="shared" si="280"/>
        <v/>
      </c>
      <c r="D1275" s="2" t="str">
        <f t="shared" si="280"/>
        <v/>
      </c>
      <c r="E1275" s="2" t="str">
        <f t="shared" si="280"/>
        <v/>
      </c>
      <c r="G1275" s="3" t="str">
        <f t="shared" si="271"/>
        <v/>
      </c>
      <c r="H1275" s="3" t="str">
        <f t="shared" si="272"/>
        <v/>
      </c>
      <c r="I1275" s="3" t="str">
        <f t="shared" si="273"/>
        <v/>
      </c>
      <c r="K1275" s="5" t="str">
        <f t="shared" si="268"/>
        <v/>
      </c>
      <c r="L1275" s="5" t="str">
        <f t="shared" si="269"/>
        <v/>
      </c>
      <c r="N1275" s="2" t="str">
        <f t="shared" si="274"/>
        <v/>
      </c>
      <c r="O1275" s="2" t="str">
        <f t="shared" si="275"/>
        <v/>
      </c>
      <c r="P1275" s="2" t="str">
        <f t="shared" si="276"/>
        <v/>
      </c>
      <c r="Q1275" s="2" t="str">
        <f t="shared" si="277"/>
        <v/>
      </c>
      <c r="R1275" s="2" t="str">
        <f t="shared" si="278"/>
        <v/>
      </c>
      <c r="S1275" s="2" t="str">
        <f t="shared" si="279"/>
        <v/>
      </c>
      <c r="U1275" s="1"/>
      <c r="V1275" s="1"/>
      <c r="W1275" s="1"/>
      <c r="X1275" s="1"/>
      <c r="Y1275" s="1"/>
      <c r="AB1275" s="1"/>
      <c r="AE1275" s="1"/>
      <c r="AF1275" s="1"/>
      <c r="AG1275" s="1"/>
      <c r="AI1275" s="1"/>
      <c r="AJ1275" s="1"/>
      <c r="AK1275" s="1"/>
    </row>
    <row r="1276" spans="1:37" s="2" customFormat="1" x14ac:dyDescent="0.35">
      <c r="A1276" s="6" t="str">
        <f t="shared" si="270"/>
        <v/>
      </c>
      <c r="B1276" s="1">
        <v>0</v>
      </c>
      <c r="C1276" s="2" t="str">
        <f t="shared" si="280"/>
        <v/>
      </c>
      <c r="D1276" s="2" t="str">
        <f t="shared" si="280"/>
        <v/>
      </c>
      <c r="E1276" s="2" t="str">
        <f t="shared" si="280"/>
        <v/>
      </c>
      <c r="G1276" s="3" t="str">
        <f t="shared" si="271"/>
        <v/>
      </c>
      <c r="H1276" s="3" t="str">
        <f t="shared" si="272"/>
        <v/>
      </c>
      <c r="I1276" s="3" t="str">
        <f t="shared" si="273"/>
        <v/>
      </c>
      <c r="K1276" s="5" t="str">
        <f t="shared" si="268"/>
        <v/>
      </c>
      <c r="L1276" s="5" t="str">
        <f t="shared" si="269"/>
        <v/>
      </c>
      <c r="N1276" s="2" t="str">
        <f t="shared" si="274"/>
        <v/>
      </c>
      <c r="O1276" s="2" t="str">
        <f t="shared" si="275"/>
        <v/>
      </c>
      <c r="P1276" s="2" t="str">
        <f t="shared" si="276"/>
        <v/>
      </c>
      <c r="Q1276" s="2" t="str">
        <f t="shared" si="277"/>
        <v/>
      </c>
      <c r="R1276" s="2" t="str">
        <f t="shared" si="278"/>
        <v/>
      </c>
      <c r="S1276" s="2" t="str">
        <f t="shared" si="279"/>
        <v/>
      </c>
      <c r="U1276" s="1"/>
      <c r="V1276" s="1"/>
      <c r="W1276" s="1"/>
      <c r="X1276" s="1"/>
      <c r="Y1276" s="1"/>
      <c r="AB1276" s="1"/>
      <c r="AE1276" s="1"/>
      <c r="AF1276" s="1"/>
      <c r="AG1276" s="1"/>
      <c r="AI1276" s="1"/>
      <c r="AJ1276" s="1"/>
      <c r="AK1276" s="1"/>
    </row>
    <row r="1277" spans="1:37" s="2" customFormat="1" x14ac:dyDescent="0.35">
      <c r="A1277" s="6" t="str">
        <f t="shared" si="270"/>
        <v/>
      </c>
      <c r="B1277" s="1">
        <v>0</v>
      </c>
      <c r="C1277" s="2" t="str">
        <f t="shared" si="280"/>
        <v/>
      </c>
      <c r="D1277" s="2" t="str">
        <f t="shared" si="280"/>
        <v/>
      </c>
      <c r="E1277" s="2" t="str">
        <f t="shared" si="280"/>
        <v/>
      </c>
      <c r="G1277" s="3" t="str">
        <f t="shared" si="271"/>
        <v/>
      </c>
      <c r="H1277" s="3" t="str">
        <f t="shared" si="272"/>
        <v/>
      </c>
      <c r="I1277" s="3" t="str">
        <f t="shared" si="273"/>
        <v/>
      </c>
      <c r="K1277" s="5" t="str">
        <f t="shared" si="268"/>
        <v/>
      </c>
      <c r="L1277" s="5" t="str">
        <f t="shared" si="269"/>
        <v/>
      </c>
      <c r="N1277" s="2" t="str">
        <f t="shared" si="274"/>
        <v/>
      </c>
      <c r="O1277" s="2" t="str">
        <f t="shared" si="275"/>
        <v/>
      </c>
      <c r="P1277" s="2" t="str">
        <f t="shared" si="276"/>
        <v/>
      </c>
      <c r="Q1277" s="2" t="str">
        <f t="shared" si="277"/>
        <v/>
      </c>
      <c r="R1277" s="2" t="str">
        <f t="shared" si="278"/>
        <v/>
      </c>
      <c r="S1277" s="2" t="str">
        <f t="shared" si="279"/>
        <v/>
      </c>
      <c r="U1277" s="1"/>
      <c r="V1277" s="1"/>
      <c r="W1277" s="1"/>
      <c r="X1277" s="1"/>
      <c r="Y1277" s="1"/>
      <c r="AB1277" s="1"/>
      <c r="AE1277" s="1"/>
      <c r="AF1277" s="1"/>
      <c r="AG1277" s="1"/>
      <c r="AI1277" s="1"/>
      <c r="AJ1277" s="1"/>
      <c r="AK1277" s="1"/>
    </row>
    <row r="1278" spans="1:37" s="2" customFormat="1" x14ac:dyDescent="0.35">
      <c r="A1278" s="6" t="str">
        <f t="shared" si="270"/>
        <v/>
      </c>
      <c r="B1278" s="1">
        <v>0</v>
      </c>
      <c r="C1278" s="2" t="str">
        <f t="shared" si="280"/>
        <v/>
      </c>
      <c r="D1278" s="2" t="str">
        <f t="shared" si="280"/>
        <v/>
      </c>
      <c r="E1278" s="2" t="str">
        <f t="shared" si="280"/>
        <v/>
      </c>
      <c r="G1278" s="3" t="str">
        <f t="shared" si="271"/>
        <v/>
      </c>
      <c r="H1278" s="3" t="str">
        <f t="shared" si="272"/>
        <v/>
      </c>
      <c r="I1278" s="3" t="str">
        <f t="shared" si="273"/>
        <v/>
      </c>
      <c r="K1278" s="5" t="str">
        <f t="shared" si="268"/>
        <v/>
      </c>
      <c r="L1278" s="5" t="str">
        <f t="shared" si="269"/>
        <v/>
      </c>
      <c r="N1278" s="2" t="str">
        <f t="shared" si="274"/>
        <v/>
      </c>
      <c r="O1278" s="2" t="str">
        <f t="shared" si="275"/>
        <v/>
      </c>
      <c r="P1278" s="2" t="str">
        <f t="shared" si="276"/>
        <v/>
      </c>
      <c r="Q1278" s="2" t="str">
        <f t="shared" si="277"/>
        <v/>
      </c>
      <c r="R1278" s="2" t="str">
        <f t="shared" si="278"/>
        <v/>
      </c>
      <c r="S1278" s="2" t="str">
        <f t="shared" si="279"/>
        <v/>
      </c>
      <c r="U1278" s="1"/>
      <c r="V1278" s="1"/>
      <c r="W1278" s="1"/>
      <c r="X1278" s="1"/>
      <c r="Y1278" s="1"/>
      <c r="AB1278" s="1"/>
      <c r="AE1278" s="1"/>
      <c r="AF1278" s="1"/>
      <c r="AG1278" s="1"/>
      <c r="AI1278" s="1"/>
      <c r="AJ1278" s="1"/>
      <c r="AK1278" s="1"/>
    </row>
    <row r="1279" spans="1:37" s="2" customFormat="1" x14ac:dyDescent="0.35">
      <c r="A1279" s="6" t="str">
        <f t="shared" si="270"/>
        <v/>
      </c>
      <c r="B1279" s="1">
        <v>0</v>
      </c>
      <c r="C1279" s="2" t="str">
        <f t="shared" si="280"/>
        <v/>
      </c>
      <c r="D1279" s="2" t="str">
        <f t="shared" si="280"/>
        <v/>
      </c>
      <c r="E1279" s="2" t="str">
        <f t="shared" si="280"/>
        <v/>
      </c>
      <c r="G1279" s="3" t="str">
        <f t="shared" si="271"/>
        <v/>
      </c>
      <c r="H1279" s="3" t="str">
        <f t="shared" si="272"/>
        <v/>
      </c>
      <c r="I1279" s="3" t="str">
        <f t="shared" si="273"/>
        <v/>
      </c>
      <c r="K1279" s="5" t="str">
        <f t="shared" si="268"/>
        <v/>
      </c>
      <c r="L1279" s="5" t="str">
        <f t="shared" si="269"/>
        <v/>
      </c>
      <c r="N1279" s="2" t="str">
        <f t="shared" si="274"/>
        <v/>
      </c>
      <c r="O1279" s="2" t="str">
        <f t="shared" si="275"/>
        <v/>
      </c>
      <c r="P1279" s="2" t="str">
        <f t="shared" si="276"/>
        <v/>
      </c>
      <c r="Q1279" s="2" t="str">
        <f t="shared" si="277"/>
        <v/>
      </c>
      <c r="R1279" s="2" t="str">
        <f t="shared" si="278"/>
        <v/>
      </c>
      <c r="S1279" s="2" t="str">
        <f t="shared" si="279"/>
        <v/>
      </c>
      <c r="U1279" s="1"/>
      <c r="V1279" s="1"/>
      <c r="W1279" s="1"/>
      <c r="X1279" s="1"/>
      <c r="Y1279" s="1"/>
      <c r="AB1279" s="1"/>
      <c r="AE1279" s="1"/>
      <c r="AF1279" s="1"/>
      <c r="AG1279" s="1"/>
      <c r="AI1279" s="1"/>
      <c r="AJ1279" s="1"/>
      <c r="AK1279" s="1"/>
    </row>
    <row r="1280" spans="1:37" s="2" customFormat="1" x14ac:dyDescent="0.35">
      <c r="A1280" s="6" t="str">
        <f t="shared" si="270"/>
        <v/>
      </c>
      <c r="B1280" s="1">
        <v>0</v>
      </c>
      <c r="C1280" s="2" t="str">
        <f t="shared" si="280"/>
        <v/>
      </c>
      <c r="D1280" s="2" t="str">
        <f t="shared" si="280"/>
        <v/>
      </c>
      <c r="E1280" s="2" t="str">
        <f t="shared" si="280"/>
        <v/>
      </c>
      <c r="G1280" s="3" t="str">
        <f t="shared" si="271"/>
        <v/>
      </c>
      <c r="H1280" s="3" t="str">
        <f t="shared" si="272"/>
        <v/>
      </c>
      <c r="I1280" s="3" t="str">
        <f t="shared" si="273"/>
        <v/>
      </c>
      <c r="K1280" s="5" t="str">
        <f t="shared" si="268"/>
        <v/>
      </c>
      <c r="L1280" s="5" t="str">
        <f t="shared" si="269"/>
        <v/>
      </c>
      <c r="N1280" s="2" t="str">
        <f t="shared" si="274"/>
        <v/>
      </c>
      <c r="O1280" s="2" t="str">
        <f t="shared" si="275"/>
        <v/>
      </c>
      <c r="P1280" s="2" t="str">
        <f t="shared" si="276"/>
        <v/>
      </c>
      <c r="Q1280" s="2" t="str">
        <f t="shared" si="277"/>
        <v/>
      </c>
      <c r="R1280" s="2" t="str">
        <f t="shared" si="278"/>
        <v/>
      </c>
      <c r="S1280" s="2" t="str">
        <f t="shared" si="279"/>
        <v/>
      </c>
      <c r="U1280" s="1"/>
      <c r="V1280" s="1"/>
      <c r="W1280" s="1"/>
      <c r="X1280" s="1"/>
      <c r="Y1280" s="1"/>
      <c r="AB1280" s="1"/>
      <c r="AE1280" s="1"/>
      <c r="AF1280" s="1"/>
      <c r="AG1280" s="1"/>
      <c r="AI1280" s="1"/>
      <c r="AJ1280" s="1"/>
      <c r="AK1280" s="1"/>
    </row>
    <row r="1281" spans="1:37" s="2" customFormat="1" x14ac:dyDescent="0.35">
      <c r="A1281" s="6" t="str">
        <f t="shared" si="270"/>
        <v/>
      </c>
      <c r="B1281" s="1">
        <v>0</v>
      </c>
      <c r="C1281" s="2" t="str">
        <f t="shared" si="280"/>
        <v/>
      </c>
      <c r="D1281" s="2" t="str">
        <f t="shared" si="280"/>
        <v/>
      </c>
      <c r="E1281" s="2" t="str">
        <f t="shared" si="280"/>
        <v/>
      </c>
      <c r="G1281" s="3" t="str">
        <f t="shared" si="271"/>
        <v/>
      </c>
      <c r="H1281" s="3" t="str">
        <f t="shared" si="272"/>
        <v/>
      </c>
      <c r="I1281" s="3" t="str">
        <f t="shared" si="273"/>
        <v/>
      </c>
      <c r="K1281" s="5" t="str">
        <f t="shared" si="268"/>
        <v/>
      </c>
      <c r="L1281" s="5" t="str">
        <f t="shared" si="269"/>
        <v/>
      </c>
      <c r="N1281" s="2" t="str">
        <f t="shared" si="274"/>
        <v/>
      </c>
      <c r="O1281" s="2" t="str">
        <f t="shared" si="275"/>
        <v/>
      </c>
      <c r="P1281" s="2" t="str">
        <f t="shared" si="276"/>
        <v/>
      </c>
      <c r="Q1281" s="2" t="str">
        <f t="shared" si="277"/>
        <v/>
      </c>
      <c r="R1281" s="2" t="str">
        <f t="shared" si="278"/>
        <v/>
      </c>
      <c r="S1281" s="2" t="str">
        <f t="shared" si="279"/>
        <v/>
      </c>
      <c r="U1281" s="1"/>
      <c r="V1281" s="1"/>
      <c r="W1281" s="1"/>
      <c r="X1281" s="1"/>
      <c r="Y1281" s="1"/>
      <c r="AB1281" s="1"/>
      <c r="AE1281" s="1"/>
      <c r="AF1281" s="1"/>
      <c r="AG1281" s="1"/>
      <c r="AI1281" s="1"/>
      <c r="AJ1281" s="1"/>
      <c r="AK1281" s="1"/>
    </row>
    <row r="1282" spans="1:37" s="2" customFormat="1" x14ac:dyDescent="0.35">
      <c r="A1282" s="6" t="str">
        <f t="shared" si="270"/>
        <v/>
      </c>
      <c r="B1282" s="1">
        <v>0</v>
      </c>
      <c r="C1282" s="2" t="str">
        <f t="shared" si="280"/>
        <v/>
      </c>
      <c r="D1282" s="2" t="str">
        <f t="shared" si="280"/>
        <v/>
      </c>
      <c r="E1282" s="2" t="str">
        <f t="shared" si="280"/>
        <v/>
      </c>
      <c r="G1282" s="3" t="str">
        <f t="shared" si="271"/>
        <v/>
      </c>
      <c r="H1282" s="3" t="str">
        <f t="shared" si="272"/>
        <v/>
      </c>
      <c r="I1282" s="3" t="str">
        <f t="shared" si="273"/>
        <v/>
      </c>
      <c r="K1282" s="5" t="str">
        <f t="shared" si="268"/>
        <v/>
      </c>
      <c r="L1282" s="5" t="str">
        <f t="shared" si="269"/>
        <v/>
      </c>
      <c r="N1282" s="2" t="str">
        <f t="shared" si="274"/>
        <v/>
      </c>
      <c r="O1282" s="2" t="str">
        <f t="shared" si="275"/>
        <v/>
      </c>
      <c r="P1282" s="2" t="str">
        <f t="shared" si="276"/>
        <v/>
      </c>
      <c r="Q1282" s="2" t="str">
        <f t="shared" si="277"/>
        <v/>
      </c>
      <c r="R1282" s="2" t="str">
        <f t="shared" si="278"/>
        <v/>
      </c>
      <c r="S1282" s="2" t="str">
        <f t="shared" si="279"/>
        <v/>
      </c>
      <c r="U1282" s="1"/>
      <c r="V1282" s="1"/>
      <c r="W1282" s="1"/>
      <c r="X1282" s="1"/>
      <c r="Y1282" s="1"/>
      <c r="AB1282" s="1"/>
      <c r="AE1282" s="1"/>
      <c r="AF1282" s="1"/>
      <c r="AG1282" s="1"/>
      <c r="AI1282" s="1"/>
      <c r="AJ1282" s="1"/>
      <c r="AK1282" s="1"/>
    </row>
    <row r="1283" spans="1:37" s="2" customFormat="1" x14ac:dyDescent="0.35">
      <c r="A1283" s="6" t="str">
        <f t="shared" si="270"/>
        <v/>
      </c>
      <c r="B1283" s="1">
        <v>0</v>
      </c>
      <c r="C1283" s="2" t="str">
        <f t="shared" si="280"/>
        <v/>
      </c>
      <c r="D1283" s="2" t="str">
        <f t="shared" si="280"/>
        <v/>
      </c>
      <c r="E1283" s="2" t="str">
        <f t="shared" si="280"/>
        <v/>
      </c>
      <c r="G1283" s="3" t="str">
        <f t="shared" si="271"/>
        <v/>
      </c>
      <c r="H1283" s="3" t="str">
        <f t="shared" si="272"/>
        <v/>
      </c>
      <c r="I1283" s="3" t="str">
        <f t="shared" si="273"/>
        <v/>
      </c>
      <c r="K1283" s="5" t="str">
        <f t="shared" si="268"/>
        <v/>
      </c>
      <c r="L1283" s="5" t="str">
        <f t="shared" si="269"/>
        <v/>
      </c>
      <c r="N1283" s="2" t="str">
        <f t="shared" si="274"/>
        <v/>
      </c>
      <c r="O1283" s="2" t="str">
        <f t="shared" si="275"/>
        <v/>
      </c>
      <c r="P1283" s="2" t="str">
        <f t="shared" si="276"/>
        <v/>
      </c>
      <c r="Q1283" s="2" t="str">
        <f t="shared" si="277"/>
        <v/>
      </c>
      <c r="R1283" s="2" t="str">
        <f t="shared" si="278"/>
        <v/>
      </c>
      <c r="S1283" s="2" t="str">
        <f t="shared" si="279"/>
        <v/>
      </c>
      <c r="U1283" s="1"/>
      <c r="V1283" s="1"/>
      <c r="W1283" s="1"/>
      <c r="X1283" s="1"/>
      <c r="Y1283" s="1"/>
      <c r="AB1283" s="1"/>
      <c r="AE1283" s="1"/>
      <c r="AF1283" s="1"/>
      <c r="AG1283" s="1"/>
      <c r="AI1283" s="1"/>
      <c r="AJ1283" s="1"/>
      <c r="AK1283" s="1"/>
    </row>
    <row r="1284" spans="1:37" s="2" customFormat="1" x14ac:dyDescent="0.35">
      <c r="A1284" s="6" t="str">
        <f t="shared" si="270"/>
        <v/>
      </c>
      <c r="B1284" s="1">
        <v>0</v>
      </c>
      <c r="C1284" s="2" t="str">
        <f t="shared" si="280"/>
        <v/>
      </c>
      <c r="D1284" s="2" t="str">
        <f t="shared" si="280"/>
        <v/>
      </c>
      <c r="E1284" s="2" t="str">
        <f t="shared" si="280"/>
        <v/>
      </c>
      <c r="G1284" s="3" t="str">
        <f t="shared" si="271"/>
        <v/>
      </c>
      <c r="H1284" s="3" t="str">
        <f t="shared" si="272"/>
        <v/>
      </c>
      <c r="I1284" s="3" t="str">
        <f t="shared" si="273"/>
        <v/>
      </c>
      <c r="K1284" s="5" t="str">
        <f t="shared" ref="K1284:K1347" si="281">IF($U1284&lt;&gt;"",VALUE(MID($U1284,FIND("CNT",$U1284)+4,FIND(",",$U1284,FIND("CNT",$U1284))-FIND("CNT",$U1284)-4)),"")</f>
        <v/>
      </c>
      <c r="L1284" s="5" t="str">
        <f t="shared" ref="L1284:L1347" si="282">IF($U1284&lt;&gt;"",VALUE(RIGHT($U1284,LEN($U1284)-FIND("ERR",$U1284)-3)),"")</f>
        <v/>
      </c>
      <c r="N1284" s="2" t="str">
        <f t="shared" si="274"/>
        <v/>
      </c>
      <c r="O1284" s="2" t="str">
        <f t="shared" si="275"/>
        <v/>
      </c>
      <c r="P1284" s="2" t="str">
        <f t="shared" si="276"/>
        <v/>
      </c>
      <c r="Q1284" s="2" t="str">
        <f t="shared" si="277"/>
        <v/>
      </c>
      <c r="R1284" s="2" t="str">
        <f t="shared" si="278"/>
        <v/>
      </c>
      <c r="S1284" s="2" t="str">
        <f t="shared" si="279"/>
        <v/>
      </c>
      <c r="U1284" s="1"/>
      <c r="V1284" s="1"/>
      <c r="W1284" s="1"/>
      <c r="X1284" s="1"/>
      <c r="Y1284" s="1"/>
      <c r="AB1284" s="1"/>
      <c r="AE1284" s="1"/>
      <c r="AF1284" s="1"/>
      <c r="AG1284" s="1"/>
      <c r="AI1284" s="1"/>
      <c r="AJ1284" s="1"/>
      <c r="AK1284" s="1"/>
    </row>
    <row r="1285" spans="1:37" s="2" customFormat="1" x14ac:dyDescent="0.35">
      <c r="A1285" s="6" t="str">
        <f t="shared" ref="A1285:A1348" si="283">IF($U1285&lt;&gt;"",DATEVALUE(LEFT(U1285,10))+TIMEVALUE(MID(U1285,11,17)),"")</f>
        <v/>
      </c>
      <c r="B1285" s="1">
        <v>0</v>
      </c>
      <c r="C1285" s="2" t="str">
        <f t="shared" si="280"/>
        <v/>
      </c>
      <c r="D1285" s="2" t="str">
        <f t="shared" si="280"/>
        <v/>
      </c>
      <c r="E1285" s="2" t="str">
        <f t="shared" si="280"/>
        <v/>
      </c>
      <c r="G1285" s="3" t="str">
        <f t="shared" ref="G1285:G1348" si="284">IF($U1285&lt;&gt;"",VALUE(MID($U1285,FIND("H0",$U1285,FIND(CONCATENATE("~",C$2,"~"),$U1285))+3,5))/100,"")</f>
        <v/>
      </c>
      <c r="H1285" s="3" t="str">
        <f t="shared" ref="H1285:H1348" si="285">IF($U1285&lt;&gt;"",VALUE(MID($U1285,FIND("H0",$U1285,FIND(CONCATENATE("~",D$2,"~"),$U1285))+3,5))/100,"")</f>
        <v/>
      </c>
      <c r="I1285" s="3" t="str">
        <f t="shared" ref="I1285:I1348" si="286">IF($U1285&lt;&gt;"",VALUE(MID($U1285,FIND("H0",$U1285,FIND(CONCATENATE("~",E$2,"~"),$U1285))+3,5))/100,"")</f>
        <v/>
      </c>
      <c r="K1285" s="5" t="str">
        <f t="shared" si="281"/>
        <v/>
      </c>
      <c r="L1285" s="5" t="str">
        <f t="shared" si="282"/>
        <v/>
      </c>
      <c r="N1285" s="2" t="str">
        <f t="shared" ref="N1285:N1348" si="287">IF(Q1285&lt;&gt;"",C_C*Q1285/(C_B-Q1285),"")</f>
        <v/>
      </c>
      <c r="O1285" s="2" t="str">
        <f t="shared" ref="O1285:O1348" si="288">IF(R1285&lt;&gt;"",C_C*R1285/(C_B-R1285),"")</f>
        <v/>
      </c>
      <c r="P1285" s="2" t="str">
        <f t="shared" ref="P1285:P1348" si="289">IF(S1285&lt;&gt;"",C_C*S1285/(C_B-S1285),"")</f>
        <v/>
      </c>
      <c r="Q1285" s="2" t="str">
        <f t="shared" ref="Q1285:Q1348" si="290">IF(G1285&lt;&gt;"",LN(G1285*EXP((C_B-C1285/C_D)*(C1285/(C_C+C1285)))),"")</f>
        <v/>
      </c>
      <c r="R1285" s="2" t="str">
        <f t="shared" ref="R1285:R1348" si="291">IF(H1285&lt;&gt;"",LN(H1285*EXP((C_B-D1285/C_D)*(D1285/(C_C+D1285)))),"")</f>
        <v/>
      </c>
      <c r="S1285" s="2" t="str">
        <f t="shared" ref="S1285:S1348" si="292">IF(I1285&lt;&gt;"",LN(I1285*EXP((C_B-E1285/C_D)*(E1285/(C_C+E1285)))),"")</f>
        <v/>
      </c>
      <c r="U1285" s="1"/>
      <c r="V1285" s="1"/>
      <c r="W1285" s="1"/>
      <c r="X1285" s="1"/>
      <c r="Y1285" s="1"/>
      <c r="AB1285" s="1"/>
      <c r="AE1285" s="1"/>
      <c r="AF1285" s="1"/>
      <c r="AG1285" s="1"/>
      <c r="AI1285" s="1"/>
      <c r="AJ1285" s="1"/>
      <c r="AK1285" s="1"/>
    </row>
    <row r="1286" spans="1:37" s="2" customFormat="1" x14ac:dyDescent="0.35">
      <c r="A1286" s="6" t="str">
        <f t="shared" si="283"/>
        <v/>
      </c>
      <c r="B1286" s="1">
        <v>0</v>
      </c>
      <c r="C1286" s="2" t="str">
        <f t="shared" si="280"/>
        <v/>
      </c>
      <c r="D1286" s="2" t="str">
        <f t="shared" si="280"/>
        <v/>
      </c>
      <c r="E1286" s="2" t="str">
        <f t="shared" si="280"/>
        <v/>
      </c>
      <c r="G1286" s="3" t="str">
        <f t="shared" si="284"/>
        <v/>
      </c>
      <c r="H1286" s="3" t="str">
        <f t="shared" si="285"/>
        <v/>
      </c>
      <c r="I1286" s="3" t="str">
        <f t="shared" si="286"/>
        <v/>
      </c>
      <c r="K1286" s="5" t="str">
        <f t="shared" si="281"/>
        <v/>
      </c>
      <c r="L1286" s="5" t="str">
        <f t="shared" si="282"/>
        <v/>
      </c>
      <c r="N1286" s="2" t="str">
        <f t="shared" si="287"/>
        <v/>
      </c>
      <c r="O1286" s="2" t="str">
        <f t="shared" si="288"/>
        <v/>
      </c>
      <c r="P1286" s="2" t="str">
        <f t="shared" si="289"/>
        <v/>
      </c>
      <c r="Q1286" s="2" t="str">
        <f t="shared" si="290"/>
        <v/>
      </c>
      <c r="R1286" s="2" t="str">
        <f t="shared" si="291"/>
        <v/>
      </c>
      <c r="S1286" s="2" t="str">
        <f t="shared" si="292"/>
        <v/>
      </c>
      <c r="U1286" s="1"/>
      <c r="V1286" s="1"/>
      <c r="W1286" s="1"/>
      <c r="X1286" s="1"/>
      <c r="Y1286" s="1"/>
      <c r="AB1286" s="1"/>
      <c r="AE1286" s="1"/>
      <c r="AF1286" s="1"/>
      <c r="AG1286" s="1"/>
      <c r="AI1286" s="1"/>
      <c r="AJ1286" s="1"/>
      <c r="AK1286" s="1"/>
    </row>
    <row r="1287" spans="1:37" s="2" customFormat="1" x14ac:dyDescent="0.35">
      <c r="A1287" s="6" t="str">
        <f t="shared" si="283"/>
        <v/>
      </c>
      <c r="B1287" s="1">
        <v>0</v>
      </c>
      <c r="C1287" s="2" t="str">
        <f t="shared" si="280"/>
        <v/>
      </c>
      <c r="D1287" s="2" t="str">
        <f t="shared" si="280"/>
        <v/>
      </c>
      <c r="E1287" s="2" t="str">
        <f t="shared" si="280"/>
        <v/>
      </c>
      <c r="G1287" s="3" t="str">
        <f t="shared" si="284"/>
        <v/>
      </c>
      <c r="H1287" s="3" t="str">
        <f t="shared" si="285"/>
        <v/>
      </c>
      <c r="I1287" s="3" t="str">
        <f t="shared" si="286"/>
        <v/>
      </c>
      <c r="K1287" s="5" t="str">
        <f t="shared" si="281"/>
        <v/>
      </c>
      <c r="L1287" s="5" t="str">
        <f t="shared" si="282"/>
        <v/>
      </c>
      <c r="N1287" s="2" t="str">
        <f t="shared" si="287"/>
        <v/>
      </c>
      <c r="O1287" s="2" t="str">
        <f t="shared" si="288"/>
        <v/>
      </c>
      <c r="P1287" s="2" t="str">
        <f t="shared" si="289"/>
        <v/>
      </c>
      <c r="Q1287" s="2" t="str">
        <f t="shared" si="290"/>
        <v/>
      </c>
      <c r="R1287" s="2" t="str">
        <f t="shared" si="291"/>
        <v/>
      </c>
      <c r="S1287" s="2" t="str">
        <f t="shared" si="292"/>
        <v/>
      </c>
      <c r="U1287" s="1"/>
      <c r="V1287" s="1"/>
      <c r="W1287" s="1"/>
      <c r="X1287" s="1"/>
      <c r="Y1287" s="1"/>
      <c r="AB1287" s="1"/>
      <c r="AE1287" s="1"/>
      <c r="AF1287" s="1"/>
      <c r="AG1287" s="1"/>
      <c r="AI1287" s="1"/>
      <c r="AJ1287" s="1"/>
      <c r="AK1287" s="1"/>
    </row>
    <row r="1288" spans="1:37" s="2" customFormat="1" x14ac:dyDescent="0.35">
      <c r="A1288" s="6" t="str">
        <f t="shared" si="283"/>
        <v/>
      </c>
      <c r="B1288" s="1">
        <v>0</v>
      </c>
      <c r="C1288" s="2" t="str">
        <f t="shared" si="280"/>
        <v/>
      </c>
      <c r="D1288" s="2" t="str">
        <f t="shared" si="280"/>
        <v/>
      </c>
      <c r="E1288" s="2" t="str">
        <f t="shared" si="280"/>
        <v/>
      </c>
      <c r="G1288" s="3" t="str">
        <f t="shared" si="284"/>
        <v/>
      </c>
      <c r="H1288" s="3" t="str">
        <f t="shared" si="285"/>
        <v/>
      </c>
      <c r="I1288" s="3" t="str">
        <f t="shared" si="286"/>
        <v/>
      </c>
      <c r="K1288" s="5" t="str">
        <f t="shared" si="281"/>
        <v/>
      </c>
      <c r="L1288" s="5" t="str">
        <f t="shared" si="282"/>
        <v/>
      </c>
      <c r="N1288" s="2" t="str">
        <f t="shared" si="287"/>
        <v/>
      </c>
      <c r="O1288" s="2" t="str">
        <f t="shared" si="288"/>
        <v/>
      </c>
      <c r="P1288" s="2" t="str">
        <f t="shared" si="289"/>
        <v/>
      </c>
      <c r="Q1288" s="2" t="str">
        <f t="shared" si="290"/>
        <v/>
      </c>
      <c r="R1288" s="2" t="str">
        <f t="shared" si="291"/>
        <v/>
      </c>
      <c r="S1288" s="2" t="str">
        <f t="shared" si="292"/>
        <v/>
      </c>
      <c r="U1288" s="1"/>
      <c r="V1288" s="1"/>
      <c r="W1288" s="1"/>
      <c r="X1288" s="1"/>
      <c r="Y1288" s="1"/>
      <c r="AB1288" s="1"/>
      <c r="AE1288" s="1"/>
      <c r="AF1288" s="1"/>
      <c r="AG1288" s="1"/>
      <c r="AI1288" s="1"/>
      <c r="AJ1288" s="1"/>
      <c r="AK1288" s="1"/>
    </row>
    <row r="1289" spans="1:37" s="2" customFormat="1" x14ac:dyDescent="0.35">
      <c r="A1289" s="6" t="str">
        <f t="shared" si="283"/>
        <v/>
      </c>
      <c r="B1289" s="1">
        <v>0</v>
      </c>
      <c r="C1289" s="2" t="str">
        <f t="shared" si="280"/>
        <v/>
      </c>
      <c r="D1289" s="2" t="str">
        <f t="shared" si="280"/>
        <v/>
      </c>
      <c r="E1289" s="2" t="str">
        <f t="shared" si="280"/>
        <v/>
      </c>
      <c r="G1289" s="3" t="str">
        <f t="shared" si="284"/>
        <v/>
      </c>
      <c r="H1289" s="3" t="str">
        <f t="shared" si="285"/>
        <v/>
      </c>
      <c r="I1289" s="3" t="str">
        <f t="shared" si="286"/>
        <v/>
      </c>
      <c r="K1289" s="5" t="str">
        <f t="shared" si="281"/>
        <v/>
      </c>
      <c r="L1289" s="5" t="str">
        <f t="shared" si="282"/>
        <v/>
      </c>
      <c r="N1289" s="2" t="str">
        <f t="shared" si="287"/>
        <v/>
      </c>
      <c r="O1289" s="2" t="str">
        <f t="shared" si="288"/>
        <v/>
      </c>
      <c r="P1289" s="2" t="str">
        <f t="shared" si="289"/>
        <v/>
      </c>
      <c r="Q1289" s="2" t="str">
        <f t="shared" si="290"/>
        <v/>
      </c>
      <c r="R1289" s="2" t="str">
        <f t="shared" si="291"/>
        <v/>
      </c>
      <c r="S1289" s="2" t="str">
        <f t="shared" si="292"/>
        <v/>
      </c>
      <c r="U1289" s="1"/>
      <c r="V1289" s="1"/>
      <c r="W1289" s="1"/>
      <c r="X1289" s="1"/>
      <c r="Y1289" s="1"/>
      <c r="AB1289" s="1"/>
      <c r="AE1289" s="1"/>
      <c r="AF1289" s="1"/>
      <c r="AG1289" s="1"/>
      <c r="AI1289" s="1"/>
      <c r="AJ1289" s="1"/>
      <c r="AK1289" s="1"/>
    </row>
    <row r="1290" spans="1:37" s="2" customFormat="1" x14ac:dyDescent="0.35">
      <c r="A1290" s="6" t="str">
        <f t="shared" si="283"/>
        <v/>
      </c>
      <c r="B1290" s="1">
        <v>0</v>
      </c>
      <c r="C1290" s="2" t="str">
        <f t="shared" si="280"/>
        <v/>
      </c>
      <c r="D1290" s="2" t="str">
        <f t="shared" si="280"/>
        <v/>
      </c>
      <c r="E1290" s="2" t="str">
        <f t="shared" si="280"/>
        <v/>
      </c>
      <c r="G1290" s="3" t="str">
        <f t="shared" si="284"/>
        <v/>
      </c>
      <c r="H1290" s="3" t="str">
        <f t="shared" si="285"/>
        <v/>
      </c>
      <c r="I1290" s="3" t="str">
        <f t="shared" si="286"/>
        <v/>
      </c>
      <c r="K1290" s="5" t="str">
        <f t="shared" si="281"/>
        <v/>
      </c>
      <c r="L1290" s="5" t="str">
        <f t="shared" si="282"/>
        <v/>
      </c>
      <c r="N1290" s="2" t="str">
        <f t="shared" si="287"/>
        <v/>
      </c>
      <c r="O1290" s="2" t="str">
        <f t="shared" si="288"/>
        <v/>
      </c>
      <c r="P1290" s="2" t="str">
        <f t="shared" si="289"/>
        <v/>
      </c>
      <c r="Q1290" s="2" t="str">
        <f t="shared" si="290"/>
        <v/>
      </c>
      <c r="R1290" s="2" t="str">
        <f t="shared" si="291"/>
        <v/>
      </c>
      <c r="S1290" s="2" t="str">
        <f t="shared" si="292"/>
        <v/>
      </c>
      <c r="U1290" s="1"/>
      <c r="V1290" s="1"/>
      <c r="W1290" s="1"/>
      <c r="X1290" s="1"/>
      <c r="Y1290" s="1"/>
      <c r="AB1290" s="1"/>
      <c r="AE1290" s="1"/>
      <c r="AF1290" s="1"/>
      <c r="AG1290" s="1"/>
      <c r="AI1290" s="1"/>
      <c r="AJ1290" s="1"/>
      <c r="AK1290" s="1"/>
    </row>
    <row r="1291" spans="1:37" s="2" customFormat="1" x14ac:dyDescent="0.35">
      <c r="A1291" s="6" t="str">
        <f t="shared" si="283"/>
        <v/>
      </c>
      <c r="B1291" s="1">
        <v>0</v>
      </c>
      <c r="C1291" s="2" t="str">
        <f t="shared" si="280"/>
        <v/>
      </c>
      <c r="D1291" s="2" t="str">
        <f t="shared" si="280"/>
        <v/>
      </c>
      <c r="E1291" s="2" t="str">
        <f t="shared" si="280"/>
        <v/>
      </c>
      <c r="G1291" s="3" t="str">
        <f t="shared" si="284"/>
        <v/>
      </c>
      <c r="H1291" s="3" t="str">
        <f t="shared" si="285"/>
        <v/>
      </c>
      <c r="I1291" s="3" t="str">
        <f t="shared" si="286"/>
        <v/>
      </c>
      <c r="K1291" s="5" t="str">
        <f t="shared" si="281"/>
        <v/>
      </c>
      <c r="L1291" s="5" t="str">
        <f t="shared" si="282"/>
        <v/>
      </c>
      <c r="N1291" s="2" t="str">
        <f t="shared" si="287"/>
        <v/>
      </c>
      <c r="O1291" s="2" t="str">
        <f t="shared" si="288"/>
        <v/>
      </c>
      <c r="P1291" s="2" t="str">
        <f t="shared" si="289"/>
        <v/>
      </c>
      <c r="Q1291" s="2" t="str">
        <f t="shared" si="290"/>
        <v/>
      </c>
      <c r="R1291" s="2" t="str">
        <f t="shared" si="291"/>
        <v/>
      </c>
      <c r="S1291" s="2" t="str">
        <f t="shared" si="292"/>
        <v/>
      </c>
      <c r="U1291" s="1"/>
      <c r="V1291" s="1"/>
      <c r="W1291" s="1"/>
      <c r="X1291" s="1"/>
      <c r="Y1291" s="1"/>
      <c r="AB1291" s="1"/>
      <c r="AE1291" s="1"/>
      <c r="AF1291" s="1"/>
      <c r="AG1291" s="1"/>
      <c r="AI1291" s="1"/>
      <c r="AJ1291" s="1"/>
      <c r="AK1291" s="1"/>
    </row>
    <row r="1292" spans="1:37" s="2" customFormat="1" x14ac:dyDescent="0.35">
      <c r="A1292" s="6" t="str">
        <f t="shared" si="283"/>
        <v/>
      </c>
      <c r="B1292" s="1">
        <v>0</v>
      </c>
      <c r="C1292" s="2" t="str">
        <f t="shared" si="280"/>
        <v/>
      </c>
      <c r="D1292" s="2" t="str">
        <f t="shared" si="280"/>
        <v/>
      </c>
      <c r="E1292" s="2" t="str">
        <f t="shared" si="280"/>
        <v/>
      </c>
      <c r="G1292" s="3" t="str">
        <f t="shared" si="284"/>
        <v/>
      </c>
      <c r="H1292" s="3" t="str">
        <f t="shared" si="285"/>
        <v/>
      </c>
      <c r="I1292" s="3" t="str">
        <f t="shared" si="286"/>
        <v/>
      </c>
      <c r="K1292" s="5" t="str">
        <f t="shared" si="281"/>
        <v/>
      </c>
      <c r="L1292" s="5" t="str">
        <f t="shared" si="282"/>
        <v/>
      </c>
      <c r="N1292" s="2" t="str">
        <f t="shared" si="287"/>
        <v/>
      </c>
      <c r="O1292" s="2" t="str">
        <f t="shared" si="288"/>
        <v/>
      </c>
      <c r="P1292" s="2" t="str">
        <f t="shared" si="289"/>
        <v/>
      </c>
      <c r="Q1292" s="2" t="str">
        <f t="shared" si="290"/>
        <v/>
      </c>
      <c r="R1292" s="2" t="str">
        <f t="shared" si="291"/>
        <v/>
      </c>
      <c r="S1292" s="2" t="str">
        <f t="shared" si="292"/>
        <v/>
      </c>
      <c r="U1292" s="1"/>
      <c r="V1292" s="1"/>
      <c r="W1292" s="1"/>
      <c r="X1292" s="1"/>
      <c r="Y1292" s="1"/>
      <c r="AB1292" s="1"/>
      <c r="AE1292" s="1"/>
      <c r="AF1292" s="1"/>
      <c r="AG1292" s="1"/>
      <c r="AI1292" s="1"/>
      <c r="AJ1292" s="1"/>
      <c r="AK1292" s="1"/>
    </row>
    <row r="1293" spans="1:37" s="2" customFormat="1" x14ac:dyDescent="0.35">
      <c r="A1293" s="6" t="str">
        <f t="shared" si="283"/>
        <v/>
      </c>
      <c r="B1293" s="1">
        <v>0</v>
      </c>
      <c r="C1293" s="2" t="str">
        <f t="shared" si="280"/>
        <v/>
      </c>
      <c r="D1293" s="2" t="str">
        <f t="shared" si="280"/>
        <v/>
      </c>
      <c r="E1293" s="2" t="str">
        <f t="shared" si="280"/>
        <v/>
      </c>
      <c r="G1293" s="3" t="str">
        <f t="shared" si="284"/>
        <v/>
      </c>
      <c r="H1293" s="3" t="str">
        <f t="shared" si="285"/>
        <v/>
      </c>
      <c r="I1293" s="3" t="str">
        <f t="shared" si="286"/>
        <v/>
      </c>
      <c r="K1293" s="5" t="str">
        <f t="shared" si="281"/>
        <v/>
      </c>
      <c r="L1293" s="5" t="str">
        <f t="shared" si="282"/>
        <v/>
      </c>
      <c r="N1293" s="2" t="str">
        <f t="shared" si="287"/>
        <v/>
      </c>
      <c r="O1293" s="2" t="str">
        <f t="shared" si="288"/>
        <v/>
      </c>
      <c r="P1293" s="2" t="str">
        <f t="shared" si="289"/>
        <v/>
      </c>
      <c r="Q1293" s="2" t="str">
        <f t="shared" si="290"/>
        <v/>
      </c>
      <c r="R1293" s="2" t="str">
        <f t="shared" si="291"/>
        <v/>
      </c>
      <c r="S1293" s="2" t="str">
        <f t="shared" si="292"/>
        <v/>
      </c>
      <c r="U1293" s="1"/>
      <c r="V1293" s="1"/>
      <c r="W1293" s="1"/>
      <c r="X1293" s="1"/>
      <c r="Y1293" s="1"/>
      <c r="AB1293" s="1"/>
      <c r="AE1293" s="1"/>
      <c r="AF1293" s="1"/>
      <c r="AG1293" s="1"/>
      <c r="AI1293" s="1"/>
      <c r="AJ1293" s="1"/>
      <c r="AK1293" s="1"/>
    </row>
    <row r="1294" spans="1:37" s="2" customFormat="1" x14ac:dyDescent="0.35">
      <c r="A1294" s="6" t="str">
        <f t="shared" si="283"/>
        <v/>
      </c>
      <c r="B1294" s="1">
        <v>0</v>
      </c>
      <c r="C1294" s="2" t="str">
        <f t="shared" si="280"/>
        <v/>
      </c>
      <c r="D1294" s="2" t="str">
        <f t="shared" si="280"/>
        <v/>
      </c>
      <c r="E1294" s="2" t="str">
        <f t="shared" si="280"/>
        <v/>
      </c>
      <c r="G1294" s="3" t="str">
        <f t="shared" si="284"/>
        <v/>
      </c>
      <c r="H1294" s="3" t="str">
        <f t="shared" si="285"/>
        <v/>
      </c>
      <c r="I1294" s="3" t="str">
        <f t="shared" si="286"/>
        <v/>
      </c>
      <c r="K1294" s="5" t="str">
        <f t="shared" si="281"/>
        <v/>
      </c>
      <c r="L1294" s="5" t="str">
        <f t="shared" si="282"/>
        <v/>
      </c>
      <c r="N1294" s="2" t="str">
        <f t="shared" si="287"/>
        <v/>
      </c>
      <c r="O1294" s="2" t="str">
        <f t="shared" si="288"/>
        <v/>
      </c>
      <c r="P1294" s="2" t="str">
        <f t="shared" si="289"/>
        <v/>
      </c>
      <c r="Q1294" s="2" t="str">
        <f t="shared" si="290"/>
        <v/>
      </c>
      <c r="R1294" s="2" t="str">
        <f t="shared" si="291"/>
        <v/>
      </c>
      <c r="S1294" s="2" t="str">
        <f t="shared" si="292"/>
        <v/>
      </c>
      <c r="U1294" s="1"/>
      <c r="V1294" s="1"/>
      <c r="W1294" s="1"/>
      <c r="X1294" s="1"/>
      <c r="Y1294" s="1"/>
      <c r="AB1294" s="1"/>
      <c r="AE1294" s="1"/>
      <c r="AF1294" s="1"/>
      <c r="AG1294" s="1"/>
      <c r="AI1294" s="1"/>
      <c r="AJ1294" s="1"/>
      <c r="AK1294" s="1"/>
    </row>
    <row r="1295" spans="1:37" s="2" customFormat="1" x14ac:dyDescent="0.35">
      <c r="A1295" s="6" t="str">
        <f t="shared" si="283"/>
        <v/>
      </c>
      <c r="B1295" s="1">
        <v>0</v>
      </c>
      <c r="C1295" s="2" t="str">
        <f t="shared" si="280"/>
        <v/>
      </c>
      <c r="D1295" s="2" t="str">
        <f t="shared" si="280"/>
        <v/>
      </c>
      <c r="E1295" s="2" t="str">
        <f t="shared" si="280"/>
        <v/>
      </c>
      <c r="G1295" s="3" t="str">
        <f t="shared" si="284"/>
        <v/>
      </c>
      <c r="H1295" s="3" t="str">
        <f t="shared" si="285"/>
        <v/>
      </c>
      <c r="I1295" s="3" t="str">
        <f t="shared" si="286"/>
        <v/>
      </c>
      <c r="K1295" s="5" t="str">
        <f t="shared" si="281"/>
        <v/>
      </c>
      <c r="L1295" s="5" t="str">
        <f t="shared" si="282"/>
        <v/>
      </c>
      <c r="N1295" s="2" t="str">
        <f t="shared" si="287"/>
        <v/>
      </c>
      <c r="O1295" s="2" t="str">
        <f t="shared" si="288"/>
        <v/>
      </c>
      <c r="P1295" s="2" t="str">
        <f t="shared" si="289"/>
        <v/>
      </c>
      <c r="Q1295" s="2" t="str">
        <f t="shared" si="290"/>
        <v/>
      </c>
      <c r="R1295" s="2" t="str">
        <f t="shared" si="291"/>
        <v/>
      </c>
      <c r="S1295" s="2" t="str">
        <f t="shared" si="292"/>
        <v/>
      </c>
      <c r="U1295" s="1"/>
      <c r="V1295" s="1"/>
      <c r="W1295" s="1"/>
      <c r="X1295" s="1"/>
      <c r="Y1295" s="1"/>
      <c r="AB1295" s="1"/>
      <c r="AE1295" s="1"/>
      <c r="AF1295" s="1"/>
      <c r="AG1295" s="1"/>
      <c r="AI1295" s="1"/>
      <c r="AJ1295" s="1"/>
      <c r="AK1295" s="1"/>
    </row>
    <row r="1296" spans="1:37" s="2" customFormat="1" x14ac:dyDescent="0.35">
      <c r="A1296" s="6" t="str">
        <f t="shared" si="283"/>
        <v/>
      </c>
      <c r="B1296" s="1">
        <v>0</v>
      </c>
      <c r="C1296" s="2" t="str">
        <f t="shared" si="280"/>
        <v/>
      </c>
      <c r="D1296" s="2" t="str">
        <f t="shared" si="280"/>
        <v/>
      </c>
      <c r="E1296" s="2" t="str">
        <f t="shared" si="280"/>
        <v/>
      </c>
      <c r="G1296" s="3" t="str">
        <f t="shared" si="284"/>
        <v/>
      </c>
      <c r="H1296" s="3" t="str">
        <f t="shared" si="285"/>
        <v/>
      </c>
      <c r="I1296" s="3" t="str">
        <f t="shared" si="286"/>
        <v/>
      </c>
      <c r="K1296" s="5" t="str">
        <f t="shared" si="281"/>
        <v/>
      </c>
      <c r="L1296" s="5" t="str">
        <f t="shared" si="282"/>
        <v/>
      </c>
      <c r="N1296" s="2" t="str">
        <f t="shared" si="287"/>
        <v/>
      </c>
      <c r="O1296" s="2" t="str">
        <f t="shared" si="288"/>
        <v/>
      </c>
      <c r="P1296" s="2" t="str">
        <f t="shared" si="289"/>
        <v/>
      </c>
      <c r="Q1296" s="2" t="str">
        <f t="shared" si="290"/>
        <v/>
      </c>
      <c r="R1296" s="2" t="str">
        <f t="shared" si="291"/>
        <v/>
      </c>
      <c r="S1296" s="2" t="str">
        <f t="shared" si="292"/>
        <v/>
      </c>
      <c r="U1296" s="1"/>
      <c r="V1296" s="1"/>
      <c r="W1296" s="1"/>
      <c r="X1296" s="1"/>
      <c r="Y1296" s="1"/>
      <c r="AB1296" s="1"/>
      <c r="AE1296" s="1"/>
      <c r="AF1296" s="1"/>
      <c r="AG1296" s="1"/>
      <c r="AI1296" s="1"/>
      <c r="AJ1296" s="1"/>
      <c r="AK1296" s="1"/>
    </row>
    <row r="1297" spans="1:37" s="2" customFormat="1" x14ac:dyDescent="0.35">
      <c r="A1297" s="6" t="str">
        <f t="shared" si="283"/>
        <v/>
      </c>
      <c r="B1297" s="1">
        <v>0</v>
      </c>
      <c r="C1297" s="2" t="str">
        <f t="shared" si="280"/>
        <v/>
      </c>
      <c r="D1297" s="2" t="str">
        <f t="shared" si="280"/>
        <v/>
      </c>
      <c r="E1297" s="2" t="str">
        <f t="shared" si="280"/>
        <v/>
      </c>
      <c r="G1297" s="3" t="str">
        <f t="shared" si="284"/>
        <v/>
      </c>
      <c r="H1297" s="3" t="str">
        <f t="shared" si="285"/>
        <v/>
      </c>
      <c r="I1297" s="3" t="str">
        <f t="shared" si="286"/>
        <v/>
      </c>
      <c r="K1297" s="5" t="str">
        <f t="shared" si="281"/>
        <v/>
      </c>
      <c r="L1297" s="5" t="str">
        <f t="shared" si="282"/>
        <v/>
      </c>
      <c r="N1297" s="2" t="str">
        <f t="shared" si="287"/>
        <v/>
      </c>
      <c r="O1297" s="2" t="str">
        <f t="shared" si="288"/>
        <v/>
      </c>
      <c r="P1297" s="2" t="str">
        <f t="shared" si="289"/>
        <v/>
      </c>
      <c r="Q1297" s="2" t="str">
        <f t="shared" si="290"/>
        <v/>
      </c>
      <c r="R1297" s="2" t="str">
        <f t="shared" si="291"/>
        <v/>
      </c>
      <c r="S1297" s="2" t="str">
        <f t="shared" si="292"/>
        <v/>
      </c>
      <c r="U1297" s="1"/>
      <c r="V1297" s="1"/>
      <c r="W1297" s="1"/>
      <c r="X1297" s="1"/>
      <c r="Y1297" s="1"/>
      <c r="AB1297" s="1"/>
      <c r="AE1297" s="1"/>
      <c r="AF1297" s="1"/>
      <c r="AG1297" s="1"/>
      <c r="AI1297" s="1"/>
      <c r="AJ1297" s="1"/>
      <c r="AK1297" s="1"/>
    </row>
    <row r="1298" spans="1:37" s="2" customFormat="1" x14ac:dyDescent="0.35">
      <c r="A1298" s="6" t="str">
        <f t="shared" si="283"/>
        <v/>
      </c>
      <c r="B1298" s="1">
        <v>0</v>
      </c>
      <c r="C1298" s="2" t="str">
        <f t="shared" si="280"/>
        <v/>
      </c>
      <c r="D1298" s="2" t="str">
        <f t="shared" si="280"/>
        <v/>
      </c>
      <c r="E1298" s="2" t="str">
        <f t="shared" si="280"/>
        <v/>
      </c>
      <c r="G1298" s="3" t="str">
        <f t="shared" si="284"/>
        <v/>
      </c>
      <c r="H1298" s="3" t="str">
        <f t="shared" si="285"/>
        <v/>
      </c>
      <c r="I1298" s="3" t="str">
        <f t="shared" si="286"/>
        <v/>
      </c>
      <c r="K1298" s="5" t="str">
        <f t="shared" si="281"/>
        <v/>
      </c>
      <c r="L1298" s="5" t="str">
        <f t="shared" si="282"/>
        <v/>
      </c>
      <c r="N1298" s="2" t="str">
        <f t="shared" si="287"/>
        <v/>
      </c>
      <c r="O1298" s="2" t="str">
        <f t="shared" si="288"/>
        <v/>
      </c>
      <c r="P1298" s="2" t="str">
        <f t="shared" si="289"/>
        <v/>
      </c>
      <c r="Q1298" s="2" t="str">
        <f t="shared" si="290"/>
        <v/>
      </c>
      <c r="R1298" s="2" t="str">
        <f t="shared" si="291"/>
        <v/>
      </c>
      <c r="S1298" s="2" t="str">
        <f t="shared" si="292"/>
        <v/>
      </c>
      <c r="U1298" s="1"/>
      <c r="V1298" s="1"/>
      <c r="W1298" s="1"/>
      <c r="X1298" s="1"/>
      <c r="Y1298" s="1"/>
      <c r="AB1298" s="1"/>
      <c r="AE1298" s="1"/>
      <c r="AF1298" s="1"/>
      <c r="AG1298" s="1"/>
      <c r="AI1298" s="1"/>
      <c r="AJ1298" s="1"/>
      <c r="AK1298" s="1"/>
    </row>
    <row r="1299" spans="1:37" s="2" customFormat="1" x14ac:dyDescent="0.35">
      <c r="A1299" s="6" t="str">
        <f t="shared" si="283"/>
        <v/>
      </c>
      <c r="B1299" s="1">
        <v>0</v>
      </c>
      <c r="C1299" s="2" t="str">
        <f t="shared" si="280"/>
        <v/>
      </c>
      <c r="D1299" s="2" t="str">
        <f t="shared" si="280"/>
        <v/>
      </c>
      <c r="E1299" s="2" t="str">
        <f t="shared" si="280"/>
        <v/>
      </c>
      <c r="G1299" s="3" t="str">
        <f t="shared" si="284"/>
        <v/>
      </c>
      <c r="H1299" s="3" t="str">
        <f t="shared" si="285"/>
        <v/>
      </c>
      <c r="I1299" s="3" t="str">
        <f t="shared" si="286"/>
        <v/>
      </c>
      <c r="K1299" s="5" t="str">
        <f t="shared" si="281"/>
        <v/>
      </c>
      <c r="L1299" s="5" t="str">
        <f t="shared" si="282"/>
        <v/>
      </c>
      <c r="N1299" s="2" t="str">
        <f t="shared" si="287"/>
        <v/>
      </c>
      <c r="O1299" s="2" t="str">
        <f t="shared" si="288"/>
        <v/>
      </c>
      <c r="P1299" s="2" t="str">
        <f t="shared" si="289"/>
        <v/>
      </c>
      <c r="Q1299" s="2" t="str">
        <f t="shared" si="290"/>
        <v/>
      </c>
      <c r="R1299" s="2" t="str">
        <f t="shared" si="291"/>
        <v/>
      </c>
      <c r="S1299" s="2" t="str">
        <f t="shared" si="292"/>
        <v/>
      </c>
      <c r="U1299" s="1"/>
      <c r="V1299" s="1"/>
      <c r="W1299" s="1"/>
      <c r="X1299" s="1"/>
      <c r="Y1299" s="1"/>
      <c r="AB1299" s="1"/>
      <c r="AE1299" s="1"/>
      <c r="AF1299" s="1"/>
      <c r="AG1299" s="1"/>
      <c r="AI1299" s="1"/>
      <c r="AJ1299" s="1"/>
      <c r="AK1299" s="1"/>
    </row>
    <row r="1300" spans="1:37" s="2" customFormat="1" x14ac:dyDescent="0.35">
      <c r="A1300" s="6" t="str">
        <f t="shared" si="283"/>
        <v/>
      </c>
      <c r="B1300" s="1">
        <v>0</v>
      </c>
      <c r="C1300" s="2" t="str">
        <f t="shared" si="280"/>
        <v/>
      </c>
      <c r="D1300" s="2" t="str">
        <f t="shared" si="280"/>
        <v/>
      </c>
      <c r="E1300" s="2" t="str">
        <f t="shared" si="280"/>
        <v/>
      </c>
      <c r="G1300" s="3" t="str">
        <f t="shared" si="284"/>
        <v/>
      </c>
      <c r="H1300" s="3" t="str">
        <f t="shared" si="285"/>
        <v/>
      </c>
      <c r="I1300" s="3" t="str">
        <f t="shared" si="286"/>
        <v/>
      </c>
      <c r="K1300" s="5" t="str">
        <f t="shared" si="281"/>
        <v/>
      </c>
      <c r="L1300" s="5" t="str">
        <f t="shared" si="282"/>
        <v/>
      </c>
      <c r="N1300" s="2" t="str">
        <f t="shared" si="287"/>
        <v/>
      </c>
      <c r="O1300" s="2" t="str">
        <f t="shared" si="288"/>
        <v/>
      </c>
      <c r="P1300" s="2" t="str">
        <f t="shared" si="289"/>
        <v/>
      </c>
      <c r="Q1300" s="2" t="str">
        <f t="shared" si="290"/>
        <v/>
      </c>
      <c r="R1300" s="2" t="str">
        <f t="shared" si="291"/>
        <v/>
      </c>
      <c r="S1300" s="2" t="str">
        <f t="shared" si="292"/>
        <v/>
      </c>
      <c r="U1300" s="1"/>
      <c r="V1300" s="1"/>
      <c r="W1300" s="1"/>
      <c r="X1300" s="1"/>
      <c r="Y1300" s="1"/>
      <c r="AB1300" s="1"/>
      <c r="AE1300" s="1"/>
      <c r="AF1300" s="1"/>
      <c r="AG1300" s="1"/>
      <c r="AI1300" s="1"/>
      <c r="AJ1300" s="1"/>
      <c r="AK1300" s="1"/>
    </row>
    <row r="1301" spans="1:37" s="2" customFormat="1" x14ac:dyDescent="0.35">
      <c r="A1301" s="6" t="str">
        <f t="shared" si="283"/>
        <v/>
      </c>
      <c r="B1301" s="1">
        <v>0</v>
      </c>
      <c r="C1301" s="2" t="str">
        <f t="shared" si="280"/>
        <v/>
      </c>
      <c r="D1301" s="2" t="str">
        <f t="shared" si="280"/>
        <v/>
      </c>
      <c r="E1301" s="2" t="str">
        <f t="shared" si="280"/>
        <v/>
      </c>
      <c r="G1301" s="3" t="str">
        <f t="shared" si="284"/>
        <v/>
      </c>
      <c r="H1301" s="3" t="str">
        <f t="shared" si="285"/>
        <v/>
      </c>
      <c r="I1301" s="3" t="str">
        <f t="shared" si="286"/>
        <v/>
      </c>
      <c r="K1301" s="5" t="str">
        <f t="shared" si="281"/>
        <v/>
      </c>
      <c r="L1301" s="5" t="str">
        <f t="shared" si="282"/>
        <v/>
      </c>
      <c r="N1301" s="2" t="str">
        <f t="shared" si="287"/>
        <v/>
      </c>
      <c r="O1301" s="2" t="str">
        <f t="shared" si="288"/>
        <v/>
      </c>
      <c r="P1301" s="2" t="str">
        <f t="shared" si="289"/>
        <v/>
      </c>
      <c r="Q1301" s="2" t="str">
        <f t="shared" si="290"/>
        <v/>
      </c>
      <c r="R1301" s="2" t="str">
        <f t="shared" si="291"/>
        <v/>
      </c>
      <c r="S1301" s="2" t="str">
        <f t="shared" si="292"/>
        <v/>
      </c>
      <c r="U1301" s="1"/>
      <c r="V1301" s="1"/>
      <c r="W1301" s="1"/>
      <c r="X1301" s="1"/>
      <c r="Y1301" s="1"/>
      <c r="AB1301" s="1"/>
      <c r="AE1301" s="1"/>
      <c r="AF1301" s="1"/>
      <c r="AG1301" s="1"/>
      <c r="AI1301" s="1"/>
      <c r="AJ1301" s="1"/>
      <c r="AK1301" s="1"/>
    </row>
    <row r="1302" spans="1:37" s="2" customFormat="1" x14ac:dyDescent="0.35">
      <c r="A1302" s="6" t="str">
        <f t="shared" si="283"/>
        <v/>
      </c>
      <c r="B1302" s="1">
        <v>0</v>
      </c>
      <c r="C1302" s="2" t="str">
        <f t="shared" si="280"/>
        <v/>
      </c>
      <c r="D1302" s="2" t="str">
        <f t="shared" si="280"/>
        <v/>
      </c>
      <c r="E1302" s="2" t="str">
        <f t="shared" si="280"/>
        <v/>
      </c>
      <c r="G1302" s="3" t="str">
        <f t="shared" si="284"/>
        <v/>
      </c>
      <c r="H1302" s="3" t="str">
        <f t="shared" si="285"/>
        <v/>
      </c>
      <c r="I1302" s="3" t="str">
        <f t="shared" si="286"/>
        <v/>
      </c>
      <c r="K1302" s="5" t="str">
        <f t="shared" si="281"/>
        <v/>
      </c>
      <c r="L1302" s="5" t="str">
        <f t="shared" si="282"/>
        <v/>
      </c>
      <c r="N1302" s="2" t="str">
        <f t="shared" si="287"/>
        <v/>
      </c>
      <c r="O1302" s="2" t="str">
        <f t="shared" si="288"/>
        <v/>
      </c>
      <c r="P1302" s="2" t="str">
        <f t="shared" si="289"/>
        <v/>
      </c>
      <c r="Q1302" s="2" t="str">
        <f t="shared" si="290"/>
        <v/>
      </c>
      <c r="R1302" s="2" t="str">
        <f t="shared" si="291"/>
        <v/>
      </c>
      <c r="S1302" s="2" t="str">
        <f t="shared" si="292"/>
        <v/>
      </c>
      <c r="U1302" s="1"/>
      <c r="V1302" s="1"/>
      <c r="W1302" s="1"/>
      <c r="X1302" s="1"/>
      <c r="Y1302" s="1"/>
      <c r="AB1302" s="1"/>
      <c r="AE1302" s="1"/>
      <c r="AF1302" s="1"/>
      <c r="AG1302" s="1"/>
      <c r="AI1302" s="1"/>
      <c r="AJ1302" s="1"/>
      <c r="AK1302" s="1"/>
    </row>
    <row r="1303" spans="1:37" s="2" customFormat="1" x14ac:dyDescent="0.35">
      <c r="A1303" s="6" t="str">
        <f t="shared" si="283"/>
        <v/>
      </c>
      <c r="B1303" s="1">
        <v>0</v>
      </c>
      <c r="C1303" s="2" t="str">
        <f t="shared" si="280"/>
        <v/>
      </c>
      <c r="D1303" s="2" t="str">
        <f t="shared" si="280"/>
        <v/>
      </c>
      <c r="E1303" s="2" t="str">
        <f t="shared" si="280"/>
        <v/>
      </c>
      <c r="G1303" s="3" t="str">
        <f t="shared" si="284"/>
        <v/>
      </c>
      <c r="H1303" s="3" t="str">
        <f t="shared" si="285"/>
        <v/>
      </c>
      <c r="I1303" s="3" t="str">
        <f t="shared" si="286"/>
        <v/>
      </c>
      <c r="K1303" s="5" t="str">
        <f t="shared" si="281"/>
        <v/>
      </c>
      <c r="L1303" s="5" t="str">
        <f t="shared" si="282"/>
        <v/>
      </c>
      <c r="N1303" s="2" t="str">
        <f t="shared" si="287"/>
        <v/>
      </c>
      <c r="O1303" s="2" t="str">
        <f t="shared" si="288"/>
        <v/>
      </c>
      <c r="P1303" s="2" t="str">
        <f t="shared" si="289"/>
        <v/>
      </c>
      <c r="Q1303" s="2" t="str">
        <f t="shared" si="290"/>
        <v/>
      </c>
      <c r="R1303" s="2" t="str">
        <f t="shared" si="291"/>
        <v/>
      </c>
      <c r="S1303" s="2" t="str">
        <f t="shared" si="292"/>
        <v/>
      </c>
      <c r="U1303" s="1"/>
      <c r="V1303" s="1"/>
      <c r="W1303" s="1"/>
      <c r="X1303" s="1"/>
      <c r="Y1303" s="1"/>
      <c r="AB1303" s="1"/>
      <c r="AE1303" s="1"/>
      <c r="AF1303" s="1"/>
      <c r="AG1303" s="1"/>
      <c r="AI1303" s="1"/>
      <c r="AJ1303" s="1"/>
      <c r="AK1303" s="1"/>
    </row>
    <row r="1304" spans="1:37" s="2" customFormat="1" x14ac:dyDescent="0.35">
      <c r="A1304" s="6" t="str">
        <f t="shared" si="283"/>
        <v/>
      </c>
      <c r="B1304" s="1">
        <v>0</v>
      </c>
      <c r="C1304" s="2" t="str">
        <f t="shared" ref="C1304:E1367" si="293">IF($U1304&lt;&gt;"",VALUE(MID($U1304,FIND("T0",$U1304,FIND(CONCATENATE("~",C$2,"~"),$U1304))+3,5)),"")</f>
        <v/>
      </c>
      <c r="D1304" s="2" t="str">
        <f t="shared" si="293"/>
        <v/>
      </c>
      <c r="E1304" s="2" t="str">
        <f t="shared" si="293"/>
        <v/>
      </c>
      <c r="G1304" s="3" t="str">
        <f t="shared" si="284"/>
        <v/>
      </c>
      <c r="H1304" s="3" t="str">
        <f t="shared" si="285"/>
        <v/>
      </c>
      <c r="I1304" s="3" t="str">
        <f t="shared" si="286"/>
        <v/>
      </c>
      <c r="K1304" s="5" t="str">
        <f t="shared" si="281"/>
        <v/>
      </c>
      <c r="L1304" s="5" t="str">
        <f t="shared" si="282"/>
        <v/>
      </c>
      <c r="N1304" s="2" t="str">
        <f t="shared" si="287"/>
        <v/>
      </c>
      <c r="O1304" s="2" t="str">
        <f t="shared" si="288"/>
        <v/>
      </c>
      <c r="P1304" s="2" t="str">
        <f t="shared" si="289"/>
        <v/>
      </c>
      <c r="Q1304" s="2" t="str">
        <f t="shared" si="290"/>
        <v/>
      </c>
      <c r="R1304" s="2" t="str">
        <f t="shared" si="291"/>
        <v/>
      </c>
      <c r="S1304" s="2" t="str">
        <f t="shared" si="292"/>
        <v/>
      </c>
      <c r="U1304" s="1"/>
      <c r="V1304" s="1"/>
      <c r="W1304" s="1"/>
      <c r="X1304" s="1"/>
      <c r="Y1304" s="1"/>
      <c r="AB1304" s="1"/>
      <c r="AE1304" s="1"/>
      <c r="AF1304" s="1"/>
      <c r="AG1304" s="1"/>
      <c r="AI1304" s="1"/>
      <c r="AJ1304" s="1"/>
      <c r="AK1304" s="1"/>
    </row>
    <row r="1305" spans="1:37" s="2" customFormat="1" x14ac:dyDescent="0.35">
      <c r="A1305" s="6" t="str">
        <f t="shared" si="283"/>
        <v/>
      </c>
      <c r="B1305" s="1">
        <v>0</v>
      </c>
      <c r="C1305" s="2" t="str">
        <f t="shared" si="293"/>
        <v/>
      </c>
      <c r="D1305" s="2" t="str">
        <f t="shared" si="293"/>
        <v/>
      </c>
      <c r="E1305" s="2" t="str">
        <f t="shared" si="293"/>
        <v/>
      </c>
      <c r="G1305" s="3" t="str">
        <f t="shared" si="284"/>
        <v/>
      </c>
      <c r="H1305" s="3" t="str">
        <f t="shared" si="285"/>
        <v/>
      </c>
      <c r="I1305" s="3" t="str">
        <f t="shared" si="286"/>
        <v/>
      </c>
      <c r="K1305" s="5" t="str">
        <f t="shared" si="281"/>
        <v/>
      </c>
      <c r="L1305" s="5" t="str">
        <f t="shared" si="282"/>
        <v/>
      </c>
      <c r="N1305" s="2" t="str">
        <f t="shared" si="287"/>
        <v/>
      </c>
      <c r="O1305" s="2" t="str">
        <f t="shared" si="288"/>
        <v/>
      </c>
      <c r="P1305" s="2" t="str">
        <f t="shared" si="289"/>
        <v/>
      </c>
      <c r="Q1305" s="2" t="str">
        <f t="shared" si="290"/>
        <v/>
      </c>
      <c r="R1305" s="2" t="str">
        <f t="shared" si="291"/>
        <v/>
      </c>
      <c r="S1305" s="2" t="str">
        <f t="shared" si="292"/>
        <v/>
      </c>
      <c r="U1305" s="1"/>
      <c r="V1305" s="1"/>
      <c r="W1305" s="1"/>
      <c r="X1305" s="1"/>
      <c r="Y1305" s="1"/>
      <c r="AB1305" s="1"/>
      <c r="AE1305" s="1"/>
      <c r="AF1305" s="1"/>
      <c r="AG1305" s="1"/>
      <c r="AI1305" s="1"/>
      <c r="AJ1305" s="1"/>
      <c r="AK1305" s="1"/>
    </row>
    <row r="1306" spans="1:37" s="2" customFormat="1" x14ac:dyDescent="0.35">
      <c r="A1306" s="6" t="str">
        <f t="shared" si="283"/>
        <v/>
      </c>
      <c r="B1306" s="1">
        <v>0</v>
      </c>
      <c r="C1306" s="2" t="str">
        <f t="shared" si="293"/>
        <v/>
      </c>
      <c r="D1306" s="2" t="str">
        <f t="shared" si="293"/>
        <v/>
      </c>
      <c r="E1306" s="2" t="str">
        <f t="shared" si="293"/>
        <v/>
      </c>
      <c r="G1306" s="3" t="str">
        <f t="shared" si="284"/>
        <v/>
      </c>
      <c r="H1306" s="3" t="str">
        <f t="shared" si="285"/>
        <v/>
      </c>
      <c r="I1306" s="3" t="str">
        <f t="shared" si="286"/>
        <v/>
      </c>
      <c r="K1306" s="5" t="str">
        <f t="shared" si="281"/>
        <v/>
      </c>
      <c r="L1306" s="5" t="str">
        <f t="shared" si="282"/>
        <v/>
      </c>
      <c r="N1306" s="2" t="str">
        <f t="shared" si="287"/>
        <v/>
      </c>
      <c r="O1306" s="2" t="str">
        <f t="shared" si="288"/>
        <v/>
      </c>
      <c r="P1306" s="2" t="str">
        <f t="shared" si="289"/>
        <v/>
      </c>
      <c r="Q1306" s="2" t="str">
        <f t="shared" si="290"/>
        <v/>
      </c>
      <c r="R1306" s="2" t="str">
        <f t="shared" si="291"/>
        <v/>
      </c>
      <c r="S1306" s="2" t="str">
        <f t="shared" si="292"/>
        <v/>
      </c>
      <c r="U1306" s="1"/>
      <c r="V1306" s="1"/>
      <c r="W1306" s="1"/>
      <c r="X1306" s="1"/>
      <c r="Y1306" s="1"/>
      <c r="AB1306" s="1"/>
      <c r="AE1306" s="1"/>
      <c r="AF1306" s="1"/>
      <c r="AG1306" s="1"/>
      <c r="AI1306" s="1"/>
      <c r="AJ1306" s="1"/>
      <c r="AK1306" s="1"/>
    </row>
    <row r="1307" spans="1:37" s="2" customFormat="1" x14ac:dyDescent="0.35">
      <c r="A1307" s="6" t="str">
        <f t="shared" si="283"/>
        <v/>
      </c>
      <c r="B1307" s="1">
        <v>0</v>
      </c>
      <c r="C1307" s="2" t="str">
        <f t="shared" si="293"/>
        <v/>
      </c>
      <c r="D1307" s="2" t="str">
        <f t="shared" si="293"/>
        <v/>
      </c>
      <c r="E1307" s="2" t="str">
        <f t="shared" si="293"/>
        <v/>
      </c>
      <c r="G1307" s="3" t="str">
        <f t="shared" si="284"/>
        <v/>
      </c>
      <c r="H1307" s="3" t="str">
        <f t="shared" si="285"/>
        <v/>
      </c>
      <c r="I1307" s="3" t="str">
        <f t="shared" si="286"/>
        <v/>
      </c>
      <c r="K1307" s="5" t="str">
        <f t="shared" si="281"/>
        <v/>
      </c>
      <c r="L1307" s="5" t="str">
        <f t="shared" si="282"/>
        <v/>
      </c>
      <c r="N1307" s="2" t="str">
        <f t="shared" si="287"/>
        <v/>
      </c>
      <c r="O1307" s="2" t="str">
        <f t="shared" si="288"/>
        <v/>
      </c>
      <c r="P1307" s="2" t="str">
        <f t="shared" si="289"/>
        <v/>
      </c>
      <c r="Q1307" s="2" t="str">
        <f t="shared" si="290"/>
        <v/>
      </c>
      <c r="R1307" s="2" t="str">
        <f t="shared" si="291"/>
        <v/>
      </c>
      <c r="S1307" s="2" t="str">
        <f t="shared" si="292"/>
        <v/>
      </c>
      <c r="U1307" s="1"/>
      <c r="V1307" s="1"/>
      <c r="W1307" s="1"/>
      <c r="X1307" s="1"/>
      <c r="Y1307" s="1"/>
      <c r="AB1307" s="1"/>
      <c r="AE1307" s="1"/>
      <c r="AF1307" s="1"/>
      <c r="AG1307" s="1"/>
      <c r="AI1307" s="1"/>
      <c r="AJ1307" s="1"/>
      <c r="AK1307" s="1"/>
    </row>
    <row r="1308" spans="1:37" s="2" customFormat="1" x14ac:dyDescent="0.35">
      <c r="A1308" s="6" t="str">
        <f t="shared" si="283"/>
        <v/>
      </c>
      <c r="B1308" s="1">
        <v>0</v>
      </c>
      <c r="C1308" s="2" t="str">
        <f t="shared" si="293"/>
        <v/>
      </c>
      <c r="D1308" s="2" t="str">
        <f t="shared" si="293"/>
        <v/>
      </c>
      <c r="E1308" s="2" t="str">
        <f t="shared" si="293"/>
        <v/>
      </c>
      <c r="G1308" s="3" t="str">
        <f t="shared" si="284"/>
        <v/>
      </c>
      <c r="H1308" s="3" t="str">
        <f t="shared" si="285"/>
        <v/>
      </c>
      <c r="I1308" s="3" t="str">
        <f t="shared" si="286"/>
        <v/>
      </c>
      <c r="K1308" s="5" t="str">
        <f t="shared" si="281"/>
        <v/>
      </c>
      <c r="L1308" s="5" t="str">
        <f t="shared" si="282"/>
        <v/>
      </c>
      <c r="N1308" s="2" t="str">
        <f t="shared" si="287"/>
        <v/>
      </c>
      <c r="O1308" s="2" t="str">
        <f t="shared" si="288"/>
        <v/>
      </c>
      <c r="P1308" s="2" t="str">
        <f t="shared" si="289"/>
        <v/>
      </c>
      <c r="Q1308" s="2" t="str">
        <f t="shared" si="290"/>
        <v/>
      </c>
      <c r="R1308" s="2" t="str">
        <f t="shared" si="291"/>
        <v/>
      </c>
      <c r="S1308" s="2" t="str">
        <f t="shared" si="292"/>
        <v/>
      </c>
      <c r="U1308" s="1"/>
      <c r="V1308" s="1"/>
      <c r="W1308" s="1"/>
      <c r="X1308" s="1"/>
      <c r="Y1308" s="1"/>
      <c r="AB1308" s="1"/>
      <c r="AE1308" s="1"/>
      <c r="AF1308" s="1"/>
      <c r="AG1308" s="1"/>
      <c r="AI1308" s="1"/>
      <c r="AJ1308" s="1"/>
      <c r="AK1308" s="1"/>
    </row>
    <row r="1309" spans="1:37" s="2" customFormat="1" x14ac:dyDescent="0.35">
      <c r="A1309" s="6" t="str">
        <f t="shared" si="283"/>
        <v/>
      </c>
      <c r="B1309" s="1">
        <v>0</v>
      </c>
      <c r="C1309" s="2" t="str">
        <f t="shared" si="293"/>
        <v/>
      </c>
      <c r="D1309" s="2" t="str">
        <f t="shared" si="293"/>
        <v/>
      </c>
      <c r="E1309" s="2" t="str">
        <f t="shared" si="293"/>
        <v/>
      </c>
      <c r="G1309" s="3" t="str">
        <f t="shared" si="284"/>
        <v/>
      </c>
      <c r="H1309" s="3" t="str">
        <f t="shared" si="285"/>
        <v/>
      </c>
      <c r="I1309" s="3" t="str">
        <f t="shared" si="286"/>
        <v/>
      </c>
      <c r="K1309" s="5" t="str">
        <f t="shared" si="281"/>
        <v/>
      </c>
      <c r="L1309" s="5" t="str">
        <f t="shared" si="282"/>
        <v/>
      </c>
      <c r="N1309" s="2" t="str">
        <f t="shared" si="287"/>
        <v/>
      </c>
      <c r="O1309" s="2" t="str">
        <f t="shared" si="288"/>
        <v/>
      </c>
      <c r="P1309" s="2" t="str">
        <f t="shared" si="289"/>
        <v/>
      </c>
      <c r="Q1309" s="2" t="str">
        <f t="shared" si="290"/>
        <v/>
      </c>
      <c r="R1309" s="2" t="str">
        <f t="shared" si="291"/>
        <v/>
      </c>
      <c r="S1309" s="2" t="str">
        <f t="shared" si="292"/>
        <v/>
      </c>
      <c r="U1309" s="1"/>
      <c r="V1309" s="1"/>
      <c r="W1309" s="1"/>
      <c r="X1309" s="1"/>
      <c r="Y1309" s="1"/>
      <c r="AB1309" s="1"/>
      <c r="AE1309" s="1"/>
      <c r="AF1309" s="1"/>
      <c r="AG1309" s="1"/>
      <c r="AI1309" s="1"/>
      <c r="AJ1309" s="1"/>
      <c r="AK1309" s="1"/>
    </row>
    <row r="1310" spans="1:37" s="2" customFormat="1" x14ac:dyDescent="0.35">
      <c r="A1310" s="6" t="str">
        <f t="shared" si="283"/>
        <v/>
      </c>
      <c r="B1310" s="1">
        <v>0</v>
      </c>
      <c r="C1310" s="2" t="str">
        <f t="shared" si="293"/>
        <v/>
      </c>
      <c r="D1310" s="2" t="str">
        <f t="shared" si="293"/>
        <v/>
      </c>
      <c r="E1310" s="2" t="str">
        <f t="shared" si="293"/>
        <v/>
      </c>
      <c r="G1310" s="3" t="str">
        <f t="shared" si="284"/>
        <v/>
      </c>
      <c r="H1310" s="3" t="str">
        <f t="shared" si="285"/>
        <v/>
      </c>
      <c r="I1310" s="3" t="str">
        <f t="shared" si="286"/>
        <v/>
      </c>
      <c r="K1310" s="5" t="str">
        <f t="shared" si="281"/>
        <v/>
      </c>
      <c r="L1310" s="5" t="str">
        <f t="shared" si="282"/>
        <v/>
      </c>
      <c r="N1310" s="2" t="str">
        <f t="shared" si="287"/>
        <v/>
      </c>
      <c r="O1310" s="2" t="str">
        <f t="shared" si="288"/>
        <v/>
      </c>
      <c r="P1310" s="2" t="str">
        <f t="shared" si="289"/>
        <v/>
      </c>
      <c r="Q1310" s="2" t="str">
        <f t="shared" si="290"/>
        <v/>
      </c>
      <c r="R1310" s="2" t="str">
        <f t="shared" si="291"/>
        <v/>
      </c>
      <c r="S1310" s="2" t="str">
        <f t="shared" si="292"/>
        <v/>
      </c>
      <c r="U1310" s="1"/>
      <c r="V1310" s="1"/>
      <c r="W1310" s="1"/>
      <c r="X1310" s="1"/>
      <c r="Y1310" s="1"/>
      <c r="AB1310" s="1"/>
      <c r="AE1310" s="1"/>
      <c r="AF1310" s="1"/>
      <c r="AG1310" s="1"/>
      <c r="AI1310" s="1"/>
      <c r="AJ1310" s="1"/>
      <c r="AK1310" s="1"/>
    </row>
    <row r="1311" spans="1:37" s="2" customFormat="1" x14ac:dyDescent="0.35">
      <c r="A1311" s="6" t="str">
        <f t="shared" si="283"/>
        <v/>
      </c>
      <c r="B1311" s="1">
        <v>0</v>
      </c>
      <c r="C1311" s="2" t="str">
        <f t="shared" si="293"/>
        <v/>
      </c>
      <c r="D1311" s="2" t="str">
        <f t="shared" si="293"/>
        <v/>
      </c>
      <c r="E1311" s="2" t="str">
        <f t="shared" si="293"/>
        <v/>
      </c>
      <c r="G1311" s="3" t="str">
        <f t="shared" si="284"/>
        <v/>
      </c>
      <c r="H1311" s="3" t="str">
        <f t="shared" si="285"/>
        <v/>
      </c>
      <c r="I1311" s="3" t="str">
        <f t="shared" si="286"/>
        <v/>
      </c>
      <c r="K1311" s="5" t="str">
        <f t="shared" si="281"/>
        <v/>
      </c>
      <c r="L1311" s="5" t="str">
        <f t="shared" si="282"/>
        <v/>
      </c>
      <c r="N1311" s="2" t="str">
        <f t="shared" si="287"/>
        <v/>
      </c>
      <c r="O1311" s="2" t="str">
        <f t="shared" si="288"/>
        <v/>
      </c>
      <c r="P1311" s="2" t="str">
        <f t="shared" si="289"/>
        <v/>
      </c>
      <c r="Q1311" s="2" t="str">
        <f t="shared" si="290"/>
        <v/>
      </c>
      <c r="R1311" s="2" t="str">
        <f t="shared" si="291"/>
        <v/>
      </c>
      <c r="S1311" s="2" t="str">
        <f t="shared" si="292"/>
        <v/>
      </c>
      <c r="U1311" s="1"/>
      <c r="V1311" s="1"/>
      <c r="W1311" s="1"/>
      <c r="X1311" s="1"/>
      <c r="Y1311" s="1"/>
      <c r="AB1311" s="1"/>
      <c r="AE1311" s="1"/>
      <c r="AF1311" s="1"/>
      <c r="AG1311" s="1"/>
      <c r="AI1311" s="1"/>
      <c r="AJ1311" s="1"/>
      <c r="AK1311" s="1"/>
    </row>
    <row r="1312" spans="1:37" s="2" customFormat="1" x14ac:dyDescent="0.35">
      <c r="A1312" s="6" t="str">
        <f t="shared" si="283"/>
        <v/>
      </c>
      <c r="B1312" s="1">
        <v>0</v>
      </c>
      <c r="C1312" s="2" t="str">
        <f t="shared" si="293"/>
        <v/>
      </c>
      <c r="D1312" s="2" t="str">
        <f t="shared" si="293"/>
        <v/>
      </c>
      <c r="E1312" s="2" t="str">
        <f t="shared" si="293"/>
        <v/>
      </c>
      <c r="G1312" s="3" t="str">
        <f t="shared" si="284"/>
        <v/>
      </c>
      <c r="H1312" s="3" t="str">
        <f t="shared" si="285"/>
        <v/>
      </c>
      <c r="I1312" s="3" t="str">
        <f t="shared" si="286"/>
        <v/>
      </c>
      <c r="K1312" s="5" t="str">
        <f t="shared" si="281"/>
        <v/>
      </c>
      <c r="L1312" s="5" t="str">
        <f t="shared" si="282"/>
        <v/>
      </c>
      <c r="N1312" s="2" t="str">
        <f t="shared" si="287"/>
        <v/>
      </c>
      <c r="O1312" s="2" t="str">
        <f t="shared" si="288"/>
        <v/>
      </c>
      <c r="P1312" s="2" t="str">
        <f t="shared" si="289"/>
        <v/>
      </c>
      <c r="Q1312" s="2" t="str">
        <f t="shared" si="290"/>
        <v/>
      </c>
      <c r="R1312" s="2" t="str">
        <f t="shared" si="291"/>
        <v/>
      </c>
      <c r="S1312" s="2" t="str">
        <f t="shared" si="292"/>
        <v/>
      </c>
      <c r="U1312" s="1"/>
      <c r="V1312" s="1"/>
      <c r="W1312" s="1"/>
      <c r="X1312" s="1"/>
      <c r="Y1312" s="1"/>
      <c r="AB1312" s="1"/>
      <c r="AE1312" s="1"/>
      <c r="AF1312" s="1"/>
      <c r="AG1312" s="1"/>
      <c r="AI1312" s="1"/>
      <c r="AJ1312" s="1"/>
      <c r="AK1312" s="1"/>
    </row>
    <row r="1313" spans="1:37" s="2" customFormat="1" x14ac:dyDescent="0.35">
      <c r="A1313" s="6" t="str">
        <f t="shared" si="283"/>
        <v/>
      </c>
      <c r="B1313" s="1">
        <v>0</v>
      </c>
      <c r="C1313" s="2" t="str">
        <f t="shared" si="293"/>
        <v/>
      </c>
      <c r="D1313" s="2" t="str">
        <f t="shared" si="293"/>
        <v/>
      </c>
      <c r="E1313" s="2" t="str">
        <f t="shared" si="293"/>
        <v/>
      </c>
      <c r="G1313" s="3" t="str">
        <f t="shared" si="284"/>
        <v/>
      </c>
      <c r="H1313" s="3" t="str">
        <f t="shared" si="285"/>
        <v/>
      </c>
      <c r="I1313" s="3" t="str">
        <f t="shared" si="286"/>
        <v/>
      </c>
      <c r="K1313" s="5" t="str">
        <f t="shared" si="281"/>
        <v/>
      </c>
      <c r="L1313" s="5" t="str">
        <f t="shared" si="282"/>
        <v/>
      </c>
      <c r="N1313" s="2" t="str">
        <f t="shared" si="287"/>
        <v/>
      </c>
      <c r="O1313" s="2" t="str">
        <f t="shared" si="288"/>
        <v/>
      </c>
      <c r="P1313" s="2" t="str">
        <f t="shared" si="289"/>
        <v/>
      </c>
      <c r="Q1313" s="2" t="str">
        <f t="shared" si="290"/>
        <v/>
      </c>
      <c r="R1313" s="2" t="str">
        <f t="shared" si="291"/>
        <v/>
      </c>
      <c r="S1313" s="2" t="str">
        <f t="shared" si="292"/>
        <v/>
      </c>
      <c r="U1313" s="1"/>
      <c r="V1313" s="1"/>
      <c r="W1313" s="1"/>
      <c r="X1313" s="1"/>
      <c r="Y1313" s="1"/>
      <c r="AB1313" s="1"/>
      <c r="AE1313" s="1"/>
      <c r="AF1313" s="1"/>
      <c r="AG1313" s="1"/>
      <c r="AI1313" s="1"/>
      <c r="AJ1313" s="1"/>
      <c r="AK1313" s="1"/>
    </row>
    <row r="1314" spans="1:37" s="2" customFormat="1" x14ac:dyDescent="0.35">
      <c r="A1314" s="6" t="str">
        <f t="shared" si="283"/>
        <v/>
      </c>
      <c r="B1314" s="1">
        <v>0</v>
      </c>
      <c r="C1314" s="2" t="str">
        <f t="shared" si="293"/>
        <v/>
      </c>
      <c r="D1314" s="2" t="str">
        <f t="shared" si="293"/>
        <v/>
      </c>
      <c r="E1314" s="2" t="str">
        <f t="shared" si="293"/>
        <v/>
      </c>
      <c r="G1314" s="3" t="str">
        <f t="shared" si="284"/>
        <v/>
      </c>
      <c r="H1314" s="3" t="str">
        <f t="shared" si="285"/>
        <v/>
      </c>
      <c r="I1314" s="3" t="str">
        <f t="shared" si="286"/>
        <v/>
      </c>
      <c r="K1314" s="5" t="str">
        <f t="shared" si="281"/>
        <v/>
      </c>
      <c r="L1314" s="5" t="str">
        <f t="shared" si="282"/>
        <v/>
      </c>
      <c r="N1314" s="2" t="str">
        <f t="shared" si="287"/>
        <v/>
      </c>
      <c r="O1314" s="2" t="str">
        <f t="shared" si="288"/>
        <v/>
      </c>
      <c r="P1314" s="2" t="str">
        <f t="shared" si="289"/>
        <v/>
      </c>
      <c r="Q1314" s="2" t="str">
        <f t="shared" si="290"/>
        <v/>
      </c>
      <c r="R1314" s="2" t="str">
        <f t="shared" si="291"/>
        <v/>
      </c>
      <c r="S1314" s="2" t="str">
        <f t="shared" si="292"/>
        <v/>
      </c>
      <c r="U1314" s="1"/>
      <c r="V1314" s="1"/>
      <c r="W1314" s="1"/>
      <c r="X1314" s="1"/>
      <c r="Y1314" s="1"/>
      <c r="AB1314" s="1"/>
      <c r="AE1314" s="1"/>
      <c r="AF1314" s="1"/>
      <c r="AG1314" s="1"/>
      <c r="AI1314" s="1"/>
      <c r="AJ1314" s="1"/>
      <c r="AK1314" s="1"/>
    </row>
    <row r="1315" spans="1:37" s="2" customFormat="1" x14ac:dyDescent="0.35">
      <c r="A1315" s="6" t="str">
        <f t="shared" si="283"/>
        <v/>
      </c>
      <c r="B1315" s="1">
        <v>0</v>
      </c>
      <c r="C1315" s="2" t="str">
        <f t="shared" si="293"/>
        <v/>
      </c>
      <c r="D1315" s="2" t="str">
        <f t="shared" si="293"/>
        <v/>
      </c>
      <c r="E1315" s="2" t="str">
        <f t="shared" si="293"/>
        <v/>
      </c>
      <c r="G1315" s="3" t="str">
        <f t="shared" si="284"/>
        <v/>
      </c>
      <c r="H1315" s="3" t="str">
        <f t="shared" si="285"/>
        <v/>
      </c>
      <c r="I1315" s="3" t="str">
        <f t="shared" si="286"/>
        <v/>
      </c>
      <c r="K1315" s="5" t="str">
        <f t="shared" si="281"/>
        <v/>
      </c>
      <c r="L1315" s="5" t="str">
        <f t="shared" si="282"/>
        <v/>
      </c>
      <c r="N1315" s="2" t="str">
        <f t="shared" si="287"/>
        <v/>
      </c>
      <c r="O1315" s="2" t="str">
        <f t="shared" si="288"/>
        <v/>
      </c>
      <c r="P1315" s="2" t="str">
        <f t="shared" si="289"/>
        <v/>
      </c>
      <c r="Q1315" s="2" t="str">
        <f t="shared" si="290"/>
        <v/>
      </c>
      <c r="R1315" s="2" t="str">
        <f t="shared" si="291"/>
        <v/>
      </c>
      <c r="S1315" s="2" t="str">
        <f t="shared" si="292"/>
        <v/>
      </c>
      <c r="U1315" s="1"/>
      <c r="V1315" s="1"/>
      <c r="W1315" s="1"/>
      <c r="X1315" s="1"/>
      <c r="Y1315" s="1"/>
      <c r="AB1315" s="1"/>
      <c r="AE1315" s="1"/>
      <c r="AF1315" s="1"/>
      <c r="AG1315" s="1"/>
      <c r="AI1315" s="1"/>
      <c r="AJ1315" s="1"/>
      <c r="AK1315" s="1"/>
    </row>
    <row r="1316" spans="1:37" s="2" customFormat="1" x14ac:dyDescent="0.35">
      <c r="A1316" s="6" t="str">
        <f t="shared" si="283"/>
        <v/>
      </c>
      <c r="B1316" s="1">
        <v>0</v>
      </c>
      <c r="C1316" s="2" t="str">
        <f t="shared" si="293"/>
        <v/>
      </c>
      <c r="D1316" s="2" t="str">
        <f t="shared" si="293"/>
        <v/>
      </c>
      <c r="E1316" s="2" t="str">
        <f t="shared" si="293"/>
        <v/>
      </c>
      <c r="G1316" s="3" t="str">
        <f t="shared" si="284"/>
        <v/>
      </c>
      <c r="H1316" s="3" t="str">
        <f t="shared" si="285"/>
        <v/>
      </c>
      <c r="I1316" s="3" t="str">
        <f t="shared" si="286"/>
        <v/>
      </c>
      <c r="K1316" s="5" t="str">
        <f t="shared" si="281"/>
        <v/>
      </c>
      <c r="L1316" s="5" t="str">
        <f t="shared" si="282"/>
        <v/>
      </c>
      <c r="N1316" s="2" t="str">
        <f t="shared" si="287"/>
        <v/>
      </c>
      <c r="O1316" s="2" t="str">
        <f t="shared" si="288"/>
        <v/>
      </c>
      <c r="P1316" s="2" t="str">
        <f t="shared" si="289"/>
        <v/>
      </c>
      <c r="Q1316" s="2" t="str">
        <f t="shared" si="290"/>
        <v/>
      </c>
      <c r="R1316" s="2" t="str">
        <f t="shared" si="291"/>
        <v/>
      </c>
      <c r="S1316" s="2" t="str">
        <f t="shared" si="292"/>
        <v/>
      </c>
      <c r="U1316" s="1"/>
      <c r="V1316" s="1"/>
      <c r="W1316" s="1"/>
      <c r="X1316" s="1"/>
      <c r="Y1316" s="1"/>
      <c r="AB1316" s="1"/>
      <c r="AE1316" s="1"/>
      <c r="AF1316" s="1"/>
      <c r="AG1316" s="1"/>
      <c r="AI1316" s="1"/>
      <c r="AJ1316" s="1"/>
      <c r="AK1316" s="1"/>
    </row>
    <row r="1317" spans="1:37" s="2" customFormat="1" x14ac:dyDescent="0.35">
      <c r="A1317" s="6" t="str">
        <f t="shared" si="283"/>
        <v/>
      </c>
      <c r="B1317" s="1">
        <v>0</v>
      </c>
      <c r="C1317" s="2" t="str">
        <f t="shared" si="293"/>
        <v/>
      </c>
      <c r="D1317" s="2" t="str">
        <f t="shared" si="293"/>
        <v/>
      </c>
      <c r="E1317" s="2" t="str">
        <f t="shared" si="293"/>
        <v/>
      </c>
      <c r="G1317" s="3" t="str">
        <f t="shared" si="284"/>
        <v/>
      </c>
      <c r="H1317" s="3" t="str">
        <f t="shared" si="285"/>
        <v/>
      </c>
      <c r="I1317" s="3" t="str">
        <f t="shared" si="286"/>
        <v/>
      </c>
      <c r="K1317" s="5" t="str">
        <f t="shared" si="281"/>
        <v/>
      </c>
      <c r="L1317" s="5" t="str">
        <f t="shared" si="282"/>
        <v/>
      </c>
      <c r="N1317" s="2" t="str">
        <f t="shared" si="287"/>
        <v/>
      </c>
      <c r="O1317" s="2" t="str">
        <f t="shared" si="288"/>
        <v/>
      </c>
      <c r="P1317" s="2" t="str">
        <f t="shared" si="289"/>
        <v/>
      </c>
      <c r="Q1317" s="2" t="str">
        <f t="shared" si="290"/>
        <v/>
      </c>
      <c r="R1317" s="2" t="str">
        <f t="shared" si="291"/>
        <v/>
      </c>
      <c r="S1317" s="2" t="str">
        <f t="shared" si="292"/>
        <v/>
      </c>
      <c r="U1317" s="1"/>
      <c r="V1317" s="1"/>
      <c r="W1317" s="1"/>
      <c r="X1317" s="1"/>
      <c r="Y1317" s="1"/>
      <c r="AB1317" s="1"/>
      <c r="AE1317" s="1"/>
      <c r="AF1317" s="1"/>
      <c r="AG1317" s="1"/>
      <c r="AI1317" s="1"/>
      <c r="AJ1317" s="1"/>
      <c r="AK1317" s="1"/>
    </row>
    <row r="1318" spans="1:37" s="2" customFormat="1" x14ac:dyDescent="0.35">
      <c r="A1318" s="6" t="str">
        <f t="shared" si="283"/>
        <v/>
      </c>
      <c r="B1318" s="1">
        <v>0</v>
      </c>
      <c r="C1318" s="2" t="str">
        <f t="shared" si="293"/>
        <v/>
      </c>
      <c r="D1318" s="2" t="str">
        <f t="shared" si="293"/>
        <v/>
      </c>
      <c r="E1318" s="2" t="str">
        <f t="shared" si="293"/>
        <v/>
      </c>
      <c r="G1318" s="3" t="str">
        <f t="shared" si="284"/>
        <v/>
      </c>
      <c r="H1318" s="3" t="str">
        <f t="shared" si="285"/>
        <v/>
      </c>
      <c r="I1318" s="3" t="str">
        <f t="shared" si="286"/>
        <v/>
      </c>
      <c r="K1318" s="5" t="str">
        <f t="shared" si="281"/>
        <v/>
      </c>
      <c r="L1318" s="5" t="str">
        <f t="shared" si="282"/>
        <v/>
      </c>
      <c r="N1318" s="2" t="str">
        <f t="shared" si="287"/>
        <v/>
      </c>
      <c r="O1318" s="2" t="str">
        <f t="shared" si="288"/>
        <v/>
      </c>
      <c r="P1318" s="2" t="str">
        <f t="shared" si="289"/>
        <v/>
      </c>
      <c r="Q1318" s="2" t="str">
        <f t="shared" si="290"/>
        <v/>
      </c>
      <c r="R1318" s="2" t="str">
        <f t="shared" si="291"/>
        <v/>
      </c>
      <c r="S1318" s="2" t="str">
        <f t="shared" si="292"/>
        <v/>
      </c>
      <c r="U1318" s="1"/>
      <c r="V1318" s="1"/>
      <c r="W1318" s="1"/>
      <c r="X1318" s="1"/>
      <c r="Y1318" s="1"/>
      <c r="AB1318" s="1"/>
      <c r="AE1318" s="1"/>
      <c r="AF1318" s="1"/>
      <c r="AG1318" s="1"/>
      <c r="AI1318" s="1"/>
      <c r="AJ1318" s="1"/>
      <c r="AK1318" s="1"/>
    </row>
    <row r="1319" spans="1:37" s="2" customFormat="1" x14ac:dyDescent="0.35">
      <c r="A1319" s="6" t="str">
        <f t="shared" si="283"/>
        <v/>
      </c>
      <c r="B1319" s="1">
        <v>0</v>
      </c>
      <c r="C1319" s="2" t="str">
        <f t="shared" si="293"/>
        <v/>
      </c>
      <c r="D1319" s="2" t="str">
        <f t="shared" si="293"/>
        <v/>
      </c>
      <c r="E1319" s="2" t="str">
        <f t="shared" si="293"/>
        <v/>
      </c>
      <c r="G1319" s="3" t="str">
        <f t="shared" si="284"/>
        <v/>
      </c>
      <c r="H1319" s="3" t="str">
        <f t="shared" si="285"/>
        <v/>
      </c>
      <c r="I1319" s="3" t="str">
        <f t="shared" si="286"/>
        <v/>
      </c>
      <c r="K1319" s="5" t="str">
        <f t="shared" si="281"/>
        <v/>
      </c>
      <c r="L1319" s="5" t="str">
        <f t="shared" si="282"/>
        <v/>
      </c>
      <c r="N1319" s="2" t="str">
        <f t="shared" si="287"/>
        <v/>
      </c>
      <c r="O1319" s="2" t="str">
        <f t="shared" si="288"/>
        <v/>
      </c>
      <c r="P1319" s="2" t="str">
        <f t="shared" si="289"/>
        <v/>
      </c>
      <c r="Q1319" s="2" t="str">
        <f t="shared" si="290"/>
        <v/>
      </c>
      <c r="R1319" s="2" t="str">
        <f t="shared" si="291"/>
        <v/>
      </c>
      <c r="S1319" s="2" t="str">
        <f t="shared" si="292"/>
        <v/>
      </c>
      <c r="U1319" s="1"/>
      <c r="V1319" s="1"/>
      <c r="W1319" s="1"/>
      <c r="X1319" s="1"/>
      <c r="Y1319" s="1"/>
      <c r="AB1319" s="1"/>
      <c r="AE1319" s="1"/>
      <c r="AF1319" s="1"/>
      <c r="AG1319" s="1"/>
      <c r="AI1319" s="1"/>
      <c r="AJ1319" s="1"/>
      <c r="AK1319" s="1"/>
    </row>
    <row r="1320" spans="1:37" s="2" customFormat="1" x14ac:dyDescent="0.35">
      <c r="A1320" s="6" t="str">
        <f t="shared" si="283"/>
        <v/>
      </c>
      <c r="B1320" s="1">
        <v>0</v>
      </c>
      <c r="C1320" s="2" t="str">
        <f t="shared" si="293"/>
        <v/>
      </c>
      <c r="D1320" s="2" t="str">
        <f t="shared" si="293"/>
        <v/>
      </c>
      <c r="E1320" s="2" t="str">
        <f t="shared" si="293"/>
        <v/>
      </c>
      <c r="G1320" s="3" t="str">
        <f t="shared" si="284"/>
        <v/>
      </c>
      <c r="H1320" s="3" t="str">
        <f t="shared" si="285"/>
        <v/>
      </c>
      <c r="I1320" s="3" t="str">
        <f t="shared" si="286"/>
        <v/>
      </c>
      <c r="K1320" s="5" t="str">
        <f t="shared" si="281"/>
        <v/>
      </c>
      <c r="L1320" s="5" t="str">
        <f t="shared" si="282"/>
        <v/>
      </c>
      <c r="N1320" s="2" t="str">
        <f t="shared" si="287"/>
        <v/>
      </c>
      <c r="O1320" s="2" t="str">
        <f t="shared" si="288"/>
        <v/>
      </c>
      <c r="P1320" s="2" t="str">
        <f t="shared" si="289"/>
        <v/>
      </c>
      <c r="Q1320" s="2" t="str">
        <f t="shared" si="290"/>
        <v/>
      </c>
      <c r="R1320" s="2" t="str">
        <f t="shared" si="291"/>
        <v/>
      </c>
      <c r="S1320" s="2" t="str">
        <f t="shared" si="292"/>
        <v/>
      </c>
      <c r="U1320" s="1"/>
      <c r="V1320" s="1"/>
      <c r="W1320" s="1"/>
      <c r="X1320" s="1"/>
      <c r="Y1320" s="1"/>
      <c r="AB1320" s="1"/>
      <c r="AE1320" s="1"/>
      <c r="AF1320" s="1"/>
      <c r="AG1320" s="1"/>
      <c r="AI1320" s="1"/>
      <c r="AJ1320" s="1"/>
      <c r="AK1320" s="1"/>
    </row>
    <row r="1321" spans="1:37" s="2" customFormat="1" x14ac:dyDescent="0.35">
      <c r="A1321" s="6" t="str">
        <f t="shared" si="283"/>
        <v/>
      </c>
      <c r="B1321" s="1">
        <v>0</v>
      </c>
      <c r="C1321" s="2" t="str">
        <f t="shared" si="293"/>
        <v/>
      </c>
      <c r="D1321" s="2" t="str">
        <f t="shared" si="293"/>
        <v/>
      </c>
      <c r="E1321" s="2" t="str">
        <f t="shared" si="293"/>
        <v/>
      </c>
      <c r="G1321" s="3" t="str">
        <f t="shared" si="284"/>
        <v/>
      </c>
      <c r="H1321" s="3" t="str">
        <f t="shared" si="285"/>
        <v/>
      </c>
      <c r="I1321" s="3" t="str">
        <f t="shared" si="286"/>
        <v/>
      </c>
      <c r="K1321" s="5" t="str">
        <f t="shared" si="281"/>
        <v/>
      </c>
      <c r="L1321" s="5" t="str">
        <f t="shared" si="282"/>
        <v/>
      </c>
      <c r="N1321" s="2" t="str">
        <f t="shared" si="287"/>
        <v/>
      </c>
      <c r="O1321" s="2" t="str">
        <f t="shared" si="288"/>
        <v/>
      </c>
      <c r="P1321" s="2" t="str">
        <f t="shared" si="289"/>
        <v/>
      </c>
      <c r="Q1321" s="2" t="str">
        <f t="shared" si="290"/>
        <v/>
      </c>
      <c r="R1321" s="2" t="str">
        <f t="shared" si="291"/>
        <v/>
      </c>
      <c r="S1321" s="2" t="str">
        <f t="shared" si="292"/>
        <v/>
      </c>
      <c r="U1321" s="1"/>
      <c r="V1321" s="1"/>
      <c r="W1321" s="1"/>
      <c r="X1321" s="1"/>
      <c r="Y1321" s="1"/>
      <c r="AB1321" s="1"/>
      <c r="AE1321" s="1"/>
      <c r="AF1321" s="1"/>
      <c r="AG1321" s="1"/>
      <c r="AI1321" s="1"/>
      <c r="AJ1321" s="1"/>
      <c r="AK1321" s="1"/>
    </row>
    <row r="1322" spans="1:37" s="2" customFormat="1" x14ac:dyDescent="0.35">
      <c r="A1322" s="6" t="str">
        <f t="shared" si="283"/>
        <v/>
      </c>
      <c r="B1322" s="1">
        <v>0</v>
      </c>
      <c r="C1322" s="2" t="str">
        <f t="shared" si="293"/>
        <v/>
      </c>
      <c r="D1322" s="2" t="str">
        <f t="shared" si="293"/>
        <v/>
      </c>
      <c r="E1322" s="2" t="str">
        <f t="shared" si="293"/>
        <v/>
      </c>
      <c r="G1322" s="3" t="str">
        <f t="shared" si="284"/>
        <v/>
      </c>
      <c r="H1322" s="3" t="str">
        <f t="shared" si="285"/>
        <v/>
      </c>
      <c r="I1322" s="3" t="str">
        <f t="shared" si="286"/>
        <v/>
      </c>
      <c r="K1322" s="5" t="str">
        <f t="shared" si="281"/>
        <v/>
      </c>
      <c r="L1322" s="5" t="str">
        <f t="shared" si="282"/>
        <v/>
      </c>
      <c r="N1322" s="2" t="str">
        <f t="shared" si="287"/>
        <v/>
      </c>
      <c r="O1322" s="2" t="str">
        <f t="shared" si="288"/>
        <v/>
      </c>
      <c r="P1322" s="2" t="str">
        <f t="shared" si="289"/>
        <v/>
      </c>
      <c r="Q1322" s="2" t="str">
        <f t="shared" si="290"/>
        <v/>
      </c>
      <c r="R1322" s="2" t="str">
        <f t="shared" si="291"/>
        <v/>
      </c>
      <c r="S1322" s="2" t="str">
        <f t="shared" si="292"/>
        <v/>
      </c>
      <c r="U1322" s="1"/>
      <c r="V1322" s="1"/>
      <c r="W1322" s="1"/>
      <c r="X1322" s="1"/>
      <c r="Y1322" s="1"/>
      <c r="AB1322" s="1"/>
      <c r="AE1322" s="1"/>
      <c r="AF1322" s="1"/>
      <c r="AG1322" s="1"/>
      <c r="AI1322" s="1"/>
      <c r="AJ1322" s="1"/>
      <c r="AK1322" s="1"/>
    </row>
    <row r="1323" spans="1:37" s="2" customFormat="1" x14ac:dyDescent="0.35">
      <c r="A1323" s="6" t="str">
        <f t="shared" si="283"/>
        <v/>
      </c>
      <c r="B1323" s="1">
        <v>0</v>
      </c>
      <c r="C1323" s="2" t="str">
        <f t="shared" si="293"/>
        <v/>
      </c>
      <c r="D1323" s="2" t="str">
        <f t="shared" si="293"/>
        <v/>
      </c>
      <c r="E1323" s="2" t="str">
        <f t="shared" si="293"/>
        <v/>
      </c>
      <c r="G1323" s="3" t="str">
        <f t="shared" si="284"/>
        <v/>
      </c>
      <c r="H1323" s="3" t="str">
        <f t="shared" si="285"/>
        <v/>
      </c>
      <c r="I1323" s="3" t="str">
        <f t="shared" si="286"/>
        <v/>
      </c>
      <c r="K1323" s="5" t="str">
        <f t="shared" si="281"/>
        <v/>
      </c>
      <c r="L1323" s="5" t="str">
        <f t="shared" si="282"/>
        <v/>
      </c>
      <c r="N1323" s="2" t="str">
        <f t="shared" si="287"/>
        <v/>
      </c>
      <c r="O1323" s="2" t="str">
        <f t="shared" si="288"/>
        <v/>
      </c>
      <c r="P1323" s="2" t="str">
        <f t="shared" si="289"/>
        <v/>
      </c>
      <c r="Q1323" s="2" t="str">
        <f t="shared" si="290"/>
        <v/>
      </c>
      <c r="R1323" s="2" t="str">
        <f t="shared" si="291"/>
        <v/>
      </c>
      <c r="S1323" s="2" t="str">
        <f t="shared" si="292"/>
        <v/>
      </c>
      <c r="U1323" s="1"/>
      <c r="V1323" s="1"/>
      <c r="W1323" s="1"/>
      <c r="X1323" s="1"/>
      <c r="Y1323" s="1"/>
      <c r="AB1323" s="1"/>
      <c r="AE1323" s="1"/>
      <c r="AF1323" s="1"/>
      <c r="AG1323" s="1"/>
      <c r="AI1323" s="1"/>
      <c r="AJ1323" s="1"/>
      <c r="AK1323" s="1"/>
    </row>
    <row r="1324" spans="1:37" s="2" customFormat="1" x14ac:dyDescent="0.35">
      <c r="A1324" s="6" t="str">
        <f t="shared" si="283"/>
        <v/>
      </c>
      <c r="B1324" s="1">
        <v>0</v>
      </c>
      <c r="C1324" s="2" t="str">
        <f t="shared" si="293"/>
        <v/>
      </c>
      <c r="D1324" s="2" t="str">
        <f t="shared" si="293"/>
        <v/>
      </c>
      <c r="E1324" s="2" t="str">
        <f t="shared" si="293"/>
        <v/>
      </c>
      <c r="G1324" s="3" t="str">
        <f t="shared" si="284"/>
        <v/>
      </c>
      <c r="H1324" s="3" t="str">
        <f t="shared" si="285"/>
        <v/>
      </c>
      <c r="I1324" s="3" t="str">
        <f t="shared" si="286"/>
        <v/>
      </c>
      <c r="K1324" s="5" t="str">
        <f t="shared" si="281"/>
        <v/>
      </c>
      <c r="L1324" s="5" t="str">
        <f t="shared" si="282"/>
        <v/>
      </c>
      <c r="N1324" s="2" t="str">
        <f t="shared" si="287"/>
        <v/>
      </c>
      <c r="O1324" s="2" t="str">
        <f t="shared" si="288"/>
        <v/>
      </c>
      <c r="P1324" s="2" t="str">
        <f t="shared" si="289"/>
        <v/>
      </c>
      <c r="Q1324" s="2" t="str">
        <f t="shared" si="290"/>
        <v/>
      </c>
      <c r="R1324" s="2" t="str">
        <f t="shared" si="291"/>
        <v/>
      </c>
      <c r="S1324" s="2" t="str">
        <f t="shared" si="292"/>
        <v/>
      </c>
      <c r="U1324" s="1"/>
      <c r="V1324" s="1"/>
      <c r="W1324" s="1"/>
      <c r="X1324" s="1"/>
      <c r="Y1324" s="1"/>
      <c r="AB1324" s="1"/>
      <c r="AE1324" s="1"/>
      <c r="AF1324" s="1"/>
      <c r="AG1324" s="1"/>
      <c r="AI1324" s="1"/>
      <c r="AJ1324" s="1"/>
      <c r="AK1324" s="1"/>
    </row>
    <row r="1325" spans="1:37" s="2" customFormat="1" x14ac:dyDescent="0.35">
      <c r="A1325" s="6" t="str">
        <f t="shared" si="283"/>
        <v/>
      </c>
      <c r="B1325" s="1">
        <v>0</v>
      </c>
      <c r="C1325" s="2" t="str">
        <f t="shared" si="293"/>
        <v/>
      </c>
      <c r="D1325" s="2" t="str">
        <f t="shared" si="293"/>
        <v/>
      </c>
      <c r="E1325" s="2" t="str">
        <f t="shared" si="293"/>
        <v/>
      </c>
      <c r="G1325" s="3" t="str">
        <f t="shared" si="284"/>
        <v/>
      </c>
      <c r="H1325" s="3" t="str">
        <f t="shared" si="285"/>
        <v/>
      </c>
      <c r="I1325" s="3" t="str">
        <f t="shared" si="286"/>
        <v/>
      </c>
      <c r="K1325" s="5" t="str">
        <f t="shared" si="281"/>
        <v/>
      </c>
      <c r="L1325" s="5" t="str">
        <f t="shared" si="282"/>
        <v/>
      </c>
      <c r="N1325" s="2" t="str">
        <f t="shared" si="287"/>
        <v/>
      </c>
      <c r="O1325" s="2" t="str">
        <f t="shared" si="288"/>
        <v/>
      </c>
      <c r="P1325" s="2" t="str">
        <f t="shared" si="289"/>
        <v/>
      </c>
      <c r="Q1325" s="2" t="str">
        <f t="shared" si="290"/>
        <v/>
      </c>
      <c r="R1325" s="2" t="str">
        <f t="shared" si="291"/>
        <v/>
      </c>
      <c r="S1325" s="2" t="str">
        <f t="shared" si="292"/>
        <v/>
      </c>
      <c r="U1325" s="1"/>
      <c r="V1325" s="1"/>
      <c r="W1325" s="1"/>
      <c r="X1325" s="1"/>
      <c r="Y1325" s="1"/>
      <c r="AB1325" s="1"/>
      <c r="AE1325" s="1"/>
      <c r="AF1325" s="1"/>
      <c r="AG1325" s="1"/>
      <c r="AI1325" s="1"/>
      <c r="AJ1325" s="1"/>
      <c r="AK1325" s="1"/>
    </row>
    <row r="1326" spans="1:37" s="2" customFormat="1" x14ac:dyDescent="0.35">
      <c r="A1326" s="6" t="str">
        <f t="shared" si="283"/>
        <v/>
      </c>
      <c r="B1326" s="1">
        <v>0</v>
      </c>
      <c r="C1326" s="2" t="str">
        <f t="shared" si="293"/>
        <v/>
      </c>
      <c r="D1326" s="2" t="str">
        <f t="shared" si="293"/>
        <v/>
      </c>
      <c r="E1326" s="2" t="str">
        <f t="shared" si="293"/>
        <v/>
      </c>
      <c r="G1326" s="3" t="str">
        <f t="shared" si="284"/>
        <v/>
      </c>
      <c r="H1326" s="3" t="str">
        <f t="shared" si="285"/>
        <v/>
      </c>
      <c r="I1326" s="3" t="str">
        <f t="shared" si="286"/>
        <v/>
      </c>
      <c r="K1326" s="5" t="str">
        <f t="shared" si="281"/>
        <v/>
      </c>
      <c r="L1326" s="5" t="str">
        <f t="shared" si="282"/>
        <v/>
      </c>
      <c r="N1326" s="2" t="str">
        <f t="shared" si="287"/>
        <v/>
      </c>
      <c r="O1326" s="2" t="str">
        <f t="shared" si="288"/>
        <v/>
      </c>
      <c r="P1326" s="2" t="str">
        <f t="shared" si="289"/>
        <v/>
      </c>
      <c r="Q1326" s="2" t="str">
        <f t="shared" si="290"/>
        <v/>
      </c>
      <c r="R1326" s="2" t="str">
        <f t="shared" si="291"/>
        <v/>
      </c>
      <c r="S1326" s="2" t="str">
        <f t="shared" si="292"/>
        <v/>
      </c>
      <c r="U1326" s="1"/>
      <c r="V1326" s="1"/>
      <c r="W1326" s="1"/>
      <c r="X1326" s="1"/>
      <c r="Y1326" s="1"/>
      <c r="AB1326" s="1"/>
      <c r="AE1326" s="1"/>
      <c r="AF1326" s="1"/>
      <c r="AG1326" s="1"/>
      <c r="AI1326" s="1"/>
      <c r="AJ1326" s="1"/>
      <c r="AK1326" s="1"/>
    </row>
    <row r="1327" spans="1:37" s="2" customFormat="1" x14ac:dyDescent="0.35">
      <c r="A1327" s="6" t="str">
        <f t="shared" si="283"/>
        <v/>
      </c>
      <c r="B1327" s="1">
        <v>0</v>
      </c>
      <c r="C1327" s="2" t="str">
        <f t="shared" si="293"/>
        <v/>
      </c>
      <c r="D1327" s="2" t="str">
        <f t="shared" si="293"/>
        <v/>
      </c>
      <c r="E1327" s="2" t="str">
        <f t="shared" si="293"/>
        <v/>
      </c>
      <c r="G1327" s="3" t="str">
        <f t="shared" si="284"/>
        <v/>
      </c>
      <c r="H1327" s="3" t="str">
        <f t="shared" si="285"/>
        <v/>
      </c>
      <c r="I1327" s="3" t="str">
        <f t="shared" si="286"/>
        <v/>
      </c>
      <c r="K1327" s="5" t="str">
        <f t="shared" si="281"/>
        <v/>
      </c>
      <c r="L1327" s="5" t="str">
        <f t="shared" si="282"/>
        <v/>
      </c>
      <c r="N1327" s="2" t="str">
        <f t="shared" si="287"/>
        <v/>
      </c>
      <c r="O1327" s="2" t="str">
        <f t="shared" si="288"/>
        <v/>
      </c>
      <c r="P1327" s="2" t="str">
        <f t="shared" si="289"/>
        <v/>
      </c>
      <c r="Q1327" s="2" t="str">
        <f t="shared" si="290"/>
        <v/>
      </c>
      <c r="R1327" s="2" t="str">
        <f t="shared" si="291"/>
        <v/>
      </c>
      <c r="S1327" s="2" t="str">
        <f t="shared" si="292"/>
        <v/>
      </c>
      <c r="U1327" s="1"/>
      <c r="V1327" s="1"/>
      <c r="W1327" s="1"/>
      <c r="X1327" s="1"/>
      <c r="Y1327" s="1"/>
      <c r="AB1327" s="1"/>
      <c r="AE1327" s="1"/>
      <c r="AF1327" s="1"/>
      <c r="AG1327" s="1"/>
      <c r="AI1327" s="1"/>
      <c r="AJ1327" s="1"/>
      <c r="AK1327" s="1"/>
    </row>
    <row r="1328" spans="1:37" s="2" customFormat="1" x14ac:dyDescent="0.35">
      <c r="A1328" s="6" t="str">
        <f t="shared" si="283"/>
        <v/>
      </c>
      <c r="B1328" s="1">
        <v>0</v>
      </c>
      <c r="C1328" s="2" t="str">
        <f t="shared" si="293"/>
        <v/>
      </c>
      <c r="D1328" s="2" t="str">
        <f t="shared" si="293"/>
        <v/>
      </c>
      <c r="E1328" s="2" t="str">
        <f t="shared" si="293"/>
        <v/>
      </c>
      <c r="G1328" s="3" t="str">
        <f t="shared" si="284"/>
        <v/>
      </c>
      <c r="H1328" s="3" t="str">
        <f t="shared" si="285"/>
        <v/>
      </c>
      <c r="I1328" s="3" t="str">
        <f t="shared" si="286"/>
        <v/>
      </c>
      <c r="K1328" s="5" t="str">
        <f t="shared" si="281"/>
        <v/>
      </c>
      <c r="L1328" s="5" t="str">
        <f t="shared" si="282"/>
        <v/>
      </c>
      <c r="N1328" s="2" t="str">
        <f t="shared" si="287"/>
        <v/>
      </c>
      <c r="O1328" s="2" t="str">
        <f t="shared" si="288"/>
        <v/>
      </c>
      <c r="P1328" s="2" t="str">
        <f t="shared" si="289"/>
        <v/>
      </c>
      <c r="Q1328" s="2" t="str">
        <f t="shared" si="290"/>
        <v/>
      </c>
      <c r="R1328" s="2" t="str">
        <f t="shared" si="291"/>
        <v/>
      </c>
      <c r="S1328" s="2" t="str">
        <f t="shared" si="292"/>
        <v/>
      </c>
      <c r="U1328" s="1"/>
      <c r="V1328" s="1"/>
      <c r="W1328" s="1"/>
      <c r="X1328" s="1"/>
      <c r="Y1328" s="1"/>
      <c r="AB1328" s="1"/>
      <c r="AE1328" s="1"/>
      <c r="AF1328" s="1"/>
      <c r="AG1328" s="1"/>
      <c r="AI1328" s="1"/>
      <c r="AJ1328" s="1"/>
      <c r="AK1328" s="1"/>
    </row>
    <row r="1329" spans="1:37" s="2" customFormat="1" x14ac:dyDescent="0.35">
      <c r="A1329" s="6" t="str">
        <f t="shared" si="283"/>
        <v/>
      </c>
      <c r="B1329" s="1">
        <v>0</v>
      </c>
      <c r="C1329" s="2" t="str">
        <f t="shared" si="293"/>
        <v/>
      </c>
      <c r="D1329" s="2" t="str">
        <f t="shared" si="293"/>
        <v/>
      </c>
      <c r="E1329" s="2" t="str">
        <f t="shared" si="293"/>
        <v/>
      </c>
      <c r="G1329" s="3" t="str">
        <f t="shared" si="284"/>
        <v/>
      </c>
      <c r="H1329" s="3" t="str">
        <f t="shared" si="285"/>
        <v/>
      </c>
      <c r="I1329" s="3" t="str">
        <f t="shared" si="286"/>
        <v/>
      </c>
      <c r="K1329" s="5" t="str">
        <f t="shared" si="281"/>
        <v/>
      </c>
      <c r="L1329" s="5" t="str">
        <f t="shared" si="282"/>
        <v/>
      </c>
      <c r="N1329" s="2" t="str">
        <f t="shared" si="287"/>
        <v/>
      </c>
      <c r="O1329" s="2" t="str">
        <f t="shared" si="288"/>
        <v/>
      </c>
      <c r="P1329" s="2" t="str">
        <f t="shared" si="289"/>
        <v/>
      </c>
      <c r="Q1329" s="2" t="str">
        <f t="shared" si="290"/>
        <v/>
      </c>
      <c r="R1329" s="2" t="str">
        <f t="shared" si="291"/>
        <v/>
      </c>
      <c r="S1329" s="2" t="str">
        <f t="shared" si="292"/>
        <v/>
      </c>
      <c r="U1329" s="1"/>
      <c r="V1329" s="1"/>
      <c r="W1329" s="1"/>
      <c r="X1329" s="1"/>
      <c r="Y1329" s="1"/>
      <c r="AB1329" s="1"/>
      <c r="AE1329" s="1"/>
      <c r="AF1329" s="1"/>
      <c r="AG1329" s="1"/>
      <c r="AI1329" s="1"/>
      <c r="AJ1329" s="1"/>
      <c r="AK1329" s="1"/>
    </row>
    <row r="1330" spans="1:37" s="2" customFormat="1" x14ac:dyDescent="0.35">
      <c r="A1330" s="6" t="str">
        <f t="shared" si="283"/>
        <v/>
      </c>
      <c r="B1330" s="1">
        <v>0</v>
      </c>
      <c r="C1330" s="2" t="str">
        <f t="shared" si="293"/>
        <v/>
      </c>
      <c r="D1330" s="2" t="str">
        <f t="shared" si="293"/>
        <v/>
      </c>
      <c r="E1330" s="2" t="str">
        <f t="shared" si="293"/>
        <v/>
      </c>
      <c r="G1330" s="3" t="str">
        <f t="shared" si="284"/>
        <v/>
      </c>
      <c r="H1330" s="3" t="str">
        <f t="shared" si="285"/>
        <v/>
      </c>
      <c r="I1330" s="3" t="str">
        <f t="shared" si="286"/>
        <v/>
      </c>
      <c r="K1330" s="5" t="str">
        <f t="shared" si="281"/>
        <v/>
      </c>
      <c r="L1330" s="5" t="str">
        <f t="shared" si="282"/>
        <v/>
      </c>
      <c r="N1330" s="2" t="str">
        <f t="shared" si="287"/>
        <v/>
      </c>
      <c r="O1330" s="2" t="str">
        <f t="shared" si="288"/>
        <v/>
      </c>
      <c r="P1330" s="2" t="str">
        <f t="shared" si="289"/>
        <v/>
      </c>
      <c r="Q1330" s="2" t="str">
        <f t="shared" si="290"/>
        <v/>
      </c>
      <c r="R1330" s="2" t="str">
        <f t="shared" si="291"/>
        <v/>
      </c>
      <c r="S1330" s="2" t="str">
        <f t="shared" si="292"/>
        <v/>
      </c>
      <c r="U1330" s="1"/>
      <c r="V1330" s="1"/>
      <c r="W1330" s="1"/>
      <c r="X1330" s="1"/>
      <c r="Y1330" s="1"/>
      <c r="AB1330" s="1"/>
      <c r="AE1330" s="1"/>
      <c r="AF1330" s="1"/>
      <c r="AG1330" s="1"/>
      <c r="AI1330" s="1"/>
      <c r="AJ1330" s="1"/>
      <c r="AK1330" s="1"/>
    </row>
    <row r="1331" spans="1:37" s="2" customFormat="1" x14ac:dyDescent="0.35">
      <c r="A1331" s="6" t="str">
        <f t="shared" si="283"/>
        <v/>
      </c>
      <c r="B1331" s="1">
        <v>0</v>
      </c>
      <c r="C1331" s="2" t="str">
        <f t="shared" si="293"/>
        <v/>
      </c>
      <c r="D1331" s="2" t="str">
        <f t="shared" si="293"/>
        <v/>
      </c>
      <c r="E1331" s="2" t="str">
        <f t="shared" si="293"/>
        <v/>
      </c>
      <c r="G1331" s="3" t="str">
        <f t="shared" si="284"/>
        <v/>
      </c>
      <c r="H1331" s="3" t="str">
        <f t="shared" si="285"/>
        <v/>
      </c>
      <c r="I1331" s="3" t="str">
        <f t="shared" si="286"/>
        <v/>
      </c>
      <c r="K1331" s="5" t="str">
        <f t="shared" si="281"/>
        <v/>
      </c>
      <c r="L1331" s="5" t="str">
        <f t="shared" si="282"/>
        <v/>
      </c>
      <c r="N1331" s="2" t="str">
        <f t="shared" si="287"/>
        <v/>
      </c>
      <c r="O1331" s="2" t="str">
        <f t="shared" si="288"/>
        <v/>
      </c>
      <c r="P1331" s="2" t="str">
        <f t="shared" si="289"/>
        <v/>
      </c>
      <c r="Q1331" s="2" t="str">
        <f t="shared" si="290"/>
        <v/>
      </c>
      <c r="R1331" s="2" t="str">
        <f t="shared" si="291"/>
        <v/>
      </c>
      <c r="S1331" s="2" t="str">
        <f t="shared" si="292"/>
        <v/>
      </c>
      <c r="U1331" s="1"/>
      <c r="V1331" s="1"/>
      <c r="W1331" s="1"/>
      <c r="X1331" s="1"/>
      <c r="Y1331" s="1"/>
      <c r="AB1331" s="1"/>
      <c r="AE1331" s="1"/>
      <c r="AF1331" s="1"/>
      <c r="AG1331" s="1"/>
      <c r="AI1331" s="1"/>
      <c r="AJ1331" s="1"/>
      <c r="AK1331" s="1"/>
    </row>
    <row r="1332" spans="1:37" s="2" customFormat="1" x14ac:dyDescent="0.35">
      <c r="A1332" s="6" t="str">
        <f t="shared" si="283"/>
        <v/>
      </c>
      <c r="B1332" s="1">
        <v>0</v>
      </c>
      <c r="C1332" s="2" t="str">
        <f t="shared" si="293"/>
        <v/>
      </c>
      <c r="D1332" s="2" t="str">
        <f t="shared" si="293"/>
        <v/>
      </c>
      <c r="E1332" s="2" t="str">
        <f t="shared" si="293"/>
        <v/>
      </c>
      <c r="G1332" s="3" t="str">
        <f t="shared" si="284"/>
        <v/>
      </c>
      <c r="H1332" s="3" t="str">
        <f t="shared" si="285"/>
        <v/>
      </c>
      <c r="I1332" s="3" t="str">
        <f t="shared" si="286"/>
        <v/>
      </c>
      <c r="K1332" s="5" t="str">
        <f t="shared" si="281"/>
        <v/>
      </c>
      <c r="L1332" s="5" t="str">
        <f t="shared" si="282"/>
        <v/>
      </c>
      <c r="N1332" s="2" t="str">
        <f t="shared" si="287"/>
        <v/>
      </c>
      <c r="O1332" s="2" t="str">
        <f t="shared" si="288"/>
        <v/>
      </c>
      <c r="P1332" s="2" t="str">
        <f t="shared" si="289"/>
        <v/>
      </c>
      <c r="Q1332" s="2" t="str">
        <f t="shared" si="290"/>
        <v/>
      </c>
      <c r="R1332" s="2" t="str">
        <f t="shared" si="291"/>
        <v/>
      </c>
      <c r="S1332" s="2" t="str">
        <f t="shared" si="292"/>
        <v/>
      </c>
      <c r="U1332" s="1"/>
      <c r="V1332" s="1"/>
      <c r="W1332" s="1"/>
      <c r="X1332" s="1"/>
      <c r="Y1332" s="1"/>
      <c r="AB1332" s="1"/>
      <c r="AE1332" s="1"/>
      <c r="AF1332" s="1"/>
      <c r="AG1332" s="1"/>
      <c r="AI1332" s="1"/>
      <c r="AJ1332" s="1"/>
      <c r="AK1332" s="1"/>
    </row>
    <row r="1333" spans="1:37" s="2" customFormat="1" x14ac:dyDescent="0.35">
      <c r="A1333" s="6" t="str">
        <f t="shared" si="283"/>
        <v/>
      </c>
      <c r="B1333" s="1">
        <v>0</v>
      </c>
      <c r="C1333" s="2" t="str">
        <f t="shared" si="293"/>
        <v/>
      </c>
      <c r="D1333" s="2" t="str">
        <f t="shared" si="293"/>
        <v/>
      </c>
      <c r="E1333" s="2" t="str">
        <f t="shared" si="293"/>
        <v/>
      </c>
      <c r="G1333" s="3" t="str">
        <f t="shared" si="284"/>
        <v/>
      </c>
      <c r="H1333" s="3" t="str">
        <f t="shared" si="285"/>
        <v/>
      </c>
      <c r="I1333" s="3" t="str">
        <f t="shared" si="286"/>
        <v/>
      </c>
      <c r="K1333" s="5" t="str">
        <f t="shared" si="281"/>
        <v/>
      </c>
      <c r="L1333" s="5" t="str">
        <f t="shared" si="282"/>
        <v/>
      </c>
      <c r="N1333" s="2" t="str">
        <f t="shared" si="287"/>
        <v/>
      </c>
      <c r="O1333" s="2" t="str">
        <f t="shared" si="288"/>
        <v/>
      </c>
      <c r="P1333" s="2" t="str">
        <f t="shared" si="289"/>
        <v/>
      </c>
      <c r="Q1333" s="2" t="str">
        <f t="shared" si="290"/>
        <v/>
      </c>
      <c r="R1333" s="2" t="str">
        <f t="shared" si="291"/>
        <v/>
      </c>
      <c r="S1333" s="2" t="str">
        <f t="shared" si="292"/>
        <v/>
      </c>
      <c r="U1333" s="1"/>
      <c r="V1333" s="1"/>
      <c r="W1333" s="1"/>
      <c r="X1333" s="1"/>
      <c r="Y1333" s="1"/>
      <c r="AB1333" s="1"/>
      <c r="AE1333" s="1"/>
      <c r="AF1333" s="1"/>
      <c r="AG1333" s="1"/>
      <c r="AI1333" s="1"/>
      <c r="AJ1333" s="1"/>
      <c r="AK1333" s="1"/>
    </row>
    <row r="1334" spans="1:37" s="2" customFormat="1" x14ac:dyDescent="0.35">
      <c r="A1334" s="6" t="str">
        <f t="shared" si="283"/>
        <v/>
      </c>
      <c r="B1334" s="1">
        <v>0</v>
      </c>
      <c r="C1334" s="2" t="str">
        <f t="shared" si="293"/>
        <v/>
      </c>
      <c r="D1334" s="2" t="str">
        <f t="shared" si="293"/>
        <v/>
      </c>
      <c r="E1334" s="2" t="str">
        <f t="shared" si="293"/>
        <v/>
      </c>
      <c r="G1334" s="3" t="str">
        <f t="shared" si="284"/>
        <v/>
      </c>
      <c r="H1334" s="3" t="str">
        <f t="shared" si="285"/>
        <v/>
      </c>
      <c r="I1334" s="3" t="str">
        <f t="shared" si="286"/>
        <v/>
      </c>
      <c r="K1334" s="5" t="str">
        <f t="shared" si="281"/>
        <v/>
      </c>
      <c r="L1334" s="5" t="str">
        <f t="shared" si="282"/>
        <v/>
      </c>
      <c r="N1334" s="2" t="str">
        <f t="shared" si="287"/>
        <v/>
      </c>
      <c r="O1334" s="2" t="str">
        <f t="shared" si="288"/>
        <v/>
      </c>
      <c r="P1334" s="2" t="str">
        <f t="shared" si="289"/>
        <v/>
      </c>
      <c r="Q1334" s="2" t="str">
        <f t="shared" si="290"/>
        <v/>
      </c>
      <c r="R1334" s="2" t="str">
        <f t="shared" si="291"/>
        <v/>
      </c>
      <c r="S1334" s="2" t="str">
        <f t="shared" si="292"/>
        <v/>
      </c>
      <c r="U1334" s="1"/>
      <c r="V1334" s="1"/>
      <c r="W1334" s="1"/>
      <c r="X1334" s="1"/>
      <c r="Y1334" s="1"/>
      <c r="AB1334" s="1"/>
      <c r="AE1334" s="1"/>
      <c r="AF1334" s="1"/>
      <c r="AG1334" s="1"/>
      <c r="AI1334" s="1"/>
      <c r="AJ1334" s="1"/>
      <c r="AK1334" s="1"/>
    </row>
    <row r="1335" spans="1:37" s="2" customFormat="1" x14ac:dyDescent="0.35">
      <c r="A1335" s="6" t="str">
        <f t="shared" si="283"/>
        <v/>
      </c>
      <c r="B1335" s="1">
        <v>0</v>
      </c>
      <c r="C1335" s="2" t="str">
        <f t="shared" si="293"/>
        <v/>
      </c>
      <c r="D1335" s="2" t="str">
        <f t="shared" si="293"/>
        <v/>
      </c>
      <c r="E1335" s="2" t="str">
        <f t="shared" si="293"/>
        <v/>
      </c>
      <c r="G1335" s="3" t="str">
        <f t="shared" si="284"/>
        <v/>
      </c>
      <c r="H1335" s="3" t="str">
        <f t="shared" si="285"/>
        <v/>
      </c>
      <c r="I1335" s="3" t="str">
        <f t="shared" si="286"/>
        <v/>
      </c>
      <c r="K1335" s="5" t="str">
        <f t="shared" si="281"/>
        <v/>
      </c>
      <c r="L1335" s="5" t="str">
        <f t="shared" si="282"/>
        <v/>
      </c>
      <c r="N1335" s="2" t="str">
        <f t="shared" si="287"/>
        <v/>
      </c>
      <c r="O1335" s="2" t="str">
        <f t="shared" si="288"/>
        <v/>
      </c>
      <c r="P1335" s="2" t="str">
        <f t="shared" si="289"/>
        <v/>
      </c>
      <c r="Q1335" s="2" t="str">
        <f t="shared" si="290"/>
        <v/>
      </c>
      <c r="R1335" s="2" t="str">
        <f t="shared" si="291"/>
        <v/>
      </c>
      <c r="S1335" s="2" t="str">
        <f t="shared" si="292"/>
        <v/>
      </c>
      <c r="U1335" s="1"/>
      <c r="V1335" s="1"/>
      <c r="W1335" s="1"/>
      <c r="X1335" s="1"/>
      <c r="Y1335" s="1"/>
      <c r="AB1335" s="1"/>
      <c r="AE1335" s="1"/>
      <c r="AF1335" s="1"/>
      <c r="AG1335" s="1"/>
      <c r="AI1335" s="1"/>
      <c r="AJ1335" s="1"/>
      <c r="AK1335" s="1"/>
    </row>
    <row r="1336" spans="1:37" s="2" customFormat="1" x14ac:dyDescent="0.35">
      <c r="A1336" s="6" t="str">
        <f t="shared" si="283"/>
        <v/>
      </c>
      <c r="B1336" s="1">
        <v>0</v>
      </c>
      <c r="C1336" s="2" t="str">
        <f t="shared" si="293"/>
        <v/>
      </c>
      <c r="D1336" s="2" t="str">
        <f t="shared" si="293"/>
        <v/>
      </c>
      <c r="E1336" s="2" t="str">
        <f t="shared" si="293"/>
        <v/>
      </c>
      <c r="G1336" s="3" t="str">
        <f t="shared" si="284"/>
        <v/>
      </c>
      <c r="H1336" s="3" t="str">
        <f t="shared" si="285"/>
        <v/>
      </c>
      <c r="I1336" s="3" t="str">
        <f t="shared" si="286"/>
        <v/>
      </c>
      <c r="K1336" s="5" t="str">
        <f t="shared" si="281"/>
        <v/>
      </c>
      <c r="L1336" s="5" t="str">
        <f t="shared" si="282"/>
        <v/>
      </c>
      <c r="N1336" s="2" t="str">
        <f t="shared" si="287"/>
        <v/>
      </c>
      <c r="O1336" s="2" t="str">
        <f t="shared" si="288"/>
        <v/>
      </c>
      <c r="P1336" s="2" t="str">
        <f t="shared" si="289"/>
        <v/>
      </c>
      <c r="Q1336" s="2" t="str">
        <f t="shared" si="290"/>
        <v/>
      </c>
      <c r="R1336" s="2" t="str">
        <f t="shared" si="291"/>
        <v/>
      </c>
      <c r="S1336" s="2" t="str">
        <f t="shared" si="292"/>
        <v/>
      </c>
      <c r="U1336" s="1"/>
      <c r="V1336" s="1"/>
      <c r="W1336" s="1"/>
      <c r="X1336" s="1"/>
      <c r="Y1336" s="1"/>
      <c r="AB1336" s="1"/>
      <c r="AE1336" s="1"/>
      <c r="AF1336" s="1"/>
      <c r="AG1336" s="1"/>
      <c r="AI1336" s="1"/>
      <c r="AJ1336" s="1"/>
      <c r="AK1336" s="1"/>
    </row>
    <row r="1337" spans="1:37" s="2" customFormat="1" x14ac:dyDescent="0.35">
      <c r="A1337" s="6" t="str">
        <f t="shared" si="283"/>
        <v/>
      </c>
      <c r="B1337" s="1">
        <v>0</v>
      </c>
      <c r="C1337" s="2" t="str">
        <f t="shared" si="293"/>
        <v/>
      </c>
      <c r="D1337" s="2" t="str">
        <f t="shared" si="293"/>
        <v/>
      </c>
      <c r="E1337" s="2" t="str">
        <f t="shared" si="293"/>
        <v/>
      </c>
      <c r="G1337" s="3" t="str">
        <f t="shared" si="284"/>
        <v/>
      </c>
      <c r="H1337" s="3" t="str">
        <f t="shared" si="285"/>
        <v/>
      </c>
      <c r="I1337" s="3" t="str">
        <f t="shared" si="286"/>
        <v/>
      </c>
      <c r="K1337" s="5" t="str">
        <f t="shared" si="281"/>
        <v/>
      </c>
      <c r="L1337" s="5" t="str">
        <f t="shared" si="282"/>
        <v/>
      </c>
      <c r="N1337" s="2" t="str">
        <f t="shared" si="287"/>
        <v/>
      </c>
      <c r="O1337" s="2" t="str">
        <f t="shared" si="288"/>
        <v/>
      </c>
      <c r="P1337" s="2" t="str">
        <f t="shared" si="289"/>
        <v/>
      </c>
      <c r="Q1337" s="2" t="str">
        <f t="shared" si="290"/>
        <v/>
      </c>
      <c r="R1337" s="2" t="str">
        <f t="shared" si="291"/>
        <v/>
      </c>
      <c r="S1337" s="2" t="str">
        <f t="shared" si="292"/>
        <v/>
      </c>
      <c r="U1337" s="1"/>
      <c r="V1337" s="1"/>
      <c r="W1337" s="1"/>
      <c r="X1337" s="1"/>
      <c r="Y1337" s="1"/>
      <c r="AB1337" s="1"/>
      <c r="AE1337" s="1"/>
      <c r="AF1337" s="1"/>
      <c r="AG1337" s="1"/>
      <c r="AI1337" s="1"/>
      <c r="AJ1337" s="1"/>
      <c r="AK1337" s="1"/>
    </row>
    <row r="1338" spans="1:37" s="2" customFormat="1" x14ac:dyDescent="0.35">
      <c r="A1338" s="6" t="str">
        <f t="shared" si="283"/>
        <v/>
      </c>
      <c r="B1338" s="1">
        <v>0</v>
      </c>
      <c r="C1338" s="2" t="str">
        <f t="shared" si="293"/>
        <v/>
      </c>
      <c r="D1338" s="2" t="str">
        <f t="shared" si="293"/>
        <v/>
      </c>
      <c r="E1338" s="2" t="str">
        <f t="shared" si="293"/>
        <v/>
      </c>
      <c r="G1338" s="3" t="str">
        <f t="shared" si="284"/>
        <v/>
      </c>
      <c r="H1338" s="3" t="str">
        <f t="shared" si="285"/>
        <v/>
      </c>
      <c r="I1338" s="3" t="str">
        <f t="shared" si="286"/>
        <v/>
      </c>
      <c r="K1338" s="5" t="str">
        <f t="shared" si="281"/>
        <v/>
      </c>
      <c r="L1338" s="5" t="str">
        <f t="shared" si="282"/>
        <v/>
      </c>
      <c r="N1338" s="2" t="str">
        <f t="shared" si="287"/>
        <v/>
      </c>
      <c r="O1338" s="2" t="str">
        <f t="shared" si="288"/>
        <v/>
      </c>
      <c r="P1338" s="2" t="str">
        <f t="shared" si="289"/>
        <v/>
      </c>
      <c r="Q1338" s="2" t="str">
        <f t="shared" si="290"/>
        <v/>
      </c>
      <c r="R1338" s="2" t="str">
        <f t="shared" si="291"/>
        <v/>
      </c>
      <c r="S1338" s="2" t="str">
        <f t="shared" si="292"/>
        <v/>
      </c>
      <c r="U1338" s="1"/>
      <c r="V1338" s="1"/>
      <c r="W1338" s="1"/>
      <c r="X1338" s="1"/>
      <c r="Y1338" s="1"/>
      <c r="AB1338" s="1"/>
      <c r="AE1338" s="1"/>
      <c r="AF1338" s="1"/>
      <c r="AG1338" s="1"/>
      <c r="AI1338" s="1"/>
      <c r="AJ1338" s="1"/>
      <c r="AK1338" s="1"/>
    </row>
    <row r="1339" spans="1:37" s="2" customFormat="1" x14ac:dyDescent="0.35">
      <c r="A1339" s="6" t="str">
        <f t="shared" si="283"/>
        <v/>
      </c>
      <c r="B1339" s="1">
        <v>0</v>
      </c>
      <c r="C1339" s="2" t="str">
        <f t="shared" si="293"/>
        <v/>
      </c>
      <c r="D1339" s="2" t="str">
        <f t="shared" si="293"/>
        <v/>
      </c>
      <c r="E1339" s="2" t="str">
        <f t="shared" si="293"/>
        <v/>
      </c>
      <c r="G1339" s="3" t="str">
        <f t="shared" si="284"/>
        <v/>
      </c>
      <c r="H1339" s="3" t="str">
        <f t="shared" si="285"/>
        <v/>
      </c>
      <c r="I1339" s="3" t="str">
        <f t="shared" si="286"/>
        <v/>
      </c>
      <c r="K1339" s="5" t="str">
        <f t="shared" si="281"/>
        <v/>
      </c>
      <c r="L1339" s="5" t="str">
        <f t="shared" si="282"/>
        <v/>
      </c>
      <c r="N1339" s="2" t="str">
        <f t="shared" si="287"/>
        <v/>
      </c>
      <c r="O1339" s="2" t="str">
        <f t="shared" si="288"/>
        <v/>
      </c>
      <c r="P1339" s="2" t="str">
        <f t="shared" si="289"/>
        <v/>
      </c>
      <c r="Q1339" s="2" t="str">
        <f t="shared" si="290"/>
        <v/>
      </c>
      <c r="R1339" s="2" t="str">
        <f t="shared" si="291"/>
        <v/>
      </c>
      <c r="S1339" s="2" t="str">
        <f t="shared" si="292"/>
        <v/>
      </c>
      <c r="U1339" s="1"/>
      <c r="V1339" s="1"/>
      <c r="W1339" s="1"/>
      <c r="X1339" s="1"/>
      <c r="Y1339" s="1"/>
      <c r="AB1339" s="1"/>
      <c r="AE1339" s="1"/>
      <c r="AF1339" s="1"/>
      <c r="AG1339" s="1"/>
      <c r="AI1339" s="1"/>
      <c r="AJ1339" s="1"/>
      <c r="AK1339" s="1"/>
    </row>
    <row r="1340" spans="1:37" s="2" customFormat="1" x14ac:dyDescent="0.35">
      <c r="A1340" s="6" t="str">
        <f t="shared" si="283"/>
        <v/>
      </c>
      <c r="B1340" s="1">
        <v>0</v>
      </c>
      <c r="C1340" s="2" t="str">
        <f t="shared" si="293"/>
        <v/>
      </c>
      <c r="D1340" s="2" t="str">
        <f t="shared" si="293"/>
        <v/>
      </c>
      <c r="E1340" s="2" t="str">
        <f t="shared" si="293"/>
        <v/>
      </c>
      <c r="G1340" s="3" t="str">
        <f t="shared" si="284"/>
        <v/>
      </c>
      <c r="H1340" s="3" t="str">
        <f t="shared" si="285"/>
        <v/>
      </c>
      <c r="I1340" s="3" t="str">
        <f t="shared" si="286"/>
        <v/>
      </c>
      <c r="K1340" s="5" t="str">
        <f t="shared" si="281"/>
        <v/>
      </c>
      <c r="L1340" s="5" t="str">
        <f t="shared" si="282"/>
        <v/>
      </c>
      <c r="N1340" s="2" t="str">
        <f t="shared" si="287"/>
        <v/>
      </c>
      <c r="O1340" s="2" t="str">
        <f t="shared" si="288"/>
        <v/>
      </c>
      <c r="P1340" s="2" t="str">
        <f t="shared" si="289"/>
        <v/>
      </c>
      <c r="Q1340" s="2" t="str">
        <f t="shared" si="290"/>
        <v/>
      </c>
      <c r="R1340" s="2" t="str">
        <f t="shared" si="291"/>
        <v/>
      </c>
      <c r="S1340" s="2" t="str">
        <f t="shared" si="292"/>
        <v/>
      </c>
      <c r="U1340" s="1"/>
      <c r="V1340" s="1"/>
      <c r="W1340" s="1"/>
      <c r="X1340" s="1"/>
      <c r="Y1340" s="1"/>
      <c r="AB1340" s="1"/>
      <c r="AE1340" s="1"/>
      <c r="AF1340" s="1"/>
      <c r="AG1340" s="1"/>
      <c r="AI1340" s="1"/>
      <c r="AJ1340" s="1"/>
      <c r="AK1340" s="1"/>
    </row>
    <row r="1341" spans="1:37" s="2" customFormat="1" x14ac:dyDescent="0.35">
      <c r="A1341" s="6" t="str">
        <f t="shared" si="283"/>
        <v/>
      </c>
      <c r="B1341" s="1">
        <v>0</v>
      </c>
      <c r="C1341" s="2" t="str">
        <f t="shared" si="293"/>
        <v/>
      </c>
      <c r="D1341" s="2" t="str">
        <f t="shared" si="293"/>
        <v/>
      </c>
      <c r="E1341" s="2" t="str">
        <f t="shared" si="293"/>
        <v/>
      </c>
      <c r="G1341" s="3" t="str">
        <f t="shared" si="284"/>
        <v/>
      </c>
      <c r="H1341" s="3" t="str">
        <f t="shared" si="285"/>
        <v/>
      </c>
      <c r="I1341" s="3" t="str">
        <f t="shared" si="286"/>
        <v/>
      </c>
      <c r="K1341" s="5" t="str">
        <f t="shared" si="281"/>
        <v/>
      </c>
      <c r="L1341" s="5" t="str">
        <f t="shared" si="282"/>
        <v/>
      </c>
      <c r="N1341" s="2" t="str">
        <f t="shared" si="287"/>
        <v/>
      </c>
      <c r="O1341" s="2" t="str">
        <f t="shared" si="288"/>
        <v/>
      </c>
      <c r="P1341" s="2" t="str">
        <f t="shared" si="289"/>
        <v/>
      </c>
      <c r="Q1341" s="2" t="str">
        <f t="shared" si="290"/>
        <v/>
      </c>
      <c r="R1341" s="2" t="str">
        <f t="shared" si="291"/>
        <v/>
      </c>
      <c r="S1341" s="2" t="str">
        <f t="shared" si="292"/>
        <v/>
      </c>
      <c r="U1341" s="1"/>
      <c r="V1341" s="1"/>
      <c r="W1341" s="1"/>
      <c r="X1341" s="1"/>
      <c r="Y1341" s="1"/>
      <c r="AB1341" s="1"/>
      <c r="AE1341" s="1"/>
      <c r="AF1341" s="1"/>
      <c r="AG1341" s="1"/>
      <c r="AI1341" s="1"/>
      <c r="AJ1341" s="1"/>
      <c r="AK1341" s="1"/>
    </row>
    <row r="1342" spans="1:37" s="2" customFormat="1" x14ac:dyDescent="0.35">
      <c r="A1342" s="6" t="str">
        <f t="shared" si="283"/>
        <v/>
      </c>
      <c r="B1342" s="1">
        <v>0</v>
      </c>
      <c r="C1342" s="2" t="str">
        <f t="shared" si="293"/>
        <v/>
      </c>
      <c r="D1342" s="2" t="str">
        <f t="shared" si="293"/>
        <v/>
      </c>
      <c r="E1342" s="2" t="str">
        <f t="shared" si="293"/>
        <v/>
      </c>
      <c r="G1342" s="3" t="str">
        <f t="shared" si="284"/>
        <v/>
      </c>
      <c r="H1342" s="3" t="str">
        <f t="shared" si="285"/>
        <v/>
      </c>
      <c r="I1342" s="3" t="str">
        <f t="shared" si="286"/>
        <v/>
      </c>
      <c r="K1342" s="5" t="str">
        <f t="shared" si="281"/>
        <v/>
      </c>
      <c r="L1342" s="5" t="str">
        <f t="shared" si="282"/>
        <v/>
      </c>
      <c r="N1342" s="2" t="str">
        <f t="shared" si="287"/>
        <v/>
      </c>
      <c r="O1342" s="2" t="str">
        <f t="shared" si="288"/>
        <v/>
      </c>
      <c r="P1342" s="2" t="str">
        <f t="shared" si="289"/>
        <v/>
      </c>
      <c r="Q1342" s="2" t="str">
        <f t="shared" si="290"/>
        <v/>
      </c>
      <c r="R1342" s="2" t="str">
        <f t="shared" si="291"/>
        <v/>
      </c>
      <c r="S1342" s="2" t="str">
        <f t="shared" si="292"/>
        <v/>
      </c>
      <c r="U1342" s="1"/>
      <c r="V1342" s="1"/>
      <c r="W1342" s="1"/>
      <c r="X1342" s="1"/>
      <c r="Y1342" s="1"/>
      <c r="AB1342" s="1"/>
      <c r="AE1342" s="1"/>
      <c r="AF1342" s="1"/>
      <c r="AG1342" s="1"/>
      <c r="AI1342" s="1"/>
      <c r="AJ1342" s="1"/>
      <c r="AK1342" s="1"/>
    </row>
    <row r="1343" spans="1:37" s="2" customFormat="1" x14ac:dyDescent="0.35">
      <c r="A1343" s="6" t="str">
        <f t="shared" si="283"/>
        <v/>
      </c>
      <c r="B1343" s="1">
        <v>0</v>
      </c>
      <c r="C1343" s="2" t="str">
        <f t="shared" si="293"/>
        <v/>
      </c>
      <c r="D1343" s="2" t="str">
        <f t="shared" si="293"/>
        <v/>
      </c>
      <c r="E1343" s="2" t="str">
        <f t="shared" si="293"/>
        <v/>
      </c>
      <c r="G1343" s="3" t="str">
        <f t="shared" si="284"/>
        <v/>
      </c>
      <c r="H1343" s="3" t="str">
        <f t="shared" si="285"/>
        <v/>
      </c>
      <c r="I1343" s="3" t="str">
        <f t="shared" si="286"/>
        <v/>
      </c>
      <c r="K1343" s="5" t="str">
        <f t="shared" si="281"/>
        <v/>
      </c>
      <c r="L1343" s="5" t="str">
        <f t="shared" si="282"/>
        <v/>
      </c>
      <c r="N1343" s="2" t="str">
        <f t="shared" si="287"/>
        <v/>
      </c>
      <c r="O1343" s="2" t="str">
        <f t="shared" si="288"/>
        <v/>
      </c>
      <c r="P1343" s="2" t="str">
        <f t="shared" si="289"/>
        <v/>
      </c>
      <c r="Q1343" s="2" t="str">
        <f t="shared" si="290"/>
        <v/>
      </c>
      <c r="R1343" s="2" t="str">
        <f t="shared" si="291"/>
        <v/>
      </c>
      <c r="S1343" s="2" t="str">
        <f t="shared" si="292"/>
        <v/>
      </c>
      <c r="U1343" s="1"/>
      <c r="V1343" s="1"/>
      <c r="W1343" s="1"/>
      <c r="X1343" s="1"/>
      <c r="Y1343" s="1"/>
      <c r="AB1343" s="1"/>
      <c r="AE1343" s="1"/>
      <c r="AF1343" s="1"/>
      <c r="AG1343" s="1"/>
      <c r="AI1343" s="1"/>
      <c r="AJ1343" s="1"/>
      <c r="AK1343" s="1"/>
    </row>
    <row r="1344" spans="1:37" s="2" customFormat="1" x14ac:dyDescent="0.35">
      <c r="A1344" s="6" t="str">
        <f t="shared" si="283"/>
        <v/>
      </c>
      <c r="B1344" s="1">
        <v>0</v>
      </c>
      <c r="C1344" s="2" t="str">
        <f t="shared" si="293"/>
        <v/>
      </c>
      <c r="D1344" s="2" t="str">
        <f t="shared" si="293"/>
        <v/>
      </c>
      <c r="E1344" s="2" t="str">
        <f t="shared" si="293"/>
        <v/>
      </c>
      <c r="G1344" s="3" t="str">
        <f t="shared" si="284"/>
        <v/>
      </c>
      <c r="H1344" s="3" t="str">
        <f t="shared" si="285"/>
        <v/>
      </c>
      <c r="I1344" s="3" t="str">
        <f t="shared" si="286"/>
        <v/>
      </c>
      <c r="K1344" s="5" t="str">
        <f t="shared" si="281"/>
        <v/>
      </c>
      <c r="L1344" s="5" t="str">
        <f t="shared" si="282"/>
        <v/>
      </c>
      <c r="N1344" s="2" t="str">
        <f t="shared" si="287"/>
        <v/>
      </c>
      <c r="O1344" s="2" t="str">
        <f t="shared" si="288"/>
        <v/>
      </c>
      <c r="P1344" s="2" t="str">
        <f t="shared" si="289"/>
        <v/>
      </c>
      <c r="Q1344" s="2" t="str">
        <f t="shared" si="290"/>
        <v/>
      </c>
      <c r="R1344" s="2" t="str">
        <f t="shared" si="291"/>
        <v/>
      </c>
      <c r="S1344" s="2" t="str">
        <f t="shared" si="292"/>
        <v/>
      </c>
      <c r="U1344" s="1"/>
      <c r="V1344" s="1"/>
      <c r="W1344" s="1"/>
      <c r="X1344" s="1"/>
      <c r="Y1344" s="1"/>
      <c r="AB1344" s="1"/>
      <c r="AE1344" s="1"/>
      <c r="AF1344" s="1"/>
      <c r="AG1344" s="1"/>
      <c r="AI1344" s="1"/>
      <c r="AJ1344" s="1"/>
      <c r="AK1344" s="1"/>
    </row>
    <row r="1345" spans="1:37" s="2" customFormat="1" x14ac:dyDescent="0.35">
      <c r="A1345" s="6" t="str">
        <f t="shared" si="283"/>
        <v/>
      </c>
      <c r="B1345" s="1">
        <v>0</v>
      </c>
      <c r="C1345" s="2" t="str">
        <f t="shared" si="293"/>
        <v/>
      </c>
      <c r="D1345" s="2" t="str">
        <f t="shared" si="293"/>
        <v/>
      </c>
      <c r="E1345" s="2" t="str">
        <f t="shared" si="293"/>
        <v/>
      </c>
      <c r="G1345" s="3" t="str">
        <f t="shared" si="284"/>
        <v/>
      </c>
      <c r="H1345" s="3" t="str">
        <f t="shared" si="285"/>
        <v/>
      </c>
      <c r="I1345" s="3" t="str">
        <f t="shared" si="286"/>
        <v/>
      </c>
      <c r="K1345" s="5" t="str">
        <f t="shared" si="281"/>
        <v/>
      </c>
      <c r="L1345" s="5" t="str">
        <f t="shared" si="282"/>
        <v/>
      </c>
      <c r="N1345" s="2" t="str">
        <f t="shared" si="287"/>
        <v/>
      </c>
      <c r="O1345" s="2" t="str">
        <f t="shared" si="288"/>
        <v/>
      </c>
      <c r="P1345" s="2" t="str">
        <f t="shared" si="289"/>
        <v/>
      </c>
      <c r="Q1345" s="2" t="str">
        <f t="shared" si="290"/>
        <v/>
      </c>
      <c r="R1345" s="2" t="str">
        <f t="shared" si="291"/>
        <v/>
      </c>
      <c r="S1345" s="2" t="str">
        <f t="shared" si="292"/>
        <v/>
      </c>
      <c r="U1345" s="1"/>
      <c r="V1345" s="1"/>
      <c r="W1345" s="1"/>
      <c r="X1345" s="1"/>
      <c r="Y1345" s="1"/>
      <c r="AB1345" s="1"/>
      <c r="AE1345" s="1"/>
      <c r="AF1345" s="1"/>
      <c r="AG1345" s="1"/>
      <c r="AI1345" s="1"/>
      <c r="AJ1345" s="1"/>
      <c r="AK1345" s="1"/>
    </row>
    <row r="1346" spans="1:37" s="2" customFormat="1" x14ac:dyDescent="0.35">
      <c r="A1346" s="6" t="str">
        <f t="shared" si="283"/>
        <v/>
      </c>
      <c r="B1346" s="1">
        <v>0</v>
      </c>
      <c r="C1346" s="2" t="str">
        <f t="shared" si="293"/>
        <v/>
      </c>
      <c r="D1346" s="2" t="str">
        <f t="shared" si="293"/>
        <v/>
      </c>
      <c r="E1346" s="2" t="str">
        <f t="shared" si="293"/>
        <v/>
      </c>
      <c r="G1346" s="3" t="str">
        <f t="shared" si="284"/>
        <v/>
      </c>
      <c r="H1346" s="3" t="str">
        <f t="shared" si="285"/>
        <v/>
      </c>
      <c r="I1346" s="3" t="str">
        <f t="shared" si="286"/>
        <v/>
      </c>
      <c r="K1346" s="5" t="str">
        <f t="shared" si="281"/>
        <v/>
      </c>
      <c r="L1346" s="5" t="str">
        <f t="shared" si="282"/>
        <v/>
      </c>
      <c r="N1346" s="2" t="str">
        <f t="shared" si="287"/>
        <v/>
      </c>
      <c r="O1346" s="2" t="str">
        <f t="shared" si="288"/>
        <v/>
      </c>
      <c r="P1346" s="2" t="str">
        <f t="shared" si="289"/>
        <v/>
      </c>
      <c r="Q1346" s="2" t="str">
        <f t="shared" si="290"/>
        <v/>
      </c>
      <c r="R1346" s="2" t="str">
        <f t="shared" si="291"/>
        <v/>
      </c>
      <c r="S1346" s="2" t="str">
        <f t="shared" si="292"/>
        <v/>
      </c>
      <c r="U1346" s="1"/>
      <c r="V1346" s="1"/>
      <c r="W1346" s="1"/>
      <c r="X1346" s="1"/>
      <c r="Y1346" s="1"/>
      <c r="AB1346" s="1"/>
      <c r="AE1346" s="1"/>
      <c r="AF1346" s="1"/>
      <c r="AG1346" s="1"/>
      <c r="AI1346" s="1"/>
      <c r="AJ1346" s="1"/>
      <c r="AK1346" s="1"/>
    </row>
    <row r="1347" spans="1:37" s="2" customFormat="1" x14ac:dyDescent="0.35">
      <c r="A1347" s="6" t="str">
        <f t="shared" si="283"/>
        <v/>
      </c>
      <c r="B1347" s="1">
        <v>0</v>
      </c>
      <c r="C1347" s="2" t="str">
        <f t="shared" si="293"/>
        <v/>
      </c>
      <c r="D1347" s="2" t="str">
        <f t="shared" si="293"/>
        <v/>
      </c>
      <c r="E1347" s="2" t="str">
        <f t="shared" si="293"/>
        <v/>
      </c>
      <c r="G1347" s="3" t="str">
        <f t="shared" si="284"/>
        <v/>
      </c>
      <c r="H1347" s="3" t="str">
        <f t="shared" si="285"/>
        <v/>
      </c>
      <c r="I1347" s="3" t="str">
        <f t="shared" si="286"/>
        <v/>
      </c>
      <c r="K1347" s="5" t="str">
        <f t="shared" si="281"/>
        <v/>
      </c>
      <c r="L1347" s="5" t="str">
        <f t="shared" si="282"/>
        <v/>
      </c>
      <c r="N1347" s="2" t="str">
        <f t="shared" si="287"/>
        <v/>
      </c>
      <c r="O1347" s="2" t="str">
        <f t="shared" si="288"/>
        <v/>
      </c>
      <c r="P1347" s="2" t="str">
        <f t="shared" si="289"/>
        <v/>
      </c>
      <c r="Q1347" s="2" t="str">
        <f t="shared" si="290"/>
        <v/>
      </c>
      <c r="R1347" s="2" t="str">
        <f t="shared" si="291"/>
        <v/>
      </c>
      <c r="S1347" s="2" t="str">
        <f t="shared" si="292"/>
        <v/>
      </c>
      <c r="U1347" s="1"/>
      <c r="V1347" s="1"/>
      <c r="W1347" s="1"/>
      <c r="X1347" s="1"/>
      <c r="Y1347" s="1"/>
      <c r="AB1347" s="1"/>
      <c r="AE1347" s="1"/>
      <c r="AF1347" s="1"/>
      <c r="AG1347" s="1"/>
      <c r="AI1347" s="1"/>
      <c r="AJ1347" s="1"/>
      <c r="AK1347" s="1"/>
    </row>
    <row r="1348" spans="1:37" s="2" customFormat="1" x14ac:dyDescent="0.35">
      <c r="A1348" s="6" t="str">
        <f t="shared" si="283"/>
        <v/>
      </c>
      <c r="B1348" s="1">
        <v>0</v>
      </c>
      <c r="C1348" s="2" t="str">
        <f t="shared" si="293"/>
        <v/>
      </c>
      <c r="D1348" s="2" t="str">
        <f t="shared" si="293"/>
        <v/>
      </c>
      <c r="E1348" s="2" t="str">
        <f t="shared" si="293"/>
        <v/>
      </c>
      <c r="G1348" s="3" t="str">
        <f t="shared" si="284"/>
        <v/>
      </c>
      <c r="H1348" s="3" t="str">
        <f t="shared" si="285"/>
        <v/>
      </c>
      <c r="I1348" s="3" t="str">
        <f t="shared" si="286"/>
        <v/>
      </c>
      <c r="K1348" s="5" t="str">
        <f t="shared" ref="K1348:K1411" si="294">IF($U1348&lt;&gt;"",VALUE(MID($U1348,FIND("CNT",$U1348)+4,FIND(",",$U1348,FIND("CNT",$U1348))-FIND("CNT",$U1348)-4)),"")</f>
        <v/>
      </c>
      <c r="L1348" s="5" t="str">
        <f t="shared" ref="L1348:L1411" si="295">IF($U1348&lt;&gt;"",VALUE(RIGHT($U1348,LEN($U1348)-FIND("ERR",$U1348)-3)),"")</f>
        <v/>
      </c>
      <c r="N1348" s="2" t="str">
        <f t="shared" si="287"/>
        <v/>
      </c>
      <c r="O1348" s="2" t="str">
        <f t="shared" si="288"/>
        <v/>
      </c>
      <c r="P1348" s="2" t="str">
        <f t="shared" si="289"/>
        <v/>
      </c>
      <c r="Q1348" s="2" t="str">
        <f t="shared" si="290"/>
        <v/>
      </c>
      <c r="R1348" s="2" t="str">
        <f t="shared" si="291"/>
        <v/>
      </c>
      <c r="S1348" s="2" t="str">
        <f t="shared" si="292"/>
        <v/>
      </c>
      <c r="U1348" s="1"/>
      <c r="V1348" s="1"/>
      <c r="W1348" s="1"/>
      <c r="X1348" s="1"/>
      <c r="Y1348" s="1"/>
      <c r="AB1348" s="1"/>
      <c r="AE1348" s="1"/>
      <c r="AF1348" s="1"/>
      <c r="AG1348" s="1"/>
      <c r="AI1348" s="1"/>
      <c r="AJ1348" s="1"/>
      <c r="AK1348" s="1"/>
    </row>
    <row r="1349" spans="1:37" s="2" customFormat="1" x14ac:dyDescent="0.35">
      <c r="A1349" s="6" t="str">
        <f t="shared" ref="A1349:A1412" si="296">IF($U1349&lt;&gt;"",DATEVALUE(LEFT(U1349,10))+TIMEVALUE(MID(U1349,11,17)),"")</f>
        <v/>
      </c>
      <c r="B1349" s="1">
        <v>0</v>
      </c>
      <c r="C1349" s="2" t="str">
        <f t="shared" si="293"/>
        <v/>
      </c>
      <c r="D1349" s="2" t="str">
        <f t="shared" si="293"/>
        <v/>
      </c>
      <c r="E1349" s="2" t="str">
        <f t="shared" si="293"/>
        <v/>
      </c>
      <c r="G1349" s="3" t="str">
        <f t="shared" ref="G1349:G1412" si="297">IF($U1349&lt;&gt;"",VALUE(MID($U1349,FIND("H0",$U1349,FIND(CONCATENATE("~",C$2,"~"),$U1349))+3,5))/100,"")</f>
        <v/>
      </c>
      <c r="H1349" s="3" t="str">
        <f t="shared" ref="H1349:H1412" si="298">IF($U1349&lt;&gt;"",VALUE(MID($U1349,FIND("H0",$U1349,FIND(CONCATENATE("~",D$2,"~"),$U1349))+3,5))/100,"")</f>
        <v/>
      </c>
      <c r="I1349" s="3" t="str">
        <f t="shared" ref="I1349:I1412" si="299">IF($U1349&lt;&gt;"",VALUE(MID($U1349,FIND("H0",$U1349,FIND(CONCATENATE("~",E$2,"~"),$U1349))+3,5))/100,"")</f>
        <v/>
      </c>
      <c r="K1349" s="5" t="str">
        <f t="shared" si="294"/>
        <v/>
      </c>
      <c r="L1349" s="5" t="str">
        <f t="shared" si="295"/>
        <v/>
      </c>
      <c r="N1349" s="2" t="str">
        <f t="shared" ref="N1349:N1412" si="300">IF(Q1349&lt;&gt;"",C_C*Q1349/(C_B-Q1349),"")</f>
        <v/>
      </c>
      <c r="O1349" s="2" t="str">
        <f t="shared" ref="O1349:O1412" si="301">IF(R1349&lt;&gt;"",C_C*R1349/(C_B-R1349),"")</f>
        <v/>
      </c>
      <c r="P1349" s="2" t="str">
        <f t="shared" ref="P1349:P1412" si="302">IF(S1349&lt;&gt;"",C_C*S1349/(C_B-S1349),"")</f>
        <v/>
      </c>
      <c r="Q1349" s="2" t="str">
        <f t="shared" ref="Q1349:Q1412" si="303">IF(G1349&lt;&gt;"",LN(G1349*EXP((C_B-C1349/C_D)*(C1349/(C_C+C1349)))),"")</f>
        <v/>
      </c>
      <c r="R1349" s="2" t="str">
        <f t="shared" ref="R1349:R1412" si="304">IF(H1349&lt;&gt;"",LN(H1349*EXP((C_B-D1349/C_D)*(D1349/(C_C+D1349)))),"")</f>
        <v/>
      </c>
      <c r="S1349" s="2" t="str">
        <f t="shared" ref="S1349:S1412" si="305">IF(I1349&lt;&gt;"",LN(I1349*EXP((C_B-E1349/C_D)*(E1349/(C_C+E1349)))),"")</f>
        <v/>
      </c>
      <c r="U1349" s="1"/>
      <c r="V1349" s="1"/>
      <c r="W1349" s="1"/>
      <c r="X1349" s="1"/>
      <c r="Y1349" s="1"/>
      <c r="AB1349" s="1"/>
      <c r="AE1349" s="1"/>
      <c r="AF1349" s="1"/>
      <c r="AG1349" s="1"/>
      <c r="AI1349" s="1"/>
      <c r="AJ1349" s="1"/>
      <c r="AK1349" s="1"/>
    </row>
    <row r="1350" spans="1:37" s="2" customFormat="1" x14ac:dyDescent="0.35">
      <c r="A1350" s="6" t="str">
        <f t="shared" si="296"/>
        <v/>
      </c>
      <c r="B1350" s="1">
        <v>0</v>
      </c>
      <c r="C1350" s="2" t="str">
        <f t="shared" si="293"/>
        <v/>
      </c>
      <c r="D1350" s="2" t="str">
        <f t="shared" si="293"/>
        <v/>
      </c>
      <c r="E1350" s="2" t="str">
        <f t="shared" si="293"/>
        <v/>
      </c>
      <c r="G1350" s="3" t="str">
        <f t="shared" si="297"/>
        <v/>
      </c>
      <c r="H1350" s="3" t="str">
        <f t="shared" si="298"/>
        <v/>
      </c>
      <c r="I1350" s="3" t="str">
        <f t="shared" si="299"/>
        <v/>
      </c>
      <c r="K1350" s="5" t="str">
        <f t="shared" si="294"/>
        <v/>
      </c>
      <c r="L1350" s="5" t="str">
        <f t="shared" si="295"/>
        <v/>
      </c>
      <c r="N1350" s="2" t="str">
        <f t="shared" si="300"/>
        <v/>
      </c>
      <c r="O1350" s="2" t="str">
        <f t="shared" si="301"/>
        <v/>
      </c>
      <c r="P1350" s="2" t="str">
        <f t="shared" si="302"/>
        <v/>
      </c>
      <c r="Q1350" s="2" t="str">
        <f t="shared" si="303"/>
        <v/>
      </c>
      <c r="R1350" s="2" t="str">
        <f t="shared" si="304"/>
        <v/>
      </c>
      <c r="S1350" s="2" t="str">
        <f t="shared" si="305"/>
        <v/>
      </c>
      <c r="U1350" s="1"/>
      <c r="V1350" s="1"/>
      <c r="W1350" s="1"/>
      <c r="X1350" s="1"/>
      <c r="Y1350" s="1"/>
      <c r="AB1350" s="1"/>
      <c r="AE1350" s="1"/>
      <c r="AF1350" s="1"/>
      <c r="AG1350" s="1"/>
      <c r="AI1350" s="1"/>
      <c r="AJ1350" s="1"/>
      <c r="AK1350" s="1"/>
    </row>
    <row r="1351" spans="1:37" s="2" customFormat="1" x14ac:dyDescent="0.35">
      <c r="A1351" s="6" t="str">
        <f t="shared" si="296"/>
        <v/>
      </c>
      <c r="B1351" s="1">
        <v>0</v>
      </c>
      <c r="C1351" s="2" t="str">
        <f t="shared" si="293"/>
        <v/>
      </c>
      <c r="D1351" s="2" t="str">
        <f t="shared" si="293"/>
        <v/>
      </c>
      <c r="E1351" s="2" t="str">
        <f t="shared" si="293"/>
        <v/>
      </c>
      <c r="G1351" s="3" t="str">
        <f t="shared" si="297"/>
        <v/>
      </c>
      <c r="H1351" s="3" t="str">
        <f t="shared" si="298"/>
        <v/>
      </c>
      <c r="I1351" s="3" t="str">
        <f t="shared" si="299"/>
        <v/>
      </c>
      <c r="K1351" s="5" t="str">
        <f t="shared" si="294"/>
        <v/>
      </c>
      <c r="L1351" s="5" t="str">
        <f t="shared" si="295"/>
        <v/>
      </c>
      <c r="N1351" s="2" t="str">
        <f t="shared" si="300"/>
        <v/>
      </c>
      <c r="O1351" s="2" t="str">
        <f t="shared" si="301"/>
        <v/>
      </c>
      <c r="P1351" s="2" t="str">
        <f t="shared" si="302"/>
        <v/>
      </c>
      <c r="Q1351" s="2" t="str">
        <f t="shared" si="303"/>
        <v/>
      </c>
      <c r="R1351" s="2" t="str">
        <f t="shared" si="304"/>
        <v/>
      </c>
      <c r="S1351" s="2" t="str">
        <f t="shared" si="305"/>
        <v/>
      </c>
      <c r="U1351" s="1"/>
      <c r="V1351" s="1"/>
      <c r="W1351" s="1"/>
      <c r="X1351" s="1"/>
      <c r="Y1351" s="1"/>
      <c r="AB1351" s="1"/>
      <c r="AE1351" s="1"/>
      <c r="AF1351" s="1"/>
      <c r="AG1351" s="1"/>
      <c r="AI1351" s="1"/>
      <c r="AJ1351" s="1"/>
      <c r="AK1351" s="1"/>
    </row>
    <row r="1352" spans="1:37" s="2" customFormat="1" x14ac:dyDescent="0.35">
      <c r="A1352" s="6" t="str">
        <f t="shared" si="296"/>
        <v/>
      </c>
      <c r="B1352" s="1">
        <v>0</v>
      </c>
      <c r="C1352" s="2" t="str">
        <f t="shared" si="293"/>
        <v/>
      </c>
      <c r="D1352" s="2" t="str">
        <f t="shared" si="293"/>
        <v/>
      </c>
      <c r="E1352" s="2" t="str">
        <f t="shared" si="293"/>
        <v/>
      </c>
      <c r="G1352" s="3" t="str">
        <f t="shared" si="297"/>
        <v/>
      </c>
      <c r="H1352" s="3" t="str">
        <f t="shared" si="298"/>
        <v/>
      </c>
      <c r="I1352" s="3" t="str">
        <f t="shared" si="299"/>
        <v/>
      </c>
      <c r="K1352" s="5" t="str">
        <f t="shared" si="294"/>
        <v/>
      </c>
      <c r="L1352" s="5" t="str">
        <f t="shared" si="295"/>
        <v/>
      </c>
      <c r="N1352" s="2" t="str">
        <f t="shared" si="300"/>
        <v/>
      </c>
      <c r="O1352" s="2" t="str">
        <f t="shared" si="301"/>
        <v/>
      </c>
      <c r="P1352" s="2" t="str">
        <f t="shared" si="302"/>
        <v/>
      </c>
      <c r="Q1352" s="2" t="str">
        <f t="shared" si="303"/>
        <v/>
      </c>
      <c r="R1352" s="2" t="str">
        <f t="shared" si="304"/>
        <v/>
      </c>
      <c r="S1352" s="2" t="str">
        <f t="shared" si="305"/>
        <v/>
      </c>
      <c r="U1352" s="1"/>
      <c r="V1352" s="1"/>
      <c r="W1352" s="1"/>
      <c r="X1352" s="1"/>
      <c r="Y1352" s="1"/>
      <c r="AB1352" s="1"/>
      <c r="AE1352" s="1"/>
      <c r="AF1352" s="1"/>
      <c r="AG1352" s="1"/>
      <c r="AI1352" s="1"/>
      <c r="AJ1352" s="1"/>
      <c r="AK1352" s="1"/>
    </row>
    <row r="1353" spans="1:37" s="2" customFormat="1" x14ac:dyDescent="0.35">
      <c r="A1353" s="6" t="str">
        <f t="shared" si="296"/>
        <v/>
      </c>
      <c r="B1353" s="1">
        <v>0</v>
      </c>
      <c r="C1353" s="2" t="str">
        <f t="shared" si="293"/>
        <v/>
      </c>
      <c r="D1353" s="2" t="str">
        <f t="shared" si="293"/>
        <v/>
      </c>
      <c r="E1353" s="2" t="str">
        <f t="shared" si="293"/>
        <v/>
      </c>
      <c r="G1353" s="3" t="str">
        <f t="shared" si="297"/>
        <v/>
      </c>
      <c r="H1353" s="3" t="str">
        <f t="shared" si="298"/>
        <v/>
      </c>
      <c r="I1353" s="3" t="str">
        <f t="shared" si="299"/>
        <v/>
      </c>
      <c r="K1353" s="5" t="str">
        <f t="shared" si="294"/>
        <v/>
      </c>
      <c r="L1353" s="5" t="str">
        <f t="shared" si="295"/>
        <v/>
      </c>
      <c r="N1353" s="2" t="str">
        <f t="shared" si="300"/>
        <v/>
      </c>
      <c r="O1353" s="2" t="str">
        <f t="shared" si="301"/>
        <v/>
      </c>
      <c r="P1353" s="2" t="str">
        <f t="shared" si="302"/>
        <v/>
      </c>
      <c r="Q1353" s="2" t="str">
        <f t="shared" si="303"/>
        <v/>
      </c>
      <c r="R1353" s="2" t="str">
        <f t="shared" si="304"/>
        <v/>
      </c>
      <c r="S1353" s="2" t="str">
        <f t="shared" si="305"/>
        <v/>
      </c>
      <c r="U1353" s="1"/>
      <c r="V1353" s="1"/>
      <c r="W1353" s="1"/>
      <c r="X1353" s="1"/>
      <c r="Y1353" s="1"/>
      <c r="AB1353" s="1"/>
      <c r="AE1353" s="1"/>
      <c r="AF1353" s="1"/>
      <c r="AG1353" s="1"/>
      <c r="AI1353" s="1"/>
      <c r="AJ1353" s="1"/>
      <c r="AK1353" s="1"/>
    </row>
    <row r="1354" spans="1:37" s="2" customFormat="1" x14ac:dyDescent="0.35">
      <c r="A1354" s="6" t="str">
        <f t="shared" si="296"/>
        <v/>
      </c>
      <c r="B1354" s="1">
        <v>0</v>
      </c>
      <c r="C1354" s="2" t="str">
        <f t="shared" si="293"/>
        <v/>
      </c>
      <c r="D1354" s="2" t="str">
        <f t="shared" si="293"/>
        <v/>
      </c>
      <c r="E1354" s="2" t="str">
        <f t="shared" si="293"/>
        <v/>
      </c>
      <c r="G1354" s="3" t="str">
        <f t="shared" si="297"/>
        <v/>
      </c>
      <c r="H1354" s="3" t="str">
        <f t="shared" si="298"/>
        <v/>
      </c>
      <c r="I1354" s="3" t="str">
        <f t="shared" si="299"/>
        <v/>
      </c>
      <c r="K1354" s="5" t="str">
        <f t="shared" si="294"/>
        <v/>
      </c>
      <c r="L1354" s="5" t="str">
        <f t="shared" si="295"/>
        <v/>
      </c>
      <c r="N1354" s="2" t="str">
        <f t="shared" si="300"/>
        <v/>
      </c>
      <c r="O1354" s="2" t="str">
        <f t="shared" si="301"/>
        <v/>
      </c>
      <c r="P1354" s="2" t="str">
        <f t="shared" si="302"/>
        <v/>
      </c>
      <c r="Q1354" s="2" t="str">
        <f t="shared" si="303"/>
        <v/>
      </c>
      <c r="R1354" s="2" t="str">
        <f t="shared" si="304"/>
        <v/>
      </c>
      <c r="S1354" s="2" t="str">
        <f t="shared" si="305"/>
        <v/>
      </c>
      <c r="U1354" s="1"/>
      <c r="V1354" s="1"/>
      <c r="W1354" s="1"/>
      <c r="X1354" s="1"/>
      <c r="Y1354" s="1"/>
      <c r="AB1354" s="1"/>
      <c r="AE1354" s="1"/>
      <c r="AF1354" s="1"/>
      <c r="AG1354" s="1"/>
      <c r="AI1354" s="1"/>
      <c r="AJ1354" s="1"/>
      <c r="AK1354" s="1"/>
    </row>
    <row r="1355" spans="1:37" s="2" customFormat="1" x14ac:dyDescent="0.35">
      <c r="A1355" s="6" t="str">
        <f t="shared" si="296"/>
        <v/>
      </c>
      <c r="B1355" s="1">
        <v>0</v>
      </c>
      <c r="C1355" s="2" t="str">
        <f t="shared" si="293"/>
        <v/>
      </c>
      <c r="D1355" s="2" t="str">
        <f t="shared" si="293"/>
        <v/>
      </c>
      <c r="E1355" s="2" t="str">
        <f t="shared" si="293"/>
        <v/>
      </c>
      <c r="G1355" s="3" t="str">
        <f t="shared" si="297"/>
        <v/>
      </c>
      <c r="H1355" s="3" t="str">
        <f t="shared" si="298"/>
        <v/>
      </c>
      <c r="I1355" s="3" t="str">
        <f t="shared" si="299"/>
        <v/>
      </c>
      <c r="K1355" s="5" t="str">
        <f t="shared" si="294"/>
        <v/>
      </c>
      <c r="L1355" s="5" t="str">
        <f t="shared" si="295"/>
        <v/>
      </c>
      <c r="N1355" s="2" t="str">
        <f t="shared" si="300"/>
        <v/>
      </c>
      <c r="O1355" s="2" t="str">
        <f t="shared" si="301"/>
        <v/>
      </c>
      <c r="P1355" s="2" t="str">
        <f t="shared" si="302"/>
        <v/>
      </c>
      <c r="Q1355" s="2" t="str">
        <f t="shared" si="303"/>
        <v/>
      </c>
      <c r="R1355" s="2" t="str">
        <f t="shared" si="304"/>
        <v/>
      </c>
      <c r="S1355" s="2" t="str">
        <f t="shared" si="305"/>
        <v/>
      </c>
      <c r="U1355" s="1"/>
      <c r="V1355" s="1"/>
      <c r="W1355" s="1"/>
      <c r="X1355" s="1"/>
      <c r="Y1355" s="1"/>
      <c r="AB1355" s="1"/>
      <c r="AE1355" s="1"/>
      <c r="AF1355" s="1"/>
      <c r="AG1355" s="1"/>
      <c r="AI1355" s="1"/>
      <c r="AJ1355" s="1"/>
      <c r="AK1355" s="1"/>
    </row>
    <row r="1356" spans="1:37" s="2" customFormat="1" x14ac:dyDescent="0.35">
      <c r="A1356" s="6" t="str">
        <f t="shared" si="296"/>
        <v/>
      </c>
      <c r="B1356" s="1">
        <v>0</v>
      </c>
      <c r="C1356" s="2" t="str">
        <f t="shared" si="293"/>
        <v/>
      </c>
      <c r="D1356" s="2" t="str">
        <f t="shared" si="293"/>
        <v/>
      </c>
      <c r="E1356" s="2" t="str">
        <f t="shared" si="293"/>
        <v/>
      </c>
      <c r="G1356" s="3" t="str">
        <f t="shared" si="297"/>
        <v/>
      </c>
      <c r="H1356" s="3" t="str">
        <f t="shared" si="298"/>
        <v/>
      </c>
      <c r="I1356" s="3" t="str">
        <f t="shared" si="299"/>
        <v/>
      </c>
      <c r="K1356" s="5" t="str">
        <f t="shared" si="294"/>
        <v/>
      </c>
      <c r="L1356" s="5" t="str">
        <f t="shared" si="295"/>
        <v/>
      </c>
      <c r="N1356" s="2" t="str">
        <f t="shared" si="300"/>
        <v/>
      </c>
      <c r="O1356" s="2" t="str">
        <f t="shared" si="301"/>
        <v/>
      </c>
      <c r="P1356" s="2" t="str">
        <f t="shared" si="302"/>
        <v/>
      </c>
      <c r="Q1356" s="2" t="str">
        <f t="shared" si="303"/>
        <v/>
      </c>
      <c r="R1356" s="2" t="str">
        <f t="shared" si="304"/>
        <v/>
      </c>
      <c r="S1356" s="2" t="str">
        <f t="shared" si="305"/>
        <v/>
      </c>
      <c r="U1356" s="1"/>
      <c r="V1356" s="1"/>
      <c r="W1356" s="1"/>
      <c r="X1356" s="1"/>
      <c r="Y1356" s="1"/>
      <c r="AB1356" s="1"/>
      <c r="AE1356" s="1"/>
      <c r="AF1356" s="1"/>
      <c r="AG1356" s="1"/>
      <c r="AI1356" s="1"/>
      <c r="AJ1356" s="1"/>
      <c r="AK1356" s="1"/>
    </row>
    <row r="1357" spans="1:37" s="2" customFormat="1" x14ac:dyDescent="0.35">
      <c r="A1357" s="6" t="str">
        <f t="shared" si="296"/>
        <v/>
      </c>
      <c r="B1357" s="1">
        <v>0</v>
      </c>
      <c r="C1357" s="2" t="str">
        <f t="shared" si="293"/>
        <v/>
      </c>
      <c r="D1357" s="2" t="str">
        <f t="shared" si="293"/>
        <v/>
      </c>
      <c r="E1357" s="2" t="str">
        <f t="shared" si="293"/>
        <v/>
      </c>
      <c r="G1357" s="3" t="str">
        <f t="shared" si="297"/>
        <v/>
      </c>
      <c r="H1357" s="3" t="str">
        <f t="shared" si="298"/>
        <v/>
      </c>
      <c r="I1357" s="3" t="str">
        <f t="shared" si="299"/>
        <v/>
      </c>
      <c r="K1357" s="5" t="str">
        <f t="shared" si="294"/>
        <v/>
      </c>
      <c r="L1357" s="5" t="str">
        <f t="shared" si="295"/>
        <v/>
      </c>
      <c r="N1357" s="2" t="str">
        <f t="shared" si="300"/>
        <v/>
      </c>
      <c r="O1357" s="2" t="str">
        <f t="shared" si="301"/>
        <v/>
      </c>
      <c r="P1357" s="2" t="str">
        <f t="shared" si="302"/>
        <v/>
      </c>
      <c r="Q1357" s="2" t="str">
        <f t="shared" si="303"/>
        <v/>
      </c>
      <c r="R1357" s="2" t="str">
        <f t="shared" si="304"/>
        <v/>
      </c>
      <c r="S1357" s="2" t="str">
        <f t="shared" si="305"/>
        <v/>
      </c>
      <c r="U1357" s="1"/>
      <c r="V1357" s="1"/>
      <c r="W1357" s="1"/>
      <c r="X1357" s="1"/>
      <c r="Y1357" s="1"/>
      <c r="AB1357" s="1"/>
      <c r="AE1357" s="1"/>
      <c r="AF1357" s="1"/>
      <c r="AG1357" s="1"/>
      <c r="AI1357" s="1"/>
      <c r="AJ1357" s="1"/>
      <c r="AK1357" s="1"/>
    </row>
    <row r="1358" spans="1:37" s="2" customFormat="1" x14ac:dyDescent="0.35">
      <c r="A1358" s="6" t="str">
        <f t="shared" si="296"/>
        <v/>
      </c>
      <c r="B1358" s="1">
        <v>0</v>
      </c>
      <c r="C1358" s="2" t="str">
        <f t="shared" si="293"/>
        <v/>
      </c>
      <c r="D1358" s="2" t="str">
        <f t="shared" si="293"/>
        <v/>
      </c>
      <c r="E1358" s="2" t="str">
        <f t="shared" si="293"/>
        <v/>
      </c>
      <c r="G1358" s="3" t="str">
        <f t="shared" si="297"/>
        <v/>
      </c>
      <c r="H1358" s="3" t="str">
        <f t="shared" si="298"/>
        <v/>
      </c>
      <c r="I1358" s="3" t="str">
        <f t="shared" si="299"/>
        <v/>
      </c>
      <c r="K1358" s="5" t="str">
        <f t="shared" si="294"/>
        <v/>
      </c>
      <c r="L1358" s="5" t="str">
        <f t="shared" si="295"/>
        <v/>
      </c>
      <c r="N1358" s="2" t="str">
        <f t="shared" si="300"/>
        <v/>
      </c>
      <c r="O1358" s="2" t="str">
        <f t="shared" si="301"/>
        <v/>
      </c>
      <c r="P1358" s="2" t="str">
        <f t="shared" si="302"/>
        <v/>
      </c>
      <c r="Q1358" s="2" t="str">
        <f t="shared" si="303"/>
        <v/>
      </c>
      <c r="R1358" s="2" t="str">
        <f t="shared" si="304"/>
        <v/>
      </c>
      <c r="S1358" s="2" t="str">
        <f t="shared" si="305"/>
        <v/>
      </c>
      <c r="U1358" s="1"/>
      <c r="V1358" s="1"/>
      <c r="W1358" s="1"/>
      <c r="X1358" s="1"/>
      <c r="Y1358" s="1"/>
      <c r="AB1358" s="1"/>
      <c r="AE1358" s="1"/>
      <c r="AF1358" s="1"/>
      <c r="AG1358" s="1"/>
      <c r="AI1358" s="1"/>
      <c r="AJ1358" s="1"/>
      <c r="AK1358" s="1"/>
    </row>
    <row r="1359" spans="1:37" s="2" customFormat="1" x14ac:dyDescent="0.35">
      <c r="A1359" s="6" t="str">
        <f t="shared" si="296"/>
        <v/>
      </c>
      <c r="B1359" s="1">
        <v>0</v>
      </c>
      <c r="C1359" s="2" t="str">
        <f t="shared" si="293"/>
        <v/>
      </c>
      <c r="D1359" s="2" t="str">
        <f t="shared" si="293"/>
        <v/>
      </c>
      <c r="E1359" s="2" t="str">
        <f t="shared" si="293"/>
        <v/>
      </c>
      <c r="G1359" s="3" t="str">
        <f t="shared" si="297"/>
        <v/>
      </c>
      <c r="H1359" s="3" t="str">
        <f t="shared" si="298"/>
        <v/>
      </c>
      <c r="I1359" s="3" t="str">
        <f t="shared" si="299"/>
        <v/>
      </c>
      <c r="K1359" s="5" t="str">
        <f t="shared" si="294"/>
        <v/>
      </c>
      <c r="L1359" s="5" t="str">
        <f t="shared" si="295"/>
        <v/>
      </c>
      <c r="N1359" s="2" t="str">
        <f t="shared" si="300"/>
        <v/>
      </c>
      <c r="O1359" s="2" t="str">
        <f t="shared" si="301"/>
        <v/>
      </c>
      <c r="P1359" s="2" t="str">
        <f t="shared" si="302"/>
        <v/>
      </c>
      <c r="Q1359" s="2" t="str">
        <f t="shared" si="303"/>
        <v/>
      </c>
      <c r="R1359" s="2" t="str">
        <f t="shared" si="304"/>
        <v/>
      </c>
      <c r="S1359" s="2" t="str">
        <f t="shared" si="305"/>
        <v/>
      </c>
      <c r="U1359" s="1"/>
      <c r="V1359" s="1"/>
      <c r="W1359" s="1"/>
      <c r="X1359" s="1"/>
      <c r="Y1359" s="1"/>
      <c r="AB1359" s="1"/>
      <c r="AE1359" s="1"/>
      <c r="AF1359" s="1"/>
      <c r="AG1359" s="1"/>
      <c r="AI1359" s="1"/>
      <c r="AJ1359" s="1"/>
      <c r="AK1359" s="1"/>
    </row>
    <row r="1360" spans="1:37" s="2" customFormat="1" x14ac:dyDescent="0.35">
      <c r="A1360" s="6" t="str">
        <f t="shared" si="296"/>
        <v/>
      </c>
      <c r="B1360" s="1">
        <v>0</v>
      </c>
      <c r="C1360" s="2" t="str">
        <f t="shared" si="293"/>
        <v/>
      </c>
      <c r="D1360" s="2" t="str">
        <f t="shared" si="293"/>
        <v/>
      </c>
      <c r="E1360" s="2" t="str">
        <f t="shared" si="293"/>
        <v/>
      </c>
      <c r="G1360" s="3" t="str">
        <f t="shared" si="297"/>
        <v/>
      </c>
      <c r="H1360" s="3" t="str">
        <f t="shared" si="298"/>
        <v/>
      </c>
      <c r="I1360" s="3" t="str">
        <f t="shared" si="299"/>
        <v/>
      </c>
      <c r="K1360" s="5" t="str">
        <f t="shared" si="294"/>
        <v/>
      </c>
      <c r="L1360" s="5" t="str">
        <f t="shared" si="295"/>
        <v/>
      </c>
      <c r="N1360" s="2" t="str">
        <f t="shared" si="300"/>
        <v/>
      </c>
      <c r="O1360" s="2" t="str">
        <f t="shared" si="301"/>
        <v/>
      </c>
      <c r="P1360" s="2" t="str">
        <f t="shared" si="302"/>
        <v/>
      </c>
      <c r="Q1360" s="2" t="str">
        <f t="shared" si="303"/>
        <v/>
      </c>
      <c r="R1360" s="2" t="str">
        <f t="shared" si="304"/>
        <v/>
      </c>
      <c r="S1360" s="2" t="str">
        <f t="shared" si="305"/>
        <v/>
      </c>
      <c r="U1360" s="1"/>
      <c r="V1360" s="1"/>
      <c r="W1360" s="1"/>
      <c r="X1360" s="1"/>
      <c r="Y1360" s="1"/>
      <c r="AB1360" s="1"/>
      <c r="AE1360" s="1"/>
      <c r="AF1360" s="1"/>
      <c r="AG1360" s="1"/>
      <c r="AI1360" s="1"/>
      <c r="AJ1360" s="1"/>
      <c r="AK1360" s="1"/>
    </row>
    <row r="1361" spans="1:37" s="2" customFormat="1" x14ac:dyDescent="0.35">
      <c r="A1361" s="6" t="str">
        <f t="shared" si="296"/>
        <v/>
      </c>
      <c r="B1361" s="1">
        <v>0</v>
      </c>
      <c r="C1361" s="2" t="str">
        <f t="shared" si="293"/>
        <v/>
      </c>
      <c r="D1361" s="2" t="str">
        <f t="shared" si="293"/>
        <v/>
      </c>
      <c r="E1361" s="2" t="str">
        <f t="shared" si="293"/>
        <v/>
      </c>
      <c r="G1361" s="3" t="str">
        <f t="shared" si="297"/>
        <v/>
      </c>
      <c r="H1361" s="3" t="str">
        <f t="shared" si="298"/>
        <v/>
      </c>
      <c r="I1361" s="3" t="str">
        <f t="shared" si="299"/>
        <v/>
      </c>
      <c r="K1361" s="5" t="str">
        <f t="shared" si="294"/>
        <v/>
      </c>
      <c r="L1361" s="5" t="str">
        <f t="shared" si="295"/>
        <v/>
      </c>
      <c r="N1361" s="2" t="str">
        <f t="shared" si="300"/>
        <v/>
      </c>
      <c r="O1361" s="2" t="str">
        <f t="shared" si="301"/>
        <v/>
      </c>
      <c r="P1361" s="2" t="str">
        <f t="shared" si="302"/>
        <v/>
      </c>
      <c r="Q1361" s="2" t="str">
        <f t="shared" si="303"/>
        <v/>
      </c>
      <c r="R1361" s="2" t="str">
        <f t="shared" si="304"/>
        <v/>
      </c>
      <c r="S1361" s="2" t="str">
        <f t="shared" si="305"/>
        <v/>
      </c>
      <c r="U1361" s="1"/>
      <c r="V1361" s="1"/>
      <c r="W1361" s="1"/>
      <c r="X1361" s="1"/>
      <c r="Y1361" s="1"/>
      <c r="AB1361" s="1"/>
      <c r="AE1361" s="1"/>
      <c r="AF1361" s="1"/>
      <c r="AG1361" s="1"/>
      <c r="AI1361" s="1"/>
      <c r="AJ1361" s="1"/>
      <c r="AK1361" s="1"/>
    </row>
    <row r="1362" spans="1:37" s="2" customFormat="1" x14ac:dyDescent="0.35">
      <c r="A1362" s="6" t="str">
        <f t="shared" si="296"/>
        <v/>
      </c>
      <c r="B1362" s="1">
        <v>0</v>
      </c>
      <c r="C1362" s="2" t="str">
        <f t="shared" si="293"/>
        <v/>
      </c>
      <c r="D1362" s="2" t="str">
        <f t="shared" si="293"/>
        <v/>
      </c>
      <c r="E1362" s="2" t="str">
        <f t="shared" si="293"/>
        <v/>
      </c>
      <c r="G1362" s="3" t="str">
        <f t="shared" si="297"/>
        <v/>
      </c>
      <c r="H1362" s="3" t="str">
        <f t="shared" si="298"/>
        <v/>
      </c>
      <c r="I1362" s="3" t="str">
        <f t="shared" si="299"/>
        <v/>
      </c>
      <c r="K1362" s="5" t="str">
        <f t="shared" si="294"/>
        <v/>
      </c>
      <c r="L1362" s="5" t="str">
        <f t="shared" si="295"/>
        <v/>
      </c>
      <c r="N1362" s="2" t="str">
        <f t="shared" si="300"/>
        <v/>
      </c>
      <c r="O1362" s="2" t="str">
        <f t="shared" si="301"/>
        <v/>
      </c>
      <c r="P1362" s="2" t="str">
        <f t="shared" si="302"/>
        <v/>
      </c>
      <c r="Q1362" s="2" t="str">
        <f t="shared" si="303"/>
        <v/>
      </c>
      <c r="R1362" s="2" t="str">
        <f t="shared" si="304"/>
        <v/>
      </c>
      <c r="S1362" s="2" t="str">
        <f t="shared" si="305"/>
        <v/>
      </c>
      <c r="U1362" s="1"/>
      <c r="V1362" s="1"/>
      <c r="W1362" s="1"/>
      <c r="X1362" s="1"/>
      <c r="Y1362" s="1"/>
      <c r="AB1362" s="1"/>
      <c r="AE1362" s="1"/>
      <c r="AF1362" s="1"/>
      <c r="AG1362" s="1"/>
      <c r="AI1362" s="1"/>
      <c r="AJ1362" s="1"/>
      <c r="AK1362" s="1"/>
    </row>
    <row r="1363" spans="1:37" s="2" customFormat="1" x14ac:dyDescent="0.35">
      <c r="A1363" s="6" t="str">
        <f t="shared" si="296"/>
        <v/>
      </c>
      <c r="B1363" s="1">
        <v>0</v>
      </c>
      <c r="C1363" s="2" t="str">
        <f t="shared" si="293"/>
        <v/>
      </c>
      <c r="D1363" s="2" t="str">
        <f t="shared" si="293"/>
        <v/>
      </c>
      <c r="E1363" s="2" t="str">
        <f t="shared" si="293"/>
        <v/>
      </c>
      <c r="G1363" s="3" t="str">
        <f t="shared" si="297"/>
        <v/>
      </c>
      <c r="H1363" s="3" t="str">
        <f t="shared" si="298"/>
        <v/>
      </c>
      <c r="I1363" s="3" t="str">
        <f t="shared" si="299"/>
        <v/>
      </c>
      <c r="K1363" s="5" t="str">
        <f t="shared" si="294"/>
        <v/>
      </c>
      <c r="L1363" s="5" t="str">
        <f t="shared" si="295"/>
        <v/>
      </c>
      <c r="N1363" s="2" t="str">
        <f t="shared" si="300"/>
        <v/>
      </c>
      <c r="O1363" s="2" t="str">
        <f t="shared" si="301"/>
        <v/>
      </c>
      <c r="P1363" s="2" t="str">
        <f t="shared" si="302"/>
        <v/>
      </c>
      <c r="Q1363" s="2" t="str">
        <f t="shared" si="303"/>
        <v/>
      </c>
      <c r="R1363" s="2" t="str">
        <f t="shared" si="304"/>
        <v/>
      </c>
      <c r="S1363" s="2" t="str">
        <f t="shared" si="305"/>
        <v/>
      </c>
      <c r="U1363" s="1"/>
      <c r="V1363" s="1"/>
      <c r="W1363" s="1"/>
      <c r="X1363" s="1"/>
      <c r="Y1363" s="1"/>
      <c r="AB1363" s="1"/>
      <c r="AE1363" s="1"/>
      <c r="AF1363" s="1"/>
      <c r="AG1363" s="1"/>
      <c r="AI1363" s="1"/>
      <c r="AJ1363" s="1"/>
      <c r="AK1363" s="1"/>
    </row>
    <row r="1364" spans="1:37" s="2" customFormat="1" x14ac:dyDescent="0.35">
      <c r="A1364" s="6" t="str">
        <f t="shared" si="296"/>
        <v/>
      </c>
      <c r="B1364" s="1">
        <v>0</v>
      </c>
      <c r="C1364" s="2" t="str">
        <f t="shared" si="293"/>
        <v/>
      </c>
      <c r="D1364" s="2" t="str">
        <f t="shared" si="293"/>
        <v/>
      </c>
      <c r="E1364" s="2" t="str">
        <f t="shared" si="293"/>
        <v/>
      </c>
      <c r="G1364" s="3" t="str">
        <f t="shared" si="297"/>
        <v/>
      </c>
      <c r="H1364" s="3" t="str">
        <f t="shared" si="298"/>
        <v/>
      </c>
      <c r="I1364" s="3" t="str">
        <f t="shared" si="299"/>
        <v/>
      </c>
      <c r="K1364" s="5" t="str">
        <f t="shared" si="294"/>
        <v/>
      </c>
      <c r="L1364" s="5" t="str">
        <f t="shared" si="295"/>
        <v/>
      </c>
      <c r="N1364" s="2" t="str">
        <f t="shared" si="300"/>
        <v/>
      </c>
      <c r="O1364" s="2" t="str">
        <f t="shared" si="301"/>
        <v/>
      </c>
      <c r="P1364" s="2" t="str">
        <f t="shared" si="302"/>
        <v/>
      </c>
      <c r="Q1364" s="2" t="str">
        <f t="shared" si="303"/>
        <v/>
      </c>
      <c r="R1364" s="2" t="str">
        <f t="shared" si="304"/>
        <v/>
      </c>
      <c r="S1364" s="2" t="str">
        <f t="shared" si="305"/>
        <v/>
      </c>
      <c r="U1364" s="1"/>
      <c r="V1364" s="1"/>
      <c r="W1364" s="1"/>
      <c r="X1364" s="1"/>
      <c r="Y1364" s="1"/>
      <c r="AB1364" s="1"/>
      <c r="AE1364" s="1"/>
      <c r="AF1364" s="1"/>
      <c r="AG1364" s="1"/>
      <c r="AI1364" s="1"/>
      <c r="AJ1364" s="1"/>
      <c r="AK1364" s="1"/>
    </row>
    <row r="1365" spans="1:37" s="2" customFormat="1" x14ac:dyDescent="0.35">
      <c r="A1365" s="6" t="str">
        <f t="shared" si="296"/>
        <v/>
      </c>
      <c r="B1365" s="1">
        <v>0</v>
      </c>
      <c r="C1365" s="2" t="str">
        <f t="shared" si="293"/>
        <v/>
      </c>
      <c r="D1365" s="2" t="str">
        <f t="shared" si="293"/>
        <v/>
      </c>
      <c r="E1365" s="2" t="str">
        <f t="shared" si="293"/>
        <v/>
      </c>
      <c r="G1365" s="3" t="str">
        <f t="shared" si="297"/>
        <v/>
      </c>
      <c r="H1365" s="3" t="str">
        <f t="shared" si="298"/>
        <v/>
      </c>
      <c r="I1365" s="3" t="str">
        <f t="shared" si="299"/>
        <v/>
      </c>
      <c r="K1365" s="5" t="str">
        <f t="shared" si="294"/>
        <v/>
      </c>
      <c r="L1365" s="5" t="str">
        <f t="shared" si="295"/>
        <v/>
      </c>
      <c r="N1365" s="2" t="str">
        <f t="shared" si="300"/>
        <v/>
      </c>
      <c r="O1365" s="2" t="str">
        <f t="shared" si="301"/>
        <v/>
      </c>
      <c r="P1365" s="2" t="str">
        <f t="shared" si="302"/>
        <v/>
      </c>
      <c r="Q1365" s="2" t="str">
        <f t="shared" si="303"/>
        <v/>
      </c>
      <c r="R1365" s="2" t="str">
        <f t="shared" si="304"/>
        <v/>
      </c>
      <c r="S1365" s="2" t="str">
        <f t="shared" si="305"/>
        <v/>
      </c>
      <c r="U1365" s="1"/>
      <c r="V1365" s="1"/>
      <c r="W1365" s="1"/>
      <c r="X1365" s="1"/>
      <c r="Y1365" s="1"/>
      <c r="AB1365" s="1"/>
      <c r="AE1365" s="1"/>
      <c r="AF1365" s="1"/>
      <c r="AG1365" s="1"/>
      <c r="AI1365" s="1"/>
      <c r="AJ1365" s="1"/>
      <c r="AK1365" s="1"/>
    </row>
    <row r="1366" spans="1:37" s="2" customFormat="1" x14ac:dyDescent="0.35">
      <c r="A1366" s="6" t="str">
        <f t="shared" si="296"/>
        <v/>
      </c>
      <c r="B1366" s="1">
        <v>0</v>
      </c>
      <c r="C1366" s="2" t="str">
        <f t="shared" si="293"/>
        <v/>
      </c>
      <c r="D1366" s="2" t="str">
        <f t="shared" si="293"/>
        <v/>
      </c>
      <c r="E1366" s="2" t="str">
        <f t="shared" si="293"/>
        <v/>
      </c>
      <c r="G1366" s="3" t="str">
        <f t="shared" si="297"/>
        <v/>
      </c>
      <c r="H1366" s="3" t="str">
        <f t="shared" si="298"/>
        <v/>
      </c>
      <c r="I1366" s="3" t="str">
        <f t="shared" si="299"/>
        <v/>
      </c>
      <c r="K1366" s="5" t="str">
        <f t="shared" si="294"/>
        <v/>
      </c>
      <c r="L1366" s="5" t="str">
        <f t="shared" si="295"/>
        <v/>
      </c>
      <c r="N1366" s="2" t="str">
        <f t="shared" si="300"/>
        <v/>
      </c>
      <c r="O1366" s="2" t="str">
        <f t="shared" si="301"/>
        <v/>
      </c>
      <c r="P1366" s="2" t="str">
        <f t="shared" si="302"/>
        <v/>
      </c>
      <c r="Q1366" s="2" t="str">
        <f t="shared" si="303"/>
        <v/>
      </c>
      <c r="R1366" s="2" t="str">
        <f t="shared" si="304"/>
        <v/>
      </c>
      <c r="S1366" s="2" t="str">
        <f t="shared" si="305"/>
        <v/>
      </c>
      <c r="U1366" s="1"/>
      <c r="V1366" s="1"/>
      <c r="W1366" s="1"/>
      <c r="X1366" s="1"/>
      <c r="Y1366" s="1"/>
      <c r="AB1366" s="1"/>
      <c r="AE1366" s="1"/>
      <c r="AF1366" s="1"/>
      <c r="AG1366" s="1"/>
      <c r="AI1366" s="1"/>
      <c r="AJ1366" s="1"/>
      <c r="AK1366" s="1"/>
    </row>
    <row r="1367" spans="1:37" s="2" customFormat="1" x14ac:dyDescent="0.35">
      <c r="A1367" s="6" t="str">
        <f t="shared" si="296"/>
        <v/>
      </c>
      <c r="B1367" s="1">
        <v>0</v>
      </c>
      <c r="C1367" s="2" t="str">
        <f t="shared" si="293"/>
        <v/>
      </c>
      <c r="D1367" s="2" t="str">
        <f t="shared" si="293"/>
        <v/>
      </c>
      <c r="E1367" s="2" t="str">
        <f t="shared" si="293"/>
        <v/>
      </c>
      <c r="G1367" s="3" t="str">
        <f t="shared" si="297"/>
        <v/>
      </c>
      <c r="H1367" s="3" t="str">
        <f t="shared" si="298"/>
        <v/>
      </c>
      <c r="I1367" s="3" t="str">
        <f t="shared" si="299"/>
        <v/>
      </c>
      <c r="K1367" s="5" t="str">
        <f t="shared" si="294"/>
        <v/>
      </c>
      <c r="L1367" s="5" t="str">
        <f t="shared" si="295"/>
        <v/>
      </c>
      <c r="N1367" s="2" t="str">
        <f t="shared" si="300"/>
        <v/>
      </c>
      <c r="O1367" s="2" t="str">
        <f t="shared" si="301"/>
        <v/>
      </c>
      <c r="P1367" s="2" t="str">
        <f t="shared" si="302"/>
        <v/>
      </c>
      <c r="Q1367" s="2" t="str">
        <f t="shared" si="303"/>
        <v/>
      </c>
      <c r="R1367" s="2" t="str">
        <f t="shared" si="304"/>
        <v/>
      </c>
      <c r="S1367" s="2" t="str">
        <f t="shared" si="305"/>
        <v/>
      </c>
      <c r="U1367" s="1"/>
      <c r="V1367" s="1"/>
      <c r="W1367" s="1"/>
      <c r="X1367" s="1"/>
      <c r="Y1367" s="1"/>
      <c r="AB1367" s="1"/>
      <c r="AE1367" s="1"/>
      <c r="AF1367" s="1"/>
      <c r="AG1367" s="1"/>
      <c r="AI1367" s="1"/>
      <c r="AJ1367" s="1"/>
      <c r="AK1367" s="1"/>
    </row>
    <row r="1368" spans="1:37" s="2" customFormat="1" x14ac:dyDescent="0.35">
      <c r="A1368" s="6" t="str">
        <f t="shared" si="296"/>
        <v/>
      </c>
      <c r="B1368" s="1">
        <v>0</v>
      </c>
      <c r="C1368" s="2" t="str">
        <f t="shared" ref="C1368:E1431" si="306">IF($U1368&lt;&gt;"",VALUE(MID($U1368,FIND("T0",$U1368,FIND(CONCATENATE("~",C$2,"~"),$U1368))+3,5)),"")</f>
        <v/>
      </c>
      <c r="D1368" s="2" t="str">
        <f t="shared" si="306"/>
        <v/>
      </c>
      <c r="E1368" s="2" t="str">
        <f t="shared" si="306"/>
        <v/>
      </c>
      <c r="G1368" s="3" t="str">
        <f t="shared" si="297"/>
        <v/>
      </c>
      <c r="H1368" s="3" t="str">
        <f t="shared" si="298"/>
        <v/>
      </c>
      <c r="I1368" s="3" t="str">
        <f t="shared" si="299"/>
        <v/>
      </c>
      <c r="K1368" s="5" t="str">
        <f t="shared" si="294"/>
        <v/>
      </c>
      <c r="L1368" s="5" t="str">
        <f t="shared" si="295"/>
        <v/>
      </c>
      <c r="N1368" s="2" t="str">
        <f t="shared" si="300"/>
        <v/>
      </c>
      <c r="O1368" s="2" t="str">
        <f t="shared" si="301"/>
        <v/>
      </c>
      <c r="P1368" s="2" t="str">
        <f t="shared" si="302"/>
        <v/>
      </c>
      <c r="Q1368" s="2" t="str">
        <f t="shared" si="303"/>
        <v/>
      </c>
      <c r="R1368" s="2" t="str">
        <f t="shared" si="304"/>
        <v/>
      </c>
      <c r="S1368" s="2" t="str">
        <f t="shared" si="305"/>
        <v/>
      </c>
      <c r="U1368" s="1"/>
      <c r="V1368" s="1"/>
      <c r="W1368" s="1"/>
      <c r="X1368" s="1"/>
      <c r="Y1368" s="1"/>
      <c r="AB1368" s="1"/>
      <c r="AE1368" s="1"/>
      <c r="AF1368" s="1"/>
      <c r="AG1368" s="1"/>
      <c r="AI1368" s="1"/>
      <c r="AJ1368" s="1"/>
      <c r="AK1368" s="1"/>
    </row>
    <row r="1369" spans="1:37" s="2" customFormat="1" x14ac:dyDescent="0.35">
      <c r="A1369" s="6" t="str">
        <f t="shared" si="296"/>
        <v/>
      </c>
      <c r="B1369" s="1">
        <v>0</v>
      </c>
      <c r="C1369" s="2" t="str">
        <f t="shared" si="306"/>
        <v/>
      </c>
      <c r="D1369" s="2" t="str">
        <f t="shared" si="306"/>
        <v/>
      </c>
      <c r="E1369" s="2" t="str">
        <f t="shared" si="306"/>
        <v/>
      </c>
      <c r="G1369" s="3" t="str">
        <f t="shared" si="297"/>
        <v/>
      </c>
      <c r="H1369" s="3" t="str">
        <f t="shared" si="298"/>
        <v/>
      </c>
      <c r="I1369" s="3" t="str">
        <f t="shared" si="299"/>
        <v/>
      </c>
      <c r="K1369" s="5" t="str">
        <f t="shared" si="294"/>
        <v/>
      </c>
      <c r="L1369" s="5" t="str">
        <f t="shared" si="295"/>
        <v/>
      </c>
      <c r="N1369" s="2" t="str">
        <f t="shared" si="300"/>
        <v/>
      </c>
      <c r="O1369" s="2" t="str">
        <f t="shared" si="301"/>
        <v/>
      </c>
      <c r="P1369" s="2" t="str">
        <f t="shared" si="302"/>
        <v/>
      </c>
      <c r="Q1369" s="2" t="str">
        <f t="shared" si="303"/>
        <v/>
      </c>
      <c r="R1369" s="2" t="str">
        <f t="shared" si="304"/>
        <v/>
      </c>
      <c r="S1369" s="2" t="str">
        <f t="shared" si="305"/>
        <v/>
      </c>
      <c r="U1369" s="1"/>
      <c r="V1369" s="1"/>
      <c r="W1369" s="1"/>
      <c r="X1369" s="1"/>
      <c r="Y1369" s="1"/>
      <c r="AB1369" s="1"/>
      <c r="AE1369" s="1"/>
      <c r="AF1369" s="1"/>
      <c r="AG1369" s="1"/>
      <c r="AI1369" s="1"/>
      <c r="AJ1369" s="1"/>
      <c r="AK1369" s="1"/>
    </row>
    <row r="1370" spans="1:37" s="2" customFormat="1" x14ac:dyDescent="0.35">
      <c r="A1370" s="6" t="str">
        <f t="shared" si="296"/>
        <v/>
      </c>
      <c r="B1370" s="1">
        <v>0</v>
      </c>
      <c r="C1370" s="2" t="str">
        <f t="shared" si="306"/>
        <v/>
      </c>
      <c r="D1370" s="2" t="str">
        <f t="shared" si="306"/>
        <v/>
      </c>
      <c r="E1370" s="2" t="str">
        <f t="shared" si="306"/>
        <v/>
      </c>
      <c r="G1370" s="3" t="str">
        <f t="shared" si="297"/>
        <v/>
      </c>
      <c r="H1370" s="3" t="str">
        <f t="shared" si="298"/>
        <v/>
      </c>
      <c r="I1370" s="3" t="str">
        <f t="shared" si="299"/>
        <v/>
      </c>
      <c r="K1370" s="5" t="str">
        <f t="shared" si="294"/>
        <v/>
      </c>
      <c r="L1370" s="5" t="str">
        <f t="shared" si="295"/>
        <v/>
      </c>
      <c r="N1370" s="2" t="str">
        <f t="shared" si="300"/>
        <v/>
      </c>
      <c r="O1370" s="2" t="str">
        <f t="shared" si="301"/>
        <v/>
      </c>
      <c r="P1370" s="2" t="str">
        <f t="shared" si="302"/>
        <v/>
      </c>
      <c r="Q1370" s="2" t="str">
        <f t="shared" si="303"/>
        <v/>
      </c>
      <c r="R1370" s="2" t="str">
        <f t="shared" si="304"/>
        <v/>
      </c>
      <c r="S1370" s="2" t="str">
        <f t="shared" si="305"/>
        <v/>
      </c>
      <c r="U1370" s="1"/>
      <c r="V1370" s="1"/>
      <c r="W1370" s="1"/>
      <c r="X1370" s="1"/>
      <c r="Y1370" s="1"/>
      <c r="AB1370" s="1"/>
      <c r="AE1370" s="1"/>
      <c r="AF1370" s="1"/>
      <c r="AG1370" s="1"/>
      <c r="AI1370" s="1"/>
      <c r="AJ1370" s="1"/>
      <c r="AK1370" s="1"/>
    </row>
    <row r="1371" spans="1:37" s="2" customFormat="1" x14ac:dyDescent="0.35">
      <c r="A1371" s="6" t="str">
        <f t="shared" si="296"/>
        <v/>
      </c>
      <c r="B1371" s="1">
        <v>0</v>
      </c>
      <c r="C1371" s="2" t="str">
        <f t="shared" si="306"/>
        <v/>
      </c>
      <c r="D1371" s="2" t="str">
        <f t="shared" si="306"/>
        <v/>
      </c>
      <c r="E1371" s="2" t="str">
        <f t="shared" si="306"/>
        <v/>
      </c>
      <c r="G1371" s="3" t="str">
        <f t="shared" si="297"/>
        <v/>
      </c>
      <c r="H1371" s="3" t="str">
        <f t="shared" si="298"/>
        <v/>
      </c>
      <c r="I1371" s="3" t="str">
        <f t="shared" si="299"/>
        <v/>
      </c>
      <c r="K1371" s="5" t="str">
        <f t="shared" si="294"/>
        <v/>
      </c>
      <c r="L1371" s="5" t="str">
        <f t="shared" si="295"/>
        <v/>
      </c>
      <c r="N1371" s="2" t="str">
        <f t="shared" si="300"/>
        <v/>
      </c>
      <c r="O1371" s="2" t="str">
        <f t="shared" si="301"/>
        <v/>
      </c>
      <c r="P1371" s="2" t="str">
        <f t="shared" si="302"/>
        <v/>
      </c>
      <c r="Q1371" s="2" t="str">
        <f t="shared" si="303"/>
        <v/>
      </c>
      <c r="R1371" s="2" t="str">
        <f t="shared" si="304"/>
        <v/>
      </c>
      <c r="S1371" s="2" t="str">
        <f t="shared" si="305"/>
        <v/>
      </c>
      <c r="U1371" s="1"/>
      <c r="V1371" s="1"/>
      <c r="W1371" s="1"/>
      <c r="X1371" s="1"/>
      <c r="Y1371" s="1"/>
      <c r="AB1371" s="1"/>
      <c r="AE1371" s="1"/>
      <c r="AF1371" s="1"/>
      <c r="AG1371" s="1"/>
      <c r="AI1371" s="1"/>
      <c r="AJ1371" s="1"/>
      <c r="AK1371" s="1"/>
    </row>
    <row r="1372" spans="1:37" s="2" customFormat="1" x14ac:dyDescent="0.35">
      <c r="A1372" s="6" t="str">
        <f t="shared" si="296"/>
        <v/>
      </c>
      <c r="B1372" s="1">
        <v>0</v>
      </c>
      <c r="C1372" s="2" t="str">
        <f t="shared" si="306"/>
        <v/>
      </c>
      <c r="D1372" s="2" t="str">
        <f t="shared" si="306"/>
        <v/>
      </c>
      <c r="E1372" s="2" t="str">
        <f t="shared" si="306"/>
        <v/>
      </c>
      <c r="G1372" s="3" t="str">
        <f t="shared" si="297"/>
        <v/>
      </c>
      <c r="H1372" s="3" t="str">
        <f t="shared" si="298"/>
        <v/>
      </c>
      <c r="I1372" s="3" t="str">
        <f t="shared" si="299"/>
        <v/>
      </c>
      <c r="K1372" s="5" t="str">
        <f t="shared" si="294"/>
        <v/>
      </c>
      <c r="L1372" s="5" t="str">
        <f t="shared" si="295"/>
        <v/>
      </c>
      <c r="N1372" s="2" t="str">
        <f t="shared" si="300"/>
        <v/>
      </c>
      <c r="O1372" s="2" t="str">
        <f t="shared" si="301"/>
        <v/>
      </c>
      <c r="P1372" s="2" t="str">
        <f t="shared" si="302"/>
        <v/>
      </c>
      <c r="Q1372" s="2" t="str">
        <f t="shared" si="303"/>
        <v/>
      </c>
      <c r="R1372" s="2" t="str">
        <f t="shared" si="304"/>
        <v/>
      </c>
      <c r="S1372" s="2" t="str">
        <f t="shared" si="305"/>
        <v/>
      </c>
      <c r="U1372" s="1"/>
      <c r="V1372" s="1"/>
      <c r="W1372" s="1"/>
      <c r="X1372" s="1"/>
      <c r="Y1372" s="1"/>
      <c r="AB1372" s="1"/>
      <c r="AE1372" s="1"/>
      <c r="AF1372" s="1"/>
      <c r="AG1372" s="1"/>
      <c r="AI1372" s="1"/>
      <c r="AJ1372" s="1"/>
      <c r="AK1372" s="1"/>
    </row>
    <row r="1373" spans="1:37" s="2" customFormat="1" x14ac:dyDescent="0.35">
      <c r="A1373" s="6" t="str">
        <f t="shared" si="296"/>
        <v/>
      </c>
      <c r="B1373" s="1">
        <v>0</v>
      </c>
      <c r="C1373" s="2" t="str">
        <f t="shared" si="306"/>
        <v/>
      </c>
      <c r="D1373" s="2" t="str">
        <f t="shared" si="306"/>
        <v/>
      </c>
      <c r="E1373" s="2" t="str">
        <f t="shared" si="306"/>
        <v/>
      </c>
      <c r="G1373" s="3" t="str">
        <f t="shared" si="297"/>
        <v/>
      </c>
      <c r="H1373" s="3" t="str">
        <f t="shared" si="298"/>
        <v/>
      </c>
      <c r="I1373" s="3" t="str">
        <f t="shared" si="299"/>
        <v/>
      </c>
      <c r="K1373" s="5" t="str">
        <f t="shared" si="294"/>
        <v/>
      </c>
      <c r="L1373" s="5" t="str">
        <f t="shared" si="295"/>
        <v/>
      </c>
      <c r="N1373" s="2" t="str">
        <f t="shared" si="300"/>
        <v/>
      </c>
      <c r="O1373" s="2" t="str">
        <f t="shared" si="301"/>
        <v/>
      </c>
      <c r="P1373" s="2" t="str">
        <f t="shared" si="302"/>
        <v/>
      </c>
      <c r="Q1373" s="2" t="str">
        <f t="shared" si="303"/>
        <v/>
      </c>
      <c r="R1373" s="2" t="str">
        <f t="shared" si="304"/>
        <v/>
      </c>
      <c r="S1373" s="2" t="str">
        <f t="shared" si="305"/>
        <v/>
      </c>
      <c r="U1373" s="1"/>
      <c r="V1373" s="1"/>
      <c r="W1373" s="1"/>
      <c r="X1373" s="1"/>
      <c r="Y1373" s="1"/>
      <c r="AB1373" s="1"/>
      <c r="AE1373" s="1"/>
      <c r="AF1373" s="1"/>
      <c r="AG1373" s="1"/>
      <c r="AI1373" s="1"/>
      <c r="AJ1373" s="1"/>
      <c r="AK1373" s="1"/>
    </row>
    <row r="1374" spans="1:37" s="2" customFormat="1" x14ac:dyDescent="0.35">
      <c r="A1374" s="6" t="str">
        <f t="shared" si="296"/>
        <v/>
      </c>
      <c r="B1374" s="1">
        <v>0</v>
      </c>
      <c r="C1374" s="2" t="str">
        <f t="shared" si="306"/>
        <v/>
      </c>
      <c r="D1374" s="2" t="str">
        <f t="shared" si="306"/>
        <v/>
      </c>
      <c r="E1374" s="2" t="str">
        <f t="shared" si="306"/>
        <v/>
      </c>
      <c r="G1374" s="3" t="str">
        <f t="shared" si="297"/>
        <v/>
      </c>
      <c r="H1374" s="3" t="str">
        <f t="shared" si="298"/>
        <v/>
      </c>
      <c r="I1374" s="3" t="str">
        <f t="shared" si="299"/>
        <v/>
      </c>
      <c r="K1374" s="5" t="str">
        <f t="shared" si="294"/>
        <v/>
      </c>
      <c r="L1374" s="5" t="str">
        <f t="shared" si="295"/>
        <v/>
      </c>
      <c r="N1374" s="2" t="str">
        <f t="shared" si="300"/>
        <v/>
      </c>
      <c r="O1374" s="2" t="str">
        <f t="shared" si="301"/>
        <v/>
      </c>
      <c r="P1374" s="2" t="str">
        <f t="shared" si="302"/>
        <v/>
      </c>
      <c r="Q1374" s="2" t="str">
        <f t="shared" si="303"/>
        <v/>
      </c>
      <c r="R1374" s="2" t="str">
        <f t="shared" si="304"/>
        <v/>
      </c>
      <c r="S1374" s="2" t="str">
        <f t="shared" si="305"/>
        <v/>
      </c>
      <c r="U1374" s="1"/>
      <c r="V1374" s="1"/>
      <c r="W1374" s="1"/>
      <c r="X1374" s="1"/>
      <c r="Y1374" s="1"/>
      <c r="AB1374" s="1"/>
      <c r="AE1374" s="1"/>
      <c r="AF1374" s="1"/>
      <c r="AG1374" s="1"/>
      <c r="AI1374" s="1"/>
      <c r="AJ1374" s="1"/>
      <c r="AK1374" s="1"/>
    </row>
    <row r="1375" spans="1:37" s="2" customFormat="1" x14ac:dyDescent="0.35">
      <c r="A1375" s="6" t="str">
        <f t="shared" si="296"/>
        <v/>
      </c>
      <c r="B1375" s="1">
        <v>0</v>
      </c>
      <c r="C1375" s="2" t="str">
        <f t="shared" si="306"/>
        <v/>
      </c>
      <c r="D1375" s="2" t="str">
        <f t="shared" si="306"/>
        <v/>
      </c>
      <c r="E1375" s="2" t="str">
        <f t="shared" si="306"/>
        <v/>
      </c>
      <c r="G1375" s="3" t="str">
        <f t="shared" si="297"/>
        <v/>
      </c>
      <c r="H1375" s="3" t="str">
        <f t="shared" si="298"/>
        <v/>
      </c>
      <c r="I1375" s="3" t="str">
        <f t="shared" si="299"/>
        <v/>
      </c>
      <c r="K1375" s="5" t="str">
        <f t="shared" si="294"/>
        <v/>
      </c>
      <c r="L1375" s="5" t="str">
        <f t="shared" si="295"/>
        <v/>
      </c>
      <c r="N1375" s="2" t="str">
        <f t="shared" si="300"/>
        <v/>
      </c>
      <c r="O1375" s="2" t="str">
        <f t="shared" si="301"/>
        <v/>
      </c>
      <c r="P1375" s="2" t="str">
        <f t="shared" si="302"/>
        <v/>
      </c>
      <c r="Q1375" s="2" t="str">
        <f t="shared" si="303"/>
        <v/>
      </c>
      <c r="R1375" s="2" t="str">
        <f t="shared" si="304"/>
        <v/>
      </c>
      <c r="S1375" s="2" t="str">
        <f t="shared" si="305"/>
        <v/>
      </c>
      <c r="U1375" s="1"/>
      <c r="V1375" s="1"/>
      <c r="W1375" s="1"/>
      <c r="X1375" s="1"/>
      <c r="Y1375" s="1"/>
      <c r="AB1375" s="1"/>
      <c r="AE1375" s="1"/>
      <c r="AF1375" s="1"/>
      <c r="AG1375" s="1"/>
      <c r="AI1375" s="1"/>
      <c r="AJ1375" s="1"/>
      <c r="AK1375" s="1"/>
    </row>
    <row r="1376" spans="1:37" s="2" customFormat="1" x14ac:dyDescent="0.35">
      <c r="A1376" s="6" t="str">
        <f t="shared" si="296"/>
        <v/>
      </c>
      <c r="B1376" s="1">
        <v>0</v>
      </c>
      <c r="C1376" s="2" t="str">
        <f t="shared" si="306"/>
        <v/>
      </c>
      <c r="D1376" s="2" t="str">
        <f t="shared" si="306"/>
        <v/>
      </c>
      <c r="E1376" s="2" t="str">
        <f t="shared" si="306"/>
        <v/>
      </c>
      <c r="G1376" s="3" t="str">
        <f t="shared" si="297"/>
        <v/>
      </c>
      <c r="H1376" s="3" t="str">
        <f t="shared" si="298"/>
        <v/>
      </c>
      <c r="I1376" s="3" t="str">
        <f t="shared" si="299"/>
        <v/>
      </c>
      <c r="K1376" s="5" t="str">
        <f t="shared" si="294"/>
        <v/>
      </c>
      <c r="L1376" s="5" t="str">
        <f t="shared" si="295"/>
        <v/>
      </c>
      <c r="N1376" s="2" t="str">
        <f t="shared" si="300"/>
        <v/>
      </c>
      <c r="O1376" s="2" t="str">
        <f t="shared" si="301"/>
        <v/>
      </c>
      <c r="P1376" s="2" t="str">
        <f t="shared" si="302"/>
        <v/>
      </c>
      <c r="Q1376" s="2" t="str">
        <f t="shared" si="303"/>
        <v/>
      </c>
      <c r="R1376" s="2" t="str">
        <f t="shared" si="304"/>
        <v/>
      </c>
      <c r="S1376" s="2" t="str">
        <f t="shared" si="305"/>
        <v/>
      </c>
      <c r="U1376" s="1"/>
      <c r="V1376" s="1"/>
      <c r="W1376" s="1"/>
      <c r="X1376" s="1"/>
      <c r="Y1376" s="1"/>
      <c r="AB1376" s="1"/>
      <c r="AE1376" s="1"/>
      <c r="AF1376" s="1"/>
      <c r="AG1376" s="1"/>
      <c r="AI1376" s="1"/>
      <c r="AJ1376" s="1"/>
      <c r="AK1376" s="1"/>
    </row>
    <row r="1377" spans="1:37" s="2" customFormat="1" x14ac:dyDescent="0.35">
      <c r="A1377" s="6" t="str">
        <f t="shared" si="296"/>
        <v/>
      </c>
      <c r="B1377" s="1">
        <v>0</v>
      </c>
      <c r="C1377" s="2" t="str">
        <f t="shared" si="306"/>
        <v/>
      </c>
      <c r="D1377" s="2" t="str">
        <f t="shared" si="306"/>
        <v/>
      </c>
      <c r="E1377" s="2" t="str">
        <f t="shared" si="306"/>
        <v/>
      </c>
      <c r="G1377" s="3" t="str">
        <f t="shared" si="297"/>
        <v/>
      </c>
      <c r="H1377" s="3" t="str">
        <f t="shared" si="298"/>
        <v/>
      </c>
      <c r="I1377" s="3" t="str">
        <f t="shared" si="299"/>
        <v/>
      </c>
      <c r="K1377" s="5" t="str">
        <f t="shared" si="294"/>
        <v/>
      </c>
      <c r="L1377" s="5" t="str">
        <f t="shared" si="295"/>
        <v/>
      </c>
      <c r="N1377" s="2" t="str">
        <f t="shared" si="300"/>
        <v/>
      </c>
      <c r="O1377" s="2" t="str">
        <f t="shared" si="301"/>
        <v/>
      </c>
      <c r="P1377" s="2" t="str">
        <f t="shared" si="302"/>
        <v/>
      </c>
      <c r="Q1377" s="2" t="str">
        <f t="shared" si="303"/>
        <v/>
      </c>
      <c r="R1377" s="2" t="str">
        <f t="shared" si="304"/>
        <v/>
      </c>
      <c r="S1377" s="2" t="str">
        <f t="shared" si="305"/>
        <v/>
      </c>
      <c r="U1377" s="1"/>
      <c r="V1377" s="1"/>
      <c r="W1377" s="1"/>
      <c r="X1377" s="1"/>
      <c r="Y1377" s="1"/>
      <c r="AB1377" s="1"/>
      <c r="AE1377" s="1"/>
      <c r="AF1377" s="1"/>
      <c r="AG1377" s="1"/>
      <c r="AI1377" s="1"/>
      <c r="AJ1377" s="1"/>
      <c r="AK1377" s="1"/>
    </row>
    <row r="1378" spans="1:37" s="2" customFormat="1" x14ac:dyDescent="0.35">
      <c r="A1378" s="6" t="str">
        <f t="shared" si="296"/>
        <v/>
      </c>
      <c r="B1378" s="1">
        <v>0</v>
      </c>
      <c r="C1378" s="2" t="str">
        <f t="shared" si="306"/>
        <v/>
      </c>
      <c r="D1378" s="2" t="str">
        <f t="shared" si="306"/>
        <v/>
      </c>
      <c r="E1378" s="2" t="str">
        <f t="shared" si="306"/>
        <v/>
      </c>
      <c r="G1378" s="3" t="str">
        <f t="shared" si="297"/>
        <v/>
      </c>
      <c r="H1378" s="3" t="str">
        <f t="shared" si="298"/>
        <v/>
      </c>
      <c r="I1378" s="3" t="str">
        <f t="shared" si="299"/>
        <v/>
      </c>
      <c r="K1378" s="5" t="str">
        <f t="shared" si="294"/>
        <v/>
      </c>
      <c r="L1378" s="5" t="str">
        <f t="shared" si="295"/>
        <v/>
      </c>
      <c r="N1378" s="2" t="str">
        <f t="shared" si="300"/>
        <v/>
      </c>
      <c r="O1378" s="2" t="str">
        <f t="shared" si="301"/>
        <v/>
      </c>
      <c r="P1378" s="2" t="str">
        <f t="shared" si="302"/>
        <v/>
      </c>
      <c r="Q1378" s="2" t="str">
        <f t="shared" si="303"/>
        <v/>
      </c>
      <c r="R1378" s="2" t="str">
        <f t="shared" si="304"/>
        <v/>
      </c>
      <c r="S1378" s="2" t="str">
        <f t="shared" si="305"/>
        <v/>
      </c>
      <c r="U1378" s="1"/>
      <c r="V1378" s="1"/>
      <c r="W1378" s="1"/>
      <c r="X1378" s="1"/>
      <c r="Y1378" s="1"/>
      <c r="AB1378" s="1"/>
      <c r="AE1378" s="1"/>
      <c r="AF1378" s="1"/>
      <c r="AG1378" s="1"/>
      <c r="AI1378" s="1"/>
      <c r="AJ1378" s="1"/>
      <c r="AK1378" s="1"/>
    </row>
    <row r="1379" spans="1:37" s="2" customFormat="1" x14ac:dyDescent="0.35">
      <c r="A1379" s="6" t="str">
        <f t="shared" si="296"/>
        <v/>
      </c>
      <c r="B1379" s="1">
        <v>0</v>
      </c>
      <c r="C1379" s="2" t="str">
        <f t="shared" si="306"/>
        <v/>
      </c>
      <c r="D1379" s="2" t="str">
        <f t="shared" si="306"/>
        <v/>
      </c>
      <c r="E1379" s="2" t="str">
        <f t="shared" si="306"/>
        <v/>
      </c>
      <c r="G1379" s="3" t="str">
        <f t="shared" si="297"/>
        <v/>
      </c>
      <c r="H1379" s="3" t="str">
        <f t="shared" si="298"/>
        <v/>
      </c>
      <c r="I1379" s="3" t="str">
        <f t="shared" si="299"/>
        <v/>
      </c>
      <c r="K1379" s="5" t="str">
        <f t="shared" si="294"/>
        <v/>
      </c>
      <c r="L1379" s="5" t="str">
        <f t="shared" si="295"/>
        <v/>
      </c>
      <c r="N1379" s="2" t="str">
        <f t="shared" si="300"/>
        <v/>
      </c>
      <c r="O1379" s="2" t="str">
        <f t="shared" si="301"/>
        <v/>
      </c>
      <c r="P1379" s="2" t="str">
        <f t="shared" si="302"/>
        <v/>
      </c>
      <c r="Q1379" s="2" t="str">
        <f t="shared" si="303"/>
        <v/>
      </c>
      <c r="R1379" s="2" t="str">
        <f t="shared" si="304"/>
        <v/>
      </c>
      <c r="S1379" s="2" t="str">
        <f t="shared" si="305"/>
        <v/>
      </c>
      <c r="U1379" s="1"/>
      <c r="V1379" s="1"/>
      <c r="W1379" s="1"/>
      <c r="X1379" s="1"/>
      <c r="Y1379" s="1"/>
      <c r="AB1379" s="1"/>
      <c r="AE1379" s="1"/>
      <c r="AF1379" s="1"/>
      <c r="AG1379" s="1"/>
      <c r="AI1379" s="1"/>
      <c r="AJ1379" s="1"/>
      <c r="AK1379" s="1"/>
    </row>
    <row r="1380" spans="1:37" s="2" customFormat="1" x14ac:dyDescent="0.35">
      <c r="A1380" s="6" t="str">
        <f t="shared" si="296"/>
        <v/>
      </c>
      <c r="B1380" s="1">
        <v>0</v>
      </c>
      <c r="C1380" s="2" t="str">
        <f t="shared" si="306"/>
        <v/>
      </c>
      <c r="D1380" s="2" t="str">
        <f t="shared" si="306"/>
        <v/>
      </c>
      <c r="E1380" s="2" t="str">
        <f t="shared" si="306"/>
        <v/>
      </c>
      <c r="G1380" s="3" t="str">
        <f t="shared" si="297"/>
        <v/>
      </c>
      <c r="H1380" s="3" t="str">
        <f t="shared" si="298"/>
        <v/>
      </c>
      <c r="I1380" s="3" t="str">
        <f t="shared" si="299"/>
        <v/>
      </c>
      <c r="K1380" s="5" t="str">
        <f t="shared" si="294"/>
        <v/>
      </c>
      <c r="L1380" s="5" t="str">
        <f t="shared" si="295"/>
        <v/>
      </c>
      <c r="N1380" s="2" t="str">
        <f t="shared" si="300"/>
        <v/>
      </c>
      <c r="O1380" s="2" t="str">
        <f t="shared" si="301"/>
        <v/>
      </c>
      <c r="P1380" s="2" t="str">
        <f t="shared" si="302"/>
        <v/>
      </c>
      <c r="Q1380" s="2" t="str">
        <f t="shared" si="303"/>
        <v/>
      </c>
      <c r="R1380" s="2" t="str">
        <f t="shared" si="304"/>
        <v/>
      </c>
      <c r="S1380" s="2" t="str">
        <f t="shared" si="305"/>
        <v/>
      </c>
      <c r="U1380" s="1"/>
      <c r="V1380" s="1"/>
      <c r="W1380" s="1"/>
      <c r="X1380" s="1"/>
      <c r="Y1380" s="1"/>
      <c r="AB1380" s="1"/>
      <c r="AE1380" s="1"/>
      <c r="AF1380" s="1"/>
      <c r="AG1380" s="1"/>
      <c r="AI1380" s="1"/>
      <c r="AJ1380" s="1"/>
      <c r="AK1380" s="1"/>
    </row>
    <row r="1381" spans="1:37" s="2" customFormat="1" x14ac:dyDescent="0.35">
      <c r="A1381" s="6" t="str">
        <f t="shared" si="296"/>
        <v/>
      </c>
      <c r="B1381" s="1">
        <v>0</v>
      </c>
      <c r="C1381" s="2" t="str">
        <f t="shared" si="306"/>
        <v/>
      </c>
      <c r="D1381" s="2" t="str">
        <f t="shared" si="306"/>
        <v/>
      </c>
      <c r="E1381" s="2" t="str">
        <f t="shared" si="306"/>
        <v/>
      </c>
      <c r="G1381" s="3" t="str">
        <f t="shared" si="297"/>
        <v/>
      </c>
      <c r="H1381" s="3" t="str">
        <f t="shared" si="298"/>
        <v/>
      </c>
      <c r="I1381" s="3" t="str">
        <f t="shared" si="299"/>
        <v/>
      </c>
      <c r="K1381" s="5" t="str">
        <f t="shared" si="294"/>
        <v/>
      </c>
      <c r="L1381" s="5" t="str">
        <f t="shared" si="295"/>
        <v/>
      </c>
      <c r="N1381" s="2" t="str">
        <f t="shared" si="300"/>
        <v/>
      </c>
      <c r="O1381" s="2" t="str">
        <f t="shared" si="301"/>
        <v/>
      </c>
      <c r="P1381" s="2" t="str">
        <f t="shared" si="302"/>
        <v/>
      </c>
      <c r="Q1381" s="2" t="str">
        <f t="shared" si="303"/>
        <v/>
      </c>
      <c r="R1381" s="2" t="str">
        <f t="shared" si="304"/>
        <v/>
      </c>
      <c r="S1381" s="2" t="str">
        <f t="shared" si="305"/>
        <v/>
      </c>
      <c r="U1381" s="1"/>
      <c r="V1381" s="1"/>
      <c r="W1381" s="1"/>
      <c r="X1381" s="1"/>
      <c r="Y1381" s="1"/>
      <c r="AB1381" s="1"/>
      <c r="AE1381" s="1"/>
      <c r="AF1381" s="1"/>
      <c r="AG1381" s="1"/>
      <c r="AI1381" s="1"/>
      <c r="AJ1381" s="1"/>
      <c r="AK1381" s="1"/>
    </row>
    <row r="1382" spans="1:37" s="2" customFormat="1" x14ac:dyDescent="0.35">
      <c r="A1382" s="6" t="str">
        <f t="shared" si="296"/>
        <v/>
      </c>
      <c r="B1382" s="1">
        <v>0</v>
      </c>
      <c r="C1382" s="2" t="str">
        <f t="shared" si="306"/>
        <v/>
      </c>
      <c r="D1382" s="2" t="str">
        <f t="shared" si="306"/>
        <v/>
      </c>
      <c r="E1382" s="2" t="str">
        <f t="shared" si="306"/>
        <v/>
      </c>
      <c r="G1382" s="3" t="str">
        <f t="shared" si="297"/>
        <v/>
      </c>
      <c r="H1382" s="3" t="str">
        <f t="shared" si="298"/>
        <v/>
      </c>
      <c r="I1382" s="3" t="str">
        <f t="shared" si="299"/>
        <v/>
      </c>
      <c r="K1382" s="5" t="str">
        <f t="shared" si="294"/>
        <v/>
      </c>
      <c r="L1382" s="5" t="str">
        <f t="shared" si="295"/>
        <v/>
      </c>
      <c r="N1382" s="2" t="str">
        <f t="shared" si="300"/>
        <v/>
      </c>
      <c r="O1382" s="2" t="str">
        <f t="shared" si="301"/>
        <v/>
      </c>
      <c r="P1382" s="2" t="str">
        <f t="shared" si="302"/>
        <v/>
      </c>
      <c r="Q1382" s="2" t="str">
        <f t="shared" si="303"/>
        <v/>
      </c>
      <c r="R1382" s="2" t="str">
        <f t="shared" si="304"/>
        <v/>
      </c>
      <c r="S1382" s="2" t="str">
        <f t="shared" si="305"/>
        <v/>
      </c>
      <c r="U1382" s="1"/>
      <c r="V1382" s="1"/>
      <c r="W1382" s="1"/>
      <c r="X1382" s="1"/>
      <c r="Y1382" s="1"/>
      <c r="AB1382" s="1"/>
      <c r="AE1382" s="1"/>
      <c r="AF1382" s="1"/>
      <c r="AG1382" s="1"/>
      <c r="AI1382" s="1"/>
      <c r="AJ1382" s="1"/>
      <c r="AK1382" s="1"/>
    </row>
    <row r="1383" spans="1:37" s="2" customFormat="1" x14ac:dyDescent="0.35">
      <c r="A1383" s="6" t="str">
        <f t="shared" si="296"/>
        <v/>
      </c>
      <c r="B1383" s="1">
        <v>0</v>
      </c>
      <c r="C1383" s="2" t="str">
        <f t="shared" si="306"/>
        <v/>
      </c>
      <c r="D1383" s="2" t="str">
        <f t="shared" si="306"/>
        <v/>
      </c>
      <c r="E1383" s="2" t="str">
        <f t="shared" si="306"/>
        <v/>
      </c>
      <c r="G1383" s="3" t="str">
        <f t="shared" si="297"/>
        <v/>
      </c>
      <c r="H1383" s="3" t="str">
        <f t="shared" si="298"/>
        <v/>
      </c>
      <c r="I1383" s="3" t="str">
        <f t="shared" si="299"/>
        <v/>
      </c>
      <c r="K1383" s="5" t="str">
        <f t="shared" si="294"/>
        <v/>
      </c>
      <c r="L1383" s="5" t="str">
        <f t="shared" si="295"/>
        <v/>
      </c>
      <c r="N1383" s="2" t="str">
        <f t="shared" si="300"/>
        <v/>
      </c>
      <c r="O1383" s="2" t="str">
        <f t="shared" si="301"/>
        <v/>
      </c>
      <c r="P1383" s="2" t="str">
        <f t="shared" si="302"/>
        <v/>
      </c>
      <c r="Q1383" s="2" t="str">
        <f t="shared" si="303"/>
        <v/>
      </c>
      <c r="R1383" s="2" t="str">
        <f t="shared" si="304"/>
        <v/>
      </c>
      <c r="S1383" s="2" t="str">
        <f t="shared" si="305"/>
        <v/>
      </c>
      <c r="U1383" s="1"/>
      <c r="V1383" s="1"/>
      <c r="W1383" s="1"/>
      <c r="X1383" s="1"/>
      <c r="Y1383" s="1"/>
      <c r="AB1383" s="1"/>
      <c r="AE1383" s="1"/>
      <c r="AF1383" s="1"/>
      <c r="AG1383" s="1"/>
      <c r="AI1383" s="1"/>
      <c r="AJ1383" s="1"/>
      <c r="AK1383" s="1"/>
    </row>
    <row r="1384" spans="1:37" s="2" customFormat="1" x14ac:dyDescent="0.35">
      <c r="A1384" s="6" t="str">
        <f t="shared" si="296"/>
        <v/>
      </c>
      <c r="B1384" s="1">
        <v>0</v>
      </c>
      <c r="C1384" s="2" t="str">
        <f t="shared" si="306"/>
        <v/>
      </c>
      <c r="D1384" s="2" t="str">
        <f t="shared" si="306"/>
        <v/>
      </c>
      <c r="E1384" s="2" t="str">
        <f t="shared" si="306"/>
        <v/>
      </c>
      <c r="G1384" s="3" t="str">
        <f t="shared" si="297"/>
        <v/>
      </c>
      <c r="H1384" s="3" t="str">
        <f t="shared" si="298"/>
        <v/>
      </c>
      <c r="I1384" s="3" t="str">
        <f t="shared" si="299"/>
        <v/>
      </c>
      <c r="K1384" s="5" t="str">
        <f t="shared" si="294"/>
        <v/>
      </c>
      <c r="L1384" s="5" t="str">
        <f t="shared" si="295"/>
        <v/>
      </c>
      <c r="N1384" s="2" t="str">
        <f t="shared" si="300"/>
        <v/>
      </c>
      <c r="O1384" s="2" t="str">
        <f t="shared" si="301"/>
        <v/>
      </c>
      <c r="P1384" s="2" t="str">
        <f t="shared" si="302"/>
        <v/>
      </c>
      <c r="Q1384" s="2" t="str">
        <f t="shared" si="303"/>
        <v/>
      </c>
      <c r="R1384" s="2" t="str">
        <f t="shared" si="304"/>
        <v/>
      </c>
      <c r="S1384" s="2" t="str">
        <f t="shared" si="305"/>
        <v/>
      </c>
      <c r="U1384" s="1"/>
      <c r="V1384" s="1"/>
      <c r="W1384" s="1"/>
      <c r="X1384" s="1"/>
      <c r="Y1384" s="1"/>
      <c r="AB1384" s="1"/>
      <c r="AE1384" s="1"/>
      <c r="AF1384" s="1"/>
      <c r="AG1384" s="1"/>
      <c r="AI1384" s="1"/>
      <c r="AJ1384" s="1"/>
      <c r="AK1384" s="1"/>
    </row>
    <row r="1385" spans="1:37" s="2" customFormat="1" x14ac:dyDescent="0.35">
      <c r="A1385" s="6" t="str">
        <f t="shared" si="296"/>
        <v/>
      </c>
      <c r="B1385" s="1">
        <v>0</v>
      </c>
      <c r="C1385" s="2" t="str">
        <f t="shared" si="306"/>
        <v/>
      </c>
      <c r="D1385" s="2" t="str">
        <f t="shared" si="306"/>
        <v/>
      </c>
      <c r="E1385" s="2" t="str">
        <f t="shared" si="306"/>
        <v/>
      </c>
      <c r="G1385" s="3" t="str">
        <f t="shared" si="297"/>
        <v/>
      </c>
      <c r="H1385" s="3" t="str">
        <f t="shared" si="298"/>
        <v/>
      </c>
      <c r="I1385" s="3" t="str">
        <f t="shared" si="299"/>
        <v/>
      </c>
      <c r="K1385" s="5" t="str">
        <f t="shared" si="294"/>
        <v/>
      </c>
      <c r="L1385" s="5" t="str">
        <f t="shared" si="295"/>
        <v/>
      </c>
      <c r="N1385" s="2" t="str">
        <f t="shared" si="300"/>
        <v/>
      </c>
      <c r="O1385" s="2" t="str">
        <f t="shared" si="301"/>
        <v/>
      </c>
      <c r="P1385" s="2" t="str">
        <f t="shared" si="302"/>
        <v/>
      </c>
      <c r="Q1385" s="2" t="str">
        <f t="shared" si="303"/>
        <v/>
      </c>
      <c r="R1385" s="2" t="str">
        <f t="shared" si="304"/>
        <v/>
      </c>
      <c r="S1385" s="2" t="str">
        <f t="shared" si="305"/>
        <v/>
      </c>
      <c r="U1385" s="1"/>
      <c r="V1385" s="1"/>
      <c r="W1385" s="1"/>
      <c r="X1385" s="1"/>
      <c r="Y1385" s="1"/>
      <c r="AB1385" s="1"/>
      <c r="AE1385" s="1"/>
      <c r="AF1385" s="1"/>
      <c r="AG1385" s="1"/>
      <c r="AI1385" s="1"/>
      <c r="AJ1385" s="1"/>
      <c r="AK1385" s="1"/>
    </row>
    <row r="1386" spans="1:37" s="2" customFormat="1" x14ac:dyDescent="0.35">
      <c r="A1386" s="6" t="str">
        <f t="shared" si="296"/>
        <v/>
      </c>
      <c r="B1386" s="1">
        <v>0</v>
      </c>
      <c r="C1386" s="2" t="str">
        <f t="shared" si="306"/>
        <v/>
      </c>
      <c r="D1386" s="2" t="str">
        <f t="shared" si="306"/>
        <v/>
      </c>
      <c r="E1386" s="2" t="str">
        <f t="shared" si="306"/>
        <v/>
      </c>
      <c r="G1386" s="3" t="str">
        <f t="shared" si="297"/>
        <v/>
      </c>
      <c r="H1386" s="3" t="str">
        <f t="shared" si="298"/>
        <v/>
      </c>
      <c r="I1386" s="3" t="str">
        <f t="shared" si="299"/>
        <v/>
      </c>
      <c r="K1386" s="5" t="str">
        <f t="shared" si="294"/>
        <v/>
      </c>
      <c r="L1386" s="5" t="str">
        <f t="shared" si="295"/>
        <v/>
      </c>
      <c r="N1386" s="2" t="str">
        <f t="shared" si="300"/>
        <v/>
      </c>
      <c r="O1386" s="2" t="str">
        <f t="shared" si="301"/>
        <v/>
      </c>
      <c r="P1386" s="2" t="str">
        <f t="shared" si="302"/>
        <v/>
      </c>
      <c r="Q1386" s="2" t="str">
        <f t="shared" si="303"/>
        <v/>
      </c>
      <c r="R1386" s="2" t="str">
        <f t="shared" si="304"/>
        <v/>
      </c>
      <c r="S1386" s="2" t="str">
        <f t="shared" si="305"/>
        <v/>
      </c>
      <c r="U1386" s="1"/>
      <c r="V1386" s="1"/>
      <c r="W1386" s="1"/>
      <c r="X1386" s="1"/>
      <c r="Y1386" s="1"/>
      <c r="AB1386" s="1"/>
      <c r="AE1386" s="1"/>
      <c r="AF1386" s="1"/>
      <c r="AG1386" s="1"/>
      <c r="AI1386" s="1"/>
      <c r="AJ1386" s="1"/>
      <c r="AK1386" s="1"/>
    </row>
    <row r="1387" spans="1:37" s="2" customFormat="1" x14ac:dyDescent="0.35">
      <c r="A1387" s="6" t="str">
        <f t="shared" si="296"/>
        <v/>
      </c>
      <c r="B1387" s="1">
        <v>0</v>
      </c>
      <c r="C1387" s="2" t="str">
        <f t="shared" si="306"/>
        <v/>
      </c>
      <c r="D1387" s="2" t="str">
        <f t="shared" si="306"/>
        <v/>
      </c>
      <c r="E1387" s="2" t="str">
        <f t="shared" si="306"/>
        <v/>
      </c>
      <c r="G1387" s="3" t="str">
        <f t="shared" si="297"/>
        <v/>
      </c>
      <c r="H1387" s="3" t="str">
        <f t="shared" si="298"/>
        <v/>
      </c>
      <c r="I1387" s="3" t="str">
        <f t="shared" si="299"/>
        <v/>
      </c>
      <c r="K1387" s="5" t="str">
        <f t="shared" si="294"/>
        <v/>
      </c>
      <c r="L1387" s="5" t="str">
        <f t="shared" si="295"/>
        <v/>
      </c>
      <c r="N1387" s="2" t="str">
        <f t="shared" si="300"/>
        <v/>
      </c>
      <c r="O1387" s="2" t="str">
        <f t="shared" si="301"/>
        <v/>
      </c>
      <c r="P1387" s="2" t="str">
        <f t="shared" si="302"/>
        <v/>
      </c>
      <c r="Q1387" s="2" t="str">
        <f t="shared" si="303"/>
        <v/>
      </c>
      <c r="R1387" s="2" t="str">
        <f t="shared" si="304"/>
        <v/>
      </c>
      <c r="S1387" s="2" t="str">
        <f t="shared" si="305"/>
        <v/>
      </c>
      <c r="U1387" s="1"/>
      <c r="V1387" s="1"/>
      <c r="W1387" s="1"/>
      <c r="X1387" s="1"/>
      <c r="Y1387" s="1"/>
      <c r="AB1387" s="1"/>
      <c r="AE1387" s="1"/>
      <c r="AF1387" s="1"/>
      <c r="AG1387" s="1"/>
      <c r="AI1387" s="1"/>
      <c r="AJ1387" s="1"/>
      <c r="AK1387" s="1"/>
    </row>
    <row r="1388" spans="1:37" s="2" customFormat="1" x14ac:dyDescent="0.35">
      <c r="A1388" s="6" t="str">
        <f t="shared" si="296"/>
        <v/>
      </c>
      <c r="B1388" s="1">
        <v>0</v>
      </c>
      <c r="C1388" s="2" t="str">
        <f t="shared" si="306"/>
        <v/>
      </c>
      <c r="D1388" s="2" t="str">
        <f t="shared" si="306"/>
        <v/>
      </c>
      <c r="E1388" s="2" t="str">
        <f t="shared" si="306"/>
        <v/>
      </c>
      <c r="G1388" s="3" t="str">
        <f t="shared" si="297"/>
        <v/>
      </c>
      <c r="H1388" s="3" t="str">
        <f t="shared" si="298"/>
        <v/>
      </c>
      <c r="I1388" s="3" t="str">
        <f t="shared" si="299"/>
        <v/>
      </c>
      <c r="K1388" s="5" t="str">
        <f t="shared" si="294"/>
        <v/>
      </c>
      <c r="L1388" s="5" t="str">
        <f t="shared" si="295"/>
        <v/>
      </c>
      <c r="N1388" s="2" t="str">
        <f t="shared" si="300"/>
        <v/>
      </c>
      <c r="O1388" s="2" t="str">
        <f t="shared" si="301"/>
        <v/>
      </c>
      <c r="P1388" s="2" t="str">
        <f t="shared" si="302"/>
        <v/>
      </c>
      <c r="Q1388" s="2" t="str">
        <f t="shared" si="303"/>
        <v/>
      </c>
      <c r="R1388" s="2" t="str">
        <f t="shared" si="304"/>
        <v/>
      </c>
      <c r="S1388" s="2" t="str">
        <f t="shared" si="305"/>
        <v/>
      </c>
      <c r="U1388" s="1"/>
      <c r="V1388" s="1"/>
      <c r="W1388" s="1"/>
      <c r="X1388" s="1"/>
      <c r="Y1388" s="1"/>
      <c r="AB1388" s="1"/>
      <c r="AE1388" s="1"/>
      <c r="AF1388" s="1"/>
      <c r="AG1388" s="1"/>
      <c r="AI1388" s="1"/>
      <c r="AJ1388" s="1"/>
      <c r="AK1388" s="1"/>
    </row>
    <row r="1389" spans="1:37" s="2" customFormat="1" x14ac:dyDescent="0.35">
      <c r="A1389" s="6" t="str">
        <f t="shared" si="296"/>
        <v/>
      </c>
      <c r="B1389" s="1">
        <v>0</v>
      </c>
      <c r="C1389" s="2" t="str">
        <f t="shared" si="306"/>
        <v/>
      </c>
      <c r="D1389" s="2" t="str">
        <f t="shared" si="306"/>
        <v/>
      </c>
      <c r="E1389" s="2" t="str">
        <f t="shared" si="306"/>
        <v/>
      </c>
      <c r="G1389" s="3" t="str">
        <f t="shared" si="297"/>
        <v/>
      </c>
      <c r="H1389" s="3" t="str">
        <f t="shared" si="298"/>
        <v/>
      </c>
      <c r="I1389" s="3" t="str">
        <f t="shared" si="299"/>
        <v/>
      </c>
      <c r="K1389" s="5" t="str">
        <f t="shared" si="294"/>
        <v/>
      </c>
      <c r="L1389" s="5" t="str">
        <f t="shared" si="295"/>
        <v/>
      </c>
      <c r="N1389" s="2" t="str">
        <f t="shared" si="300"/>
        <v/>
      </c>
      <c r="O1389" s="2" t="str">
        <f t="shared" si="301"/>
        <v/>
      </c>
      <c r="P1389" s="2" t="str">
        <f t="shared" si="302"/>
        <v/>
      </c>
      <c r="Q1389" s="2" t="str">
        <f t="shared" si="303"/>
        <v/>
      </c>
      <c r="R1389" s="2" t="str">
        <f t="shared" si="304"/>
        <v/>
      </c>
      <c r="S1389" s="2" t="str">
        <f t="shared" si="305"/>
        <v/>
      </c>
      <c r="U1389" s="1"/>
      <c r="V1389" s="1"/>
      <c r="W1389" s="1"/>
      <c r="X1389" s="1"/>
      <c r="Y1389" s="1"/>
      <c r="AB1389" s="1"/>
      <c r="AE1389" s="1"/>
      <c r="AF1389" s="1"/>
      <c r="AG1389" s="1"/>
      <c r="AI1389" s="1"/>
      <c r="AJ1389" s="1"/>
      <c r="AK1389" s="1"/>
    </row>
    <row r="1390" spans="1:37" s="2" customFormat="1" x14ac:dyDescent="0.35">
      <c r="A1390" s="6" t="str">
        <f t="shared" si="296"/>
        <v/>
      </c>
      <c r="B1390" s="1">
        <v>0</v>
      </c>
      <c r="C1390" s="2" t="str">
        <f t="shared" si="306"/>
        <v/>
      </c>
      <c r="D1390" s="2" t="str">
        <f t="shared" si="306"/>
        <v/>
      </c>
      <c r="E1390" s="2" t="str">
        <f t="shared" si="306"/>
        <v/>
      </c>
      <c r="G1390" s="3" t="str">
        <f t="shared" si="297"/>
        <v/>
      </c>
      <c r="H1390" s="3" t="str">
        <f t="shared" si="298"/>
        <v/>
      </c>
      <c r="I1390" s="3" t="str">
        <f t="shared" si="299"/>
        <v/>
      </c>
      <c r="K1390" s="5" t="str">
        <f t="shared" si="294"/>
        <v/>
      </c>
      <c r="L1390" s="5" t="str">
        <f t="shared" si="295"/>
        <v/>
      </c>
      <c r="N1390" s="2" t="str">
        <f t="shared" si="300"/>
        <v/>
      </c>
      <c r="O1390" s="2" t="str">
        <f t="shared" si="301"/>
        <v/>
      </c>
      <c r="P1390" s="2" t="str">
        <f t="shared" si="302"/>
        <v/>
      </c>
      <c r="Q1390" s="2" t="str">
        <f t="shared" si="303"/>
        <v/>
      </c>
      <c r="R1390" s="2" t="str">
        <f t="shared" si="304"/>
        <v/>
      </c>
      <c r="S1390" s="2" t="str">
        <f t="shared" si="305"/>
        <v/>
      </c>
      <c r="U1390" s="1"/>
      <c r="V1390" s="1"/>
      <c r="W1390" s="1"/>
      <c r="X1390" s="1"/>
      <c r="Y1390" s="1"/>
      <c r="AB1390" s="1"/>
      <c r="AE1390" s="1"/>
      <c r="AF1390" s="1"/>
      <c r="AG1390" s="1"/>
      <c r="AI1390" s="1"/>
      <c r="AJ1390" s="1"/>
      <c r="AK1390" s="1"/>
    </row>
    <row r="1391" spans="1:37" s="2" customFormat="1" x14ac:dyDescent="0.35">
      <c r="A1391" s="6" t="str">
        <f t="shared" si="296"/>
        <v/>
      </c>
      <c r="B1391" s="1">
        <v>0</v>
      </c>
      <c r="C1391" s="2" t="str">
        <f t="shared" si="306"/>
        <v/>
      </c>
      <c r="D1391" s="2" t="str">
        <f t="shared" si="306"/>
        <v/>
      </c>
      <c r="E1391" s="2" t="str">
        <f t="shared" si="306"/>
        <v/>
      </c>
      <c r="G1391" s="3" t="str">
        <f t="shared" si="297"/>
        <v/>
      </c>
      <c r="H1391" s="3" t="str">
        <f t="shared" si="298"/>
        <v/>
      </c>
      <c r="I1391" s="3" t="str">
        <f t="shared" si="299"/>
        <v/>
      </c>
      <c r="K1391" s="5" t="str">
        <f t="shared" si="294"/>
        <v/>
      </c>
      <c r="L1391" s="5" t="str">
        <f t="shared" si="295"/>
        <v/>
      </c>
      <c r="N1391" s="2" t="str">
        <f t="shared" si="300"/>
        <v/>
      </c>
      <c r="O1391" s="2" t="str">
        <f t="shared" si="301"/>
        <v/>
      </c>
      <c r="P1391" s="2" t="str">
        <f t="shared" si="302"/>
        <v/>
      </c>
      <c r="Q1391" s="2" t="str">
        <f t="shared" si="303"/>
        <v/>
      </c>
      <c r="R1391" s="2" t="str">
        <f t="shared" si="304"/>
        <v/>
      </c>
      <c r="S1391" s="2" t="str">
        <f t="shared" si="305"/>
        <v/>
      </c>
      <c r="U1391" s="1"/>
      <c r="V1391" s="1"/>
      <c r="W1391" s="1"/>
      <c r="X1391" s="1"/>
      <c r="Y1391" s="1"/>
      <c r="AB1391" s="1"/>
      <c r="AE1391" s="1"/>
      <c r="AF1391" s="1"/>
      <c r="AG1391" s="1"/>
      <c r="AI1391" s="1"/>
      <c r="AJ1391" s="1"/>
      <c r="AK1391" s="1"/>
    </row>
    <row r="1392" spans="1:37" s="2" customFormat="1" x14ac:dyDescent="0.35">
      <c r="A1392" s="6" t="str">
        <f t="shared" si="296"/>
        <v/>
      </c>
      <c r="B1392" s="1">
        <v>0</v>
      </c>
      <c r="C1392" s="2" t="str">
        <f t="shared" si="306"/>
        <v/>
      </c>
      <c r="D1392" s="2" t="str">
        <f t="shared" si="306"/>
        <v/>
      </c>
      <c r="E1392" s="2" t="str">
        <f t="shared" si="306"/>
        <v/>
      </c>
      <c r="G1392" s="3" t="str">
        <f t="shared" si="297"/>
        <v/>
      </c>
      <c r="H1392" s="3" t="str">
        <f t="shared" si="298"/>
        <v/>
      </c>
      <c r="I1392" s="3" t="str">
        <f t="shared" si="299"/>
        <v/>
      </c>
      <c r="K1392" s="5" t="str">
        <f t="shared" si="294"/>
        <v/>
      </c>
      <c r="L1392" s="5" t="str">
        <f t="shared" si="295"/>
        <v/>
      </c>
      <c r="N1392" s="2" t="str">
        <f t="shared" si="300"/>
        <v/>
      </c>
      <c r="O1392" s="2" t="str">
        <f t="shared" si="301"/>
        <v/>
      </c>
      <c r="P1392" s="2" t="str">
        <f t="shared" si="302"/>
        <v/>
      </c>
      <c r="Q1392" s="2" t="str">
        <f t="shared" si="303"/>
        <v/>
      </c>
      <c r="R1392" s="2" t="str">
        <f t="shared" si="304"/>
        <v/>
      </c>
      <c r="S1392" s="2" t="str">
        <f t="shared" si="305"/>
        <v/>
      </c>
      <c r="U1392" s="1"/>
      <c r="V1392" s="1"/>
      <c r="W1392" s="1"/>
      <c r="X1392" s="1"/>
      <c r="Y1392" s="1"/>
      <c r="AB1392" s="1"/>
      <c r="AE1392" s="1"/>
      <c r="AF1392" s="1"/>
      <c r="AG1392" s="1"/>
      <c r="AI1392" s="1"/>
      <c r="AJ1392" s="1"/>
      <c r="AK1392" s="1"/>
    </row>
    <row r="1393" spans="1:37" s="2" customFormat="1" x14ac:dyDescent="0.35">
      <c r="A1393" s="6" t="str">
        <f t="shared" si="296"/>
        <v/>
      </c>
      <c r="B1393" s="1">
        <v>0</v>
      </c>
      <c r="C1393" s="2" t="str">
        <f t="shared" si="306"/>
        <v/>
      </c>
      <c r="D1393" s="2" t="str">
        <f t="shared" si="306"/>
        <v/>
      </c>
      <c r="E1393" s="2" t="str">
        <f t="shared" si="306"/>
        <v/>
      </c>
      <c r="G1393" s="3" t="str">
        <f t="shared" si="297"/>
        <v/>
      </c>
      <c r="H1393" s="3" t="str">
        <f t="shared" si="298"/>
        <v/>
      </c>
      <c r="I1393" s="3" t="str">
        <f t="shared" si="299"/>
        <v/>
      </c>
      <c r="K1393" s="5" t="str">
        <f t="shared" si="294"/>
        <v/>
      </c>
      <c r="L1393" s="5" t="str">
        <f t="shared" si="295"/>
        <v/>
      </c>
      <c r="N1393" s="2" t="str">
        <f t="shared" si="300"/>
        <v/>
      </c>
      <c r="O1393" s="2" t="str">
        <f t="shared" si="301"/>
        <v/>
      </c>
      <c r="P1393" s="2" t="str">
        <f t="shared" si="302"/>
        <v/>
      </c>
      <c r="Q1393" s="2" t="str">
        <f t="shared" si="303"/>
        <v/>
      </c>
      <c r="R1393" s="2" t="str">
        <f t="shared" si="304"/>
        <v/>
      </c>
      <c r="S1393" s="2" t="str">
        <f t="shared" si="305"/>
        <v/>
      </c>
      <c r="U1393" s="1"/>
      <c r="V1393" s="1"/>
      <c r="W1393" s="1"/>
      <c r="X1393" s="1"/>
      <c r="Y1393" s="1"/>
      <c r="AB1393" s="1"/>
      <c r="AE1393" s="1"/>
      <c r="AF1393" s="1"/>
      <c r="AG1393" s="1"/>
      <c r="AI1393" s="1"/>
      <c r="AJ1393" s="1"/>
      <c r="AK1393" s="1"/>
    </row>
    <row r="1394" spans="1:37" s="2" customFormat="1" x14ac:dyDescent="0.35">
      <c r="A1394" s="6" t="str">
        <f t="shared" si="296"/>
        <v/>
      </c>
      <c r="B1394" s="1">
        <v>0</v>
      </c>
      <c r="C1394" s="2" t="str">
        <f t="shared" si="306"/>
        <v/>
      </c>
      <c r="D1394" s="2" t="str">
        <f t="shared" si="306"/>
        <v/>
      </c>
      <c r="E1394" s="2" t="str">
        <f t="shared" si="306"/>
        <v/>
      </c>
      <c r="G1394" s="3" t="str">
        <f t="shared" si="297"/>
        <v/>
      </c>
      <c r="H1394" s="3" t="str">
        <f t="shared" si="298"/>
        <v/>
      </c>
      <c r="I1394" s="3" t="str">
        <f t="shared" si="299"/>
        <v/>
      </c>
      <c r="K1394" s="5" t="str">
        <f t="shared" si="294"/>
        <v/>
      </c>
      <c r="L1394" s="5" t="str">
        <f t="shared" si="295"/>
        <v/>
      </c>
      <c r="N1394" s="2" t="str">
        <f t="shared" si="300"/>
        <v/>
      </c>
      <c r="O1394" s="2" t="str">
        <f t="shared" si="301"/>
        <v/>
      </c>
      <c r="P1394" s="2" t="str">
        <f t="shared" si="302"/>
        <v/>
      </c>
      <c r="Q1394" s="2" t="str">
        <f t="shared" si="303"/>
        <v/>
      </c>
      <c r="R1394" s="2" t="str">
        <f t="shared" si="304"/>
        <v/>
      </c>
      <c r="S1394" s="2" t="str">
        <f t="shared" si="305"/>
        <v/>
      </c>
      <c r="U1394" s="1"/>
      <c r="V1394" s="1"/>
      <c r="W1394" s="1"/>
      <c r="X1394" s="1"/>
      <c r="Y1394" s="1"/>
      <c r="AB1394" s="1"/>
      <c r="AE1394" s="1"/>
      <c r="AF1394" s="1"/>
      <c r="AG1394" s="1"/>
      <c r="AI1394" s="1"/>
      <c r="AJ1394" s="1"/>
      <c r="AK1394" s="1"/>
    </row>
    <row r="1395" spans="1:37" s="2" customFormat="1" x14ac:dyDescent="0.35">
      <c r="A1395" s="6" t="str">
        <f t="shared" si="296"/>
        <v/>
      </c>
      <c r="B1395" s="1">
        <v>0</v>
      </c>
      <c r="C1395" s="2" t="str">
        <f t="shared" si="306"/>
        <v/>
      </c>
      <c r="D1395" s="2" t="str">
        <f t="shared" si="306"/>
        <v/>
      </c>
      <c r="E1395" s="2" t="str">
        <f t="shared" si="306"/>
        <v/>
      </c>
      <c r="G1395" s="3" t="str">
        <f t="shared" si="297"/>
        <v/>
      </c>
      <c r="H1395" s="3" t="str">
        <f t="shared" si="298"/>
        <v/>
      </c>
      <c r="I1395" s="3" t="str">
        <f t="shared" si="299"/>
        <v/>
      </c>
      <c r="K1395" s="5" t="str">
        <f t="shared" si="294"/>
        <v/>
      </c>
      <c r="L1395" s="5" t="str">
        <f t="shared" si="295"/>
        <v/>
      </c>
      <c r="N1395" s="2" t="str">
        <f t="shared" si="300"/>
        <v/>
      </c>
      <c r="O1395" s="2" t="str">
        <f t="shared" si="301"/>
        <v/>
      </c>
      <c r="P1395" s="2" t="str">
        <f t="shared" si="302"/>
        <v/>
      </c>
      <c r="Q1395" s="2" t="str">
        <f t="shared" si="303"/>
        <v/>
      </c>
      <c r="R1395" s="2" t="str">
        <f t="shared" si="304"/>
        <v/>
      </c>
      <c r="S1395" s="2" t="str">
        <f t="shared" si="305"/>
        <v/>
      </c>
      <c r="U1395" s="1"/>
      <c r="V1395" s="1"/>
      <c r="W1395" s="1"/>
      <c r="X1395" s="1"/>
      <c r="Y1395" s="1"/>
      <c r="AB1395" s="1"/>
      <c r="AE1395" s="1"/>
      <c r="AF1395" s="1"/>
      <c r="AG1395" s="1"/>
      <c r="AI1395" s="1"/>
      <c r="AJ1395" s="1"/>
      <c r="AK1395" s="1"/>
    </row>
    <row r="1396" spans="1:37" s="2" customFormat="1" x14ac:dyDescent="0.35">
      <c r="A1396" s="6" t="str">
        <f t="shared" si="296"/>
        <v/>
      </c>
      <c r="B1396" s="1">
        <v>0</v>
      </c>
      <c r="C1396" s="2" t="str">
        <f t="shared" si="306"/>
        <v/>
      </c>
      <c r="D1396" s="2" t="str">
        <f t="shared" si="306"/>
        <v/>
      </c>
      <c r="E1396" s="2" t="str">
        <f t="shared" si="306"/>
        <v/>
      </c>
      <c r="G1396" s="3" t="str">
        <f t="shared" si="297"/>
        <v/>
      </c>
      <c r="H1396" s="3" t="str">
        <f t="shared" si="298"/>
        <v/>
      </c>
      <c r="I1396" s="3" t="str">
        <f t="shared" si="299"/>
        <v/>
      </c>
      <c r="K1396" s="5" t="str">
        <f t="shared" si="294"/>
        <v/>
      </c>
      <c r="L1396" s="5" t="str">
        <f t="shared" si="295"/>
        <v/>
      </c>
      <c r="N1396" s="2" t="str">
        <f t="shared" si="300"/>
        <v/>
      </c>
      <c r="O1396" s="2" t="str">
        <f t="shared" si="301"/>
        <v/>
      </c>
      <c r="P1396" s="2" t="str">
        <f t="shared" si="302"/>
        <v/>
      </c>
      <c r="Q1396" s="2" t="str">
        <f t="shared" si="303"/>
        <v/>
      </c>
      <c r="R1396" s="2" t="str">
        <f t="shared" si="304"/>
        <v/>
      </c>
      <c r="S1396" s="2" t="str">
        <f t="shared" si="305"/>
        <v/>
      </c>
      <c r="U1396" s="1"/>
      <c r="V1396" s="1"/>
      <c r="W1396" s="1"/>
      <c r="X1396" s="1"/>
      <c r="Y1396" s="1"/>
      <c r="AB1396" s="1"/>
      <c r="AE1396" s="1"/>
      <c r="AF1396" s="1"/>
      <c r="AG1396" s="1"/>
      <c r="AI1396" s="1"/>
      <c r="AJ1396" s="1"/>
      <c r="AK1396" s="1"/>
    </row>
    <row r="1397" spans="1:37" s="2" customFormat="1" x14ac:dyDescent="0.35">
      <c r="A1397" s="6" t="str">
        <f t="shared" si="296"/>
        <v/>
      </c>
      <c r="B1397" s="1">
        <v>0</v>
      </c>
      <c r="C1397" s="2" t="str">
        <f t="shared" si="306"/>
        <v/>
      </c>
      <c r="D1397" s="2" t="str">
        <f t="shared" si="306"/>
        <v/>
      </c>
      <c r="E1397" s="2" t="str">
        <f t="shared" si="306"/>
        <v/>
      </c>
      <c r="G1397" s="3" t="str">
        <f t="shared" si="297"/>
        <v/>
      </c>
      <c r="H1397" s="3" t="str">
        <f t="shared" si="298"/>
        <v/>
      </c>
      <c r="I1397" s="3" t="str">
        <f t="shared" si="299"/>
        <v/>
      </c>
      <c r="K1397" s="5" t="str">
        <f t="shared" si="294"/>
        <v/>
      </c>
      <c r="L1397" s="5" t="str">
        <f t="shared" si="295"/>
        <v/>
      </c>
      <c r="N1397" s="2" t="str">
        <f t="shared" si="300"/>
        <v/>
      </c>
      <c r="O1397" s="2" t="str">
        <f t="shared" si="301"/>
        <v/>
      </c>
      <c r="P1397" s="2" t="str">
        <f t="shared" si="302"/>
        <v/>
      </c>
      <c r="Q1397" s="2" t="str">
        <f t="shared" si="303"/>
        <v/>
      </c>
      <c r="R1397" s="2" t="str">
        <f t="shared" si="304"/>
        <v/>
      </c>
      <c r="S1397" s="2" t="str">
        <f t="shared" si="305"/>
        <v/>
      </c>
      <c r="U1397" s="1"/>
      <c r="V1397" s="1"/>
      <c r="W1397" s="1"/>
      <c r="X1397" s="1"/>
      <c r="Y1397" s="1"/>
      <c r="AB1397" s="1"/>
      <c r="AE1397" s="1"/>
      <c r="AF1397" s="1"/>
      <c r="AG1397" s="1"/>
      <c r="AI1397" s="1"/>
      <c r="AJ1397" s="1"/>
      <c r="AK1397" s="1"/>
    </row>
    <row r="1398" spans="1:37" s="2" customFormat="1" x14ac:dyDescent="0.35">
      <c r="A1398" s="6" t="str">
        <f t="shared" si="296"/>
        <v/>
      </c>
      <c r="B1398" s="1">
        <v>0</v>
      </c>
      <c r="C1398" s="2" t="str">
        <f t="shared" si="306"/>
        <v/>
      </c>
      <c r="D1398" s="2" t="str">
        <f t="shared" si="306"/>
        <v/>
      </c>
      <c r="E1398" s="2" t="str">
        <f t="shared" si="306"/>
        <v/>
      </c>
      <c r="G1398" s="3" t="str">
        <f t="shared" si="297"/>
        <v/>
      </c>
      <c r="H1398" s="3" t="str">
        <f t="shared" si="298"/>
        <v/>
      </c>
      <c r="I1398" s="3" t="str">
        <f t="shared" si="299"/>
        <v/>
      </c>
      <c r="K1398" s="5" t="str">
        <f t="shared" si="294"/>
        <v/>
      </c>
      <c r="L1398" s="5" t="str">
        <f t="shared" si="295"/>
        <v/>
      </c>
      <c r="N1398" s="2" t="str">
        <f t="shared" si="300"/>
        <v/>
      </c>
      <c r="O1398" s="2" t="str">
        <f t="shared" si="301"/>
        <v/>
      </c>
      <c r="P1398" s="2" t="str">
        <f t="shared" si="302"/>
        <v/>
      </c>
      <c r="Q1398" s="2" t="str">
        <f t="shared" si="303"/>
        <v/>
      </c>
      <c r="R1398" s="2" t="str">
        <f t="shared" si="304"/>
        <v/>
      </c>
      <c r="S1398" s="2" t="str">
        <f t="shared" si="305"/>
        <v/>
      </c>
      <c r="U1398" s="1"/>
      <c r="V1398" s="1"/>
      <c r="W1398" s="1"/>
      <c r="X1398" s="1"/>
      <c r="Y1398" s="1"/>
      <c r="AB1398" s="1"/>
      <c r="AE1398" s="1"/>
      <c r="AF1398" s="1"/>
      <c r="AG1398" s="1"/>
      <c r="AI1398" s="1"/>
      <c r="AJ1398" s="1"/>
      <c r="AK1398" s="1"/>
    </row>
    <row r="1399" spans="1:37" s="2" customFormat="1" x14ac:dyDescent="0.35">
      <c r="A1399" s="6" t="str">
        <f t="shared" si="296"/>
        <v/>
      </c>
      <c r="B1399" s="1">
        <v>0</v>
      </c>
      <c r="C1399" s="2" t="str">
        <f t="shared" si="306"/>
        <v/>
      </c>
      <c r="D1399" s="2" t="str">
        <f t="shared" si="306"/>
        <v/>
      </c>
      <c r="E1399" s="2" t="str">
        <f t="shared" si="306"/>
        <v/>
      </c>
      <c r="G1399" s="3" t="str">
        <f t="shared" si="297"/>
        <v/>
      </c>
      <c r="H1399" s="3" t="str">
        <f t="shared" si="298"/>
        <v/>
      </c>
      <c r="I1399" s="3" t="str">
        <f t="shared" si="299"/>
        <v/>
      </c>
      <c r="K1399" s="5" t="str">
        <f t="shared" si="294"/>
        <v/>
      </c>
      <c r="L1399" s="5" t="str">
        <f t="shared" si="295"/>
        <v/>
      </c>
      <c r="N1399" s="2" t="str">
        <f t="shared" si="300"/>
        <v/>
      </c>
      <c r="O1399" s="2" t="str">
        <f t="shared" si="301"/>
        <v/>
      </c>
      <c r="P1399" s="2" t="str">
        <f t="shared" si="302"/>
        <v/>
      </c>
      <c r="Q1399" s="2" t="str">
        <f t="shared" si="303"/>
        <v/>
      </c>
      <c r="R1399" s="2" t="str">
        <f t="shared" si="304"/>
        <v/>
      </c>
      <c r="S1399" s="2" t="str">
        <f t="shared" si="305"/>
        <v/>
      </c>
      <c r="U1399" s="1"/>
      <c r="V1399" s="1"/>
      <c r="W1399" s="1"/>
      <c r="X1399" s="1"/>
      <c r="Y1399" s="1"/>
      <c r="AB1399" s="1"/>
      <c r="AE1399" s="1"/>
      <c r="AF1399" s="1"/>
      <c r="AG1399" s="1"/>
      <c r="AI1399" s="1"/>
      <c r="AJ1399" s="1"/>
      <c r="AK1399" s="1"/>
    </row>
    <row r="1400" spans="1:37" s="2" customFormat="1" x14ac:dyDescent="0.35">
      <c r="A1400" s="6" t="str">
        <f t="shared" si="296"/>
        <v/>
      </c>
      <c r="B1400" s="1">
        <v>0</v>
      </c>
      <c r="C1400" s="2" t="str">
        <f t="shared" si="306"/>
        <v/>
      </c>
      <c r="D1400" s="2" t="str">
        <f t="shared" si="306"/>
        <v/>
      </c>
      <c r="E1400" s="2" t="str">
        <f t="shared" si="306"/>
        <v/>
      </c>
      <c r="G1400" s="3" t="str">
        <f t="shared" si="297"/>
        <v/>
      </c>
      <c r="H1400" s="3" t="str">
        <f t="shared" si="298"/>
        <v/>
      </c>
      <c r="I1400" s="3" t="str">
        <f t="shared" si="299"/>
        <v/>
      </c>
      <c r="K1400" s="5" t="str">
        <f t="shared" si="294"/>
        <v/>
      </c>
      <c r="L1400" s="5" t="str">
        <f t="shared" si="295"/>
        <v/>
      </c>
      <c r="N1400" s="2" t="str">
        <f t="shared" si="300"/>
        <v/>
      </c>
      <c r="O1400" s="2" t="str">
        <f t="shared" si="301"/>
        <v/>
      </c>
      <c r="P1400" s="2" t="str">
        <f t="shared" si="302"/>
        <v/>
      </c>
      <c r="Q1400" s="2" t="str">
        <f t="shared" si="303"/>
        <v/>
      </c>
      <c r="R1400" s="2" t="str">
        <f t="shared" si="304"/>
        <v/>
      </c>
      <c r="S1400" s="2" t="str">
        <f t="shared" si="305"/>
        <v/>
      </c>
      <c r="U1400" s="1"/>
      <c r="V1400" s="1"/>
      <c r="W1400" s="1"/>
      <c r="X1400" s="1"/>
      <c r="Y1400" s="1"/>
      <c r="AB1400" s="1"/>
      <c r="AE1400" s="1"/>
      <c r="AF1400" s="1"/>
      <c r="AG1400" s="1"/>
      <c r="AI1400" s="1"/>
      <c r="AJ1400" s="1"/>
      <c r="AK1400" s="1"/>
    </row>
    <row r="1401" spans="1:37" s="2" customFormat="1" x14ac:dyDescent="0.35">
      <c r="A1401" s="6" t="str">
        <f t="shared" si="296"/>
        <v/>
      </c>
      <c r="B1401" s="1">
        <v>0</v>
      </c>
      <c r="C1401" s="2" t="str">
        <f t="shared" si="306"/>
        <v/>
      </c>
      <c r="D1401" s="2" t="str">
        <f t="shared" si="306"/>
        <v/>
      </c>
      <c r="E1401" s="2" t="str">
        <f t="shared" si="306"/>
        <v/>
      </c>
      <c r="G1401" s="3" t="str">
        <f t="shared" si="297"/>
        <v/>
      </c>
      <c r="H1401" s="3" t="str">
        <f t="shared" si="298"/>
        <v/>
      </c>
      <c r="I1401" s="3" t="str">
        <f t="shared" si="299"/>
        <v/>
      </c>
      <c r="K1401" s="5" t="str">
        <f t="shared" si="294"/>
        <v/>
      </c>
      <c r="L1401" s="5" t="str">
        <f t="shared" si="295"/>
        <v/>
      </c>
      <c r="N1401" s="2" t="str">
        <f t="shared" si="300"/>
        <v/>
      </c>
      <c r="O1401" s="2" t="str">
        <f t="shared" si="301"/>
        <v/>
      </c>
      <c r="P1401" s="2" t="str">
        <f t="shared" si="302"/>
        <v/>
      </c>
      <c r="Q1401" s="2" t="str">
        <f t="shared" si="303"/>
        <v/>
      </c>
      <c r="R1401" s="2" t="str">
        <f t="shared" si="304"/>
        <v/>
      </c>
      <c r="S1401" s="2" t="str">
        <f t="shared" si="305"/>
        <v/>
      </c>
      <c r="U1401" s="1"/>
      <c r="V1401" s="1"/>
      <c r="W1401" s="1"/>
      <c r="X1401" s="1"/>
      <c r="Y1401" s="1"/>
      <c r="AB1401" s="1"/>
      <c r="AE1401" s="1"/>
      <c r="AF1401" s="1"/>
      <c r="AG1401" s="1"/>
      <c r="AI1401" s="1"/>
      <c r="AJ1401" s="1"/>
      <c r="AK1401" s="1"/>
    </row>
    <row r="1402" spans="1:37" s="2" customFormat="1" x14ac:dyDescent="0.35">
      <c r="A1402" s="6" t="str">
        <f t="shared" si="296"/>
        <v/>
      </c>
      <c r="B1402" s="1">
        <v>0</v>
      </c>
      <c r="C1402" s="2" t="str">
        <f t="shared" si="306"/>
        <v/>
      </c>
      <c r="D1402" s="2" t="str">
        <f t="shared" si="306"/>
        <v/>
      </c>
      <c r="E1402" s="2" t="str">
        <f t="shared" si="306"/>
        <v/>
      </c>
      <c r="G1402" s="3" t="str">
        <f t="shared" si="297"/>
        <v/>
      </c>
      <c r="H1402" s="3" t="str">
        <f t="shared" si="298"/>
        <v/>
      </c>
      <c r="I1402" s="3" t="str">
        <f t="shared" si="299"/>
        <v/>
      </c>
      <c r="K1402" s="5" t="str">
        <f t="shared" si="294"/>
        <v/>
      </c>
      <c r="L1402" s="5" t="str">
        <f t="shared" si="295"/>
        <v/>
      </c>
      <c r="N1402" s="2" t="str">
        <f t="shared" si="300"/>
        <v/>
      </c>
      <c r="O1402" s="2" t="str">
        <f t="shared" si="301"/>
        <v/>
      </c>
      <c r="P1402" s="2" t="str">
        <f t="shared" si="302"/>
        <v/>
      </c>
      <c r="Q1402" s="2" t="str">
        <f t="shared" si="303"/>
        <v/>
      </c>
      <c r="R1402" s="2" t="str">
        <f t="shared" si="304"/>
        <v/>
      </c>
      <c r="S1402" s="2" t="str">
        <f t="shared" si="305"/>
        <v/>
      </c>
      <c r="U1402" s="1"/>
      <c r="V1402" s="1"/>
      <c r="W1402" s="1"/>
      <c r="X1402" s="1"/>
      <c r="Y1402" s="1"/>
      <c r="AB1402" s="1"/>
      <c r="AE1402" s="1"/>
      <c r="AF1402" s="1"/>
      <c r="AG1402" s="1"/>
      <c r="AI1402" s="1"/>
      <c r="AJ1402" s="1"/>
      <c r="AK1402" s="1"/>
    </row>
    <row r="1403" spans="1:37" s="2" customFormat="1" x14ac:dyDescent="0.35">
      <c r="A1403" s="6" t="str">
        <f t="shared" si="296"/>
        <v/>
      </c>
      <c r="B1403" s="1">
        <v>0</v>
      </c>
      <c r="C1403" s="2" t="str">
        <f t="shared" si="306"/>
        <v/>
      </c>
      <c r="D1403" s="2" t="str">
        <f t="shared" si="306"/>
        <v/>
      </c>
      <c r="E1403" s="2" t="str">
        <f t="shared" si="306"/>
        <v/>
      </c>
      <c r="G1403" s="3" t="str">
        <f t="shared" si="297"/>
        <v/>
      </c>
      <c r="H1403" s="3" t="str">
        <f t="shared" si="298"/>
        <v/>
      </c>
      <c r="I1403" s="3" t="str">
        <f t="shared" si="299"/>
        <v/>
      </c>
      <c r="K1403" s="5" t="str">
        <f t="shared" si="294"/>
        <v/>
      </c>
      <c r="L1403" s="5" t="str">
        <f t="shared" si="295"/>
        <v/>
      </c>
      <c r="N1403" s="2" t="str">
        <f t="shared" si="300"/>
        <v/>
      </c>
      <c r="O1403" s="2" t="str">
        <f t="shared" si="301"/>
        <v/>
      </c>
      <c r="P1403" s="2" t="str">
        <f t="shared" si="302"/>
        <v/>
      </c>
      <c r="Q1403" s="2" t="str">
        <f t="shared" si="303"/>
        <v/>
      </c>
      <c r="R1403" s="2" t="str">
        <f t="shared" si="304"/>
        <v/>
      </c>
      <c r="S1403" s="2" t="str">
        <f t="shared" si="305"/>
        <v/>
      </c>
      <c r="U1403" s="1"/>
      <c r="V1403" s="1"/>
      <c r="W1403" s="1"/>
      <c r="X1403" s="1"/>
      <c r="Y1403" s="1"/>
      <c r="AB1403" s="1"/>
      <c r="AE1403" s="1"/>
      <c r="AF1403" s="1"/>
      <c r="AG1403" s="1"/>
      <c r="AI1403" s="1"/>
      <c r="AJ1403" s="1"/>
      <c r="AK1403" s="1"/>
    </row>
    <row r="1404" spans="1:37" s="2" customFormat="1" x14ac:dyDescent="0.35">
      <c r="A1404" s="6" t="str">
        <f t="shared" si="296"/>
        <v/>
      </c>
      <c r="B1404" s="1">
        <v>0</v>
      </c>
      <c r="C1404" s="2" t="str">
        <f t="shared" si="306"/>
        <v/>
      </c>
      <c r="D1404" s="2" t="str">
        <f t="shared" si="306"/>
        <v/>
      </c>
      <c r="E1404" s="2" t="str">
        <f t="shared" si="306"/>
        <v/>
      </c>
      <c r="G1404" s="3" t="str">
        <f t="shared" si="297"/>
        <v/>
      </c>
      <c r="H1404" s="3" t="str">
        <f t="shared" si="298"/>
        <v/>
      </c>
      <c r="I1404" s="3" t="str">
        <f t="shared" si="299"/>
        <v/>
      </c>
      <c r="K1404" s="5" t="str">
        <f t="shared" si="294"/>
        <v/>
      </c>
      <c r="L1404" s="5" t="str">
        <f t="shared" si="295"/>
        <v/>
      </c>
      <c r="N1404" s="2" t="str">
        <f t="shared" si="300"/>
        <v/>
      </c>
      <c r="O1404" s="2" t="str">
        <f t="shared" si="301"/>
        <v/>
      </c>
      <c r="P1404" s="2" t="str">
        <f t="shared" si="302"/>
        <v/>
      </c>
      <c r="Q1404" s="2" t="str">
        <f t="shared" si="303"/>
        <v/>
      </c>
      <c r="R1404" s="2" t="str">
        <f t="shared" si="304"/>
        <v/>
      </c>
      <c r="S1404" s="2" t="str">
        <f t="shared" si="305"/>
        <v/>
      </c>
      <c r="U1404" s="1"/>
      <c r="V1404" s="1"/>
      <c r="W1404" s="1"/>
      <c r="X1404" s="1"/>
      <c r="Y1404" s="1"/>
      <c r="AB1404" s="1"/>
      <c r="AE1404" s="1"/>
      <c r="AF1404" s="1"/>
      <c r="AG1404" s="1"/>
      <c r="AI1404" s="1"/>
      <c r="AJ1404" s="1"/>
      <c r="AK1404" s="1"/>
    </row>
    <row r="1405" spans="1:37" s="2" customFormat="1" x14ac:dyDescent="0.35">
      <c r="A1405" s="6" t="str">
        <f t="shared" si="296"/>
        <v/>
      </c>
      <c r="B1405" s="1">
        <v>0</v>
      </c>
      <c r="C1405" s="2" t="str">
        <f t="shared" si="306"/>
        <v/>
      </c>
      <c r="D1405" s="2" t="str">
        <f t="shared" si="306"/>
        <v/>
      </c>
      <c r="E1405" s="2" t="str">
        <f t="shared" si="306"/>
        <v/>
      </c>
      <c r="G1405" s="3" t="str">
        <f t="shared" si="297"/>
        <v/>
      </c>
      <c r="H1405" s="3" t="str">
        <f t="shared" si="298"/>
        <v/>
      </c>
      <c r="I1405" s="3" t="str">
        <f t="shared" si="299"/>
        <v/>
      </c>
      <c r="K1405" s="5" t="str">
        <f t="shared" si="294"/>
        <v/>
      </c>
      <c r="L1405" s="5" t="str">
        <f t="shared" si="295"/>
        <v/>
      </c>
      <c r="N1405" s="2" t="str">
        <f t="shared" si="300"/>
        <v/>
      </c>
      <c r="O1405" s="2" t="str">
        <f t="shared" si="301"/>
        <v/>
      </c>
      <c r="P1405" s="2" t="str">
        <f t="shared" si="302"/>
        <v/>
      </c>
      <c r="Q1405" s="2" t="str">
        <f t="shared" si="303"/>
        <v/>
      </c>
      <c r="R1405" s="2" t="str">
        <f t="shared" si="304"/>
        <v/>
      </c>
      <c r="S1405" s="2" t="str">
        <f t="shared" si="305"/>
        <v/>
      </c>
      <c r="U1405" s="1"/>
      <c r="V1405" s="1"/>
      <c r="W1405" s="1"/>
      <c r="X1405" s="1"/>
      <c r="Y1405" s="1"/>
      <c r="AB1405" s="1"/>
      <c r="AE1405" s="1"/>
      <c r="AF1405" s="1"/>
      <c r="AG1405" s="1"/>
      <c r="AI1405" s="1"/>
      <c r="AJ1405" s="1"/>
      <c r="AK1405" s="1"/>
    </row>
    <row r="1406" spans="1:37" s="2" customFormat="1" x14ac:dyDescent="0.35">
      <c r="A1406" s="6" t="str">
        <f t="shared" si="296"/>
        <v/>
      </c>
      <c r="B1406" s="1">
        <v>0</v>
      </c>
      <c r="C1406" s="2" t="str">
        <f t="shared" si="306"/>
        <v/>
      </c>
      <c r="D1406" s="2" t="str">
        <f t="shared" si="306"/>
        <v/>
      </c>
      <c r="E1406" s="2" t="str">
        <f t="shared" si="306"/>
        <v/>
      </c>
      <c r="G1406" s="3" t="str">
        <f t="shared" si="297"/>
        <v/>
      </c>
      <c r="H1406" s="3" t="str">
        <f t="shared" si="298"/>
        <v/>
      </c>
      <c r="I1406" s="3" t="str">
        <f t="shared" si="299"/>
        <v/>
      </c>
      <c r="K1406" s="5" t="str">
        <f t="shared" si="294"/>
        <v/>
      </c>
      <c r="L1406" s="5" t="str">
        <f t="shared" si="295"/>
        <v/>
      </c>
      <c r="N1406" s="2" t="str">
        <f t="shared" si="300"/>
        <v/>
      </c>
      <c r="O1406" s="2" t="str">
        <f t="shared" si="301"/>
        <v/>
      </c>
      <c r="P1406" s="2" t="str">
        <f t="shared" si="302"/>
        <v/>
      </c>
      <c r="Q1406" s="2" t="str">
        <f t="shared" si="303"/>
        <v/>
      </c>
      <c r="R1406" s="2" t="str">
        <f t="shared" si="304"/>
        <v/>
      </c>
      <c r="S1406" s="2" t="str">
        <f t="shared" si="305"/>
        <v/>
      </c>
      <c r="U1406" s="1"/>
      <c r="V1406" s="1"/>
      <c r="W1406" s="1"/>
      <c r="X1406" s="1"/>
      <c r="Y1406" s="1"/>
      <c r="AB1406" s="1"/>
      <c r="AE1406" s="1"/>
      <c r="AF1406" s="1"/>
      <c r="AG1406" s="1"/>
      <c r="AI1406" s="1"/>
      <c r="AJ1406" s="1"/>
      <c r="AK1406" s="1"/>
    </row>
    <row r="1407" spans="1:37" s="2" customFormat="1" x14ac:dyDescent="0.35">
      <c r="A1407" s="6" t="str">
        <f t="shared" si="296"/>
        <v/>
      </c>
      <c r="B1407" s="1">
        <v>0</v>
      </c>
      <c r="C1407" s="2" t="str">
        <f t="shared" si="306"/>
        <v/>
      </c>
      <c r="D1407" s="2" t="str">
        <f t="shared" si="306"/>
        <v/>
      </c>
      <c r="E1407" s="2" t="str">
        <f t="shared" si="306"/>
        <v/>
      </c>
      <c r="G1407" s="3" t="str">
        <f t="shared" si="297"/>
        <v/>
      </c>
      <c r="H1407" s="3" t="str">
        <f t="shared" si="298"/>
        <v/>
      </c>
      <c r="I1407" s="3" t="str">
        <f t="shared" si="299"/>
        <v/>
      </c>
      <c r="K1407" s="5" t="str">
        <f t="shared" si="294"/>
        <v/>
      </c>
      <c r="L1407" s="5" t="str">
        <f t="shared" si="295"/>
        <v/>
      </c>
      <c r="N1407" s="2" t="str">
        <f t="shared" si="300"/>
        <v/>
      </c>
      <c r="O1407" s="2" t="str">
        <f t="shared" si="301"/>
        <v/>
      </c>
      <c r="P1407" s="2" t="str">
        <f t="shared" si="302"/>
        <v/>
      </c>
      <c r="Q1407" s="2" t="str">
        <f t="shared" si="303"/>
        <v/>
      </c>
      <c r="R1407" s="2" t="str">
        <f t="shared" si="304"/>
        <v/>
      </c>
      <c r="S1407" s="2" t="str">
        <f t="shared" si="305"/>
        <v/>
      </c>
      <c r="U1407" s="1"/>
      <c r="V1407" s="1"/>
      <c r="W1407" s="1"/>
      <c r="X1407" s="1"/>
      <c r="Y1407" s="1"/>
      <c r="AB1407" s="1"/>
      <c r="AE1407" s="1"/>
      <c r="AF1407" s="1"/>
      <c r="AG1407" s="1"/>
      <c r="AI1407" s="1"/>
      <c r="AJ1407" s="1"/>
      <c r="AK1407" s="1"/>
    </row>
    <row r="1408" spans="1:37" s="2" customFormat="1" x14ac:dyDescent="0.35">
      <c r="A1408" s="6" t="str">
        <f t="shared" si="296"/>
        <v/>
      </c>
      <c r="B1408" s="1">
        <v>0</v>
      </c>
      <c r="C1408" s="2" t="str">
        <f t="shared" si="306"/>
        <v/>
      </c>
      <c r="D1408" s="2" t="str">
        <f t="shared" si="306"/>
        <v/>
      </c>
      <c r="E1408" s="2" t="str">
        <f t="shared" si="306"/>
        <v/>
      </c>
      <c r="G1408" s="3" t="str">
        <f t="shared" si="297"/>
        <v/>
      </c>
      <c r="H1408" s="3" t="str">
        <f t="shared" si="298"/>
        <v/>
      </c>
      <c r="I1408" s="3" t="str">
        <f t="shared" si="299"/>
        <v/>
      </c>
      <c r="K1408" s="5" t="str">
        <f t="shared" si="294"/>
        <v/>
      </c>
      <c r="L1408" s="5" t="str">
        <f t="shared" si="295"/>
        <v/>
      </c>
      <c r="N1408" s="2" t="str">
        <f t="shared" si="300"/>
        <v/>
      </c>
      <c r="O1408" s="2" t="str">
        <f t="shared" si="301"/>
        <v/>
      </c>
      <c r="P1408" s="2" t="str">
        <f t="shared" si="302"/>
        <v/>
      </c>
      <c r="Q1408" s="2" t="str">
        <f t="shared" si="303"/>
        <v/>
      </c>
      <c r="R1408" s="2" t="str">
        <f t="shared" si="304"/>
        <v/>
      </c>
      <c r="S1408" s="2" t="str">
        <f t="shared" si="305"/>
        <v/>
      </c>
      <c r="U1408" s="1"/>
      <c r="V1408" s="1"/>
      <c r="W1408" s="1"/>
      <c r="X1408" s="1"/>
      <c r="Y1408" s="1"/>
      <c r="AB1408" s="1"/>
      <c r="AE1408" s="1"/>
      <c r="AF1408" s="1"/>
      <c r="AG1408" s="1"/>
      <c r="AI1408" s="1"/>
      <c r="AJ1408" s="1"/>
      <c r="AK1408" s="1"/>
    </row>
    <row r="1409" spans="1:37" s="2" customFormat="1" x14ac:dyDescent="0.35">
      <c r="A1409" s="6" t="str">
        <f t="shared" si="296"/>
        <v/>
      </c>
      <c r="B1409" s="1">
        <v>0</v>
      </c>
      <c r="C1409" s="2" t="str">
        <f t="shared" si="306"/>
        <v/>
      </c>
      <c r="D1409" s="2" t="str">
        <f t="shared" si="306"/>
        <v/>
      </c>
      <c r="E1409" s="2" t="str">
        <f t="shared" si="306"/>
        <v/>
      </c>
      <c r="G1409" s="3" t="str">
        <f t="shared" si="297"/>
        <v/>
      </c>
      <c r="H1409" s="3" t="str">
        <f t="shared" si="298"/>
        <v/>
      </c>
      <c r="I1409" s="3" t="str">
        <f t="shared" si="299"/>
        <v/>
      </c>
      <c r="K1409" s="5" t="str">
        <f t="shared" si="294"/>
        <v/>
      </c>
      <c r="L1409" s="5" t="str">
        <f t="shared" si="295"/>
        <v/>
      </c>
      <c r="N1409" s="2" t="str">
        <f t="shared" si="300"/>
        <v/>
      </c>
      <c r="O1409" s="2" t="str">
        <f t="shared" si="301"/>
        <v/>
      </c>
      <c r="P1409" s="2" t="str">
        <f t="shared" si="302"/>
        <v/>
      </c>
      <c r="Q1409" s="2" t="str">
        <f t="shared" si="303"/>
        <v/>
      </c>
      <c r="R1409" s="2" t="str">
        <f t="shared" si="304"/>
        <v/>
      </c>
      <c r="S1409" s="2" t="str">
        <f t="shared" si="305"/>
        <v/>
      </c>
      <c r="U1409" s="1"/>
      <c r="V1409" s="1"/>
      <c r="W1409" s="1"/>
      <c r="X1409" s="1"/>
      <c r="Y1409" s="1"/>
      <c r="AB1409" s="1"/>
      <c r="AE1409" s="1"/>
      <c r="AF1409" s="1"/>
      <c r="AG1409" s="1"/>
      <c r="AI1409" s="1"/>
      <c r="AJ1409" s="1"/>
      <c r="AK1409" s="1"/>
    </row>
    <row r="1410" spans="1:37" s="2" customFormat="1" x14ac:dyDescent="0.35">
      <c r="A1410" s="6" t="str">
        <f t="shared" si="296"/>
        <v/>
      </c>
      <c r="B1410" s="1">
        <v>0</v>
      </c>
      <c r="C1410" s="2" t="str">
        <f t="shared" si="306"/>
        <v/>
      </c>
      <c r="D1410" s="2" t="str">
        <f t="shared" si="306"/>
        <v/>
      </c>
      <c r="E1410" s="2" t="str">
        <f t="shared" si="306"/>
        <v/>
      </c>
      <c r="G1410" s="3" t="str">
        <f t="shared" si="297"/>
        <v/>
      </c>
      <c r="H1410" s="3" t="str">
        <f t="shared" si="298"/>
        <v/>
      </c>
      <c r="I1410" s="3" t="str">
        <f t="shared" si="299"/>
        <v/>
      </c>
      <c r="K1410" s="5" t="str">
        <f t="shared" si="294"/>
        <v/>
      </c>
      <c r="L1410" s="5" t="str">
        <f t="shared" si="295"/>
        <v/>
      </c>
      <c r="N1410" s="2" t="str">
        <f t="shared" si="300"/>
        <v/>
      </c>
      <c r="O1410" s="2" t="str">
        <f t="shared" si="301"/>
        <v/>
      </c>
      <c r="P1410" s="2" t="str">
        <f t="shared" si="302"/>
        <v/>
      </c>
      <c r="Q1410" s="2" t="str">
        <f t="shared" si="303"/>
        <v/>
      </c>
      <c r="R1410" s="2" t="str">
        <f t="shared" si="304"/>
        <v/>
      </c>
      <c r="S1410" s="2" t="str">
        <f t="shared" si="305"/>
        <v/>
      </c>
      <c r="U1410" s="1"/>
      <c r="V1410" s="1"/>
      <c r="W1410" s="1"/>
      <c r="X1410" s="1"/>
      <c r="Y1410" s="1"/>
      <c r="AB1410" s="1"/>
      <c r="AE1410" s="1"/>
      <c r="AF1410" s="1"/>
      <c r="AG1410" s="1"/>
      <c r="AI1410" s="1"/>
      <c r="AJ1410" s="1"/>
      <c r="AK1410" s="1"/>
    </row>
    <row r="1411" spans="1:37" s="2" customFormat="1" x14ac:dyDescent="0.35">
      <c r="A1411" s="6" t="str">
        <f t="shared" si="296"/>
        <v/>
      </c>
      <c r="B1411" s="1">
        <v>0</v>
      </c>
      <c r="C1411" s="2" t="str">
        <f t="shared" si="306"/>
        <v/>
      </c>
      <c r="D1411" s="2" t="str">
        <f t="shared" si="306"/>
        <v/>
      </c>
      <c r="E1411" s="2" t="str">
        <f t="shared" si="306"/>
        <v/>
      </c>
      <c r="G1411" s="3" t="str">
        <f t="shared" si="297"/>
        <v/>
      </c>
      <c r="H1411" s="3" t="str">
        <f t="shared" si="298"/>
        <v/>
      </c>
      <c r="I1411" s="3" t="str">
        <f t="shared" si="299"/>
        <v/>
      </c>
      <c r="K1411" s="5" t="str">
        <f t="shared" si="294"/>
        <v/>
      </c>
      <c r="L1411" s="5" t="str">
        <f t="shared" si="295"/>
        <v/>
      </c>
      <c r="N1411" s="2" t="str">
        <f t="shared" si="300"/>
        <v/>
      </c>
      <c r="O1411" s="2" t="str">
        <f t="shared" si="301"/>
        <v/>
      </c>
      <c r="P1411" s="2" t="str">
        <f t="shared" si="302"/>
        <v/>
      </c>
      <c r="Q1411" s="2" t="str">
        <f t="shared" si="303"/>
        <v/>
      </c>
      <c r="R1411" s="2" t="str">
        <f t="shared" si="304"/>
        <v/>
      </c>
      <c r="S1411" s="2" t="str">
        <f t="shared" si="305"/>
        <v/>
      </c>
      <c r="U1411" s="1"/>
      <c r="V1411" s="1"/>
      <c r="W1411" s="1"/>
      <c r="X1411" s="1"/>
      <c r="Y1411" s="1"/>
      <c r="AB1411" s="1"/>
      <c r="AE1411" s="1"/>
      <c r="AF1411" s="1"/>
      <c r="AG1411" s="1"/>
      <c r="AI1411" s="1"/>
      <c r="AJ1411" s="1"/>
      <c r="AK1411" s="1"/>
    </row>
    <row r="1412" spans="1:37" s="2" customFormat="1" x14ac:dyDescent="0.35">
      <c r="A1412" s="6" t="str">
        <f t="shared" si="296"/>
        <v/>
      </c>
      <c r="B1412" s="1">
        <v>0</v>
      </c>
      <c r="C1412" s="2" t="str">
        <f t="shared" si="306"/>
        <v/>
      </c>
      <c r="D1412" s="2" t="str">
        <f t="shared" si="306"/>
        <v/>
      </c>
      <c r="E1412" s="2" t="str">
        <f t="shared" si="306"/>
        <v/>
      </c>
      <c r="G1412" s="3" t="str">
        <f t="shared" si="297"/>
        <v/>
      </c>
      <c r="H1412" s="3" t="str">
        <f t="shared" si="298"/>
        <v/>
      </c>
      <c r="I1412" s="3" t="str">
        <f t="shared" si="299"/>
        <v/>
      </c>
      <c r="K1412" s="5" t="str">
        <f t="shared" ref="K1412:K1475" si="307">IF($U1412&lt;&gt;"",VALUE(MID($U1412,FIND("CNT",$U1412)+4,FIND(",",$U1412,FIND("CNT",$U1412))-FIND("CNT",$U1412)-4)),"")</f>
        <v/>
      </c>
      <c r="L1412" s="5" t="str">
        <f t="shared" ref="L1412:L1475" si="308">IF($U1412&lt;&gt;"",VALUE(RIGHT($U1412,LEN($U1412)-FIND("ERR",$U1412)-3)),"")</f>
        <v/>
      </c>
      <c r="N1412" s="2" t="str">
        <f t="shared" si="300"/>
        <v/>
      </c>
      <c r="O1412" s="2" t="str">
        <f t="shared" si="301"/>
        <v/>
      </c>
      <c r="P1412" s="2" t="str">
        <f t="shared" si="302"/>
        <v/>
      </c>
      <c r="Q1412" s="2" t="str">
        <f t="shared" si="303"/>
        <v/>
      </c>
      <c r="R1412" s="2" t="str">
        <f t="shared" si="304"/>
        <v/>
      </c>
      <c r="S1412" s="2" t="str">
        <f t="shared" si="305"/>
        <v/>
      </c>
      <c r="U1412" s="1"/>
      <c r="V1412" s="1"/>
      <c r="W1412" s="1"/>
      <c r="X1412" s="1"/>
      <c r="Y1412" s="1"/>
      <c r="AB1412" s="1"/>
      <c r="AE1412" s="1"/>
      <c r="AF1412" s="1"/>
      <c r="AG1412" s="1"/>
      <c r="AI1412" s="1"/>
      <c r="AJ1412" s="1"/>
      <c r="AK1412" s="1"/>
    </row>
    <row r="1413" spans="1:37" s="2" customFormat="1" x14ac:dyDescent="0.35">
      <c r="A1413" s="6" t="str">
        <f t="shared" ref="A1413:A1476" si="309">IF($U1413&lt;&gt;"",DATEVALUE(LEFT(U1413,10))+TIMEVALUE(MID(U1413,11,17)),"")</f>
        <v/>
      </c>
      <c r="B1413" s="1">
        <v>0</v>
      </c>
      <c r="C1413" s="2" t="str">
        <f t="shared" si="306"/>
        <v/>
      </c>
      <c r="D1413" s="2" t="str">
        <f t="shared" si="306"/>
        <v/>
      </c>
      <c r="E1413" s="2" t="str">
        <f t="shared" si="306"/>
        <v/>
      </c>
      <c r="G1413" s="3" t="str">
        <f t="shared" ref="G1413:G1476" si="310">IF($U1413&lt;&gt;"",VALUE(MID($U1413,FIND("H0",$U1413,FIND(CONCATENATE("~",C$2,"~"),$U1413))+3,5))/100,"")</f>
        <v/>
      </c>
      <c r="H1413" s="3" t="str">
        <f t="shared" ref="H1413:H1476" si="311">IF($U1413&lt;&gt;"",VALUE(MID($U1413,FIND("H0",$U1413,FIND(CONCATENATE("~",D$2,"~"),$U1413))+3,5))/100,"")</f>
        <v/>
      </c>
      <c r="I1413" s="3" t="str">
        <f t="shared" ref="I1413:I1476" si="312">IF($U1413&lt;&gt;"",VALUE(MID($U1413,FIND("H0",$U1413,FIND(CONCATENATE("~",E$2,"~"),$U1413))+3,5))/100,"")</f>
        <v/>
      </c>
      <c r="K1413" s="5" t="str">
        <f t="shared" si="307"/>
        <v/>
      </c>
      <c r="L1413" s="5" t="str">
        <f t="shared" si="308"/>
        <v/>
      </c>
      <c r="N1413" s="2" t="str">
        <f t="shared" ref="N1413:N1476" si="313">IF(Q1413&lt;&gt;"",C_C*Q1413/(C_B-Q1413),"")</f>
        <v/>
      </c>
      <c r="O1413" s="2" t="str">
        <f t="shared" ref="O1413:O1476" si="314">IF(R1413&lt;&gt;"",C_C*R1413/(C_B-R1413),"")</f>
        <v/>
      </c>
      <c r="P1413" s="2" t="str">
        <f t="shared" ref="P1413:P1476" si="315">IF(S1413&lt;&gt;"",C_C*S1413/(C_B-S1413),"")</f>
        <v/>
      </c>
      <c r="Q1413" s="2" t="str">
        <f t="shared" ref="Q1413:Q1476" si="316">IF(G1413&lt;&gt;"",LN(G1413*EXP((C_B-C1413/C_D)*(C1413/(C_C+C1413)))),"")</f>
        <v/>
      </c>
      <c r="R1413" s="2" t="str">
        <f t="shared" ref="R1413:R1476" si="317">IF(H1413&lt;&gt;"",LN(H1413*EXP((C_B-D1413/C_D)*(D1413/(C_C+D1413)))),"")</f>
        <v/>
      </c>
      <c r="S1413" s="2" t="str">
        <f t="shared" ref="S1413:S1476" si="318">IF(I1413&lt;&gt;"",LN(I1413*EXP((C_B-E1413/C_D)*(E1413/(C_C+E1413)))),"")</f>
        <v/>
      </c>
      <c r="U1413" s="1"/>
      <c r="V1413" s="1"/>
      <c r="W1413" s="1"/>
      <c r="X1413" s="1"/>
      <c r="Y1413" s="1"/>
      <c r="AB1413" s="1"/>
      <c r="AE1413" s="1"/>
      <c r="AF1413" s="1"/>
      <c r="AG1413" s="1"/>
      <c r="AI1413" s="1"/>
      <c r="AJ1413" s="1"/>
      <c r="AK1413" s="1"/>
    </row>
    <row r="1414" spans="1:37" s="2" customFormat="1" x14ac:dyDescent="0.35">
      <c r="A1414" s="6" t="str">
        <f t="shared" si="309"/>
        <v/>
      </c>
      <c r="B1414" s="1">
        <v>0</v>
      </c>
      <c r="C1414" s="2" t="str">
        <f t="shared" si="306"/>
        <v/>
      </c>
      <c r="D1414" s="2" t="str">
        <f t="shared" si="306"/>
        <v/>
      </c>
      <c r="E1414" s="2" t="str">
        <f t="shared" si="306"/>
        <v/>
      </c>
      <c r="G1414" s="3" t="str">
        <f t="shared" si="310"/>
        <v/>
      </c>
      <c r="H1414" s="3" t="str">
        <f t="shared" si="311"/>
        <v/>
      </c>
      <c r="I1414" s="3" t="str">
        <f t="shared" si="312"/>
        <v/>
      </c>
      <c r="K1414" s="5" t="str">
        <f t="shared" si="307"/>
        <v/>
      </c>
      <c r="L1414" s="5" t="str">
        <f t="shared" si="308"/>
        <v/>
      </c>
      <c r="N1414" s="2" t="str">
        <f t="shared" si="313"/>
        <v/>
      </c>
      <c r="O1414" s="2" t="str">
        <f t="shared" si="314"/>
        <v/>
      </c>
      <c r="P1414" s="2" t="str">
        <f t="shared" si="315"/>
        <v/>
      </c>
      <c r="Q1414" s="2" t="str">
        <f t="shared" si="316"/>
        <v/>
      </c>
      <c r="R1414" s="2" t="str">
        <f t="shared" si="317"/>
        <v/>
      </c>
      <c r="S1414" s="2" t="str">
        <f t="shared" si="318"/>
        <v/>
      </c>
      <c r="U1414" s="1"/>
      <c r="V1414" s="1"/>
      <c r="W1414" s="1"/>
      <c r="X1414" s="1"/>
      <c r="Y1414" s="1"/>
      <c r="AB1414" s="1"/>
      <c r="AE1414" s="1"/>
      <c r="AF1414" s="1"/>
      <c r="AG1414" s="1"/>
      <c r="AI1414" s="1"/>
      <c r="AJ1414" s="1"/>
      <c r="AK1414" s="1"/>
    </row>
    <row r="1415" spans="1:37" s="2" customFormat="1" x14ac:dyDescent="0.35">
      <c r="A1415" s="6" t="str">
        <f t="shared" si="309"/>
        <v/>
      </c>
      <c r="B1415" s="1">
        <v>0</v>
      </c>
      <c r="C1415" s="2" t="str">
        <f t="shared" si="306"/>
        <v/>
      </c>
      <c r="D1415" s="2" t="str">
        <f t="shared" si="306"/>
        <v/>
      </c>
      <c r="E1415" s="2" t="str">
        <f t="shared" si="306"/>
        <v/>
      </c>
      <c r="G1415" s="3" t="str">
        <f t="shared" si="310"/>
        <v/>
      </c>
      <c r="H1415" s="3" t="str">
        <f t="shared" si="311"/>
        <v/>
      </c>
      <c r="I1415" s="3" t="str">
        <f t="shared" si="312"/>
        <v/>
      </c>
      <c r="K1415" s="5" t="str">
        <f t="shared" si="307"/>
        <v/>
      </c>
      <c r="L1415" s="5" t="str">
        <f t="shared" si="308"/>
        <v/>
      </c>
      <c r="N1415" s="2" t="str">
        <f t="shared" si="313"/>
        <v/>
      </c>
      <c r="O1415" s="2" t="str">
        <f t="shared" si="314"/>
        <v/>
      </c>
      <c r="P1415" s="2" t="str">
        <f t="shared" si="315"/>
        <v/>
      </c>
      <c r="Q1415" s="2" t="str">
        <f t="shared" si="316"/>
        <v/>
      </c>
      <c r="R1415" s="2" t="str">
        <f t="shared" si="317"/>
        <v/>
      </c>
      <c r="S1415" s="2" t="str">
        <f t="shared" si="318"/>
        <v/>
      </c>
      <c r="U1415" s="1"/>
      <c r="V1415" s="1"/>
      <c r="W1415" s="1"/>
      <c r="X1415" s="1"/>
      <c r="Y1415" s="1"/>
      <c r="AB1415" s="1"/>
      <c r="AE1415" s="1"/>
      <c r="AF1415" s="1"/>
      <c r="AG1415" s="1"/>
      <c r="AI1415" s="1"/>
      <c r="AJ1415" s="1"/>
      <c r="AK1415" s="1"/>
    </row>
    <row r="1416" spans="1:37" s="2" customFormat="1" x14ac:dyDescent="0.35">
      <c r="A1416" s="6" t="str">
        <f t="shared" si="309"/>
        <v/>
      </c>
      <c r="B1416" s="1">
        <v>0</v>
      </c>
      <c r="C1416" s="2" t="str">
        <f t="shared" si="306"/>
        <v/>
      </c>
      <c r="D1416" s="2" t="str">
        <f t="shared" si="306"/>
        <v/>
      </c>
      <c r="E1416" s="2" t="str">
        <f t="shared" si="306"/>
        <v/>
      </c>
      <c r="G1416" s="3" t="str">
        <f t="shared" si="310"/>
        <v/>
      </c>
      <c r="H1416" s="3" t="str">
        <f t="shared" si="311"/>
        <v/>
      </c>
      <c r="I1416" s="3" t="str">
        <f t="shared" si="312"/>
        <v/>
      </c>
      <c r="K1416" s="5" t="str">
        <f t="shared" si="307"/>
        <v/>
      </c>
      <c r="L1416" s="5" t="str">
        <f t="shared" si="308"/>
        <v/>
      </c>
      <c r="N1416" s="2" t="str">
        <f t="shared" si="313"/>
        <v/>
      </c>
      <c r="O1416" s="2" t="str">
        <f t="shared" si="314"/>
        <v/>
      </c>
      <c r="P1416" s="2" t="str">
        <f t="shared" si="315"/>
        <v/>
      </c>
      <c r="Q1416" s="2" t="str">
        <f t="shared" si="316"/>
        <v/>
      </c>
      <c r="R1416" s="2" t="str">
        <f t="shared" si="317"/>
        <v/>
      </c>
      <c r="S1416" s="2" t="str">
        <f t="shared" si="318"/>
        <v/>
      </c>
      <c r="U1416" s="1"/>
      <c r="V1416" s="1"/>
      <c r="W1416" s="1"/>
      <c r="X1416" s="1"/>
      <c r="Y1416" s="1"/>
      <c r="AB1416" s="1"/>
      <c r="AE1416" s="1"/>
      <c r="AF1416" s="1"/>
      <c r="AG1416" s="1"/>
      <c r="AI1416" s="1"/>
      <c r="AJ1416" s="1"/>
      <c r="AK1416" s="1"/>
    </row>
    <row r="1417" spans="1:37" s="2" customFormat="1" x14ac:dyDescent="0.35">
      <c r="A1417" s="6" t="str">
        <f t="shared" si="309"/>
        <v/>
      </c>
      <c r="B1417" s="1">
        <v>0</v>
      </c>
      <c r="C1417" s="2" t="str">
        <f t="shared" si="306"/>
        <v/>
      </c>
      <c r="D1417" s="2" t="str">
        <f t="shared" si="306"/>
        <v/>
      </c>
      <c r="E1417" s="2" t="str">
        <f t="shared" si="306"/>
        <v/>
      </c>
      <c r="G1417" s="3" t="str">
        <f t="shared" si="310"/>
        <v/>
      </c>
      <c r="H1417" s="3" t="str">
        <f t="shared" si="311"/>
        <v/>
      </c>
      <c r="I1417" s="3" t="str">
        <f t="shared" si="312"/>
        <v/>
      </c>
      <c r="K1417" s="5" t="str">
        <f t="shared" si="307"/>
        <v/>
      </c>
      <c r="L1417" s="5" t="str">
        <f t="shared" si="308"/>
        <v/>
      </c>
      <c r="N1417" s="2" t="str">
        <f t="shared" si="313"/>
        <v/>
      </c>
      <c r="O1417" s="2" t="str">
        <f t="shared" si="314"/>
        <v/>
      </c>
      <c r="P1417" s="2" t="str">
        <f t="shared" si="315"/>
        <v/>
      </c>
      <c r="Q1417" s="2" t="str">
        <f t="shared" si="316"/>
        <v/>
      </c>
      <c r="R1417" s="2" t="str">
        <f t="shared" si="317"/>
        <v/>
      </c>
      <c r="S1417" s="2" t="str">
        <f t="shared" si="318"/>
        <v/>
      </c>
      <c r="U1417" s="1"/>
      <c r="V1417" s="1"/>
      <c r="W1417" s="1"/>
      <c r="X1417" s="1"/>
      <c r="Y1417" s="1"/>
      <c r="AB1417" s="1"/>
      <c r="AE1417" s="1"/>
      <c r="AF1417" s="1"/>
      <c r="AG1417" s="1"/>
      <c r="AI1417" s="1"/>
      <c r="AJ1417" s="1"/>
      <c r="AK1417" s="1"/>
    </row>
    <row r="1418" spans="1:37" s="2" customFormat="1" x14ac:dyDescent="0.35">
      <c r="A1418" s="6" t="str">
        <f t="shared" si="309"/>
        <v/>
      </c>
      <c r="B1418" s="1">
        <v>0</v>
      </c>
      <c r="C1418" s="2" t="str">
        <f t="shared" si="306"/>
        <v/>
      </c>
      <c r="D1418" s="2" t="str">
        <f t="shared" si="306"/>
        <v/>
      </c>
      <c r="E1418" s="2" t="str">
        <f t="shared" si="306"/>
        <v/>
      </c>
      <c r="G1418" s="3" t="str">
        <f t="shared" si="310"/>
        <v/>
      </c>
      <c r="H1418" s="3" t="str">
        <f t="shared" si="311"/>
        <v/>
      </c>
      <c r="I1418" s="3" t="str">
        <f t="shared" si="312"/>
        <v/>
      </c>
      <c r="K1418" s="5" t="str">
        <f t="shared" si="307"/>
        <v/>
      </c>
      <c r="L1418" s="5" t="str">
        <f t="shared" si="308"/>
        <v/>
      </c>
      <c r="N1418" s="2" t="str">
        <f t="shared" si="313"/>
        <v/>
      </c>
      <c r="O1418" s="2" t="str">
        <f t="shared" si="314"/>
        <v/>
      </c>
      <c r="P1418" s="2" t="str">
        <f t="shared" si="315"/>
        <v/>
      </c>
      <c r="Q1418" s="2" t="str">
        <f t="shared" si="316"/>
        <v/>
      </c>
      <c r="R1418" s="2" t="str">
        <f t="shared" si="317"/>
        <v/>
      </c>
      <c r="S1418" s="2" t="str">
        <f t="shared" si="318"/>
        <v/>
      </c>
      <c r="U1418" s="1"/>
      <c r="V1418" s="1"/>
      <c r="W1418" s="1"/>
      <c r="X1418" s="1"/>
      <c r="Y1418" s="1"/>
      <c r="AB1418" s="1"/>
      <c r="AE1418" s="1"/>
      <c r="AF1418" s="1"/>
      <c r="AG1418" s="1"/>
      <c r="AI1418" s="1"/>
      <c r="AJ1418" s="1"/>
      <c r="AK1418" s="1"/>
    </row>
    <row r="1419" spans="1:37" s="2" customFormat="1" x14ac:dyDescent="0.35">
      <c r="A1419" s="6" t="str">
        <f t="shared" si="309"/>
        <v/>
      </c>
      <c r="B1419" s="1">
        <v>0</v>
      </c>
      <c r="C1419" s="2" t="str">
        <f t="shared" si="306"/>
        <v/>
      </c>
      <c r="D1419" s="2" t="str">
        <f t="shared" si="306"/>
        <v/>
      </c>
      <c r="E1419" s="2" t="str">
        <f t="shared" si="306"/>
        <v/>
      </c>
      <c r="G1419" s="3" t="str">
        <f t="shared" si="310"/>
        <v/>
      </c>
      <c r="H1419" s="3" t="str">
        <f t="shared" si="311"/>
        <v/>
      </c>
      <c r="I1419" s="3" t="str">
        <f t="shared" si="312"/>
        <v/>
      </c>
      <c r="K1419" s="5" t="str">
        <f t="shared" si="307"/>
        <v/>
      </c>
      <c r="L1419" s="5" t="str">
        <f t="shared" si="308"/>
        <v/>
      </c>
      <c r="N1419" s="2" t="str">
        <f t="shared" si="313"/>
        <v/>
      </c>
      <c r="O1419" s="2" t="str">
        <f t="shared" si="314"/>
        <v/>
      </c>
      <c r="P1419" s="2" t="str">
        <f t="shared" si="315"/>
        <v/>
      </c>
      <c r="Q1419" s="2" t="str">
        <f t="shared" si="316"/>
        <v/>
      </c>
      <c r="R1419" s="2" t="str">
        <f t="shared" si="317"/>
        <v/>
      </c>
      <c r="S1419" s="2" t="str">
        <f t="shared" si="318"/>
        <v/>
      </c>
      <c r="U1419" s="1"/>
      <c r="V1419" s="1"/>
      <c r="W1419" s="1"/>
      <c r="X1419" s="1"/>
      <c r="Y1419" s="1"/>
      <c r="AB1419" s="1"/>
      <c r="AE1419" s="1"/>
      <c r="AF1419" s="1"/>
      <c r="AG1419" s="1"/>
      <c r="AI1419" s="1"/>
      <c r="AJ1419" s="1"/>
      <c r="AK1419" s="1"/>
    </row>
    <row r="1420" spans="1:37" s="2" customFormat="1" x14ac:dyDescent="0.35">
      <c r="A1420" s="6" t="str">
        <f t="shared" si="309"/>
        <v/>
      </c>
      <c r="B1420" s="1">
        <v>0</v>
      </c>
      <c r="C1420" s="2" t="str">
        <f t="shared" si="306"/>
        <v/>
      </c>
      <c r="D1420" s="2" t="str">
        <f t="shared" si="306"/>
        <v/>
      </c>
      <c r="E1420" s="2" t="str">
        <f t="shared" si="306"/>
        <v/>
      </c>
      <c r="G1420" s="3" t="str">
        <f t="shared" si="310"/>
        <v/>
      </c>
      <c r="H1420" s="3" t="str">
        <f t="shared" si="311"/>
        <v/>
      </c>
      <c r="I1420" s="3" t="str">
        <f t="shared" si="312"/>
        <v/>
      </c>
      <c r="K1420" s="5" t="str">
        <f t="shared" si="307"/>
        <v/>
      </c>
      <c r="L1420" s="5" t="str">
        <f t="shared" si="308"/>
        <v/>
      </c>
      <c r="N1420" s="2" t="str">
        <f t="shared" si="313"/>
        <v/>
      </c>
      <c r="O1420" s="2" t="str">
        <f t="shared" si="314"/>
        <v/>
      </c>
      <c r="P1420" s="2" t="str">
        <f t="shared" si="315"/>
        <v/>
      </c>
      <c r="Q1420" s="2" t="str">
        <f t="shared" si="316"/>
        <v/>
      </c>
      <c r="R1420" s="2" t="str">
        <f t="shared" si="317"/>
        <v/>
      </c>
      <c r="S1420" s="2" t="str">
        <f t="shared" si="318"/>
        <v/>
      </c>
      <c r="U1420" s="1"/>
      <c r="V1420" s="1"/>
      <c r="W1420" s="1"/>
      <c r="X1420" s="1"/>
      <c r="Y1420" s="1"/>
      <c r="AB1420" s="1"/>
      <c r="AE1420" s="1"/>
      <c r="AF1420" s="1"/>
      <c r="AG1420" s="1"/>
      <c r="AI1420" s="1"/>
      <c r="AJ1420" s="1"/>
      <c r="AK1420" s="1"/>
    </row>
    <row r="1421" spans="1:37" s="2" customFormat="1" x14ac:dyDescent="0.35">
      <c r="A1421" s="6" t="str">
        <f t="shared" si="309"/>
        <v/>
      </c>
      <c r="B1421" s="1">
        <v>0</v>
      </c>
      <c r="C1421" s="2" t="str">
        <f t="shared" si="306"/>
        <v/>
      </c>
      <c r="D1421" s="2" t="str">
        <f t="shared" si="306"/>
        <v/>
      </c>
      <c r="E1421" s="2" t="str">
        <f t="shared" si="306"/>
        <v/>
      </c>
      <c r="G1421" s="3" t="str">
        <f t="shared" si="310"/>
        <v/>
      </c>
      <c r="H1421" s="3" t="str">
        <f t="shared" si="311"/>
        <v/>
      </c>
      <c r="I1421" s="3" t="str">
        <f t="shared" si="312"/>
        <v/>
      </c>
      <c r="K1421" s="5" t="str">
        <f t="shared" si="307"/>
        <v/>
      </c>
      <c r="L1421" s="5" t="str">
        <f t="shared" si="308"/>
        <v/>
      </c>
      <c r="N1421" s="2" t="str">
        <f t="shared" si="313"/>
        <v/>
      </c>
      <c r="O1421" s="2" t="str">
        <f t="shared" si="314"/>
        <v/>
      </c>
      <c r="P1421" s="2" t="str">
        <f t="shared" si="315"/>
        <v/>
      </c>
      <c r="Q1421" s="2" t="str">
        <f t="shared" si="316"/>
        <v/>
      </c>
      <c r="R1421" s="2" t="str">
        <f t="shared" si="317"/>
        <v/>
      </c>
      <c r="S1421" s="2" t="str">
        <f t="shared" si="318"/>
        <v/>
      </c>
      <c r="U1421" s="1"/>
      <c r="V1421" s="1"/>
      <c r="W1421" s="1"/>
      <c r="X1421" s="1"/>
      <c r="Y1421" s="1"/>
      <c r="AB1421" s="1"/>
      <c r="AE1421" s="1"/>
      <c r="AF1421" s="1"/>
      <c r="AG1421" s="1"/>
      <c r="AI1421" s="1"/>
      <c r="AJ1421" s="1"/>
      <c r="AK1421" s="1"/>
    </row>
    <row r="1422" spans="1:37" s="2" customFormat="1" x14ac:dyDescent="0.35">
      <c r="A1422" s="6" t="str">
        <f t="shared" si="309"/>
        <v/>
      </c>
      <c r="B1422" s="1">
        <v>0</v>
      </c>
      <c r="C1422" s="2" t="str">
        <f t="shared" si="306"/>
        <v/>
      </c>
      <c r="D1422" s="2" t="str">
        <f t="shared" si="306"/>
        <v/>
      </c>
      <c r="E1422" s="2" t="str">
        <f t="shared" si="306"/>
        <v/>
      </c>
      <c r="G1422" s="3" t="str">
        <f t="shared" si="310"/>
        <v/>
      </c>
      <c r="H1422" s="3" t="str">
        <f t="shared" si="311"/>
        <v/>
      </c>
      <c r="I1422" s="3" t="str">
        <f t="shared" si="312"/>
        <v/>
      </c>
      <c r="K1422" s="5" t="str">
        <f t="shared" si="307"/>
        <v/>
      </c>
      <c r="L1422" s="5" t="str">
        <f t="shared" si="308"/>
        <v/>
      </c>
      <c r="N1422" s="2" t="str">
        <f t="shared" si="313"/>
        <v/>
      </c>
      <c r="O1422" s="2" t="str">
        <f t="shared" si="314"/>
        <v/>
      </c>
      <c r="P1422" s="2" t="str">
        <f t="shared" si="315"/>
        <v/>
      </c>
      <c r="Q1422" s="2" t="str">
        <f t="shared" si="316"/>
        <v/>
      </c>
      <c r="R1422" s="2" t="str">
        <f t="shared" si="317"/>
        <v/>
      </c>
      <c r="S1422" s="2" t="str">
        <f t="shared" si="318"/>
        <v/>
      </c>
      <c r="U1422" s="1"/>
      <c r="V1422" s="1"/>
      <c r="W1422" s="1"/>
      <c r="X1422" s="1"/>
      <c r="Y1422" s="1"/>
      <c r="AB1422" s="1"/>
      <c r="AE1422" s="1"/>
      <c r="AF1422" s="1"/>
      <c r="AG1422" s="1"/>
      <c r="AI1422" s="1"/>
      <c r="AJ1422" s="1"/>
      <c r="AK1422" s="1"/>
    </row>
    <row r="1423" spans="1:37" s="2" customFormat="1" x14ac:dyDescent="0.35">
      <c r="A1423" s="6" t="str">
        <f t="shared" si="309"/>
        <v/>
      </c>
      <c r="B1423" s="1">
        <v>0</v>
      </c>
      <c r="C1423" s="2" t="str">
        <f t="shared" si="306"/>
        <v/>
      </c>
      <c r="D1423" s="2" t="str">
        <f t="shared" si="306"/>
        <v/>
      </c>
      <c r="E1423" s="2" t="str">
        <f t="shared" si="306"/>
        <v/>
      </c>
      <c r="G1423" s="3" t="str">
        <f t="shared" si="310"/>
        <v/>
      </c>
      <c r="H1423" s="3" t="str">
        <f t="shared" si="311"/>
        <v/>
      </c>
      <c r="I1423" s="3" t="str">
        <f t="shared" si="312"/>
        <v/>
      </c>
      <c r="K1423" s="5" t="str">
        <f t="shared" si="307"/>
        <v/>
      </c>
      <c r="L1423" s="5" t="str">
        <f t="shared" si="308"/>
        <v/>
      </c>
      <c r="N1423" s="2" t="str">
        <f t="shared" si="313"/>
        <v/>
      </c>
      <c r="O1423" s="2" t="str">
        <f t="shared" si="314"/>
        <v/>
      </c>
      <c r="P1423" s="2" t="str">
        <f t="shared" si="315"/>
        <v/>
      </c>
      <c r="Q1423" s="2" t="str">
        <f t="shared" si="316"/>
        <v/>
      </c>
      <c r="R1423" s="2" t="str">
        <f t="shared" si="317"/>
        <v/>
      </c>
      <c r="S1423" s="2" t="str">
        <f t="shared" si="318"/>
        <v/>
      </c>
      <c r="U1423" s="1"/>
      <c r="V1423" s="1"/>
      <c r="W1423" s="1"/>
      <c r="X1423" s="1"/>
      <c r="Y1423" s="1"/>
      <c r="AB1423" s="1"/>
      <c r="AE1423" s="1"/>
      <c r="AF1423" s="1"/>
      <c r="AG1423" s="1"/>
      <c r="AI1423" s="1"/>
      <c r="AJ1423" s="1"/>
      <c r="AK1423" s="1"/>
    </row>
    <row r="1424" spans="1:37" s="2" customFormat="1" x14ac:dyDescent="0.35">
      <c r="A1424" s="6" t="str">
        <f t="shared" si="309"/>
        <v/>
      </c>
      <c r="B1424" s="1">
        <v>0</v>
      </c>
      <c r="C1424" s="2" t="str">
        <f t="shared" si="306"/>
        <v/>
      </c>
      <c r="D1424" s="2" t="str">
        <f t="shared" si="306"/>
        <v/>
      </c>
      <c r="E1424" s="2" t="str">
        <f t="shared" si="306"/>
        <v/>
      </c>
      <c r="G1424" s="3" t="str">
        <f t="shared" si="310"/>
        <v/>
      </c>
      <c r="H1424" s="3" t="str">
        <f t="shared" si="311"/>
        <v/>
      </c>
      <c r="I1424" s="3" t="str">
        <f t="shared" si="312"/>
        <v/>
      </c>
      <c r="K1424" s="5" t="str">
        <f t="shared" si="307"/>
        <v/>
      </c>
      <c r="L1424" s="5" t="str">
        <f t="shared" si="308"/>
        <v/>
      </c>
      <c r="N1424" s="2" t="str">
        <f t="shared" si="313"/>
        <v/>
      </c>
      <c r="O1424" s="2" t="str">
        <f t="shared" si="314"/>
        <v/>
      </c>
      <c r="P1424" s="2" t="str">
        <f t="shared" si="315"/>
        <v/>
      </c>
      <c r="Q1424" s="2" t="str">
        <f t="shared" si="316"/>
        <v/>
      </c>
      <c r="R1424" s="2" t="str">
        <f t="shared" si="317"/>
        <v/>
      </c>
      <c r="S1424" s="2" t="str">
        <f t="shared" si="318"/>
        <v/>
      </c>
      <c r="U1424" s="1"/>
      <c r="V1424" s="1"/>
      <c r="W1424" s="1"/>
      <c r="X1424" s="1"/>
      <c r="Y1424" s="1"/>
      <c r="AB1424" s="1"/>
      <c r="AE1424" s="1"/>
      <c r="AF1424" s="1"/>
      <c r="AG1424" s="1"/>
      <c r="AI1424" s="1"/>
      <c r="AJ1424" s="1"/>
      <c r="AK1424" s="1"/>
    </row>
    <row r="1425" spans="1:37" s="2" customFormat="1" x14ac:dyDescent="0.35">
      <c r="A1425" s="6" t="str">
        <f t="shared" si="309"/>
        <v/>
      </c>
      <c r="B1425" s="1">
        <v>0</v>
      </c>
      <c r="C1425" s="2" t="str">
        <f t="shared" si="306"/>
        <v/>
      </c>
      <c r="D1425" s="2" t="str">
        <f t="shared" si="306"/>
        <v/>
      </c>
      <c r="E1425" s="2" t="str">
        <f t="shared" si="306"/>
        <v/>
      </c>
      <c r="G1425" s="3" t="str">
        <f t="shared" si="310"/>
        <v/>
      </c>
      <c r="H1425" s="3" t="str">
        <f t="shared" si="311"/>
        <v/>
      </c>
      <c r="I1425" s="3" t="str">
        <f t="shared" si="312"/>
        <v/>
      </c>
      <c r="K1425" s="5" t="str">
        <f t="shared" si="307"/>
        <v/>
      </c>
      <c r="L1425" s="5" t="str">
        <f t="shared" si="308"/>
        <v/>
      </c>
      <c r="N1425" s="2" t="str">
        <f t="shared" si="313"/>
        <v/>
      </c>
      <c r="O1425" s="2" t="str">
        <f t="shared" si="314"/>
        <v/>
      </c>
      <c r="P1425" s="2" t="str">
        <f t="shared" si="315"/>
        <v/>
      </c>
      <c r="Q1425" s="2" t="str">
        <f t="shared" si="316"/>
        <v/>
      </c>
      <c r="R1425" s="2" t="str">
        <f t="shared" si="317"/>
        <v/>
      </c>
      <c r="S1425" s="2" t="str">
        <f t="shared" si="318"/>
        <v/>
      </c>
      <c r="U1425" s="1"/>
      <c r="V1425" s="1"/>
      <c r="W1425" s="1"/>
      <c r="X1425" s="1"/>
      <c r="Y1425" s="1"/>
      <c r="AB1425" s="1"/>
      <c r="AE1425" s="1"/>
      <c r="AF1425" s="1"/>
      <c r="AG1425" s="1"/>
      <c r="AI1425" s="1"/>
      <c r="AJ1425" s="1"/>
      <c r="AK1425" s="1"/>
    </row>
    <row r="1426" spans="1:37" s="2" customFormat="1" x14ac:dyDescent="0.35">
      <c r="A1426" s="6" t="str">
        <f t="shared" si="309"/>
        <v/>
      </c>
      <c r="B1426" s="1">
        <v>0</v>
      </c>
      <c r="C1426" s="2" t="str">
        <f t="shared" si="306"/>
        <v/>
      </c>
      <c r="D1426" s="2" t="str">
        <f t="shared" si="306"/>
        <v/>
      </c>
      <c r="E1426" s="2" t="str">
        <f t="shared" si="306"/>
        <v/>
      </c>
      <c r="G1426" s="3" t="str">
        <f t="shared" si="310"/>
        <v/>
      </c>
      <c r="H1426" s="3" t="str">
        <f t="shared" si="311"/>
        <v/>
      </c>
      <c r="I1426" s="3" t="str">
        <f t="shared" si="312"/>
        <v/>
      </c>
      <c r="K1426" s="5" t="str">
        <f t="shared" si="307"/>
        <v/>
      </c>
      <c r="L1426" s="5" t="str">
        <f t="shared" si="308"/>
        <v/>
      </c>
      <c r="N1426" s="2" t="str">
        <f t="shared" si="313"/>
        <v/>
      </c>
      <c r="O1426" s="2" t="str">
        <f t="shared" si="314"/>
        <v/>
      </c>
      <c r="P1426" s="2" t="str">
        <f t="shared" si="315"/>
        <v/>
      </c>
      <c r="Q1426" s="2" t="str">
        <f t="shared" si="316"/>
        <v/>
      </c>
      <c r="R1426" s="2" t="str">
        <f t="shared" si="317"/>
        <v/>
      </c>
      <c r="S1426" s="2" t="str">
        <f t="shared" si="318"/>
        <v/>
      </c>
      <c r="U1426" s="1"/>
      <c r="V1426" s="1"/>
      <c r="W1426" s="1"/>
      <c r="X1426" s="1"/>
      <c r="Y1426" s="1"/>
      <c r="AB1426" s="1"/>
      <c r="AE1426" s="1"/>
      <c r="AF1426" s="1"/>
      <c r="AG1426" s="1"/>
      <c r="AI1426" s="1"/>
      <c r="AJ1426" s="1"/>
      <c r="AK1426" s="1"/>
    </row>
    <row r="1427" spans="1:37" s="2" customFormat="1" x14ac:dyDescent="0.35">
      <c r="A1427" s="6" t="str">
        <f t="shared" si="309"/>
        <v/>
      </c>
      <c r="B1427" s="1">
        <v>0</v>
      </c>
      <c r="C1427" s="2" t="str">
        <f t="shared" si="306"/>
        <v/>
      </c>
      <c r="D1427" s="2" t="str">
        <f t="shared" si="306"/>
        <v/>
      </c>
      <c r="E1427" s="2" t="str">
        <f t="shared" si="306"/>
        <v/>
      </c>
      <c r="G1427" s="3" t="str">
        <f t="shared" si="310"/>
        <v/>
      </c>
      <c r="H1427" s="3" t="str">
        <f t="shared" si="311"/>
        <v/>
      </c>
      <c r="I1427" s="3" t="str">
        <f t="shared" si="312"/>
        <v/>
      </c>
      <c r="K1427" s="5" t="str">
        <f t="shared" si="307"/>
        <v/>
      </c>
      <c r="L1427" s="5" t="str">
        <f t="shared" si="308"/>
        <v/>
      </c>
      <c r="N1427" s="2" t="str">
        <f t="shared" si="313"/>
        <v/>
      </c>
      <c r="O1427" s="2" t="str">
        <f t="shared" si="314"/>
        <v/>
      </c>
      <c r="P1427" s="2" t="str">
        <f t="shared" si="315"/>
        <v/>
      </c>
      <c r="Q1427" s="2" t="str">
        <f t="shared" si="316"/>
        <v/>
      </c>
      <c r="R1427" s="2" t="str">
        <f t="shared" si="317"/>
        <v/>
      </c>
      <c r="S1427" s="2" t="str">
        <f t="shared" si="318"/>
        <v/>
      </c>
      <c r="U1427" s="1"/>
      <c r="V1427" s="1"/>
      <c r="W1427" s="1"/>
      <c r="X1427" s="1"/>
      <c r="Y1427" s="1"/>
      <c r="AB1427" s="1"/>
      <c r="AE1427" s="1"/>
      <c r="AF1427" s="1"/>
      <c r="AG1427" s="1"/>
      <c r="AI1427" s="1"/>
      <c r="AJ1427" s="1"/>
      <c r="AK1427" s="1"/>
    </row>
    <row r="1428" spans="1:37" s="2" customFormat="1" x14ac:dyDescent="0.35">
      <c r="A1428" s="6" t="str">
        <f t="shared" si="309"/>
        <v/>
      </c>
      <c r="B1428" s="1">
        <v>0</v>
      </c>
      <c r="C1428" s="2" t="str">
        <f t="shared" si="306"/>
        <v/>
      </c>
      <c r="D1428" s="2" t="str">
        <f t="shared" si="306"/>
        <v/>
      </c>
      <c r="E1428" s="2" t="str">
        <f t="shared" si="306"/>
        <v/>
      </c>
      <c r="G1428" s="3" t="str">
        <f t="shared" si="310"/>
        <v/>
      </c>
      <c r="H1428" s="3" t="str">
        <f t="shared" si="311"/>
        <v/>
      </c>
      <c r="I1428" s="3" t="str">
        <f t="shared" si="312"/>
        <v/>
      </c>
      <c r="K1428" s="5" t="str">
        <f t="shared" si="307"/>
        <v/>
      </c>
      <c r="L1428" s="5" t="str">
        <f t="shared" si="308"/>
        <v/>
      </c>
      <c r="N1428" s="2" t="str">
        <f t="shared" si="313"/>
        <v/>
      </c>
      <c r="O1428" s="2" t="str">
        <f t="shared" si="314"/>
        <v/>
      </c>
      <c r="P1428" s="2" t="str">
        <f t="shared" si="315"/>
        <v/>
      </c>
      <c r="Q1428" s="2" t="str">
        <f t="shared" si="316"/>
        <v/>
      </c>
      <c r="R1428" s="2" t="str">
        <f t="shared" si="317"/>
        <v/>
      </c>
      <c r="S1428" s="2" t="str">
        <f t="shared" si="318"/>
        <v/>
      </c>
      <c r="U1428" s="1"/>
      <c r="V1428" s="1"/>
      <c r="W1428" s="1"/>
      <c r="X1428" s="1"/>
      <c r="Y1428" s="1"/>
      <c r="AB1428" s="1"/>
      <c r="AE1428" s="1"/>
      <c r="AF1428" s="1"/>
      <c r="AG1428" s="1"/>
      <c r="AI1428" s="1"/>
      <c r="AJ1428" s="1"/>
      <c r="AK1428" s="1"/>
    </row>
    <row r="1429" spans="1:37" s="2" customFormat="1" x14ac:dyDescent="0.35">
      <c r="A1429" s="6" t="str">
        <f t="shared" si="309"/>
        <v/>
      </c>
      <c r="B1429" s="1">
        <v>0</v>
      </c>
      <c r="C1429" s="2" t="str">
        <f t="shared" si="306"/>
        <v/>
      </c>
      <c r="D1429" s="2" t="str">
        <f t="shared" si="306"/>
        <v/>
      </c>
      <c r="E1429" s="2" t="str">
        <f t="shared" si="306"/>
        <v/>
      </c>
      <c r="G1429" s="3" t="str">
        <f t="shared" si="310"/>
        <v/>
      </c>
      <c r="H1429" s="3" t="str">
        <f t="shared" si="311"/>
        <v/>
      </c>
      <c r="I1429" s="3" t="str">
        <f t="shared" si="312"/>
        <v/>
      </c>
      <c r="K1429" s="5" t="str">
        <f t="shared" si="307"/>
        <v/>
      </c>
      <c r="L1429" s="5" t="str">
        <f t="shared" si="308"/>
        <v/>
      </c>
      <c r="N1429" s="2" t="str">
        <f t="shared" si="313"/>
        <v/>
      </c>
      <c r="O1429" s="2" t="str">
        <f t="shared" si="314"/>
        <v/>
      </c>
      <c r="P1429" s="2" t="str">
        <f t="shared" si="315"/>
        <v/>
      </c>
      <c r="Q1429" s="2" t="str">
        <f t="shared" si="316"/>
        <v/>
      </c>
      <c r="R1429" s="2" t="str">
        <f t="shared" si="317"/>
        <v/>
      </c>
      <c r="S1429" s="2" t="str">
        <f t="shared" si="318"/>
        <v/>
      </c>
      <c r="U1429" s="1"/>
      <c r="V1429" s="1"/>
      <c r="W1429" s="1"/>
      <c r="X1429" s="1"/>
      <c r="Y1429" s="1"/>
      <c r="AB1429" s="1"/>
      <c r="AE1429" s="1"/>
      <c r="AF1429" s="1"/>
      <c r="AG1429" s="1"/>
      <c r="AI1429" s="1"/>
      <c r="AJ1429" s="1"/>
      <c r="AK1429" s="1"/>
    </row>
    <row r="1430" spans="1:37" s="2" customFormat="1" x14ac:dyDescent="0.35">
      <c r="A1430" s="6" t="str">
        <f t="shared" si="309"/>
        <v/>
      </c>
      <c r="B1430" s="1">
        <v>0</v>
      </c>
      <c r="C1430" s="2" t="str">
        <f t="shared" si="306"/>
        <v/>
      </c>
      <c r="D1430" s="2" t="str">
        <f t="shared" si="306"/>
        <v/>
      </c>
      <c r="E1430" s="2" t="str">
        <f t="shared" si="306"/>
        <v/>
      </c>
      <c r="G1430" s="3" t="str">
        <f t="shared" si="310"/>
        <v/>
      </c>
      <c r="H1430" s="3" t="str">
        <f t="shared" si="311"/>
        <v/>
      </c>
      <c r="I1430" s="3" t="str">
        <f t="shared" si="312"/>
        <v/>
      </c>
      <c r="K1430" s="5" t="str">
        <f t="shared" si="307"/>
        <v/>
      </c>
      <c r="L1430" s="5" t="str">
        <f t="shared" si="308"/>
        <v/>
      </c>
      <c r="N1430" s="2" t="str">
        <f t="shared" si="313"/>
        <v/>
      </c>
      <c r="O1430" s="2" t="str">
        <f t="shared" si="314"/>
        <v/>
      </c>
      <c r="P1430" s="2" t="str">
        <f t="shared" si="315"/>
        <v/>
      </c>
      <c r="Q1430" s="2" t="str">
        <f t="shared" si="316"/>
        <v/>
      </c>
      <c r="R1430" s="2" t="str">
        <f t="shared" si="317"/>
        <v/>
      </c>
      <c r="S1430" s="2" t="str">
        <f t="shared" si="318"/>
        <v/>
      </c>
      <c r="U1430" s="1"/>
      <c r="V1430" s="1"/>
      <c r="W1430" s="1"/>
      <c r="X1430" s="1"/>
      <c r="Y1430" s="1"/>
      <c r="AB1430" s="1"/>
      <c r="AE1430" s="1"/>
      <c r="AF1430" s="1"/>
      <c r="AG1430" s="1"/>
      <c r="AI1430" s="1"/>
      <c r="AJ1430" s="1"/>
      <c r="AK1430" s="1"/>
    </row>
    <row r="1431" spans="1:37" s="2" customFormat="1" x14ac:dyDescent="0.35">
      <c r="A1431" s="6" t="str">
        <f t="shared" si="309"/>
        <v/>
      </c>
      <c r="B1431" s="1">
        <v>0</v>
      </c>
      <c r="C1431" s="2" t="str">
        <f t="shared" si="306"/>
        <v/>
      </c>
      <c r="D1431" s="2" t="str">
        <f t="shared" si="306"/>
        <v/>
      </c>
      <c r="E1431" s="2" t="str">
        <f t="shared" si="306"/>
        <v/>
      </c>
      <c r="G1431" s="3" t="str">
        <f t="shared" si="310"/>
        <v/>
      </c>
      <c r="H1431" s="3" t="str">
        <f t="shared" si="311"/>
        <v/>
      </c>
      <c r="I1431" s="3" t="str">
        <f t="shared" si="312"/>
        <v/>
      </c>
      <c r="K1431" s="5" t="str">
        <f t="shared" si="307"/>
        <v/>
      </c>
      <c r="L1431" s="5" t="str">
        <f t="shared" si="308"/>
        <v/>
      </c>
      <c r="N1431" s="2" t="str">
        <f t="shared" si="313"/>
        <v/>
      </c>
      <c r="O1431" s="2" t="str">
        <f t="shared" si="314"/>
        <v/>
      </c>
      <c r="P1431" s="2" t="str">
        <f t="shared" si="315"/>
        <v/>
      </c>
      <c r="Q1431" s="2" t="str">
        <f t="shared" si="316"/>
        <v/>
      </c>
      <c r="R1431" s="2" t="str">
        <f t="shared" si="317"/>
        <v/>
      </c>
      <c r="S1431" s="2" t="str">
        <f t="shared" si="318"/>
        <v/>
      </c>
      <c r="U1431" s="1"/>
      <c r="V1431" s="1"/>
      <c r="W1431" s="1"/>
      <c r="X1431" s="1"/>
      <c r="Y1431" s="1"/>
      <c r="AB1431" s="1"/>
      <c r="AE1431" s="1"/>
      <c r="AF1431" s="1"/>
      <c r="AG1431" s="1"/>
      <c r="AI1431" s="1"/>
      <c r="AJ1431" s="1"/>
      <c r="AK1431" s="1"/>
    </row>
    <row r="1432" spans="1:37" s="2" customFormat="1" x14ac:dyDescent="0.35">
      <c r="A1432" s="6" t="str">
        <f t="shared" si="309"/>
        <v/>
      </c>
      <c r="B1432" s="1">
        <v>0</v>
      </c>
      <c r="C1432" s="2" t="str">
        <f t="shared" ref="C1432:E1495" si="319">IF($U1432&lt;&gt;"",VALUE(MID($U1432,FIND("T0",$U1432,FIND(CONCATENATE("~",C$2,"~"),$U1432))+3,5)),"")</f>
        <v/>
      </c>
      <c r="D1432" s="2" t="str">
        <f t="shared" si="319"/>
        <v/>
      </c>
      <c r="E1432" s="2" t="str">
        <f t="shared" si="319"/>
        <v/>
      </c>
      <c r="G1432" s="3" t="str">
        <f t="shared" si="310"/>
        <v/>
      </c>
      <c r="H1432" s="3" t="str">
        <f t="shared" si="311"/>
        <v/>
      </c>
      <c r="I1432" s="3" t="str">
        <f t="shared" si="312"/>
        <v/>
      </c>
      <c r="K1432" s="5" t="str">
        <f t="shared" si="307"/>
        <v/>
      </c>
      <c r="L1432" s="5" t="str">
        <f t="shared" si="308"/>
        <v/>
      </c>
      <c r="N1432" s="2" t="str">
        <f t="shared" si="313"/>
        <v/>
      </c>
      <c r="O1432" s="2" t="str">
        <f t="shared" si="314"/>
        <v/>
      </c>
      <c r="P1432" s="2" t="str">
        <f t="shared" si="315"/>
        <v/>
      </c>
      <c r="Q1432" s="2" t="str">
        <f t="shared" si="316"/>
        <v/>
      </c>
      <c r="R1432" s="2" t="str">
        <f t="shared" si="317"/>
        <v/>
      </c>
      <c r="S1432" s="2" t="str">
        <f t="shared" si="318"/>
        <v/>
      </c>
      <c r="U1432" s="1"/>
      <c r="V1432" s="1"/>
      <c r="W1432" s="1"/>
      <c r="X1432" s="1"/>
      <c r="Y1432" s="1"/>
      <c r="AB1432" s="1"/>
      <c r="AE1432" s="1"/>
      <c r="AF1432" s="1"/>
      <c r="AG1432" s="1"/>
      <c r="AI1432" s="1"/>
      <c r="AJ1432" s="1"/>
      <c r="AK1432" s="1"/>
    </row>
    <row r="1433" spans="1:37" s="2" customFormat="1" x14ac:dyDescent="0.35">
      <c r="A1433" s="6" t="str">
        <f t="shared" si="309"/>
        <v/>
      </c>
      <c r="B1433" s="1">
        <v>0</v>
      </c>
      <c r="C1433" s="2" t="str">
        <f t="shared" si="319"/>
        <v/>
      </c>
      <c r="D1433" s="2" t="str">
        <f t="shared" si="319"/>
        <v/>
      </c>
      <c r="E1433" s="2" t="str">
        <f t="shared" si="319"/>
        <v/>
      </c>
      <c r="G1433" s="3" t="str">
        <f t="shared" si="310"/>
        <v/>
      </c>
      <c r="H1433" s="3" t="str">
        <f t="shared" si="311"/>
        <v/>
      </c>
      <c r="I1433" s="3" t="str">
        <f t="shared" si="312"/>
        <v/>
      </c>
      <c r="K1433" s="5" t="str">
        <f t="shared" si="307"/>
        <v/>
      </c>
      <c r="L1433" s="5" t="str">
        <f t="shared" si="308"/>
        <v/>
      </c>
      <c r="N1433" s="2" t="str">
        <f t="shared" si="313"/>
        <v/>
      </c>
      <c r="O1433" s="2" t="str">
        <f t="shared" si="314"/>
        <v/>
      </c>
      <c r="P1433" s="2" t="str">
        <f t="shared" si="315"/>
        <v/>
      </c>
      <c r="Q1433" s="2" t="str">
        <f t="shared" si="316"/>
        <v/>
      </c>
      <c r="R1433" s="2" t="str">
        <f t="shared" si="317"/>
        <v/>
      </c>
      <c r="S1433" s="2" t="str">
        <f t="shared" si="318"/>
        <v/>
      </c>
      <c r="U1433" s="1"/>
      <c r="V1433" s="1"/>
      <c r="W1433" s="1"/>
      <c r="X1433" s="1"/>
      <c r="Y1433" s="1"/>
      <c r="AB1433" s="1"/>
      <c r="AE1433" s="1"/>
      <c r="AF1433" s="1"/>
      <c r="AG1433" s="1"/>
      <c r="AI1433" s="1"/>
      <c r="AJ1433" s="1"/>
      <c r="AK1433" s="1"/>
    </row>
    <row r="1434" spans="1:37" s="2" customFormat="1" x14ac:dyDescent="0.35">
      <c r="A1434" s="6" t="str">
        <f t="shared" si="309"/>
        <v/>
      </c>
      <c r="B1434" s="1">
        <v>0</v>
      </c>
      <c r="C1434" s="2" t="str">
        <f t="shared" si="319"/>
        <v/>
      </c>
      <c r="D1434" s="2" t="str">
        <f t="shared" si="319"/>
        <v/>
      </c>
      <c r="E1434" s="2" t="str">
        <f t="shared" si="319"/>
        <v/>
      </c>
      <c r="G1434" s="3" t="str">
        <f t="shared" si="310"/>
        <v/>
      </c>
      <c r="H1434" s="3" t="str">
        <f t="shared" si="311"/>
        <v/>
      </c>
      <c r="I1434" s="3" t="str">
        <f t="shared" si="312"/>
        <v/>
      </c>
      <c r="K1434" s="5" t="str">
        <f t="shared" si="307"/>
        <v/>
      </c>
      <c r="L1434" s="5" t="str">
        <f t="shared" si="308"/>
        <v/>
      </c>
      <c r="N1434" s="2" t="str">
        <f t="shared" si="313"/>
        <v/>
      </c>
      <c r="O1434" s="2" t="str">
        <f t="shared" si="314"/>
        <v/>
      </c>
      <c r="P1434" s="2" t="str">
        <f t="shared" si="315"/>
        <v/>
      </c>
      <c r="Q1434" s="2" t="str">
        <f t="shared" si="316"/>
        <v/>
      </c>
      <c r="R1434" s="2" t="str">
        <f t="shared" si="317"/>
        <v/>
      </c>
      <c r="S1434" s="2" t="str">
        <f t="shared" si="318"/>
        <v/>
      </c>
      <c r="U1434" s="1"/>
      <c r="V1434" s="1"/>
      <c r="W1434" s="1"/>
      <c r="X1434" s="1"/>
      <c r="Y1434" s="1"/>
      <c r="AB1434" s="1"/>
      <c r="AE1434" s="1"/>
      <c r="AF1434" s="1"/>
      <c r="AG1434" s="1"/>
      <c r="AI1434" s="1"/>
      <c r="AJ1434" s="1"/>
      <c r="AK1434" s="1"/>
    </row>
    <row r="1435" spans="1:37" s="2" customFormat="1" x14ac:dyDescent="0.35">
      <c r="A1435" s="6" t="str">
        <f t="shared" si="309"/>
        <v/>
      </c>
      <c r="B1435" s="1">
        <v>0</v>
      </c>
      <c r="C1435" s="2" t="str">
        <f t="shared" si="319"/>
        <v/>
      </c>
      <c r="D1435" s="2" t="str">
        <f t="shared" si="319"/>
        <v/>
      </c>
      <c r="E1435" s="2" t="str">
        <f t="shared" si="319"/>
        <v/>
      </c>
      <c r="G1435" s="3" t="str">
        <f t="shared" si="310"/>
        <v/>
      </c>
      <c r="H1435" s="3" t="str">
        <f t="shared" si="311"/>
        <v/>
      </c>
      <c r="I1435" s="3" t="str">
        <f t="shared" si="312"/>
        <v/>
      </c>
      <c r="K1435" s="5" t="str">
        <f t="shared" si="307"/>
        <v/>
      </c>
      <c r="L1435" s="5" t="str">
        <f t="shared" si="308"/>
        <v/>
      </c>
      <c r="N1435" s="2" t="str">
        <f t="shared" si="313"/>
        <v/>
      </c>
      <c r="O1435" s="2" t="str">
        <f t="shared" si="314"/>
        <v/>
      </c>
      <c r="P1435" s="2" t="str">
        <f t="shared" si="315"/>
        <v/>
      </c>
      <c r="Q1435" s="2" t="str">
        <f t="shared" si="316"/>
        <v/>
      </c>
      <c r="R1435" s="2" t="str">
        <f t="shared" si="317"/>
        <v/>
      </c>
      <c r="S1435" s="2" t="str">
        <f t="shared" si="318"/>
        <v/>
      </c>
      <c r="U1435" s="1"/>
      <c r="V1435" s="1"/>
      <c r="W1435" s="1"/>
      <c r="X1435" s="1"/>
      <c r="Y1435" s="1"/>
      <c r="AB1435" s="1"/>
      <c r="AE1435" s="1"/>
      <c r="AF1435" s="1"/>
      <c r="AG1435" s="1"/>
      <c r="AI1435" s="1"/>
      <c r="AJ1435" s="1"/>
      <c r="AK1435" s="1"/>
    </row>
    <row r="1436" spans="1:37" s="2" customFormat="1" x14ac:dyDescent="0.35">
      <c r="A1436" s="6" t="str">
        <f t="shared" si="309"/>
        <v/>
      </c>
      <c r="B1436" s="1">
        <v>0</v>
      </c>
      <c r="C1436" s="2" t="str">
        <f t="shared" si="319"/>
        <v/>
      </c>
      <c r="D1436" s="2" t="str">
        <f t="shared" si="319"/>
        <v/>
      </c>
      <c r="E1436" s="2" t="str">
        <f t="shared" si="319"/>
        <v/>
      </c>
      <c r="G1436" s="3" t="str">
        <f t="shared" si="310"/>
        <v/>
      </c>
      <c r="H1436" s="3" t="str">
        <f t="shared" si="311"/>
        <v/>
      </c>
      <c r="I1436" s="3" t="str">
        <f t="shared" si="312"/>
        <v/>
      </c>
      <c r="K1436" s="5" t="str">
        <f t="shared" si="307"/>
        <v/>
      </c>
      <c r="L1436" s="5" t="str">
        <f t="shared" si="308"/>
        <v/>
      </c>
      <c r="N1436" s="2" t="str">
        <f t="shared" si="313"/>
        <v/>
      </c>
      <c r="O1436" s="2" t="str">
        <f t="shared" si="314"/>
        <v/>
      </c>
      <c r="P1436" s="2" t="str">
        <f t="shared" si="315"/>
        <v/>
      </c>
      <c r="Q1436" s="2" t="str">
        <f t="shared" si="316"/>
        <v/>
      </c>
      <c r="R1436" s="2" t="str">
        <f t="shared" si="317"/>
        <v/>
      </c>
      <c r="S1436" s="2" t="str">
        <f t="shared" si="318"/>
        <v/>
      </c>
      <c r="U1436" s="1"/>
      <c r="V1436" s="1"/>
      <c r="W1436" s="1"/>
      <c r="X1436" s="1"/>
      <c r="Y1436" s="1"/>
      <c r="AB1436" s="1"/>
      <c r="AE1436" s="1"/>
      <c r="AF1436" s="1"/>
      <c r="AG1436" s="1"/>
      <c r="AI1436" s="1"/>
      <c r="AJ1436" s="1"/>
      <c r="AK1436" s="1"/>
    </row>
    <row r="1437" spans="1:37" s="2" customFormat="1" x14ac:dyDescent="0.35">
      <c r="A1437" s="6" t="str">
        <f t="shared" si="309"/>
        <v/>
      </c>
      <c r="B1437" s="1">
        <v>0</v>
      </c>
      <c r="C1437" s="2" t="str">
        <f t="shared" si="319"/>
        <v/>
      </c>
      <c r="D1437" s="2" t="str">
        <f t="shared" si="319"/>
        <v/>
      </c>
      <c r="E1437" s="2" t="str">
        <f t="shared" si="319"/>
        <v/>
      </c>
      <c r="G1437" s="3" t="str">
        <f t="shared" si="310"/>
        <v/>
      </c>
      <c r="H1437" s="3" t="str">
        <f t="shared" si="311"/>
        <v/>
      </c>
      <c r="I1437" s="3" t="str">
        <f t="shared" si="312"/>
        <v/>
      </c>
      <c r="K1437" s="5" t="str">
        <f t="shared" si="307"/>
        <v/>
      </c>
      <c r="L1437" s="5" t="str">
        <f t="shared" si="308"/>
        <v/>
      </c>
      <c r="N1437" s="2" t="str">
        <f t="shared" si="313"/>
        <v/>
      </c>
      <c r="O1437" s="2" t="str">
        <f t="shared" si="314"/>
        <v/>
      </c>
      <c r="P1437" s="2" t="str">
        <f t="shared" si="315"/>
        <v/>
      </c>
      <c r="Q1437" s="2" t="str">
        <f t="shared" si="316"/>
        <v/>
      </c>
      <c r="R1437" s="2" t="str">
        <f t="shared" si="317"/>
        <v/>
      </c>
      <c r="S1437" s="2" t="str">
        <f t="shared" si="318"/>
        <v/>
      </c>
      <c r="U1437" s="1"/>
      <c r="V1437" s="1"/>
      <c r="W1437" s="1"/>
      <c r="X1437" s="1"/>
      <c r="Y1437" s="1"/>
      <c r="AB1437" s="1"/>
      <c r="AE1437" s="1"/>
      <c r="AF1437" s="1"/>
      <c r="AG1437" s="1"/>
      <c r="AI1437" s="1"/>
      <c r="AJ1437" s="1"/>
      <c r="AK1437" s="1"/>
    </row>
    <row r="1438" spans="1:37" s="2" customFormat="1" x14ac:dyDescent="0.35">
      <c r="A1438" s="6" t="str">
        <f t="shared" si="309"/>
        <v/>
      </c>
      <c r="B1438" s="1">
        <v>0</v>
      </c>
      <c r="C1438" s="2" t="str">
        <f t="shared" si="319"/>
        <v/>
      </c>
      <c r="D1438" s="2" t="str">
        <f t="shared" si="319"/>
        <v/>
      </c>
      <c r="E1438" s="2" t="str">
        <f t="shared" si="319"/>
        <v/>
      </c>
      <c r="G1438" s="3" t="str">
        <f t="shared" si="310"/>
        <v/>
      </c>
      <c r="H1438" s="3" t="str">
        <f t="shared" si="311"/>
        <v/>
      </c>
      <c r="I1438" s="3" t="str">
        <f t="shared" si="312"/>
        <v/>
      </c>
      <c r="K1438" s="5" t="str">
        <f t="shared" si="307"/>
        <v/>
      </c>
      <c r="L1438" s="5" t="str">
        <f t="shared" si="308"/>
        <v/>
      </c>
      <c r="N1438" s="2" t="str">
        <f t="shared" si="313"/>
        <v/>
      </c>
      <c r="O1438" s="2" t="str">
        <f t="shared" si="314"/>
        <v/>
      </c>
      <c r="P1438" s="2" t="str">
        <f t="shared" si="315"/>
        <v/>
      </c>
      <c r="Q1438" s="2" t="str">
        <f t="shared" si="316"/>
        <v/>
      </c>
      <c r="R1438" s="2" t="str">
        <f t="shared" si="317"/>
        <v/>
      </c>
      <c r="S1438" s="2" t="str">
        <f t="shared" si="318"/>
        <v/>
      </c>
      <c r="U1438" s="1"/>
      <c r="V1438" s="1"/>
      <c r="W1438" s="1"/>
      <c r="X1438" s="1"/>
      <c r="Y1438" s="1"/>
      <c r="AB1438" s="1"/>
      <c r="AE1438" s="1"/>
      <c r="AF1438" s="1"/>
      <c r="AG1438" s="1"/>
      <c r="AI1438" s="1"/>
      <c r="AJ1438" s="1"/>
      <c r="AK1438" s="1"/>
    </row>
    <row r="1439" spans="1:37" s="2" customFormat="1" x14ac:dyDescent="0.35">
      <c r="A1439" s="6" t="str">
        <f t="shared" si="309"/>
        <v/>
      </c>
      <c r="B1439" s="1">
        <v>0</v>
      </c>
      <c r="C1439" s="2" t="str">
        <f t="shared" si="319"/>
        <v/>
      </c>
      <c r="D1439" s="2" t="str">
        <f t="shared" si="319"/>
        <v/>
      </c>
      <c r="E1439" s="2" t="str">
        <f t="shared" si="319"/>
        <v/>
      </c>
      <c r="G1439" s="3" t="str">
        <f t="shared" si="310"/>
        <v/>
      </c>
      <c r="H1439" s="3" t="str">
        <f t="shared" si="311"/>
        <v/>
      </c>
      <c r="I1439" s="3" t="str">
        <f t="shared" si="312"/>
        <v/>
      </c>
      <c r="K1439" s="5" t="str">
        <f t="shared" si="307"/>
        <v/>
      </c>
      <c r="L1439" s="5" t="str">
        <f t="shared" si="308"/>
        <v/>
      </c>
      <c r="N1439" s="2" t="str">
        <f t="shared" si="313"/>
        <v/>
      </c>
      <c r="O1439" s="2" t="str">
        <f t="shared" si="314"/>
        <v/>
      </c>
      <c r="P1439" s="2" t="str">
        <f t="shared" si="315"/>
        <v/>
      </c>
      <c r="Q1439" s="2" t="str">
        <f t="shared" si="316"/>
        <v/>
      </c>
      <c r="R1439" s="2" t="str">
        <f t="shared" si="317"/>
        <v/>
      </c>
      <c r="S1439" s="2" t="str">
        <f t="shared" si="318"/>
        <v/>
      </c>
      <c r="U1439" s="1"/>
      <c r="V1439" s="1"/>
      <c r="W1439" s="1"/>
      <c r="X1439" s="1"/>
      <c r="Y1439" s="1"/>
      <c r="AB1439" s="1"/>
      <c r="AE1439" s="1"/>
      <c r="AF1439" s="1"/>
      <c r="AG1439" s="1"/>
      <c r="AI1439" s="1"/>
      <c r="AJ1439" s="1"/>
      <c r="AK1439" s="1"/>
    </row>
    <row r="1440" spans="1:37" s="2" customFormat="1" x14ac:dyDescent="0.35">
      <c r="A1440" s="6" t="str">
        <f t="shared" si="309"/>
        <v/>
      </c>
      <c r="B1440" s="1">
        <v>0</v>
      </c>
      <c r="C1440" s="2" t="str">
        <f t="shared" si="319"/>
        <v/>
      </c>
      <c r="D1440" s="2" t="str">
        <f t="shared" si="319"/>
        <v/>
      </c>
      <c r="E1440" s="2" t="str">
        <f t="shared" si="319"/>
        <v/>
      </c>
      <c r="G1440" s="3" t="str">
        <f t="shared" si="310"/>
        <v/>
      </c>
      <c r="H1440" s="3" t="str">
        <f t="shared" si="311"/>
        <v/>
      </c>
      <c r="I1440" s="3" t="str">
        <f t="shared" si="312"/>
        <v/>
      </c>
      <c r="K1440" s="5" t="str">
        <f t="shared" si="307"/>
        <v/>
      </c>
      <c r="L1440" s="5" t="str">
        <f t="shared" si="308"/>
        <v/>
      </c>
      <c r="N1440" s="2" t="str">
        <f t="shared" si="313"/>
        <v/>
      </c>
      <c r="O1440" s="2" t="str">
        <f t="shared" si="314"/>
        <v/>
      </c>
      <c r="P1440" s="2" t="str">
        <f t="shared" si="315"/>
        <v/>
      </c>
      <c r="Q1440" s="2" t="str">
        <f t="shared" si="316"/>
        <v/>
      </c>
      <c r="R1440" s="2" t="str">
        <f t="shared" si="317"/>
        <v/>
      </c>
      <c r="S1440" s="2" t="str">
        <f t="shared" si="318"/>
        <v/>
      </c>
      <c r="U1440" s="1"/>
      <c r="V1440" s="1"/>
      <c r="W1440" s="1"/>
      <c r="X1440" s="1"/>
      <c r="Y1440" s="1"/>
      <c r="AB1440" s="1"/>
      <c r="AE1440" s="1"/>
      <c r="AF1440" s="1"/>
      <c r="AG1440" s="1"/>
      <c r="AI1440" s="1"/>
      <c r="AJ1440" s="1"/>
      <c r="AK1440" s="1"/>
    </row>
    <row r="1441" spans="1:37" s="2" customFormat="1" x14ac:dyDescent="0.35">
      <c r="A1441" s="6" t="str">
        <f t="shared" si="309"/>
        <v/>
      </c>
      <c r="B1441" s="1">
        <v>0</v>
      </c>
      <c r="C1441" s="2" t="str">
        <f t="shared" si="319"/>
        <v/>
      </c>
      <c r="D1441" s="2" t="str">
        <f t="shared" si="319"/>
        <v/>
      </c>
      <c r="E1441" s="2" t="str">
        <f t="shared" si="319"/>
        <v/>
      </c>
      <c r="G1441" s="3" t="str">
        <f t="shared" si="310"/>
        <v/>
      </c>
      <c r="H1441" s="3" t="str">
        <f t="shared" si="311"/>
        <v/>
      </c>
      <c r="I1441" s="3" t="str">
        <f t="shared" si="312"/>
        <v/>
      </c>
      <c r="K1441" s="5" t="str">
        <f t="shared" si="307"/>
        <v/>
      </c>
      <c r="L1441" s="5" t="str">
        <f t="shared" si="308"/>
        <v/>
      </c>
      <c r="N1441" s="2" t="str">
        <f t="shared" si="313"/>
        <v/>
      </c>
      <c r="O1441" s="2" t="str">
        <f t="shared" si="314"/>
        <v/>
      </c>
      <c r="P1441" s="2" t="str">
        <f t="shared" si="315"/>
        <v/>
      </c>
      <c r="Q1441" s="2" t="str">
        <f t="shared" si="316"/>
        <v/>
      </c>
      <c r="R1441" s="2" t="str">
        <f t="shared" si="317"/>
        <v/>
      </c>
      <c r="S1441" s="2" t="str">
        <f t="shared" si="318"/>
        <v/>
      </c>
      <c r="U1441" s="1"/>
      <c r="V1441" s="1"/>
      <c r="W1441" s="1"/>
      <c r="X1441" s="1"/>
      <c r="Y1441" s="1"/>
      <c r="AB1441" s="1"/>
      <c r="AE1441" s="1"/>
      <c r="AF1441" s="1"/>
      <c r="AG1441" s="1"/>
      <c r="AI1441" s="1"/>
      <c r="AJ1441" s="1"/>
      <c r="AK1441" s="1"/>
    </row>
    <row r="1442" spans="1:37" s="2" customFormat="1" x14ac:dyDescent="0.35">
      <c r="A1442" s="6" t="str">
        <f t="shared" si="309"/>
        <v/>
      </c>
      <c r="B1442" s="1">
        <v>0</v>
      </c>
      <c r="C1442" s="2" t="str">
        <f t="shared" si="319"/>
        <v/>
      </c>
      <c r="D1442" s="2" t="str">
        <f t="shared" si="319"/>
        <v/>
      </c>
      <c r="E1442" s="2" t="str">
        <f t="shared" si="319"/>
        <v/>
      </c>
      <c r="G1442" s="3" t="str">
        <f t="shared" si="310"/>
        <v/>
      </c>
      <c r="H1442" s="3" t="str">
        <f t="shared" si="311"/>
        <v/>
      </c>
      <c r="I1442" s="3" t="str">
        <f t="shared" si="312"/>
        <v/>
      </c>
      <c r="K1442" s="5" t="str">
        <f t="shared" si="307"/>
        <v/>
      </c>
      <c r="L1442" s="5" t="str">
        <f t="shared" si="308"/>
        <v/>
      </c>
      <c r="N1442" s="2" t="str">
        <f t="shared" si="313"/>
        <v/>
      </c>
      <c r="O1442" s="2" t="str">
        <f t="shared" si="314"/>
        <v/>
      </c>
      <c r="P1442" s="2" t="str">
        <f t="shared" si="315"/>
        <v/>
      </c>
      <c r="Q1442" s="2" t="str">
        <f t="shared" si="316"/>
        <v/>
      </c>
      <c r="R1442" s="2" t="str">
        <f t="shared" si="317"/>
        <v/>
      </c>
      <c r="S1442" s="2" t="str">
        <f t="shared" si="318"/>
        <v/>
      </c>
      <c r="U1442" s="1"/>
      <c r="V1442" s="1"/>
      <c r="W1442" s="1"/>
      <c r="X1442" s="1"/>
      <c r="Y1442" s="1"/>
      <c r="AB1442" s="1"/>
      <c r="AE1442" s="1"/>
      <c r="AF1442" s="1"/>
      <c r="AG1442" s="1"/>
      <c r="AI1442" s="1"/>
      <c r="AJ1442" s="1"/>
      <c r="AK1442" s="1"/>
    </row>
    <row r="1443" spans="1:37" s="2" customFormat="1" x14ac:dyDescent="0.35">
      <c r="A1443" s="6" t="str">
        <f t="shared" si="309"/>
        <v/>
      </c>
      <c r="B1443" s="1">
        <v>0</v>
      </c>
      <c r="C1443" s="2" t="str">
        <f t="shared" si="319"/>
        <v/>
      </c>
      <c r="D1443" s="2" t="str">
        <f t="shared" si="319"/>
        <v/>
      </c>
      <c r="E1443" s="2" t="str">
        <f t="shared" si="319"/>
        <v/>
      </c>
      <c r="G1443" s="3" t="str">
        <f t="shared" si="310"/>
        <v/>
      </c>
      <c r="H1443" s="3" t="str">
        <f t="shared" si="311"/>
        <v/>
      </c>
      <c r="I1443" s="3" t="str">
        <f t="shared" si="312"/>
        <v/>
      </c>
      <c r="K1443" s="5" t="str">
        <f t="shared" si="307"/>
        <v/>
      </c>
      <c r="L1443" s="5" t="str">
        <f t="shared" si="308"/>
        <v/>
      </c>
      <c r="N1443" s="2" t="str">
        <f t="shared" si="313"/>
        <v/>
      </c>
      <c r="O1443" s="2" t="str">
        <f t="shared" si="314"/>
        <v/>
      </c>
      <c r="P1443" s="2" t="str">
        <f t="shared" si="315"/>
        <v/>
      </c>
      <c r="Q1443" s="2" t="str">
        <f t="shared" si="316"/>
        <v/>
      </c>
      <c r="R1443" s="2" t="str">
        <f t="shared" si="317"/>
        <v/>
      </c>
      <c r="S1443" s="2" t="str">
        <f t="shared" si="318"/>
        <v/>
      </c>
      <c r="U1443" s="1"/>
      <c r="V1443" s="1"/>
      <c r="W1443" s="1"/>
      <c r="X1443" s="1"/>
      <c r="Y1443" s="1"/>
      <c r="AB1443" s="1"/>
      <c r="AE1443" s="1"/>
      <c r="AF1443" s="1"/>
      <c r="AG1443" s="1"/>
      <c r="AI1443" s="1"/>
      <c r="AJ1443" s="1"/>
      <c r="AK1443" s="1"/>
    </row>
    <row r="1444" spans="1:37" s="2" customFormat="1" x14ac:dyDescent="0.35">
      <c r="A1444" s="6" t="str">
        <f t="shared" si="309"/>
        <v/>
      </c>
      <c r="B1444" s="1">
        <v>0</v>
      </c>
      <c r="C1444" s="2" t="str">
        <f t="shared" si="319"/>
        <v/>
      </c>
      <c r="D1444" s="2" t="str">
        <f t="shared" si="319"/>
        <v/>
      </c>
      <c r="E1444" s="2" t="str">
        <f t="shared" si="319"/>
        <v/>
      </c>
      <c r="G1444" s="3" t="str">
        <f t="shared" si="310"/>
        <v/>
      </c>
      <c r="H1444" s="3" t="str">
        <f t="shared" si="311"/>
        <v/>
      </c>
      <c r="I1444" s="3" t="str">
        <f t="shared" si="312"/>
        <v/>
      </c>
      <c r="K1444" s="5" t="str">
        <f t="shared" si="307"/>
        <v/>
      </c>
      <c r="L1444" s="5" t="str">
        <f t="shared" si="308"/>
        <v/>
      </c>
      <c r="N1444" s="2" t="str">
        <f t="shared" si="313"/>
        <v/>
      </c>
      <c r="O1444" s="2" t="str">
        <f t="shared" si="314"/>
        <v/>
      </c>
      <c r="P1444" s="2" t="str">
        <f t="shared" si="315"/>
        <v/>
      </c>
      <c r="Q1444" s="2" t="str">
        <f t="shared" si="316"/>
        <v/>
      </c>
      <c r="R1444" s="2" t="str">
        <f t="shared" si="317"/>
        <v/>
      </c>
      <c r="S1444" s="2" t="str">
        <f t="shared" si="318"/>
        <v/>
      </c>
      <c r="U1444" s="1"/>
      <c r="V1444" s="1"/>
      <c r="W1444" s="1"/>
      <c r="X1444" s="1"/>
      <c r="Y1444" s="1"/>
      <c r="AB1444" s="1"/>
      <c r="AE1444" s="1"/>
      <c r="AF1444" s="1"/>
      <c r="AG1444" s="1"/>
      <c r="AI1444" s="1"/>
      <c r="AJ1444" s="1"/>
      <c r="AK1444" s="1"/>
    </row>
    <row r="1445" spans="1:37" s="2" customFormat="1" x14ac:dyDescent="0.35">
      <c r="A1445" s="6" t="str">
        <f t="shared" si="309"/>
        <v/>
      </c>
      <c r="B1445" s="1">
        <v>0</v>
      </c>
      <c r="C1445" s="2" t="str">
        <f t="shared" si="319"/>
        <v/>
      </c>
      <c r="D1445" s="2" t="str">
        <f t="shared" si="319"/>
        <v/>
      </c>
      <c r="E1445" s="2" t="str">
        <f t="shared" si="319"/>
        <v/>
      </c>
      <c r="G1445" s="3" t="str">
        <f t="shared" si="310"/>
        <v/>
      </c>
      <c r="H1445" s="3" t="str">
        <f t="shared" si="311"/>
        <v/>
      </c>
      <c r="I1445" s="3" t="str">
        <f t="shared" si="312"/>
        <v/>
      </c>
      <c r="K1445" s="5" t="str">
        <f t="shared" si="307"/>
        <v/>
      </c>
      <c r="L1445" s="5" t="str">
        <f t="shared" si="308"/>
        <v/>
      </c>
      <c r="N1445" s="2" t="str">
        <f t="shared" si="313"/>
        <v/>
      </c>
      <c r="O1445" s="2" t="str">
        <f t="shared" si="314"/>
        <v/>
      </c>
      <c r="P1445" s="2" t="str">
        <f t="shared" si="315"/>
        <v/>
      </c>
      <c r="Q1445" s="2" t="str">
        <f t="shared" si="316"/>
        <v/>
      </c>
      <c r="R1445" s="2" t="str">
        <f t="shared" si="317"/>
        <v/>
      </c>
      <c r="S1445" s="2" t="str">
        <f t="shared" si="318"/>
        <v/>
      </c>
      <c r="U1445" s="1"/>
      <c r="V1445" s="1"/>
      <c r="W1445" s="1"/>
      <c r="X1445" s="1"/>
      <c r="Y1445" s="1"/>
      <c r="AB1445" s="1"/>
      <c r="AE1445" s="1"/>
      <c r="AF1445" s="1"/>
      <c r="AG1445" s="1"/>
      <c r="AI1445" s="1"/>
      <c r="AJ1445" s="1"/>
      <c r="AK1445" s="1"/>
    </row>
    <row r="1446" spans="1:37" s="2" customFormat="1" x14ac:dyDescent="0.35">
      <c r="A1446" s="6" t="str">
        <f t="shared" si="309"/>
        <v/>
      </c>
      <c r="B1446" s="1">
        <v>0</v>
      </c>
      <c r="C1446" s="2" t="str">
        <f t="shared" si="319"/>
        <v/>
      </c>
      <c r="D1446" s="2" t="str">
        <f t="shared" si="319"/>
        <v/>
      </c>
      <c r="E1446" s="2" t="str">
        <f t="shared" si="319"/>
        <v/>
      </c>
      <c r="G1446" s="3" t="str">
        <f t="shared" si="310"/>
        <v/>
      </c>
      <c r="H1446" s="3" t="str">
        <f t="shared" si="311"/>
        <v/>
      </c>
      <c r="I1446" s="3" t="str">
        <f t="shared" si="312"/>
        <v/>
      </c>
      <c r="K1446" s="5" t="str">
        <f t="shared" si="307"/>
        <v/>
      </c>
      <c r="L1446" s="5" t="str">
        <f t="shared" si="308"/>
        <v/>
      </c>
      <c r="N1446" s="2" t="str">
        <f t="shared" si="313"/>
        <v/>
      </c>
      <c r="O1446" s="2" t="str">
        <f t="shared" si="314"/>
        <v/>
      </c>
      <c r="P1446" s="2" t="str">
        <f t="shared" si="315"/>
        <v/>
      </c>
      <c r="Q1446" s="2" t="str">
        <f t="shared" si="316"/>
        <v/>
      </c>
      <c r="R1446" s="2" t="str">
        <f t="shared" si="317"/>
        <v/>
      </c>
      <c r="S1446" s="2" t="str">
        <f t="shared" si="318"/>
        <v/>
      </c>
      <c r="U1446" s="1"/>
      <c r="V1446" s="1"/>
      <c r="W1446" s="1"/>
      <c r="X1446" s="1"/>
      <c r="Y1446" s="1"/>
      <c r="AB1446" s="1"/>
      <c r="AE1446" s="1"/>
      <c r="AF1446" s="1"/>
      <c r="AG1446" s="1"/>
      <c r="AI1446" s="1"/>
      <c r="AJ1446" s="1"/>
      <c r="AK1446" s="1"/>
    </row>
    <row r="1447" spans="1:37" s="2" customFormat="1" x14ac:dyDescent="0.35">
      <c r="A1447" s="6" t="str">
        <f t="shared" si="309"/>
        <v/>
      </c>
      <c r="B1447" s="1">
        <v>0</v>
      </c>
      <c r="C1447" s="2" t="str">
        <f t="shared" si="319"/>
        <v/>
      </c>
      <c r="D1447" s="2" t="str">
        <f t="shared" si="319"/>
        <v/>
      </c>
      <c r="E1447" s="2" t="str">
        <f t="shared" si="319"/>
        <v/>
      </c>
      <c r="G1447" s="3" t="str">
        <f t="shared" si="310"/>
        <v/>
      </c>
      <c r="H1447" s="3" t="str">
        <f t="shared" si="311"/>
        <v/>
      </c>
      <c r="I1447" s="3" t="str">
        <f t="shared" si="312"/>
        <v/>
      </c>
      <c r="K1447" s="5" t="str">
        <f t="shared" si="307"/>
        <v/>
      </c>
      <c r="L1447" s="5" t="str">
        <f t="shared" si="308"/>
        <v/>
      </c>
      <c r="N1447" s="2" t="str">
        <f t="shared" si="313"/>
        <v/>
      </c>
      <c r="O1447" s="2" t="str">
        <f t="shared" si="314"/>
        <v/>
      </c>
      <c r="P1447" s="2" t="str">
        <f t="shared" si="315"/>
        <v/>
      </c>
      <c r="Q1447" s="2" t="str">
        <f t="shared" si="316"/>
        <v/>
      </c>
      <c r="R1447" s="2" t="str">
        <f t="shared" si="317"/>
        <v/>
      </c>
      <c r="S1447" s="2" t="str">
        <f t="shared" si="318"/>
        <v/>
      </c>
      <c r="U1447" s="1"/>
      <c r="V1447" s="1"/>
      <c r="W1447" s="1"/>
      <c r="X1447" s="1"/>
      <c r="Y1447" s="1"/>
      <c r="AB1447" s="1"/>
      <c r="AE1447" s="1"/>
      <c r="AF1447" s="1"/>
      <c r="AG1447" s="1"/>
      <c r="AI1447" s="1"/>
      <c r="AJ1447" s="1"/>
      <c r="AK1447" s="1"/>
    </row>
    <row r="1448" spans="1:37" s="2" customFormat="1" x14ac:dyDescent="0.35">
      <c r="A1448" s="6" t="str">
        <f t="shared" si="309"/>
        <v/>
      </c>
      <c r="B1448" s="1">
        <v>0</v>
      </c>
      <c r="C1448" s="2" t="str">
        <f t="shared" si="319"/>
        <v/>
      </c>
      <c r="D1448" s="2" t="str">
        <f t="shared" si="319"/>
        <v/>
      </c>
      <c r="E1448" s="2" t="str">
        <f t="shared" si="319"/>
        <v/>
      </c>
      <c r="G1448" s="3" t="str">
        <f t="shared" si="310"/>
        <v/>
      </c>
      <c r="H1448" s="3" t="str">
        <f t="shared" si="311"/>
        <v/>
      </c>
      <c r="I1448" s="3" t="str">
        <f t="shared" si="312"/>
        <v/>
      </c>
      <c r="K1448" s="5" t="str">
        <f t="shared" si="307"/>
        <v/>
      </c>
      <c r="L1448" s="5" t="str">
        <f t="shared" si="308"/>
        <v/>
      </c>
      <c r="N1448" s="2" t="str">
        <f t="shared" si="313"/>
        <v/>
      </c>
      <c r="O1448" s="2" t="str">
        <f t="shared" si="314"/>
        <v/>
      </c>
      <c r="P1448" s="2" t="str">
        <f t="shared" si="315"/>
        <v/>
      </c>
      <c r="Q1448" s="2" t="str">
        <f t="shared" si="316"/>
        <v/>
      </c>
      <c r="R1448" s="2" t="str">
        <f t="shared" si="317"/>
        <v/>
      </c>
      <c r="S1448" s="2" t="str">
        <f t="shared" si="318"/>
        <v/>
      </c>
      <c r="U1448" s="1"/>
      <c r="V1448" s="1"/>
      <c r="W1448" s="1"/>
      <c r="X1448" s="1"/>
      <c r="Y1448" s="1"/>
      <c r="AB1448" s="1"/>
      <c r="AE1448" s="1"/>
      <c r="AF1448" s="1"/>
      <c r="AG1448" s="1"/>
      <c r="AI1448" s="1"/>
      <c r="AJ1448" s="1"/>
      <c r="AK1448" s="1"/>
    </row>
    <row r="1449" spans="1:37" s="2" customFormat="1" x14ac:dyDescent="0.35">
      <c r="A1449" s="6" t="str">
        <f t="shared" si="309"/>
        <v/>
      </c>
      <c r="B1449" s="1">
        <v>0</v>
      </c>
      <c r="C1449" s="2" t="str">
        <f t="shared" si="319"/>
        <v/>
      </c>
      <c r="D1449" s="2" t="str">
        <f t="shared" si="319"/>
        <v/>
      </c>
      <c r="E1449" s="2" t="str">
        <f t="shared" si="319"/>
        <v/>
      </c>
      <c r="G1449" s="3" t="str">
        <f t="shared" si="310"/>
        <v/>
      </c>
      <c r="H1449" s="3" t="str">
        <f t="shared" si="311"/>
        <v/>
      </c>
      <c r="I1449" s="3" t="str">
        <f t="shared" si="312"/>
        <v/>
      </c>
      <c r="K1449" s="5" t="str">
        <f t="shared" si="307"/>
        <v/>
      </c>
      <c r="L1449" s="5" t="str">
        <f t="shared" si="308"/>
        <v/>
      </c>
      <c r="N1449" s="2" t="str">
        <f t="shared" si="313"/>
        <v/>
      </c>
      <c r="O1449" s="2" t="str">
        <f t="shared" si="314"/>
        <v/>
      </c>
      <c r="P1449" s="2" t="str">
        <f t="shared" si="315"/>
        <v/>
      </c>
      <c r="Q1449" s="2" t="str">
        <f t="shared" si="316"/>
        <v/>
      </c>
      <c r="R1449" s="2" t="str">
        <f t="shared" si="317"/>
        <v/>
      </c>
      <c r="S1449" s="2" t="str">
        <f t="shared" si="318"/>
        <v/>
      </c>
      <c r="U1449" s="1"/>
      <c r="V1449" s="1"/>
      <c r="W1449" s="1"/>
      <c r="X1449" s="1"/>
      <c r="Y1449" s="1"/>
      <c r="AB1449" s="1"/>
      <c r="AE1449" s="1"/>
      <c r="AF1449" s="1"/>
      <c r="AG1449" s="1"/>
      <c r="AI1449" s="1"/>
      <c r="AJ1449" s="1"/>
      <c r="AK1449" s="1"/>
    </row>
    <row r="1450" spans="1:37" s="2" customFormat="1" x14ac:dyDescent="0.35">
      <c r="A1450" s="6" t="str">
        <f t="shared" si="309"/>
        <v/>
      </c>
      <c r="B1450" s="1">
        <v>0</v>
      </c>
      <c r="C1450" s="2" t="str">
        <f t="shared" si="319"/>
        <v/>
      </c>
      <c r="D1450" s="2" t="str">
        <f t="shared" si="319"/>
        <v/>
      </c>
      <c r="E1450" s="2" t="str">
        <f t="shared" si="319"/>
        <v/>
      </c>
      <c r="G1450" s="3" t="str">
        <f t="shared" si="310"/>
        <v/>
      </c>
      <c r="H1450" s="3" t="str">
        <f t="shared" si="311"/>
        <v/>
      </c>
      <c r="I1450" s="3" t="str">
        <f t="shared" si="312"/>
        <v/>
      </c>
      <c r="K1450" s="5" t="str">
        <f t="shared" si="307"/>
        <v/>
      </c>
      <c r="L1450" s="5" t="str">
        <f t="shared" si="308"/>
        <v/>
      </c>
      <c r="N1450" s="2" t="str">
        <f t="shared" si="313"/>
        <v/>
      </c>
      <c r="O1450" s="2" t="str">
        <f t="shared" si="314"/>
        <v/>
      </c>
      <c r="P1450" s="2" t="str">
        <f t="shared" si="315"/>
        <v/>
      </c>
      <c r="Q1450" s="2" t="str">
        <f t="shared" si="316"/>
        <v/>
      </c>
      <c r="R1450" s="2" t="str">
        <f t="shared" si="317"/>
        <v/>
      </c>
      <c r="S1450" s="2" t="str">
        <f t="shared" si="318"/>
        <v/>
      </c>
      <c r="U1450" s="1"/>
      <c r="V1450" s="1"/>
      <c r="W1450" s="1"/>
      <c r="X1450" s="1"/>
      <c r="Y1450" s="1"/>
      <c r="AB1450" s="1"/>
      <c r="AE1450" s="1"/>
      <c r="AF1450" s="1"/>
      <c r="AG1450" s="1"/>
      <c r="AI1450" s="1"/>
      <c r="AJ1450" s="1"/>
      <c r="AK1450" s="1"/>
    </row>
    <row r="1451" spans="1:37" s="2" customFormat="1" x14ac:dyDescent="0.35">
      <c r="A1451" s="6" t="str">
        <f t="shared" si="309"/>
        <v/>
      </c>
      <c r="B1451" s="1">
        <v>0</v>
      </c>
      <c r="C1451" s="2" t="str">
        <f t="shared" si="319"/>
        <v/>
      </c>
      <c r="D1451" s="2" t="str">
        <f t="shared" si="319"/>
        <v/>
      </c>
      <c r="E1451" s="2" t="str">
        <f t="shared" si="319"/>
        <v/>
      </c>
      <c r="G1451" s="3" t="str">
        <f t="shared" si="310"/>
        <v/>
      </c>
      <c r="H1451" s="3" t="str">
        <f t="shared" si="311"/>
        <v/>
      </c>
      <c r="I1451" s="3" t="str">
        <f t="shared" si="312"/>
        <v/>
      </c>
      <c r="K1451" s="5" t="str">
        <f t="shared" si="307"/>
        <v/>
      </c>
      <c r="L1451" s="5" t="str">
        <f t="shared" si="308"/>
        <v/>
      </c>
      <c r="N1451" s="2" t="str">
        <f t="shared" si="313"/>
        <v/>
      </c>
      <c r="O1451" s="2" t="str">
        <f t="shared" si="314"/>
        <v/>
      </c>
      <c r="P1451" s="2" t="str">
        <f t="shared" si="315"/>
        <v/>
      </c>
      <c r="Q1451" s="2" t="str">
        <f t="shared" si="316"/>
        <v/>
      </c>
      <c r="R1451" s="2" t="str">
        <f t="shared" si="317"/>
        <v/>
      </c>
      <c r="S1451" s="2" t="str">
        <f t="shared" si="318"/>
        <v/>
      </c>
      <c r="U1451" s="1"/>
      <c r="V1451" s="1"/>
      <c r="W1451" s="1"/>
      <c r="X1451" s="1"/>
      <c r="Y1451" s="1"/>
      <c r="AB1451" s="1"/>
      <c r="AE1451" s="1"/>
      <c r="AF1451" s="1"/>
      <c r="AG1451" s="1"/>
      <c r="AI1451" s="1"/>
      <c r="AJ1451" s="1"/>
      <c r="AK1451" s="1"/>
    </row>
    <row r="1452" spans="1:37" s="2" customFormat="1" x14ac:dyDescent="0.35">
      <c r="A1452" s="6" t="str">
        <f t="shared" si="309"/>
        <v/>
      </c>
      <c r="B1452" s="1">
        <v>0</v>
      </c>
      <c r="C1452" s="2" t="str">
        <f t="shared" si="319"/>
        <v/>
      </c>
      <c r="D1452" s="2" t="str">
        <f t="shared" si="319"/>
        <v/>
      </c>
      <c r="E1452" s="2" t="str">
        <f t="shared" si="319"/>
        <v/>
      </c>
      <c r="G1452" s="3" t="str">
        <f t="shared" si="310"/>
        <v/>
      </c>
      <c r="H1452" s="3" t="str">
        <f t="shared" si="311"/>
        <v/>
      </c>
      <c r="I1452" s="3" t="str">
        <f t="shared" si="312"/>
        <v/>
      </c>
      <c r="K1452" s="5" t="str">
        <f t="shared" si="307"/>
        <v/>
      </c>
      <c r="L1452" s="5" t="str">
        <f t="shared" si="308"/>
        <v/>
      </c>
      <c r="N1452" s="2" t="str">
        <f t="shared" si="313"/>
        <v/>
      </c>
      <c r="O1452" s="2" t="str">
        <f t="shared" si="314"/>
        <v/>
      </c>
      <c r="P1452" s="2" t="str">
        <f t="shared" si="315"/>
        <v/>
      </c>
      <c r="Q1452" s="2" t="str">
        <f t="shared" si="316"/>
        <v/>
      </c>
      <c r="R1452" s="2" t="str">
        <f t="shared" si="317"/>
        <v/>
      </c>
      <c r="S1452" s="2" t="str">
        <f t="shared" si="318"/>
        <v/>
      </c>
      <c r="U1452" s="1"/>
      <c r="V1452" s="1"/>
      <c r="W1452" s="1"/>
      <c r="X1452" s="1"/>
      <c r="Y1452" s="1"/>
      <c r="AB1452" s="1"/>
      <c r="AE1452" s="1"/>
      <c r="AF1452" s="1"/>
      <c r="AG1452" s="1"/>
      <c r="AI1452" s="1"/>
      <c r="AJ1452" s="1"/>
      <c r="AK1452" s="1"/>
    </row>
    <row r="1453" spans="1:37" s="2" customFormat="1" x14ac:dyDescent="0.35">
      <c r="A1453" s="6" t="str">
        <f t="shared" si="309"/>
        <v/>
      </c>
      <c r="B1453" s="1">
        <v>0</v>
      </c>
      <c r="C1453" s="2" t="str">
        <f t="shared" si="319"/>
        <v/>
      </c>
      <c r="D1453" s="2" t="str">
        <f t="shared" si="319"/>
        <v/>
      </c>
      <c r="E1453" s="2" t="str">
        <f t="shared" si="319"/>
        <v/>
      </c>
      <c r="G1453" s="3" t="str">
        <f t="shared" si="310"/>
        <v/>
      </c>
      <c r="H1453" s="3" t="str">
        <f t="shared" si="311"/>
        <v/>
      </c>
      <c r="I1453" s="3" t="str">
        <f t="shared" si="312"/>
        <v/>
      </c>
      <c r="K1453" s="5" t="str">
        <f t="shared" si="307"/>
        <v/>
      </c>
      <c r="L1453" s="5" t="str">
        <f t="shared" si="308"/>
        <v/>
      </c>
      <c r="N1453" s="2" t="str">
        <f t="shared" si="313"/>
        <v/>
      </c>
      <c r="O1453" s="2" t="str">
        <f t="shared" si="314"/>
        <v/>
      </c>
      <c r="P1453" s="2" t="str">
        <f t="shared" si="315"/>
        <v/>
      </c>
      <c r="Q1453" s="2" t="str">
        <f t="shared" si="316"/>
        <v/>
      </c>
      <c r="R1453" s="2" t="str">
        <f t="shared" si="317"/>
        <v/>
      </c>
      <c r="S1453" s="2" t="str">
        <f t="shared" si="318"/>
        <v/>
      </c>
      <c r="U1453" s="1"/>
      <c r="V1453" s="1"/>
      <c r="W1453" s="1"/>
      <c r="X1453" s="1"/>
      <c r="Y1453" s="1"/>
      <c r="AB1453" s="1"/>
      <c r="AE1453" s="1"/>
      <c r="AF1453" s="1"/>
      <c r="AG1453" s="1"/>
      <c r="AI1453" s="1"/>
      <c r="AJ1453" s="1"/>
      <c r="AK1453" s="1"/>
    </row>
    <row r="1454" spans="1:37" s="2" customFormat="1" x14ac:dyDescent="0.35">
      <c r="A1454" s="6" t="str">
        <f t="shared" si="309"/>
        <v/>
      </c>
      <c r="B1454" s="1">
        <v>0</v>
      </c>
      <c r="C1454" s="2" t="str">
        <f t="shared" si="319"/>
        <v/>
      </c>
      <c r="D1454" s="2" t="str">
        <f t="shared" si="319"/>
        <v/>
      </c>
      <c r="E1454" s="2" t="str">
        <f t="shared" si="319"/>
        <v/>
      </c>
      <c r="G1454" s="3" t="str">
        <f t="shared" si="310"/>
        <v/>
      </c>
      <c r="H1454" s="3" t="str">
        <f t="shared" si="311"/>
        <v/>
      </c>
      <c r="I1454" s="3" t="str">
        <f t="shared" si="312"/>
        <v/>
      </c>
      <c r="K1454" s="5" t="str">
        <f t="shared" si="307"/>
        <v/>
      </c>
      <c r="L1454" s="5" t="str">
        <f t="shared" si="308"/>
        <v/>
      </c>
      <c r="N1454" s="2" t="str">
        <f t="shared" si="313"/>
        <v/>
      </c>
      <c r="O1454" s="2" t="str">
        <f t="shared" si="314"/>
        <v/>
      </c>
      <c r="P1454" s="2" t="str">
        <f t="shared" si="315"/>
        <v/>
      </c>
      <c r="Q1454" s="2" t="str">
        <f t="shared" si="316"/>
        <v/>
      </c>
      <c r="R1454" s="2" t="str">
        <f t="shared" si="317"/>
        <v/>
      </c>
      <c r="S1454" s="2" t="str">
        <f t="shared" si="318"/>
        <v/>
      </c>
      <c r="U1454" s="1"/>
      <c r="V1454" s="1"/>
      <c r="W1454" s="1"/>
      <c r="X1454" s="1"/>
      <c r="Y1454" s="1"/>
      <c r="AB1454" s="1"/>
      <c r="AE1454" s="1"/>
      <c r="AF1454" s="1"/>
      <c r="AG1454" s="1"/>
      <c r="AI1454" s="1"/>
      <c r="AJ1454" s="1"/>
      <c r="AK1454" s="1"/>
    </row>
    <row r="1455" spans="1:37" s="2" customFormat="1" x14ac:dyDescent="0.35">
      <c r="A1455" s="6" t="str">
        <f t="shared" si="309"/>
        <v/>
      </c>
      <c r="B1455" s="1">
        <v>0</v>
      </c>
      <c r="C1455" s="2" t="str">
        <f t="shared" si="319"/>
        <v/>
      </c>
      <c r="D1455" s="2" t="str">
        <f t="shared" si="319"/>
        <v/>
      </c>
      <c r="E1455" s="2" t="str">
        <f t="shared" si="319"/>
        <v/>
      </c>
      <c r="G1455" s="3" t="str">
        <f t="shared" si="310"/>
        <v/>
      </c>
      <c r="H1455" s="3" t="str">
        <f t="shared" si="311"/>
        <v/>
      </c>
      <c r="I1455" s="3" t="str">
        <f t="shared" si="312"/>
        <v/>
      </c>
      <c r="K1455" s="5" t="str">
        <f t="shared" si="307"/>
        <v/>
      </c>
      <c r="L1455" s="5" t="str">
        <f t="shared" si="308"/>
        <v/>
      </c>
      <c r="N1455" s="2" t="str">
        <f t="shared" si="313"/>
        <v/>
      </c>
      <c r="O1455" s="2" t="str">
        <f t="shared" si="314"/>
        <v/>
      </c>
      <c r="P1455" s="2" t="str">
        <f t="shared" si="315"/>
        <v/>
      </c>
      <c r="Q1455" s="2" t="str">
        <f t="shared" si="316"/>
        <v/>
      </c>
      <c r="R1455" s="2" t="str">
        <f t="shared" si="317"/>
        <v/>
      </c>
      <c r="S1455" s="2" t="str">
        <f t="shared" si="318"/>
        <v/>
      </c>
      <c r="U1455" s="1"/>
      <c r="V1455" s="1"/>
      <c r="W1455" s="1"/>
      <c r="X1455" s="1"/>
      <c r="Y1455" s="1"/>
      <c r="AB1455" s="1"/>
      <c r="AE1455" s="1"/>
      <c r="AF1455" s="1"/>
      <c r="AG1455" s="1"/>
      <c r="AI1455" s="1"/>
      <c r="AJ1455" s="1"/>
      <c r="AK1455" s="1"/>
    </row>
    <row r="1456" spans="1:37" s="2" customFormat="1" x14ac:dyDescent="0.35">
      <c r="A1456" s="6" t="str">
        <f t="shared" si="309"/>
        <v/>
      </c>
      <c r="B1456" s="1">
        <v>0</v>
      </c>
      <c r="C1456" s="2" t="str">
        <f t="shared" si="319"/>
        <v/>
      </c>
      <c r="D1456" s="2" t="str">
        <f t="shared" si="319"/>
        <v/>
      </c>
      <c r="E1456" s="2" t="str">
        <f t="shared" si="319"/>
        <v/>
      </c>
      <c r="G1456" s="3" t="str">
        <f t="shared" si="310"/>
        <v/>
      </c>
      <c r="H1456" s="3" t="str">
        <f t="shared" si="311"/>
        <v/>
      </c>
      <c r="I1456" s="3" t="str">
        <f t="shared" si="312"/>
        <v/>
      </c>
      <c r="K1456" s="5" t="str">
        <f t="shared" si="307"/>
        <v/>
      </c>
      <c r="L1456" s="5" t="str">
        <f t="shared" si="308"/>
        <v/>
      </c>
      <c r="N1456" s="2" t="str">
        <f t="shared" si="313"/>
        <v/>
      </c>
      <c r="O1456" s="2" t="str">
        <f t="shared" si="314"/>
        <v/>
      </c>
      <c r="P1456" s="2" t="str">
        <f t="shared" si="315"/>
        <v/>
      </c>
      <c r="Q1456" s="2" t="str">
        <f t="shared" si="316"/>
        <v/>
      </c>
      <c r="R1456" s="2" t="str">
        <f t="shared" si="317"/>
        <v/>
      </c>
      <c r="S1456" s="2" t="str">
        <f t="shared" si="318"/>
        <v/>
      </c>
      <c r="U1456" s="1"/>
      <c r="V1456" s="1"/>
      <c r="W1456" s="1"/>
      <c r="X1456" s="1"/>
      <c r="Y1456" s="1"/>
      <c r="AB1456" s="1"/>
      <c r="AE1456" s="1"/>
      <c r="AF1456" s="1"/>
      <c r="AG1456" s="1"/>
      <c r="AI1456" s="1"/>
      <c r="AJ1456" s="1"/>
      <c r="AK1456" s="1"/>
    </row>
    <row r="1457" spans="1:37" s="2" customFormat="1" x14ac:dyDescent="0.35">
      <c r="A1457" s="6" t="str">
        <f t="shared" si="309"/>
        <v/>
      </c>
      <c r="B1457" s="1">
        <v>0</v>
      </c>
      <c r="C1457" s="2" t="str">
        <f t="shared" si="319"/>
        <v/>
      </c>
      <c r="D1457" s="2" t="str">
        <f t="shared" si="319"/>
        <v/>
      </c>
      <c r="E1457" s="2" t="str">
        <f t="shared" si="319"/>
        <v/>
      </c>
      <c r="G1457" s="3" t="str">
        <f t="shared" si="310"/>
        <v/>
      </c>
      <c r="H1457" s="3" t="str">
        <f t="shared" si="311"/>
        <v/>
      </c>
      <c r="I1457" s="3" t="str">
        <f t="shared" si="312"/>
        <v/>
      </c>
      <c r="K1457" s="5" t="str">
        <f t="shared" si="307"/>
        <v/>
      </c>
      <c r="L1457" s="5" t="str">
        <f t="shared" si="308"/>
        <v/>
      </c>
      <c r="N1457" s="2" t="str">
        <f t="shared" si="313"/>
        <v/>
      </c>
      <c r="O1457" s="2" t="str">
        <f t="shared" si="314"/>
        <v/>
      </c>
      <c r="P1457" s="2" t="str">
        <f t="shared" si="315"/>
        <v/>
      </c>
      <c r="Q1457" s="2" t="str">
        <f t="shared" si="316"/>
        <v/>
      </c>
      <c r="R1457" s="2" t="str">
        <f t="shared" si="317"/>
        <v/>
      </c>
      <c r="S1457" s="2" t="str">
        <f t="shared" si="318"/>
        <v/>
      </c>
      <c r="U1457" s="1"/>
      <c r="V1457" s="1"/>
      <c r="W1457" s="1"/>
      <c r="X1457" s="1"/>
      <c r="Y1457" s="1"/>
      <c r="AB1457" s="1"/>
      <c r="AE1457" s="1"/>
      <c r="AF1457" s="1"/>
      <c r="AG1457" s="1"/>
      <c r="AI1457" s="1"/>
      <c r="AJ1457" s="1"/>
      <c r="AK1457" s="1"/>
    </row>
    <row r="1458" spans="1:37" s="2" customFormat="1" x14ac:dyDescent="0.35">
      <c r="A1458" s="6" t="str">
        <f t="shared" si="309"/>
        <v/>
      </c>
      <c r="B1458" s="1">
        <v>0</v>
      </c>
      <c r="C1458" s="2" t="str">
        <f t="shared" si="319"/>
        <v/>
      </c>
      <c r="D1458" s="2" t="str">
        <f t="shared" si="319"/>
        <v/>
      </c>
      <c r="E1458" s="2" t="str">
        <f t="shared" si="319"/>
        <v/>
      </c>
      <c r="G1458" s="3" t="str">
        <f t="shared" si="310"/>
        <v/>
      </c>
      <c r="H1458" s="3" t="str">
        <f t="shared" si="311"/>
        <v/>
      </c>
      <c r="I1458" s="3" t="str">
        <f t="shared" si="312"/>
        <v/>
      </c>
      <c r="K1458" s="5" t="str">
        <f t="shared" si="307"/>
        <v/>
      </c>
      <c r="L1458" s="5" t="str">
        <f t="shared" si="308"/>
        <v/>
      </c>
      <c r="N1458" s="2" t="str">
        <f t="shared" si="313"/>
        <v/>
      </c>
      <c r="O1458" s="2" t="str">
        <f t="shared" si="314"/>
        <v/>
      </c>
      <c r="P1458" s="2" t="str">
        <f t="shared" si="315"/>
        <v/>
      </c>
      <c r="Q1458" s="2" t="str">
        <f t="shared" si="316"/>
        <v/>
      </c>
      <c r="R1458" s="2" t="str">
        <f t="shared" si="317"/>
        <v/>
      </c>
      <c r="S1458" s="2" t="str">
        <f t="shared" si="318"/>
        <v/>
      </c>
      <c r="U1458" s="1"/>
      <c r="V1458" s="1"/>
      <c r="W1458" s="1"/>
      <c r="X1458" s="1"/>
      <c r="Y1458" s="1"/>
      <c r="AB1458" s="1"/>
      <c r="AE1458" s="1"/>
      <c r="AF1458" s="1"/>
      <c r="AG1458" s="1"/>
      <c r="AI1458" s="1"/>
      <c r="AJ1458" s="1"/>
      <c r="AK1458" s="1"/>
    </row>
    <row r="1459" spans="1:37" s="2" customFormat="1" x14ac:dyDescent="0.35">
      <c r="A1459" s="6" t="str">
        <f t="shared" si="309"/>
        <v/>
      </c>
      <c r="B1459" s="1">
        <v>0</v>
      </c>
      <c r="C1459" s="2" t="str">
        <f t="shared" si="319"/>
        <v/>
      </c>
      <c r="D1459" s="2" t="str">
        <f t="shared" si="319"/>
        <v/>
      </c>
      <c r="E1459" s="2" t="str">
        <f t="shared" si="319"/>
        <v/>
      </c>
      <c r="G1459" s="3" t="str">
        <f t="shared" si="310"/>
        <v/>
      </c>
      <c r="H1459" s="3" t="str">
        <f t="shared" si="311"/>
        <v/>
      </c>
      <c r="I1459" s="3" t="str">
        <f t="shared" si="312"/>
        <v/>
      </c>
      <c r="K1459" s="5" t="str">
        <f t="shared" si="307"/>
        <v/>
      </c>
      <c r="L1459" s="5" t="str">
        <f t="shared" si="308"/>
        <v/>
      </c>
      <c r="N1459" s="2" t="str">
        <f t="shared" si="313"/>
        <v/>
      </c>
      <c r="O1459" s="2" t="str">
        <f t="shared" si="314"/>
        <v/>
      </c>
      <c r="P1459" s="2" t="str">
        <f t="shared" si="315"/>
        <v/>
      </c>
      <c r="Q1459" s="2" t="str">
        <f t="shared" si="316"/>
        <v/>
      </c>
      <c r="R1459" s="2" t="str">
        <f t="shared" si="317"/>
        <v/>
      </c>
      <c r="S1459" s="2" t="str">
        <f t="shared" si="318"/>
        <v/>
      </c>
      <c r="U1459" s="1"/>
      <c r="V1459" s="1"/>
      <c r="W1459" s="1"/>
      <c r="X1459" s="1"/>
      <c r="Y1459" s="1"/>
      <c r="AB1459" s="1"/>
      <c r="AE1459" s="1"/>
      <c r="AF1459" s="1"/>
      <c r="AG1459" s="1"/>
      <c r="AI1459" s="1"/>
      <c r="AJ1459" s="1"/>
      <c r="AK1459" s="1"/>
    </row>
    <row r="1460" spans="1:37" s="2" customFormat="1" x14ac:dyDescent="0.35">
      <c r="A1460" s="6" t="str">
        <f t="shared" si="309"/>
        <v/>
      </c>
      <c r="B1460" s="1">
        <v>0</v>
      </c>
      <c r="C1460" s="2" t="str">
        <f t="shared" si="319"/>
        <v/>
      </c>
      <c r="D1460" s="2" t="str">
        <f t="shared" si="319"/>
        <v/>
      </c>
      <c r="E1460" s="2" t="str">
        <f t="shared" si="319"/>
        <v/>
      </c>
      <c r="G1460" s="3" t="str">
        <f t="shared" si="310"/>
        <v/>
      </c>
      <c r="H1460" s="3" t="str">
        <f t="shared" si="311"/>
        <v/>
      </c>
      <c r="I1460" s="3" t="str">
        <f t="shared" si="312"/>
        <v/>
      </c>
      <c r="K1460" s="5" t="str">
        <f t="shared" si="307"/>
        <v/>
      </c>
      <c r="L1460" s="5" t="str">
        <f t="shared" si="308"/>
        <v/>
      </c>
      <c r="N1460" s="2" t="str">
        <f t="shared" si="313"/>
        <v/>
      </c>
      <c r="O1460" s="2" t="str">
        <f t="shared" si="314"/>
        <v/>
      </c>
      <c r="P1460" s="2" t="str">
        <f t="shared" si="315"/>
        <v/>
      </c>
      <c r="Q1460" s="2" t="str">
        <f t="shared" si="316"/>
        <v/>
      </c>
      <c r="R1460" s="2" t="str">
        <f t="shared" si="317"/>
        <v/>
      </c>
      <c r="S1460" s="2" t="str">
        <f t="shared" si="318"/>
        <v/>
      </c>
      <c r="U1460" s="1"/>
      <c r="V1460" s="1"/>
      <c r="W1460" s="1"/>
      <c r="X1460" s="1"/>
      <c r="Y1460" s="1"/>
      <c r="AB1460" s="1"/>
      <c r="AE1460" s="1"/>
      <c r="AF1460" s="1"/>
      <c r="AG1460" s="1"/>
      <c r="AI1460" s="1"/>
      <c r="AJ1460" s="1"/>
      <c r="AK1460" s="1"/>
    </row>
    <row r="1461" spans="1:37" s="2" customFormat="1" x14ac:dyDescent="0.35">
      <c r="A1461" s="6" t="str">
        <f t="shared" si="309"/>
        <v/>
      </c>
      <c r="B1461" s="1">
        <v>0</v>
      </c>
      <c r="C1461" s="2" t="str">
        <f t="shared" si="319"/>
        <v/>
      </c>
      <c r="D1461" s="2" t="str">
        <f t="shared" si="319"/>
        <v/>
      </c>
      <c r="E1461" s="2" t="str">
        <f t="shared" si="319"/>
        <v/>
      </c>
      <c r="G1461" s="3" t="str">
        <f t="shared" si="310"/>
        <v/>
      </c>
      <c r="H1461" s="3" t="str">
        <f t="shared" si="311"/>
        <v/>
      </c>
      <c r="I1461" s="3" t="str">
        <f t="shared" si="312"/>
        <v/>
      </c>
      <c r="K1461" s="5" t="str">
        <f t="shared" si="307"/>
        <v/>
      </c>
      <c r="L1461" s="5" t="str">
        <f t="shared" si="308"/>
        <v/>
      </c>
      <c r="N1461" s="2" t="str">
        <f t="shared" si="313"/>
        <v/>
      </c>
      <c r="O1461" s="2" t="str">
        <f t="shared" si="314"/>
        <v/>
      </c>
      <c r="P1461" s="2" t="str">
        <f t="shared" si="315"/>
        <v/>
      </c>
      <c r="Q1461" s="2" t="str">
        <f t="shared" si="316"/>
        <v/>
      </c>
      <c r="R1461" s="2" t="str">
        <f t="shared" si="317"/>
        <v/>
      </c>
      <c r="S1461" s="2" t="str">
        <f t="shared" si="318"/>
        <v/>
      </c>
      <c r="U1461" s="1"/>
      <c r="V1461" s="1"/>
      <c r="W1461" s="1"/>
      <c r="X1461" s="1"/>
      <c r="Y1461" s="1"/>
      <c r="AB1461" s="1"/>
      <c r="AE1461" s="1"/>
      <c r="AF1461" s="1"/>
      <c r="AG1461" s="1"/>
      <c r="AI1461" s="1"/>
      <c r="AJ1461" s="1"/>
      <c r="AK1461" s="1"/>
    </row>
    <row r="1462" spans="1:37" s="2" customFormat="1" x14ac:dyDescent="0.35">
      <c r="A1462" s="6" t="str">
        <f t="shared" si="309"/>
        <v/>
      </c>
      <c r="B1462" s="1">
        <v>0</v>
      </c>
      <c r="C1462" s="2" t="str">
        <f t="shared" si="319"/>
        <v/>
      </c>
      <c r="D1462" s="2" t="str">
        <f t="shared" si="319"/>
        <v/>
      </c>
      <c r="E1462" s="2" t="str">
        <f t="shared" si="319"/>
        <v/>
      </c>
      <c r="G1462" s="3" t="str">
        <f t="shared" si="310"/>
        <v/>
      </c>
      <c r="H1462" s="3" t="str">
        <f t="shared" si="311"/>
        <v/>
      </c>
      <c r="I1462" s="3" t="str">
        <f t="shared" si="312"/>
        <v/>
      </c>
      <c r="K1462" s="5" t="str">
        <f t="shared" si="307"/>
        <v/>
      </c>
      <c r="L1462" s="5" t="str">
        <f t="shared" si="308"/>
        <v/>
      </c>
      <c r="N1462" s="2" t="str">
        <f t="shared" si="313"/>
        <v/>
      </c>
      <c r="O1462" s="2" t="str">
        <f t="shared" si="314"/>
        <v/>
      </c>
      <c r="P1462" s="2" t="str">
        <f t="shared" si="315"/>
        <v/>
      </c>
      <c r="Q1462" s="2" t="str">
        <f t="shared" si="316"/>
        <v/>
      </c>
      <c r="R1462" s="2" t="str">
        <f t="shared" si="317"/>
        <v/>
      </c>
      <c r="S1462" s="2" t="str">
        <f t="shared" si="318"/>
        <v/>
      </c>
      <c r="U1462" s="1"/>
      <c r="V1462" s="1"/>
      <c r="W1462" s="1"/>
      <c r="X1462" s="1"/>
      <c r="Y1462" s="1"/>
      <c r="AB1462" s="1"/>
      <c r="AE1462" s="1"/>
      <c r="AF1462" s="1"/>
      <c r="AG1462" s="1"/>
      <c r="AI1462" s="1"/>
      <c r="AJ1462" s="1"/>
      <c r="AK1462" s="1"/>
    </row>
    <row r="1463" spans="1:37" s="2" customFormat="1" x14ac:dyDescent="0.35">
      <c r="A1463" s="6" t="str">
        <f t="shared" si="309"/>
        <v/>
      </c>
      <c r="B1463" s="1">
        <v>0</v>
      </c>
      <c r="C1463" s="2" t="str">
        <f t="shared" si="319"/>
        <v/>
      </c>
      <c r="D1463" s="2" t="str">
        <f t="shared" si="319"/>
        <v/>
      </c>
      <c r="E1463" s="2" t="str">
        <f t="shared" si="319"/>
        <v/>
      </c>
      <c r="G1463" s="3" t="str">
        <f t="shared" si="310"/>
        <v/>
      </c>
      <c r="H1463" s="3" t="str">
        <f t="shared" si="311"/>
        <v/>
      </c>
      <c r="I1463" s="3" t="str">
        <f t="shared" si="312"/>
        <v/>
      </c>
      <c r="K1463" s="5" t="str">
        <f t="shared" si="307"/>
        <v/>
      </c>
      <c r="L1463" s="5" t="str">
        <f t="shared" si="308"/>
        <v/>
      </c>
      <c r="N1463" s="2" t="str">
        <f t="shared" si="313"/>
        <v/>
      </c>
      <c r="O1463" s="2" t="str">
        <f t="shared" si="314"/>
        <v/>
      </c>
      <c r="P1463" s="2" t="str">
        <f t="shared" si="315"/>
        <v/>
      </c>
      <c r="Q1463" s="2" t="str">
        <f t="shared" si="316"/>
        <v/>
      </c>
      <c r="R1463" s="2" t="str">
        <f t="shared" si="317"/>
        <v/>
      </c>
      <c r="S1463" s="2" t="str">
        <f t="shared" si="318"/>
        <v/>
      </c>
      <c r="U1463" s="1"/>
      <c r="V1463" s="1"/>
      <c r="W1463" s="1"/>
      <c r="X1463" s="1"/>
      <c r="Y1463" s="1"/>
      <c r="AB1463" s="1"/>
      <c r="AE1463" s="1"/>
      <c r="AF1463" s="1"/>
      <c r="AG1463" s="1"/>
      <c r="AI1463" s="1"/>
      <c r="AJ1463" s="1"/>
      <c r="AK1463" s="1"/>
    </row>
    <row r="1464" spans="1:37" s="2" customFormat="1" x14ac:dyDescent="0.35">
      <c r="A1464" s="6" t="str">
        <f t="shared" si="309"/>
        <v/>
      </c>
      <c r="B1464" s="1">
        <v>0</v>
      </c>
      <c r="C1464" s="2" t="str">
        <f t="shared" si="319"/>
        <v/>
      </c>
      <c r="D1464" s="2" t="str">
        <f t="shared" si="319"/>
        <v/>
      </c>
      <c r="E1464" s="2" t="str">
        <f t="shared" si="319"/>
        <v/>
      </c>
      <c r="G1464" s="3" t="str">
        <f t="shared" si="310"/>
        <v/>
      </c>
      <c r="H1464" s="3" t="str">
        <f t="shared" si="311"/>
        <v/>
      </c>
      <c r="I1464" s="3" t="str">
        <f t="shared" si="312"/>
        <v/>
      </c>
      <c r="K1464" s="5" t="str">
        <f t="shared" si="307"/>
        <v/>
      </c>
      <c r="L1464" s="5" t="str">
        <f t="shared" si="308"/>
        <v/>
      </c>
      <c r="N1464" s="2" t="str">
        <f t="shared" si="313"/>
        <v/>
      </c>
      <c r="O1464" s="2" t="str">
        <f t="shared" si="314"/>
        <v/>
      </c>
      <c r="P1464" s="2" t="str">
        <f t="shared" si="315"/>
        <v/>
      </c>
      <c r="Q1464" s="2" t="str">
        <f t="shared" si="316"/>
        <v/>
      </c>
      <c r="R1464" s="2" t="str">
        <f t="shared" si="317"/>
        <v/>
      </c>
      <c r="S1464" s="2" t="str">
        <f t="shared" si="318"/>
        <v/>
      </c>
      <c r="U1464" s="1"/>
      <c r="V1464" s="1"/>
      <c r="W1464" s="1"/>
      <c r="X1464" s="1"/>
      <c r="Y1464" s="1"/>
      <c r="AB1464" s="1"/>
      <c r="AE1464" s="1"/>
      <c r="AF1464" s="1"/>
      <c r="AG1464" s="1"/>
      <c r="AI1464" s="1"/>
      <c r="AJ1464" s="1"/>
      <c r="AK1464" s="1"/>
    </row>
    <row r="1465" spans="1:37" s="2" customFormat="1" x14ac:dyDescent="0.35">
      <c r="A1465" s="6" t="str">
        <f t="shared" si="309"/>
        <v/>
      </c>
      <c r="B1465" s="1">
        <v>0</v>
      </c>
      <c r="C1465" s="2" t="str">
        <f t="shared" si="319"/>
        <v/>
      </c>
      <c r="D1465" s="2" t="str">
        <f t="shared" si="319"/>
        <v/>
      </c>
      <c r="E1465" s="2" t="str">
        <f t="shared" si="319"/>
        <v/>
      </c>
      <c r="G1465" s="3" t="str">
        <f t="shared" si="310"/>
        <v/>
      </c>
      <c r="H1465" s="3" t="str">
        <f t="shared" si="311"/>
        <v/>
      </c>
      <c r="I1465" s="3" t="str">
        <f t="shared" si="312"/>
        <v/>
      </c>
      <c r="K1465" s="5" t="str">
        <f t="shared" si="307"/>
        <v/>
      </c>
      <c r="L1465" s="5" t="str">
        <f t="shared" si="308"/>
        <v/>
      </c>
      <c r="N1465" s="2" t="str">
        <f t="shared" si="313"/>
        <v/>
      </c>
      <c r="O1465" s="2" t="str">
        <f t="shared" si="314"/>
        <v/>
      </c>
      <c r="P1465" s="2" t="str">
        <f t="shared" si="315"/>
        <v/>
      </c>
      <c r="Q1465" s="2" t="str">
        <f t="shared" si="316"/>
        <v/>
      </c>
      <c r="R1465" s="2" t="str">
        <f t="shared" si="317"/>
        <v/>
      </c>
      <c r="S1465" s="2" t="str">
        <f t="shared" si="318"/>
        <v/>
      </c>
      <c r="U1465" s="1"/>
      <c r="V1465" s="1"/>
      <c r="W1465" s="1"/>
      <c r="X1465" s="1"/>
      <c r="Y1465" s="1"/>
      <c r="AB1465" s="1"/>
      <c r="AE1465" s="1"/>
      <c r="AF1465" s="1"/>
      <c r="AG1465" s="1"/>
      <c r="AI1465" s="1"/>
      <c r="AJ1465" s="1"/>
      <c r="AK1465" s="1"/>
    </row>
    <row r="1466" spans="1:37" s="2" customFormat="1" x14ac:dyDescent="0.35">
      <c r="A1466" s="6" t="str">
        <f t="shared" si="309"/>
        <v/>
      </c>
      <c r="B1466" s="1">
        <v>0</v>
      </c>
      <c r="C1466" s="2" t="str">
        <f t="shared" si="319"/>
        <v/>
      </c>
      <c r="D1466" s="2" t="str">
        <f t="shared" si="319"/>
        <v/>
      </c>
      <c r="E1466" s="2" t="str">
        <f t="shared" si="319"/>
        <v/>
      </c>
      <c r="G1466" s="3" t="str">
        <f t="shared" si="310"/>
        <v/>
      </c>
      <c r="H1466" s="3" t="str">
        <f t="shared" si="311"/>
        <v/>
      </c>
      <c r="I1466" s="3" t="str">
        <f t="shared" si="312"/>
        <v/>
      </c>
      <c r="K1466" s="5" t="str">
        <f t="shared" si="307"/>
        <v/>
      </c>
      <c r="L1466" s="5" t="str">
        <f t="shared" si="308"/>
        <v/>
      </c>
      <c r="N1466" s="2" t="str">
        <f t="shared" si="313"/>
        <v/>
      </c>
      <c r="O1466" s="2" t="str">
        <f t="shared" si="314"/>
        <v/>
      </c>
      <c r="P1466" s="2" t="str">
        <f t="shared" si="315"/>
        <v/>
      </c>
      <c r="Q1466" s="2" t="str">
        <f t="shared" si="316"/>
        <v/>
      </c>
      <c r="R1466" s="2" t="str">
        <f t="shared" si="317"/>
        <v/>
      </c>
      <c r="S1466" s="2" t="str">
        <f t="shared" si="318"/>
        <v/>
      </c>
      <c r="U1466" s="1"/>
      <c r="V1466" s="1"/>
      <c r="W1466" s="1"/>
      <c r="X1466" s="1"/>
      <c r="Y1466" s="1"/>
      <c r="AB1466" s="1"/>
      <c r="AE1466" s="1"/>
      <c r="AF1466" s="1"/>
      <c r="AG1466" s="1"/>
      <c r="AI1466" s="1"/>
      <c r="AJ1466" s="1"/>
      <c r="AK1466" s="1"/>
    </row>
    <row r="1467" spans="1:37" s="2" customFormat="1" x14ac:dyDescent="0.35">
      <c r="A1467" s="6" t="str">
        <f t="shared" si="309"/>
        <v/>
      </c>
      <c r="B1467" s="1">
        <v>0</v>
      </c>
      <c r="C1467" s="2" t="str">
        <f t="shared" si="319"/>
        <v/>
      </c>
      <c r="D1467" s="2" t="str">
        <f t="shared" si="319"/>
        <v/>
      </c>
      <c r="E1467" s="2" t="str">
        <f t="shared" si="319"/>
        <v/>
      </c>
      <c r="G1467" s="3" t="str">
        <f t="shared" si="310"/>
        <v/>
      </c>
      <c r="H1467" s="3" t="str">
        <f t="shared" si="311"/>
        <v/>
      </c>
      <c r="I1467" s="3" t="str">
        <f t="shared" si="312"/>
        <v/>
      </c>
      <c r="K1467" s="5" t="str">
        <f t="shared" si="307"/>
        <v/>
      </c>
      <c r="L1467" s="5" t="str">
        <f t="shared" si="308"/>
        <v/>
      </c>
      <c r="N1467" s="2" t="str">
        <f t="shared" si="313"/>
        <v/>
      </c>
      <c r="O1467" s="2" t="str">
        <f t="shared" si="314"/>
        <v/>
      </c>
      <c r="P1467" s="2" t="str">
        <f t="shared" si="315"/>
        <v/>
      </c>
      <c r="Q1467" s="2" t="str">
        <f t="shared" si="316"/>
        <v/>
      </c>
      <c r="R1467" s="2" t="str">
        <f t="shared" si="317"/>
        <v/>
      </c>
      <c r="S1467" s="2" t="str">
        <f t="shared" si="318"/>
        <v/>
      </c>
      <c r="U1467" s="1"/>
      <c r="V1467" s="1"/>
      <c r="W1467" s="1"/>
      <c r="X1467" s="1"/>
      <c r="Y1467" s="1"/>
      <c r="AB1467" s="1"/>
      <c r="AE1467" s="1"/>
      <c r="AF1467" s="1"/>
      <c r="AG1467" s="1"/>
      <c r="AI1467" s="1"/>
      <c r="AJ1467" s="1"/>
      <c r="AK1467" s="1"/>
    </row>
    <row r="1468" spans="1:37" s="2" customFormat="1" x14ac:dyDescent="0.35">
      <c r="A1468" s="6" t="str">
        <f t="shared" si="309"/>
        <v/>
      </c>
      <c r="B1468" s="1">
        <v>0</v>
      </c>
      <c r="C1468" s="2" t="str">
        <f t="shared" si="319"/>
        <v/>
      </c>
      <c r="D1468" s="2" t="str">
        <f t="shared" si="319"/>
        <v/>
      </c>
      <c r="E1468" s="2" t="str">
        <f t="shared" si="319"/>
        <v/>
      </c>
      <c r="G1468" s="3" t="str">
        <f t="shared" si="310"/>
        <v/>
      </c>
      <c r="H1468" s="3" t="str">
        <f t="shared" si="311"/>
        <v/>
      </c>
      <c r="I1468" s="3" t="str">
        <f t="shared" si="312"/>
        <v/>
      </c>
      <c r="K1468" s="5" t="str">
        <f t="shared" si="307"/>
        <v/>
      </c>
      <c r="L1468" s="5" t="str">
        <f t="shared" si="308"/>
        <v/>
      </c>
      <c r="N1468" s="2" t="str">
        <f t="shared" si="313"/>
        <v/>
      </c>
      <c r="O1468" s="2" t="str">
        <f t="shared" si="314"/>
        <v/>
      </c>
      <c r="P1468" s="2" t="str">
        <f t="shared" si="315"/>
        <v/>
      </c>
      <c r="Q1468" s="2" t="str">
        <f t="shared" si="316"/>
        <v/>
      </c>
      <c r="R1468" s="2" t="str">
        <f t="shared" si="317"/>
        <v/>
      </c>
      <c r="S1468" s="2" t="str">
        <f t="shared" si="318"/>
        <v/>
      </c>
      <c r="U1468" s="1"/>
      <c r="V1468" s="1"/>
      <c r="W1468" s="1"/>
      <c r="X1468" s="1"/>
      <c r="Y1468" s="1"/>
      <c r="AB1468" s="1"/>
      <c r="AE1468" s="1"/>
      <c r="AF1468" s="1"/>
      <c r="AG1468" s="1"/>
      <c r="AI1468" s="1"/>
      <c r="AJ1468" s="1"/>
      <c r="AK1468" s="1"/>
    </row>
    <row r="1469" spans="1:37" s="2" customFormat="1" x14ac:dyDescent="0.35">
      <c r="A1469" s="6" t="str">
        <f t="shared" si="309"/>
        <v/>
      </c>
      <c r="B1469" s="1">
        <v>0</v>
      </c>
      <c r="C1469" s="2" t="str">
        <f t="shared" si="319"/>
        <v/>
      </c>
      <c r="D1469" s="2" t="str">
        <f t="shared" si="319"/>
        <v/>
      </c>
      <c r="E1469" s="2" t="str">
        <f t="shared" si="319"/>
        <v/>
      </c>
      <c r="G1469" s="3" t="str">
        <f t="shared" si="310"/>
        <v/>
      </c>
      <c r="H1469" s="3" t="str">
        <f t="shared" si="311"/>
        <v/>
      </c>
      <c r="I1469" s="3" t="str">
        <f t="shared" si="312"/>
        <v/>
      </c>
      <c r="K1469" s="5" t="str">
        <f t="shared" si="307"/>
        <v/>
      </c>
      <c r="L1469" s="5" t="str">
        <f t="shared" si="308"/>
        <v/>
      </c>
      <c r="N1469" s="2" t="str">
        <f t="shared" si="313"/>
        <v/>
      </c>
      <c r="O1469" s="2" t="str">
        <f t="shared" si="314"/>
        <v/>
      </c>
      <c r="P1469" s="2" t="str">
        <f t="shared" si="315"/>
        <v/>
      </c>
      <c r="Q1469" s="2" t="str">
        <f t="shared" si="316"/>
        <v/>
      </c>
      <c r="R1469" s="2" t="str">
        <f t="shared" si="317"/>
        <v/>
      </c>
      <c r="S1469" s="2" t="str">
        <f t="shared" si="318"/>
        <v/>
      </c>
      <c r="U1469" s="1"/>
      <c r="V1469" s="1"/>
      <c r="W1469" s="1"/>
      <c r="X1469" s="1"/>
      <c r="Y1469" s="1"/>
      <c r="AB1469" s="1"/>
      <c r="AE1469" s="1"/>
      <c r="AF1469" s="1"/>
      <c r="AG1469" s="1"/>
      <c r="AI1469" s="1"/>
      <c r="AJ1469" s="1"/>
      <c r="AK1469" s="1"/>
    </row>
    <row r="1470" spans="1:37" s="2" customFormat="1" x14ac:dyDescent="0.35">
      <c r="A1470" s="6" t="str">
        <f t="shared" si="309"/>
        <v/>
      </c>
      <c r="B1470" s="1">
        <v>0</v>
      </c>
      <c r="C1470" s="2" t="str">
        <f t="shared" si="319"/>
        <v/>
      </c>
      <c r="D1470" s="2" t="str">
        <f t="shared" si="319"/>
        <v/>
      </c>
      <c r="E1470" s="2" t="str">
        <f t="shared" si="319"/>
        <v/>
      </c>
      <c r="G1470" s="3" t="str">
        <f t="shared" si="310"/>
        <v/>
      </c>
      <c r="H1470" s="3" t="str">
        <f t="shared" si="311"/>
        <v/>
      </c>
      <c r="I1470" s="3" t="str">
        <f t="shared" si="312"/>
        <v/>
      </c>
      <c r="K1470" s="5" t="str">
        <f t="shared" si="307"/>
        <v/>
      </c>
      <c r="L1470" s="5" t="str">
        <f t="shared" si="308"/>
        <v/>
      </c>
      <c r="N1470" s="2" t="str">
        <f t="shared" si="313"/>
        <v/>
      </c>
      <c r="O1470" s="2" t="str">
        <f t="shared" si="314"/>
        <v/>
      </c>
      <c r="P1470" s="2" t="str">
        <f t="shared" si="315"/>
        <v/>
      </c>
      <c r="Q1470" s="2" t="str">
        <f t="shared" si="316"/>
        <v/>
      </c>
      <c r="R1470" s="2" t="str">
        <f t="shared" si="317"/>
        <v/>
      </c>
      <c r="S1470" s="2" t="str">
        <f t="shared" si="318"/>
        <v/>
      </c>
      <c r="U1470" s="1"/>
      <c r="V1470" s="1"/>
      <c r="W1470" s="1"/>
      <c r="X1470" s="1"/>
      <c r="Y1470" s="1"/>
      <c r="AB1470" s="1"/>
      <c r="AE1470" s="1"/>
      <c r="AF1470" s="1"/>
      <c r="AG1470" s="1"/>
      <c r="AI1470" s="1"/>
      <c r="AJ1470" s="1"/>
      <c r="AK1470" s="1"/>
    </row>
    <row r="1471" spans="1:37" s="2" customFormat="1" x14ac:dyDescent="0.35">
      <c r="A1471" s="6" t="str">
        <f t="shared" si="309"/>
        <v/>
      </c>
      <c r="B1471" s="1">
        <v>0</v>
      </c>
      <c r="C1471" s="2" t="str">
        <f t="shared" si="319"/>
        <v/>
      </c>
      <c r="D1471" s="2" t="str">
        <f t="shared" si="319"/>
        <v/>
      </c>
      <c r="E1471" s="2" t="str">
        <f t="shared" si="319"/>
        <v/>
      </c>
      <c r="G1471" s="3" t="str">
        <f t="shared" si="310"/>
        <v/>
      </c>
      <c r="H1471" s="3" t="str">
        <f t="shared" si="311"/>
        <v/>
      </c>
      <c r="I1471" s="3" t="str">
        <f t="shared" si="312"/>
        <v/>
      </c>
      <c r="K1471" s="5" t="str">
        <f t="shared" si="307"/>
        <v/>
      </c>
      <c r="L1471" s="5" t="str">
        <f t="shared" si="308"/>
        <v/>
      </c>
      <c r="N1471" s="2" t="str">
        <f t="shared" si="313"/>
        <v/>
      </c>
      <c r="O1471" s="2" t="str">
        <f t="shared" si="314"/>
        <v/>
      </c>
      <c r="P1471" s="2" t="str">
        <f t="shared" si="315"/>
        <v/>
      </c>
      <c r="Q1471" s="2" t="str">
        <f t="shared" si="316"/>
        <v/>
      </c>
      <c r="R1471" s="2" t="str">
        <f t="shared" si="317"/>
        <v/>
      </c>
      <c r="S1471" s="2" t="str">
        <f t="shared" si="318"/>
        <v/>
      </c>
      <c r="U1471" s="1"/>
      <c r="V1471" s="1"/>
      <c r="W1471" s="1"/>
      <c r="X1471" s="1"/>
      <c r="Y1471" s="1"/>
      <c r="AB1471" s="1"/>
      <c r="AE1471" s="1"/>
      <c r="AF1471" s="1"/>
      <c r="AG1471" s="1"/>
      <c r="AI1471" s="1"/>
      <c r="AJ1471" s="1"/>
      <c r="AK1471" s="1"/>
    </row>
    <row r="1472" spans="1:37" s="2" customFormat="1" x14ac:dyDescent="0.35">
      <c r="A1472" s="6" t="str">
        <f t="shared" si="309"/>
        <v/>
      </c>
      <c r="B1472" s="1">
        <v>0</v>
      </c>
      <c r="C1472" s="2" t="str">
        <f t="shared" si="319"/>
        <v/>
      </c>
      <c r="D1472" s="2" t="str">
        <f t="shared" si="319"/>
        <v/>
      </c>
      <c r="E1472" s="2" t="str">
        <f t="shared" si="319"/>
        <v/>
      </c>
      <c r="G1472" s="3" t="str">
        <f t="shared" si="310"/>
        <v/>
      </c>
      <c r="H1472" s="3" t="str">
        <f t="shared" si="311"/>
        <v/>
      </c>
      <c r="I1472" s="3" t="str">
        <f t="shared" si="312"/>
        <v/>
      </c>
      <c r="K1472" s="5" t="str">
        <f t="shared" si="307"/>
        <v/>
      </c>
      <c r="L1472" s="5" t="str">
        <f t="shared" si="308"/>
        <v/>
      </c>
      <c r="N1472" s="2" t="str">
        <f t="shared" si="313"/>
        <v/>
      </c>
      <c r="O1472" s="2" t="str">
        <f t="shared" si="314"/>
        <v/>
      </c>
      <c r="P1472" s="2" t="str">
        <f t="shared" si="315"/>
        <v/>
      </c>
      <c r="Q1472" s="2" t="str">
        <f t="shared" si="316"/>
        <v/>
      </c>
      <c r="R1472" s="2" t="str">
        <f t="shared" si="317"/>
        <v/>
      </c>
      <c r="S1472" s="2" t="str">
        <f t="shared" si="318"/>
        <v/>
      </c>
      <c r="U1472" s="1"/>
      <c r="V1472" s="1"/>
      <c r="W1472" s="1"/>
      <c r="X1472" s="1"/>
      <c r="Y1472" s="1"/>
      <c r="AB1472" s="1"/>
      <c r="AE1472" s="1"/>
      <c r="AF1472" s="1"/>
      <c r="AG1472" s="1"/>
      <c r="AI1472" s="1"/>
      <c r="AJ1472" s="1"/>
      <c r="AK1472" s="1"/>
    </row>
    <row r="1473" spans="1:37" s="2" customFormat="1" x14ac:dyDescent="0.35">
      <c r="A1473" s="6" t="str">
        <f t="shared" si="309"/>
        <v/>
      </c>
      <c r="B1473" s="1">
        <v>0</v>
      </c>
      <c r="C1473" s="2" t="str">
        <f t="shared" si="319"/>
        <v/>
      </c>
      <c r="D1473" s="2" t="str">
        <f t="shared" si="319"/>
        <v/>
      </c>
      <c r="E1473" s="2" t="str">
        <f t="shared" si="319"/>
        <v/>
      </c>
      <c r="G1473" s="3" t="str">
        <f t="shared" si="310"/>
        <v/>
      </c>
      <c r="H1473" s="3" t="str">
        <f t="shared" si="311"/>
        <v/>
      </c>
      <c r="I1473" s="3" t="str">
        <f t="shared" si="312"/>
        <v/>
      </c>
      <c r="K1473" s="5" t="str">
        <f t="shared" si="307"/>
        <v/>
      </c>
      <c r="L1473" s="5" t="str">
        <f t="shared" si="308"/>
        <v/>
      </c>
      <c r="N1473" s="2" t="str">
        <f t="shared" si="313"/>
        <v/>
      </c>
      <c r="O1473" s="2" t="str">
        <f t="shared" si="314"/>
        <v/>
      </c>
      <c r="P1473" s="2" t="str">
        <f t="shared" si="315"/>
        <v/>
      </c>
      <c r="Q1473" s="2" t="str">
        <f t="shared" si="316"/>
        <v/>
      </c>
      <c r="R1473" s="2" t="str">
        <f t="shared" si="317"/>
        <v/>
      </c>
      <c r="S1473" s="2" t="str">
        <f t="shared" si="318"/>
        <v/>
      </c>
      <c r="U1473" s="1"/>
      <c r="V1473" s="1"/>
      <c r="W1473" s="1"/>
      <c r="X1473" s="1"/>
      <c r="Y1473" s="1"/>
      <c r="AB1473" s="1"/>
      <c r="AE1473" s="1"/>
      <c r="AF1473" s="1"/>
      <c r="AG1473" s="1"/>
      <c r="AI1473" s="1"/>
      <c r="AJ1473" s="1"/>
      <c r="AK1473" s="1"/>
    </row>
    <row r="1474" spans="1:37" s="2" customFormat="1" x14ac:dyDescent="0.35">
      <c r="A1474" s="6" t="str">
        <f t="shared" si="309"/>
        <v/>
      </c>
      <c r="B1474" s="1">
        <v>0</v>
      </c>
      <c r="C1474" s="2" t="str">
        <f t="shared" si="319"/>
        <v/>
      </c>
      <c r="D1474" s="2" t="str">
        <f t="shared" si="319"/>
        <v/>
      </c>
      <c r="E1474" s="2" t="str">
        <f t="shared" si="319"/>
        <v/>
      </c>
      <c r="G1474" s="3" t="str">
        <f t="shared" si="310"/>
        <v/>
      </c>
      <c r="H1474" s="3" t="str">
        <f t="shared" si="311"/>
        <v/>
      </c>
      <c r="I1474" s="3" t="str">
        <f t="shared" si="312"/>
        <v/>
      </c>
      <c r="K1474" s="5" t="str">
        <f t="shared" si="307"/>
        <v/>
      </c>
      <c r="L1474" s="5" t="str">
        <f t="shared" si="308"/>
        <v/>
      </c>
      <c r="N1474" s="2" t="str">
        <f t="shared" si="313"/>
        <v/>
      </c>
      <c r="O1474" s="2" t="str">
        <f t="shared" si="314"/>
        <v/>
      </c>
      <c r="P1474" s="2" t="str">
        <f t="shared" si="315"/>
        <v/>
      </c>
      <c r="Q1474" s="2" t="str">
        <f t="shared" si="316"/>
        <v/>
      </c>
      <c r="R1474" s="2" t="str">
        <f t="shared" si="317"/>
        <v/>
      </c>
      <c r="S1474" s="2" t="str">
        <f t="shared" si="318"/>
        <v/>
      </c>
      <c r="U1474" s="1"/>
      <c r="V1474" s="1"/>
      <c r="W1474" s="1"/>
      <c r="X1474" s="1"/>
      <c r="Y1474" s="1"/>
      <c r="AB1474" s="1"/>
      <c r="AE1474" s="1"/>
      <c r="AF1474" s="1"/>
      <c r="AG1474" s="1"/>
      <c r="AI1474" s="1"/>
      <c r="AJ1474" s="1"/>
      <c r="AK1474" s="1"/>
    </row>
    <row r="1475" spans="1:37" s="2" customFormat="1" x14ac:dyDescent="0.35">
      <c r="A1475" s="6" t="str">
        <f t="shared" si="309"/>
        <v/>
      </c>
      <c r="B1475" s="1">
        <v>0</v>
      </c>
      <c r="C1475" s="2" t="str">
        <f t="shared" si="319"/>
        <v/>
      </c>
      <c r="D1475" s="2" t="str">
        <f t="shared" si="319"/>
        <v/>
      </c>
      <c r="E1475" s="2" t="str">
        <f t="shared" si="319"/>
        <v/>
      </c>
      <c r="G1475" s="3" t="str">
        <f t="shared" si="310"/>
        <v/>
      </c>
      <c r="H1475" s="3" t="str">
        <f t="shared" si="311"/>
        <v/>
      </c>
      <c r="I1475" s="3" t="str">
        <f t="shared" si="312"/>
        <v/>
      </c>
      <c r="K1475" s="5" t="str">
        <f t="shared" si="307"/>
        <v/>
      </c>
      <c r="L1475" s="5" t="str">
        <f t="shared" si="308"/>
        <v/>
      </c>
      <c r="N1475" s="2" t="str">
        <f t="shared" si="313"/>
        <v/>
      </c>
      <c r="O1475" s="2" t="str">
        <f t="shared" si="314"/>
        <v/>
      </c>
      <c r="P1475" s="2" t="str">
        <f t="shared" si="315"/>
        <v/>
      </c>
      <c r="Q1475" s="2" t="str">
        <f t="shared" si="316"/>
        <v/>
      </c>
      <c r="R1475" s="2" t="str">
        <f t="shared" si="317"/>
        <v/>
      </c>
      <c r="S1475" s="2" t="str">
        <f t="shared" si="318"/>
        <v/>
      </c>
      <c r="U1475" s="1"/>
      <c r="V1475" s="1"/>
      <c r="W1475" s="1"/>
      <c r="X1475" s="1"/>
      <c r="Y1475" s="1"/>
      <c r="AB1475" s="1"/>
      <c r="AE1475" s="1"/>
      <c r="AF1475" s="1"/>
      <c r="AG1475" s="1"/>
      <c r="AI1475" s="1"/>
      <c r="AJ1475" s="1"/>
      <c r="AK1475" s="1"/>
    </row>
    <row r="1476" spans="1:37" s="2" customFormat="1" x14ac:dyDescent="0.35">
      <c r="A1476" s="6" t="str">
        <f t="shared" si="309"/>
        <v/>
      </c>
      <c r="B1476" s="1">
        <v>0</v>
      </c>
      <c r="C1476" s="2" t="str">
        <f t="shared" si="319"/>
        <v/>
      </c>
      <c r="D1476" s="2" t="str">
        <f t="shared" si="319"/>
        <v/>
      </c>
      <c r="E1476" s="2" t="str">
        <f t="shared" si="319"/>
        <v/>
      </c>
      <c r="G1476" s="3" t="str">
        <f t="shared" si="310"/>
        <v/>
      </c>
      <c r="H1476" s="3" t="str">
        <f t="shared" si="311"/>
        <v/>
      </c>
      <c r="I1476" s="3" t="str">
        <f t="shared" si="312"/>
        <v/>
      </c>
      <c r="K1476" s="5" t="str">
        <f t="shared" ref="K1476:K1539" si="320">IF($U1476&lt;&gt;"",VALUE(MID($U1476,FIND("CNT",$U1476)+4,FIND(",",$U1476,FIND("CNT",$U1476))-FIND("CNT",$U1476)-4)),"")</f>
        <v/>
      </c>
      <c r="L1476" s="5" t="str">
        <f t="shared" ref="L1476:L1539" si="321">IF($U1476&lt;&gt;"",VALUE(RIGHT($U1476,LEN($U1476)-FIND("ERR",$U1476)-3)),"")</f>
        <v/>
      </c>
      <c r="N1476" s="2" t="str">
        <f t="shared" si="313"/>
        <v/>
      </c>
      <c r="O1476" s="2" t="str">
        <f t="shared" si="314"/>
        <v/>
      </c>
      <c r="P1476" s="2" t="str">
        <f t="shared" si="315"/>
        <v/>
      </c>
      <c r="Q1476" s="2" t="str">
        <f t="shared" si="316"/>
        <v/>
      </c>
      <c r="R1476" s="2" t="str">
        <f t="shared" si="317"/>
        <v/>
      </c>
      <c r="S1476" s="2" t="str">
        <f t="shared" si="318"/>
        <v/>
      </c>
      <c r="U1476" s="1"/>
      <c r="V1476" s="1"/>
      <c r="W1476" s="1"/>
      <c r="X1476" s="1"/>
      <c r="Y1476" s="1"/>
      <c r="AB1476" s="1"/>
      <c r="AE1476" s="1"/>
      <c r="AF1476" s="1"/>
      <c r="AG1476" s="1"/>
      <c r="AI1476" s="1"/>
      <c r="AJ1476" s="1"/>
      <c r="AK1476" s="1"/>
    </row>
    <row r="1477" spans="1:37" s="2" customFormat="1" x14ac:dyDescent="0.35">
      <c r="A1477" s="6" t="str">
        <f t="shared" ref="A1477:A1540" si="322">IF($U1477&lt;&gt;"",DATEVALUE(LEFT(U1477,10))+TIMEVALUE(MID(U1477,11,17)),"")</f>
        <v/>
      </c>
      <c r="B1477" s="1">
        <v>0</v>
      </c>
      <c r="C1477" s="2" t="str">
        <f t="shared" si="319"/>
        <v/>
      </c>
      <c r="D1477" s="2" t="str">
        <f t="shared" si="319"/>
        <v/>
      </c>
      <c r="E1477" s="2" t="str">
        <f t="shared" si="319"/>
        <v/>
      </c>
      <c r="G1477" s="3" t="str">
        <f t="shared" ref="G1477:G1540" si="323">IF($U1477&lt;&gt;"",VALUE(MID($U1477,FIND("H0",$U1477,FIND(CONCATENATE("~",C$2,"~"),$U1477))+3,5))/100,"")</f>
        <v/>
      </c>
      <c r="H1477" s="3" t="str">
        <f t="shared" ref="H1477:H1540" si="324">IF($U1477&lt;&gt;"",VALUE(MID($U1477,FIND("H0",$U1477,FIND(CONCATENATE("~",D$2,"~"),$U1477))+3,5))/100,"")</f>
        <v/>
      </c>
      <c r="I1477" s="3" t="str">
        <f t="shared" ref="I1477:I1540" si="325">IF($U1477&lt;&gt;"",VALUE(MID($U1477,FIND("H0",$U1477,FIND(CONCATENATE("~",E$2,"~"),$U1477))+3,5))/100,"")</f>
        <v/>
      </c>
      <c r="K1477" s="5" t="str">
        <f t="shared" si="320"/>
        <v/>
      </c>
      <c r="L1477" s="5" t="str">
        <f t="shared" si="321"/>
        <v/>
      </c>
      <c r="N1477" s="2" t="str">
        <f t="shared" ref="N1477:N1540" si="326">IF(Q1477&lt;&gt;"",C_C*Q1477/(C_B-Q1477),"")</f>
        <v/>
      </c>
      <c r="O1477" s="2" t="str">
        <f t="shared" ref="O1477:O1540" si="327">IF(R1477&lt;&gt;"",C_C*R1477/(C_B-R1477),"")</f>
        <v/>
      </c>
      <c r="P1477" s="2" t="str">
        <f t="shared" ref="P1477:P1540" si="328">IF(S1477&lt;&gt;"",C_C*S1477/(C_B-S1477),"")</f>
        <v/>
      </c>
      <c r="Q1477" s="2" t="str">
        <f t="shared" ref="Q1477:Q1540" si="329">IF(G1477&lt;&gt;"",LN(G1477*EXP((C_B-C1477/C_D)*(C1477/(C_C+C1477)))),"")</f>
        <v/>
      </c>
      <c r="R1477" s="2" t="str">
        <f t="shared" ref="R1477:R1540" si="330">IF(H1477&lt;&gt;"",LN(H1477*EXP((C_B-D1477/C_D)*(D1477/(C_C+D1477)))),"")</f>
        <v/>
      </c>
      <c r="S1477" s="2" t="str">
        <f t="shared" ref="S1477:S1540" si="331">IF(I1477&lt;&gt;"",LN(I1477*EXP((C_B-E1477/C_D)*(E1477/(C_C+E1477)))),"")</f>
        <v/>
      </c>
      <c r="U1477" s="1"/>
      <c r="V1477" s="1"/>
      <c r="W1477" s="1"/>
      <c r="X1477" s="1"/>
      <c r="Y1477" s="1"/>
      <c r="AB1477" s="1"/>
      <c r="AE1477" s="1"/>
      <c r="AF1477" s="1"/>
      <c r="AG1477" s="1"/>
      <c r="AI1477" s="1"/>
      <c r="AJ1477" s="1"/>
      <c r="AK1477" s="1"/>
    </row>
    <row r="1478" spans="1:37" s="2" customFormat="1" x14ac:dyDescent="0.35">
      <c r="A1478" s="6" t="str">
        <f t="shared" si="322"/>
        <v/>
      </c>
      <c r="B1478" s="1">
        <v>0</v>
      </c>
      <c r="C1478" s="2" t="str">
        <f t="shared" si="319"/>
        <v/>
      </c>
      <c r="D1478" s="2" t="str">
        <f t="shared" si="319"/>
        <v/>
      </c>
      <c r="E1478" s="2" t="str">
        <f t="shared" si="319"/>
        <v/>
      </c>
      <c r="G1478" s="3" t="str">
        <f t="shared" si="323"/>
        <v/>
      </c>
      <c r="H1478" s="3" t="str">
        <f t="shared" si="324"/>
        <v/>
      </c>
      <c r="I1478" s="3" t="str">
        <f t="shared" si="325"/>
        <v/>
      </c>
      <c r="K1478" s="5" t="str">
        <f t="shared" si="320"/>
        <v/>
      </c>
      <c r="L1478" s="5" t="str">
        <f t="shared" si="321"/>
        <v/>
      </c>
      <c r="N1478" s="2" t="str">
        <f t="shared" si="326"/>
        <v/>
      </c>
      <c r="O1478" s="2" t="str">
        <f t="shared" si="327"/>
        <v/>
      </c>
      <c r="P1478" s="2" t="str">
        <f t="shared" si="328"/>
        <v/>
      </c>
      <c r="Q1478" s="2" t="str">
        <f t="shared" si="329"/>
        <v/>
      </c>
      <c r="R1478" s="2" t="str">
        <f t="shared" si="330"/>
        <v/>
      </c>
      <c r="S1478" s="2" t="str">
        <f t="shared" si="331"/>
        <v/>
      </c>
      <c r="U1478" s="1"/>
      <c r="V1478" s="1"/>
      <c r="W1478" s="1"/>
      <c r="X1478" s="1"/>
      <c r="Y1478" s="1"/>
      <c r="AB1478" s="1"/>
      <c r="AE1478" s="1"/>
      <c r="AF1478" s="1"/>
      <c r="AG1478" s="1"/>
      <c r="AI1478" s="1"/>
      <c r="AJ1478" s="1"/>
      <c r="AK1478" s="1"/>
    </row>
    <row r="1479" spans="1:37" s="2" customFormat="1" x14ac:dyDescent="0.35">
      <c r="A1479" s="6" t="str">
        <f t="shared" si="322"/>
        <v/>
      </c>
      <c r="B1479" s="1">
        <v>0</v>
      </c>
      <c r="C1479" s="2" t="str">
        <f t="shared" si="319"/>
        <v/>
      </c>
      <c r="D1479" s="2" t="str">
        <f t="shared" si="319"/>
        <v/>
      </c>
      <c r="E1479" s="2" t="str">
        <f t="shared" si="319"/>
        <v/>
      </c>
      <c r="G1479" s="3" t="str">
        <f t="shared" si="323"/>
        <v/>
      </c>
      <c r="H1479" s="3" t="str">
        <f t="shared" si="324"/>
        <v/>
      </c>
      <c r="I1479" s="3" t="str">
        <f t="shared" si="325"/>
        <v/>
      </c>
      <c r="K1479" s="5" t="str">
        <f t="shared" si="320"/>
        <v/>
      </c>
      <c r="L1479" s="5" t="str">
        <f t="shared" si="321"/>
        <v/>
      </c>
      <c r="N1479" s="2" t="str">
        <f t="shared" si="326"/>
        <v/>
      </c>
      <c r="O1479" s="2" t="str">
        <f t="shared" si="327"/>
        <v/>
      </c>
      <c r="P1479" s="2" t="str">
        <f t="shared" si="328"/>
        <v/>
      </c>
      <c r="Q1479" s="2" t="str">
        <f t="shared" si="329"/>
        <v/>
      </c>
      <c r="R1479" s="2" t="str">
        <f t="shared" si="330"/>
        <v/>
      </c>
      <c r="S1479" s="2" t="str">
        <f t="shared" si="331"/>
        <v/>
      </c>
      <c r="U1479" s="1"/>
      <c r="V1479" s="1"/>
      <c r="W1479" s="1"/>
      <c r="X1479" s="1"/>
      <c r="Y1479" s="1"/>
      <c r="AB1479" s="1"/>
      <c r="AE1479" s="1"/>
      <c r="AF1479" s="1"/>
      <c r="AG1479" s="1"/>
      <c r="AI1479" s="1"/>
      <c r="AJ1479" s="1"/>
      <c r="AK1479" s="1"/>
    </row>
    <row r="1480" spans="1:37" s="2" customFormat="1" x14ac:dyDescent="0.35">
      <c r="A1480" s="6" t="str">
        <f t="shared" si="322"/>
        <v/>
      </c>
      <c r="B1480" s="1">
        <v>0</v>
      </c>
      <c r="C1480" s="2" t="str">
        <f t="shared" si="319"/>
        <v/>
      </c>
      <c r="D1480" s="2" t="str">
        <f t="shared" si="319"/>
        <v/>
      </c>
      <c r="E1480" s="2" t="str">
        <f t="shared" si="319"/>
        <v/>
      </c>
      <c r="G1480" s="3" t="str">
        <f t="shared" si="323"/>
        <v/>
      </c>
      <c r="H1480" s="3" t="str">
        <f t="shared" si="324"/>
        <v/>
      </c>
      <c r="I1480" s="3" t="str">
        <f t="shared" si="325"/>
        <v/>
      </c>
      <c r="K1480" s="5" t="str">
        <f t="shared" si="320"/>
        <v/>
      </c>
      <c r="L1480" s="5" t="str">
        <f t="shared" si="321"/>
        <v/>
      </c>
      <c r="N1480" s="2" t="str">
        <f t="shared" si="326"/>
        <v/>
      </c>
      <c r="O1480" s="2" t="str">
        <f t="shared" si="327"/>
        <v/>
      </c>
      <c r="P1480" s="2" t="str">
        <f t="shared" si="328"/>
        <v/>
      </c>
      <c r="Q1480" s="2" t="str">
        <f t="shared" si="329"/>
        <v/>
      </c>
      <c r="R1480" s="2" t="str">
        <f t="shared" si="330"/>
        <v/>
      </c>
      <c r="S1480" s="2" t="str">
        <f t="shared" si="331"/>
        <v/>
      </c>
      <c r="U1480" s="1"/>
      <c r="V1480" s="1"/>
      <c r="W1480" s="1"/>
      <c r="X1480" s="1"/>
      <c r="Y1480" s="1"/>
      <c r="AB1480" s="1"/>
      <c r="AE1480" s="1"/>
      <c r="AF1480" s="1"/>
      <c r="AG1480" s="1"/>
      <c r="AI1480" s="1"/>
      <c r="AJ1480" s="1"/>
      <c r="AK1480" s="1"/>
    </row>
    <row r="1481" spans="1:37" s="2" customFormat="1" x14ac:dyDescent="0.35">
      <c r="A1481" s="6" t="str">
        <f t="shared" si="322"/>
        <v/>
      </c>
      <c r="B1481" s="1">
        <v>0</v>
      </c>
      <c r="C1481" s="2" t="str">
        <f t="shared" si="319"/>
        <v/>
      </c>
      <c r="D1481" s="2" t="str">
        <f t="shared" si="319"/>
        <v/>
      </c>
      <c r="E1481" s="2" t="str">
        <f t="shared" si="319"/>
        <v/>
      </c>
      <c r="G1481" s="3" t="str">
        <f t="shared" si="323"/>
        <v/>
      </c>
      <c r="H1481" s="3" t="str">
        <f t="shared" si="324"/>
        <v/>
      </c>
      <c r="I1481" s="3" t="str">
        <f t="shared" si="325"/>
        <v/>
      </c>
      <c r="K1481" s="5" t="str">
        <f t="shared" si="320"/>
        <v/>
      </c>
      <c r="L1481" s="5" t="str">
        <f t="shared" si="321"/>
        <v/>
      </c>
      <c r="N1481" s="2" t="str">
        <f t="shared" si="326"/>
        <v/>
      </c>
      <c r="O1481" s="2" t="str">
        <f t="shared" si="327"/>
        <v/>
      </c>
      <c r="P1481" s="2" t="str">
        <f t="shared" si="328"/>
        <v/>
      </c>
      <c r="Q1481" s="2" t="str">
        <f t="shared" si="329"/>
        <v/>
      </c>
      <c r="R1481" s="2" t="str">
        <f t="shared" si="330"/>
        <v/>
      </c>
      <c r="S1481" s="2" t="str">
        <f t="shared" si="331"/>
        <v/>
      </c>
      <c r="U1481" s="1"/>
      <c r="V1481" s="1"/>
      <c r="W1481" s="1"/>
      <c r="X1481" s="1"/>
      <c r="Y1481" s="1"/>
      <c r="AB1481" s="1"/>
      <c r="AE1481" s="1"/>
      <c r="AF1481" s="1"/>
      <c r="AG1481" s="1"/>
      <c r="AI1481" s="1"/>
      <c r="AJ1481" s="1"/>
      <c r="AK1481" s="1"/>
    </row>
    <row r="1482" spans="1:37" s="2" customFormat="1" x14ac:dyDescent="0.35">
      <c r="A1482" s="6" t="str">
        <f t="shared" si="322"/>
        <v/>
      </c>
      <c r="B1482" s="1">
        <v>0</v>
      </c>
      <c r="C1482" s="2" t="str">
        <f t="shared" si="319"/>
        <v/>
      </c>
      <c r="D1482" s="2" t="str">
        <f t="shared" si="319"/>
        <v/>
      </c>
      <c r="E1482" s="2" t="str">
        <f t="shared" si="319"/>
        <v/>
      </c>
      <c r="G1482" s="3" t="str">
        <f t="shared" si="323"/>
        <v/>
      </c>
      <c r="H1482" s="3" t="str">
        <f t="shared" si="324"/>
        <v/>
      </c>
      <c r="I1482" s="3" t="str">
        <f t="shared" si="325"/>
        <v/>
      </c>
      <c r="K1482" s="5" t="str">
        <f t="shared" si="320"/>
        <v/>
      </c>
      <c r="L1482" s="5" t="str">
        <f t="shared" si="321"/>
        <v/>
      </c>
      <c r="N1482" s="2" t="str">
        <f t="shared" si="326"/>
        <v/>
      </c>
      <c r="O1482" s="2" t="str">
        <f t="shared" si="327"/>
        <v/>
      </c>
      <c r="P1482" s="2" t="str">
        <f t="shared" si="328"/>
        <v/>
      </c>
      <c r="Q1482" s="2" t="str">
        <f t="shared" si="329"/>
        <v/>
      </c>
      <c r="R1482" s="2" t="str">
        <f t="shared" si="330"/>
        <v/>
      </c>
      <c r="S1482" s="2" t="str">
        <f t="shared" si="331"/>
        <v/>
      </c>
      <c r="U1482" s="1"/>
      <c r="V1482" s="1"/>
      <c r="W1482" s="1"/>
      <c r="X1482" s="1"/>
      <c r="Y1482" s="1"/>
      <c r="AB1482" s="1"/>
      <c r="AE1482" s="1"/>
      <c r="AF1482" s="1"/>
      <c r="AG1482" s="1"/>
      <c r="AI1482" s="1"/>
      <c r="AJ1482" s="1"/>
      <c r="AK1482" s="1"/>
    </row>
    <row r="1483" spans="1:37" s="2" customFormat="1" x14ac:dyDescent="0.35">
      <c r="A1483" s="6" t="str">
        <f t="shared" si="322"/>
        <v/>
      </c>
      <c r="B1483" s="1">
        <v>0</v>
      </c>
      <c r="C1483" s="2" t="str">
        <f t="shared" si="319"/>
        <v/>
      </c>
      <c r="D1483" s="2" t="str">
        <f t="shared" si="319"/>
        <v/>
      </c>
      <c r="E1483" s="2" t="str">
        <f t="shared" si="319"/>
        <v/>
      </c>
      <c r="G1483" s="3" t="str">
        <f t="shared" si="323"/>
        <v/>
      </c>
      <c r="H1483" s="3" t="str">
        <f t="shared" si="324"/>
        <v/>
      </c>
      <c r="I1483" s="3" t="str">
        <f t="shared" si="325"/>
        <v/>
      </c>
      <c r="K1483" s="5" t="str">
        <f t="shared" si="320"/>
        <v/>
      </c>
      <c r="L1483" s="5" t="str">
        <f t="shared" si="321"/>
        <v/>
      </c>
      <c r="N1483" s="2" t="str">
        <f t="shared" si="326"/>
        <v/>
      </c>
      <c r="O1483" s="2" t="str">
        <f t="shared" si="327"/>
        <v/>
      </c>
      <c r="P1483" s="2" t="str">
        <f t="shared" si="328"/>
        <v/>
      </c>
      <c r="Q1483" s="2" t="str">
        <f t="shared" si="329"/>
        <v/>
      </c>
      <c r="R1483" s="2" t="str">
        <f t="shared" si="330"/>
        <v/>
      </c>
      <c r="S1483" s="2" t="str">
        <f t="shared" si="331"/>
        <v/>
      </c>
      <c r="U1483" s="1"/>
      <c r="V1483" s="1"/>
      <c r="W1483" s="1"/>
      <c r="X1483" s="1"/>
      <c r="Y1483" s="1"/>
      <c r="AB1483" s="1"/>
      <c r="AE1483" s="1"/>
      <c r="AF1483" s="1"/>
      <c r="AG1483" s="1"/>
      <c r="AI1483" s="1"/>
      <c r="AJ1483" s="1"/>
      <c r="AK1483" s="1"/>
    </row>
    <row r="1484" spans="1:37" s="2" customFormat="1" x14ac:dyDescent="0.35">
      <c r="A1484" s="6" t="str">
        <f t="shared" si="322"/>
        <v/>
      </c>
      <c r="B1484" s="1">
        <v>0</v>
      </c>
      <c r="C1484" s="2" t="str">
        <f t="shared" si="319"/>
        <v/>
      </c>
      <c r="D1484" s="2" t="str">
        <f t="shared" si="319"/>
        <v/>
      </c>
      <c r="E1484" s="2" t="str">
        <f t="shared" si="319"/>
        <v/>
      </c>
      <c r="G1484" s="3" t="str">
        <f t="shared" si="323"/>
        <v/>
      </c>
      <c r="H1484" s="3" t="str">
        <f t="shared" si="324"/>
        <v/>
      </c>
      <c r="I1484" s="3" t="str">
        <f t="shared" si="325"/>
        <v/>
      </c>
      <c r="K1484" s="5" t="str">
        <f t="shared" si="320"/>
        <v/>
      </c>
      <c r="L1484" s="5" t="str">
        <f t="shared" si="321"/>
        <v/>
      </c>
      <c r="N1484" s="2" t="str">
        <f t="shared" si="326"/>
        <v/>
      </c>
      <c r="O1484" s="2" t="str">
        <f t="shared" si="327"/>
        <v/>
      </c>
      <c r="P1484" s="2" t="str">
        <f t="shared" si="328"/>
        <v/>
      </c>
      <c r="Q1484" s="2" t="str">
        <f t="shared" si="329"/>
        <v/>
      </c>
      <c r="R1484" s="2" t="str">
        <f t="shared" si="330"/>
        <v/>
      </c>
      <c r="S1484" s="2" t="str">
        <f t="shared" si="331"/>
        <v/>
      </c>
      <c r="U1484" s="1"/>
      <c r="V1484" s="1"/>
      <c r="W1484" s="1"/>
      <c r="X1484" s="1"/>
      <c r="Y1484" s="1"/>
      <c r="AB1484" s="1"/>
      <c r="AE1484" s="1"/>
      <c r="AF1484" s="1"/>
      <c r="AG1484" s="1"/>
      <c r="AI1484" s="1"/>
      <c r="AJ1484" s="1"/>
      <c r="AK1484" s="1"/>
    </row>
    <row r="1485" spans="1:37" s="2" customFormat="1" x14ac:dyDescent="0.35">
      <c r="A1485" s="6" t="str">
        <f t="shared" si="322"/>
        <v/>
      </c>
      <c r="B1485" s="1">
        <v>0</v>
      </c>
      <c r="C1485" s="2" t="str">
        <f t="shared" si="319"/>
        <v/>
      </c>
      <c r="D1485" s="2" t="str">
        <f t="shared" si="319"/>
        <v/>
      </c>
      <c r="E1485" s="2" t="str">
        <f t="shared" si="319"/>
        <v/>
      </c>
      <c r="G1485" s="3" t="str">
        <f t="shared" si="323"/>
        <v/>
      </c>
      <c r="H1485" s="3" t="str">
        <f t="shared" si="324"/>
        <v/>
      </c>
      <c r="I1485" s="3" t="str">
        <f t="shared" si="325"/>
        <v/>
      </c>
      <c r="K1485" s="5" t="str">
        <f t="shared" si="320"/>
        <v/>
      </c>
      <c r="L1485" s="5" t="str">
        <f t="shared" si="321"/>
        <v/>
      </c>
      <c r="N1485" s="2" t="str">
        <f t="shared" si="326"/>
        <v/>
      </c>
      <c r="O1485" s="2" t="str">
        <f t="shared" si="327"/>
        <v/>
      </c>
      <c r="P1485" s="2" t="str">
        <f t="shared" si="328"/>
        <v/>
      </c>
      <c r="Q1485" s="2" t="str">
        <f t="shared" si="329"/>
        <v/>
      </c>
      <c r="R1485" s="2" t="str">
        <f t="shared" si="330"/>
        <v/>
      </c>
      <c r="S1485" s="2" t="str">
        <f t="shared" si="331"/>
        <v/>
      </c>
      <c r="U1485" s="1"/>
      <c r="V1485" s="1"/>
      <c r="W1485" s="1"/>
      <c r="X1485" s="1"/>
      <c r="Y1485" s="1"/>
      <c r="AB1485" s="1"/>
      <c r="AE1485" s="1"/>
      <c r="AF1485" s="1"/>
      <c r="AG1485" s="1"/>
      <c r="AI1485" s="1"/>
      <c r="AJ1485" s="1"/>
      <c r="AK1485" s="1"/>
    </row>
    <row r="1486" spans="1:37" s="2" customFormat="1" x14ac:dyDescent="0.35">
      <c r="A1486" s="6" t="str">
        <f t="shared" si="322"/>
        <v/>
      </c>
      <c r="B1486" s="1">
        <v>0</v>
      </c>
      <c r="C1486" s="2" t="str">
        <f t="shared" si="319"/>
        <v/>
      </c>
      <c r="D1486" s="2" t="str">
        <f t="shared" si="319"/>
        <v/>
      </c>
      <c r="E1486" s="2" t="str">
        <f t="shared" si="319"/>
        <v/>
      </c>
      <c r="G1486" s="3" t="str">
        <f t="shared" si="323"/>
        <v/>
      </c>
      <c r="H1486" s="3" t="str">
        <f t="shared" si="324"/>
        <v/>
      </c>
      <c r="I1486" s="3" t="str">
        <f t="shared" si="325"/>
        <v/>
      </c>
      <c r="K1486" s="5" t="str">
        <f t="shared" si="320"/>
        <v/>
      </c>
      <c r="L1486" s="5" t="str">
        <f t="shared" si="321"/>
        <v/>
      </c>
      <c r="N1486" s="2" t="str">
        <f t="shared" si="326"/>
        <v/>
      </c>
      <c r="O1486" s="2" t="str">
        <f t="shared" si="327"/>
        <v/>
      </c>
      <c r="P1486" s="2" t="str">
        <f t="shared" si="328"/>
        <v/>
      </c>
      <c r="Q1486" s="2" t="str">
        <f t="shared" si="329"/>
        <v/>
      </c>
      <c r="R1486" s="2" t="str">
        <f t="shared" si="330"/>
        <v/>
      </c>
      <c r="S1486" s="2" t="str">
        <f t="shared" si="331"/>
        <v/>
      </c>
      <c r="U1486" s="1"/>
      <c r="V1486" s="1"/>
      <c r="W1486" s="1"/>
      <c r="X1486" s="1"/>
      <c r="Y1486" s="1"/>
      <c r="AB1486" s="1"/>
      <c r="AE1486" s="1"/>
      <c r="AF1486" s="1"/>
      <c r="AG1486" s="1"/>
      <c r="AI1486" s="1"/>
      <c r="AJ1486" s="1"/>
      <c r="AK1486" s="1"/>
    </row>
    <row r="1487" spans="1:37" s="2" customFormat="1" x14ac:dyDescent="0.35">
      <c r="A1487" s="6" t="str">
        <f t="shared" si="322"/>
        <v/>
      </c>
      <c r="B1487" s="1">
        <v>0</v>
      </c>
      <c r="C1487" s="2" t="str">
        <f t="shared" si="319"/>
        <v/>
      </c>
      <c r="D1487" s="2" t="str">
        <f t="shared" si="319"/>
        <v/>
      </c>
      <c r="E1487" s="2" t="str">
        <f t="shared" si="319"/>
        <v/>
      </c>
      <c r="G1487" s="3" t="str">
        <f t="shared" si="323"/>
        <v/>
      </c>
      <c r="H1487" s="3" t="str">
        <f t="shared" si="324"/>
        <v/>
      </c>
      <c r="I1487" s="3" t="str">
        <f t="shared" si="325"/>
        <v/>
      </c>
      <c r="K1487" s="5" t="str">
        <f t="shared" si="320"/>
        <v/>
      </c>
      <c r="L1487" s="5" t="str">
        <f t="shared" si="321"/>
        <v/>
      </c>
      <c r="N1487" s="2" t="str">
        <f t="shared" si="326"/>
        <v/>
      </c>
      <c r="O1487" s="2" t="str">
        <f t="shared" si="327"/>
        <v/>
      </c>
      <c r="P1487" s="2" t="str">
        <f t="shared" si="328"/>
        <v/>
      </c>
      <c r="Q1487" s="2" t="str">
        <f t="shared" si="329"/>
        <v/>
      </c>
      <c r="R1487" s="2" t="str">
        <f t="shared" si="330"/>
        <v/>
      </c>
      <c r="S1487" s="2" t="str">
        <f t="shared" si="331"/>
        <v/>
      </c>
      <c r="U1487" s="1"/>
      <c r="V1487" s="1"/>
      <c r="W1487" s="1"/>
      <c r="X1487" s="1"/>
      <c r="Y1487" s="1"/>
      <c r="AB1487" s="1"/>
      <c r="AE1487" s="1"/>
      <c r="AF1487" s="1"/>
      <c r="AG1487" s="1"/>
      <c r="AI1487" s="1"/>
      <c r="AJ1487" s="1"/>
      <c r="AK1487" s="1"/>
    </row>
    <row r="1488" spans="1:37" s="2" customFormat="1" x14ac:dyDescent="0.35">
      <c r="A1488" s="6" t="str">
        <f t="shared" si="322"/>
        <v/>
      </c>
      <c r="B1488" s="1">
        <v>0</v>
      </c>
      <c r="C1488" s="2" t="str">
        <f t="shared" si="319"/>
        <v/>
      </c>
      <c r="D1488" s="2" t="str">
        <f t="shared" si="319"/>
        <v/>
      </c>
      <c r="E1488" s="2" t="str">
        <f t="shared" si="319"/>
        <v/>
      </c>
      <c r="G1488" s="3" t="str">
        <f t="shared" si="323"/>
        <v/>
      </c>
      <c r="H1488" s="3" t="str">
        <f t="shared" si="324"/>
        <v/>
      </c>
      <c r="I1488" s="3" t="str">
        <f t="shared" si="325"/>
        <v/>
      </c>
      <c r="K1488" s="5" t="str">
        <f t="shared" si="320"/>
        <v/>
      </c>
      <c r="L1488" s="5" t="str">
        <f t="shared" si="321"/>
        <v/>
      </c>
      <c r="N1488" s="2" t="str">
        <f t="shared" si="326"/>
        <v/>
      </c>
      <c r="O1488" s="2" t="str">
        <f t="shared" si="327"/>
        <v/>
      </c>
      <c r="P1488" s="2" t="str">
        <f t="shared" si="328"/>
        <v/>
      </c>
      <c r="Q1488" s="2" t="str">
        <f t="shared" si="329"/>
        <v/>
      </c>
      <c r="R1488" s="2" t="str">
        <f t="shared" si="330"/>
        <v/>
      </c>
      <c r="S1488" s="2" t="str">
        <f t="shared" si="331"/>
        <v/>
      </c>
      <c r="U1488" s="1"/>
      <c r="V1488" s="1"/>
      <c r="W1488" s="1"/>
      <c r="X1488" s="1"/>
      <c r="Y1488" s="1"/>
      <c r="AB1488" s="1"/>
      <c r="AE1488" s="1"/>
      <c r="AF1488" s="1"/>
      <c r="AG1488" s="1"/>
      <c r="AI1488" s="1"/>
      <c r="AJ1488" s="1"/>
      <c r="AK1488" s="1"/>
    </row>
    <row r="1489" spans="1:37" s="2" customFormat="1" x14ac:dyDescent="0.35">
      <c r="A1489" s="6" t="str">
        <f t="shared" si="322"/>
        <v/>
      </c>
      <c r="B1489" s="1">
        <v>0</v>
      </c>
      <c r="C1489" s="2" t="str">
        <f t="shared" si="319"/>
        <v/>
      </c>
      <c r="D1489" s="2" t="str">
        <f t="shared" si="319"/>
        <v/>
      </c>
      <c r="E1489" s="2" t="str">
        <f t="shared" si="319"/>
        <v/>
      </c>
      <c r="G1489" s="3" t="str">
        <f t="shared" si="323"/>
        <v/>
      </c>
      <c r="H1489" s="3" t="str">
        <f t="shared" si="324"/>
        <v/>
      </c>
      <c r="I1489" s="3" t="str">
        <f t="shared" si="325"/>
        <v/>
      </c>
      <c r="K1489" s="5" t="str">
        <f t="shared" si="320"/>
        <v/>
      </c>
      <c r="L1489" s="5" t="str">
        <f t="shared" si="321"/>
        <v/>
      </c>
      <c r="N1489" s="2" t="str">
        <f t="shared" si="326"/>
        <v/>
      </c>
      <c r="O1489" s="2" t="str">
        <f t="shared" si="327"/>
        <v/>
      </c>
      <c r="P1489" s="2" t="str">
        <f t="shared" si="328"/>
        <v/>
      </c>
      <c r="Q1489" s="2" t="str">
        <f t="shared" si="329"/>
        <v/>
      </c>
      <c r="R1489" s="2" t="str">
        <f t="shared" si="330"/>
        <v/>
      </c>
      <c r="S1489" s="2" t="str">
        <f t="shared" si="331"/>
        <v/>
      </c>
      <c r="U1489" s="1"/>
      <c r="V1489" s="1"/>
      <c r="W1489" s="1"/>
      <c r="X1489" s="1"/>
      <c r="Y1489" s="1"/>
      <c r="AB1489" s="1"/>
      <c r="AE1489" s="1"/>
      <c r="AF1489" s="1"/>
      <c r="AG1489" s="1"/>
      <c r="AI1489" s="1"/>
      <c r="AJ1489" s="1"/>
      <c r="AK1489" s="1"/>
    </row>
    <row r="1490" spans="1:37" s="2" customFormat="1" x14ac:dyDescent="0.35">
      <c r="A1490" s="6" t="str">
        <f t="shared" si="322"/>
        <v/>
      </c>
      <c r="B1490" s="1">
        <v>0</v>
      </c>
      <c r="C1490" s="2" t="str">
        <f t="shared" si="319"/>
        <v/>
      </c>
      <c r="D1490" s="2" t="str">
        <f t="shared" si="319"/>
        <v/>
      </c>
      <c r="E1490" s="2" t="str">
        <f t="shared" si="319"/>
        <v/>
      </c>
      <c r="G1490" s="3" t="str">
        <f t="shared" si="323"/>
        <v/>
      </c>
      <c r="H1490" s="3" t="str">
        <f t="shared" si="324"/>
        <v/>
      </c>
      <c r="I1490" s="3" t="str">
        <f t="shared" si="325"/>
        <v/>
      </c>
      <c r="K1490" s="5" t="str">
        <f t="shared" si="320"/>
        <v/>
      </c>
      <c r="L1490" s="5" t="str">
        <f t="shared" si="321"/>
        <v/>
      </c>
      <c r="N1490" s="2" t="str">
        <f t="shared" si="326"/>
        <v/>
      </c>
      <c r="O1490" s="2" t="str">
        <f t="shared" si="327"/>
        <v/>
      </c>
      <c r="P1490" s="2" t="str">
        <f t="shared" si="328"/>
        <v/>
      </c>
      <c r="Q1490" s="2" t="str">
        <f t="shared" si="329"/>
        <v/>
      </c>
      <c r="R1490" s="2" t="str">
        <f t="shared" si="330"/>
        <v/>
      </c>
      <c r="S1490" s="2" t="str">
        <f t="shared" si="331"/>
        <v/>
      </c>
      <c r="U1490" s="1"/>
      <c r="V1490" s="1"/>
      <c r="W1490" s="1"/>
      <c r="X1490" s="1"/>
      <c r="Y1490" s="1"/>
      <c r="AB1490" s="1"/>
      <c r="AE1490" s="1"/>
      <c r="AF1490" s="1"/>
      <c r="AG1490" s="1"/>
      <c r="AI1490" s="1"/>
      <c r="AJ1490" s="1"/>
      <c r="AK1490" s="1"/>
    </row>
    <row r="1491" spans="1:37" s="2" customFormat="1" x14ac:dyDescent="0.35">
      <c r="A1491" s="6" t="str">
        <f t="shared" si="322"/>
        <v/>
      </c>
      <c r="B1491" s="1">
        <v>0</v>
      </c>
      <c r="C1491" s="2" t="str">
        <f t="shared" si="319"/>
        <v/>
      </c>
      <c r="D1491" s="2" t="str">
        <f t="shared" si="319"/>
        <v/>
      </c>
      <c r="E1491" s="2" t="str">
        <f t="shared" si="319"/>
        <v/>
      </c>
      <c r="G1491" s="3" t="str">
        <f t="shared" si="323"/>
        <v/>
      </c>
      <c r="H1491" s="3" t="str">
        <f t="shared" si="324"/>
        <v/>
      </c>
      <c r="I1491" s="3" t="str">
        <f t="shared" si="325"/>
        <v/>
      </c>
      <c r="K1491" s="5" t="str">
        <f t="shared" si="320"/>
        <v/>
      </c>
      <c r="L1491" s="5" t="str">
        <f t="shared" si="321"/>
        <v/>
      </c>
      <c r="N1491" s="2" t="str">
        <f t="shared" si="326"/>
        <v/>
      </c>
      <c r="O1491" s="2" t="str">
        <f t="shared" si="327"/>
        <v/>
      </c>
      <c r="P1491" s="2" t="str">
        <f t="shared" si="328"/>
        <v/>
      </c>
      <c r="Q1491" s="2" t="str">
        <f t="shared" si="329"/>
        <v/>
      </c>
      <c r="R1491" s="2" t="str">
        <f t="shared" si="330"/>
        <v/>
      </c>
      <c r="S1491" s="2" t="str">
        <f t="shared" si="331"/>
        <v/>
      </c>
      <c r="U1491" s="1"/>
      <c r="V1491" s="1"/>
      <c r="W1491" s="1"/>
      <c r="X1491" s="1"/>
      <c r="Y1491" s="1"/>
      <c r="AB1491" s="1"/>
      <c r="AE1491" s="1"/>
      <c r="AF1491" s="1"/>
      <c r="AG1491" s="1"/>
      <c r="AI1491" s="1"/>
      <c r="AJ1491" s="1"/>
      <c r="AK1491" s="1"/>
    </row>
    <row r="1492" spans="1:37" s="2" customFormat="1" x14ac:dyDescent="0.35">
      <c r="A1492" s="6" t="str">
        <f t="shared" si="322"/>
        <v/>
      </c>
      <c r="B1492" s="1">
        <v>0</v>
      </c>
      <c r="C1492" s="2" t="str">
        <f t="shared" si="319"/>
        <v/>
      </c>
      <c r="D1492" s="2" t="str">
        <f t="shared" si="319"/>
        <v/>
      </c>
      <c r="E1492" s="2" t="str">
        <f t="shared" si="319"/>
        <v/>
      </c>
      <c r="G1492" s="3" t="str">
        <f t="shared" si="323"/>
        <v/>
      </c>
      <c r="H1492" s="3" t="str">
        <f t="shared" si="324"/>
        <v/>
      </c>
      <c r="I1492" s="3" t="str">
        <f t="shared" si="325"/>
        <v/>
      </c>
      <c r="K1492" s="5" t="str">
        <f t="shared" si="320"/>
        <v/>
      </c>
      <c r="L1492" s="5" t="str">
        <f t="shared" si="321"/>
        <v/>
      </c>
      <c r="N1492" s="2" t="str">
        <f t="shared" si="326"/>
        <v/>
      </c>
      <c r="O1492" s="2" t="str">
        <f t="shared" si="327"/>
        <v/>
      </c>
      <c r="P1492" s="2" t="str">
        <f t="shared" si="328"/>
        <v/>
      </c>
      <c r="Q1492" s="2" t="str">
        <f t="shared" si="329"/>
        <v/>
      </c>
      <c r="R1492" s="2" t="str">
        <f t="shared" si="330"/>
        <v/>
      </c>
      <c r="S1492" s="2" t="str">
        <f t="shared" si="331"/>
        <v/>
      </c>
      <c r="U1492" s="1"/>
      <c r="V1492" s="1"/>
      <c r="W1492" s="1"/>
      <c r="X1492" s="1"/>
      <c r="Y1492" s="1"/>
      <c r="AB1492" s="1"/>
      <c r="AE1492" s="1"/>
      <c r="AF1492" s="1"/>
      <c r="AG1492" s="1"/>
      <c r="AI1492" s="1"/>
      <c r="AJ1492" s="1"/>
      <c r="AK1492" s="1"/>
    </row>
    <row r="1493" spans="1:37" s="2" customFormat="1" x14ac:dyDescent="0.35">
      <c r="A1493" s="6" t="str">
        <f t="shared" si="322"/>
        <v/>
      </c>
      <c r="B1493" s="1">
        <v>0</v>
      </c>
      <c r="C1493" s="2" t="str">
        <f t="shared" si="319"/>
        <v/>
      </c>
      <c r="D1493" s="2" t="str">
        <f t="shared" si="319"/>
        <v/>
      </c>
      <c r="E1493" s="2" t="str">
        <f t="shared" si="319"/>
        <v/>
      </c>
      <c r="G1493" s="3" t="str">
        <f t="shared" si="323"/>
        <v/>
      </c>
      <c r="H1493" s="3" t="str">
        <f t="shared" si="324"/>
        <v/>
      </c>
      <c r="I1493" s="3" t="str">
        <f t="shared" si="325"/>
        <v/>
      </c>
      <c r="K1493" s="5" t="str">
        <f t="shared" si="320"/>
        <v/>
      </c>
      <c r="L1493" s="5" t="str">
        <f t="shared" si="321"/>
        <v/>
      </c>
      <c r="N1493" s="2" t="str">
        <f t="shared" si="326"/>
        <v/>
      </c>
      <c r="O1493" s="2" t="str">
        <f t="shared" si="327"/>
        <v/>
      </c>
      <c r="P1493" s="2" t="str">
        <f t="shared" si="328"/>
        <v/>
      </c>
      <c r="Q1493" s="2" t="str">
        <f t="shared" si="329"/>
        <v/>
      </c>
      <c r="R1493" s="2" t="str">
        <f t="shared" si="330"/>
        <v/>
      </c>
      <c r="S1493" s="2" t="str">
        <f t="shared" si="331"/>
        <v/>
      </c>
      <c r="U1493" s="1"/>
      <c r="V1493" s="1"/>
      <c r="W1493" s="1"/>
      <c r="X1493" s="1"/>
      <c r="Y1493" s="1"/>
      <c r="AB1493" s="1"/>
      <c r="AE1493" s="1"/>
      <c r="AF1493" s="1"/>
      <c r="AG1493" s="1"/>
      <c r="AI1493" s="1"/>
      <c r="AJ1493" s="1"/>
      <c r="AK1493" s="1"/>
    </row>
    <row r="1494" spans="1:37" s="2" customFormat="1" x14ac:dyDescent="0.35">
      <c r="A1494" s="6" t="str">
        <f t="shared" si="322"/>
        <v/>
      </c>
      <c r="B1494" s="1">
        <v>0</v>
      </c>
      <c r="C1494" s="2" t="str">
        <f t="shared" si="319"/>
        <v/>
      </c>
      <c r="D1494" s="2" t="str">
        <f t="shared" si="319"/>
        <v/>
      </c>
      <c r="E1494" s="2" t="str">
        <f t="shared" si="319"/>
        <v/>
      </c>
      <c r="G1494" s="3" t="str">
        <f t="shared" si="323"/>
        <v/>
      </c>
      <c r="H1494" s="3" t="str">
        <f t="shared" si="324"/>
        <v/>
      </c>
      <c r="I1494" s="3" t="str">
        <f t="shared" si="325"/>
        <v/>
      </c>
      <c r="K1494" s="5" t="str">
        <f t="shared" si="320"/>
        <v/>
      </c>
      <c r="L1494" s="5" t="str">
        <f t="shared" si="321"/>
        <v/>
      </c>
      <c r="N1494" s="2" t="str">
        <f t="shared" si="326"/>
        <v/>
      </c>
      <c r="O1494" s="2" t="str">
        <f t="shared" si="327"/>
        <v/>
      </c>
      <c r="P1494" s="2" t="str">
        <f t="shared" si="328"/>
        <v/>
      </c>
      <c r="Q1494" s="2" t="str">
        <f t="shared" si="329"/>
        <v/>
      </c>
      <c r="R1494" s="2" t="str">
        <f t="shared" si="330"/>
        <v/>
      </c>
      <c r="S1494" s="2" t="str">
        <f t="shared" si="331"/>
        <v/>
      </c>
      <c r="U1494" s="1"/>
      <c r="V1494" s="1"/>
      <c r="W1494" s="1"/>
      <c r="X1494" s="1"/>
      <c r="Y1494" s="1"/>
      <c r="AB1494" s="1"/>
      <c r="AE1494" s="1"/>
      <c r="AF1494" s="1"/>
      <c r="AG1494" s="1"/>
      <c r="AI1494" s="1"/>
      <c r="AJ1494" s="1"/>
      <c r="AK1494" s="1"/>
    </row>
    <row r="1495" spans="1:37" s="2" customFormat="1" x14ac:dyDescent="0.35">
      <c r="A1495" s="6" t="str">
        <f t="shared" si="322"/>
        <v/>
      </c>
      <c r="B1495" s="1">
        <v>0</v>
      </c>
      <c r="C1495" s="2" t="str">
        <f t="shared" si="319"/>
        <v/>
      </c>
      <c r="D1495" s="2" t="str">
        <f t="shared" si="319"/>
        <v/>
      </c>
      <c r="E1495" s="2" t="str">
        <f t="shared" si="319"/>
        <v/>
      </c>
      <c r="G1495" s="3" t="str">
        <f t="shared" si="323"/>
        <v/>
      </c>
      <c r="H1495" s="3" t="str">
        <f t="shared" si="324"/>
        <v/>
      </c>
      <c r="I1495" s="3" t="str">
        <f t="shared" si="325"/>
        <v/>
      </c>
      <c r="K1495" s="5" t="str">
        <f t="shared" si="320"/>
        <v/>
      </c>
      <c r="L1495" s="5" t="str">
        <f t="shared" si="321"/>
        <v/>
      </c>
      <c r="N1495" s="2" t="str">
        <f t="shared" si="326"/>
        <v/>
      </c>
      <c r="O1495" s="2" t="str">
        <f t="shared" si="327"/>
        <v/>
      </c>
      <c r="P1495" s="2" t="str">
        <f t="shared" si="328"/>
        <v/>
      </c>
      <c r="Q1495" s="2" t="str">
        <f t="shared" si="329"/>
        <v/>
      </c>
      <c r="R1495" s="2" t="str">
        <f t="shared" si="330"/>
        <v/>
      </c>
      <c r="S1495" s="2" t="str">
        <f t="shared" si="331"/>
        <v/>
      </c>
      <c r="U1495" s="1"/>
      <c r="V1495" s="1"/>
      <c r="W1495" s="1"/>
      <c r="X1495" s="1"/>
      <c r="Y1495" s="1"/>
      <c r="AB1495" s="1"/>
      <c r="AE1495" s="1"/>
      <c r="AF1495" s="1"/>
      <c r="AG1495" s="1"/>
      <c r="AI1495" s="1"/>
      <c r="AJ1495" s="1"/>
      <c r="AK1495" s="1"/>
    </row>
    <row r="1496" spans="1:37" s="2" customFormat="1" x14ac:dyDescent="0.35">
      <c r="A1496" s="6" t="str">
        <f t="shared" si="322"/>
        <v/>
      </c>
      <c r="B1496" s="1">
        <v>0</v>
      </c>
      <c r="C1496" s="2" t="str">
        <f t="shared" ref="C1496:E1559" si="332">IF($U1496&lt;&gt;"",VALUE(MID($U1496,FIND("T0",$U1496,FIND(CONCATENATE("~",C$2,"~"),$U1496))+3,5)),"")</f>
        <v/>
      </c>
      <c r="D1496" s="2" t="str">
        <f t="shared" si="332"/>
        <v/>
      </c>
      <c r="E1496" s="2" t="str">
        <f t="shared" si="332"/>
        <v/>
      </c>
      <c r="G1496" s="3" t="str">
        <f t="shared" si="323"/>
        <v/>
      </c>
      <c r="H1496" s="3" t="str">
        <f t="shared" si="324"/>
        <v/>
      </c>
      <c r="I1496" s="3" t="str">
        <f t="shared" si="325"/>
        <v/>
      </c>
      <c r="K1496" s="5" t="str">
        <f t="shared" si="320"/>
        <v/>
      </c>
      <c r="L1496" s="5" t="str">
        <f t="shared" si="321"/>
        <v/>
      </c>
      <c r="N1496" s="2" t="str">
        <f t="shared" si="326"/>
        <v/>
      </c>
      <c r="O1496" s="2" t="str">
        <f t="shared" si="327"/>
        <v/>
      </c>
      <c r="P1496" s="2" t="str">
        <f t="shared" si="328"/>
        <v/>
      </c>
      <c r="Q1496" s="2" t="str">
        <f t="shared" si="329"/>
        <v/>
      </c>
      <c r="R1496" s="2" t="str">
        <f t="shared" si="330"/>
        <v/>
      </c>
      <c r="S1496" s="2" t="str">
        <f t="shared" si="331"/>
        <v/>
      </c>
      <c r="U1496" s="1"/>
      <c r="V1496" s="1"/>
      <c r="W1496" s="1"/>
      <c r="X1496" s="1"/>
      <c r="Y1496" s="1"/>
      <c r="AB1496" s="1"/>
      <c r="AE1496" s="1"/>
      <c r="AF1496" s="1"/>
      <c r="AG1496" s="1"/>
      <c r="AI1496" s="1"/>
      <c r="AJ1496" s="1"/>
      <c r="AK1496" s="1"/>
    </row>
    <row r="1497" spans="1:37" s="2" customFormat="1" x14ac:dyDescent="0.35">
      <c r="A1497" s="6" t="str">
        <f t="shared" si="322"/>
        <v/>
      </c>
      <c r="B1497" s="1">
        <v>0</v>
      </c>
      <c r="C1497" s="2" t="str">
        <f t="shared" si="332"/>
        <v/>
      </c>
      <c r="D1497" s="2" t="str">
        <f t="shared" si="332"/>
        <v/>
      </c>
      <c r="E1497" s="2" t="str">
        <f t="shared" si="332"/>
        <v/>
      </c>
      <c r="G1497" s="3" t="str">
        <f t="shared" si="323"/>
        <v/>
      </c>
      <c r="H1497" s="3" t="str">
        <f t="shared" si="324"/>
        <v/>
      </c>
      <c r="I1497" s="3" t="str">
        <f t="shared" si="325"/>
        <v/>
      </c>
      <c r="K1497" s="5" t="str">
        <f t="shared" si="320"/>
        <v/>
      </c>
      <c r="L1497" s="5" t="str">
        <f t="shared" si="321"/>
        <v/>
      </c>
      <c r="N1497" s="2" t="str">
        <f t="shared" si="326"/>
        <v/>
      </c>
      <c r="O1497" s="2" t="str">
        <f t="shared" si="327"/>
        <v/>
      </c>
      <c r="P1497" s="2" t="str">
        <f t="shared" si="328"/>
        <v/>
      </c>
      <c r="Q1497" s="2" t="str">
        <f t="shared" si="329"/>
        <v/>
      </c>
      <c r="R1497" s="2" t="str">
        <f t="shared" si="330"/>
        <v/>
      </c>
      <c r="S1497" s="2" t="str">
        <f t="shared" si="331"/>
        <v/>
      </c>
      <c r="U1497" s="1"/>
      <c r="V1497" s="1"/>
      <c r="W1497" s="1"/>
      <c r="X1497" s="1"/>
      <c r="Y1497" s="1"/>
      <c r="AB1497" s="1"/>
      <c r="AE1497" s="1"/>
      <c r="AF1497" s="1"/>
      <c r="AG1497" s="1"/>
      <c r="AI1497" s="1"/>
      <c r="AJ1497" s="1"/>
      <c r="AK1497" s="1"/>
    </row>
    <row r="1498" spans="1:37" s="2" customFormat="1" x14ac:dyDescent="0.35">
      <c r="A1498" s="6" t="str">
        <f t="shared" si="322"/>
        <v/>
      </c>
      <c r="B1498" s="1">
        <v>0</v>
      </c>
      <c r="C1498" s="2" t="str">
        <f t="shared" si="332"/>
        <v/>
      </c>
      <c r="D1498" s="2" t="str">
        <f t="shared" si="332"/>
        <v/>
      </c>
      <c r="E1498" s="2" t="str">
        <f t="shared" si="332"/>
        <v/>
      </c>
      <c r="G1498" s="3" t="str">
        <f t="shared" si="323"/>
        <v/>
      </c>
      <c r="H1498" s="3" t="str">
        <f t="shared" si="324"/>
        <v/>
      </c>
      <c r="I1498" s="3" t="str">
        <f t="shared" si="325"/>
        <v/>
      </c>
      <c r="K1498" s="5" t="str">
        <f t="shared" si="320"/>
        <v/>
      </c>
      <c r="L1498" s="5" t="str">
        <f t="shared" si="321"/>
        <v/>
      </c>
      <c r="N1498" s="2" t="str">
        <f t="shared" si="326"/>
        <v/>
      </c>
      <c r="O1498" s="2" t="str">
        <f t="shared" si="327"/>
        <v/>
      </c>
      <c r="P1498" s="2" t="str">
        <f t="shared" si="328"/>
        <v/>
      </c>
      <c r="Q1498" s="2" t="str">
        <f t="shared" si="329"/>
        <v/>
      </c>
      <c r="R1498" s="2" t="str">
        <f t="shared" si="330"/>
        <v/>
      </c>
      <c r="S1498" s="2" t="str">
        <f t="shared" si="331"/>
        <v/>
      </c>
      <c r="U1498" s="1"/>
      <c r="V1498" s="1"/>
      <c r="W1498" s="1"/>
      <c r="X1498" s="1"/>
      <c r="Y1498" s="1"/>
      <c r="AB1498" s="1"/>
      <c r="AE1498" s="1"/>
      <c r="AF1498" s="1"/>
      <c r="AG1498" s="1"/>
      <c r="AI1498" s="1"/>
      <c r="AJ1498" s="1"/>
      <c r="AK1498" s="1"/>
    </row>
    <row r="1499" spans="1:37" s="2" customFormat="1" x14ac:dyDescent="0.35">
      <c r="A1499" s="6" t="str">
        <f t="shared" si="322"/>
        <v/>
      </c>
      <c r="B1499" s="1">
        <v>0</v>
      </c>
      <c r="C1499" s="2" t="str">
        <f t="shared" si="332"/>
        <v/>
      </c>
      <c r="D1499" s="2" t="str">
        <f t="shared" si="332"/>
        <v/>
      </c>
      <c r="E1499" s="2" t="str">
        <f t="shared" si="332"/>
        <v/>
      </c>
      <c r="G1499" s="3" t="str">
        <f t="shared" si="323"/>
        <v/>
      </c>
      <c r="H1499" s="3" t="str">
        <f t="shared" si="324"/>
        <v/>
      </c>
      <c r="I1499" s="3" t="str">
        <f t="shared" si="325"/>
        <v/>
      </c>
      <c r="K1499" s="5" t="str">
        <f t="shared" si="320"/>
        <v/>
      </c>
      <c r="L1499" s="5" t="str">
        <f t="shared" si="321"/>
        <v/>
      </c>
      <c r="N1499" s="2" t="str">
        <f t="shared" si="326"/>
        <v/>
      </c>
      <c r="O1499" s="2" t="str">
        <f t="shared" si="327"/>
        <v/>
      </c>
      <c r="P1499" s="2" t="str">
        <f t="shared" si="328"/>
        <v/>
      </c>
      <c r="Q1499" s="2" t="str">
        <f t="shared" si="329"/>
        <v/>
      </c>
      <c r="R1499" s="2" t="str">
        <f t="shared" si="330"/>
        <v/>
      </c>
      <c r="S1499" s="2" t="str">
        <f t="shared" si="331"/>
        <v/>
      </c>
      <c r="U1499" s="1"/>
      <c r="V1499" s="1"/>
      <c r="W1499" s="1"/>
      <c r="X1499" s="1"/>
      <c r="Y1499" s="1"/>
      <c r="AB1499" s="1"/>
      <c r="AE1499" s="1"/>
      <c r="AF1499" s="1"/>
      <c r="AG1499" s="1"/>
      <c r="AI1499" s="1"/>
      <c r="AJ1499" s="1"/>
      <c r="AK1499" s="1"/>
    </row>
    <row r="1500" spans="1:37" s="2" customFormat="1" x14ac:dyDescent="0.35">
      <c r="A1500" s="6" t="str">
        <f t="shared" si="322"/>
        <v/>
      </c>
      <c r="B1500" s="1">
        <v>0</v>
      </c>
      <c r="C1500" s="2" t="str">
        <f t="shared" si="332"/>
        <v/>
      </c>
      <c r="D1500" s="2" t="str">
        <f t="shared" si="332"/>
        <v/>
      </c>
      <c r="E1500" s="2" t="str">
        <f t="shared" si="332"/>
        <v/>
      </c>
      <c r="G1500" s="3" t="str">
        <f t="shared" si="323"/>
        <v/>
      </c>
      <c r="H1500" s="3" t="str">
        <f t="shared" si="324"/>
        <v/>
      </c>
      <c r="I1500" s="3" t="str">
        <f t="shared" si="325"/>
        <v/>
      </c>
      <c r="K1500" s="5" t="str">
        <f t="shared" si="320"/>
        <v/>
      </c>
      <c r="L1500" s="5" t="str">
        <f t="shared" si="321"/>
        <v/>
      </c>
      <c r="N1500" s="2" t="str">
        <f t="shared" si="326"/>
        <v/>
      </c>
      <c r="O1500" s="2" t="str">
        <f t="shared" si="327"/>
        <v/>
      </c>
      <c r="P1500" s="2" t="str">
        <f t="shared" si="328"/>
        <v/>
      </c>
      <c r="Q1500" s="2" t="str">
        <f t="shared" si="329"/>
        <v/>
      </c>
      <c r="R1500" s="2" t="str">
        <f t="shared" si="330"/>
        <v/>
      </c>
      <c r="S1500" s="2" t="str">
        <f t="shared" si="331"/>
        <v/>
      </c>
      <c r="U1500" s="1"/>
      <c r="V1500" s="1"/>
      <c r="W1500" s="1"/>
      <c r="X1500" s="1"/>
      <c r="Y1500" s="1"/>
      <c r="AB1500" s="1"/>
      <c r="AE1500" s="1"/>
      <c r="AF1500" s="1"/>
      <c r="AG1500" s="1"/>
      <c r="AI1500" s="1"/>
      <c r="AJ1500" s="1"/>
      <c r="AK1500" s="1"/>
    </row>
    <row r="1501" spans="1:37" s="2" customFormat="1" x14ac:dyDescent="0.35">
      <c r="A1501" s="6" t="str">
        <f t="shared" si="322"/>
        <v/>
      </c>
      <c r="B1501" s="1">
        <v>0</v>
      </c>
      <c r="C1501" s="2" t="str">
        <f t="shared" si="332"/>
        <v/>
      </c>
      <c r="D1501" s="2" t="str">
        <f t="shared" si="332"/>
        <v/>
      </c>
      <c r="E1501" s="2" t="str">
        <f t="shared" si="332"/>
        <v/>
      </c>
      <c r="G1501" s="3" t="str">
        <f t="shared" si="323"/>
        <v/>
      </c>
      <c r="H1501" s="3" t="str">
        <f t="shared" si="324"/>
        <v/>
      </c>
      <c r="I1501" s="3" t="str">
        <f t="shared" si="325"/>
        <v/>
      </c>
      <c r="K1501" s="5" t="str">
        <f t="shared" si="320"/>
        <v/>
      </c>
      <c r="L1501" s="5" t="str">
        <f t="shared" si="321"/>
        <v/>
      </c>
      <c r="N1501" s="2" t="str">
        <f t="shared" si="326"/>
        <v/>
      </c>
      <c r="O1501" s="2" t="str">
        <f t="shared" si="327"/>
        <v/>
      </c>
      <c r="P1501" s="2" t="str">
        <f t="shared" si="328"/>
        <v/>
      </c>
      <c r="Q1501" s="2" t="str">
        <f t="shared" si="329"/>
        <v/>
      </c>
      <c r="R1501" s="2" t="str">
        <f t="shared" si="330"/>
        <v/>
      </c>
      <c r="S1501" s="2" t="str">
        <f t="shared" si="331"/>
        <v/>
      </c>
      <c r="U1501" s="1"/>
      <c r="V1501" s="1"/>
      <c r="W1501" s="1"/>
      <c r="X1501" s="1"/>
      <c r="Y1501" s="1"/>
      <c r="AB1501" s="1"/>
      <c r="AE1501" s="1"/>
      <c r="AF1501" s="1"/>
      <c r="AG1501" s="1"/>
      <c r="AI1501" s="1"/>
      <c r="AJ1501" s="1"/>
      <c r="AK1501" s="1"/>
    </row>
    <row r="1502" spans="1:37" s="2" customFormat="1" x14ac:dyDescent="0.35">
      <c r="A1502" s="6" t="str">
        <f t="shared" si="322"/>
        <v/>
      </c>
      <c r="B1502" s="1">
        <v>0</v>
      </c>
      <c r="C1502" s="2" t="str">
        <f t="shared" si="332"/>
        <v/>
      </c>
      <c r="D1502" s="2" t="str">
        <f t="shared" si="332"/>
        <v/>
      </c>
      <c r="E1502" s="2" t="str">
        <f t="shared" si="332"/>
        <v/>
      </c>
      <c r="G1502" s="3" t="str">
        <f t="shared" si="323"/>
        <v/>
      </c>
      <c r="H1502" s="3" t="str">
        <f t="shared" si="324"/>
        <v/>
      </c>
      <c r="I1502" s="3" t="str">
        <f t="shared" si="325"/>
        <v/>
      </c>
      <c r="K1502" s="5" t="str">
        <f t="shared" si="320"/>
        <v/>
      </c>
      <c r="L1502" s="5" t="str">
        <f t="shared" si="321"/>
        <v/>
      </c>
      <c r="N1502" s="2" t="str">
        <f t="shared" si="326"/>
        <v/>
      </c>
      <c r="O1502" s="2" t="str">
        <f t="shared" si="327"/>
        <v/>
      </c>
      <c r="P1502" s="2" t="str">
        <f t="shared" si="328"/>
        <v/>
      </c>
      <c r="Q1502" s="2" t="str">
        <f t="shared" si="329"/>
        <v/>
      </c>
      <c r="R1502" s="2" t="str">
        <f t="shared" si="330"/>
        <v/>
      </c>
      <c r="S1502" s="2" t="str">
        <f t="shared" si="331"/>
        <v/>
      </c>
      <c r="U1502" s="1"/>
      <c r="V1502" s="1"/>
      <c r="W1502" s="1"/>
      <c r="X1502" s="1"/>
      <c r="Y1502" s="1"/>
      <c r="AB1502" s="1"/>
      <c r="AE1502" s="1"/>
      <c r="AF1502" s="1"/>
      <c r="AG1502" s="1"/>
      <c r="AI1502" s="1"/>
      <c r="AJ1502" s="1"/>
      <c r="AK1502" s="1"/>
    </row>
    <row r="1503" spans="1:37" s="2" customFormat="1" x14ac:dyDescent="0.35">
      <c r="A1503" s="6" t="str">
        <f t="shared" si="322"/>
        <v/>
      </c>
      <c r="B1503" s="1">
        <v>0</v>
      </c>
      <c r="C1503" s="2" t="str">
        <f t="shared" si="332"/>
        <v/>
      </c>
      <c r="D1503" s="2" t="str">
        <f t="shared" si="332"/>
        <v/>
      </c>
      <c r="E1503" s="2" t="str">
        <f t="shared" si="332"/>
        <v/>
      </c>
      <c r="G1503" s="3" t="str">
        <f t="shared" si="323"/>
        <v/>
      </c>
      <c r="H1503" s="3" t="str">
        <f t="shared" si="324"/>
        <v/>
      </c>
      <c r="I1503" s="3" t="str">
        <f t="shared" si="325"/>
        <v/>
      </c>
      <c r="K1503" s="5" t="str">
        <f t="shared" si="320"/>
        <v/>
      </c>
      <c r="L1503" s="5" t="str">
        <f t="shared" si="321"/>
        <v/>
      </c>
      <c r="N1503" s="2" t="str">
        <f t="shared" si="326"/>
        <v/>
      </c>
      <c r="O1503" s="2" t="str">
        <f t="shared" si="327"/>
        <v/>
      </c>
      <c r="P1503" s="2" t="str">
        <f t="shared" si="328"/>
        <v/>
      </c>
      <c r="Q1503" s="2" t="str">
        <f t="shared" si="329"/>
        <v/>
      </c>
      <c r="R1503" s="2" t="str">
        <f t="shared" si="330"/>
        <v/>
      </c>
      <c r="S1503" s="2" t="str">
        <f t="shared" si="331"/>
        <v/>
      </c>
      <c r="U1503" s="1"/>
      <c r="V1503" s="1"/>
      <c r="W1503" s="1"/>
      <c r="X1503" s="1"/>
      <c r="Y1503" s="1"/>
      <c r="AB1503" s="1"/>
      <c r="AE1503" s="1"/>
      <c r="AF1503" s="1"/>
      <c r="AG1503" s="1"/>
      <c r="AI1503" s="1"/>
      <c r="AJ1503" s="1"/>
      <c r="AK1503" s="1"/>
    </row>
    <row r="1504" spans="1:37" s="2" customFormat="1" x14ac:dyDescent="0.35">
      <c r="A1504" s="6" t="str">
        <f t="shared" si="322"/>
        <v/>
      </c>
      <c r="B1504" s="1">
        <v>0</v>
      </c>
      <c r="C1504" s="2" t="str">
        <f t="shared" si="332"/>
        <v/>
      </c>
      <c r="D1504" s="2" t="str">
        <f t="shared" si="332"/>
        <v/>
      </c>
      <c r="E1504" s="2" t="str">
        <f t="shared" si="332"/>
        <v/>
      </c>
      <c r="G1504" s="3" t="str">
        <f t="shared" si="323"/>
        <v/>
      </c>
      <c r="H1504" s="3" t="str">
        <f t="shared" si="324"/>
        <v/>
      </c>
      <c r="I1504" s="3" t="str">
        <f t="shared" si="325"/>
        <v/>
      </c>
      <c r="K1504" s="5" t="str">
        <f t="shared" si="320"/>
        <v/>
      </c>
      <c r="L1504" s="5" t="str">
        <f t="shared" si="321"/>
        <v/>
      </c>
      <c r="N1504" s="2" t="str">
        <f t="shared" si="326"/>
        <v/>
      </c>
      <c r="O1504" s="2" t="str">
        <f t="shared" si="327"/>
        <v/>
      </c>
      <c r="P1504" s="2" t="str">
        <f t="shared" si="328"/>
        <v/>
      </c>
      <c r="Q1504" s="2" t="str">
        <f t="shared" si="329"/>
        <v/>
      </c>
      <c r="R1504" s="2" t="str">
        <f t="shared" si="330"/>
        <v/>
      </c>
      <c r="S1504" s="2" t="str">
        <f t="shared" si="331"/>
        <v/>
      </c>
      <c r="U1504" s="1"/>
      <c r="V1504" s="1"/>
      <c r="W1504" s="1"/>
      <c r="X1504" s="1"/>
      <c r="Y1504" s="1"/>
      <c r="AB1504" s="1"/>
      <c r="AE1504" s="1"/>
      <c r="AF1504" s="1"/>
      <c r="AG1504" s="1"/>
      <c r="AI1504" s="1"/>
      <c r="AJ1504" s="1"/>
      <c r="AK1504" s="1"/>
    </row>
    <row r="1505" spans="1:37" s="2" customFormat="1" x14ac:dyDescent="0.35">
      <c r="A1505" s="6" t="str">
        <f t="shared" si="322"/>
        <v/>
      </c>
      <c r="B1505" s="1">
        <v>0</v>
      </c>
      <c r="C1505" s="2" t="str">
        <f t="shared" si="332"/>
        <v/>
      </c>
      <c r="D1505" s="2" t="str">
        <f t="shared" si="332"/>
        <v/>
      </c>
      <c r="E1505" s="2" t="str">
        <f t="shared" si="332"/>
        <v/>
      </c>
      <c r="G1505" s="3" t="str">
        <f t="shared" si="323"/>
        <v/>
      </c>
      <c r="H1505" s="3" t="str">
        <f t="shared" si="324"/>
        <v/>
      </c>
      <c r="I1505" s="3" t="str">
        <f t="shared" si="325"/>
        <v/>
      </c>
      <c r="K1505" s="5" t="str">
        <f t="shared" si="320"/>
        <v/>
      </c>
      <c r="L1505" s="5" t="str">
        <f t="shared" si="321"/>
        <v/>
      </c>
      <c r="N1505" s="2" t="str">
        <f t="shared" si="326"/>
        <v/>
      </c>
      <c r="O1505" s="2" t="str">
        <f t="shared" si="327"/>
        <v/>
      </c>
      <c r="P1505" s="2" t="str">
        <f t="shared" si="328"/>
        <v/>
      </c>
      <c r="Q1505" s="2" t="str">
        <f t="shared" si="329"/>
        <v/>
      </c>
      <c r="R1505" s="2" t="str">
        <f t="shared" si="330"/>
        <v/>
      </c>
      <c r="S1505" s="2" t="str">
        <f t="shared" si="331"/>
        <v/>
      </c>
      <c r="U1505" s="1"/>
      <c r="V1505" s="1"/>
      <c r="W1505" s="1"/>
      <c r="X1505" s="1"/>
      <c r="Y1505" s="1"/>
      <c r="AB1505" s="1"/>
      <c r="AE1505" s="1"/>
      <c r="AF1505" s="1"/>
      <c r="AG1505" s="1"/>
      <c r="AI1505" s="1"/>
      <c r="AJ1505" s="1"/>
      <c r="AK1505" s="1"/>
    </row>
    <row r="1506" spans="1:37" s="2" customFormat="1" x14ac:dyDescent="0.35">
      <c r="A1506" s="6" t="str">
        <f t="shared" si="322"/>
        <v/>
      </c>
      <c r="B1506" s="1">
        <v>0</v>
      </c>
      <c r="C1506" s="2" t="str">
        <f t="shared" si="332"/>
        <v/>
      </c>
      <c r="D1506" s="2" t="str">
        <f t="shared" si="332"/>
        <v/>
      </c>
      <c r="E1506" s="2" t="str">
        <f t="shared" si="332"/>
        <v/>
      </c>
      <c r="G1506" s="3" t="str">
        <f t="shared" si="323"/>
        <v/>
      </c>
      <c r="H1506" s="3" t="str">
        <f t="shared" si="324"/>
        <v/>
      </c>
      <c r="I1506" s="3" t="str">
        <f t="shared" si="325"/>
        <v/>
      </c>
      <c r="K1506" s="5" t="str">
        <f t="shared" si="320"/>
        <v/>
      </c>
      <c r="L1506" s="5" t="str">
        <f t="shared" si="321"/>
        <v/>
      </c>
      <c r="N1506" s="2" t="str">
        <f t="shared" si="326"/>
        <v/>
      </c>
      <c r="O1506" s="2" t="str">
        <f t="shared" si="327"/>
        <v/>
      </c>
      <c r="P1506" s="2" t="str">
        <f t="shared" si="328"/>
        <v/>
      </c>
      <c r="Q1506" s="2" t="str">
        <f t="shared" si="329"/>
        <v/>
      </c>
      <c r="R1506" s="2" t="str">
        <f t="shared" si="330"/>
        <v/>
      </c>
      <c r="S1506" s="2" t="str">
        <f t="shared" si="331"/>
        <v/>
      </c>
      <c r="U1506" s="1"/>
      <c r="V1506" s="1"/>
      <c r="W1506" s="1"/>
      <c r="X1506" s="1"/>
      <c r="Y1506" s="1"/>
      <c r="AB1506" s="1"/>
      <c r="AE1506" s="1"/>
      <c r="AF1506" s="1"/>
      <c r="AG1506" s="1"/>
      <c r="AI1506" s="1"/>
      <c r="AJ1506" s="1"/>
      <c r="AK1506" s="1"/>
    </row>
    <row r="1507" spans="1:37" s="2" customFormat="1" x14ac:dyDescent="0.35">
      <c r="A1507" s="6" t="str">
        <f t="shared" si="322"/>
        <v/>
      </c>
      <c r="B1507" s="1">
        <v>0</v>
      </c>
      <c r="C1507" s="2" t="str">
        <f t="shared" si="332"/>
        <v/>
      </c>
      <c r="D1507" s="2" t="str">
        <f t="shared" si="332"/>
        <v/>
      </c>
      <c r="E1507" s="2" t="str">
        <f t="shared" si="332"/>
        <v/>
      </c>
      <c r="G1507" s="3" t="str">
        <f t="shared" si="323"/>
        <v/>
      </c>
      <c r="H1507" s="3" t="str">
        <f t="shared" si="324"/>
        <v/>
      </c>
      <c r="I1507" s="3" t="str">
        <f t="shared" si="325"/>
        <v/>
      </c>
      <c r="K1507" s="5" t="str">
        <f t="shared" si="320"/>
        <v/>
      </c>
      <c r="L1507" s="5" t="str">
        <f t="shared" si="321"/>
        <v/>
      </c>
      <c r="N1507" s="2" t="str">
        <f t="shared" si="326"/>
        <v/>
      </c>
      <c r="O1507" s="2" t="str">
        <f t="shared" si="327"/>
        <v/>
      </c>
      <c r="P1507" s="2" t="str">
        <f t="shared" si="328"/>
        <v/>
      </c>
      <c r="Q1507" s="2" t="str">
        <f t="shared" si="329"/>
        <v/>
      </c>
      <c r="R1507" s="2" t="str">
        <f t="shared" si="330"/>
        <v/>
      </c>
      <c r="S1507" s="2" t="str">
        <f t="shared" si="331"/>
        <v/>
      </c>
      <c r="U1507" s="1"/>
      <c r="V1507" s="1"/>
      <c r="W1507" s="1"/>
      <c r="X1507" s="1"/>
      <c r="Y1507" s="1"/>
      <c r="AB1507" s="1"/>
      <c r="AE1507" s="1"/>
      <c r="AF1507" s="1"/>
      <c r="AG1507" s="1"/>
      <c r="AI1507" s="1"/>
      <c r="AJ1507" s="1"/>
      <c r="AK1507" s="1"/>
    </row>
    <row r="1508" spans="1:37" s="2" customFormat="1" x14ac:dyDescent="0.35">
      <c r="A1508" s="6" t="str">
        <f t="shared" si="322"/>
        <v/>
      </c>
      <c r="B1508" s="1">
        <v>0</v>
      </c>
      <c r="C1508" s="2" t="str">
        <f t="shared" si="332"/>
        <v/>
      </c>
      <c r="D1508" s="2" t="str">
        <f t="shared" si="332"/>
        <v/>
      </c>
      <c r="E1508" s="2" t="str">
        <f t="shared" si="332"/>
        <v/>
      </c>
      <c r="G1508" s="3" t="str">
        <f t="shared" si="323"/>
        <v/>
      </c>
      <c r="H1508" s="3" t="str">
        <f t="shared" si="324"/>
        <v/>
      </c>
      <c r="I1508" s="3" t="str">
        <f t="shared" si="325"/>
        <v/>
      </c>
      <c r="K1508" s="5" t="str">
        <f t="shared" si="320"/>
        <v/>
      </c>
      <c r="L1508" s="5" t="str">
        <f t="shared" si="321"/>
        <v/>
      </c>
      <c r="N1508" s="2" t="str">
        <f t="shared" si="326"/>
        <v/>
      </c>
      <c r="O1508" s="2" t="str">
        <f t="shared" si="327"/>
        <v/>
      </c>
      <c r="P1508" s="2" t="str">
        <f t="shared" si="328"/>
        <v/>
      </c>
      <c r="Q1508" s="2" t="str">
        <f t="shared" si="329"/>
        <v/>
      </c>
      <c r="R1508" s="2" t="str">
        <f t="shared" si="330"/>
        <v/>
      </c>
      <c r="S1508" s="2" t="str">
        <f t="shared" si="331"/>
        <v/>
      </c>
      <c r="U1508" s="1"/>
      <c r="V1508" s="1"/>
      <c r="W1508" s="1"/>
      <c r="X1508" s="1"/>
      <c r="Y1508" s="1"/>
      <c r="AB1508" s="1"/>
      <c r="AE1508" s="1"/>
      <c r="AF1508" s="1"/>
      <c r="AG1508" s="1"/>
      <c r="AI1508" s="1"/>
      <c r="AJ1508" s="1"/>
      <c r="AK1508" s="1"/>
    </row>
    <row r="1509" spans="1:37" s="2" customFormat="1" x14ac:dyDescent="0.35">
      <c r="A1509" s="6" t="str">
        <f t="shared" si="322"/>
        <v/>
      </c>
      <c r="B1509" s="1">
        <v>0</v>
      </c>
      <c r="C1509" s="2" t="str">
        <f t="shared" si="332"/>
        <v/>
      </c>
      <c r="D1509" s="2" t="str">
        <f t="shared" si="332"/>
        <v/>
      </c>
      <c r="E1509" s="2" t="str">
        <f t="shared" si="332"/>
        <v/>
      </c>
      <c r="G1509" s="3" t="str">
        <f t="shared" si="323"/>
        <v/>
      </c>
      <c r="H1509" s="3" t="str">
        <f t="shared" si="324"/>
        <v/>
      </c>
      <c r="I1509" s="3" t="str">
        <f t="shared" si="325"/>
        <v/>
      </c>
      <c r="K1509" s="5" t="str">
        <f t="shared" si="320"/>
        <v/>
      </c>
      <c r="L1509" s="5" t="str">
        <f t="shared" si="321"/>
        <v/>
      </c>
      <c r="N1509" s="2" t="str">
        <f t="shared" si="326"/>
        <v/>
      </c>
      <c r="O1509" s="2" t="str">
        <f t="shared" si="327"/>
        <v/>
      </c>
      <c r="P1509" s="2" t="str">
        <f t="shared" si="328"/>
        <v/>
      </c>
      <c r="Q1509" s="2" t="str">
        <f t="shared" si="329"/>
        <v/>
      </c>
      <c r="R1509" s="2" t="str">
        <f t="shared" si="330"/>
        <v/>
      </c>
      <c r="S1509" s="2" t="str">
        <f t="shared" si="331"/>
        <v/>
      </c>
      <c r="U1509" s="1"/>
      <c r="V1509" s="1"/>
      <c r="W1509" s="1"/>
      <c r="X1509" s="1"/>
      <c r="Y1509" s="1"/>
      <c r="AB1509" s="1"/>
      <c r="AE1509" s="1"/>
      <c r="AF1509" s="1"/>
      <c r="AG1509" s="1"/>
      <c r="AI1509" s="1"/>
      <c r="AJ1509" s="1"/>
      <c r="AK1509" s="1"/>
    </row>
    <row r="1510" spans="1:37" s="2" customFormat="1" x14ac:dyDescent="0.35">
      <c r="A1510" s="6" t="str">
        <f t="shared" si="322"/>
        <v/>
      </c>
      <c r="B1510" s="1">
        <v>0</v>
      </c>
      <c r="C1510" s="2" t="str">
        <f t="shared" si="332"/>
        <v/>
      </c>
      <c r="D1510" s="2" t="str">
        <f t="shared" si="332"/>
        <v/>
      </c>
      <c r="E1510" s="2" t="str">
        <f t="shared" si="332"/>
        <v/>
      </c>
      <c r="G1510" s="3" t="str">
        <f t="shared" si="323"/>
        <v/>
      </c>
      <c r="H1510" s="3" t="str">
        <f t="shared" si="324"/>
        <v/>
      </c>
      <c r="I1510" s="3" t="str">
        <f t="shared" si="325"/>
        <v/>
      </c>
      <c r="K1510" s="5" t="str">
        <f t="shared" si="320"/>
        <v/>
      </c>
      <c r="L1510" s="5" t="str">
        <f t="shared" si="321"/>
        <v/>
      </c>
      <c r="N1510" s="2" t="str">
        <f t="shared" si="326"/>
        <v/>
      </c>
      <c r="O1510" s="2" t="str">
        <f t="shared" si="327"/>
        <v/>
      </c>
      <c r="P1510" s="2" t="str">
        <f t="shared" si="328"/>
        <v/>
      </c>
      <c r="Q1510" s="2" t="str">
        <f t="shared" si="329"/>
        <v/>
      </c>
      <c r="R1510" s="2" t="str">
        <f t="shared" si="330"/>
        <v/>
      </c>
      <c r="S1510" s="2" t="str">
        <f t="shared" si="331"/>
        <v/>
      </c>
      <c r="U1510" s="1"/>
      <c r="V1510" s="1"/>
      <c r="W1510" s="1"/>
      <c r="X1510" s="1"/>
      <c r="Y1510" s="1"/>
      <c r="AB1510" s="1"/>
      <c r="AE1510" s="1"/>
      <c r="AF1510" s="1"/>
      <c r="AG1510" s="1"/>
      <c r="AI1510" s="1"/>
      <c r="AJ1510" s="1"/>
      <c r="AK1510" s="1"/>
    </row>
    <row r="1511" spans="1:37" s="2" customFormat="1" x14ac:dyDescent="0.35">
      <c r="A1511" s="6" t="str">
        <f t="shared" si="322"/>
        <v/>
      </c>
      <c r="B1511" s="1">
        <v>0</v>
      </c>
      <c r="C1511" s="2" t="str">
        <f t="shared" si="332"/>
        <v/>
      </c>
      <c r="D1511" s="2" t="str">
        <f t="shared" si="332"/>
        <v/>
      </c>
      <c r="E1511" s="2" t="str">
        <f t="shared" si="332"/>
        <v/>
      </c>
      <c r="G1511" s="3" t="str">
        <f t="shared" si="323"/>
        <v/>
      </c>
      <c r="H1511" s="3" t="str">
        <f t="shared" si="324"/>
        <v/>
      </c>
      <c r="I1511" s="3" t="str">
        <f t="shared" si="325"/>
        <v/>
      </c>
      <c r="K1511" s="5" t="str">
        <f t="shared" si="320"/>
        <v/>
      </c>
      <c r="L1511" s="5" t="str">
        <f t="shared" si="321"/>
        <v/>
      </c>
      <c r="N1511" s="2" t="str">
        <f t="shared" si="326"/>
        <v/>
      </c>
      <c r="O1511" s="2" t="str">
        <f t="shared" si="327"/>
        <v/>
      </c>
      <c r="P1511" s="2" t="str">
        <f t="shared" si="328"/>
        <v/>
      </c>
      <c r="Q1511" s="2" t="str">
        <f t="shared" si="329"/>
        <v/>
      </c>
      <c r="R1511" s="2" t="str">
        <f t="shared" si="330"/>
        <v/>
      </c>
      <c r="S1511" s="2" t="str">
        <f t="shared" si="331"/>
        <v/>
      </c>
      <c r="U1511" s="1"/>
      <c r="V1511" s="1"/>
      <c r="W1511" s="1"/>
      <c r="X1511" s="1"/>
      <c r="Y1511" s="1"/>
      <c r="AB1511" s="1"/>
      <c r="AE1511" s="1"/>
      <c r="AF1511" s="1"/>
      <c r="AG1511" s="1"/>
      <c r="AI1511" s="1"/>
      <c r="AJ1511" s="1"/>
      <c r="AK1511" s="1"/>
    </row>
    <row r="1512" spans="1:37" s="2" customFormat="1" x14ac:dyDescent="0.35">
      <c r="A1512" s="6" t="str">
        <f t="shared" si="322"/>
        <v/>
      </c>
      <c r="B1512" s="1">
        <v>0</v>
      </c>
      <c r="C1512" s="2" t="str">
        <f t="shared" si="332"/>
        <v/>
      </c>
      <c r="D1512" s="2" t="str">
        <f t="shared" si="332"/>
        <v/>
      </c>
      <c r="E1512" s="2" t="str">
        <f t="shared" si="332"/>
        <v/>
      </c>
      <c r="G1512" s="3" t="str">
        <f t="shared" si="323"/>
        <v/>
      </c>
      <c r="H1512" s="3" t="str">
        <f t="shared" si="324"/>
        <v/>
      </c>
      <c r="I1512" s="3" t="str">
        <f t="shared" si="325"/>
        <v/>
      </c>
      <c r="K1512" s="5" t="str">
        <f t="shared" si="320"/>
        <v/>
      </c>
      <c r="L1512" s="5" t="str">
        <f t="shared" si="321"/>
        <v/>
      </c>
      <c r="N1512" s="2" t="str">
        <f t="shared" si="326"/>
        <v/>
      </c>
      <c r="O1512" s="2" t="str">
        <f t="shared" si="327"/>
        <v/>
      </c>
      <c r="P1512" s="2" t="str">
        <f t="shared" si="328"/>
        <v/>
      </c>
      <c r="Q1512" s="2" t="str">
        <f t="shared" si="329"/>
        <v/>
      </c>
      <c r="R1512" s="2" t="str">
        <f t="shared" si="330"/>
        <v/>
      </c>
      <c r="S1512" s="2" t="str">
        <f t="shared" si="331"/>
        <v/>
      </c>
      <c r="U1512" s="1"/>
      <c r="V1512" s="1"/>
      <c r="W1512" s="1"/>
      <c r="X1512" s="1"/>
      <c r="Y1512" s="1"/>
      <c r="AB1512" s="1"/>
      <c r="AE1512" s="1"/>
      <c r="AF1512" s="1"/>
      <c r="AG1512" s="1"/>
      <c r="AI1512" s="1"/>
      <c r="AJ1512" s="1"/>
      <c r="AK1512" s="1"/>
    </row>
    <row r="1513" spans="1:37" s="2" customFormat="1" x14ac:dyDescent="0.35">
      <c r="A1513" s="6" t="str">
        <f t="shared" si="322"/>
        <v/>
      </c>
      <c r="B1513" s="1">
        <v>0</v>
      </c>
      <c r="C1513" s="2" t="str">
        <f t="shared" si="332"/>
        <v/>
      </c>
      <c r="D1513" s="2" t="str">
        <f t="shared" si="332"/>
        <v/>
      </c>
      <c r="E1513" s="2" t="str">
        <f t="shared" si="332"/>
        <v/>
      </c>
      <c r="G1513" s="3" t="str">
        <f t="shared" si="323"/>
        <v/>
      </c>
      <c r="H1513" s="3" t="str">
        <f t="shared" si="324"/>
        <v/>
      </c>
      <c r="I1513" s="3" t="str">
        <f t="shared" si="325"/>
        <v/>
      </c>
      <c r="K1513" s="5" t="str">
        <f t="shared" si="320"/>
        <v/>
      </c>
      <c r="L1513" s="5" t="str">
        <f t="shared" si="321"/>
        <v/>
      </c>
      <c r="N1513" s="2" t="str">
        <f t="shared" si="326"/>
        <v/>
      </c>
      <c r="O1513" s="2" t="str">
        <f t="shared" si="327"/>
        <v/>
      </c>
      <c r="P1513" s="2" t="str">
        <f t="shared" si="328"/>
        <v/>
      </c>
      <c r="Q1513" s="2" t="str">
        <f t="shared" si="329"/>
        <v/>
      </c>
      <c r="R1513" s="2" t="str">
        <f t="shared" si="330"/>
        <v/>
      </c>
      <c r="S1513" s="2" t="str">
        <f t="shared" si="331"/>
        <v/>
      </c>
      <c r="U1513" s="1"/>
      <c r="V1513" s="1"/>
      <c r="W1513" s="1"/>
      <c r="X1513" s="1"/>
      <c r="Y1513" s="1"/>
      <c r="AB1513" s="1"/>
      <c r="AE1513" s="1"/>
      <c r="AF1513" s="1"/>
      <c r="AG1513" s="1"/>
      <c r="AI1513" s="1"/>
      <c r="AJ1513" s="1"/>
      <c r="AK1513" s="1"/>
    </row>
    <row r="1514" spans="1:37" s="2" customFormat="1" x14ac:dyDescent="0.35">
      <c r="A1514" s="6" t="str">
        <f t="shared" si="322"/>
        <v/>
      </c>
      <c r="B1514" s="1">
        <v>0</v>
      </c>
      <c r="C1514" s="2" t="str">
        <f t="shared" si="332"/>
        <v/>
      </c>
      <c r="D1514" s="2" t="str">
        <f t="shared" si="332"/>
        <v/>
      </c>
      <c r="E1514" s="2" t="str">
        <f t="shared" si="332"/>
        <v/>
      </c>
      <c r="G1514" s="3" t="str">
        <f t="shared" si="323"/>
        <v/>
      </c>
      <c r="H1514" s="3" t="str">
        <f t="shared" si="324"/>
        <v/>
      </c>
      <c r="I1514" s="3" t="str">
        <f t="shared" si="325"/>
        <v/>
      </c>
      <c r="K1514" s="5" t="str">
        <f t="shared" si="320"/>
        <v/>
      </c>
      <c r="L1514" s="5" t="str">
        <f t="shared" si="321"/>
        <v/>
      </c>
      <c r="N1514" s="2" t="str">
        <f t="shared" si="326"/>
        <v/>
      </c>
      <c r="O1514" s="2" t="str">
        <f t="shared" si="327"/>
        <v/>
      </c>
      <c r="P1514" s="2" t="str">
        <f t="shared" si="328"/>
        <v/>
      </c>
      <c r="Q1514" s="2" t="str">
        <f t="shared" si="329"/>
        <v/>
      </c>
      <c r="R1514" s="2" t="str">
        <f t="shared" si="330"/>
        <v/>
      </c>
      <c r="S1514" s="2" t="str">
        <f t="shared" si="331"/>
        <v/>
      </c>
      <c r="U1514" s="1"/>
      <c r="V1514" s="1"/>
      <c r="W1514" s="1"/>
      <c r="X1514" s="1"/>
      <c r="Y1514" s="1"/>
      <c r="AB1514" s="1"/>
      <c r="AE1514" s="1"/>
      <c r="AF1514" s="1"/>
      <c r="AG1514" s="1"/>
      <c r="AI1514" s="1"/>
      <c r="AJ1514" s="1"/>
      <c r="AK1514" s="1"/>
    </row>
    <row r="1515" spans="1:37" s="2" customFormat="1" x14ac:dyDescent="0.35">
      <c r="A1515" s="6" t="str">
        <f t="shared" si="322"/>
        <v/>
      </c>
      <c r="B1515" s="1">
        <v>0</v>
      </c>
      <c r="C1515" s="2" t="str">
        <f t="shared" si="332"/>
        <v/>
      </c>
      <c r="D1515" s="2" t="str">
        <f t="shared" si="332"/>
        <v/>
      </c>
      <c r="E1515" s="2" t="str">
        <f t="shared" si="332"/>
        <v/>
      </c>
      <c r="G1515" s="3" t="str">
        <f t="shared" si="323"/>
        <v/>
      </c>
      <c r="H1515" s="3" t="str">
        <f t="shared" si="324"/>
        <v/>
      </c>
      <c r="I1515" s="3" t="str">
        <f t="shared" si="325"/>
        <v/>
      </c>
      <c r="K1515" s="5" t="str">
        <f t="shared" si="320"/>
        <v/>
      </c>
      <c r="L1515" s="5" t="str">
        <f t="shared" si="321"/>
        <v/>
      </c>
      <c r="N1515" s="2" t="str">
        <f t="shared" si="326"/>
        <v/>
      </c>
      <c r="O1515" s="2" t="str">
        <f t="shared" si="327"/>
        <v/>
      </c>
      <c r="P1515" s="2" t="str">
        <f t="shared" si="328"/>
        <v/>
      </c>
      <c r="Q1515" s="2" t="str">
        <f t="shared" si="329"/>
        <v/>
      </c>
      <c r="R1515" s="2" t="str">
        <f t="shared" si="330"/>
        <v/>
      </c>
      <c r="S1515" s="2" t="str">
        <f t="shared" si="331"/>
        <v/>
      </c>
      <c r="U1515" s="1"/>
      <c r="V1515" s="1"/>
      <c r="W1515" s="1"/>
      <c r="X1515" s="1"/>
      <c r="Y1515" s="1"/>
      <c r="AB1515" s="1"/>
      <c r="AE1515" s="1"/>
      <c r="AF1515" s="1"/>
      <c r="AG1515" s="1"/>
      <c r="AI1515" s="1"/>
      <c r="AJ1515" s="1"/>
      <c r="AK1515" s="1"/>
    </row>
    <row r="1516" spans="1:37" s="2" customFormat="1" x14ac:dyDescent="0.35">
      <c r="A1516" s="6" t="str">
        <f t="shared" si="322"/>
        <v/>
      </c>
      <c r="B1516" s="1">
        <v>0</v>
      </c>
      <c r="C1516" s="2" t="str">
        <f t="shared" si="332"/>
        <v/>
      </c>
      <c r="D1516" s="2" t="str">
        <f t="shared" si="332"/>
        <v/>
      </c>
      <c r="E1516" s="2" t="str">
        <f t="shared" si="332"/>
        <v/>
      </c>
      <c r="G1516" s="3" t="str">
        <f t="shared" si="323"/>
        <v/>
      </c>
      <c r="H1516" s="3" t="str">
        <f t="shared" si="324"/>
        <v/>
      </c>
      <c r="I1516" s="3" t="str">
        <f t="shared" si="325"/>
        <v/>
      </c>
      <c r="K1516" s="5" t="str">
        <f t="shared" si="320"/>
        <v/>
      </c>
      <c r="L1516" s="5" t="str">
        <f t="shared" si="321"/>
        <v/>
      </c>
      <c r="N1516" s="2" t="str">
        <f t="shared" si="326"/>
        <v/>
      </c>
      <c r="O1516" s="2" t="str">
        <f t="shared" si="327"/>
        <v/>
      </c>
      <c r="P1516" s="2" t="str">
        <f t="shared" si="328"/>
        <v/>
      </c>
      <c r="Q1516" s="2" t="str">
        <f t="shared" si="329"/>
        <v/>
      </c>
      <c r="R1516" s="2" t="str">
        <f t="shared" si="330"/>
        <v/>
      </c>
      <c r="S1516" s="2" t="str">
        <f t="shared" si="331"/>
        <v/>
      </c>
      <c r="U1516" s="1"/>
      <c r="V1516" s="1"/>
      <c r="W1516" s="1"/>
      <c r="X1516" s="1"/>
      <c r="Y1516" s="1"/>
      <c r="AB1516" s="1"/>
      <c r="AE1516" s="1"/>
      <c r="AF1516" s="1"/>
      <c r="AG1516" s="1"/>
      <c r="AI1516" s="1"/>
      <c r="AJ1516" s="1"/>
      <c r="AK1516" s="1"/>
    </row>
    <row r="1517" spans="1:37" s="2" customFormat="1" x14ac:dyDescent="0.35">
      <c r="A1517" s="6" t="str">
        <f t="shared" si="322"/>
        <v/>
      </c>
      <c r="B1517" s="1">
        <v>0</v>
      </c>
      <c r="C1517" s="2" t="str">
        <f t="shared" si="332"/>
        <v/>
      </c>
      <c r="D1517" s="2" t="str">
        <f t="shared" si="332"/>
        <v/>
      </c>
      <c r="E1517" s="2" t="str">
        <f t="shared" si="332"/>
        <v/>
      </c>
      <c r="G1517" s="3" t="str">
        <f t="shared" si="323"/>
        <v/>
      </c>
      <c r="H1517" s="3" t="str">
        <f t="shared" si="324"/>
        <v/>
      </c>
      <c r="I1517" s="3" t="str">
        <f t="shared" si="325"/>
        <v/>
      </c>
      <c r="K1517" s="5" t="str">
        <f t="shared" si="320"/>
        <v/>
      </c>
      <c r="L1517" s="5" t="str">
        <f t="shared" si="321"/>
        <v/>
      </c>
      <c r="N1517" s="2" t="str">
        <f t="shared" si="326"/>
        <v/>
      </c>
      <c r="O1517" s="2" t="str">
        <f t="shared" si="327"/>
        <v/>
      </c>
      <c r="P1517" s="2" t="str">
        <f t="shared" si="328"/>
        <v/>
      </c>
      <c r="Q1517" s="2" t="str">
        <f t="shared" si="329"/>
        <v/>
      </c>
      <c r="R1517" s="2" t="str">
        <f t="shared" si="330"/>
        <v/>
      </c>
      <c r="S1517" s="2" t="str">
        <f t="shared" si="331"/>
        <v/>
      </c>
      <c r="U1517" s="1"/>
      <c r="V1517" s="1"/>
      <c r="W1517" s="1"/>
      <c r="X1517" s="1"/>
      <c r="Y1517" s="1"/>
      <c r="AB1517" s="1"/>
      <c r="AE1517" s="1"/>
      <c r="AF1517" s="1"/>
      <c r="AG1517" s="1"/>
      <c r="AI1517" s="1"/>
      <c r="AJ1517" s="1"/>
      <c r="AK1517" s="1"/>
    </row>
    <row r="1518" spans="1:37" s="2" customFormat="1" x14ac:dyDescent="0.35">
      <c r="A1518" s="6" t="str">
        <f t="shared" si="322"/>
        <v/>
      </c>
      <c r="B1518" s="1">
        <v>0</v>
      </c>
      <c r="C1518" s="2" t="str">
        <f t="shared" si="332"/>
        <v/>
      </c>
      <c r="D1518" s="2" t="str">
        <f t="shared" si="332"/>
        <v/>
      </c>
      <c r="E1518" s="2" t="str">
        <f t="shared" si="332"/>
        <v/>
      </c>
      <c r="G1518" s="3" t="str">
        <f t="shared" si="323"/>
        <v/>
      </c>
      <c r="H1518" s="3" t="str">
        <f t="shared" si="324"/>
        <v/>
      </c>
      <c r="I1518" s="3" t="str">
        <f t="shared" si="325"/>
        <v/>
      </c>
      <c r="K1518" s="5" t="str">
        <f t="shared" si="320"/>
        <v/>
      </c>
      <c r="L1518" s="5" t="str">
        <f t="shared" si="321"/>
        <v/>
      </c>
      <c r="N1518" s="2" t="str">
        <f t="shared" si="326"/>
        <v/>
      </c>
      <c r="O1518" s="2" t="str">
        <f t="shared" si="327"/>
        <v/>
      </c>
      <c r="P1518" s="2" t="str">
        <f t="shared" si="328"/>
        <v/>
      </c>
      <c r="Q1518" s="2" t="str">
        <f t="shared" si="329"/>
        <v/>
      </c>
      <c r="R1518" s="2" t="str">
        <f t="shared" si="330"/>
        <v/>
      </c>
      <c r="S1518" s="2" t="str">
        <f t="shared" si="331"/>
        <v/>
      </c>
      <c r="U1518" s="1"/>
      <c r="V1518" s="1"/>
      <c r="W1518" s="1"/>
      <c r="X1518" s="1"/>
      <c r="Y1518" s="1"/>
      <c r="AB1518" s="1"/>
      <c r="AE1518" s="1"/>
      <c r="AF1518" s="1"/>
      <c r="AG1518" s="1"/>
      <c r="AI1518" s="1"/>
      <c r="AJ1518" s="1"/>
      <c r="AK1518" s="1"/>
    </row>
    <row r="1519" spans="1:37" s="2" customFormat="1" x14ac:dyDescent="0.35">
      <c r="A1519" s="6" t="str">
        <f t="shared" si="322"/>
        <v/>
      </c>
      <c r="B1519" s="1">
        <v>0</v>
      </c>
      <c r="C1519" s="2" t="str">
        <f t="shared" si="332"/>
        <v/>
      </c>
      <c r="D1519" s="2" t="str">
        <f t="shared" si="332"/>
        <v/>
      </c>
      <c r="E1519" s="2" t="str">
        <f t="shared" si="332"/>
        <v/>
      </c>
      <c r="G1519" s="3" t="str">
        <f t="shared" si="323"/>
        <v/>
      </c>
      <c r="H1519" s="3" t="str">
        <f t="shared" si="324"/>
        <v/>
      </c>
      <c r="I1519" s="3" t="str">
        <f t="shared" si="325"/>
        <v/>
      </c>
      <c r="K1519" s="5" t="str">
        <f t="shared" si="320"/>
        <v/>
      </c>
      <c r="L1519" s="5" t="str">
        <f t="shared" si="321"/>
        <v/>
      </c>
      <c r="N1519" s="2" t="str">
        <f t="shared" si="326"/>
        <v/>
      </c>
      <c r="O1519" s="2" t="str">
        <f t="shared" si="327"/>
        <v/>
      </c>
      <c r="P1519" s="2" t="str">
        <f t="shared" si="328"/>
        <v/>
      </c>
      <c r="Q1519" s="2" t="str">
        <f t="shared" si="329"/>
        <v/>
      </c>
      <c r="R1519" s="2" t="str">
        <f t="shared" si="330"/>
        <v/>
      </c>
      <c r="S1519" s="2" t="str">
        <f t="shared" si="331"/>
        <v/>
      </c>
      <c r="U1519" s="1"/>
      <c r="V1519" s="1"/>
      <c r="W1519" s="1"/>
      <c r="X1519" s="1"/>
      <c r="Y1519" s="1"/>
      <c r="AB1519" s="1"/>
      <c r="AE1519" s="1"/>
      <c r="AF1519" s="1"/>
      <c r="AG1519" s="1"/>
      <c r="AI1519" s="1"/>
      <c r="AJ1519" s="1"/>
      <c r="AK1519" s="1"/>
    </row>
    <row r="1520" spans="1:37" s="2" customFormat="1" x14ac:dyDescent="0.35">
      <c r="A1520" s="6" t="str">
        <f t="shared" si="322"/>
        <v/>
      </c>
      <c r="B1520" s="1">
        <v>0</v>
      </c>
      <c r="C1520" s="2" t="str">
        <f t="shared" si="332"/>
        <v/>
      </c>
      <c r="D1520" s="2" t="str">
        <f t="shared" si="332"/>
        <v/>
      </c>
      <c r="E1520" s="2" t="str">
        <f t="shared" si="332"/>
        <v/>
      </c>
      <c r="G1520" s="3" t="str">
        <f t="shared" si="323"/>
        <v/>
      </c>
      <c r="H1520" s="3" t="str">
        <f t="shared" si="324"/>
        <v/>
      </c>
      <c r="I1520" s="3" t="str">
        <f t="shared" si="325"/>
        <v/>
      </c>
      <c r="K1520" s="5" t="str">
        <f t="shared" si="320"/>
        <v/>
      </c>
      <c r="L1520" s="5" t="str">
        <f t="shared" si="321"/>
        <v/>
      </c>
      <c r="N1520" s="2" t="str">
        <f t="shared" si="326"/>
        <v/>
      </c>
      <c r="O1520" s="2" t="str">
        <f t="shared" si="327"/>
        <v/>
      </c>
      <c r="P1520" s="2" t="str">
        <f t="shared" si="328"/>
        <v/>
      </c>
      <c r="Q1520" s="2" t="str">
        <f t="shared" si="329"/>
        <v/>
      </c>
      <c r="R1520" s="2" t="str">
        <f t="shared" si="330"/>
        <v/>
      </c>
      <c r="S1520" s="2" t="str">
        <f t="shared" si="331"/>
        <v/>
      </c>
      <c r="U1520" s="1"/>
      <c r="V1520" s="1"/>
      <c r="W1520" s="1"/>
      <c r="X1520" s="1"/>
      <c r="Y1520" s="1"/>
      <c r="AB1520" s="1"/>
      <c r="AE1520" s="1"/>
      <c r="AF1520" s="1"/>
      <c r="AG1520" s="1"/>
      <c r="AI1520" s="1"/>
      <c r="AJ1520" s="1"/>
      <c r="AK1520" s="1"/>
    </row>
    <row r="1521" spans="1:37" s="2" customFormat="1" x14ac:dyDescent="0.35">
      <c r="A1521" s="6" t="str">
        <f t="shared" si="322"/>
        <v/>
      </c>
      <c r="B1521" s="1">
        <v>0</v>
      </c>
      <c r="C1521" s="2" t="str">
        <f t="shared" si="332"/>
        <v/>
      </c>
      <c r="D1521" s="2" t="str">
        <f t="shared" si="332"/>
        <v/>
      </c>
      <c r="E1521" s="2" t="str">
        <f t="shared" si="332"/>
        <v/>
      </c>
      <c r="G1521" s="3" t="str">
        <f t="shared" si="323"/>
        <v/>
      </c>
      <c r="H1521" s="3" t="str">
        <f t="shared" si="324"/>
        <v/>
      </c>
      <c r="I1521" s="3" t="str">
        <f t="shared" si="325"/>
        <v/>
      </c>
      <c r="K1521" s="5" t="str">
        <f t="shared" si="320"/>
        <v/>
      </c>
      <c r="L1521" s="5" t="str">
        <f t="shared" si="321"/>
        <v/>
      </c>
      <c r="N1521" s="2" t="str">
        <f t="shared" si="326"/>
        <v/>
      </c>
      <c r="O1521" s="2" t="str">
        <f t="shared" si="327"/>
        <v/>
      </c>
      <c r="P1521" s="2" t="str">
        <f t="shared" si="328"/>
        <v/>
      </c>
      <c r="Q1521" s="2" t="str">
        <f t="shared" si="329"/>
        <v/>
      </c>
      <c r="R1521" s="2" t="str">
        <f t="shared" si="330"/>
        <v/>
      </c>
      <c r="S1521" s="2" t="str">
        <f t="shared" si="331"/>
        <v/>
      </c>
      <c r="U1521" s="1"/>
      <c r="V1521" s="1"/>
      <c r="W1521" s="1"/>
      <c r="X1521" s="1"/>
      <c r="Y1521" s="1"/>
      <c r="AB1521" s="1"/>
      <c r="AE1521" s="1"/>
      <c r="AF1521" s="1"/>
      <c r="AG1521" s="1"/>
      <c r="AI1521" s="1"/>
      <c r="AJ1521" s="1"/>
      <c r="AK1521" s="1"/>
    </row>
    <row r="1522" spans="1:37" s="2" customFormat="1" x14ac:dyDescent="0.35">
      <c r="A1522" s="6" t="str">
        <f t="shared" si="322"/>
        <v/>
      </c>
      <c r="B1522" s="1">
        <v>0</v>
      </c>
      <c r="C1522" s="2" t="str">
        <f t="shared" si="332"/>
        <v/>
      </c>
      <c r="D1522" s="2" t="str">
        <f t="shared" si="332"/>
        <v/>
      </c>
      <c r="E1522" s="2" t="str">
        <f t="shared" si="332"/>
        <v/>
      </c>
      <c r="G1522" s="3" t="str">
        <f t="shared" si="323"/>
        <v/>
      </c>
      <c r="H1522" s="3" t="str">
        <f t="shared" si="324"/>
        <v/>
      </c>
      <c r="I1522" s="3" t="str">
        <f t="shared" si="325"/>
        <v/>
      </c>
      <c r="K1522" s="5" t="str">
        <f t="shared" si="320"/>
        <v/>
      </c>
      <c r="L1522" s="5" t="str">
        <f t="shared" si="321"/>
        <v/>
      </c>
      <c r="N1522" s="2" t="str">
        <f t="shared" si="326"/>
        <v/>
      </c>
      <c r="O1522" s="2" t="str">
        <f t="shared" si="327"/>
        <v/>
      </c>
      <c r="P1522" s="2" t="str">
        <f t="shared" si="328"/>
        <v/>
      </c>
      <c r="Q1522" s="2" t="str">
        <f t="shared" si="329"/>
        <v/>
      </c>
      <c r="R1522" s="2" t="str">
        <f t="shared" si="330"/>
        <v/>
      </c>
      <c r="S1522" s="2" t="str">
        <f t="shared" si="331"/>
        <v/>
      </c>
      <c r="U1522" s="1"/>
      <c r="V1522" s="1"/>
      <c r="W1522" s="1"/>
      <c r="X1522" s="1"/>
      <c r="Y1522" s="1"/>
      <c r="AB1522" s="1"/>
      <c r="AE1522" s="1"/>
      <c r="AF1522" s="1"/>
      <c r="AG1522" s="1"/>
      <c r="AI1522" s="1"/>
      <c r="AJ1522" s="1"/>
      <c r="AK1522" s="1"/>
    </row>
    <row r="1523" spans="1:37" s="2" customFormat="1" x14ac:dyDescent="0.35">
      <c r="A1523" s="6" t="str">
        <f t="shared" si="322"/>
        <v/>
      </c>
      <c r="B1523" s="1">
        <v>0</v>
      </c>
      <c r="C1523" s="2" t="str">
        <f t="shared" si="332"/>
        <v/>
      </c>
      <c r="D1523" s="2" t="str">
        <f t="shared" si="332"/>
        <v/>
      </c>
      <c r="E1523" s="2" t="str">
        <f t="shared" si="332"/>
        <v/>
      </c>
      <c r="G1523" s="3" t="str">
        <f t="shared" si="323"/>
        <v/>
      </c>
      <c r="H1523" s="3" t="str">
        <f t="shared" si="324"/>
        <v/>
      </c>
      <c r="I1523" s="3" t="str">
        <f t="shared" si="325"/>
        <v/>
      </c>
      <c r="K1523" s="5" t="str">
        <f t="shared" si="320"/>
        <v/>
      </c>
      <c r="L1523" s="5" t="str">
        <f t="shared" si="321"/>
        <v/>
      </c>
      <c r="N1523" s="2" t="str">
        <f t="shared" si="326"/>
        <v/>
      </c>
      <c r="O1523" s="2" t="str">
        <f t="shared" si="327"/>
        <v/>
      </c>
      <c r="P1523" s="2" t="str">
        <f t="shared" si="328"/>
        <v/>
      </c>
      <c r="Q1523" s="2" t="str">
        <f t="shared" si="329"/>
        <v/>
      </c>
      <c r="R1523" s="2" t="str">
        <f t="shared" si="330"/>
        <v/>
      </c>
      <c r="S1523" s="2" t="str">
        <f t="shared" si="331"/>
        <v/>
      </c>
      <c r="U1523" s="1"/>
      <c r="V1523" s="1"/>
      <c r="W1523" s="1"/>
      <c r="X1523" s="1"/>
      <c r="Y1523" s="1"/>
      <c r="AB1523" s="1"/>
      <c r="AE1523" s="1"/>
      <c r="AF1523" s="1"/>
      <c r="AG1523" s="1"/>
      <c r="AI1523" s="1"/>
      <c r="AJ1523" s="1"/>
      <c r="AK1523" s="1"/>
    </row>
    <row r="1524" spans="1:37" s="2" customFormat="1" x14ac:dyDescent="0.35">
      <c r="A1524" s="6" t="str">
        <f t="shared" si="322"/>
        <v/>
      </c>
      <c r="B1524" s="1">
        <v>0</v>
      </c>
      <c r="C1524" s="2" t="str">
        <f t="shared" si="332"/>
        <v/>
      </c>
      <c r="D1524" s="2" t="str">
        <f t="shared" si="332"/>
        <v/>
      </c>
      <c r="E1524" s="2" t="str">
        <f t="shared" si="332"/>
        <v/>
      </c>
      <c r="G1524" s="3" t="str">
        <f t="shared" si="323"/>
        <v/>
      </c>
      <c r="H1524" s="3" t="str">
        <f t="shared" si="324"/>
        <v/>
      </c>
      <c r="I1524" s="3" t="str">
        <f t="shared" si="325"/>
        <v/>
      </c>
      <c r="K1524" s="5" t="str">
        <f t="shared" si="320"/>
        <v/>
      </c>
      <c r="L1524" s="5" t="str">
        <f t="shared" si="321"/>
        <v/>
      </c>
      <c r="N1524" s="2" t="str">
        <f t="shared" si="326"/>
        <v/>
      </c>
      <c r="O1524" s="2" t="str">
        <f t="shared" si="327"/>
        <v/>
      </c>
      <c r="P1524" s="2" t="str">
        <f t="shared" si="328"/>
        <v/>
      </c>
      <c r="Q1524" s="2" t="str">
        <f t="shared" si="329"/>
        <v/>
      </c>
      <c r="R1524" s="2" t="str">
        <f t="shared" si="330"/>
        <v/>
      </c>
      <c r="S1524" s="2" t="str">
        <f t="shared" si="331"/>
        <v/>
      </c>
      <c r="U1524" s="1"/>
      <c r="V1524" s="1"/>
      <c r="W1524" s="1"/>
      <c r="X1524" s="1"/>
      <c r="Y1524" s="1"/>
      <c r="AB1524" s="1"/>
      <c r="AE1524" s="1"/>
      <c r="AF1524" s="1"/>
      <c r="AG1524" s="1"/>
      <c r="AI1524" s="1"/>
      <c r="AJ1524" s="1"/>
      <c r="AK1524" s="1"/>
    </row>
    <row r="1525" spans="1:37" s="2" customFormat="1" x14ac:dyDescent="0.35">
      <c r="A1525" s="6" t="str">
        <f t="shared" si="322"/>
        <v/>
      </c>
      <c r="B1525" s="1">
        <v>0</v>
      </c>
      <c r="C1525" s="2" t="str">
        <f t="shared" si="332"/>
        <v/>
      </c>
      <c r="D1525" s="2" t="str">
        <f t="shared" si="332"/>
        <v/>
      </c>
      <c r="E1525" s="2" t="str">
        <f t="shared" si="332"/>
        <v/>
      </c>
      <c r="G1525" s="3" t="str">
        <f t="shared" si="323"/>
        <v/>
      </c>
      <c r="H1525" s="3" t="str">
        <f t="shared" si="324"/>
        <v/>
      </c>
      <c r="I1525" s="3" t="str">
        <f t="shared" si="325"/>
        <v/>
      </c>
      <c r="K1525" s="5" t="str">
        <f t="shared" si="320"/>
        <v/>
      </c>
      <c r="L1525" s="5" t="str">
        <f t="shared" si="321"/>
        <v/>
      </c>
      <c r="N1525" s="2" t="str">
        <f t="shared" si="326"/>
        <v/>
      </c>
      <c r="O1525" s="2" t="str">
        <f t="shared" si="327"/>
        <v/>
      </c>
      <c r="P1525" s="2" t="str">
        <f t="shared" si="328"/>
        <v/>
      </c>
      <c r="Q1525" s="2" t="str">
        <f t="shared" si="329"/>
        <v/>
      </c>
      <c r="R1525" s="2" t="str">
        <f t="shared" si="330"/>
        <v/>
      </c>
      <c r="S1525" s="2" t="str">
        <f t="shared" si="331"/>
        <v/>
      </c>
      <c r="U1525" s="1"/>
      <c r="V1525" s="1"/>
      <c r="W1525" s="1"/>
      <c r="X1525" s="1"/>
      <c r="Y1525" s="1"/>
      <c r="AB1525" s="1"/>
      <c r="AE1525" s="1"/>
      <c r="AF1525" s="1"/>
      <c r="AG1525" s="1"/>
      <c r="AI1525" s="1"/>
      <c r="AJ1525" s="1"/>
      <c r="AK1525" s="1"/>
    </row>
    <row r="1526" spans="1:37" s="2" customFormat="1" x14ac:dyDescent="0.35">
      <c r="A1526" s="6" t="str">
        <f t="shared" si="322"/>
        <v/>
      </c>
      <c r="B1526" s="1">
        <v>0</v>
      </c>
      <c r="C1526" s="2" t="str">
        <f t="shared" si="332"/>
        <v/>
      </c>
      <c r="D1526" s="2" t="str">
        <f t="shared" si="332"/>
        <v/>
      </c>
      <c r="E1526" s="2" t="str">
        <f t="shared" si="332"/>
        <v/>
      </c>
      <c r="G1526" s="3" t="str">
        <f t="shared" si="323"/>
        <v/>
      </c>
      <c r="H1526" s="3" t="str">
        <f t="shared" si="324"/>
        <v/>
      </c>
      <c r="I1526" s="3" t="str">
        <f t="shared" si="325"/>
        <v/>
      </c>
      <c r="K1526" s="5" t="str">
        <f t="shared" si="320"/>
        <v/>
      </c>
      <c r="L1526" s="5" t="str">
        <f t="shared" si="321"/>
        <v/>
      </c>
      <c r="N1526" s="2" t="str">
        <f t="shared" si="326"/>
        <v/>
      </c>
      <c r="O1526" s="2" t="str">
        <f t="shared" si="327"/>
        <v/>
      </c>
      <c r="P1526" s="2" t="str">
        <f t="shared" si="328"/>
        <v/>
      </c>
      <c r="Q1526" s="2" t="str">
        <f t="shared" si="329"/>
        <v/>
      </c>
      <c r="R1526" s="2" t="str">
        <f t="shared" si="330"/>
        <v/>
      </c>
      <c r="S1526" s="2" t="str">
        <f t="shared" si="331"/>
        <v/>
      </c>
      <c r="U1526" s="1"/>
      <c r="V1526" s="1"/>
      <c r="W1526" s="1"/>
      <c r="X1526" s="1"/>
      <c r="Y1526" s="1"/>
      <c r="AB1526" s="1"/>
      <c r="AE1526" s="1"/>
      <c r="AF1526" s="1"/>
      <c r="AG1526" s="1"/>
      <c r="AI1526" s="1"/>
      <c r="AJ1526" s="1"/>
      <c r="AK1526" s="1"/>
    </row>
    <row r="1527" spans="1:37" s="2" customFormat="1" x14ac:dyDescent="0.35">
      <c r="A1527" s="6" t="str">
        <f t="shared" si="322"/>
        <v/>
      </c>
      <c r="B1527" s="1">
        <v>0</v>
      </c>
      <c r="C1527" s="2" t="str">
        <f t="shared" si="332"/>
        <v/>
      </c>
      <c r="D1527" s="2" t="str">
        <f t="shared" si="332"/>
        <v/>
      </c>
      <c r="E1527" s="2" t="str">
        <f t="shared" si="332"/>
        <v/>
      </c>
      <c r="G1527" s="3" t="str">
        <f t="shared" si="323"/>
        <v/>
      </c>
      <c r="H1527" s="3" t="str">
        <f t="shared" si="324"/>
        <v/>
      </c>
      <c r="I1527" s="3" t="str">
        <f t="shared" si="325"/>
        <v/>
      </c>
      <c r="K1527" s="5" t="str">
        <f t="shared" si="320"/>
        <v/>
      </c>
      <c r="L1527" s="5" t="str">
        <f t="shared" si="321"/>
        <v/>
      </c>
      <c r="N1527" s="2" t="str">
        <f t="shared" si="326"/>
        <v/>
      </c>
      <c r="O1527" s="2" t="str">
        <f t="shared" si="327"/>
        <v/>
      </c>
      <c r="P1527" s="2" t="str">
        <f t="shared" si="328"/>
        <v/>
      </c>
      <c r="Q1527" s="2" t="str">
        <f t="shared" si="329"/>
        <v/>
      </c>
      <c r="R1527" s="2" t="str">
        <f t="shared" si="330"/>
        <v/>
      </c>
      <c r="S1527" s="2" t="str">
        <f t="shared" si="331"/>
        <v/>
      </c>
      <c r="U1527" s="1"/>
      <c r="V1527" s="1"/>
      <c r="W1527" s="1"/>
      <c r="X1527" s="1"/>
      <c r="Y1527" s="1"/>
      <c r="AB1527" s="1"/>
      <c r="AE1527" s="1"/>
      <c r="AF1527" s="1"/>
      <c r="AG1527" s="1"/>
      <c r="AI1527" s="1"/>
      <c r="AJ1527" s="1"/>
      <c r="AK1527" s="1"/>
    </row>
    <row r="1528" spans="1:37" s="2" customFormat="1" x14ac:dyDescent="0.35">
      <c r="A1528" s="6" t="str">
        <f t="shared" si="322"/>
        <v/>
      </c>
      <c r="B1528" s="1">
        <v>0</v>
      </c>
      <c r="C1528" s="2" t="str">
        <f t="shared" si="332"/>
        <v/>
      </c>
      <c r="D1528" s="2" t="str">
        <f t="shared" si="332"/>
        <v/>
      </c>
      <c r="E1528" s="2" t="str">
        <f t="shared" si="332"/>
        <v/>
      </c>
      <c r="G1528" s="3" t="str">
        <f t="shared" si="323"/>
        <v/>
      </c>
      <c r="H1528" s="3" t="str">
        <f t="shared" si="324"/>
        <v/>
      </c>
      <c r="I1528" s="3" t="str">
        <f t="shared" si="325"/>
        <v/>
      </c>
      <c r="K1528" s="5" t="str">
        <f t="shared" si="320"/>
        <v/>
      </c>
      <c r="L1528" s="5" t="str">
        <f t="shared" si="321"/>
        <v/>
      </c>
      <c r="N1528" s="2" t="str">
        <f t="shared" si="326"/>
        <v/>
      </c>
      <c r="O1528" s="2" t="str">
        <f t="shared" si="327"/>
        <v/>
      </c>
      <c r="P1528" s="2" t="str">
        <f t="shared" si="328"/>
        <v/>
      </c>
      <c r="Q1528" s="2" t="str">
        <f t="shared" si="329"/>
        <v/>
      </c>
      <c r="R1528" s="2" t="str">
        <f t="shared" si="330"/>
        <v/>
      </c>
      <c r="S1528" s="2" t="str">
        <f t="shared" si="331"/>
        <v/>
      </c>
      <c r="U1528" s="1"/>
      <c r="V1528" s="1"/>
      <c r="W1528" s="1"/>
      <c r="X1528" s="1"/>
      <c r="Y1528" s="1"/>
      <c r="AB1528" s="1"/>
      <c r="AE1528" s="1"/>
      <c r="AF1528" s="1"/>
      <c r="AG1528" s="1"/>
      <c r="AI1528" s="1"/>
      <c r="AJ1528" s="1"/>
      <c r="AK1528" s="1"/>
    </row>
    <row r="1529" spans="1:37" s="2" customFormat="1" x14ac:dyDescent="0.35">
      <c r="A1529" s="6" t="str">
        <f t="shared" si="322"/>
        <v/>
      </c>
      <c r="B1529" s="1">
        <v>0</v>
      </c>
      <c r="C1529" s="2" t="str">
        <f t="shared" si="332"/>
        <v/>
      </c>
      <c r="D1529" s="2" t="str">
        <f t="shared" si="332"/>
        <v/>
      </c>
      <c r="E1529" s="2" t="str">
        <f t="shared" si="332"/>
        <v/>
      </c>
      <c r="G1529" s="3" t="str">
        <f t="shared" si="323"/>
        <v/>
      </c>
      <c r="H1529" s="3" t="str">
        <f t="shared" si="324"/>
        <v/>
      </c>
      <c r="I1529" s="3" t="str">
        <f t="shared" si="325"/>
        <v/>
      </c>
      <c r="K1529" s="5" t="str">
        <f t="shared" si="320"/>
        <v/>
      </c>
      <c r="L1529" s="5" t="str">
        <f t="shared" si="321"/>
        <v/>
      </c>
      <c r="N1529" s="2" t="str">
        <f t="shared" si="326"/>
        <v/>
      </c>
      <c r="O1529" s="2" t="str">
        <f t="shared" si="327"/>
        <v/>
      </c>
      <c r="P1529" s="2" t="str">
        <f t="shared" si="328"/>
        <v/>
      </c>
      <c r="Q1529" s="2" t="str">
        <f t="shared" si="329"/>
        <v/>
      </c>
      <c r="R1529" s="2" t="str">
        <f t="shared" si="330"/>
        <v/>
      </c>
      <c r="S1529" s="2" t="str">
        <f t="shared" si="331"/>
        <v/>
      </c>
      <c r="U1529" s="1"/>
      <c r="V1529" s="1"/>
      <c r="W1529" s="1"/>
      <c r="X1529" s="1"/>
      <c r="Y1529" s="1"/>
      <c r="AB1529" s="1"/>
      <c r="AE1529" s="1"/>
      <c r="AF1529" s="1"/>
      <c r="AG1529" s="1"/>
      <c r="AI1529" s="1"/>
      <c r="AJ1529" s="1"/>
      <c r="AK1529" s="1"/>
    </row>
    <row r="1530" spans="1:37" s="2" customFormat="1" x14ac:dyDescent="0.35">
      <c r="A1530" s="6" t="str">
        <f t="shared" si="322"/>
        <v/>
      </c>
      <c r="B1530" s="1">
        <v>0</v>
      </c>
      <c r="C1530" s="2" t="str">
        <f t="shared" si="332"/>
        <v/>
      </c>
      <c r="D1530" s="2" t="str">
        <f t="shared" si="332"/>
        <v/>
      </c>
      <c r="E1530" s="2" t="str">
        <f t="shared" si="332"/>
        <v/>
      </c>
      <c r="G1530" s="3" t="str">
        <f t="shared" si="323"/>
        <v/>
      </c>
      <c r="H1530" s="3" t="str">
        <f t="shared" si="324"/>
        <v/>
      </c>
      <c r="I1530" s="3" t="str">
        <f t="shared" si="325"/>
        <v/>
      </c>
      <c r="K1530" s="5" t="str">
        <f t="shared" si="320"/>
        <v/>
      </c>
      <c r="L1530" s="5" t="str">
        <f t="shared" si="321"/>
        <v/>
      </c>
      <c r="N1530" s="2" t="str">
        <f t="shared" si="326"/>
        <v/>
      </c>
      <c r="O1530" s="2" t="str">
        <f t="shared" si="327"/>
        <v/>
      </c>
      <c r="P1530" s="2" t="str">
        <f t="shared" si="328"/>
        <v/>
      </c>
      <c r="Q1530" s="2" t="str">
        <f t="shared" si="329"/>
        <v/>
      </c>
      <c r="R1530" s="2" t="str">
        <f t="shared" si="330"/>
        <v/>
      </c>
      <c r="S1530" s="2" t="str">
        <f t="shared" si="331"/>
        <v/>
      </c>
      <c r="U1530" s="1"/>
      <c r="V1530" s="1"/>
      <c r="W1530" s="1"/>
      <c r="X1530" s="1"/>
      <c r="Y1530" s="1"/>
      <c r="AB1530" s="1"/>
      <c r="AE1530" s="1"/>
      <c r="AF1530" s="1"/>
      <c r="AG1530" s="1"/>
      <c r="AI1530" s="1"/>
      <c r="AJ1530" s="1"/>
      <c r="AK1530" s="1"/>
    </row>
    <row r="1531" spans="1:37" s="2" customFormat="1" x14ac:dyDescent="0.35">
      <c r="A1531" s="6" t="str">
        <f t="shared" si="322"/>
        <v/>
      </c>
      <c r="B1531" s="1">
        <v>0</v>
      </c>
      <c r="C1531" s="2" t="str">
        <f t="shared" si="332"/>
        <v/>
      </c>
      <c r="D1531" s="2" t="str">
        <f t="shared" si="332"/>
        <v/>
      </c>
      <c r="E1531" s="2" t="str">
        <f t="shared" si="332"/>
        <v/>
      </c>
      <c r="G1531" s="3" t="str">
        <f t="shared" si="323"/>
        <v/>
      </c>
      <c r="H1531" s="3" t="str">
        <f t="shared" si="324"/>
        <v/>
      </c>
      <c r="I1531" s="3" t="str">
        <f t="shared" si="325"/>
        <v/>
      </c>
      <c r="K1531" s="5" t="str">
        <f t="shared" si="320"/>
        <v/>
      </c>
      <c r="L1531" s="5" t="str">
        <f t="shared" si="321"/>
        <v/>
      </c>
      <c r="N1531" s="2" t="str">
        <f t="shared" si="326"/>
        <v/>
      </c>
      <c r="O1531" s="2" t="str">
        <f t="shared" si="327"/>
        <v/>
      </c>
      <c r="P1531" s="2" t="str">
        <f t="shared" si="328"/>
        <v/>
      </c>
      <c r="Q1531" s="2" t="str">
        <f t="shared" si="329"/>
        <v/>
      </c>
      <c r="R1531" s="2" t="str">
        <f t="shared" si="330"/>
        <v/>
      </c>
      <c r="S1531" s="2" t="str">
        <f t="shared" si="331"/>
        <v/>
      </c>
      <c r="U1531" s="1"/>
      <c r="V1531" s="1"/>
      <c r="W1531" s="1"/>
      <c r="X1531" s="1"/>
      <c r="Y1531" s="1"/>
      <c r="AB1531" s="1"/>
      <c r="AE1531" s="1"/>
      <c r="AF1531" s="1"/>
      <c r="AG1531" s="1"/>
      <c r="AI1531" s="1"/>
      <c r="AJ1531" s="1"/>
      <c r="AK1531" s="1"/>
    </row>
    <row r="1532" spans="1:37" s="2" customFormat="1" x14ac:dyDescent="0.35">
      <c r="A1532" s="6" t="str">
        <f t="shared" si="322"/>
        <v/>
      </c>
      <c r="B1532" s="1">
        <v>0</v>
      </c>
      <c r="C1532" s="2" t="str">
        <f t="shared" si="332"/>
        <v/>
      </c>
      <c r="D1532" s="2" t="str">
        <f t="shared" si="332"/>
        <v/>
      </c>
      <c r="E1532" s="2" t="str">
        <f t="shared" si="332"/>
        <v/>
      </c>
      <c r="G1532" s="3" t="str">
        <f t="shared" si="323"/>
        <v/>
      </c>
      <c r="H1532" s="3" t="str">
        <f t="shared" si="324"/>
        <v/>
      </c>
      <c r="I1532" s="3" t="str">
        <f t="shared" si="325"/>
        <v/>
      </c>
      <c r="K1532" s="5" t="str">
        <f t="shared" si="320"/>
        <v/>
      </c>
      <c r="L1532" s="5" t="str">
        <f t="shared" si="321"/>
        <v/>
      </c>
      <c r="N1532" s="2" t="str">
        <f t="shared" si="326"/>
        <v/>
      </c>
      <c r="O1532" s="2" t="str">
        <f t="shared" si="327"/>
        <v/>
      </c>
      <c r="P1532" s="2" t="str">
        <f t="shared" si="328"/>
        <v/>
      </c>
      <c r="Q1532" s="2" t="str">
        <f t="shared" si="329"/>
        <v/>
      </c>
      <c r="R1532" s="2" t="str">
        <f t="shared" si="330"/>
        <v/>
      </c>
      <c r="S1532" s="2" t="str">
        <f t="shared" si="331"/>
        <v/>
      </c>
      <c r="U1532" s="1"/>
      <c r="V1532" s="1"/>
      <c r="W1532" s="1"/>
      <c r="X1532" s="1"/>
      <c r="Y1532" s="1"/>
      <c r="AB1532" s="1"/>
      <c r="AE1532" s="1"/>
      <c r="AF1532" s="1"/>
      <c r="AG1532" s="1"/>
      <c r="AI1532" s="1"/>
      <c r="AJ1532" s="1"/>
      <c r="AK1532" s="1"/>
    </row>
    <row r="1533" spans="1:37" s="2" customFormat="1" x14ac:dyDescent="0.35">
      <c r="A1533" s="6" t="str">
        <f t="shared" si="322"/>
        <v/>
      </c>
      <c r="B1533" s="1">
        <v>0</v>
      </c>
      <c r="C1533" s="2" t="str">
        <f t="shared" si="332"/>
        <v/>
      </c>
      <c r="D1533" s="2" t="str">
        <f t="shared" si="332"/>
        <v/>
      </c>
      <c r="E1533" s="2" t="str">
        <f t="shared" si="332"/>
        <v/>
      </c>
      <c r="G1533" s="3" t="str">
        <f t="shared" si="323"/>
        <v/>
      </c>
      <c r="H1533" s="3" t="str">
        <f t="shared" si="324"/>
        <v/>
      </c>
      <c r="I1533" s="3" t="str">
        <f t="shared" si="325"/>
        <v/>
      </c>
      <c r="K1533" s="5" t="str">
        <f t="shared" si="320"/>
        <v/>
      </c>
      <c r="L1533" s="5" t="str">
        <f t="shared" si="321"/>
        <v/>
      </c>
      <c r="N1533" s="2" t="str">
        <f t="shared" si="326"/>
        <v/>
      </c>
      <c r="O1533" s="2" t="str">
        <f t="shared" si="327"/>
        <v/>
      </c>
      <c r="P1533" s="2" t="str">
        <f t="shared" si="328"/>
        <v/>
      </c>
      <c r="Q1533" s="2" t="str">
        <f t="shared" si="329"/>
        <v/>
      </c>
      <c r="R1533" s="2" t="str">
        <f t="shared" si="330"/>
        <v/>
      </c>
      <c r="S1533" s="2" t="str">
        <f t="shared" si="331"/>
        <v/>
      </c>
      <c r="U1533" s="1"/>
      <c r="V1533" s="1"/>
      <c r="W1533" s="1"/>
      <c r="X1533" s="1"/>
      <c r="Y1533" s="1"/>
      <c r="AB1533" s="1"/>
      <c r="AE1533" s="1"/>
      <c r="AF1533" s="1"/>
      <c r="AG1533" s="1"/>
      <c r="AI1533" s="1"/>
      <c r="AJ1533" s="1"/>
      <c r="AK1533" s="1"/>
    </row>
    <row r="1534" spans="1:37" s="2" customFormat="1" x14ac:dyDescent="0.35">
      <c r="A1534" s="6" t="str">
        <f t="shared" si="322"/>
        <v/>
      </c>
      <c r="B1534" s="1">
        <v>0</v>
      </c>
      <c r="C1534" s="2" t="str">
        <f t="shared" si="332"/>
        <v/>
      </c>
      <c r="D1534" s="2" t="str">
        <f t="shared" si="332"/>
        <v/>
      </c>
      <c r="E1534" s="2" t="str">
        <f t="shared" si="332"/>
        <v/>
      </c>
      <c r="G1534" s="3" t="str">
        <f t="shared" si="323"/>
        <v/>
      </c>
      <c r="H1534" s="3" t="str">
        <f t="shared" si="324"/>
        <v/>
      </c>
      <c r="I1534" s="3" t="str">
        <f t="shared" si="325"/>
        <v/>
      </c>
      <c r="K1534" s="5" t="str">
        <f t="shared" si="320"/>
        <v/>
      </c>
      <c r="L1534" s="5" t="str">
        <f t="shared" si="321"/>
        <v/>
      </c>
      <c r="N1534" s="2" t="str">
        <f t="shared" si="326"/>
        <v/>
      </c>
      <c r="O1534" s="2" t="str">
        <f t="shared" si="327"/>
        <v/>
      </c>
      <c r="P1534" s="2" t="str">
        <f t="shared" si="328"/>
        <v/>
      </c>
      <c r="Q1534" s="2" t="str">
        <f t="shared" si="329"/>
        <v/>
      </c>
      <c r="R1534" s="2" t="str">
        <f t="shared" si="330"/>
        <v/>
      </c>
      <c r="S1534" s="2" t="str">
        <f t="shared" si="331"/>
        <v/>
      </c>
      <c r="U1534" s="1"/>
      <c r="V1534" s="1"/>
      <c r="W1534" s="1"/>
      <c r="X1534" s="1"/>
      <c r="Y1534" s="1"/>
      <c r="AB1534" s="1"/>
      <c r="AE1534" s="1"/>
      <c r="AF1534" s="1"/>
      <c r="AG1534" s="1"/>
      <c r="AI1534" s="1"/>
      <c r="AJ1534" s="1"/>
      <c r="AK1534" s="1"/>
    </row>
    <row r="1535" spans="1:37" s="2" customFormat="1" x14ac:dyDescent="0.35">
      <c r="A1535" s="6" t="str">
        <f t="shared" si="322"/>
        <v/>
      </c>
      <c r="B1535" s="1">
        <v>0</v>
      </c>
      <c r="C1535" s="2" t="str">
        <f t="shared" si="332"/>
        <v/>
      </c>
      <c r="D1535" s="2" t="str">
        <f t="shared" si="332"/>
        <v/>
      </c>
      <c r="E1535" s="2" t="str">
        <f t="shared" si="332"/>
        <v/>
      </c>
      <c r="G1535" s="3" t="str">
        <f t="shared" si="323"/>
        <v/>
      </c>
      <c r="H1535" s="3" t="str">
        <f t="shared" si="324"/>
        <v/>
      </c>
      <c r="I1535" s="3" t="str">
        <f t="shared" si="325"/>
        <v/>
      </c>
      <c r="K1535" s="5" t="str">
        <f t="shared" si="320"/>
        <v/>
      </c>
      <c r="L1535" s="5" t="str">
        <f t="shared" si="321"/>
        <v/>
      </c>
      <c r="N1535" s="2" t="str">
        <f t="shared" si="326"/>
        <v/>
      </c>
      <c r="O1535" s="2" t="str">
        <f t="shared" si="327"/>
        <v/>
      </c>
      <c r="P1535" s="2" t="str">
        <f t="shared" si="328"/>
        <v/>
      </c>
      <c r="Q1535" s="2" t="str">
        <f t="shared" si="329"/>
        <v/>
      </c>
      <c r="R1535" s="2" t="str">
        <f t="shared" si="330"/>
        <v/>
      </c>
      <c r="S1535" s="2" t="str">
        <f t="shared" si="331"/>
        <v/>
      </c>
      <c r="U1535" s="1"/>
      <c r="V1535" s="1"/>
      <c r="W1535" s="1"/>
      <c r="X1535" s="1"/>
      <c r="Y1535" s="1"/>
      <c r="AB1535" s="1"/>
      <c r="AE1535" s="1"/>
      <c r="AF1535" s="1"/>
      <c r="AG1535" s="1"/>
      <c r="AI1535" s="1"/>
      <c r="AJ1535" s="1"/>
      <c r="AK1535" s="1"/>
    </row>
    <row r="1536" spans="1:37" s="2" customFormat="1" x14ac:dyDescent="0.35">
      <c r="A1536" s="6" t="str">
        <f t="shared" si="322"/>
        <v/>
      </c>
      <c r="B1536" s="1">
        <v>0</v>
      </c>
      <c r="C1536" s="2" t="str">
        <f t="shared" si="332"/>
        <v/>
      </c>
      <c r="D1536" s="2" t="str">
        <f t="shared" si="332"/>
        <v/>
      </c>
      <c r="E1536" s="2" t="str">
        <f t="shared" si="332"/>
        <v/>
      </c>
      <c r="G1536" s="3" t="str">
        <f t="shared" si="323"/>
        <v/>
      </c>
      <c r="H1536" s="3" t="str">
        <f t="shared" si="324"/>
        <v/>
      </c>
      <c r="I1536" s="3" t="str">
        <f t="shared" si="325"/>
        <v/>
      </c>
      <c r="K1536" s="5" t="str">
        <f t="shared" si="320"/>
        <v/>
      </c>
      <c r="L1536" s="5" t="str">
        <f t="shared" si="321"/>
        <v/>
      </c>
      <c r="N1536" s="2" t="str">
        <f t="shared" si="326"/>
        <v/>
      </c>
      <c r="O1536" s="2" t="str">
        <f t="shared" si="327"/>
        <v/>
      </c>
      <c r="P1536" s="2" t="str">
        <f t="shared" si="328"/>
        <v/>
      </c>
      <c r="Q1536" s="2" t="str">
        <f t="shared" si="329"/>
        <v/>
      </c>
      <c r="R1536" s="2" t="str">
        <f t="shared" si="330"/>
        <v/>
      </c>
      <c r="S1536" s="2" t="str">
        <f t="shared" si="331"/>
        <v/>
      </c>
      <c r="U1536" s="1"/>
      <c r="V1536" s="1"/>
      <c r="W1536" s="1"/>
      <c r="X1536" s="1"/>
      <c r="Y1536" s="1"/>
      <c r="AB1536" s="1"/>
      <c r="AE1536" s="1"/>
      <c r="AF1536" s="1"/>
      <c r="AG1536" s="1"/>
      <c r="AI1536" s="1"/>
      <c r="AJ1536" s="1"/>
      <c r="AK1536" s="1"/>
    </row>
    <row r="1537" spans="1:37" s="2" customFormat="1" x14ac:dyDescent="0.35">
      <c r="A1537" s="6" t="str">
        <f t="shared" si="322"/>
        <v/>
      </c>
      <c r="B1537" s="1">
        <v>0</v>
      </c>
      <c r="C1537" s="2" t="str">
        <f t="shared" si="332"/>
        <v/>
      </c>
      <c r="D1537" s="2" t="str">
        <f t="shared" si="332"/>
        <v/>
      </c>
      <c r="E1537" s="2" t="str">
        <f t="shared" si="332"/>
        <v/>
      </c>
      <c r="G1537" s="3" t="str">
        <f t="shared" si="323"/>
        <v/>
      </c>
      <c r="H1537" s="3" t="str">
        <f t="shared" si="324"/>
        <v/>
      </c>
      <c r="I1537" s="3" t="str">
        <f t="shared" si="325"/>
        <v/>
      </c>
      <c r="K1537" s="5" t="str">
        <f t="shared" si="320"/>
        <v/>
      </c>
      <c r="L1537" s="5" t="str">
        <f t="shared" si="321"/>
        <v/>
      </c>
      <c r="N1537" s="2" t="str">
        <f t="shared" si="326"/>
        <v/>
      </c>
      <c r="O1537" s="2" t="str">
        <f t="shared" si="327"/>
        <v/>
      </c>
      <c r="P1537" s="2" t="str">
        <f t="shared" si="328"/>
        <v/>
      </c>
      <c r="Q1537" s="2" t="str">
        <f t="shared" si="329"/>
        <v/>
      </c>
      <c r="R1537" s="2" t="str">
        <f t="shared" si="330"/>
        <v/>
      </c>
      <c r="S1537" s="2" t="str">
        <f t="shared" si="331"/>
        <v/>
      </c>
      <c r="U1537" s="1"/>
      <c r="V1537" s="1"/>
      <c r="W1537" s="1"/>
      <c r="X1537" s="1"/>
      <c r="Y1537" s="1"/>
      <c r="AB1537" s="1"/>
      <c r="AE1537" s="1"/>
      <c r="AF1537" s="1"/>
      <c r="AG1537" s="1"/>
      <c r="AI1537" s="1"/>
      <c r="AJ1537" s="1"/>
      <c r="AK1537" s="1"/>
    </row>
    <row r="1538" spans="1:37" s="2" customFormat="1" x14ac:dyDescent="0.35">
      <c r="A1538" s="6" t="str">
        <f t="shared" si="322"/>
        <v/>
      </c>
      <c r="B1538" s="1">
        <v>0</v>
      </c>
      <c r="C1538" s="2" t="str">
        <f t="shared" si="332"/>
        <v/>
      </c>
      <c r="D1538" s="2" t="str">
        <f t="shared" si="332"/>
        <v/>
      </c>
      <c r="E1538" s="2" t="str">
        <f t="shared" si="332"/>
        <v/>
      </c>
      <c r="G1538" s="3" t="str">
        <f t="shared" si="323"/>
        <v/>
      </c>
      <c r="H1538" s="3" t="str">
        <f t="shared" si="324"/>
        <v/>
      </c>
      <c r="I1538" s="3" t="str">
        <f t="shared" si="325"/>
        <v/>
      </c>
      <c r="K1538" s="5" t="str">
        <f t="shared" si="320"/>
        <v/>
      </c>
      <c r="L1538" s="5" t="str">
        <f t="shared" si="321"/>
        <v/>
      </c>
      <c r="N1538" s="2" t="str">
        <f t="shared" si="326"/>
        <v/>
      </c>
      <c r="O1538" s="2" t="str">
        <f t="shared" si="327"/>
        <v/>
      </c>
      <c r="P1538" s="2" t="str">
        <f t="shared" si="328"/>
        <v/>
      </c>
      <c r="Q1538" s="2" t="str">
        <f t="shared" si="329"/>
        <v/>
      </c>
      <c r="R1538" s="2" t="str">
        <f t="shared" si="330"/>
        <v/>
      </c>
      <c r="S1538" s="2" t="str">
        <f t="shared" si="331"/>
        <v/>
      </c>
      <c r="U1538" s="1"/>
      <c r="V1538" s="1"/>
      <c r="W1538" s="1"/>
      <c r="X1538" s="1"/>
      <c r="Y1538" s="1"/>
      <c r="AB1538" s="1"/>
      <c r="AE1538" s="1"/>
      <c r="AF1538" s="1"/>
      <c r="AG1538" s="1"/>
      <c r="AI1538" s="1"/>
      <c r="AJ1538" s="1"/>
      <c r="AK1538" s="1"/>
    </row>
    <row r="1539" spans="1:37" s="2" customFormat="1" x14ac:dyDescent="0.35">
      <c r="A1539" s="6" t="str">
        <f t="shared" si="322"/>
        <v/>
      </c>
      <c r="B1539" s="1">
        <v>0</v>
      </c>
      <c r="C1539" s="2" t="str">
        <f t="shared" si="332"/>
        <v/>
      </c>
      <c r="D1539" s="2" t="str">
        <f t="shared" si="332"/>
        <v/>
      </c>
      <c r="E1539" s="2" t="str">
        <f t="shared" si="332"/>
        <v/>
      </c>
      <c r="G1539" s="3" t="str">
        <f t="shared" si="323"/>
        <v/>
      </c>
      <c r="H1539" s="3" t="str">
        <f t="shared" si="324"/>
        <v/>
      </c>
      <c r="I1539" s="3" t="str">
        <f t="shared" si="325"/>
        <v/>
      </c>
      <c r="K1539" s="5" t="str">
        <f t="shared" si="320"/>
        <v/>
      </c>
      <c r="L1539" s="5" t="str">
        <f t="shared" si="321"/>
        <v/>
      </c>
      <c r="N1539" s="2" t="str">
        <f t="shared" si="326"/>
        <v/>
      </c>
      <c r="O1539" s="2" t="str">
        <f t="shared" si="327"/>
        <v/>
      </c>
      <c r="P1539" s="2" t="str">
        <f t="shared" si="328"/>
        <v/>
      </c>
      <c r="Q1539" s="2" t="str">
        <f t="shared" si="329"/>
        <v/>
      </c>
      <c r="R1539" s="2" t="str">
        <f t="shared" si="330"/>
        <v/>
      </c>
      <c r="S1539" s="2" t="str">
        <f t="shared" si="331"/>
        <v/>
      </c>
      <c r="U1539" s="1"/>
      <c r="V1539" s="1"/>
      <c r="W1539" s="1"/>
      <c r="X1539" s="1"/>
      <c r="Y1539" s="1"/>
      <c r="AB1539" s="1"/>
      <c r="AE1539" s="1"/>
      <c r="AF1539" s="1"/>
      <c r="AG1539" s="1"/>
      <c r="AI1539" s="1"/>
      <c r="AJ1539" s="1"/>
      <c r="AK1539" s="1"/>
    </row>
    <row r="1540" spans="1:37" s="2" customFormat="1" x14ac:dyDescent="0.35">
      <c r="A1540" s="6" t="str">
        <f t="shared" si="322"/>
        <v/>
      </c>
      <c r="B1540" s="1">
        <v>0</v>
      </c>
      <c r="C1540" s="2" t="str">
        <f t="shared" si="332"/>
        <v/>
      </c>
      <c r="D1540" s="2" t="str">
        <f t="shared" si="332"/>
        <v/>
      </c>
      <c r="E1540" s="2" t="str">
        <f t="shared" si="332"/>
        <v/>
      </c>
      <c r="G1540" s="3" t="str">
        <f t="shared" si="323"/>
        <v/>
      </c>
      <c r="H1540" s="3" t="str">
        <f t="shared" si="324"/>
        <v/>
      </c>
      <c r="I1540" s="3" t="str">
        <f t="shared" si="325"/>
        <v/>
      </c>
      <c r="K1540" s="5" t="str">
        <f t="shared" ref="K1540:K1603" si="333">IF($U1540&lt;&gt;"",VALUE(MID($U1540,FIND("CNT",$U1540)+4,FIND(",",$U1540,FIND("CNT",$U1540))-FIND("CNT",$U1540)-4)),"")</f>
        <v/>
      </c>
      <c r="L1540" s="5" t="str">
        <f t="shared" ref="L1540:L1603" si="334">IF($U1540&lt;&gt;"",VALUE(RIGHT($U1540,LEN($U1540)-FIND("ERR",$U1540)-3)),"")</f>
        <v/>
      </c>
      <c r="N1540" s="2" t="str">
        <f t="shared" si="326"/>
        <v/>
      </c>
      <c r="O1540" s="2" t="str">
        <f t="shared" si="327"/>
        <v/>
      </c>
      <c r="P1540" s="2" t="str">
        <f t="shared" si="328"/>
        <v/>
      </c>
      <c r="Q1540" s="2" t="str">
        <f t="shared" si="329"/>
        <v/>
      </c>
      <c r="R1540" s="2" t="str">
        <f t="shared" si="330"/>
        <v/>
      </c>
      <c r="S1540" s="2" t="str">
        <f t="shared" si="331"/>
        <v/>
      </c>
      <c r="U1540" s="1"/>
      <c r="V1540" s="1"/>
      <c r="W1540" s="1"/>
      <c r="X1540" s="1"/>
      <c r="Y1540" s="1"/>
      <c r="AB1540" s="1"/>
      <c r="AE1540" s="1"/>
      <c r="AF1540" s="1"/>
      <c r="AG1540" s="1"/>
      <c r="AI1540" s="1"/>
      <c r="AJ1540" s="1"/>
      <c r="AK1540" s="1"/>
    </row>
    <row r="1541" spans="1:37" s="2" customFormat="1" x14ac:dyDescent="0.35">
      <c r="A1541" s="6" t="str">
        <f t="shared" ref="A1541:A1604" si="335">IF($U1541&lt;&gt;"",DATEVALUE(LEFT(U1541,10))+TIMEVALUE(MID(U1541,11,17)),"")</f>
        <v/>
      </c>
      <c r="B1541" s="1">
        <v>0</v>
      </c>
      <c r="C1541" s="2" t="str">
        <f t="shared" si="332"/>
        <v/>
      </c>
      <c r="D1541" s="2" t="str">
        <f t="shared" si="332"/>
        <v/>
      </c>
      <c r="E1541" s="2" t="str">
        <f t="shared" si="332"/>
        <v/>
      </c>
      <c r="G1541" s="3" t="str">
        <f t="shared" ref="G1541:G1604" si="336">IF($U1541&lt;&gt;"",VALUE(MID($U1541,FIND("H0",$U1541,FIND(CONCATENATE("~",C$2,"~"),$U1541))+3,5))/100,"")</f>
        <v/>
      </c>
      <c r="H1541" s="3" t="str">
        <f t="shared" ref="H1541:H1604" si="337">IF($U1541&lt;&gt;"",VALUE(MID($U1541,FIND("H0",$U1541,FIND(CONCATENATE("~",D$2,"~"),$U1541))+3,5))/100,"")</f>
        <v/>
      </c>
      <c r="I1541" s="3" t="str">
        <f t="shared" ref="I1541:I1604" si="338">IF($U1541&lt;&gt;"",VALUE(MID($U1541,FIND("H0",$U1541,FIND(CONCATENATE("~",E$2,"~"),$U1541))+3,5))/100,"")</f>
        <v/>
      </c>
      <c r="K1541" s="5" t="str">
        <f t="shared" si="333"/>
        <v/>
      </c>
      <c r="L1541" s="5" t="str">
        <f t="shared" si="334"/>
        <v/>
      </c>
      <c r="N1541" s="2" t="str">
        <f t="shared" ref="N1541:N1604" si="339">IF(Q1541&lt;&gt;"",C_C*Q1541/(C_B-Q1541),"")</f>
        <v/>
      </c>
      <c r="O1541" s="2" t="str">
        <f t="shared" ref="O1541:O1604" si="340">IF(R1541&lt;&gt;"",C_C*R1541/(C_B-R1541),"")</f>
        <v/>
      </c>
      <c r="P1541" s="2" t="str">
        <f t="shared" ref="P1541:P1604" si="341">IF(S1541&lt;&gt;"",C_C*S1541/(C_B-S1541),"")</f>
        <v/>
      </c>
      <c r="Q1541" s="2" t="str">
        <f t="shared" ref="Q1541:Q1604" si="342">IF(G1541&lt;&gt;"",LN(G1541*EXP((C_B-C1541/C_D)*(C1541/(C_C+C1541)))),"")</f>
        <v/>
      </c>
      <c r="R1541" s="2" t="str">
        <f t="shared" ref="R1541:R1604" si="343">IF(H1541&lt;&gt;"",LN(H1541*EXP((C_B-D1541/C_D)*(D1541/(C_C+D1541)))),"")</f>
        <v/>
      </c>
      <c r="S1541" s="2" t="str">
        <f t="shared" ref="S1541:S1604" si="344">IF(I1541&lt;&gt;"",LN(I1541*EXP((C_B-E1541/C_D)*(E1541/(C_C+E1541)))),"")</f>
        <v/>
      </c>
      <c r="U1541" s="1"/>
      <c r="V1541" s="1"/>
      <c r="W1541" s="1"/>
      <c r="X1541" s="1"/>
      <c r="Y1541" s="1"/>
      <c r="AB1541" s="1"/>
      <c r="AE1541" s="1"/>
      <c r="AF1541" s="1"/>
      <c r="AG1541" s="1"/>
      <c r="AI1541" s="1"/>
      <c r="AJ1541" s="1"/>
      <c r="AK1541" s="1"/>
    </row>
    <row r="1542" spans="1:37" s="2" customFormat="1" x14ac:dyDescent="0.35">
      <c r="A1542" s="6" t="str">
        <f t="shared" si="335"/>
        <v/>
      </c>
      <c r="B1542" s="1">
        <v>0</v>
      </c>
      <c r="C1542" s="2" t="str">
        <f t="shared" si="332"/>
        <v/>
      </c>
      <c r="D1542" s="2" t="str">
        <f t="shared" si="332"/>
        <v/>
      </c>
      <c r="E1542" s="2" t="str">
        <f t="shared" si="332"/>
        <v/>
      </c>
      <c r="G1542" s="3" t="str">
        <f t="shared" si="336"/>
        <v/>
      </c>
      <c r="H1542" s="3" t="str">
        <f t="shared" si="337"/>
        <v/>
      </c>
      <c r="I1542" s="3" t="str">
        <f t="shared" si="338"/>
        <v/>
      </c>
      <c r="K1542" s="5" t="str">
        <f t="shared" si="333"/>
        <v/>
      </c>
      <c r="L1542" s="5" t="str">
        <f t="shared" si="334"/>
        <v/>
      </c>
      <c r="N1542" s="2" t="str">
        <f t="shared" si="339"/>
        <v/>
      </c>
      <c r="O1542" s="2" t="str">
        <f t="shared" si="340"/>
        <v/>
      </c>
      <c r="P1542" s="2" t="str">
        <f t="shared" si="341"/>
        <v/>
      </c>
      <c r="Q1542" s="2" t="str">
        <f t="shared" si="342"/>
        <v/>
      </c>
      <c r="R1542" s="2" t="str">
        <f t="shared" si="343"/>
        <v/>
      </c>
      <c r="S1542" s="2" t="str">
        <f t="shared" si="344"/>
        <v/>
      </c>
      <c r="U1542" s="1"/>
      <c r="V1542" s="1"/>
      <c r="W1542" s="1"/>
      <c r="X1542" s="1"/>
      <c r="Y1542" s="1"/>
      <c r="AB1542" s="1"/>
      <c r="AE1542" s="1"/>
      <c r="AF1542" s="1"/>
      <c r="AG1542" s="1"/>
      <c r="AI1542" s="1"/>
      <c r="AJ1542" s="1"/>
      <c r="AK1542" s="1"/>
    </row>
    <row r="1543" spans="1:37" s="2" customFormat="1" x14ac:dyDescent="0.35">
      <c r="A1543" s="6" t="str">
        <f t="shared" si="335"/>
        <v/>
      </c>
      <c r="B1543" s="1">
        <v>0</v>
      </c>
      <c r="C1543" s="2" t="str">
        <f t="shared" si="332"/>
        <v/>
      </c>
      <c r="D1543" s="2" t="str">
        <f t="shared" si="332"/>
        <v/>
      </c>
      <c r="E1543" s="2" t="str">
        <f t="shared" si="332"/>
        <v/>
      </c>
      <c r="G1543" s="3" t="str">
        <f t="shared" si="336"/>
        <v/>
      </c>
      <c r="H1543" s="3" t="str">
        <f t="shared" si="337"/>
        <v/>
      </c>
      <c r="I1543" s="3" t="str">
        <f t="shared" si="338"/>
        <v/>
      </c>
      <c r="K1543" s="5" t="str">
        <f t="shared" si="333"/>
        <v/>
      </c>
      <c r="L1543" s="5" t="str">
        <f t="shared" si="334"/>
        <v/>
      </c>
      <c r="N1543" s="2" t="str">
        <f t="shared" si="339"/>
        <v/>
      </c>
      <c r="O1543" s="2" t="str">
        <f t="shared" si="340"/>
        <v/>
      </c>
      <c r="P1543" s="2" t="str">
        <f t="shared" si="341"/>
        <v/>
      </c>
      <c r="Q1543" s="2" t="str">
        <f t="shared" si="342"/>
        <v/>
      </c>
      <c r="R1543" s="2" t="str">
        <f t="shared" si="343"/>
        <v/>
      </c>
      <c r="S1543" s="2" t="str">
        <f t="shared" si="344"/>
        <v/>
      </c>
      <c r="U1543" s="1"/>
      <c r="V1543" s="1"/>
      <c r="W1543" s="1"/>
      <c r="X1543" s="1"/>
      <c r="Y1543" s="1"/>
      <c r="AB1543" s="1"/>
      <c r="AE1543" s="1"/>
      <c r="AF1543" s="1"/>
      <c r="AG1543" s="1"/>
      <c r="AI1543" s="1"/>
      <c r="AJ1543" s="1"/>
      <c r="AK1543" s="1"/>
    </row>
    <row r="1544" spans="1:37" s="2" customFormat="1" x14ac:dyDescent="0.35">
      <c r="A1544" s="6" t="str">
        <f t="shared" si="335"/>
        <v/>
      </c>
      <c r="B1544" s="1">
        <v>0</v>
      </c>
      <c r="C1544" s="2" t="str">
        <f t="shared" si="332"/>
        <v/>
      </c>
      <c r="D1544" s="2" t="str">
        <f t="shared" si="332"/>
        <v/>
      </c>
      <c r="E1544" s="2" t="str">
        <f t="shared" si="332"/>
        <v/>
      </c>
      <c r="G1544" s="3" t="str">
        <f t="shared" si="336"/>
        <v/>
      </c>
      <c r="H1544" s="3" t="str">
        <f t="shared" si="337"/>
        <v/>
      </c>
      <c r="I1544" s="3" t="str">
        <f t="shared" si="338"/>
        <v/>
      </c>
      <c r="K1544" s="5" t="str">
        <f t="shared" si="333"/>
        <v/>
      </c>
      <c r="L1544" s="5" t="str">
        <f t="shared" si="334"/>
        <v/>
      </c>
      <c r="N1544" s="2" t="str">
        <f t="shared" si="339"/>
        <v/>
      </c>
      <c r="O1544" s="2" t="str">
        <f t="shared" si="340"/>
        <v/>
      </c>
      <c r="P1544" s="2" t="str">
        <f t="shared" si="341"/>
        <v/>
      </c>
      <c r="Q1544" s="2" t="str">
        <f t="shared" si="342"/>
        <v/>
      </c>
      <c r="R1544" s="2" t="str">
        <f t="shared" si="343"/>
        <v/>
      </c>
      <c r="S1544" s="2" t="str">
        <f t="shared" si="344"/>
        <v/>
      </c>
      <c r="U1544" s="1"/>
      <c r="V1544" s="1"/>
      <c r="W1544" s="1"/>
      <c r="X1544" s="1"/>
      <c r="Y1544" s="1"/>
      <c r="AB1544" s="1"/>
      <c r="AE1544" s="1"/>
      <c r="AF1544" s="1"/>
      <c r="AG1544" s="1"/>
      <c r="AI1544" s="1"/>
      <c r="AJ1544" s="1"/>
      <c r="AK1544" s="1"/>
    </row>
    <row r="1545" spans="1:37" s="2" customFormat="1" x14ac:dyDescent="0.35">
      <c r="A1545" s="6" t="str">
        <f t="shared" si="335"/>
        <v/>
      </c>
      <c r="B1545" s="1">
        <v>0</v>
      </c>
      <c r="C1545" s="2" t="str">
        <f t="shared" si="332"/>
        <v/>
      </c>
      <c r="D1545" s="2" t="str">
        <f t="shared" si="332"/>
        <v/>
      </c>
      <c r="E1545" s="2" t="str">
        <f t="shared" si="332"/>
        <v/>
      </c>
      <c r="G1545" s="3" t="str">
        <f t="shared" si="336"/>
        <v/>
      </c>
      <c r="H1545" s="3" t="str">
        <f t="shared" si="337"/>
        <v/>
      </c>
      <c r="I1545" s="3" t="str">
        <f t="shared" si="338"/>
        <v/>
      </c>
      <c r="K1545" s="5" t="str">
        <f t="shared" si="333"/>
        <v/>
      </c>
      <c r="L1545" s="5" t="str">
        <f t="shared" si="334"/>
        <v/>
      </c>
      <c r="N1545" s="2" t="str">
        <f t="shared" si="339"/>
        <v/>
      </c>
      <c r="O1545" s="2" t="str">
        <f t="shared" si="340"/>
        <v/>
      </c>
      <c r="P1545" s="2" t="str">
        <f t="shared" si="341"/>
        <v/>
      </c>
      <c r="Q1545" s="2" t="str">
        <f t="shared" si="342"/>
        <v/>
      </c>
      <c r="R1545" s="2" t="str">
        <f t="shared" si="343"/>
        <v/>
      </c>
      <c r="S1545" s="2" t="str">
        <f t="shared" si="344"/>
        <v/>
      </c>
      <c r="U1545" s="1"/>
      <c r="V1545" s="1"/>
      <c r="W1545" s="1"/>
      <c r="X1545" s="1"/>
      <c r="Y1545" s="1"/>
      <c r="AB1545" s="1"/>
      <c r="AE1545" s="1"/>
      <c r="AF1545" s="1"/>
      <c r="AG1545" s="1"/>
      <c r="AI1545" s="1"/>
      <c r="AJ1545" s="1"/>
      <c r="AK1545" s="1"/>
    </row>
    <row r="1546" spans="1:37" s="2" customFormat="1" x14ac:dyDescent="0.35">
      <c r="A1546" s="6" t="str">
        <f t="shared" si="335"/>
        <v/>
      </c>
      <c r="B1546" s="1">
        <v>0</v>
      </c>
      <c r="C1546" s="2" t="str">
        <f t="shared" si="332"/>
        <v/>
      </c>
      <c r="D1546" s="2" t="str">
        <f t="shared" si="332"/>
        <v/>
      </c>
      <c r="E1546" s="2" t="str">
        <f t="shared" si="332"/>
        <v/>
      </c>
      <c r="G1546" s="3" t="str">
        <f t="shared" si="336"/>
        <v/>
      </c>
      <c r="H1546" s="3" t="str">
        <f t="shared" si="337"/>
        <v/>
      </c>
      <c r="I1546" s="3" t="str">
        <f t="shared" si="338"/>
        <v/>
      </c>
      <c r="K1546" s="5" t="str">
        <f t="shared" si="333"/>
        <v/>
      </c>
      <c r="L1546" s="5" t="str">
        <f t="shared" si="334"/>
        <v/>
      </c>
      <c r="N1546" s="2" t="str">
        <f t="shared" si="339"/>
        <v/>
      </c>
      <c r="O1546" s="2" t="str">
        <f t="shared" si="340"/>
        <v/>
      </c>
      <c r="P1546" s="2" t="str">
        <f t="shared" si="341"/>
        <v/>
      </c>
      <c r="Q1546" s="2" t="str">
        <f t="shared" si="342"/>
        <v/>
      </c>
      <c r="R1546" s="2" t="str">
        <f t="shared" si="343"/>
        <v/>
      </c>
      <c r="S1546" s="2" t="str">
        <f t="shared" si="344"/>
        <v/>
      </c>
      <c r="U1546" s="1"/>
      <c r="V1546" s="1"/>
      <c r="W1546" s="1"/>
      <c r="X1546" s="1"/>
      <c r="Y1546" s="1"/>
      <c r="AB1546" s="1"/>
      <c r="AE1546" s="1"/>
      <c r="AF1546" s="1"/>
      <c r="AG1546" s="1"/>
      <c r="AI1546" s="1"/>
      <c r="AJ1546" s="1"/>
      <c r="AK1546" s="1"/>
    </row>
    <row r="1547" spans="1:37" s="2" customFormat="1" x14ac:dyDescent="0.35">
      <c r="A1547" s="6" t="str">
        <f t="shared" si="335"/>
        <v/>
      </c>
      <c r="B1547" s="1">
        <v>0</v>
      </c>
      <c r="C1547" s="2" t="str">
        <f t="shared" si="332"/>
        <v/>
      </c>
      <c r="D1547" s="2" t="str">
        <f t="shared" si="332"/>
        <v/>
      </c>
      <c r="E1547" s="2" t="str">
        <f t="shared" si="332"/>
        <v/>
      </c>
      <c r="G1547" s="3" t="str">
        <f t="shared" si="336"/>
        <v/>
      </c>
      <c r="H1547" s="3" t="str">
        <f t="shared" si="337"/>
        <v/>
      </c>
      <c r="I1547" s="3" t="str">
        <f t="shared" si="338"/>
        <v/>
      </c>
      <c r="K1547" s="5" t="str">
        <f t="shared" si="333"/>
        <v/>
      </c>
      <c r="L1547" s="5" t="str">
        <f t="shared" si="334"/>
        <v/>
      </c>
      <c r="N1547" s="2" t="str">
        <f t="shared" si="339"/>
        <v/>
      </c>
      <c r="O1547" s="2" t="str">
        <f t="shared" si="340"/>
        <v/>
      </c>
      <c r="P1547" s="2" t="str">
        <f t="shared" si="341"/>
        <v/>
      </c>
      <c r="Q1547" s="2" t="str">
        <f t="shared" si="342"/>
        <v/>
      </c>
      <c r="R1547" s="2" t="str">
        <f t="shared" si="343"/>
        <v/>
      </c>
      <c r="S1547" s="2" t="str">
        <f t="shared" si="344"/>
        <v/>
      </c>
      <c r="U1547" s="1"/>
      <c r="V1547" s="1"/>
      <c r="W1547" s="1"/>
      <c r="X1547" s="1"/>
      <c r="Y1547" s="1"/>
      <c r="AB1547" s="1"/>
      <c r="AE1547" s="1"/>
      <c r="AF1547" s="1"/>
      <c r="AG1547" s="1"/>
      <c r="AI1547" s="1"/>
      <c r="AJ1547" s="1"/>
      <c r="AK1547" s="1"/>
    </row>
    <row r="1548" spans="1:37" s="2" customFormat="1" x14ac:dyDescent="0.35">
      <c r="A1548" s="6" t="str">
        <f t="shared" si="335"/>
        <v/>
      </c>
      <c r="B1548" s="1">
        <v>0</v>
      </c>
      <c r="C1548" s="2" t="str">
        <f t="shared" si="332"/>
        <v/>
      </c>
      <c r="D1548" s="2" t="str">
        <f t="shared" si="332"/>
        <v/>
      </c>
      <c r="E1548" s="2" t="str">
        <f t="shared" si="332"/>
        <v/>
      </c>
      <c r="G1548" s="3" t="str">
        <f t="shared" si="336"/>
        <v/>
      </c>
      <c r="H1548" s="3" t="str">
        <f t="shared" si="337"/>
        <v/>
      </c>
      <c r="I1548" s="3" t="str">
        <f t="shared" si="338"/>
        <v/>
      </c>
      <c r="K1548" s="5" t="str">
        <f t="shared" si="333"/>
        <v/>
      </c>
      <c r="L1548" s="5" t="str">
        <f t="shared" si="334"/>
        <v/>
      </c>
      <c r="N1548" s="2" t="str">
        <f t="shared" si="339"/>
        <v/>
      </c>
      <c r="O1548" s="2" t="str">
        <f t="shared" si="340"/>
        <v/>
      </c>
      <c r="P1548" s="2" t="str">
        <f t="shared" si="341"/>
        <v/>
      </c>
      <c r="Q1548" s="2" t="str">
        <f t="shared" si="342"/>
        <v/>
      </c>
      <c r="R1548" s="2" t="str">
        <f t="shared" si="343"/>
        <v/>
      </c>
      <c r="S1548" s="2" t="str">
        <f t="shared" si="344"/>
        <v/>
      </c>
      <c r="U1548" s="1"/>
      <c r="V1548" s="1"/>
      <c r="W1548" s="1"/>
      <c r="X1548" s="1"/>
      <c r="Y1548" s="1"/>
      <c r="AB1548" s="1"/>
      <c r="AE1548" s="1"/>
      <c r="AF1548" s="1"/>
      <c r="AG1548" s="1"/>
      <c r="AI1548" s="1"/>
      <c r="AJ1548" s="1"/>
      <c r="AK1548" s="1"/>
    </row>
    <row r="1549" spans="1:37" s="2" customFormat="1" x14ac:dyDescent="0.35">
      <c r="A1549" s="6" t="str">
        <f t="shared" si="335"/>
        <v/>
      </c>
      <c r="B1549" s="1">
        <v>0</v>
      </c>
      <c r="C1549" s="2" t="str">
        <f t="shared" si="332"/>
        <v/>
      </c>
      <c r="D1549" s="2" t="str">
        <f t="shared" si="332"/>
        <v/>
      </c>
      <c r="E1549" s="2" t="str">
        <f t="shared" si="332"/>
        <v/>
      </c>
      <c r="G1549" s="3" t="str">
        <f t="shared" si="336"/>
        <v/>
      </c>
      <c r="H1549" s="3" t="str">
        <f t="shared" si="337"/>
        <v/>
      </c>
      <c r="I1549" s="3" t="str">
        <f t="shared" si="338"/>
        <v/>
      </c>
      <c r="K1549" s="5" t="str">
        <f t="shared" si="333"/>
        <v/>
      </c>
      <c r="L1549" s="5" t="str">
        <f t="shared" si="334"/>
        <v/>
      </c>
      <c r="N1549" s="2" t="str">
        <f t="shared" si="339"/>
        <v/>
      </c>
      <c r="O1549" s="2" t="str">
        <f t="shared" si="340"/>
        <v/>
      </c>
      <c r="P1549" s="2" t="str">
        <f t="shared" si="341"/>
        <v/>
      </c>
      <c r="Q1549" s="2" t="str">
        <f t="shared" si="342"/>
        <v/>
      </c>
      <c r="R1549" s="2" t="str">
        <f t="shared" si="343"/>
        <v/>
      </c>
      <c r="S1549" s="2" t="str">
        <f t="shared" si="344"/>
        <v/>
      </c>
      <c r="U1549" s="1"/>
      <c r="V1549" s="1"/>
      <c r="W1549" s="1"/>
      <c r="X1549" s="1"/>
      <c r="Y1549" s="1"/>
      <c r="AB1549" s="1"/>
      <c r="AE1549" s="1"/>
      <c r="AF1549" s="1"/>
      <c r="AG1549" s="1"/>
      <c r="AI1549" s="1"/>
      <c r="AJ1549" s="1"/>
      <c r="AK1549" s="1"/>
    </row>
    <row r="1550" spans="1:37" s="2" customFormat="1" x14ac:dyDescent="0.35">
      <c r="A1550" s="6" t="str">
        <f t="shared" si="335"/>
        <v/>
      </c>
      <c r="B1550" s="1">
        <v>0</v>
      </c>
      <c r="C1550" s="2" t="str">
        <f t="shared" si="332"/>
        <v/>
      </c>
      <c r="D1550" s="2" t="str">
        <f t="shared" si="332"/>
        <v/>
      </c>
      <c r="E1550" s="2" t="str">
        <f t="shared" si="332"/>
        <v/>
      </c>
      <c r="G1550" s="3" t="str">
        <f t="shared" si="336"/>
        <v/>
      </c>
      <c r="H1550" s="3" t="str">
        <f t="shared" si="337"/>
        <v/>
      </c>
      <c r="I1550" s="3" t="str">
        <f t="shared" si="338"/>
        <v/>
      </c>
      <c r="K1550" s="5" t="str">
        <f t="shared" si="333"/>
        <v/>
      </c>
      <c r="L1550" s="5" t="str">
        <f t="shared" si="334"/>
        <v/>
      </c>
      <c r="N1550" s="2" t="str">
        <f t="shared" si="339"/>
        <v/>
      </c>
      <c r="O1550" s="2" t="str">
        <f t="shared" si="340"/>
        <v/>
      </c>
      <c r="P1550" s="2" t="str">
        <f t="shared" si="341"/>
        <v/>
      </c>
      <c r="Q1550" s="2" t="str">
        <f t="shared" si="342"/>
        <v/>
      </c>
      <c r="R1550" s="2" t="str">
        <f t="shared" si="343"/>
        <v/>
      </c>
      <c r="S1550" s="2" t="str">
        <f t="shared" si="344"/>
        <v/>
      </c>
      <c r="U1550" s="1"/>
      <c r="V1550" s="1"/>
      <c r="W1550" s="1"/>
      <c r="X1550" s="1"/>
      <c r="Y1550" s="1"/>
      <c r="AB1550" s="1"/>
      <c r="AE1550" s="1"/>
      <c r="AF1550" s="1"/>
      <c r="AG1550" s="1"/>
      <c r="AI1550" s="1"/>
      <c r="AJ1550" s="1"/>
      <c r="AK1550" s="1"/>
    </row>
    <row r="1551" spans="1:37" s="2" customFormat="1" x14ac:dyDescent="0.35">
      <c r="A1551" s="6" t="str">
        <f t="shared" si="335"/>
        <v/>
      </c>
      <c r="B1551" s="1">
        <v>0</v>
      </c>
      <c r="C1551" s="2" t="str">
        <f t="shared" si="332"/>
        <v/>
      </c>
      <c r="D1551" s="2" t="str">
        <f t="shared" si="332"/>
        <v/>
      </c>
      <c r="E1551" s="2" t="str">
        <f t="shared" si="332"/>
        <v/>
      </c>
      <c r="G1551" s="3" t="str">
        <f t="shared" si="336"/>
        <v/>
      </c>
      <c r="H1551" s="3" t="str">
        <f t="shared" si="337"/>
        <v/>
      </c>
      <c r="I1551" s="3" t="str">
        <f t="shared" si="338"/>
        <v/>
      </c>
      <c r="K1551" s="5" t="str">
        <f t="shared" si="333"/>
        <v/>
      </c>
      <c r="L1551" s="5" t="str">
        <f t="shared" si="334"/>
        <v/>
      </c>
      <c r="N1551" s="2" t="str">
        <f t="shared" si="339"/>
        <v/>
      </c>
      <c r="O1551" s="2" t="str">
        <f t="shared" si="340"/>
        <v/>
      </c>
      <c r="P1551" s="2" t="str">
        <f t="shared" si="341"/>
        <v/>
      </c>
      <c r="Q1551" s="2" t="str">
        <f t="shared" si="342"/>
        <v/>
      </c>
      <c r="R1551" s="2" t="str">
        <f t="shared" si="343"/>
        <v/>
      </c>
      <c r="S1551" s="2" t="str">
        <f t="shared" si="344"/>
        <v/>
      </c>
      <c r="U1551" s="1"/>
      <c r="V1551" s="1"/>
      <c r="W1551" s="1"/>
      <c r="X1551" s="1"/>
      <c r="Y1551" s="1"/>
      <c r="AB1551" s="1"/>
      <c r="AE1551" s="1"/>
      <c r="AF1551" s="1"/>
      <c r="AG1551" s="1"/>
      <c r="AI1551" s="1"/>
      <c r="AJ1551" s="1"/>
      <c r="AK1551" s="1"/>
    </row>
    <row r="1552" spans="1:37" s="2" customFormat="1" x14ac:dyDescent="0.35">
      <c r="A1552" s="6" t="str">
        <f t="shared" si="335"/>
        <v/>
      </c>
      <c r="B1552" s="1">
        <v>0</v>
      </c>
      <c r="C1552" s="2" t="str">
        <f t="shared" si="332"/>
        <v/>
      </c>
      <c r="D1552" s="2" t="str">
        <f t="shared" si="332"/>
        <v/>
      </c>
      <c r="E1552" s="2" t="str">
        <f t="shared" si="332"/>
        <v/>
      </c>
      <c r="G1552" s="3" t="str">
        <f t="shared" si="336"/>
        <v/>
      </c>
      <c r="H1552" s="3" t="str">
        <f t="shared" si="337"/>
        <v/>
      </c>
      <c r="I1552" s="3" t="str">
        <f t="shared" si="338"/>
        <v/>
      </c>
      <c r="K1552" s="5" t="str">
        <f t="shared" si="333"/>
        <v/>
      </c>
      <c r="L1552" s="5" t="str">
        <f t="shared" si="334"/>
        <v/>
      </c>
      <c r="N1552" s="2" t="str">
        <f t="shared" si="339"/>
        <v/>
      </c>
      <c r="O1552" s="2" t="str">
        <f t="shared" si="340"/>
        <v/>
      </c>
      <c r="P1552" s="2" t="str">
        <f t="shared" si="341"/>
        <v/>
      </c>
      <c r="Q1552" s="2" t="str">
        <f t="shared" si="342"/>
        <v/>
      </c>
      <c r="R1552" s="2" t="str">
        <f t="shared" si="343"/>
        <v/>
      </c>
      <c r="S1552" s="2" t="str">
        <f t="shared" si="344"/>
        <v/>
      </c>
      <c r="U1552" s="1"/>
      <c r="V1552" s="1"/>
      <c r="W1552" s="1"/>
      <c r="X1552" s="1"/>
      <c r="Y1552" s="1"/>
      <c r="AB1552" s="1"/>
      <c r="AE1552" s="1"/>
      <c r="AF1552" s="1"/>
      <c r="AG1552" s="1"/>
      <c r="AI1552" s="1"/>
      <c r="AJ1552" s="1"/>
      <c r="AK1552" s="1"/>
    </row>
    <row r="1553" spans="1:37" s="2" customFormat="1" x14ac:dyDescent="0.35">
      <c r="A1553" s="6" t="str">
        <f t="shared" si="335"/>
        <v/>
      </c>
      <c r="B1553" s="1">
        <v>0</v>
      </c>
      <c r="C1553" s="2" t="str">
        <f t="shared" si="332"/>
        <v/>
      </c>
      <c r="D1553" s="2" t="str">
        <f t="shared" si="332"/>
        <v/>
      </c>
      <c r="E1553" s="2" t="str">
        <f t="shared" si="332"/>
        <v/>
      </c>
      <c r="G1553" s="3" t="str">
        <f t="shared" si="336"/>
        <v/>
      </c>
      <c r="H1553" s="3" t="str">
        <f t="shared" si="337"/>
        <v/>
      </c>
      <c r="I1553" s="3" t="str">
        <f t="shared" si="338"/>
        <v/>
      </c>
      <c r="K1553" s="5" t="str">
        <f t="shared" si="333"/>
        <v/>
      </c>
      <c r="L1553" s="5" t="str">
        <f t="shared" si="334"/>
        <v/>
      </c>
      <c r="N1553" s="2" t="str">
        <f t="shared" si="339"/>
        <v/>
      </c>
      <c r="O1553" s="2" t="str">
        <f t="shared" si="340"/>
        <v/>
      </c>
      <c r="P1553" s="2" t="str">
        <f t="shared" si="341"/>
        <v/>
      </c>
      <c r="Q1553" s="2" t="str">
        <f t="shared" si="342"/>
        <v/>
      </c>
      <c r="R1553" s="2" t="str">
        <f t="shared" si="343"/>
        <v/>
      </c>
      <c r="S1553" s="2" t="str">
        <f t="shared" si="344"/>
        <v/>
      </c>
      <c r="U1553" s="1"/>
      <c r="V1553" s="1"/>
      <c r="W1553" s="1"/>
      <c r="X1553" s="1"/>
      <c r="Y1553" s="1"/>
      <c r="AB1553" s="1"/>
      <c r="AE1553" s="1"/>
      <c r="AF1553" s="1"/>
      <c r="AG1553" s="1"/>
      <c r="AI1553" s="1"/>
      <c r="AJ1553" s="1"/>
      <c r="AK1553" s="1"/>
    </row>
    <row r="1554" spans="1:37" s="2" customFormat="1" x14ac:dyDescent="0.35">
      <c r="A1554" s="6" t="str">
        <f t="shared" si="335"/>
        <v/>
      </c>
      <c r="B1554" s="1">
        <v>0</v>
      </c>
      <c r="C1554" s="2" t="str">
        <f t="shared" si="332"/>
        <v/>
      </c>
      <c r="D1554" s="2" t="str">
        <f t="shared" si="332"/>
        <v/>
      </c>
      <c r="E1554" s="2" t="str">
        <f t="shared" si="332"/>
        <v/>
      </c>
      <c r="G1554" s="3" t="str">
        <f t="shared" si="336"/>
        <v/>
      </c>
      <c r="H1554" s="3" t="str">
        <f t="shared" si="337"/>
        <v/>
      </c>
      <c r="I1554" s="3" t="str">
        <f t="shared" si="338"/>
        <v/>
      </c>
      <c r="K1554" s="5" t="str">
        <f t="shared" si="333"/>
        <v/>
      </c>
      <c r="L1554" s="5" t="str">
        <f t="shared" si="334"/>
        <v/>
      </c>
      <c r="N1554" s="2" t="str">
        <f t="shared" si="339"/>
        <v/>
      </c>
      <c r="O1554" s="2" t="str">
        <f t="shared" si="340"/>
        <v/>
      </c>
      <c r="P1554" s="2" t="str">
        <f t="shared" si="341"/>
        <v/>
      </c>
      <c r="Q1554" s="2" t="str">
        <f t="shared" si="342"/>
        <v/>
      </c>
      <c r="R1554" s="2" t="str">
        <f t="shared" si="343"/>
        <v/>
      </c>
      <c r="S1554" s="2" t="str">
        <f t="shared" si="344"/>
        <v/>
      </c>
      <c r="U1554" s="1"/>
      <c r="V1554" s="1"/>
      <c r="W1554" s="1"/>
      <c r="X1554" s="1"/>
      <c r="Y1554" s="1"/>
      <c r="AB1554" s="1"/>
      <c r="AE1554" s="1"/>
      <c r="AF1554" s="1"/>
      <c r="AG1554" s="1"/>
      <c r="AI1554" s="1"/>
      <c r="AJ1554" s="1"/>
      <c r="AK1554" s="1"/>
    </row>
    <row r="1555" spans="1:37" s="2" customFormat="1" x14ac:dyDescent="0.35">
      <c r="A1555" s="6" t="str">
        <f t="shared" si="335"/>
        <v/>
      </c>
      <c r="B1555" s="1">
        <v>0</v>
      </c>
      <c r="C1555" s="2" t="str">
        <f t="shared" si="332"/>
        <v/>
      </c>
      <c r="D1555" s="2" t="str">
        <f t="shared" si="332"/>
        <v/>
      </c>
      <c r="E1555" s="2" t="str">
        <f t="shared" si="332"/>
        <v/>
      </c>
      <c r="G1555" s="3" t="str">
        <f t="shared" si="336"/>
        <v/>
      </c>
      <c r="H1555" s="3" t="str">
        <f t="shared" si="337"/>
        <v/>
      </c>
      <c r="I1555" s="3" t="str">
        <f t="shared" si="338"/>
        <v/>
      </c>
      <c r="K1555" s="5" t="str">
        <f t="shared" si="333"/>
        <v/>
      </c>
      <c r="L1555" s="5" t="str">
        <f t="shared" si="334"/>
        <v/>
      </c>
      <c r="N1555" s="2" t="str">
        <f t="shared" si="339"/>
        <v/>
      </c>
      <c r="O1555" s="2" t="str">
        <f t="shared" si="340"/>
        <v/>
      </c>
      <c r="P1555" s="2" t="str">
        <f t="shared" si="341"/>
        <v/>
      </c>
      <c r="Q1555" s="2" t="str">
        <f t="shared" si="342"/>
        <v/>
      </c>
      <c r="R1555" s="2" t="str">
        <f t="shared" si="343"/>
        <v/>
      </c>
      <c r="S1555" s="2" t="str">
        <f t="shared" si="344"/>
        <v/>
      </c>
      <c r="U1555" s="1"/>
      <c r="V1555" s="1"/>
      <c r="W1555" s="1"/>
      <c r="X1555" s="1"/>
      <c r="Y1555" s="1"/>
      <c r="AB1555" s="1"/>
      <c r="AE1555" s="1"/>
      <c r="AF1555" s="1"/>
      <c r="AG1555" s="1"/>
      <c r="AI1555" s="1"/>
      <c r="AJ1555" s="1"/>
      <c r="AK1555" s="1"/>
    </row>
    <row r="1556" spans="1:37" s="2" customFormat="1" x14ac:dyDescent="0.35">
      <c r="A1556" s="6" t="str">
        <f t="shared" si="335"/>
        <v/>
      </c>
      <c r="B1556" s="1">
        <v>0</v>
      </c>
      <c r="C1556" s="2" t="str">
        <f t="shared" si="332"/>
        <v/>
      </c>
      <c r="D1556" s="2" t="str">
        <f t="shared" si="332"/>
        <v/>
      </c>
      <c r="E1556" s="2" t="str">
        <f t="shared" si="332"/>
        <v/>
      </c>
      <c r="G1556" s="3" t="str">
        <f t="shared" si="336"/>
        <v/>
      </c>
      <c r="H1556" s="3" t="str">
        <f t="shared" si="337"/>
        <v/>
      </c>
      <c r="I1556" s="3" t="str">
        <f t="shared" si="338"/>
        <v/>
      </c>
      <c r="K1556" s="5" t="str">
        <f t="shared" si="333"/>
        <v/>
      </c>
      <c r="L1556" s="5" t="str">
        <f t="shared" si="334"/>
        <v/>
      </c>
      <c r="N1556" s="2" t="str">
        <f t="shared" si="339"/>
        <v/>
      </c>
      <c r="O1556" s="2" t="str">
        <f t="shared" si="340"/>
        <v/>
      </c>
      <c r="P1556" s="2" t="str">
        <f t="shared" si="341"/>
        <v/>
      </c>
      <c r="Q1556" s="2" t="str">
        <f t="shared" si="342"/>
        <v/>
      </c>
      <c r="R1556" s="2" t="str">
        <f t="shared" si="343"/>
        <v/>
      </c>
      <c r="S1556" s="2" t="str">
        <f t="shared" si="344"/>
        <v/>
      </c>
      <c r="U1556" s="1"/>
      <c r="V1556" s="1"/>
      <c r="W1556" s="1"/>
      <c r="X1556" s="1"/>
      <c r="Y1556" s="1"/>
      <c r="AB1556" s="1"/>
      <c r="AE1556" s="1"/>
      <c r="AF1556" s="1"/>
      <c r="AG1556" s="1"/>
      <c r="AI1556" s="1"/>
      <c r="AJ1556" s="1"/>
      <c r="AK1556" s="1"/>
    </row>
    <row r="1557" spans="1:37" s="2" customFormat="1" x14ac:dyDescent="0.35">
      <c r="A1557" s="6" t="str">
        <f t="shared" si="335"/>
        <v/>
      </c>
      <c r="B1557" s="1">
        <v>0</v>
      </c>
      <c r="C1557" s="2" t="str">
        <f t="shared" si="332"/>
        <v/>
      </c>
      <c r="D1557" s="2" t="str">
        <f t="shared" si="332"/>
        <v/>
      </c>
      <c r="E1557" s="2" t="str">
        <f t="shared" si="332"/>
        <v/>
      </c>
      <c r="G1557" s="3" t="str">
        <f t="shared" si="336"/>
        <v/>
      </c>
      <c r="H1557" s="3" t="str">
        <f t="shared" si="337"/>
        <v/>
      </c>
      <c r="I1557" s="3" t="str">
        <f t="shared" si="338"/>
        <v/>
      </c>
      <c r="K1557" s="5" t="str">
        <f t="shared" si="333"/>
        <v/>
      </c>
      <c r="L1557" s="5" t="str">
        <f t="shared" si="334"/>
        <v/>
      </c>
      <c r="N1557" s="2" t="str">
        <f t="shared" si="339"/>
        <v/>
      </c>
      <c r="O1557" s="2" t="str">
        <f t="shared" si="340"/>
        <v/>
      </c>
      <c r="P1557" s="2" t="str">
        <f t="shared" si="341"/>
        <v/>
      </c>
      <c r="Q1557" s="2" t="str">
        <f t="shared" si="342"/>
        <v/>
      </c>
      <c r="R1557" s="2" t="str">
        <f t="shared" si="343"/>
        <v/>
      </c>
      <c r="S1557" s="2" t="str">
        <f t="shared" si="344"/>
        <v/>
      </c>
      <c r="U1557" s="1"/>
      <c r="V1557" s="1"/>
      <c r="W1557" s="1"/>
      <c r="X1557" s="1"/>
      <c r="Y1557" s="1"/>
      <c r="AB1557" s="1"/>
      <c r="AE1557" s="1"/>
      <c r="AF1557" s="1"/>
      <c r="AG1557" s="1"/>
      <c r="AI1557" s="1"/>
      <c r="AJ1557" s="1"/>
      <c r="AK1557" s="1"/>
    </row>
    <row r="1558" spans="1:37" s="2" customFormat="1" x14ac:dyDescent="0.35">
      <c r="A1558" s="6" t="str">
        <f t="shared" si="335"/>
        <v/>
      </c>
      <c r="B1558" s="1">
        <v>0</v>
      </c>
      <c r="C1558" s="2" t="str">
        <f t="shared" si="332"/>
        <v/>
      </c>
      <c r="D1558" s="2" t="str">
        <f t="shared" si="332"/>
        <v/>
      </c>
      <c r="E1558" s="2" t="str">
        <f t="shared" si="332"/>
        <v/>
      </c>
      <c r="G1558" s="3" t="str">
        <f t="shared" si="336"/>
        <v/>
      </c>
      <c r="H1558" s="3" t="str">
        <f t="shared" si="337"/>
        <v/>
      </c>
      <c r="I1558" s="3" t="str">
        <f t="shared" si="338"/>
        <v/>
      </c>
      <c r="K1558" s="5" t="str">
        <f t="shared" si="333"/>
        <v/>
      </c>
      <c r="L1558" s="5" t="str">
        <f t="shared" si="334"/>
        <v/>
      </c>
      <c r="N1558" s="2" t="str">
        <f t="shared" si="339"/>
        <v/>
      </c>
      <c r="O1558" s="2" t="str">
        <f t="shared" si="340"/>
        <v/>
      </c>
      <c r="P1558" s="2" t="str">
        <f t="shared" si="341"/>
        <v/>
      </c>
      <c r="Q1558" s="2" t="str">
        <f t="shared" si="342"/>
        <v/>
      </c>
      <c r="R1558" s="2" t="str">
        <f t="shared" si="343"/>
        <v/>
      </c>
      <c r="S1558" s="2" t="str">
        <f t="shared" si="344"/>
        <v/>
      </c>
      <c r="U1558" s="1"/>
      <c r="V1558" s="1"/>
      <c r="W1558" s="1"/>
      <c r="X1558" s="1"/>
      <c r="Y1558" s="1"/>
      <c r="AB1558" s="1"/>
      <c r="AE1558" s="1"/>
      <c r="AF1558" s="1"/>
      <c r="AG1558" s="1"/>
      <c r="AI1558" s="1"/>
      <c r="AJ1558" s="1"/>
      <c r="AK1558" s="1"/>
    </row>
    <row r="1559" spans="1:37" s="2" customFormat="1" x14ac:dyDescent="0.35">
      <c r="A1559" s="6" t="str">
        <f t="shared" si="335"/>
        <v/>
      </c>
      <c r="B1559" s="1">
        <v>0</v>
      </c>
      <c r="C1559" s="2" t="str">
        <f t="shared" si="332"/>
        <v/>
      </c>
      <c r="D1559" s="2" t="str">
        <f t="shared" si="332"/>
        <v/>
      </c>
      <c r="E1559" s="2" t="str">
        <f t="shared" si="332"/>
        <v/>
      </c>
      <c r="G1559" s="3" t="str">
        <f t="shared" si="336"/>
        <v/>
      </c>
      <c r="H1559" s="3" t="str">
        <f t="shared" si="337"/>
        <v/>
      </c>
      <c r="I1559" s="3" t="str">
        <f t="shared" si="338"/>
        <v/>
      </c>
      <c r="K1559" s="5" t="str">
        <f t="shared" si="333"/>
        <v/>
      </c>
      <c r="L1559" s="5" t="str">
        <f t="shared" si="334"/>
        <v/>
      </c>
      <c r="N1559" s="2" t="str">
        <f t="shared" si="339"/>
        <v/>
      </c>
      <c r="O1559" s="2" t="str">
        <f t="shared" si="340"/>
        <v/>
      </c>
      <c r="P1559" s="2" t="str">
        <f t="shared" si="341"/>
        <v/>
      </c>
      <c r="Q1559" s="2" t="str">
        <f t="shared" si="342"/>
        <v/>
      </c>
      <c r="R1559" s="2" t="str">
        <f t="shared" si="343"/>
        <v/>
      </c>
      <c r="S1559" s="2" t="str">
        <f t="shared" si="344"/>
        <v/>
      </c>
      <c r="U1559" s="1"/>
      <c r="V1559" s="1"/>
      <c r="W1559" s="1"/>
      <c r="X1559" s="1"/>
      <c r="Y1559" s="1"/>
      <c r="AB1559" s="1"/>
      <c r="AE1559" s="1"/>
      <c r="AF1559" s="1"/>
      <c r="AG1559" s="1"/>
      <c r="AI1559" s="1"/>
      <c r="AJ1559" s="1"/>
      <c r="AK1559" s="1"/>
    </row>
    <row r="1560" spans="1:37" s="2" customFormat="1" x14ac:dyDescent="0.35">
      <c r="A1560" s="6" t="str">
        <f t="shared" si="335"/>
        <v/>
      </c>
      <c r="B1560" s="1">
        <v>0</v>
      </c>
      <c r="C1560" s="2" t="str">
        <f t="shared" ref="C1560:E1623" si="345">IF($U1560&lt;&gt;"",VALUE(MID($U1560,FIND("T0",$U1560,FIND(CONCATENATE("~",C$2,"~"),$U1560))+3,5)),"")</f>
        <v/>
      </c>
      <c r="D1560" s="2" t="str">
        <f t="shared" si="345"/>
        <v/>
      </c>
      <c r="E1560" s="2" t="str">
        <f t="shared" si="345"/>
        <v/>
      </c>
      <c r="G1560" s="3" t="str">
        <f t="shared" si="336"/>
        <v/>
      </c>
      <c r="H1560" s="3" t="str">
        <f t="shared" si="337"/>
        <v/>
      </c>
      <c r="I1560" s="3" t="str">
        <f t="shared" si="338"/>
        <v/>
      </c>
      <c r="K1560" s="5" t="str">
        <f t="shared" si="333"/>
        <v/>
      </c>
      <c r="L1560" s="5" t="str">
        <f t="shared" si="334"/>
        <v/>
      </c>
      <c r="N1560" s="2" t="str">
        <f t="shared" si="339"/>
        <v/>
      </c>
      <c r="O1560" s="2" t="str">
        <f t="shared" si="340"/>
        <v/>
      </c>
      <c r="P1560" s="2" t="str">
        <f t="shared" si="341"/>
        <v/>
      </c>
      <c r="Q1560" s="2" t="str">
        <f t="shared" si="342"/>
        <v/>
      </c>
      <c r="R1560" s="2" t="str">
        <f t="shared" si="343"/>
        <v/>
      </c>
      <c r="S1560" s="2" t="str">
        <f t="shared" si="344"/>
        <v/>
      </c>
      <c r="U1560" s="1"/>
      <c r="V1560" s="1"/>
      <c r="W1560" s="1"/>
      <c r="X1560" s="1"/>
      <c r="Y1560" s="1"/>
      <c r="AB1560" s="1"/>
      <c r="AE1560" s="1"/>
      <c r="AF1560" s="1"/>
      <c r="AG1560" s="1"/>
      <c r="AI1560" s="1"/>
      <c r="AJ1560" s="1"/>
      <c r="AK1560" s="1"/>
    </row>
    <row r="1561" spans="1:37" s="2" customFormat="1" x14ac:dyDescent="0.35">
      <c r="A1561" s="6" t="str">
        <f t="shared" si="335"/>
        <v/>
      </c>
      <c r="B1561" s="1">
        <v>0</v>
      </c>
      <c r="C1561" s="2" t="str">
        <f t="shared" si="345"/>
        <v/>
      </c>
      <c r="D1561" s="2" t="str">
        <f t="shared" si="345"/>
        <v/>
      </c>
      <c r="E1561" s="2" t="str">
        <f t="shared" si="345"/>
        <v/>
      </c>
      <c r="G1561" s="3" t="str">
        <f t="shared" si="336"/>
        <v/>
      </c>
      <c r="H1561" s="3" t="str">
        <f t="shared" si="337"/>
        <v/>
      </c>
      <c r="I1561" s="3" t="str">
        <f t="shared" si="338"/>
        <v/>
      </c>
      <c r="K1561" s="5" t="str">
        <f t="shared" si="333"/>
        <v/>
      </c>
      <c r="L1561" s="5" t="str">
        <f t="shared" si="334"/>
        <v/>
      </c>
      <c r="N1561" s="2" t="str">
        <f t="shared" si="339"/>
        <v/>
      </c>
      <c r="O1561" s="2" t="str">
        <f t="shared" si="340"/>
        <v/>
      </c>
      <c r="P1561" s="2" t="str">
        <f t="shared" si="341"/>
        <v/>
      </c>
      <c r="Q1561" s="2" t="str">
        <f t="shared" si="342"/>
        <v/>
      </c>
      <c r="R1561" s="2" t="str">
        <f t="shared" si="343"/>
        <v/>
      </c>
      <c r="S1561" s="2" t="str">
        <f t="shared" si="344"/>
        <v/>
      </c>
      <c r="U1561" s="1"/>
      <c r="V1561" s="1"/>
      <c r="W1561" s="1"/>
      <c r="X1561" s="1"/>
      <c r="Y1561" s="1"/>
      <c r="AB1561" s="1"/>
      <c r="AE1561" s="1"/>
      <c r="AF1561" s="1"/>
      <c r="AG1561" s="1"/>
      <c r="AI1561" s="1"/>
      <c r="AJ1561" s="1"/>
      <c r="AK1561" s="1"/>
    </row>
    <row r="1562" spans="1:37" s="2" customFormat="1" x14ac:dyDescent="0.35">
      <c r="A1562" s="6" t="str">
        <f t="shared" si="335"/>
        <v/>
      </c>
      <c r="B1562" s="1">
        <v>0</v>
      </c>
      <c r="C1562" s="2" t="str">
        <f t="shared" si="345"/>
        <v/>
      </c>
      <c r="D1562" s="2" t="str">
        <f t="shared" si="345"/>
        <v/>
      </c>
      <c r="E1562" s="2" t="str">
        <f t="shared" si="345"/>
        <v/>
      </c>
      <c r="G1562" s="3" t="str">
        <f t="shared" si="336"/>
        <v/>
      </c>
      <c r="H1562" s="3" t="str">
        <f t="shared" si="337"/>
        <v/>
      </c>
      <c r="I1562" s="3" t="str">
        <f t="shared" si="338"/>
        <v/>
      </c>
      <c r="K1562" s="5" t="str">
        <f t="shared" si="333"/>
        <v/>
      </c>
      <c r="L1562" s="5" t="str">
        <f t="shared" si="334"/>
        <v/>
      </c>
      <c r="N1562" s="2" t="str">
        <f t="shared" si="339"/>
        <v/>
      </c>
      <c r="O1562" s="2" t="str">
        <f t="shared" si="340"/>
        <v/>
      </c>
      <c r="P1562" s="2" t="str">
        <f t="shared" si="341"/>
        <v/>
      </c>
      <c r="Q1562" s="2" t="str">
        <f t="shared" si="342"/>
        <v/>
      </c>
      <c r="R1562" s="2" t="str">
        <f t="shared" si="343"/>
        <v/>
      </c>
      <c r="S1562" s="2" t="str">
        <f t="shared" si="344"/>
        <v/>
      </c>
      <c r="U1562" s="1"/>
      <c r="V1562" s="1"/>
      <c r="W1562" s="1"/>
      <c r="X1562" s="1"/>
      <c r="Y1562" s="1"/>
      <c r="AB1562" s="1"/>
      <c r="AE1562" s="1"/>
      <c r="AF1562" s="1"/>
      <c r="AG1562" s="1"/>
      <c r="AI1562" s="1"/>
      <c r="AJ1562" s="1"/>
      <c r="AK1562" s="1"/>
    </row>
    <row r="1563" spans="1:37" s="2" customFormat="1" x14ac:dyDescent="0.35">
      <c r="A1563" s="6" t="str">
        <f t="shared" si="335"/>
        <v/>
      </c>
      <c r="B1563" s="1">
        <v>0</v>
      </c>
      <c r="C1563" s="2" t="str">
        <f t="shared" si="345"/>
        <v/>
      </c>
      <c r="D1563" s="2" t="str">
        <f t="shared" si="345"/>
        <v/>
      </c>
      <c r="E1563" s="2" t="str">
        <f t="shared" si="345"/>
        <v/>
      </c>
      <c r="G1563" s="3" t="str">
        <f t="shared" si="336"/>
        <v/>
      </c>
      <c r="H1563" s="3" t="str">
        <f t="shared" si="337"/>
        <v/>
      </c>
      <c r="I1563" s="3" t="str">
        <f t="shared" si="338"/>
        <v/>
      </c>
      <c r="K1563" s="5" t="str">
        <f t="shared" si="333"/>
        <v/>
      </c>
      <c r="L1563" s="5" t="str">
        <f t="shared" si="334"/>
        <v/>
      </c>
      <c r="N1563" s="2" t="str">
        <f t="shared" si="339"/>
        <v/>
      </c>
      <c r="O1563" s="2" t="str">
        <f t="shared" si="340"/>
        <v/>
      </c>
      <c r="P1563" s="2" t="str">
        <f t="shared" si="341"/>
        <v/>
      </c>
      <c r="Q1563" s="2" t="str">
        <f t="shared" si="342"/>
        <v/>
      </c>
      <c r="R1563" s="2" t="str">
        <f t="shared" si="343"/>
        <v/>
      </c>
      <c r="S1563" s="2" t="str">
        <f t="shared" si="344"/>
        <v/>
      </c>
      <c r="U1563" s="1"/>
      <c r="V1563" s="1"/>
      <c r="W1563" s="1"/>
      <c r="X1563" s="1"/>
      <c r="Y1563" s="1"/>
      <c r="AB1563" s="1"/>
      <c r="AE1563" s="1"/>
      <c r="AF1563" s="1"/>
      <c r="AG1563" s="1"/>
      <c r="AI1563" s="1"/>
      <c r="AJ1563" s="1"/>
      <c r="AK1563" s="1"/>
    </row>
    <row r="1564" spans="1:37" s="2" customFormat="1" x14ac:dyDescent="0.35">
      <c r="A1564" s="6" t="str">
        <f t="shared" si="335"/>
        <v/>
      </c>
      <c r="B1564" s="1">
        <v>0</v>
      </c>
      <c r="C1564" s="2" t="str">
        <f t="shared" si="345"/>
        <v/>
      </c>
      <c r="D1564" s="2" t="str">
        <f t="shared" si="345"/>
        <v/>
      </c>
      <c r="E1564" s="2" t="str">
        <f t="shared" si="345"/>
        <v/>
      </c>
      <c r="G1564" s="3" t="str">
        <f t="shared" si="336"/>
        <v/>
      </c>
      <c r="H1564" s="3" t="str">
        <f t="shared" si="337"/>
        <v/>
      </c>
      <c r="I1564" s="3" t="str">
        <f t="shared" si="338"/>
        <v/>
      </c>
      <c r="K1564" s="5" t="str">
        <f t="shared" si="333"/>
        <v/>
      </c>
      <c r="L1564" s="5" t="str">
        <f t="shared" si="334"/>
        <v/>
      </c>
      <c r="N1564" s="2" t="str">
        <f t="shared" si="339"/>
        <v/>
      </c>
      <c r="O1564" s="2" t="str">
        <f t="shared" si="340"/>
        <v/>
      </c>
      <c r="P1564" s="2" t="str">
        <f t="shared" si="341"/>
        <v/>
      </c>
      <c r="Q1564" s="2" t="str">
        <f t="shared" si="342"/>
        <v/>
      </c>
      <c r="R1564" s="2" t="str">
        <f t="shared" si="343"/>
        <v/>
      </c>
      <c r="S1564" s="2" t="str">
        <f t="shared" si="344"/>
        <v/>
      </c>
      <c r="U1564" s="1"/>
      <c r="V1564" s="1"/>
      <c r="W1564" s="1"/>
      <c r="X1564" s="1"/>
      <c r="Y1564" s="1"/>
      <c r="AB1564" s="1"/>
      <c r="AE1564" s="1"/>
      <c r="AF1564" s="1"/>
      <c r="AG1564" s="1"/>
      <c r="AI1564" s="1"/>
      <c r="AJ1564" s="1"/>
      <c r="AK1564" s="1"/>
    </row>
    <row r="1565" spans="1:37" s="2" customFormat="1" x14ac:dyDescent="0.35">
      <c r="A1565" s="6" t="str">
        <f t="shared" si="335"/>
        <v/>
      </c>
      <c r="B1565" s="1">
        <v>0</v>
      </c>
      <c r="C1565" s="2" t="str">
        <f t="shared" si="345"/>
        <v/>
      </c>
      <c r="D1565" s="2" t="str">
        <f t="shared" si="345"/>
        <v/>
      </c>
      <c r="E1565" s="2" t="str">
        <f t="shared" si="345"/>
        <v/>
      </c>
      <c r="G1565" s="3" t="str">
        <f t="shared" si="336"/>
        <v/>
      </c>
      <c r="H1565" s="3" t="str">
        <f t="shared" si="337"/>
        <v/>
      </c>
      <c r="I1565" s="3" t="str">
        <f t="shared" si="338"/>
        <v/>
      </c>
      <c r="K1565" s="5" t="str">
        <f t="shared" si="333"/>
        <v/>
      </c>
      <c r="L1565" s="5" t="str">
        <f t="shared" si="334"/>
        <v/>
      </c>
      <c r="N1565" s="2" t="str">
        <f t="shared" si="339"/>
        <v/>
      </c>
      <c r="O1565" s="2" t="str">
        <f t="shared" si="340"/>
        <v/>
      </c>
      <c r="P1565" s="2" t="str">
        <f t="shared" si="341"/>
        <v/>
      </c>
      <c r="Q1565" s="2" t="str">
        <f t="shared" si="342"/>
        <v/>
      </c>
      <c r="R1565" s="2" t="str">
        <f t="shared" si="343"/>
        <v/>
      </c>
      <c r="S1565" s="2" t="str">
        <f t="shared" si="344"/>
        <v/>
      </c>
      <c r="U1565" s="1"/>
      <c r="V1565" s="1"/>
      <c r="W1565" s="1"/>
      <c r="X1565" s="1"/>
      <c r="Y1565" s="1"/>
      <c r="AB1565" s="1"/>
      <c r="AE1565" s="1"/>
      <c r="AF1565" s="1"/>
      <c r="AG1565" s="1"/>
      <c r="AI1565" s="1"/>
      <c r="AJ1565" s="1"/>
      <c r="AK1565" s="1"/>
    </row>
    <row r="1566" spans="1:37" s="2" customFormat="1" x14ac:dyDescent="0.35">
      <c r="A1566" s="6" t="str">
        <f t="shared" si="335"/>
        <v/>
      </c>
      <c r="B1566" s="1">
        <v>0</v>
      </c>
      <c r="C1566" s="2" t="str">
        <f t="shared" si="345"/>
        <v/>
      </c>
      <c r="D1566" s="2" t="str">
        <f t="shared" si="345"/>
        <v/>
      </c>
      <c r="E1566" s="2" t="str">
        <f t="shared" si="345"/>
        <v/>
      </c>
      <c r="G1566" s="3" t="str">
        <f t="shared" si="336"/>
        <v/>
      </c>
      <c r="H1566" s="3" t="str">
        <f t="shared" si="337"/>
        <v/>
      </c>
      <c r="I1566" s="3" t="str">
        <f t="shared" si="338"/>
        <v/>
      </c>
      <c r="K1566" s="5" t="str">
        <f t="shared" si="333"/>
        <v/>
      </c>
      <c r="L1566" s="5" t="str">
        <f t="shared" si="334"/>
        <v/>
      </c>
      <c r="N1566" s="2" t="str">
        <f t="shared" si="339"/>
        <v/>
      </c>
      <c r="O1566" s="2" t="str">
        <f t="shared" si="340"/>
        <v/>
      </c>
      <c r="P1566" s="2" t="str">
        <f t="shared" si="341"/>
        <v/>
      </c>
      <c r="Q1566" s="2" t="str">
        <f t="shared" si="342"/>
        <v/>
      </c>
      <c r="R1566" s="2" t="str">
        <f t="shared" si="343"/>
        <v/>
      </c>
      <c r="S1566" s="2" t="str">
        <f t="shared" si="344"/>
        <v/>
      </c>
      <c r="U1566" s="1"/>
      <c r="V1566" s="1"/>
      <c r="W1566" s="1"/>
      <c r="X1566" s="1"/>
      <c r="Y1566" s="1"/>
      <c r="AB1566" s="1"/>
      <c r="AE1566" s="1"/>
      <c r="AF1566" s="1"/>
      <c r="AG1566" s="1"/>
      <c r="AI1566" s="1"/>
      <c r="AJ1566" s="1"/>
      <c r="AK1566" s="1"/>
    </row>
    <row r="1567" spans="1:37" s="2" customFormat="1" x14ac:dyDescent="0.35">
      <c r="A1567" s="6" t="str">
        <f t="shared" si="335"/>
        <v/>
      </c>
      <c r="B1567" s="1">
        <v>0</v>
      </c>
      <c r="C1567" s="2" t="str">
        <f t="shared" si="345"/>
        <v/>
      </c>
      <c r="D1567" s="2" t="str">
        <f t="shared" si="345"/>
        <v/>
      </c>
      <c r="E1567" s="2" t="str">
        <f t="shared" si="345"/>
        <v/>
      </c>
      <c r="G1567" s="3" t="str">
        <f t="shared" si="336"/>
        <v/>
      </c>
      <c r="H1567" s="3" t="str">
        <f t="shared" si="337"/>
        <v/>
      </c>
      <c r="I1567" s="3" t="str">
        <f t="shared" si="338"/>
        <v/>
      </c>
      <c r="K1567" s="5" t="str">
        <f t="shared" si="333"/>
        <v/>
      </c>
      <c r="L1567" s="5" t="str">
        <f t="shared" si="334"/>
        <v/>
      </c>
      <c r="N1567" s="2" t="str">
        <f t="shared" si="339"/>
        <v/>
      </c>
      <c r="O1567" s="2" t="str">
        <f t="shared" si="340"/>
        <v/>
      </c>
      <c r="P1567" s="2" t="str">
        <f t="shared" si="341"/>
        <v/>
      </c>
      <c r="Q1567" s="2" t="str">
        <f t="shared" si="342"/>
        <v/>
      </c>
      <c r="R1567" s="2" t="str">
        <f t="shared" si="343"/>
        <v/>
      </c>
      <c r="S1567" s="2" t="str">
        <f t="shared" si="344"/>
        <v/>
      </c>
      <c r="U1567" s="1"/>
      <c r="V1567" s="1"/>
      <c r="W1567" s="1"/>
      <c r="X1567" s="1"/>
      <c r="Y1567" s="1"/>
      <c r="AB1567" s="1"/>
      <c r="AE1567" s="1"/>
      <c r="AF1567" s="1"/>
      <c r="AG1567" s="1"/>
      <c r="AI1567" s="1"/>
      <c r="AJ1567" s="1"/>
      <c r="AK1567" s="1"/>
    </row>
    <row r="1568" spans="1:37" s="2" customFormat="1" x14ac:dyDescent="0.35">
      <c r="A1568" s="6" t="str">
        <f t="shared" si="335"/>
        <v/>
      </c>
      <c r="B1568" s="1">
        <v>0</v>
      </c>
      <c r="C1568" s="2" t="str">
        <f t="shared" si="345"/>
        <v/>
      </c>
      <c r="D1568" s="2" t="str">
        <f t="shared" si="345"/>
        <v/>
      </c>
      <c r="E1568" s="2" t="str">
        <f t="shared" si="345"/>
        <v/>
      </c>
      <c r="G1568" s="3" t="str">
        <f t="shared" si="336"/>
        <v/>
      </c>
      <c r="H1568" s="3" t="str">
        <f t="shared" si="337"/>
        <v/>
      </c>
      <c r="I1568" s="3" t="str">
        <f t="shared" si="338"/>
        <v/>
      </c>
      <c r="K1568" s="5" t="str">
        <f t="shared" si="333"/>
        <v/>
      </c>
      <c r="L1568" s="5" t="str">
        <f t="shared" si="334"/>
        <v/>
      </c>
      <c r="N1568" s="2" t="str">
        <f t="shared" si="339"/>
        <v/>
      </c>
      <c r="O1568" s="2" t="str">
        <f t="shared" si="340"/>
        <v/>
      </c>
      <c r="P1568" s="2" t="str">
        <f t="shared" si="341"/>
        <v/>
      </c>
      <c r="Q1568" s="2" t="str">
        <f t="shared" si="342"/>
        <v/>
      </c>
      <c r="R1568" s="2" t="str">
        <f t="shared" si="343"/>
        <v/>
      </c>
      <c r="S1568" s="2" t="str">
        <f t="shared" si="344"/>
        <v/>
      </c>
      <c r="U1568" s="1"/>
      <c r="V1568" s="1"/>
      <c r="W1568" s="1"/>
      <c r="X1568" s="1"/>
      <c r="Y1568" s="1"/>
      <c r="AB1568" s="1"/>
      <c r="AE1568" s="1"/>
      <c r="AF1568" s="1"/>
      <c r="AG1568" s="1"/>
      <c r="AI1568" s="1"/>
      <c r="AJ1568" s="1"/>
      <c r="AK1568" s="1"/>
    </row>
    <row r="1569" spans="1:37" s="2" customFormat="1" x14ac:dyDescent="0.35">
      <c r="A1569" s="6" t="str">
        <f t="shared" si="335"/>
        <v/>
      </c>
      <c r="B1569" s="1">
        <v>0</v>
      </c>
      <c r="C1569" s="2" t="str">
        <f t="shared" si="345"/>
        <v/>
      </c>
      <c r="D1569" s="2" t="str">
        <f t="shared" si="345"/>
        <v/>
      </c>
      <c r="E1569" s="2" t="str">
        <f t="shared" si="345"/>
        <v/>
      </c>
      <c r="G1569" s="3" t="str">
        <f t="shared" si="336"/>
        <v/>
      </c>
      <c r="H1569" s="3" t="str">
        <f t="shared" si="337"/>
        <v/>
      </c>
      <c r="I1569" s="3" t="str">
        <f t="shared" si="338"/>
        <v/>
      </c>
      <c r="K1569" s="5" t="str">
        <f t="shared" si="333"/>
        <v/>
      </c>
      <c r="L1569" s="5" t="str">
        <f t="shared" si="334"/>
        <v/>
      </c>
      <c r="N1569" s="2" t="str">
        <f t="shared" si="339"/>
        <v/>
      </c>
      <c r="O1569" s="2" t="str">
        <f t="shared" si="340"/>
        <v/>
      </c>
      <c r="P1569" s="2" t="str">
        <f t="shared" si="341"/>
        <v/>
      </c>
      <c r="Q1569" s="2" t="str">
        <f t="shared" si="342"/>
        <v/>
      </c>
      <c r="R1569" s="2" t="str">
        <f t="shared" si="343"/>
        <v/>
      </c>
      <c r="S1569" s="2" t="str">
        <f t="shared" si="344"/>
        <v/>
      </c>
      <c r="U1569" s="1"/>
      <c r="V1569" s="1"/>
      <c r="W1569" s="1"/>
      <c r="X1569" s="1"/>
      <c r="Y1569" s="1"/>
      <c r="AB1569" s="1"/>
      <c r="AE1569" s="1"/>
      <c r="AF1569" s="1"/>
      <c r="AG1569" s="1"/>
      <c r="AI1569" s="1"/>
      <c r="AJ1569" s="1"/>
      <c r="AK1569" s="1"/>
    </row>
    <row r="1570" spans="1:37" s="2" customFormat="1" x14ac:dyDescent="0.35">
      <c r="A1570" s="6" t="str">
        <f t="shared" si="335"/>
        <v/>
      </c>
      <c r="B1570" s="1">
        <v>0</v>
      </c>
      <c r="C1570" s="2" t="str">
        <f t="shared" si="345"/>
        <v/>
      </c>
      <c r="D1570" s="2" t="str">
        <f t="shared" si="345"/>
        <v/>
      </c>
      <c r="E1570" s="2" t="str">
        <f t="shared" si="345"/>
        <v/>
      </c>
      <c r="G1570" s="3" t="str">
        <f t="shared" si="336"/>
        <v/>
      </c>
      <c r="H1570" s="3" t="str">
        <f t="shared" si="337"/>
        <v/>
      </c>
      <c r="I1570" s="3" t="str">
        <f t="shared" si="338"/>
        <v/>
      </c>
      <c r="K1570" s="5" t="str">
        <f t="shared" si="333"/>
        <v/>
      </c>
      <c r="L1570" s="5" t="str">
        <f t="shared" si="334"/>
        <v/>
      </c>
      <c r="N1570" s="2" t="str">
        <f t="shared" si="339"/>
        <v/>
      </c>
      <c r="O1570" s="2" t="str">
        <f t="shared" si="340"/>
        <v/>
      </c>
      <c r="P1570" s="2" t="str">
        <f t="shared" si="341"/>
        <v/>
      </c>
      <c r="Q1570" s="2" t="str">
        <f t="shared" si="342"/>
        <v/>
      </c>
      <c r="R1570" s="2" t="str">
        <f t="shared" si="343"/>
        <v/>
      </c>
      <c r="S1570" s="2" t="str">
        <f t="shared" si="344"/>
        <v/>
      </c>
      <c r="U1570" s="1"/>
      <c r="V1570" s="1"/>
      <c r="W1570" s="1"/>
      <c r="X1570" s="1"/>
      <c r="Y1570" s="1"/>
      <c r="AB1570" s="1"/>
      <c r="AE1570" s="1"/>
      <c r="AF1570" s="1"/>
      <c r="AG1570" s="1"/>
      <c r="AI1570" s="1"/>
      <c r="AJ1570" s="1"/>
      <c r="AK1570" s="1"/>
    </row>
    <row r="1571" spans="1:37" s="2" customFormat="1" x14ac:dyDescent="0.35">
      <c r="A1571" s="6" t="str">
        <f t="shared" si="335"/>
        <v/>
      </c>
      <c r="B1571" s="1">
        <v>0</v>
      </c>
      <c r="C1571" s="2" t="str">
        <f t="shared" si="345"/>
        <v/>
      </c>
      <c r="D1571" s="2" t="str">
        <f t="shared" si="345"/>
        <v/>
      </c>
      <c r="E1571" s="2" t="str">
        <f t="shared" si="345"/>
        <v/>
      </c>
      <c r="G1571" s="3" t="str">
        <f t="shared" si="336"/>
        <v/>
      </c>
      <c r="H1571" s="3" t="str">
        <f t="shared" si="337"/>
        <v/>
      </c>
      <c r="I1571" s="3" t="str">
        <f t="shared" si="338"/>
        <v/>
      </c>
      <c r="K1571" s="5" t="str">
        <f t="shared" si="333"/>
        <v/>
      </c>
      <c r="L1571" s="5" t="str">
        <f t="shared" si="334"/>
        <v/>
      </c>
      <c r="N1571" s="2" t="str">
        <f t="shared" si="339"/>
        <v/>
      </c>
      <c r="O1571" s="2" t="str">
        <f t="shared" si="340"/>
        <v/>
      </c>
      <c r="P1571" s="2" t="str">
        <f t="shared" si="341"/>
        <v/>
      </c>
      <c r="Q1571" s="2" t="str">
        <f t="shared" si="342"/>
        <v/>
      </c>
      <c r="R1571" s="2" t="str">
        <f t="shared" si="343"/>
        <v/>
      </c>
      <c r="S1571" s="2" t="str">
        <f t="shared" si="344"/>
        <v/>
      </c>
      <c r="U1571" s="1"/>
      <c r="V1571" s="1"/>
      <c r="W1571" s="1"/>
      <c r="X1571" s="1"/>
      <c r="Y1571" s="1"/>
      <c r="AB1571" s="1"/>
      <c r="AE1571" s="1"/>
      <c r="AF1571" s="1"/>
      <c r="AG1571" s="1"/>
      <c r="AI1571" s="1"/>
      <c r="AJ1571" s="1"/>
      <c r="AK1571" s="1"/>
    </row>
    <row r="1572" spans="1:37" s="2" customFormat="1" x14ac:dyDescent="0.35">
      <c r="A1572" s="6" t="str">
        <f t="shared" si="335"/>
        <v/>
      </c>
      <c r="B1572" s="1">
        <v>0</v>
      </c>
      <c r="C1572" s="2" t="str">
        <f t="shared" si="345"/>
        <v/>
      </c>
      <c r="D1572" s="2" t="str">
        <f t="shared" si="345"/>
        <v/>
      </c>
      <c r="E1572" s="2" t="str">
        <f t="shared" si="345"/>
        <v/>
      </c>
      <c r="G1572" s="3" t="str">
        <f t="shared" si="336"/>
        <v/>
      </c>
      <c r="H1572" s="3" t="str">
        <f t="shared" si="337"/>
        <v/>
      </c>
      <c r="I1572" s="3" t="str">
        <f t="shared" si="338"/>
        <v/>
      </c>
      <c r="K1572" s="5" t="str">
        <f t="shared" si="333"/>
        <v/>
      </c>
      <c r="L1572" s="5" t="str">
        <f t="shared" si="334"/>
        <v/>
      </c>
      <c r="N1572" s="2" t="str">
        <f t="shared" si="339"/>
        <v/>
      </c>
      <c r="O1572" s="2" t="str">
        <f t="shared" si="340"/>
        <v/>
      </c>
      <c r="P1572" s="2" t="str">
        <f t="shared" si="341"/>
        <v/>
      </c>
      <c r="Q1572" s="2" t="str">
        <f t="shared" si="342"/>
        <v/>
      </c>
      <c r="R1572" s="2" t="str">
        <f t="shared" si="343"/>
        <v/>
      </c>
      <c r="S1572" s="2" t="str">
        <f t="shared" si="344"/>
        <v/>
      </c>
      <c r="U1572" s="1"/>
      <c r="V1572" s="1"/>
      <c r="W1572" s="1"/>
      <c r="X1572" s="1"/>
      <c r="Y1572" s="1"/>
      <c r="AB1572" s="1"/>
      <c r="AE1572" s="1"/>
      <c r="AF1572" s="1"/>
      <c r="AG1572" s="1"/>
      <c r="AI1572" s="1"/>
      <c r="AJ1572" s="1"/>
      <c r="AK1572" s="1"/>
    </row>
    <row r="1573" spans="1:37" s="2" customFormat="1" x14ac:dyDescent="0.35">
      <c r="A1573" s="6" t="str">
        <f t="shared" si="335"/>
        <v/>
      </c>
      <c r="B1573" s="1">
        <v>0</v>
      </c>
      <c r="C1573" s="2" t="str">
        <f t="shared" si="345"/>
        <v/>
      </c>
      <c r="D1573" s="2" t="str">
        <f t="shared" si="345"/>
        <v/>
      </c>
      <c r="E1573" s="2" t="str">
        <f t="shared" si="345"/>
        <v/>
      </c>
      <c r="G1573" s="3" t="str">
        <f t="shared" si="336"/>
        <v/>
      </c>
      <c r="H1573" s="3" t="str">
        <f t="shared" si="337"/>
        <v/>
      </c>
      <c r="I1573" s="3" t="str">
        <f t="shared" si="338"/>
        <v/>
      </c>
      <c r="K1573" s="5" t="str">
        <f t="shared" si="333"/>
        <v/>
      </c>
      <c r="L1573" s="5" t="str">
        <f t="shared" si="334"/>
        <v/>
      </c>
      <c r="N1573" s="2" t="str">
        <f t="shared" si="339"/>
        <v/>
      </c>
      <c r="O1573" s="2" t="str">
        <f t="shared" si="340"/>
        <v/>
      </c>
      <c r="P1573" s="2" t="str">
        <f t="shared" si="341"/>
        <v/>
      </c>
      <c r="Q1573" s="2" t="str">
        <f t="shared" si="342"/>
        <v/>
      </c>
      <c r="R1573" s="2" t="str">
        <f t="shared" si="343"/>
        <v/>
      </c>
      <c r="S1573" s="2" t="str">
        <f t="shared" si="344"/>
        <v/>
      </c>
      <c r="U1573" s="1"/>
      <c r="V1573" s="1"/>
      <c r="W1573" s="1"/>
      <c r="X1573" s="1"/>
      <c r="Y1573" s="1"/>
      <c r="AB1573" s="1"/>
      <c r="AE1573" s="1"/>
      <c r="AF1573" s="1"/>
      <c r="AG1573" s="1"/>
      <c r="AI1573" s="1"/>
      <c r="AJ1573" s="1"/>
      <c r="AK1573" s="1"/>
    </row>
    <row r="1574" spans="1:37" s="2" customFormat="1" x14ac:dyDescent="0.35">
      <c r="A1574" s="6" t="str">
        <f t="shared" si="335"/>
        <v/>
      </c>
      <c r="B1574" s="1">
        <v>0</v>
      </c>
      <c r="C1574" s="2" t="str">
        <f t="shared" si="345"/>
        <v/>
      </c>
      <c r="D1574" s="2" t="str">
        <f t="shared" si="345"/>
        <v/>
      </c>
      <c r="E1574" s="2" t="str">
        <f t="shared" si="345"/>
        <v/>
      </c>
      <c r="G1574" s="3" t="str">
        <f t="shared" si="336"/>
        <v/>
      </c>
      <c r="H1574" s="3" t="str">
        <f t="shared" si="337"/>
        <v/>
      </c>
      <c r="I1574" s="3" t="str">
        <f t="shared" si="338"/>
        <v/>
      </c>
      <c r="K1574" s="5" t="str">
        <f t="shared" si="333"/>
        <v/>
      </c>
      <c r="L1574" s="5" t="str">
        <f t="shared" si="334"/>
        <v/>
      </c>
      <c r="N1574" s="2" t="str">
        <f t="shared" si="339"/>
        <v/>
      </c>
      <c r="O1574" s="2" t="str">
        <f t="shared" si="340"/>
        <v/>
      </c>
      <c r="P1574" s="2" t="str">
        <f t="shared" si="341"/>
        <v/>
      </c>
      <c r="Q1574" s="2" t="str">
        <f t="shared" si="342"/>
        <v/>
      </c>
      <c r="R1574" s="2" t="str">
        <f t="shared" si="343"/>
        <v/>
      </c>
      <c r="S1574" s="2" t="str">
        <f t="shared" si="344"/>
        <v/>
      </c>
      <c r="U1574" s="1"/>
      <c r="V1574" s="1"/>
      <c r="W1574" s="1"/>
      <c r="X1574" s="1"/>
      <c r="Y1574" s="1"/>
      <c r="AB1574" s="1"/>
      <c r="AE1574" s="1"/>
      <c r="AF1574" s="1"/>
      <c r="AG1574" s="1"/>
      <c r="AI1574" s="1"/>
      <c r="AJ1574" s="1"/>
      <c r="AK1574" s="1"/>
    </row>
    <row r="1575" spans="1:37" s="2" customFormat="1" x14ac:dyDescent="0.35">
      <c r="A1575" s="6" t="str">
        <f t="shared" si="335"/>
        <v/>
      </c>
      <c r="B1575" s="1">
        <v>0</v>
      </c>
      <c r="C1575" s="2" t="str">
        <f t="shared" si="345"/>
        <v/>
      </c>
      <c r="D1575" s="2" t="str">
        <f t="shared" si="345"/>
        <v/>
      </c>
      <c r="E1575" s="2" t="str">
        <f t="shared" si="345"/>
        <v/>
      </c>
      <c r="G1575" s="3" t="str">
        <f t="shared" si="336"/>
        <v/>
      </c>
      <c r="H1575" s="3" t="str">
        <f t="shared" si="337"/>
        <v/>
      </c>
      <c r="I1575" s="3" t="str">
        <f t="shared" si="338"/>
        <v/>
      </c>
      <c r="K1575" s="5" t="str">
        <f t="shared" si="333"/>
        <v/>
      </c>
      <c r="L1575" s="5" t="str">
        <f t="shared" si="334"/>
        <v/>
      </c>
      <c r="N1575" s="2" t="str">
        <f t="shared" si="339"/>
        <v/>
      </c>
      <c r="O1575" s="2" t="str">
        <f t="shared" si="340"/>
        <v/>
      </c>
      <c r="P1575" s="2" t="str">
        <f t="shared" si="341"/>
        <v/>
      </c>
      <c r="Q1575" s="2" t="str">
        <f t="shared" si="342"/>
        <v/>
      </c>
      <c r="R1575" s="2" t="str">
        <f t="shared" si="343"/>
        <v/>
      </c>
      <c r="S1575" s="2" t="str">
        <f t="shared" si="344"/>
        <v/>
      </c>
      <c r="U1575" s="1"/>
      <c r="V1575" s="1"/>
      <c r="W1575" s="1"/>
      <c r="X1575" s="1"/>
      <c r="Y1575" s="1"/>
      <c r="AB1575" s="1"/>
      <c r="AE1575" s="1"/>
      <c r="AF1575" s="1"/>
      <c r="AG1575" s="1"/>
      <c r="AI1575" s="1"/>
      <c r="AJ1575" s="1"/>
      <c r="AK1575" s="1"/>
    </row>
    <row r="1576" spans="1:37" s="2" customFormat="1" x14ac:dyDescent="0.35">
      <c r="A1576" s="6" t="str">
        <f t="shared" si="335"/>
        <v/>
      </c>
      <c r="B1576" s="1">
        <v>0</v>
      </c>
      <c r="C1576" s="2" t="str">
        <f t="shared" si="345"/>
        <v/>
      </c>
      <c r="D1576" s="2" t="str">
        <f t="shared" si="345"/>
        <v/>
      </c>
      <c r="E1576" s="2" t="str">
        <f t="shared" si="345"/>
        <v/>
      </c>
      <c r="G1576" s="3" t="str">
        <f t="shared" si="336"/>
        <v/>
      </c>
      <c r="H1576" s="3" t="str">
        <f t="shared" si="337"/>
        <v/>
      </c>
      <c r="I1576" s="3" t="str">
        <f t="shared" si="338"/>
        <v/>
      </c>
      <c r="K1576" s="5" t="str">
        <f t="shared" si="333"/>
        <v/>
      </c>
      <c r="L1576" s="5" t="str">
        <f t="shared" si="334"/>
        <v/>
      </c>
      <c r="N1576" s="2" t="str">
        <f t="shared" si="339"/>
        <v/>
      </c>
      <c r="O1576" s="2" t="str">
        <f t="shared" si="340"/>
        <v/>
      </c>
      <c r="P1576" s="2" t="str">
        <f t="shared" si="341"/>
        <v/>
      </c>
      <c r="Q1576" s="2" t="str">
        <f t="shared" si="342"/>
        <v/>
      </c>
      <c r="R1576" s="2" t="str">
        <f t="shared" si="343"/>
        <v/>
      </c>
      <c r="S1576" s="2" t="str">
        <f t="shared" si="344"/>
        <v/>
      </c>
      <c r="U1576" s="1"/>
      <c r="V1576" s="1"/>
      <c r="W1576" s="1"/>
      <c r="X1576" s="1"/>
      <c r="Y1576" s="1"/>
      <c r="AB1576" s="1"/>
      <c r="AE1576" s="1"/>
      <c r="AF1576" s="1"/>
      <c r="AG1576" s="1"/>
      <c r="AI1576" s="1"/>
      <c r="AJ1576" s="1"/>
      <c r="AK1576" s="1"/>
    </row>
    <row r="1577" spans="1:37" s="2" customFormat="1" x14ac:dyDescent="0.35">
      <c r="A1577" s="6" t="str">
        <f t="shared" si="335"/>
        <v/>
      </c>
      <c r="B1577" s="1">
        <v>0</v>
      </c>
      <c r="C1577" s="2" t="str">
        <f t="shared" si="345"/>
        <v/>
      </c>
      <c r="D1577" s="2" t="str">
        <f t="shared" si="345"/>
        <v/>
      </c>
      <c r="E1577" s="2" t="str">
        <f t="shared" si="345"/>
        <v/>
      </c>
      <c r="G1577" s="3" t="str">
        <f t="shared" si="336"/>
        <v/>
      </c>
      <c r="H1577" s="3" t="str">
        <f t="shared" si="337"/>
        <v/>
      </c>
      <c r="I1577" s="3" t="str">
        <f t="shared" si="338"/>
        <v/>
      </c>
      <c r="K1577" s="5" t="str">
        <f t="shared" si="333"/>
        <v/>
      </c>
      <c r="L1577" s="5" t="str">
        <f t="shared" si="334"/>
        <v/>
      </c>
      <c r="N1577" s="2" t="str">
        <f t="shared" si="339"/>
        <v/>
      </c>
      <c r="O1577" s="2" t="str">
        <f t="shared" si="340"/>
        <v/>
      </c>
      <c r="P1577" s="2" t="str">
        <f t="shared" si="341"/>
        <v/>
      </c>
      <c r="Q1577" s="2" t="str">
        <f t="shared" si="342"/>
        <v/>
      </c>
      <c r="R1577" s="2" t="str">
        <f t="shared" si="343"/>
        <v/>
      </c>
      <c r="S1577" s="2" t="str">
        <f t="shared" si="344"/>
        <v/>
      </c>
      <c r="U1577" s="1"/>
      <c r="V1577" s="1"/>
      <c r="W1577" s="1"/>
      <c r="X1577" s="1"/>
      <c r="Y1577" s="1"/>
      <c r="AB1577" s="1"/>
      <c r="AE1577" s="1"/>
      <c r="AF1577" s="1"/>
      <c r="AG1577" s="1"/>
      <c r="AI1577" s="1"/>
      <c r="AJ1577" s="1"/>
      <c r="AK1577" s="1"/>
    </row>
    <row r="1578" spans="1:37" s="2" customFormat="1" x14ac:dyDescent="0.35">
      <c r="A1578" s="6" t="str">
        <f t="shared" si="335"/>
        <v/>
      </c>
      <c r="B1578" s="1">
        <v>0</v>
      </c>
      <c r="C1578" s="2" t="str">
        <f t="shared" si="345"/>
        <v/>
      </c>
      <c r="D1578" s="2" t="str">
        <f t="shared" si="345"/>
        <v/>
      </c>
      <c r="E1578" s="2" t="str">
        <f t="shared" si="345"/>
        <v/>
      </c>
      <c r="G1578" s="3" t="str">
        <f t="shared" si="336"/>
        <v/>
      </c>
      <c r="H1578" s="3" t="str">
        <f t="shared" si="337"/>
        <v/>
      </c>
      <c r="I1578" s="3" t="str">
        <f t="shared" si="338"/>
        <v/>
      </c>
      <c r="K1578" s="5" t="str">
        <f t="shared" si="333"/>
        <v/>
      </c>
      <c r="L1578" s="5" t="str">
        <f t="shared" si="334"/>
        <v/>
      </c>
      <c r="N1578" s="2" t="str">
        <f t="shared" si="339"/>
        <v/>
      </c>
      <c r="O1578" s="2" t="str">
        <f t="shared" si="340"/>
        <v/>
      </c>
      <c r="P1578" s="2" t="str">
        <f t="shared" si="341"/>
        <v/>
      </c>
      <c r="Q1578" s="2" t="str">
        <f t="shared" si="342"/>
        <v/>
      </c>
      <c r="R1578" s="2" t="str">
        <f t="shared" si="343"/>
        <v/>
      </c>
      <c r="S1578" s="2" t="str">
        <f t="shared" si="344"/>
        <v/>
      </c>
      <c r="U1578" s="1"/>
      <c r="V1578" s="1"/>
      <c r="W1578" s="1"/>
      <c r="X1578" s="1"/>
      <c r="Y1578" s="1"/>
      <c r="AB1578" s="1"/>
      <c r="AE1578" s="1"/>
      <c r="AF1578" s="1"/>
      <c r="AG1578" s="1"/>
      <c r="AI1578" s="1"/>
      <c r="AJ1578" s="1"/>
      <c r="AK1578" s="1"/>
    </row>
    <row r="1579" spans="1:37" s="2" customFormat="1" x14ac:dyDescent="0.35">
      <c r="A1579" s="6" t="str">
        <f t="shared" si="335"/>
        <v/>
      </c>
      <c r="B1579" s="1">
        <v>0</v>
      </c>
      <c r="C1579" s="2" t="str">
        <f t="shared" si="345"/>
        <v/>
      </c>
      <c r="D1579" s="2" t="str">
        <f t="shared" si="345"/>
        <v/>
      </c>
      <c r="E1579" s="2" t="str">
        <f t="shared" si="345"/>
        <v/>
      </c>
      <c r="G1579" s="3" t="str">
        <f t="shared" si="336"/>
        <v/>
      </c>
      <c r="H1579" s="3" t="str">
        <f t="shared" si="337"/>
        <v/>
      </c>
      <c r="I1579" s="3" t="str">
        <f t="shared" si="338"/>
        <v/>
      </c>
      <c r="K1579" s="5" t="str">
        <f t="shared" si="333"/>
        <v/>
      </c>
      <c r="L1579" s="5" t="str">
        <f t="shared" si="334"/>
        <v/>
      </c>
      <c r="N1579" s="2" t="str">
        <f t="shared" si="339"/>
        <v/>
      </c>
      <c r="O1579" s="2" t="str">
        <f t="shared" si="340"/>
        <v/>
      </c>
      <c r="P1579" s="2" t="str">
        <f t="shared" si="341"/>
        <v/>
      </c>
      <c r="Q1579" s="2" t="str">
        <f t="shared" si="342"/>
        <v/>
      </c>
      <c r="R1579" s="2" t="str">
        <f t="shared" si="343"/>
        <v/>
      </c>
      <c r="S1579" s="2" t="str">
        <f t="shared" si="344"/>
        <v/>
      </c>
      <c r="U1579" s="1"/>
      <c r="V1579" s="1"/>
      <c r="W1579" s="1"/>
      <c r="X1579" s="1"/>
      <c r="Y1579" s="1"/>
      <c r="AB1579" s="1"/>
      <c r="AE1579" s="1"/>
      <c r="AF1579" s="1"/>
      <c r="AG1579" s="1"/>
      <c r="AI1579" s="1"/>
      <c r="AJ1579" s="1"/>
      <c r="AK1579" s="1"/>
    </row>
    <row r="1580" spans="1:37" s="2" customFormat="1" x14ac:dyDescent="0.35">
      <c r="A1580" s="6" t="str">
        <f t="shared" si="335"/>
        <v/>
      </c>
      <c r="B1580" s="1">
        <v>0</v>
      </c>
      <c r="C1580" s="2" t="str">
        <f t="shared" si="345"/>
        <v/>
      </c>
      <c r="D1580" s="2" t="str">
        <f t="shared" si="345"/>
        <v/>
      </c>
      <c r="E1580" s="2" t="str">
        <f t="shared" si="345"/>
        <v/>
      </c>
      <c r="G1580" s="3" t="str">
        <f t="shared" si="336"/>
        <v/>
      </c>
      <c r="H1580" s="3" t="str">
        <f t="shared" si="337"/>
        <v/>
      </c>
      <c r="I1580" s="3" t="str">
        <f t="shared" si="338"/>
        <v/>
      </c>
      <c r="K1580" s="5" t="str">
        <f t="shared" si="333"/>
        <v/>
      </c>
      <c r="L1580" s="5" t="str">
        <f t="shared" si="334"/>
        <v/>
      </c>
      <c r="N1580" s="2" t="str">
        <f t="shared" si="339"/>
        <v/>
      </c>
      <c r="O1580" s="2" t="str">
        <f t="shared" si="340"/>
        <v/>
      </c>
      <c r="P1580" s="2" t="str">
        <f t="shared" si="341"/>
        <v/>
      </c>
      <c r="Q1580" s="2" t="str">
        <f t="shared" si="342"/>
        <v/>
      </c>
      <c r="R1580" s="2" t="str">
        <f t="shared" si="343"/>
        <v/>
      </c>
      <c r="S1580" s="2" t="str">
        <f t="shared" si="344"/>
        <v/>
      </c>
      <c r="U1580" s="1"/>
      <c r="V1580" s="1"/>
      <c r="W1580" s="1"/>
      <c r="X1580" s="1"/>
      <c r="Y1580" s="1"/>
      <c r="AB1580" s="1"/>
      <c r="AE1580" s="1"/>
      <c r="AF1580" s="1"/>
      <c r="AG1580" s="1"/>
      <c r="AI1580" s="1"/>
      <c r="AJ1580" s="1"/>
      <c r="AK1580" s="1"/>
    </row>
    <row r="1581" spans="1:37" s="2" customFormat="1" x14ac:dyDescent="0.35">
      <c r="A1581" s="6" t="str">
        <f t="shared" si="335"/>
        <v/>
      </c>
      <c r="B1581" s="1">
        <v>0</v>
      </c>
      <c r="C1581" s="2" t="str">
        <f t="shared" si="345"/>
        <v/>
      </c>
      <c r="D1581" s="2" t="str">
        <f t="shared" si="345"/>
        <v/>
      </c>
      <c r="E1581" s="2" t="str">
        <f t="shared" si="345"/>
        <v/>
      </c>
      <c r="G1581" s="3" t="str">
        <f t="shared" si="336"/>
        <v/>
      </c>
      <c r="H1581" s="3" t="str">
        <f t="shared" si="337"/>
        <v/>
      </c>
      <c r="I1581" s="3" t="str">
        <f t="shared" si="338"/>
        <v/>
      </c>
      <c r="K1581" s="5" t="str">
        <f t="shared" si="333"/>
        <v/>
      </c>
      <c r="L1581" s="5" t="str">
        <f t="shared" si="334"/>
        <v/>
      </c>
      <c r="N1581" s="2" t="str">
        <f t="shared" si="339"/>
        <v/>
      </c>
      <c r="O1581" s="2" t="str">
        <f t="shared" si="340"/>
        <v/>
      </c>
      <c r="P1581" s="2" t="str">
        <f t="shared" si="341"/>
        <v/>
      </c>
      <c r="Q1581" s="2" t="str">
        <f t="shared" si="342"/>
        <v/>
      </c>
      <c r="R1581" s="2" t="str">
        <f t="shared" si="343"/>
        <v/>
      </c>
      <c r="S1581" s="2" t="str">
        <f t="shared" si="344"/>
        <v/>
      </c>
      <c r="U1581" s="1"/>
      <c r="V1581" s="1"/>
      <c r="W1581" s="1"/>
      <c r="X1581" s="1"/>
      <c r="Y1581" s="1"/>
      <c r="AB1581" s="1"/>
      <c r="AE1581" s="1"/>
      <c r="AF1581" s="1"/>
      <c r="AG1581" s="1"/>
      <c r="AI1581" s="1"/>
      <c r="AJ1581" s="1"/>
      <c r="AK1581" s="1"/>
    </row>
    <row r="1582" spans="1:37" s="2" customFormat="1" x14ac:dyDescent="0.35">
      <c r="A1582" s="6" t="str">
        <f t="shared" si="335"/>
        <v/>
      </c>
      <c r="B1582" s="1">
        <v>0</v>
      </c>
      <c r="C1582" s="2" t="str">
        <f t="shared" si="345"/>
        <v/>
      </c>
      <c r="D1582" s="2" t="str">
        <f t="shared" si="345"/>
        <v/>
      </c>
      <c r="E1582" s="2" t="str">
        <f t="shared" si="345"/>
        <v/>
      </c>
      <c r="G1582" s="3" t="str">
        <f t="shared" si="336"/>
        <v/>
      </c>
      <c r="H1582" s="3" t="str">
        <f t="shared" si="337"/>
        <v/>
      </c>
      <c r="I1582" s="3" t="str">
        <f t="shared" si="338"/>
        <v/>
      </c>
      <c r="K1582" s="5" t="str">
        <f t="shared" si="333"/>
        <v/>
      </c>
      <c r="L1582" s="5" t="str">
        <f t="shared" si="334"/>
        <v/>
      </c>
      <c r="N1582" s="2" t="str">
        <f t="shared" si="339"/>
        <v/>
      </c>
      <c r="O1582" s="2" t="str">
        <f t="shared" si="340"/>
        <v/>
      </c>
      <c r="P1582" s="2" t="str">
        <f t="shared" si="341"/>
        <v/>
      </c>
      <c r="Q1582" s="2" t="str">
        <f t="shared" si="342"/>
        <v/>
      </c>
      <c r="R1582" s="2" t="str">
        <f t="shared" si="343"/>
        <v/>
      </c>
      <c r="S1582" s="2" t="str">
        <f t="shared" si="344"/>
        <v/>
      </c>
      <c r="U1582" s="1"/>
      <c r="V1582" s="1"/>
      <c r="W1582" s="1"/>
      <c r="X1582" s="1"/>
      <c r="Y1582" s="1"/>
      <c r="AB1582" s="1"/>
      <c r="AE1582" s="1"/>
      <c r="AF1582" s="1"/>
      <c r="AG1582" s="1"/>
      <c r="AI1582" s="1"/>
      <c r="AJ1582" s="1"/>
      <c r="AK1582" s="1"/>
    </row>
    <row r="1583" spans="1:37" s="2" customFormat="1" x14ac:dyDescent="0.35">
      <c r="A1583" s="6" t="str">
        <f t="shared" si="335"/>
        <v/>
      </c>
      <c r="B1583" s="1">
        <v>0</v>
      </c>
      <c r="C1583" s="2" t="str">
        <f t="shared" si="345"/>
        <v/>
      </c>
      <c r="D1583" s="2" t="str">
        <f t="shared" si="345"/>
        <v/>
      </c>
      <c r="E1583" s="2" t="str">
        <f t="shared" si="345"/>
        <v/>
      </c>
      <c r="G1583" s="3" t="str">
        <f t="shared" si="336"/>
        <v/>
      </c>
      <c r="H1583" s="3" t="str">
        <f t="shared" si="337"/>
        <v/>
      </c>
      <c r="I1583" s="3" t="str">
        <f t="shared" si="338"/>
        <v/>
      </c>
      <c r="K1583" s="5" t="str">
        <f t="shared" si="333"/>
        <v/>
      </c>
      <c r="L1583" s="5" t="str">
        <f t="shared" si="334"/>
        <v/>
      </c>
      <c r="N1583" s="2" t="str">
        <f t="shared" si="339"/>
        <v/>
      </c>
      <c r="O1583" s="2" t="str">
        <f t="shared" si="340"/>
        <v/>
      </c>
      <c r="P1583" s="2" t="str">
        <f t="shared" si="341"/>
        <v/>
      </c>
      <c r="Q1583" s="2" t="str">
        <f t="shared" si="342"/>
        <v/>
      </c>
      <c r="R1583" s="2" t="str">
        <f t="shared" si="343"/>
        <v/>
      </c>
      <c r="S1583" s="2" t="str">
        <f t="shared" si="344"/>
        <v/>
      </c>
      <c r="U1583" s="1"/>
      <c r="V1583" s="1"/>
      <c r="W1583" s="1"/>
      <c r="X1583" s="1"/>
      <c r="Y1583" s="1"/>
      <c r="AB1583" s="1"/>
      <c r="AE1583" s="1"/>
      <c r="AF1583" s="1"/>
      <c r="AG1583" s="1"/>
      <c r="AI1583" s="1"/>
      <c r="AJ1583" s="1"/>
      <c r="AK1583" s="1"/>
    </row>
    <row r="1584" spans="1:37" s="2" customFormat="1" x14ac:dyDescent="0.35">
      <c r="A1584" s="6" t="str">
        <f t="shared" si="335"/>
        <v/>
      </c>
      <c r="B1584" s="1">
        <v>0</v>
      </c>
      <c r="C1584" s="2" t="str">
        <f t="shared" si="345"/>
        <v/>
      </c>
      <c r="D1584" s="2" t="str">
        <f t="shared" si="345"/>
        <v/>
      </c>
      <c r="E1584" s="2" t="str">
        <f t="shared" si="345"/>
        <v/>
      </c>
      <c r="G1584" s="3" t="str">
        <f t="shared" si="336"/>
        <v/>
      </c>
      <c r="H1584" s="3" t="str">
        <f t="shared" si="337"/>
        <v/>
      </c>
      <c r="I1584" s="3" t="str">
        <f t="shared" si="338"/>
        <v/>
      </c>
      <c r="K1584" s="5" t="str">
        <f t="shared" si="333"/>
        <v/>
      </c>
      <c r="L1584" s="5" t="str">
        <f t="shared" si="334"/>
        <v/>
      </c>
      <c r="N1584" s="2" t="str">
        <f t="shared" si="339"/>
        <v/>
      </c>
      <c r="O1584" s="2" t="str">
        <f t="shared" si="340"/>
        <v/>
      </c>
      <c r="P1584" s="2" t="str">
        <f t="shared" si="341"/>
        <v/>
      </c>
      <c r="Q1584" s="2" t="str">
        <f t="shared" si="342"/>
        <v/>
      </c>
      <c r="R1584" s="2" t="str">
        <f t="shared" si="343"/>
        <v/>
      </c>
      <c r="S1584" s="2" t="str">
        <f t="shared" si="344"/>
        <v/>
      </c>
      <c r="U1584" s="1"/>
      <c r="V1584" s="1"/>
      <c r="W1584" s="1"/>
      <c r="X1584" s="1"/>
      <c r="Y1584" s="1"/>
      <c r="AB1584" s="1"/>
      <c r="AE1584" s="1"/>
      <c r="AF1584" s="1"/>
      <c r="AG1584" s="1"/>
      <c r="AI1584" s="1"/>
      <c r="AJ1584" s="1"/>
      <c r="AK1584" s="1"/>
    </row>
    <row r="1585" spans="1:37" s="2" customFormat="1" x14ac:dyDescent="0.35">
      <c r="A1585" s="6" t="str">
        <f t="shared" si="335"/>
        <v/>
      </c>
      <c r="B1585" s="1">
        <v>0</v>
      </c>
      <c r="C1585" s="2" t="str">
        <f t="shared" si="345"/>
        <v/>
      </c>
      <c r="D1585" s="2" t="str">
        <f t="shared" si="345"/>
        <v/>
      </c>
      <c r="E1585" s="2" t="str">
        <f t="shared" si="345"/>
        <v/>
      </c>
      <c r="G1585" s="3" t="str">
        <f t="shared" si="336"/>
        <v/>
      </c>
      <c r="H1585" s="3" t="str">
        <f t="shared" si="337"/>
        <v/>
      </c>
      <c r="I1585" s="3" t="str">
        <f t="shared" si="338"/>
        <v/>
      </c>
      <c r="K1585" s="5" t="str">
        <f t="shared" si="333"/>
        <v/>
      </c>
      <c r="L1585" s="5" t="str">
        <f t="shared" si="334"/>
        <v/>
      </c>
      <c r="N1585" s="2" t="str">
        <f t="shared" si="339"/>
        <v/>
      </c>
      <c r="O1585" s="2" t="str">
        <f t="shared" si="340"/>
        <v/>
      </c>
      <c r="P1585" s="2" t="str">
        <f t="shared" si="341"/>
        <v/>
      </c>
      <c r="Q1585" s="2" t="str">
        <f t="shared" si="342"/>
        <v/>
      </c>
      <c r="R1585" s="2" t="str">
        <f t="shared" si="343"/>
        <v/>
      </c>
      <c r="S1585" s="2" t="str">
        <f t="shared" si="344"/>
        <v/>
      </c>
      <c r="U1585" s="1"/>
      <c r="V1585" s="1"/>
      <c r="W1585" s="1"/>
      <c r="X1585" s="1"/>
      <c r="Y1585" s="1"/>
      <c r="AB1585" s="1"/>
      <c r="AE1585" s="1"/>
      <c r="AF1585" s="1"/>
      <c r="AG1585" s="1"/>
      <c r="AI1585" s="1"/>
      <c r="AJ1585" s="1"/>
      <c r="AK1585" s="1"/>
    </row>
    <row r="1586" spans="1:37" s="2" customFormat="1" x14ac:dyDescent="0.35">
      <c r="A1586" s="6" t="str">
        <f t="shared" si="335"/>
        <v/>
      </c>
      <c r="B1586" s="1">
        <v>0</v>
      </c>
      <c r="C1586" s="2" t="str">
        <f t="shared" si="345"/>
        <v/>
      </c>
      <c r="D1586" s="2" t="str">
        <f t="shared" si="345"/>
        <v/>
      </c>
      <c r="E1586" s="2" t="str">
        <f t="shared" si="345"/>
        <v/>
      </c>
      <c r="G1586" s="3" t="str">
        <f t="shared" si="336"/>
        <v/>
      </c>
      <c r="H1586" s="3" t="str">
        <f t="shared" si="337"/>
        <v/>
      </c>
      <c r="I1586" s="3" t="str">
        <f t="shared" si="338"/>
        <v/>
      </c>
      <c r="K1586" s="5" t="str">
        <f t="shared" si="333"/>
        <v/>
      </c>
      <c r="L1586" s="5" t="str">
        <f t="shared" si="334"/>
        <v/>
      </c>
      <c r="N1586" s="2" t="str">
        <f t="shared" si="339"/>
        <v/>
      </c>
      <c r="O1586" s="2" t="str">
        <f t="shared" si="340"/>
        <v/>
      </c>
      <c r="P1586" s="2" t="str">
        <f t="shared" si="341"/>
        <v/>
      </c>
      <c r="Q1586" s="2" t="str">
        <f t="shared" si="342"/>
        <v/>
      </c>
      <c r="R1586" s="2" t="str">
        <f t="shared" si="343"/>
        <v/>
      </c>
      <c r="S1586" s="2" t="str">
        <f t="shared" si="344"/>
        <v/>
      </c>
      <c r="U1586" s="1"/>
      <c r="V1586" s="1"/>
      <c r="W1586" s="1"/>
      <c r="X1586" s="1"/>
      <c r="Y1586" s="1"/>
      <c r="AB1586" s="1"/>
      <c r="AE1586" s="1"/>
      <c r="AF1586" s="1"/>
      <c r="AG1586" s="1"/>
      <c r="AI1586" s="1"/>
      <c r="AJ1586" s="1"/>
      <c r="AK1586" s="1"/>
    </row>
    <row r="1587" spans="1:37" s="2" customFormat="1" x14ac:dyDescent="0.35">
      <c r="A1587" s="6" t="str">
        <f t="shared" si="335"/>
        <v/>
      </c>
      <c r="B1587" s="1">
        <v>0</v>
      </c>
      <c r="C1587" s="2" t="str">
        <f t="shared" si="345"/>
        <v/>
      </c>
      <c r="D1587" s="2" t="str">
        <f t="shared" si="345"/>
        <v/>
      </c>
      <c r="E1587" s="2" t="str">
        <f t="shared" si="345"/>
        <v/>
      </c>
      <c r="G1587" s="3" t="str">
        <f t="shared" si="336"/>
        <v/>
      </c>
      <c r="H1587" s="3" t="str">
        <f t="shared" si="337"/>
        <v/>
      </c>
      <c r="I1587" s="3" t="str">
        <f t="shared" si="338"/>
        <v/>
      </c>
      <c r="K1587" s="5" t="str">
        <f t="shared" si="333"/>
        <v/>
      </c>
      <c r="L1587" s="5" t="str">
        <f t="shared" si="334"/>
        <v/>
      </c>
      <c r="N1587" s="2" t="str">
        <f t="shared" si="339"/>
        <v/>
      </c>
      <c r="O1587" s="2" t="str">
        <f t="shared" si="340"/>
        <v/>
      </c>
      <c r="P1587" s="2" t="str">
        <f t="shared" si="341"/>
        <v/>
      </c>
      <c r="Q1587" s="2" t="str">
        <f t="shared" si="342"/>
        <v/>
      </c>
      <c r="R1587" s="2" t="str">
        <f t="shared" si="343"/>
        <v/>
      </c>
      <c r="S1587" s="2" t="str">
        <f t="shared" si="344"/>
        <v/>
      </c>
      <c r="U1587" s="1"/>
      <c r="V1587" s="1"/>
      <c r="W1587" s="1"/>
      <c r="X1587" s="1"/>
      <c r="Y1587" s="1"/>
      <c r="AB1587" s="1"/>
      <c r="AE1587" s="1"/>
      <c r="AF1587" s="1"/>
      <c r="AG1587" s="1"/>
      <c r="AI1587" s="1"/>
      <c r="AJ1587" s="1"/>
      <c r="AK1587" s="1"/>
    </row>
    <row r="1588" spans="1:37" s="2" customFormat="1" x14ac:dyDescent="0.35">
      <c r="A1588" s="6" t="str">
        <f t="shared" si="335"/>
        <v/>
      </c>
      <c r="B1588" s="1">
        <v>0</v>
      </c>
      <c r="C1588" s="2" t="str">
        <f t="shared" si="345"/>
        <v/>
      </c>
      <c r="D1588" s="2" t="str">
        <f t="shared" si="345"/>
        <v/>
      </c>
      <c r="E1588" s="2" t="str">
        <f t="shared" si="345"/>
        <v/>
      </c>
      <c r="G1588" s="3" t="str">
        <f t="shared" si="336"/>
        <v/>
      </c>
      <c r="H1588" s="3" t="str">
        <f t="shared" si="337"/>
        <v/>
      </c>
      <c r="I1588" s="3" t="str">
        <f t="shared" si="338"/>
        <v/>
      </c>
      <c r="K1588" s="5" t="str">
        <f t="shared" si="333"/>
        <v/>
      </c>
      <c r="L1588" s="5" t="str">
        <f t="shared" si="334"/>
        <v/>
      </c>
      <c r="N1588" s="2" t="str">
        <f t="shared" si="339"/>
        <v/>
      </c>
      <c r="O1588" s="2" t="str">
        <f t="shared" si="340"/>
        <v/>
      </c>
      <c r="P1588" s="2" t="str">
        <f t="shared" si="341"/>
        <v/>
      </c>
      <c r="Q1588" s="2" t="str">
        <f t="shared" si="342"/>
        <v/>
      </c>
      <c r="R1588" s="2" t="str">
        <f t="shared" si="343"/>
        <v/>
      </c>
      <c r="S1588" s="2" t="str">
        <f t="shared" si="344"/>
        <v/>
      </c>
      <c r="U1588" s="1"/>
      <c r="V1588" s="1"/>
      <c r="W1588" s="1"/>
      <c r="X1588" s="1"/>
      <c r="Y1588" s="1"/>
      <c r="AB1588" s="1"/>
      <c r="AE1588" s="1"/>
      <c r="AF1588" s="1"/>
      <c r="AG1588" s="1"/>
      <c r="AI1588" s="1"/>
      <c r="AJ1588" s="1"/>
      <c r="AK1588" s="1"/>
    </row>
    <row r="1589" spans="1:37" s="2" customFormat="1" x14ac:dyDescent="0.35">
      <c r="A1589" s="6" t="str">
        <f t="shared" si="335"/>
        <v/>
      </c>
      <c r="B1589" s="1">
        <v>0</v>
      </c>
      <c r="C1589" s="2" t="str">
        <f t="shared" si="345"/>
        <v/>
      </c>
      <c r="D1589" s="2" t="str">
        <f t="shared" si="345"/>
        <v/>
      </c>
      <c r="E1589" s="2" t="str">
        <f t="shared" si="345"/>
        <v/>
      </c>
      <c r="G1589" s="3" t="str">
        <f t="shared" si="336"/>
        <v/>
      </c>
      <c r="H1589" s="3" t="str">
        <f t="shared" si="337"/>
        <v/>
      </c>
      <c r="I1589" s="3" t="str">
        <f t="shared" si="338"/>
        <v/>
      </c>
      <c r="K1589" s="5" t="str">
        <f t="shared" si="333"/>
        <v/>
      </c>
      <c r="L1589" s="5" t="str">
        <f t="shared" si="334"/>
        <v/>
      </c>
      <c r="N1589" s="2" t="str">
        <f t="shared" si="339"/>
        <v/>
      </c>
      <c r="O1589" s="2" t="str">
        <f t="shared" si="340"/>
        <v/>
      </c>
      <c r="P1589" s="2" t="str">
        <f t="shared" si="341"/>
        <v/>
      </c>
      <c r="Q1589" s="2" t="str">
        <f t="shared" si="342"/>
        <v/>
      </c>
      <c r="R1589" s="2" t="str">
        <f t="shared" si="343"/>
        <v/>
      </c>
      <c r="S1589" s="2" t="str">
        <f t="shared" si="344"/>
        <v/>
      </c>
      <c r="U1589" s="1"/>
      <c r="V1589" s="1"/>
      <c r="W1589" s="1"/>
      <c r="X1589" s="1"/>
      <c r="Y1589" s="1"/>
      <c r="AB1589" s="1"/>
      <c r="AE1589" s="1"/>
      <c r="AF1589" s="1"/>
      <c r="AG1589" s="1"/>
      <c r="AI1589" s="1"/>
      <c r="AJ1589" s="1"/>
      <c r="AK1589" s="1"/>
    </row>
    <row r="1590" spans="1:37" s="2" customFormat="1" x14ac:dyDescent="0.35">
      <c r="A1590" s="6" t="str">
        <f t="shared" si="335"/>
        <v/>
      </c>
      <c r="B1590" s="1">
        <v>0</v>
      </c>
      <c r="C1590" s="2" t="str">
        <f t="shared" si="345"/>
        <v/>
      </c>
      <c r="D1590" s="2" t="str">
        <f t="shared" si="345"/>
        <v/>
      </c>
      <c r="E1590" s="2" t="str">
        <f t="shared" si="345"/>
        <v/>
      </c>
      <c r="G1590" s="3" t="str">
        <f t="shared" si="336"/>
        <v/>
      </c>
      <c r="H1590" s="3" t="str">
        <f t="shared" si="337"/>
        <v/>
      </c>
      <c r="I1590" s="3" t="str">
        <f t="shared" si="338"/>
        <v/>
      </c>
      <c r="K1590" s="5" t="str">
        <f t="shared" si="333"/>
        <v/>
      </c>
      <c r="L1590" s="5" t="str">
        <f t="shared" si="334"/>
        <v/>
      </c>
      <c r="N1590" s="2" t="str">
        <f t="shared" si="339"/>
        <v/>
      </c>
      <c r="O1590" s="2" t="str">
        <f t="shared" si="340"/>
        <v/>
      </c>
      <c r="P1590" s="2" t="str">
        <f t="shared" si="341"/>
        <v/>
      </c>
      <c r="Q1590" s="2" t="str">
        <f t="shared" si="342"/>
        <v/>
      </c>
      <c r="R1590" s="2" t="str">
        <f t="shared" si="343"/>
        <v/>
      </c>
      <c r="S1590" s="2" t="str">
        <f t="shared" si="344"/>
        <v/>
      </c>
      <c r="U1590" s="1"/>
      <c r="V1590" s="1"/>
      <c r="W1590" s="1"/>
      <c r="X1590" s="1"/>
      <c r="Y1590" s="1"/>
      <c r="AB1590" s="1"/>
      <c r="AE1590" s="1"/>
      <c r="AF1590" s="1"/>
      <c r="AG1590" s="1"/>
      <c r="AI1590" s="1"/>
      <c r="AJ1590" s="1"/>
      <c r="AK1590" s="1"/>
    </row>
    <row r="1591" spans="1:37" s="2" customFormat="1" x14ac:dyDescent="0.35">
      <c r="A1591" s="6" t="str">
        <f t="shared" si="335"/>
        <v/>
      </c>
      <c r="B1591" s="1">
        <v>0</v>
      </c>
      <c r="C1591" s="2" t="str">
        <f t="shared" si="345"/>
        <v/>
      </c>
      <c r="D1591" s="2" t="str">
        <f t="shared" si="345"/>
        <v/>
      </c>
      <c r="E1591" s="2" t="str">
        <f t="shared" si="345"/>
        <v/>
      </c>
      <c r="G1591" s="3" t="str">
        <f t="shared" si="336"/>
        <v/>
      </c>
      <c r="H1591" s="3" t="str">
        <f t="shared" si="337"/>
        <v/>
      </c>
      <c r="I1591" s="3" t="str">
        <f t="shared" si="338"/>
        <v/>
      </c>
      <c r="K1591" s="5" t="str">
        <f t="shared" si="333"/>
        <v/>
      </c>
      <c r="L1591" s="5" t="str">
        <f t="shared" si="334"/>
        <v/>
      </c>
      <c r="N1591" s="2" t="str">
        <f t="shared" si="339"/>
        <v/>
      </c>
      <c r="O1591" s="2" t="str">
        <f t="shared" si="340"/>
        <v/>
      </c>
      <c r="P1591" s="2" t="str">
        <f t="shared" si="341"/>
        <v/>
      </c>
      <c r="Q1591" s="2" t="str">
        <f t="shared" si="342"/>
        <v/>
      </c>
      <c r="R1591" s="2" t="str">
        <f t="shared" si="343"/>
        <v/>
      </c>
      <c r="S1591" s="2" t="str">
        <f t="shared" si="344"/>
        <v/>
      </c>
      <c r="U1591" s="1"/>
      <c r="V1591" s="1"/>
      <c r="W1591" s="1"/>
      <c r="X1591" s="1"/>
      <c r="Y1591" s="1"/>
      <c r="AB1591" s="1"/>
      <c r="AE1591" s="1"/>
      <c r="AF1591" s="1"/>
      <c r="AG1591" s="1"/>
      <c r="AI1591" s="1"/>
      <c r="AJ1591" s="1"/>
      <c r="AK1591" s="1"/>
    </row>
    <row r="1592" spans="1:37" s="2" customFormat="1" x14ac:dyDescent="0.35">
      <c r="A1592" s="6" t="str">
        <f t="shared" si="335"/>
        <v/>
      </c>
      <c r="B1592" s="1">
        <v>0</v>
      </c>
      <c r="C1592" s="2" t="str">
        <f t="shared" si="345"/>
        <v/>
      </c>
      <c r="D1592" s="2" t="str">
        <f t="shared" si="345"/>
        <v/>
      </c>
      <c r="E1592" s="2" t="str">
        <f t="shared" si="345"/>
        <v/>
      </c>
      <c r="G1592" s="3" t="str">
        <f t="shared" si="336"/>
        <v/>
      </c>
      <c r="H1592" s="3" t="str">
        <f t="shared" si="337"/>
        <v/>
      </c>
      <c r="I1592" s="3" t="str">
        <f t="shared" si="338"/>
        <v/>
      </c>
      <c r="K1592" s="5" t="str">
        <f t="shared" si="333"/>
        <v/>
      </c>
      <c r="L1592" s="5" t="str">
        <f t="shared" si="334"/>
        <v/>
      </c>
      <c r="N1592" s="2" t="str">
        <f t="shared" si="339"/>
        <v/>
      </c>
      <c r="O1592" s="2" t="str">
        <f t="shared" si="340"/>
        <v/>
      </c>
      <c r="P1592" s="2" t="str">
        <f t="shared" si="341"/>
        <v/>
      </c>
      <c r="Q1592" s="2" t="str">
        <f t="shared" si="342"/>
        <v/>
      </c>
      <c r="R1592" s="2" t="str">
        <f t="shared" si="343"/>
        <v/>
      </c>
      <c r="S1592" s="2" t="str">
        <f t="shared" si="344"/>
        <v/>
      </c>
      <c r="U1592" s="1"/>
      <c r="V1592" s="1"/>
      <c r="W1592" s="1"/>
      <c r="X1592" s="1"/>
      <c r="Y1592" s="1"/>
      <c r="AB1592" s="1"/>
      <c r="AE1592" s="1"/>
      <c r="AF1592" s="1"/>
      <c r="AG1592" s="1"/>
      <c r="AI1592" s="1"/>
      <c r="AJ1592" s="1"/>
      <c r="AK1592" s="1"/>
    </row>
    <row r="1593" spans="1:37" s="2" customFormat="1" x14ac:dyDescent="0.35">
      <c r="A1593" s="6" t="str">
        <f t="shared" si="335"/>
        <v/>
      </c>
      <c r="B1593" s="1">
        <v>0</v>
      </c>
      <c r="C1593" s="2" t="str">
        <f t="shared" si="345"/>
        <v/>
      </c>
      <c r="D1593" s="2" t="str">
        <f t="shared" si="345"/>
        <v/>
      </c>
      <c r="E1593" s="2" t="str">
        <f t="shared" si="345"/>
        <v/>
      </c>
      <c r="G1593" s="3" t="str">
        <f t="shared" si="336"/>
        <v/>
      </c>
      <c r="H1593" s="3" t="str">
        <f t="shared" si="337"/>
        <v/>
      </c>
      <c r="I1593" s="3" t="str">
        <f t="shared" si="338"/>
        <v/>
      </c>
      <c r="K1593" s="5" t="str">
        <f t="shared" si="333"/>
        <v/>
      </c>
      <c r="L1593" s="5" t="str">
        <f t="shared" si="334"/>
        <v/>
      </c>
      <c r="N1593" s="2" t="str">
        <f t="shared" si="339"/>
        <v/>
      </c>
      <c r="O1593" s="2" t="str">
        <f t="shared" si="340"/>
        <v/>
      </c>
      <c r="P1593" s="2" t="str">
        <f t="shared" si="341"/>
        <v/>
      </c>
      <c r="Q1593" s="2" t="str">
        <f t="shared" si="342"/>
        <v/>
      </c>
      <c r="R1593" s="2" t="str">
        <f t="shared" si="343"/>
        <v/>
      </c>
      <c r="S1593" s="2" t="str">
        <f t="shared" si="344"/>
        <v/>
      </c>
      <c r="U1593" s="1"/>
      <c r="V1593" s="1"/>
      <c r="W1593" s="1"/>
      <c r="X1593" s="1"/>
      <c r="Y1593" s="1"/>
      <c r="AB1593" s="1"/>
      <c r="AE1593" s="1"/>
      <c r="AF1593" s="1"/>
      <c r="AG1593" s="1"/>
      <c r="AI1593" s="1"/>
      <c r="AJ1593" s="1"/>
      <c r="AK1593" s="1"/>
    </row>
    <row r="1594" spans="1:37" s="2" customFormat="1" x14ac:dyDescent="0.35">
      <c r="A1594" s="6" t="str">
        <f t="shared" si="335"/>
        <v/>
      </c>
      <c r="B1594" s="1">
        <v>0</v>
      </c>
      <c r="C1594" s="2" t="str">
        <f t="shared" si="345"/>
        <v/>
      </c>
      <c r="D1594" s="2" t="str">
        <f t="shared" si="345"/>
        <v/>
      </c>
      <c r="E1594" s="2" t="str">
        <f t="shared" si="345"/>
        <v/>
      </c>
      <c r="G1594" s="3" t="str">
        <f t="shared" si="336"/>
        <v/>
      </c>
      <c r="H1594" s="3" t="str">
        <f t="shared" si="337"/>
        <v/>
      </c>
      <c r="I1594" s="3" t="str">
        <f t="shared" si="338"/>
        <v/>
      </c>
      <c r="K1594" s="5" t="str">
        <f t="shared" si="333"/>
        <v/>
      </c>
      <c r="L1594" s="5" t="str">
        <f t="shared" si="334"/>
        <v/>
      </c>
      <c r="N1594" s="2" t="str">
        <f t="shared" si="339"/>
        <v/>
      </c>
      <c r="O1594" s="2" t="str">
        <f t="shared" si="340"/>
        <v/>
      </c>
      <c r="P1594" s="2" t="str">
        <f t="shared" si="341"/>
        <v/>
      </c>
      <c r="Q1594" s="2" t="str">
        <f t="shared" si="342"/>
        <v/>
      </c>
      <c r="R1594" s="2" t="str">
        <f t="shared" si="343"/>
        <v/>
      </c>
      <c r="S1594" s="2" t="str">
        <f t="shared" si="344"/>
        <v/>
      </c>
      <c r="U1594" s="1"/>
      <c r="V1594" s="1"/>
      <c r="W1594" s="1"/>
      <c r="X1594" s="1"/>
      <c r="Y1594" s="1"/>
      <c r="AB1594" s="1"/>
      <c r="AE1594" s="1"/>
      <c r="AF1594" s="1"/>
      <c r="AG1594" s="1"/>
      <c r="AI1594" s="1"/>
      <c r="AJ1594" s="1"/>
      <c r="AK1594" s="1"/>
    </row>
    <row r="1595" spans="1:37" s="2" customFormat="1" x14ac:dyDescent="0.35">
      <c r="A1595" s="6" t="str">
        <f t="shared" si="335"/>
        <v/>
      </c>
      <c r="B1595" s="1">
        <v>0</v>
      </c>
      <c r="C1595" s="2" t="str">
        <f t="shared" si="345"/>
        <v/>
      </c>
      <c r="D1595" s="2" t="str">
        <f t="shared" si="345"/>
        <v/>
      </c>
      <c r="E1595" s="2" t="str">
        <f t="shared" si="345"/>
        <v/>
      </c>
      <c r="G1595" s="3" t="str">
        <f t="shared" si="336"/>
        <v/>
      </c>
      <c r="H1595" s="3" t="str">
        <f t="shared" si="337"/>
        <v/>
      </c>
      <c r="I1595" s="3" t="str">
        <f t="shared" si="338"/>
        <v/>
      </c>
      <c r="K1595" s="5" t="str">
        <f t="shared" si="333"/>
        <v/>
      </c>
      <c r="L1595" s="5" t="str">
        <f t="shared" si="334"/>
        <v/>
      </c>
      <c r="N1595" s="2" t="str">
        <f t="shared" si="339"/>
        <v/>
      </c>
      <c r="O1595" s="2" t="str">
        <f t="shared" si="340"/>
        <v/>
      </c>
      <c r="P1595" s="2" t="str">
        <f t="shared" si="341"/>
        <v/>
      </c>
      <c r="Q1595" s="2" t="str">
        <f t="shared" si="342"/>
        <v/>
      </c>
      <c r="R1595" s="2" t="str">
        <f t="shared" si="343"/>
        <v/>
      </c>
      <c r="S1595" s="2" t="str">
        <f t="shared" si="344"/>
        <v/>
      </c>
      <c r="U1595" s="1"/>
      <c r="V1595" s="1"/>
      <c r="W1595" s="1"/>
      <c r="X1595" s="1"/>
      <c r="Y1595" s="1"/>
      <c r="AB1595" s="1"/>
      <c r="AE1595" s="1"/>
      <c r="AF1595" s="1"/>
      <c r="AG1595" s="1"/>
      <c r="AI1595" s="1"/>
      <c r="AJ1595" s="1"/>
      <c r="AK1595" s="1"/>
    </row>
    <row r="1596" spans="1:37" s="2" customFormat="1" x14ac:dyDescent="0.35">
      <c r="A1596" s="6" t="str">
        <f t="shared" si="335"/>
        <v/>
      </c>
      <c r="B1596" s="1">
        <v>0</v>
      </c>
      <c r="C1596" s="2" t="str">
        <f t="shared" si="345"/>
        <v/>
      </c>
      <c r="D1596" s="2" t="str">
        <f t="shared" si="345"/>
        <v/>
      </c>
      <c r="E1596" s="2" t="str">
        <f t="shared" si="345"/>
        <v/>
      </c>
      <c r="G1596" s="3" t="str">
        <f t="shared" si="336"/>
        <v/>
      </c>
      <c r="H1596" s="3" t="str">
        <f t="shared" si="337"/>
        <v/>
      </c>
      <c r="I1596" s="3" t="str">
        <f t="shared" si="338"/>
        <v/>
      </c>
      <c r="K1596" s="5" t="str">
        <f t="shared" si="333"/>
        <v/>
      </c>
      <c r="L1596" s="5" t="str">
        <f t="shared" si="334"/>
        <v/>
      </c>
      <c r="N1596" s="2" t="str">
        <f t="shared" si="339"/>
        <v/>
      </c>
      <c r="O1596" s="2" t="str">
        <f t="shared" si="340"/>
        <v/>
      </c>
      <c r="P1596" s="2" t="str">
        <f t="shared" si="341"/>
        <v/>
      </c>
      <c r="Q1596" s="2" t="str">
        <f t="shared" si="342"/>
        <v/>
      </c>
      <c r="R1596" s="2" t="str">
        <f t="shared" si="343"/>
        <v/>
      </c>
      <c r="S1596" s="2" t="str">
        <f t="shared" si="344"/>
        <v/>
      </c>
      <c r="U1596" s="1"/>
      <c r="V1596" s="1"/>
      <c r="W1596" s="1"/>
      <c r="X1596" s="1"/>
      <c r="Y1596" s="1"/>
      <c r="AB1596" s="1"/>
      <c r="AE1596" s="1"/>
      <c r="AF1596" s="1"/>
      <c r="AG1596" s="1"/>
      <c r="AI1596" s="1"/>
      <c r="AJ1596" s="1"/>
      <c r="AK1596" s="1"/>
    </row>
    <row r="1597" spans="1:37" s="2" customFormat="1" x14ac:dyDescent="0.35">
      <c r="A1597" s="6" t="str">
        <f t="shared" si="335"/>
        <v/>
      </c>
      <c r="B1597" s="1">
        <v>0</v>
      </c>
      <c r="C1597" s="2" t="str">
        <f t="shared" si="345"/>
        <v/>
      </c>
      <c r="D1597" s="2" t="str">
        <f t="shared" si="345"/>
        <v/>
      </c>
      <c r="E1597" s="2" t="str">
        <f t="shared" si="345"/>
        <v/>
      </c>
      <c r="G1597" s="3" t="str">
        <f t="shared" si="336"/>
        <v/>
      </c>
      <c r="H1597" s="3" t="str">
        <f t="shared" si="337"/>
        <v/>
      </c>
      <c r="I1597" s="3" t="str">
        <f t="shared" si="338"/>
        <v/>
      </c>
      <c r="K1597" s="5" t="str">
        <f t="shared" si="333"/>
        <v/>
      </c>
      <c r="L1597" s="5" t="str">
        <f t="shared" si="334"/>
        <v/>
      </c>
      <c r="N1597" s="2" t="str">
        <f t="shared" si="339"/>
        <v/>
      </c>
      <c r="O1597" s="2" t="str">
        <f t="shared" si="340"/>
        <v/>
      </c>
      <c r="P1597" s="2" t="str">
        <f t="shared" si="341"/>
        <v/>
      </c>
      <c r="Q1597" s="2" t="str">
        <f t="shared" si="342"/>
        <v/>
      </c>
      <c r="R1597" s="2" t="str">
        <f t="shared" si="343"/>
        <v/>
      </c>
      <c r="S1597" s="2" t="str">
        <f t="shared" si="344"/>
        <v/>
      </c>
      <c r="U1597" s="1"/>
      <c r="V1597" s="1"/>
      <c r="W1597" s="1"/>
      <c r="X1597" s="1"/>
      <c r="Y1597" s="1"/>
      <c r="AB1597" s="1"/>
      <c r="AE1597" s="1"/>
      <c r="AF1597" s="1"/>
      <c r="AG1597" s="1"/>
      <c r="AI1597" s="1"/>
      <c r="AJ1597" s="1"/>
      <c r="AK1597" s="1"/>
    </row>
    <row r="1598" spans="1:37" s="2" customFormat="1" x14ac:dyDescent="0.35">
      <c r="A1598" s="6" t="str">
        <f t="shared" si="335"/>
        <v/>
      </c>
      <c r="B1598" s="1">
        <v>0</v>
      </c>
      <c r="C1598" s="2" t="str">
        <f t="shared" si="345"/>
        <v/>
      </c>
      <c r="D1598" s="2" t="str">
        <f t="shared" si="345"/>
        <v/>
      </c>
      <c r="E1598" s="2" t="str">
        <f t="shared" si="345"/>
        <v/>
      </c>
      <c r="G1598" s="3" t="str">
        <f t="shared" si="336"/>
        <v/>
      </c>
      <c r="H1598" s="3" t="str">
        <f t="shared" si="337"/>
        <v/>
      </c>
      <c r="I1598" s="3" t="str">
        <f t="shared" si="338"/>
        <v/>
      </c>
      <c r="K1598" s="5" t="str">
        <f t="shared" si="333"/>
        <v/>
      </c>
      <c r="L1598" s="5" t="str">
        <f t="shared" si="334"/>
        <v/>
      </c>
      <c r="N1598" s="2" t="str">
        <f t="shared" si="339"/>
        <v/>
      </c>
      <c r="O1598" s="2" t="str">
        <f t="shared" si="340"/>
        <v/>
      </c>
      <c r="P1598" s="2" t="str">
        <f t="shared" si="341"/>
        <v/>
      </c>
      <c r="Q1598" s="2" t="str">
        <f t="shared" si="342"/>
        <v/>
      </c>
      <c r="R1598" s="2" t="str">
        <f t="shared" si="343"/>
        <v/>
      </c>
      <c r="S1598" s="2" t="str">
        <f t="shared" si="344"/>
        <v/>
      </c>
      <c r="U1598" s="1"/>
      <c r="V1598" s="1"/>
      <c r="W1598" s="1"/>
      <c r="X1598" s="1"/>
      <c r="Y1598" s="1"/>
      <c r="AB1598" s="1"/>
      <c r="AE1598" s="1"/>
      <c r="AF1598" s="1"/>
      <c r="AG1598" s="1"/>
      <c r="AI1598" s="1"/>
      <c r="AJ1598" s="1"/>
      <c r="AK1598" s="1"/>
    </row>
    <row r="1599" spans="1:37" s="2" customFormat="1" x14ac:dyDescent="0.35">
      <c r="A1599" s="6" t="str">
        <f t="shared" si="335"/>
        <v/>
      </c>
      <c r="B1599" s="1">
        <v>0</v>
      </c>
      <c r="C1599" s="2" t="str">
        <f t="shared" si="345"/>
        <v/>
      </c>
      <c r="D1599" s="2" t="str">
        <f t="shared" si="345"/>
        <v/>
      </c>
      <c r="E1599" s="2" t="str">
        <f t="shared" si="345"/>
        <v/>
      </c>
      <c r="G1599" s="3" t="str">
        <f t="shared" si="336"/>
        <v/>
      </c>
      <c r="H1599" s="3" t="str">
        <f t="shared" si="337"/>
        <v/>
      </c>
      <c r="I1599" s="3" t="str">
        <f t="shared" si="338"/>
        <v/>
      </c>
      <c r="K1599" s="5" t="str">
        <f t="shared" si="333"/>
        <v/>
      </c>
      <c r="L1599" s="5" t="str">
        <f t="shared" si="334"/>
        <v/>
      </c>
      <c r="N1599" s="2" t="str">
        <f t="shared" si="339"/>
        <v/>
      </c>
      <c r="O1599" s="2" t="str">
        <f t="shared" si="340"/>
        <v/>
      </c>
      <c r="P1599" s="2" t="str">
        <f t="shared" si="341"/>
        <v/>
      </c>
      <c r="Q1599" s="2" t="str">
        <f t="shared" si="342"/>
        <v/>
      </c>
      <c r="R1599" s="2" t="str">
        <f t="shared" si="343"/>
        <v/>
      </c>
      <c r="S1599" s="2" t="str">
        <f t="shared" si="344"/>
        <v/>
      </c>
      <c r="U1599" s="1"/>
      <c r="V1599" s="1"/>
      <c r="W1599" s="1"/>
      <c r="X1599" s="1"/>
      <c r="Y1599" s="1"/>
      <c r="AB1599" s="1"/>
      <c r="AE1599" s="1"/>
      <c r="AF1599" s="1"/>
      <c r="AG1599" s="1"/>
      <c r="AI1599" s="1"/>
      <c r="AJ1599" s="1"/>
      <c r="AK1599" s="1"/>
    </row>
    <row r="1600" spans="1:37" s="2" customFormat="1" x14ac:dyDescent="0.35">
      <c r="A1600" s="6" t="str">
        <f t="shared" si="335"/>
        <v/>
      </c>
      <c r="B1600" s="1">
        <v>0</v>
      </c>
      <c r="C1600" s="2" t="str">
        <f t="shared" si="345"/>
        <v/>
      </c>
      <c r="D1600" s="2" t="str">
        <f t="shared" si="345"/>
        <v/>
      </c>
      <c r="E1600" s="2" t="str">
        <f t="shared" si="345"/>
        <v/>
      </c>
      <c r="G1600" s="3" t="str">
        <f t="shared" si="336"/>
        <v/>
      </c>
      <c r="H1600" s="3" t="str">
        <f t="shared" si="337"/>
        <v/>
      </c>
      <c r="I1600" s="3" t="str">
        <f t="shared" si="338"/>
        <v/>
      </c>
      <c r="K1600" s="5" t="str">
        <f t="shared" si="333"/>
        <v/>
      </c>
      <c r="L1600" s="5" t="str">
        <f t="shared" si="334"/>
        <v/>
      </c>
      <c r="N1600" s="2" t="str">
        <f t="shared" si="339"/>
        <v/>
      </c>
      <c r="O1600" s="2" t="str">
        <f t="shared" si="340"/>
        <v/>
      </c>
      <c r="P1600" s="2" t="str">
        <f t="shared" si="341"/>
        <v/>
      </c>
      <c r="Q1600" s="2" t="str">
        <f t="shared" si="342"/>
        <v/>
      </c>
      <c r="R1600" s="2" t="str">
        <f t="shared" si="343"/>
        <v/>
      </c>
      <c r="S1600" s="2" t="str">
        <f t="shared" si="344"/>
        <v/>
      </c>
      <c r="U1600" s="1"/>
      <c r="V1600" s="1"/>
      <c r="W1600" s="1"/>
      <c r="X1600" s="1"/>
      <c r="Y1600" s="1"/>
      <c r="AB1600" s="1"/>
      <c r="AE1600" s="1"/>
      <c r="AF1600" s="1"/>
      <c r="AG1600" s="1"/>
      <c r="AI1600" s="1"/>
      <c r="AJ1600" s="1"/>
      <c r="AK1600" s="1"/>
    </row>
    <row r="1601" spans="1:37" s="2" customFormat="1" x14ac:dyDescent="0.35">
      <c r="A1601" s="6" t="str">
        <f t="shared" si="335"/>
        <v/>
      </c>
      <c r="B1601" s="1">
        <v>0</v>
      </c>
      <c r="C1601" s="2" t="str">
        <f t="shared" si="345"/>
        <v/>
      </c>
      <c r="D1601" s="2" t="str">
        <f t="shared" si="345"/>
        <v/>
      </c>
      <c r="E1601" s="2" t="str">
        <f t="shared" si="345"/>
        <v/>
      </c>
      <c r="G1601" s="3" t="str">
        <f t="shared" si="336"/>
        <v/>
      </c>
      <c r="H1601" s="3" t="str">
        <f t="shared" si="337"/>
        <v/>
      </c>
      <c r="I1601" s="3" t="str">
        <f t="shared" si="338"/>
        <v/>
      </c>
      <c r="K1601" s="5" t="str">
        <f t="shared" si="333"/>
        <v/>
      </c>
      <c r="L1601" s="5" t="str">
        <f t="shared" si="334"/>
        <v/>
      </c>
      <c r="N1601" s="2" t="str">
        <f t="shared" si="339"/>
        <v/>
      </c>
      <c r="O1601" s="2" t="str">
        <f t="shared" si="340"/>
        <v/>
      </c>
      <c r="P1601" s="2" t="str">
        <f t="shared" si="341"/>
        <v/>
      </c>
      <c r="Q1601" s="2" t="str">
        <f t="shared" si="342"/>
        <v/>
      </c>
      <c r="R1601" s="2" t="str">
        <f t="shared" si="343"/>
        <v/>
      </c>
      <c r="S1601" s="2" t="str">
        <f t="shared" si="344"/>
        <v/>
      </c>
      <c r="U1601" s="1"/>
      <c r="V1601" s="1"/>
      <c r="W1601" s="1"/>
      <c r="X1601" s="1"/>
      <c r="Y1601" s="1"/>
      <c r="AB1601" s="1"/>
      <c r="AE1601" s="1"/>
      <c r="AF1601" s="1"/>
      <c r="AG1601" s="1"/>
      <c r="AI1601" s="1"/>
      <c r="AJ1601" s="1"/>
      <c r="AK1601" s="1"/>
    </row>
    <row r="1602" spans="1:37" s="2" customFormat="1" x14ac:dyDescent="0.35">
      <c r="A1602" s="6" t="str">
        <f t="shared" si="335"/>
        <v/>
      </c>
      <c r="B1602" s="1">
        <v>0</v>
      </c>
      <c r="C1602" s="2" t="str">
        <f t="shared" si="345"/>
        <v/>
      </c>
      <c r="D1602" s="2" t="str">
        <f t="shared" si="345"/>
        <v/>
      </c>
      <c r="E1602" s="2" t="str">
        <f t="shared" si="345"/>
        <v/>
      </c>
      <c r="G1602" s="3" t="str">
        <f t="shared" si="336"/>
        <v/>
      </c>
      <c r="H1602" s="3" t="str">
        <f t="shared" si="337"/>
        <v/>
      </c>
      <c r="I1602" s="3" t="str">
        <f t="shared" si="338"/>
        <v/>
      </c>
      <c r="K1602" s="5" t="str">
        <f t="shared" si="333"/>
        <v/>
      </c>
      <c r="L1602" s="5" t="str">
        <f t="shared" si="334"/>
        <v/>
      </c>
      <c r="N1602" s="2" t="str">
        <f t="shared" si="339"/>
        <v/>
      </c>
      <c r="O1602" s="2" t="str">
        <f t="shared" si="340"/>
        <v/>
      </c>
      <c r="P1602" s="2" t="str">
        <f t="shared" si="341"/>
        <v/>
      </c>
      <c r="Q1602" s="2" t="str">
        <f t="shared" si="342"/>
        <v/>
      </c>
      <c r="R1602" s="2" t="str">
        <f t="shared" si="343"/>
        <v/>
      </c>
      <c r="S1602" s="2" t="str">
        <f t="shared" si="344"/>
        <v/>
      </c>
      <c r="U1602" s="1"/>
      <c r="V1602" s="1"/>
      <c r="W1602" s="1"/>
      <c r="X1602" s="1"/>
      <c r="Y1602" s="1"/>
      <c r="AB1602" s="1"/>
      <c r="AE1602" s="1"/>
      <c r="AF1602" s="1"/>
      <c r="AG1602" s="1"/>
      <c r="AI1602" s="1"/>
      <c r="AJ1602" s="1"/>
      <c r="AK1602" s="1"/>
    </row>
    <row r="1603" spans="1:37" s="2" customFormat="1" x14ac:dyDescent="0.35">
      <c r="A1603" s="6" t="str">
        <f t="shared" si="335"/>
        <v/>
      </c>
      <c r="B1603" s="1">
        <v>0</v>
      </c>
      <c r="C1603" s="2" t="str">
        <f t="shared" si="345"/>
        <v/>
      </c>
      <c r="D1603" s="2" t="str">
        <f t="shared" si="345"/>
        <v/>
      </c>
      <c r="E1603" s="2" t="str">
        <f t="shared" si="345"/>
        <v/>
      </c>
      <c r="G1603" s="3" t="str">
        <f t="shared" si="336"/>
        <v/>
      </c>
      <c r="H1603" s="3" t="str">
        <f t="shared" si="337"/>
        <v/>
      </c>
      <c r="I1603" s="3" t="str">
        <f t="shared" si="338"/>
        <v/>
      </c>
      <c r="K1603" s="5" t="str">
        <f t="shared" si="333"/>
        <v/>
      </c>
      <c r="L1603" s="5" t="str">
        <f t="shared" si="334"/>
        <v/>
      </c>
      <c r="N1603" s="2" t="str">
        <f t="shared" si="339"/>
        <v/>
      </c>
      <c r="O1603" s="2" t="str">
        <f t="shared" si="340"/>
        <v/>
      </c>
      <c r="P1603" s="2" t="str">
        <f t="shared" si="341"/>
        <v/>
      </c>
      <c r="Q1603" s="2" t="str">
        <f t="shared" si="342"/>
        <v/>
      </c>
      <c r="R1603" s="2" t="str">
        <f t="shared" si="343"/>
        <v/>
      </c>
      <c r="S1603" s="2" t="str">
        <f t="shared" si="344"/>
        <v/>
      </c>
      <c r="U1603" s="1"/>
      <c r="V1603" s="1"/>
      <c r="W1603" s="1"/>
      <c r="X1603" s="1"/>
      <c r="Y1603" s="1"/>
      <c r="AB1603" s="1"/>
      <c r="AE1603" s="1"/>
      <c r="AF1603" s="1"/>
      <c r="AG1603" s="1"/>
      <c r="AI1603" s="1"/>
      <c r="AJ1603" s="1"/>
      <c r="AK1603" s="1"/>
    </row>
    <row r="1604" spans="1:37" s="2" customFormat="1" x14ac:dyDescent="0.35">
      <c r="A1604" s="6" t="str">
        <f t="shared" si="335"/>
        <v/>
      </c>
      <c r="B1604" s="1">
        <v>0</v>
      </c>
      <c r="C1604" s="2" t="str">
        <f t="shared" si="345"/>
        <v/>
      </c>
      <c r="D1604" s="2" t="str">
        <f t="shared" si="345"/>
        <v/>
      </c>
      <c r="E1604" s="2" t="str">
        <f t="shared" si="345"/>
        <v/>
      </c>
      <c r="G1604" s="3" t="str">
        <f t="shared" si="336"/>
        <v/>
      </c>
      <c r="H1604" s="3" t="str">
        <f t="shared" si="337"/>
        <v/>
      </c>
      <c r="I1604" s="3" t="str">
        <f t="shared" si="338"/>
        <v/>
      </c>
      <c r="K1604" s="5" t="str">
        <f t="shared" ref="K1604:K1667" si="346">IF($U1604&lt;&gt;"",VALUE(MID($U1604,FIND("CNT",$U1604)+4,FIND(",",$U1604,FIND("CNT",$U1604))-FIND("CNT",$U1604)-4)),"")</f>
        <v/>
      </c>
      <c r="L1604" s="5" t="str">
        <f t="shared" ref="L1604:L1667" si="347">IF($U1604&lt;&gt;"",VALUE(RIGHT($U1604,LEN($U1604)-FIND("ERR",$U1604)-3)),"")</f>
        <v/>
      </c>
      <c r="N1604" s="2" t="str">
        <f t="shared" si="339"/>
        <v/>
      </c>
      <c r="O1604" s="2" t="str">
        <f t="shared" si="340"/>
        <v/>
      </c>
      <c r="P1604" s="2" t="str">
        <f t="shared" si="341"/>
        <v/>
      </c>
      <c r="Q1604" s="2" t="str">
        <f t="shared" si="342"/>
        <v/>
      </c>
      <c r="R1604" s="2" t="str">
        <f t="shared" si="343"/>
        <v/>
      </c>
      <c r="S1604" s="2" t="str">
        <f t="shared" si="344"/>
        <v/>
      </c>
      <c r="U1604" s="1"/>
      <c r="V1604" s="1"/>
      <c r="W1604" s="1"/>
      <c r="X1604" s="1"/>
      <c r="Y1604" s="1"/>
      <c r="AB1604" s="1"/>
      <c r="AE1604" s="1"/>
      <c r="AF1604" s="1"/>
      <c r="AG1604" s="1"/>
      <c r="AI1604" s="1"/>
      <c r="AJ1604" s="1"/>
      <c r="AK1604" s="1"/>
    </row>
    <row r="1605" spans="1:37" s="2" customFormat="1" x14ac:dyDescent="0.35">
      <c r="A1605" s="6" t="str">
        <f t="shared" ref="A1605:A1668" si="348">IF($U1605&lt;&gt;"",DATEVALUE(LEFT(U1605,10))+TIMEVALUE(MID(U1605,11,17)),"")</f>
        <v/>
      </c>
      <c r="B1605" s="1">
        <v>0</v>
      </c>
      <c r="C1605" s="2" t="str">
        <f t="shared" si="345"/>
        <v/>
      </c>
      <c r="D1605" s="2" t="str">
        <f t="shared" si="345"/>
        <v/>
      </c>
      <c r="E1605" s="2" t="str">
        <f t="shared" si="345"/>
        <v/>
      </c>
      <c r="G1605" s="3" t="str">
        <f t="shared" ref="G1605:G1668" si="349">IF($U1605&lt;&gt;"",VALUE(MID($U1605,FIND("H0",$U1605,FIND(CONCATENATE("~",C$2,"~"),$U1605))+3,5))/100,"")</f>
        <v/>
      </c>
      <c r="H1605" s="3" t="str">
        <f t="shared" ref="H1605:H1668" si="350">IF($U1605&lt;&gt;"",VALUE(MID($U1605,FIND("H0",$U1605,FIND(CONCATENATE("~",D$2,"~"),$U1605))+3,5))/100,"")</f>
        <v/>
      </c>
      <c r="I1605" s="3" t="str">
        <f t="shared" ref="I1605:I1668" si="351">IF($U1605&lt;&gt;"",VALUE(MID($U1605,FIND("H0",$U1605,FIND(CONCATENATE("~",E$2,"~"),$U1605))+3,5))/100,"")</f>
        <v/>
      </c>
      <c r="K1605" s="5" t="str">
        <f t="shared" si="346"/>
        <v/>
      </c>
      <c r="L1605" s="5" t="str">
        <f t="shared" si="347"/>
        <v/>
      </c>
      <c r="N1605" s="2" t="str">
        <f t="shared" ref="N1605:N1668" si="352">IF(Q1605&lt;&gt;"",C_C*Q1605/(C_B-Q1605),"")</f>
        <v/>
      </c>
      <c r="O1605" s="2" t="str">
        <f t="shared" ref="O1605:O1668" si="353">IF(R1605&lt;&gt;"",C_C*R1605/(C_B-R1605),"")</f>
        <v/>
      </c>
      <c r="P1605" s="2" t="str">
        <f t="shared" ref="P1605:P1668" si="354">IF(S1605&lt;&gt;"",C_C*S1605/(C_B-S1605),"")</f>
        <v/>
      </c>
      <c r="Q1605" s="2" t="str">
        <f t="shared" ref="Q1605:Q1668" si="355">IF(G1605&lt;&gt;"",LN(G1605*EXP((C_B-C1605/C_D)*(C1605/(C_C+C1605)))),"")</f>
        <v/>
      </c>
      <c r="R1605" s="2" t="str">
        <f t="shared" ref="R1605:R1668" si="356">IF(H1605&lt;&gt;"",LN(H1605*EXP((C_B-D1605/C_D)*(D1605/(C_C+D1605)))),"")</f>
        <v/>
      </c>
      <c r="S1605" s="2" t="str">
        <f t="shared" ref="S1605:S1668" si="357">IF(I1605&lt;&gt;"",LN(I1605*EXP((C_B-E1605/C_D)*(E1605/(C_C+E1605)))),"")</f>
        <v/>
      </c>
      <c r="U1605" s="1"/>
      <c r="V1605" s="1"/>
      <c r="W1605" s="1"/>
      <c r="X1605" s="1"/>
      <c r="Y1605" s="1"/>
      <c r="AB1605" s="1"/>
      <c r="AE1605" s="1"/>
      <c r="AF1605" s="1"/>
      <c r="AG1605" s="1"/>
      <c r="AI1605" s="1"/>
      <c r="AJ1605" s="1"/>
      <c r="AK1605" s="1"/>
    </row>
    <row r="1606" spans="1:37" s="2" customFormat="1" x14ac:dyDescent="0.35">
      <c r="A1606" s="6" t="str">
        <f t="shared" si="348"/>
        <v/>
      </c>
      <c r="B1606" s="1">
        <v>0</v>
      </c>
      <c r="C1606" s="2" t="str">
        <f t="shared" si="345"/>
        <v/>
      </c>
      <c r="D1606" s="2" t="str">
        <f t="shared" si="345"/>
        <v/>
      </c>
      <c r="E1606" s="2" t="str">
        <f t="shared" si="345"/>
        <v/>
      </c>
      <c r="G1606" s="3" t="str">
        <f t="shared" si="349"/>
        <v/>
      </c>
      <c r="H1606" s="3" t="str">
        <f t="shared" si="350"/>
        <v/>
      </c>
      <c r="I1606" s="3" t="str">
        <f t="shared" si="351"/>
        <v/>
      </c>
      <c r="K1606" s="5" t="str">
        <f t="shared" si="346"/>
        <v/>
      </c>
      <c r="L1606" s="5" t="str">
        <f t="shared" si="347"/>
        <v/>
      </c>
      <c r="N1606" s="2" t="str">
        <f t="shared" si="352"/>
        <v/>
      </c>
      <c r="O1606" s="2" t="str">
        <f t="shared" si="353"/>
        <v/>
      </c>
      <c r="P1606" s="2" t="str">
        <f t="shared" si="354"/>
        <v/>
      </c>
      <c r="Q1606" s="2" t="str">
        <f t="shared" si="355"/>
        <v/>
      </c>
      <c r="R1606" s="2" t="str">
        <f t="shared" si="356"/>
        <v/>
      </c>
      <c r="S1606" s="2" t="str">
        <f t="shared" si="357"/>
        <v/>
      </c>
      <c r="U1606" s="1"/>
      <c r="V1606" s="1"/>
      <c r="W1606" s="1"/>
      <c r="X1606" s="1"/>
      <c r="Y1606" s="1"/>
      <c r="AB1606" s="1"/>
      <c r="AE1606" s="1"/>
      <c r="AF1606" s="1"/>
      <c r="AG1606" s="1"/>
      <c r="AI1606" s="1"/>
      <c r="AJ1606" s="1"/>
      <c r="AK1606" s="1"/>
    </row>
    <row r="1607" spans="1:37" s="2" customFormat="1" x14ac:dyDescent="0.35">
      <c r="A1607" s="6" t="str">
        <f t="shared" si="348"/>
        <v/>
      </c>
      <c r="B1607" s="1">
        <v>0</v>
      </c>
      <c r="C1607" s="2" t="str">
        <f t="shared" si="345"/>
        <v/>
      </c>
      <c r="D1607" s="2" t="str">
        <f t="shared" si="345"/>
        <v/>
      </c>
      <c r="E1607" s="2" t="str">
        <f t="shared" si="345"/>
        <v/>
      </c>
      <c r="G1607" s="3" t="str">
        <f t="shared" si="349"/>
        <v/>
      </c>
      <c r="H1607" s="3" t="str">
        <f t="shared" si="350"/>
        <v/>
      </c>
      <c r="I1607" s="3" t="str">
        <f t="shared" si="351"/>
        <v/>
      </c>
      <c r="K1607" s="5" t="str">
        <f t="shared" si="346"/>
        <v/>
      </c>
      <c r="L1607" s="5" t="str">
        <f t="shared" si="347"/>
        <v/>
      </c>
      <c r="N1607" s="2" t="str">
        <f t="shared" si="352"/>
        <v/>
      </c>
      <c r="O1607" s="2" t="str">
        <f t="shared" si="353"/>
        <v/>
      </c>
      <c r="P1607" s="2" t="str">
        <f t="shared" si="354"/>
        <v/>
      </c>
      <c r="Q1607" s="2" t="str">
        <f t="shared" si="355"/>
        <v/>
      </c>
      <c r="R1607" s="2" t="str">
        <f t="shared" si="356"/>
        <v/>
      </c>
      <c r="S1607" s="2" t="str">
        <f t="shared" si="357"/>
        <v/>
      </c>
      <c r="U1607" s="1"/>
      <c r="V1607" s="1"/>
      <c r="W1607" s="1"/>
      <c r="X1607" s="1"/>
      <c r="Y1607" s="1"/>
      <c r="AB1607" s="1"/>
      <c r="AE1607" s="1"/>
      <c r="AF1607" s="1"/>
      <c r="AG1607" s="1"/>
      <c r="AI1607" s="1"/>
      <c r="AJ1607" s="1"/>
      <c r="AK1607" s="1"/>
    </row>
    <row r="1608" spans="1:37" s="2" customFormat="1" x14ac:dyDescent="0.35">
      <c r="A1608" s="6" t="str">
        <f t="shared" si="348"/>
        <v/>
      </c>
      <c r="B1608" s="1">
        <v>0</v>
      </c>
      <c r="C1608" s="2" t="str">
        <f t="shared" si="345"/>
        <v/>
      </c>
      <c r="D1608" s="2" t="str">
        <f t="shared" si="345"/>
        <v/>
      </c>
      <c r="E1608" s="2" t="str">
        <f t="shared" si="345"/>
        <v/>
      </c>
      <c r="G1608" s="3" t="str">
        <f t="shared" si="349"/>
        <v/>
      </c>
      <c r="H1608" s="3" t="str">
        <f t="shared" si="350"/>
        <v/>
      </c>
      <c r="I1608" s="3" t="str">
        <f t="shared" si="351"/>
        <v/>
      </c>
      <c r="K1608" s="5" t="str">
        <f t="shared" si="346"/>
        <v/>
      </c>
      <c r="L1608" s="5" t="str">
        <f t="shared" si="347"/>
        <v/>
      </c>
      <c r="N1608" s="2" t="str">
        <f t="shared" si="352"/>
        <v/>
      </c>
      <c r="O1608" s="2" t="str">
        <f t="shared" si="353"/>
        <v/>
      </c>
      <c r="P1608" s="2" t="str">
        <f t="shared" si="354"/>
        <v/>
      </c>
      <c r="Q1608" s="2" t="str">
        <f t="shared" si="355"/>
        <v/>
      </c>
      <c r="R1608" s="2" t="str">
        <f t="shared" si="356"/>
        <v/>
      </c>
      <c r="S1608" s="2" t="str">
        <f t="shared" si="357"/>
        <v/>
      </c>
      <c r="U1608" s="1"/>
      <c r="V1608" s="1"/>
      <c r="W1608" s="1"/>
      <c r="X1608" s="1"/>
      <c r="Y1608" s="1"/>
      <c r="AB1608" s="1"/>
      <c r="AE1608" s="1"/>
      <c r="AF1608" s="1"/>
      <c r="AG1608" s="1"/>
      <c r="AI1608" s="1"/>
      <c r="AJ1608" s="1"/>
      <c r="AK1608" s="1"/>
    </row>
    <row r="1609" spans="1:37" s="2" customFormat="1" x14ac:dyDescent="0.35">
      <c r="A1609" s="6" t="str">
        <f t="shared" si="348"/>
        <v/>
      </c>
      <c r="B1609" s="1">
        <v>0</v>
      </c>
      <c r="C1609" s="2" t="str">
        <f t="shared" si="345"/>
        <v/>
      </c>
      <c r="D1609" s="2" t="str">
        <f t="shared" si="345"/>
        <v/>
      </c>
      <c r="E1609" s="2" t="str">
        <f t="shared" si="345"/>
        <v/>
      </c>
      <c r="G1609" s="3" t="str">
        <f t="shared" si="349"/>
        <v/>
      </c>
      <c r="H1609" s="3" t="str">
        <f t="shared" si="350"/>
        <v/>
      </c>
      <c r="I1609" s="3" t="str">
        <f t="shared" si="351"/>
        <v/>
      </c>
      <c r="K1609" s="5" t="str">
        <f t="shared" si="346"/>
        <v/>
      </c>
      <c r="L1609" s="5" t="str">
        <f t="shared" si="347"/>
        <v/>
      </c>
      <c r="N1609" s="2" t="str">
        <f t="shared" si="352"/>
        <v/>
      </c>
      <c r="O1609" s="2" t="str">
        <f t="shared" si="353"/>
        <v/>
      </c>
      <c r="P1609" s="2" t="str">
        <f t="shared" si="354"/>
        <v/>
      </c>
      <c r="Q1609" s="2" t="str">
        <f t="shared" si="355"/>
        <v/>
      </c>
      <c r="R1609" s="2" t="str">
        <f t="shared" si="356"/>
        <v/>
      </c>
      <c r="S1609" s="2" t="str">
        <f t="shared" si="357"/>
        <v/>
      </c>
      <c r="U1609" s="1"/>
      <c r="V1609" s="1"/>
      <c r="W1609" s="1"/>
      <c r="X1609" s="1"/>
      <c r="Y1609" s="1"/>
      <c r="AB1609" s="1"/>
      <c r="AE1609" s="1"/>
      <c r="AF1609" s="1"/>
      <c r="AG1609" s="1"/>
      <c r="AI1609" s="1"/>
      <c r="AJ1609" s="1"/>
      <c r="AK1609" s="1"/>
    </row>
    <row r="1610" spans="1:37" s="2" customFormat="1" x14ac:dyDescent="0.35">
      <c r="A1610" s="6" t="str">
        <f t="shared" si="348"/>
        <v/>
      </c>
      <c r="B1610" s="1">
        <v>0</v>
      </c>
      <c r="C1610" s="2" t="str">
        <f t="shared" si="345"/>
        <v/>
      </c>
      <c r="D1610" s="2" t="str">
        <f t="shared" si="345"/>
        <v/>
      </c>
      <c r="E1610" s="2" t="str">
        <f t="shared" si="345"/>
        <v/>
      </c>
      <c r="G1610" s="3" t="str">
        <f t="shared" si="349"/>
        <v/>
      </c>
      <c r="H1610" s="3" t="str">
        <f t="shared" si="350"/>
        <v/>
      </c>
      <c r="I1610" s="3" t="str">
        <f t="shared" si="351"/>
        <v/>
      </c>
      <c r="K1610" s="5" t="str">
        <f t="shared" si="346"/>
        <v/>
      </c>
      <c r="L1610" s="5" t="str">
        <f t="shared" si="347"/>
        <v/>
      </c>
      <c r="N1610" s="2" t="str">
        <f t="shared" si="352"/>
        <v/>
      </c>
      <c r="O1610" s="2" t="str">
        <f t="shared" si="353"/>
        <v/>
      </c>
      <c r="P1610" s="2" t="str">
        <f t="shared" si="354"/>
        <v/>
      </c>
      <c r="Q1610" s="2" t="str">
        <f t="shared" si="355"/>
        <v/>
      </c>
      <c r="R1610" s="2" t="str">
        <f t="shared" si="356"/>
        <v/>
      </c>
      <c r="S1610" s="2" t="str">
        <f t="shared" si="357"/>
        <v/>
      </c>
      <c r="U1610" s="1"/>
      <c r="V1610" s="1"/>
      <c r="W1610" s="1"/>
      <c r="X1610" s="1"/>
      <c r="Y1610" s="1"/>
      <c r="AB1610" s="1"/>
      <c r="AE1610" s="1"/>
      <c r="AF1610" s="1"/>
      <c r="AG1610" s="1"/>
      <c r="AI1610" s="1"/>
      <c r="AJ1610" s="1"/>
      <c r="AK1610" s="1"/>
    </row>
    <row r="1611" spans="1:37" s="2" customFormat="1" x14ac:dyDescent="0.35">
      <c r="A1611" s="6" t="str">
        <f t="shared" si="348"/>
        <v/>
      </c>
      <c r="B1611" s="1">
        <v>0</v>
      </c>
      <c r="C1611" s="2" t="str">
        <f t="shared" si="345"/>
        <v/>
      </c>
      <c r="D1611" s="2" t="str">
        <f t="shared" si="345"/>
        <v/>
      </c>
      <c r="E1611" s="2" t="str">
        <f t="shared" si="345"/>
        <v/>
      </c>
      <c r="G1611" s="3" t="str">
        <f t="shared" si="349"/>
        <v/>
      </c>
      <c r="H1611" s="3" t="str">
        <f t="shared" si="350"/>
        <v/>
      </c>
      <c r="I1611" s="3" t="str">
        <f t="shared" si="351"/>
        <v/>
      </c>
      <c r="K1611" s="5" t="str">
        <f t="shared" si="346"/>
        <v/>
      </c>
      <c r="L1611" s="5" t="str">
        <f t="shared" si="347"/>
        <v/>
      </c>
      <c r="N1611" s="2" t="str">
        <f t="shared" si="352"/>
        <v/>
      </c>
      <c r="O1611" s="2" t="str">
        <f t="shared" si="353"/>
        <v/>
      </c>
      <c r="P1611" s="2" t="str">
        <f t="shared" si="354"/>
        <v/>
      </c>
      <c r="Q1611" s="2" t="str">
        <f t="shared" si="355"/>
        <v/>
      </c>
      <c r="R1611" s="2" t="str">
        <f t="shared" si="356"/>
        <v/>
      </c>
      <c r="S1611" s="2" t="str">
        <f t="shared" si="357"/>
        <v/>
      </c>
      <c r="U1611" s="1"/>
      <c r="V1611" s="1"/>
      <c r="W1611" s="1"/>
      <c r="X1611" s="1"/>
      <c r="Y1611" s="1"/>
      <c r="AB1611" s="1"/>
      <c r="AE1611" s="1"/>
      <c r="AF1611" s="1"/>
      <c r="AG1611" s="1"/>
      <c r="AI1611" s="1"/>
      <c r="AJ1611" s="1"/>
      <c r="AK1611" s="1"/>
    </row>
    <row r="1612" spans="1:37" s="2" customFormat="1" x14ac:dyDescent="0.35">
      <c r="A1612" s="6" t="str">
        <f t="shared" si="348"/>
        <v/>
      </c>
      <c r="B1612" s="1">
        <v>0</v>
      </c>
      <c r="C1612" s="2" t="str">
        <f t="shared" si="345"/>
        <v/>
      </c>
      <c r="D1612" s="2" t="str">
        <f t="shared" si="345"/>
        <v/>
      </c>
      <c r="E1612" s="2" t="str">
        <f t="shared" si="345"/>
        <v/>
      </c>
      <c r="G1612" s="3" t="str">
        <f t="shared" si="349"/>
        <v/>
      </c>
      <c r="H1612" s="3" t="str">
        <f t="shared" si="350"/>
        <v/>
      </c>
      <c r="I1612" s="3" t="str">
        <f t="shared" si="351"/>
        <v/>
      </c>
      <c r="K1612" s="5" t="str">
        <f t="shared" si="346"/>
        <v/>
      </c>
      <c r="L1612" s="5" t="str">
        <f t="shared" si="347"/>
        <v/>
      </c>
      <c r="N1612" s="2" t="str">
        <f t="shared" si="352"/>
        <v/>
      </c>
      <c r="O1612" s="2" t="str">
        <f t="shared" si="353"/>
        <v/>
      </c>
      <c r="P1612" s="2" t="str">
        <f t="shared" si="354"/>
        <v/>
      </c>
      <c r="Q1612" s="2" t="str">
        <f t="shared" si="355"/>
        <v/>
      </c>
      <c r="R1612" s="2" t="str">
        <f t="shared" si="356"/>
        <v/>
      </c>
      <c r="S1612" s="2" t="str">
        <f t="shared" si="357"/>
        <v/>
      </c>
      <c r="U1612" s="1"/>
      <c r="V1612" s="1"/>
      <c r="W1612" s="1"/>
      <c r="X1612" s="1"/>
      <c r="Y1612" s="1"/>
      <c r="AB1612" s="1"/>
      <c r="AE1612" s="1"/>
      <c r="AF1612" s="1"/>
      <c r="AG1612" s="1"/>
      <c r="AI1612" s="1"/>
      <c r="AJ1612" s="1"/>
      <c r="AK1612" s="1"/>
    </row>
    <row r="1613" spans="1:37" s="2" customFormat="1" x14ac:dyDescent="0.35">
      <c r="A1613" s="6" t="str">
        <f t="shared" si="348"/>
        <v/>
      </c>
      <c r="B1613" s="1">
        <v>0</v>
      </c>
      <c r="C1613" s="2" t="str">
        <f t="shared" si="345"/>
        <v/>
      </c>
      <c r="D1613" s="2" t="str">
        <f t="shared" si="345"/>
        <v/>
      </c>
      <c r="E1613" s="2" t="str">
        <f t="shared" si="345"/>
        <v/>
      </c>
      <c r="G1613" s="3" t="str">
        <f t="shared" si="349"/>
        <v/>
      </c>
      <c r="H1613" s="3" t="str">
        <f t="shared" si="350"/>
        <v/>
      </c>
      <c r="I1613" s="3" t="str">
        <f t="shared" si="351"/>
        <v/>
      </c>
      <c r="K1613" s="5" t="str">
        <f t="shared" si="346"/>
        <v/>
      </c>
      <c r="L1613" s="5" t="str">
        <f t="shared" si="347"/>
        <v/>
      </c>
      <c r="N1613" s="2" t="str">
        <f t="shared" si="352"/>
        <v/>
      </c>
      <c r="O1613" s="2" t="str">
        <f t="shared" si="353"/>
        <v/>
      </c>
      <c r="P1613" s="2" t="str">
        <f t="shared" si="354"/>
        <v/>
      </c>
      <c r="Q1613" s="2" t="str">
        <f t="shared" si="355"/>
        <v/>
      </c>
      <c r="R1613" s="2" t="str">
        <f t="shared" si="356"/>
        <v/>
      </c>
      <c r="S1613" s="2" t="str">
        <f t="shared" si="357"/>
        <v/>
      </c>
      <c r="U1613" s="1"/>
      <c r="V1613" s="1"/>
      <c r="W1613" s="1"/>
      <c r="X1613" s="1"/>
      <c r="Y1613" s="1"/>
      <c r="AB1613" s="1"/>
      <c r="AE1613" s="1"/>
      <c r="AF1613" s="1"/>
      <c r="AG1613" s="1"/>
      <c r="AI1613" s="1"/>
      <c r="AJ1613" s="1"/>
      <c r="AK1613" s="1"/>
    </row>
    <row r="1614" spans="1:37" s="2" customFormat="1" x14ac:dyDescent="0.35">
      <c r="A1614" s="6" t="str">
        <f t="shared" si="348"/>
        <v/>
      </c>
      <c r="B1614" s="1">
        <v>0</v>
      </c>
      <c r="C1614" s="2" t="str">
        <f t="shared" si="345"/>
        <v/>
      </c>
      <c r="D1614" s="2" t="str">
        <f t="shared" si="345"/>
        <v/>
      </c>
      <c r="E1614" s="2" t="str">
        <f t="shared" si="345"/>
        <v/>
      </c>
      <c r="G1614" s="3" t="str">
        <f t="shared" si="349"/>
        <v/>
      </c>
      <c r="H1614" s="3" t="str">
        <f t="shared" si="350"/>
        <v/>
      </c>
      <c r="I1614" s="3" t="str">
        <f t="shared" si="351"/>
        <v/>
      </c>
      <c r="K1614" s="5" t="str">
        <f t="shared" si="346"/>
        <v/>
      </c>
      <c r="L1614" s="5" t="str">
        <f t="shared" si="347"/>
        <v/>
      </c>
      <c r="N1614" s="2" t="str">
        <f t="shared" si="352"/>
        <v/>
      </c>
      <c r="O1614" s="2" t="str">
        <f t="shared" si="353"/>
        <v/>
      </c>
      <c r="P1614" s="2" t="str">
        <f t="shared" si="354"/>
        <v/>
      </c>
      <c r="Q1614" s="2" t="str">
        <f t="shared" si="355"/>
        <v/>
      </c>
      <c r="R1614" s="2" t="str">
        <f t="shared" si="356"/>
        <v/>
      </c>
      <c r="S1614" s="2" t="str">
        <f t="shared" si="357"/>
        <v/>
      </c>
      <c r="U1614" s="1"/>
      <c r="V1614" s="1"/>
      <c r="W1614" s="1"/>
      <c r="X1614" s="1"/>
      <c r="Y1614" s="1"/>
      <c r="AB1614" s="1"/>
      <c r="AE1614" s="1"/>
      <c r="AF1614" s="1"/>
      <c r="AG1614" s="1"/>
      <c r="AI1614" s="1"/>
      <c r="AJ1614" s="1"/>
      <c r="AK1614" s="1"/>
    </row>
    <row r="1615" spans="1:37" s="2" customFormat="1" x14ac:dyDescent="0.35">
      <c r="A1615" s="6" t="str">
        <f t="shared" si="348"/>
        <v/>
      </c>
      <c r="B1615" s="1">
        <v>0</v>
      </c>
      <c r="C1615" s="2" t="str">
        <f t="shared" si="345"/>
        <v/>
      </c>
      <c r="D1615" s="2" t="str">
        <f t="shared" si="345"/>
        <v/>
      </c>
      <c r="E1615" s="2" t="str">
        <f t="shared" si="345"/>
        <v/>
      </c>
      <c r="G1615" s="3" t="str">
        <f t="shared" si="349"/>
        <v/>
      </c>
      <c r="H1615" s="3" t="str">
        <f t="shared" si="350"/>
        <v/>
      </c>
      <c r="I1615" s="3" t="str">
        <f t="shared" si="351"/>
        <v/>
      </c>
      <c r="K1615" s="5" t="str">
        <f t="shared" si="346"/>
        <v/>
      </c>
      <c r="L1615" s="5" t="str">
        <f t="shared" si="347"/>
        <v/>
      </c>
      <c r="N1615" s="2" t="str">
        <f t="shared" si="352"/>
        <v/>
      </c>
      <c r="O1615" s="2" t="str">
        <f t="shared" si="353"/>
        <v/>
      </c>
      <c r="P1615" s="2" t="str">
        <f t="shared" si="354"/>
        <v/>
      </c>
      <c r="Q1615" s="2" t="str">
        <f t="shared" si="355"/>
        <v/>
      </c>
      <c r="R1615" s="2" t="str">
        <f t="shared" si="356"/>
        <v/>
      </c>
      <c r="S1615" s="2" t="str">
        <f t="shared" si="357"/>
        <v/>
      </c>
      <c r="U1615" s="1"/>
      <c r="V1615" s="1"/>
      <c r="W1615" s="1"/>
      <c r="X1615" s="1"/>
      <c r="Y1615" s="1"/>
      <c r="AB1615" s="1"/>
      <c r="AE1615" s="1"/>
      <c r="AF1615" s="1"/>
      <c r="AG1615" s="1"/>
      <c r="AI1615" s="1"/>
      <c r="AJ1615" s="1"/>
      <c r="AK1615" s="1"/>
    </row>
    <row r="1616" spans="1:37" s="2" customFormat="1" x14ac:dyDescent="0.35">
      <c r="A1616" s="6" t="str">
        <f t="shared" si="348"/>
        <v/>
      </c>
      <c r="B1616" s="1">
        <v>0</v>
      </c>
      <c r="C1616" s="2" t="str">
        <f t="shared" si="345"/>
        <v/>
      </c>
      <c r="D1616" s="2" t="str">
        <f t="shared" si="345"/>
        <v/>
      </c>
      <c r="E1616" s="2" t="str">
        <f t="shared" si="345"/>
        <v/>
      </c>
      <c r="G1616" s="3" t="str">
        <f t="shared" si="349"/>
        <v/>
      </c>
      <c r="H1616" s="3" t="str">
        <f t="shared" si="350"/>
        <v/>
      </c>
      <c r="I1616" s="3" t="str">
        <f t="shared" si="351"/>
        <v/>
      </c>
      <c r="K1616" s="5" t="str">
        <f t="shared" si="346"/>
        <v/>
      </c>
      <c r="L1616" s="5" t="str">
        <f t="shared" si="347"/>
        <v/>
      </c>
      <c r="N1616" s="2" t="str">
        <f t="shared" si="352"/>
        <v/>
      </c>
      <c r="O1616" s="2" t="str">
        <f t="shared" si="353"/>
        <v/>
      </c>
      <c r="P1616" s="2" t="str">
        <f t="shared" si="354"/>
        <v/>
      </c>
      <c r="Q1616" s="2" t="str">
        <f t="shared" si="355"/>
        <v/>
      </c>
      <c r="R1616" s="2" t="str">
        <f t="shared" si="356"/>
        <v/>
      </c>
      <c r="S1616" s="2" t="str">
        <f t="shared" si="357"/>
        <v/>
      </c>
      <c r="U1616" s="1"/>
      <c r="V1616" s="1"/>
      <c r="W1616" s="1"/>
      <c r="X1616" s="1"/>
      <c r="Y1616" s="1"/>
      <c r="AB1616" s="1"/>
      <c r="AE1616" s="1"/>
      <c r="AF1616" s="1"/>
      <c r="AG1616" s="1"/>
      <c r="AI1616" s="1"/>
      <c r="AJ1616" s="1"/>
      <c r="AK1616" s="1"/>
    </row>
    <row r="1617" spans="1:37" s="2" customFormat="1" x14ac:dyDescent="0.35">
      <c r="A1617" s="6" t="str">
        <f t="shared" si="348"/>
        <v/>
      </c>
      <c r="B1617" s="1">
        <v>0</v>
      </c>
      <c r="C1617" s="2" t="str">
        <f t="shared" si="345"/>
        <v/>
      </c>
      <c r="D1617" s="2" t="str">
        <f t="shared" si="345"/>
        <v/>
      </c>
      <c r="E1617" s="2" t="str">
        <f t="shared" si="345"/>
        <v/>
      </c>
      <c r="G1617" s="3" t="str">
        <f t="shared" si="349"/>
        <v/>
      </c>
      <c r="H1617" s="3" t="str">
        <f t="shared" si="350"/>
        <v/>
      </c>
      <c r="I1617" s="3" t="str">
        <f t="shared" si="351"/>
        <v/>
      </c>
      <c r="K1617" s="5" t="str">
        <f t="shared" si="346"/>
        <v/>
      </c>
      <c r="L1617" s="5" t="str">
        <f t="shared" si="347"/>
        <v/>
      </c>
      <c r="N1617" s="2" t="str">
        <f t="shared" si="352"/>
        <v/>
      </c>
      <c r="O1617" s="2" t="str">
        <f t="shared" si="353"/>
        <v/>
      </c>
      <c r="P1617" s="2" t="str">
        <f t="shared" si="354"/>
        <v/>
      </c>
      <c r="Q1617" s="2" t="str">
        <f t="shared" si="355"/>
        <v/>
      </c>
      <c r="R1617" s="2" t="str">
        <f t="shared" si="356"/>
        <v/>
      </c>
      <c r="S1617" s="2" t="str">
        <f t="shared" si="357"/>
        <v/>
      </c>
      <c r="U1617" s="1"/>
      <c r="V1617" s="1"/>
      <c r="W1617" s="1"/>
      <c r="X1617" s="1"/>
      <c r="Y1617" s="1"/>
      <c r="AB1617" s="1"/>
      <c r="AE1617" s="1"/>
      <c r="AF1617" s="1"/>
      <c r="AG1617" s="1"/>
      <c r="AI1617" s="1"/>
      <c r="AJ1617" s="1"/>
      <c r="AK1617" s="1"/>
    </row>
    <row r="1618" spans="1:37" s="2" customFormat="1" x14ac:dyDescent="0.35">
      <c r="A1618" s="6" t="str">
        <f t="shared" si="348"/>
        <v/>
      </c>
      <c r="B1618" s="1">
        <v>0</v>
      </c>
      <c r="C1618" s="2" t="str">
        <f t="shared" si="345"/>
        <v/>
      </c>
      <c r="D1618" s="2" t="str">
        <f t="shared" si="345"/>
        <v/>
      </c>
      <c r="E1618" s="2" t="str">
        <f t="shared" si="345"/>
        <v/>
      </c>
      <c r="G1618" s="3" t="str">
        <f t="shared" si="349"/>
        <v/>
      </c>
      <c r="H1618" s="3" t="str">
        <f t="shared" si="350"/>
        <v/>
      </c>
      <c r="I1618" s="3" t="str">
        <f t="shared" si="351"/>
        <v/>
      </c>
      <c r="K1618" s="5" t="str">
        <f t="shared" si="346"/>
        <v/>
      </c>
      <c r="L1618" s="5" t="str">
        <f t="shared" si="347"/>
        <v/>
      </c>
      <c r="N1618" s="2" t="str">
        <f t="shared" si="352"/>
        <v/>
      </c>
      <c r="O1618" s="2" t="str">
        <f t="shared" si="353"/>
        <v/>
      </c>
      <c r="P1618" s="2" t="str">
        <f t="shared" si="354"/>
        <v/>
      </c>
      <c r="Q1618" s="2" t="str">
        <f t="shared" si="355"/>
        <v/>
      </c>
      <c r="R1618" s="2" t="str">
        <f t="shared" si="356"/>
        <v/>
      </c>
      <c r="S1618" s="2" t="str">
        <f t="shared" si="357"/>
        <v/>
      </c>
      <c r="U1618" s="1"/>
      <c r="V1618" s="1"/>
      <c r="W1618" s="1"/>
      <c r="X1618" s="1"/>
      <c r="Y1618" s="1"/>
      <c r="AB1618" s="1"/>
      <c r="AE1618" s="1"/>
      <c r="AF1618" s="1"/>
      <c r="AG1618" s="1"/>
      <c r="AI1618" s="1"/>
      <c r="AJ1618" s="1"/>
      <c r="AK1618" s="1"/>
    </row>
    <row r="1619" spans="1:37" s="2" customFormat="1" x14ac:dyDescent="0.35">
      <c r="A1619" s="6" t="str">
        <f t="shared" si="348"/>
        <v/>
      </c>
      <c r="B1619" s="1">
        <v>0</v>
      </c>
      <c r="C1619" s="2" t="str">
        <f t="shared" si="345"/>
        <v/>
      </c>
      <c r="D1619" s="2" t="str">
        <f t="shared" si="345"/>
        <v/>
      </c>
      <c r="E1619" s="2" t="str">
        <f t="shared" si="345"/>
        <v/>
      </c>
      <c r="G1619" s="3" t="str">
        <f t="shared" si="349"/>
        <v/>
      </c>
      <c r="H1619" s="3" t="str">
        <f t="shared" si="350"/>
        <v/>
      </c>
      <c r="I1619" s="3" t="str">
        <f t="shared" si="351"/>
        <v/>
      </c>
      <c r="K1619" s="5" t="str">
        <f t="shared" si="346"/>
        <v/>
      </c>
      <c r="L1619" s="5" t="str">
        <f t="shared" si="347"/>
        <v/>
      </c>
      <c r="N1619" s="2" t="str">
        <f t="shared" si="352"/>
        <v/>
      </c>
      <c r="O1619" s="2" t="str">
        <f t="shared" si="353"/>
        <v/>
      </c>
      <c r="P1619" s="2" t="str">
        <f t="shared" si="354"/>
        <v/>
      </c>
      <c r="Q1619" s="2" t="str">
        <f t="shared" si="355"/>
        <v/>
      </c>
      <c r="R1619" s="2" t="str">
        <f t="shared" si="356"/>
        <v/>
      </c>
      <c r="S1619" s="2" t="str">
        <f t="shared" si="357"/>
        <v/>
      </c>
      <c r="U1619" s="1"/>
      <c r="V1619" s="1"/>
      <c r="W1619" s="1"/>
      <c r="X1619" s="1"/>
      <c r="Y1619" s="1"/>
      <c r="AB1619" s="1"/>
      <c r="AE1619" s="1"/>
      <c r="AF1619" s="1"/>
      <c r="AG1619" s="1"/>
      <c r="AI1619" s="1"/>
      <c r="AJ1619" s="1"/>
      <c r="AK1619" s="1"/>
    </row>
    <row r="1620" spans="1:37" s="2" customFormat="1" x14ac:dyDescent="0.35">
      <c r="A1620" s="6" t="str">
        <f t="shared" si="348"/>
        <v/>
      </c>
      <c r="B1620" s="1">
        <v>0</v>
      </c>
      <c r="C1620" s="2" t="str">
        <f t="shared" si="345"/>
        <v/>
      </c>
      <c r="D1620" s="2" t="str">
        <f t="shared" si="345"/>
        <v/>
      </c>
      <c r="E1620" s="2" t="str">
        <f t="shared" si="345"/>
        <v/>
      </c>
      <c r="G1620" s="3" t="str">
        <f t="shared" si="349"/>
        <v/>
      </c>
      <c r="H1620" s="3" t="str">
        <f t="shared" si="350"/>
        <v/>
      </c>
      <c r="I1620" s="3" t="str">
        <f t="shared" si="351"/>
        <v/>
      </c>
      <c r="K1620" s="5" t="str">
        <f t="shared" si="346"/>
        <v/>
      </c>
      <c r="L1620" s="5" t="str">
        <f t="shared" si="347"/>
        <v/>
      </c>
      <c r="N1620" s="2" t="str">
        <f t="shared" si="352"/>
        <v/>
      </c>
      <c r="O1620" s="2" t="str">
        <f t="shared" si="353"/>
        <v/>
      </c>
      <c r="P1620" s="2" t="str">
        <f t="shared" si="354"/>
        <v/>
      </c>
      <c r="Q1620" s="2" t="str">
        <f t="shared" si="355"/>
        <v/>
      </c>
      <c r="R1620" s="2" t="str">
        <f t="shared" si="356"/>
        <v/>
      </c>
      <c r="S1620" s="2" t="str">
        <f t="shared" si="357"/>
        <v/>
      </c>
      <c r="U1620" s="1"/>
      <c r="V1620" s="1"/>
      <c r="W1620" s="1"/>
      <c r="X1620" s="1"/>
      <c r="Y1620" s="1"/>
      <c r="AB1620" s="1"/>
      <c r="AE1620" s="1"/>
      <c r="AF1620" s="1"/>
      <c r="AG1620" s="1"/>
      <c r="AI1620" s="1"/>
      <c r="AJ1620" s="1"/>
      <c r="AK1620" s="1"/>
    </row>
    <row r="1621" spans="1:37" s="2" customFormat="1" x14ac:dyDescent="0.35">
      <c r="A1621" s="6" t="str">
        <f t="shared" si="348"/>
        <v/>
      </c>
      <c r="B1621" s="1">
        <v>0</v>
      </c>
      <c r="C1621" s="2" t="str">
        <f t="shared" si="345"/>
        <v/>
      </c>
      <c r="D1621" s="2" t="str">
        <f t="shared" si="345"/>
        <v/>
      </c>
      <c r="E1621" s="2" t="str">
        <f t="shared" si="345"/>
        <v/>
      </c>
      <c r="G1621" s="3" t="str">
        <f t="shared" si="349"/>
        <v/>
      </c>
      <c r="H1621" s="3" t="str">
        <f t="shared" si="350"/>
        <v/>
      </c>
      <c r="I1621" s="3" t="str">
        <f t="shared" si="351"/>
        <v/>
      </c>
      <c r="K1621" s="5" t="str">
        <f t="shared" si="346"/>
        <v/>
      </c>
      <c r="L1621" s="5" t="str">
        <f t="shared" si="347"/>
        <v/>
      </c>
      <c r="N1621" s="2" t="str">
        <f t="shared" si="352"/>
        <v/>
      </c>
      <c r="O1621" s="2" t="str">
        <f t="shared" si="353"/>
        <v/>
      </c>
      <c r="P1621" s="2" t="str">
        <f t="shared" si="354"/>
        <v/>
      </c>
      <c r="Q1621" s="2" t="str">
        <f t="shared" si="355"/>
        <v/>
      </c>
      <c r="R1621" s="2" t="str">
        <f t="shared" si="356"/>
        <v/>
      </c>
      <c r="S1621" s="2" t="str">
        <f t="shared" si="357"/>
        <v/>
      </c>
      <c r="U1621" s="1"/>
      <c r="V1621" s="1"/>
      <c r="W1621" s="1"/>
      <c r="X1621" s="1"/>
      <c r="Y1621" s="1"/>
      <c r="AB1621" s="1"/>
      <c r="AE1621" s="1"/>
      <c r="AF1621" s="1"/>
      <c r="AG1621" s="1"/>
      <c r="AI1621" s="1"/>
      <c r="AJ1621" s="1"/>
      <c r="AK1621" s="1"/>
    </row>
    <row r="1622" spans="1:37" s="2" customFormat="1" x14ac:dyDescent="0.35">
      <c r="A1622" s="6" t="str">
        <f t="shared" si="348"/>
        <v/>
      </c>
      <c r="B1622" s="1">
        <v>0</v>
      </c>
      <c r="C1622" s="2" t="str">
        <f t="shared" si="345"/>
        <v/>
      </c>
      <c r="D1622" s="2" t="str">
        <f t="shared" si="345"/>
        <v/>
      </c>
      <c r="E1622" s="2" t="str">
        <f t="shared" si="345"/>
        <v/>
      </c>
      <c r="G1622" s="3" t="str">
        <f t="shared" si="349"/>
        <v/>
      </c>
      <c r="H1622" s="3" t="str">
        <f t="shared" si="350"/>
        <v/>
      </c>
      <c r="I1622" s="3" t="str">
        <f t="shared" si="351"/>
        <v/>
      </c>
      <c r="K1622" s="5" t="str">
        <f t="shared" si="346"/>
        <v/>
      </c>
      <c r="L1622" s="5" t="str">
        <f t="shared" si="347"/>
        <v/>
      </c>
      <c r="N1622" s="2" t="str">
        <f t="shared" si="352"/>
        <v/>
      </c>
      <c r="O1622" s="2" t="str">
        <f t="shared" si="353"/>
        <v/>
      </c>
      <c r="P1622" s="2" t="str">
        <f t="shared" si="354"/>
        <v/>
      </c>
      <c r="Q1622" s="2" t="str">
        <f t="shared" si="355"/>
        <v/>
      </c>
      <c r="R1622" s="2" t="str">
        <f t="shared" si="356"/>
        <v/>
      </c>
      <c r="S1622" s="2" t="str">
        <f t="shared" si="357"/>
        <v/>
      </c>
      <c r="U1622" s="1"/>
      <c r="V1622" s="1"/>
      <c r="W1622" s="1"/>
      <c r="X1622" s="1"/>
      <c r="Y1622" s="1"/>
      <c r="AB1622" s="1"/>
      <c r="AE1622" s="1"/>
      <c r="AF1622" s="1"/>
      <c r="AG1622" s="1"/>
      <c r="AI1622" s="1"/>
      <c r="AJ1622" s="1"/>
      <c r="AK1622" s="1"/>
    </row>
    <row r="1623" spans="1:37" s="2" customFormat="1" x14ac:dyDescent="0.35">
      <c r="A1623" s="6" t="str">
        <f t="shared" si="348"/>
        <v/>
      </c>
      <c r="B1623" s="1">
        <v>0</v>
      </c>
      <c r="C1623" s="2" t="str">
        <f t="shared" si="345"/>
        <v/>
      </c>
      <c r="D1623" s="2" t="str">
        <f t="shared" si="345"/>
        <v/>
      </c>
      <c r="E1623" s="2" t="str">
        <f t="shared" si="345"/>
        <v/>
      </c>
      <c r="G1623" s="3" t="str">
        <f t="shared" si="349"/>
        <v/>
      </c>
      <c r="H1623" s="3" t="str">
        <f t="shared" si="350"/>
        <v/>
      </c>
      <c r="I1623" s="3" t="str">
        <f t="shared" si="351"/>
        <v/>
      </c>
      <c r="K1623" s="5" t="str">
        <f t="shared" si="346"/>
        <v/>
      </c>
      <c r="L1623" s="5" t="str">
        <f t="shared" si="347"/>
        <v/>
      </c>
      <c r="N1623" s="2" t="str">
        <f t="shared" si="352"/>
        <v/>
      </c>
      <c r="O1623" s="2" t="str">
        <f t="shared" si="353"/>
        <v/>
      </c>
      <c r="P1623" s="2" t="str">
        <f t="shared" si="354"/>
        <v/>
      </c>
      <c r="Q1623" s="2" t="str">
        <f t="shared" si="355"/>
        <v/>
      </c>
      <c r="R1623" s="2" t="str">
        <f t="shared" si="356"/>
        <v/>
      </c>
      <c r="S1623" s="2" t="str">
        <f t="shared" si="357"/>
        <v/>
      </c>
      <c r="U1623" s="1"/>
      <c r="V1623" s="1"/>
      <c r="W1623" s="1"/>
      <c r="X1623" s="1"/>
      <c r="Y1623" s="1"/>
      <c r="AB1623" s="1"/>
      <c r="AE1623" s="1"/>
      <c r="AF1623" s="1"/>
      <c r="AG1623" s="1"/>
      <c r="AI1623" s="1"/>
      <c r="AJ1623" s="1"/>
      <c r="AK1623" s="1"/>
    </row>
    <row r="1624" spans="1:37" s="2" customFormat="1" x14ac:dyDescent="0.35">
      <c r="A1624" s="6" t="str">
        <f t="shared" si="348"/>
        <v/>
      </c>
      <c r="B1624" s="1">
        <v>0</v>
      </c>
      <c r="C1624" s="2" t="str">
        <f t="shared" ref="C1624:E1687" si="358">IF($U1624&lt;&gt;"",VALUE(MID($U1624,FIND("T0",$U1624,FIND(CONCATENATE("~",C$2,"~"),$U1624))+3,5)),"")</f>
        <v/>
      </c>
      <c r="D1624" s="2" t="str">
        <f t="shared" si="358"/>
        <v/>
      </c>
      <c r="E1624" s="2" t="str">
        <f t="shared" si="358"/>
        <v/>
      </c>
      <c r="G1624" s="3" t="str">
        <f t="shared" si="349"/>
        <v/>
      </c>
      <c r="H1624" s="3" t="str">
        <f t="shared" si="350"/>
        <v/>
      </c>
      <c r="I1624" s="3" t="str">
        <f t="shared" si="351"/>
        <v/>
      </c>
      <c r="K1624" s="5" t="str">
        <f t="shared" si="346"/>
        <v/>
      </c>
      <c r="L1624" s="5" t="str">
        <f t="shared" si="347"/>
        <v/>
      </c>
      <c r="N1624" s="2" t="str">
        <f t="shared" si="352"/>
        <v/>
      </c>
      <c r="O1624" s="2" t="str">
        <f t="shared" si="353"/>
        <v/>
      </c>
      <c r="P1624" s="2" t="str">
        <f t="shared" si="354"/>
        <v/>
      </c>
      <c r="Q1624" s="2" t="str">
        <f t="shared" si="355"/>
        <v/>
      </c>
      <c r="R1624" s="2" t="str">
        <f t="shared" si="356"/>
        <v/>
      </c>
      <c r="S1624" s="2" t="str">
        <f t="shared" si="357"/>
        <v/>
      </c>
      <c r="U1624" s="1"/>
      <c r="V1624" s="1"/>
      <c r="W1624" s="1"/>
      <c r="X1624" s="1"/>
      <c r="Y1624" s="1"/>
      <c r="AB1624" s="1"/>
      <c r="AE1624" s="1"/>
      <c r="AF1624" s="1"/>
      <c r="AG1624" s="1"/>
      <c r="AI1624" s="1"/>
      <c r="AJ1624" s="1"/>
      <c r="AK1624" s="1"/>
    </row>
    <row r="1625" spans="1:37" s="2" customFormat="1" x14ac:dyDescent="0.35">
      <c r="A1625" s="6" t="str">
        <f t="shared" si="348"/>
        <v/>
      </c>
      <c r="B1625" s="1">
        <v>0</v>
      </c>
      <c r="C1625" s="2" t="str">
        <f t="shared" si="358"/>
        <v/>
      </c>
      <c r="D1625" s="2" t="str">
        <f t="shared" si="358"/>
        <v/>
      </c>
      <c r="E1625" s="2" t="str">
        <f t="shared" si="358"/>
        <v/>
      </c>
      <c r="G1625" s="3" t="str">
        <f t="shared" si="349"/>
        <v/>
      </c>
      <c r="H1625" s="3" t="str">
        <f t="shared" si="350"/>
        <v/>
      </c>
      <c r="I1625" s="3" t="str">
        <f t="shared" si="351"/>
        <v/>
      </c>
      <c r="K1625" s="5" t="str">
        <f t="shared" si="346"/>
        <v/>
      </c>
      <c r="L1625" s="5" t="str">
        <f t="shared" si="347"/>
        <v/>
      </c>
      <c r="N1625" s="2" t="str">
        <f t="shared" si="352"/>
        <v/>
      </c>
      <c r="O1625" s="2" t="str">
        <f t="shared" si="353"/>
        <v/>
      </c>
      <c r="P1625" s="2" t="str">
        <f t="shared" si="354"/>
        <v/>
      </c>
      <c r="Q1625" s="2" t="str">
        <f t="shared" si="355"/>
        <v/>
      </c>
      <c r="R1625" s="2" t="str">
        <f t="shared" si="356"/>
        <v/>
      </c>
      <c r="S1625" s="2" t="str">
        <f t="shared" si="357"/>
        <v/>
      </c>
      <c r="U1625" s="1"/>
      <c r="V1625" s="1"/>
      <c r="W1625" s="1"/>
      <c r="X1625" s="1"/>
      <c r="Y1625" s="1"/>
      <c r="AB1625" s="1"/>
      <c r="AE1625" s="1"/>
      <c r="AF1625" s="1"/>
      <c r="AG1625" s="1"/>
      <c r="AI1625" s="1"/>
      <c r="AJ1625" s="1"/>
      <c r="AK1625" s="1"/>
    </row>
    <row r="1626" spans="1:37" s="2" customFormat="1" x14ac:dyDescent="0.35">
      <c r="A1626" s="6" t="str">
        <f t="shared" si="348"/>
        <v/>
      </c>
      <c r="B1626" s="1">
        <v>0</v>
      </c>
      <c r="C1626" s="2" t="str">
        <f t="shared" si="358"/>
        <v/>
      </c>
      <c r="D1626" s="2" t="str">
        <f t="shared" si="358"/>
        <v/>
      </c>
      <c r="E1626" s="2" t="str">
        <f t="shared" si="358"/>
        <v/>
      </c>
      <c r="G1626" s="3" t="str">
        <f t="shared" si="349"/>
        <v/>
      </c>
      <c r="H1626" s="3" t="str">
        <f t="shared" si="350"/>
        <v/>
      </c>
      <c r="I1626" s="3" t="str">
        <f t="shared" si="351"/>
        <v/>
      </c>
      <c r="K1626" s="5" t="str">
        <f t="shared" si="346"/>
        <v/>
      </c>
      <c r="L1626" s="5" t="str">
        <f t="shared" si="347"/>
        <v/>
      </c>
      <c r="N1626" s="2" t="str">
        <f t="shared" si="352"/>
        <v/>
      </c>
      <c r="O1626" s="2" t="str">
        <f t="shared" si="353"/>
        <v/>
      </c>
      <c r="P1626" s="2" t="str">
        <f t="shared" si="354"/>
        <v/>
      </c>
      <c r="Q1626" s="2" t="str">
        <f t="shared" si="355"/>
        <v/>
      </c>
      <c r="R1626" s="2" t="str">
        <f t="shared" si="356"/>
        <v/>
      </c>
      <c r="S1626" s="2" t="str">
        <f t="shared" si="357"/>
        <v/>
      </c>
      <c r="U1626" s="1"/>
      <c r="V1626" s="1"/>
      <c r="W1626" s="1"/>
      <c r="X1626" s="1"/>
      <c r="Y1626" s="1"/>
      <c r="AB1626" s="1"/>
      <c r="AE1626" s="1"/>
      <c r="AF1626" s="1"/>
      <c r="AG1626" s="1"/>
      <c r="AI1626" s="1"/>
      <c r="AJ1626" s="1"/>
      <c r="AK1626" s="1"/>
    </row>
    <row r="1627" spans="1:37" s="2" customFormat="1" x14ac:dyDescent="0.35">
      <c r="A1627" s="6" t="str">
        <f t="shared" si="348"/>
        <v/>
      </c>
      <c r="B1627" s="1">
        <v>0</v>
      </c>
      <c r="C1627" s="2" t="str">
        <f t="shared" si="358"/>
        <v/>
      </c>
      <c r="D1627" s="2" t="str">
        <f t="shared" si="358"/>
        <v/>
      </c>
      <c r="E1627" s="2" t="str">
        <f t="shared" si="358"/>
        <v/>
      </c>
      <c r="G1627" s="3" t="str">
        <f t="shared" si="349"/>
        <v/>
      </c>
      <c r="H1627" s="3" t="str">
        <f t="shared" si="350"/>
        <v/>
      </c>
      <c r="I1627" s="3" t="str">
        <f t="shared" si="351"/>
        <v/>
      </c>
      <c r="K1627" s="5" t="str">
        <f t="shared" si="346"/>
        <v/>
      </c>
      <c r="L1627" s="5" t="str">
        <f t="shared" si="347"/>
        <v/>
      </c>
      <c r="N1627" s="2" t="str">
        <f t="shared" si="352"/>
        <v/>
      </c>
      <c r="O1627" s="2" t="str">
        <f t="shared" si="353"/>
        <v/>
      </c>
      <c r="P1627" s="2" t="str">
        <f t="shared" si="354"/>
        <v/>
      </c>
      <c r="Q1627" s="2" t="str">
        <f t="shared" si="355"/>
        <v/>
      </c>
      <c r="R1627" s="2" t="str">
        <f t="shared" si="356"/>
        <v/>
      </c>
      <c r="S1627" s="2" t="str">
        <f t="shared" si="357"/>
        <v/>
      </c>
      <c r="U1627" s="1"/>
      <c r="V1627" s="1"/>
      <c r="W1627" s="1"/>
      <c r="X1627" s="1"/>
      <c r="Y1627" s="1"/>
      <c r="AB1627" s="1"/>
      <c r="AE1627" s="1"/>
      <c r="AF1627" s="1"/>
      <c r="AG1627" s="1"/>
      <c r="AI1627" s="1"/>
      <c r="AJ1627" s="1"/>
      <c r="AK1627" s="1"/>
    </row>
    <row r="1628" spans="1:37" s="2" customFormat="1" x14ac:dyDescent="0.35">
      <c r="A1628" s="6" t="str">
        <f t="shared" si="348"/>
        <v/>
      </c>
      <c r="B1628" s="1">
        <v>0</v>
      </c>
      <c r="C1628" s="2" t="str">
        <f t="shared" si="358"/>
        <v/>
      </c>
      <c r="D1628" s="2" t="str">
        <f t="shared" si="358"/>
        <v/>
      </c>
      <c r="E1628" s="2" t="str">
        <f t="shared" si="358"/>
        <v/>
      </c>
      <c r="G1628" s="3" t="str">
        <f t="shared" si="349"/>
        <v/>
      </c>
      <c r="H1628" s="3" t="str">
        <f t="shared" si="350"/>
        <v/>
      </c>
      <c r="I1628" s="3" t="str">
        <f t="shared" si="351"/>
        <v/>
      </c>
      <c r="K1628" s="5" t="str">
        <f t="shared" si="346"/>
        <v/>
      </c>
      <c r="L1628" s="5" t="str">
        <f t="shared" si="347"/>
        <v/>
      </c>
      <c r="N1628" s="2" t="str">
        <f t="shared" si="352"/>
        <v/>
      </c>
      <c r="O1628" s="2" t="str">
        <f t="shared" si="353"/>
        <v/>
      </c>
      <c r="P1628" s="2" t="str">
        <f t="shared" si="354"/>
        <v/>
      </c>
      <c r="Q1628" s="2" t="str">
        <f t="shared" si="355"/>
        <v/>
      </c>
      <c r="R1628" s="2" t="str">
        <f t="shared" si="356"/>
        <v/>
      </c>
      <c r="S1628" s="2" t="str">
        <f t="shared" si="357"/>
        <v/>
      </c>
      <c r="U1628" s="1"/>
      <c r="V1628" s="1"/>
      <c r="W1628" s="1"/>
      <c r="X1628" s="1"/>
      <c r="Y1628" s="1"/>
      <c r="AB1628" s="1"/>
      <c r="AE1628" s="1"/>
      <c r="AF1628" s="1"/>
      <c r="AG1628" s="1"/>
      <c r="AI1628" s="1"/>
      <c r="AJ1628" s="1"/>
      <c r="AK1628" s="1"/>
    </row>
    <row r="1629" spans="1:37" s="2" customFormat="1" x14ac:dyDescent="0.35">
      <c r="A1629" s="6" t="str">
        <f t="shared" si="348"/>
        <v/>
      </c>
      <c r="B1629" s="1">
        <v>0</v>
      </c>
      <c r="C1629" s="2" t="str">
        <f t="shared" si="358"/>
        <v/>
      </c>
      <c r="D1629" s="2" t="str">
        <f t="shared" si="358"/>
        <v/>
      </c>
      <c r="E1629" s="2" t="str">
        <f t="shared" si="358"/>
        <v/>
      </c>
      <c r="G1629" s="3" t="str">
        <f t="shared" si="349"/>
        <v/>
      </c>
      <c r="H1629" s="3" t="str">
        <f t="shared" si="350"/>
        <v/>
      </c>
      <c r="I1629" s="3" t="str">
        <f t="shared" si="351"/>
        <v/>
      </c>
      <c r="K1629" s="5" t="str">
        <f t="shared" si="346"/>
        <v/>
      </c>
      <c r="L1629" s="5" t="str">
        <f t="shared" si="347"/>
        <v/>
      </c>
      <c r="N1629" s="2" t="str">
        <f t="shared" si="352"/>
        <v/>
      </c>
      <c r="O1629" s="2" t="str">
        <f t="shared" si="353"/>
        <v/>
      </c>
      <c r="P1629" s="2" t="str">
        <f t="shared" si="354"/>
        <v/>
      </c>
      <c r="Q1629" s="2" t="str">
        <f t="shared" si="355"/>
        <v/>
      </c>
      <c r="R1629" s="2" t="str">
        <f t="shared" si="356"/>
        <v/>
      </c>
      <c r="S1629" s="2" t="str">
        <f t="shared" si="357"/>
        <v/>
      </c>
      <c r="U1629" s="1"/>
      <c r="V1629" s="1"/>
      <c r="W1629" s="1"/>
      <c r="X1629" s="1"/>
      <c r="Y1629" s="1"/>
      <c r="AB1629" s="1"/>
      <c r="AE1629" s="1"/>
      <c r="AF1629" s="1"/>
      <c r="AG1629" s="1"/>
      <c r="AI1629" s="1"/>
      <c r="AJ1629" s="1"/>
      <c r="AK1629" s="1"/>
    </row>
    <row r="1630" spans="1:37" s="2" customFormat="1" x14ac:dyDescent="0.35">
      <c r="A1630" s="6" t="str">
        <f t="shared" si="348"/>
        <v/>
      </c>
      <c r="B1630" s="1">
        <v>0</v>
      </c>
      <c r="C1630" s="2" t="str">
        <f t="shared" si="358"/>
        <v/>
      </c>
      <c r="D1630" s="2" t="str">
        <f t="shared" si="358"/>
        <v/>
      </c>
      <c r="E1630" s="2" t="str">
        <f t="shared" si="358"/>
        <v/>
      </c>
      <c r="G1630" s="3" t="str">
        <f t="shared" si="349"/>
        <v/>
      </c>
      <c r="H1630" s="3" t="str">
        <f t="shared" si="350"/>
        <v/>
      </c>
      <c r="I1630" s="3" t="str">
        <f t="shared" si="351"/>
        <v/>
      </c>
      <c r="K1630" s="5" t="str">
        <f t="shared" si="346"/>
        <v/>
      </c>
      <c r="L1630" s="5" t="str">
        <f t="shared" si="347"/>
        <v/>
      </c>
      <c r="N1630" s="2" t="str">
        <f t="shared" si="352"/>
        <v/>
      </c>
      <c r="O1630" s="2" t="str">
        <f t="shared" si="353"/>
        <v/>
      </c>
      <c r="P1630" s="2" t="str">
        <f t="shared" si="354"/>
        <v/>
      </c>
      <c r="Q1630" s="2" t="str">
        <f t="shared" si="355"/>
        <v/>
      </c>
      <c r="R1630" s="2" t="str">
        <f t="shared" si="356"/>
        <v/>
      </c>
      <c r="S1630" s="2" t="str">
        <f t="shared" si="357"/>
        <v/>
      </c>
      <c r="U1630" s="1"/>
      <c r="V1630" s="1"/>
      <c r="W1630" s="1"/>
      <c r="X1630" s="1"/>
      <c r="Y1630" s="1"/>
      <c r="AB1630" s="1"/>
      <c r="AE1630" s="1"/>
      <c r="AF1630" s="1"/>
      <c r="AG1630" s="1"/>
      <c r="AI1630" s="1"/>
      <c r="AJ1630" s="1"/>
      <c r="AK1630" s="1"/>
    </row>
    <row r="1631" spans="1:37" s="2" customFormat="1" x14ac:dyDescent="0.35">
      <c r="A1631" s="6" t="str">
        <f t="shared" si="348"/>
        <v/>
      </c>
      <c r="B1631" s="1">
        <v>0</v>
      </c>
      <c r="C1631" s="2" t="str">
        <f t="shared" si="358"/>
        <v/>
      </c>
      <c r="D1631" s="2" t="str">
        <f t="shared" si="358"/>
        <v/>
      </c>
      <c r="E1631" s="2" t="str">
        <f t="shared" si="358"/>
        <v/>
      </c>
      <c r="G1631" s="3" t="str">
        <f t="shared" si="349"/>
        <v/>
      </c>
      <c r="H1631" s="3" t="str">
        <f t="shared" si="350"/>
        <v/>
      </c>
      <c r="I1631" s="3" t="str">
        <f t="shared" si="351"/>
        <v/>
      </c>
      <c r="K1631" s="5" t="str">
        <f t="shared" si="346"/>
        <v/>
      </c>
      <c r="L1631" s="5" t="str">
        <f t="shared" si="347"/>
        <v/>
      </c>
      <c r="N1631" s="2" t="str">
        <f t="shared" si="352"/>
        <v/>
      </c>
      <c r="O1631" s="2" t="str">
        <f t="shared" si="353"/>
        <v/>
      </c>
      <c r="P1631" s="2" t="str">
        <f t="shared" si="354"/>
        <v/>
      </c>
      <c r="Q1631" s="2" t="str">
        <f t="shared" si="355"/>
        <v/>
      </c>
      <c r="R1631" s="2" t="str">
        <f t="shared" si="356"/>
        <v/>
      </c>
      <c r="S1631" s="2" t="str">
        <f t="shared" si="357"/>
        <v/>
      </c>
      <c r="U1631" s="1"/>
      <c r="V1631" s="1"/>
      <c r="W1631" s="1"/>
      <c r="X1631" s="1"/>
      <c r="Y1631" s="1"/>
      <c r="AB1631" s="1"/>
      <c r="AE1631" s="1"/>
      <c r="AF1631" s="1"/>
      <c r="AG1631" s="1"/>
      <c r="AI1631" s="1"/>
      <c r="AJ1631" s="1"/>
      <c r="AK1631" s="1"/>
    </row>
    <row r="1632" spans="1:37" s="2" customFormat="1" x14ac:dyDescent="0.35">
      <c r="A1632" s="6" t="str">
        <f t="shared" si="348"/>
        <v/>
      </c>
      <c r="B1632" s="1">
        <v>0</v>
      </c>
      <c r="C1632" s="2" t="str">
        <f t="shared" si="358"/>
        <v/>
      </c>
      <c r="D1632" s="2" t="str">
        <f t="shared" si="358"/>
        <v/>
      </c>
      <c r="E1632" s="2" t="str">
        <f t="shared" si="358"/>
        <v/>
      </c>
      <c r="G1632" s="3" t="str">
        <f t="shared" si="349"/>
        <v/>
      </c>
      <c r="H1632" s="3" t="str">
        <f t="shared" si="350"/>
        <v/>
      </c>
      <c r="I1632" s="3" t="str">
        <f t="shared" si="351"/>
        <v/>
      </c>
      <c r="K1632" s="5" t="str">
        <f t="shared" si="346"/>
        <v/>
      </c>
      <c r="L1632" s="5" t="str">
        <f t="shared" si="347"/>
        <v/>
      </c>
      <c r="N1632" s="2" t="str">
        <f t="shared" si="352"/>
        <v/>
      </c>
      <c r="O1632" s="2" t="str">
        <f t="shared" si="353"/>
        <v/>
      </c>
      <c r="P1632" s="2" t="str">
        <f t="shared" si="354"/>
        <v/>
      </c>
      <c r="Q1632" s="2" t="str">
        <f t="shared" si="355"/>
        <v/>
      </c>
      <c r="R1632" s="2" t="str">
        <f t="shared" si="356"/>
        <v/>
      </c>
      <c r="S1632" s="2" t="str">
        <f t="shared" si="357"/>
        <v/>
      </c>
      <c r="U1632" s="1"/>
      <c r="V1632" s="1"/>
      <c r="W1632" s="1"/>
      <c r="X1632" s="1"/>
      <c r="Y1632" s="1"/>
      <c r="AB1632" s="1"/>
      <c r="AE1632" s="1"/>
      <c r="AF1632" s="1"/>
      <c r="AG1632" s="1"/>
      <c r="AI1632" s="1"/>
      <c r="AJ1632" s="1"/>
      <c r="AK1632" s="1"/>
    </row>
    <row r="1633" spans="1:37" s="2" customFormat="1" x14ac:dyDescent="0.35">
      <c r="A1633" s="6" t="str">
        <f t="shared" si="348"/>
        <v/>
      </c>
      <c r="B1633" s="1">
        <v>0</v>
      </c>
      <c r="C1633" s="2" t="str">
        <f t="shared" si="358"/>
        <v/>
      </c>
      <c r="D1633" s="2" t="str">
        <f t="shared" si="358"/>
        <v/>
      </c>
      <c r="E1633" s="2" t="str">
        <f t="shared" si="358"/>
        <v/>
      </c>
      <c r="G1633" s="3" t="str">
        <f t="shared" si="349"/>
        <v/>
      </c>
      <c r="H1633" s="3" t="str">
        <f t="shared" si="350"/>
        <v/>
      </c>
      <c r="I1633" s="3" t="str">
        <f t="shared" si="351"/>
        <v/>
      </c>
      <c r="K1633" s="5" t="str">
        <f t="shared" si="346"/>
        <v/>
      </c>
      <c r="L1633" s="5" t="str">
        <f t="shared" si="347"/>
        <v/>
      </c>
      <c r="N1633" s="2" t="str">
        <f t="shared" si="352"/>
        <v/>
      </c>
      <c r="O1633" s="2" t="str">
        <f t="shared" si="353"/>
        <v/>
      </c>
      <c r="P1633" s="2" t="str">
        <f t="shared" si="354"/>
        <v/>
      </c>
      <c r="Q1633" s="2" t="str">
        <f t="shared" si="355"/>
        <v/>
      </c>
      <c r="R1633" s="2" t="str">
        <f t="shared" si="356"/>
        <v/>
      </c>
      <c r="S1633" s="2" t="str">
        <f t="shared" si="357"/>
        <v/>
      </c>
      <c r="U1633" s="1"/>
      <c r="V1633" s="1"/>
      <c r="W1633" s="1"/>
      <c r="X1633" s="1"/>
      <c r="Y1633" s="1"/>
      <c r="AB1633" s="1"/>
      <c r="AE1633" s="1"/>
      <c r="AF1633" s="1"/>
      <c r="AG1633" s="1"/>
      <c r="AI1633" s="1"/>
      <c r="AJ1633" s="1"/>
      <c r="AK1633" s="1"/>
    </row>
    <row r="1634" spans="1:37" s="2" customFormat="1" x14ac:dyDescent="0.35">
      <c r="A1634" s="6" t="str">
        <f t="shared" si="348"/>
        <v/>
      </c>
      <c r="B1634" s="1">
        <v>0</v>
      </c>
      <c r="C1634" s="2" t="str">
        <f t="shared" si="358"/>
        <v/>
      </c>
      <c r="D1634" s="2" t="str">
        <f t="shared" si="358"/>
        <v/>
      </c>
      <c r="E1634" s="2" t="str">
        <f t="shared" si="358"/>
        <v/>
      </c>
      <c r="G1634" s="3" t="str">
        <f t="shared" si="349"/>
        <v/>
      </c>
      <c r="H1634" s="3" t="str">
        <f t="shared" si="350"/>
        <v/>
      </c>
      <c r="I1634" s="3" t="str">
        <f t="shared" si="351"/>
        <v/>
      </c>
      <c r="K1634" s="5" t="str">
        <f t="shared" si="346"/>
        <v/>
      </c>
      <c r="L1634" s="5" t="str">
        <f t="shared" si="347"/>
        <v/>
      </c>
      <c r="N1634" s="2" t="str">
        <f t="shared" si="352"/>
        <v/>
      </c>
      <c r="O1634" s="2" t="str">
        <f t="shared" si="353"/>
        <v/>
      </c>
      <c r="P1634" s="2" t="str">
        <f t="shared" si="354"/>
        <v/>
      </c>
      <c r="Q1634" s="2" t="str">
        <f t="shared" si="355"/>
        <v/>
      </c>
      <c r="R1634" s="2" t="str">
        <f t="shared" si="356"/>
        <v/>
      </c>
      <c r="S1634" s="2" t="str">
        <f t="shared" si="357"/>
        <v/>
      </c>
      <c r="U1634" s="1"/>
      <c r="V1634" s="1"/>
      <c r="W1634" s="1"/>
      <c r="X1634" s="1"/>
      <c r="Y1634" s="1"/>
      <c r="AB1634" s="1"/>
      <c r="AE1634" s="1"/>
      <c r="AF1634" s="1"/>
      <c r="AG1634" s="1"/>
      <c r="AI1634" s="1"/>
      <c r="AJ1634" s="1"/>
      <c r="AK1634" s="1"/>
    </row>
    <row r="1635" spans="1:37" s="2" customFormat="1" x14ac:dyDescent="0.35">
      <c r="A1635" s="6" t="str">
        <f t="shared" si="348"/>
        <v/>
      </c>
      <c r="B1635" s="1">
        <v>0</v>
      </c>
      <c r="C1635" s="2" t="str">
        <f t="shared" si="358"/>
        <v/>
      </c>
      <c r="D1635" s="2" t="str">
        <f t="shared" si="358"/>
        <v/>
      </c>
      <c r="E1635" s="2" t="str">
        <f t="shared" si="358"/>
        <v/>
      </c>
      <c r="G1635" s="3" t="str">
        <f t="shared" si="349"/>
        <v/>
      </c>
      <c r="H1635" s="3" t="str">
        <f t="shared" si="350"/>
        <v/>
      </c>
      <c r="I1635" s="3" t="str">
        <f t="shared" si="351"/>
        <v/>
      </c>
      <c r="K1635" s="5" t="str">
        <f t="shared" si="346"/>
        <v/>
      </c>
      <c r="L1635" s="5" t="str">
        <f t="shared" si="347"/>
        <v/>
      </c>
      <c r="N1635" s="2" t="str">
        <f t="shared" si="352"/>
        <v/>
      </c>
      <c r="O1635" s="2" t="str">
        <f t="shared" si="353"/>
        <v/>
      </c>
      <c r="P1635" s="2" t="str">
        <f t="shared" si="354"/>
        <v/>
      </c>
      <c r="Q1635" s="2" t="str">
        <f t="shared" si="355"/>
        <v/>
      </c>
      <c r="R1635" s="2" t="str">
        <f t="shared" si="356"/>
        <v/>
      </c>
      <c r="S1635" s="2" t="str">
        <f t="shared" si="357"/>
        <v/>
      </c>
      <c r="U1635" s="1"/>
      <c r="V1635" s="1"/>
      <c r="W1635" s="1"/>
      <c r="X1635" s="1"/>
      <c r="Y1635" s="1"/>
      <c r="AB1635" s="1"/>
      <c r="AE1635" s="1"/>
      <c r="AF1635" s="1"/>
      <c r="AG1635" s="1"/>
      <c r="AI1635" s="1"/>
      <c r="AJ1635" s="1"/>
      <c r="AK1635" s="1"/>
    </row>
    <row r="1636" spans="1:37" s="2" customFormat="1" x14ac:dyDescent="0.35">
      <c r="A1636" s="6" t="str">
        <f t="shared" si="348"/>
        <v/>
      </c>
      <c r="B1636" s="1">
        <v>0</v>
      </c>
      <c r="C1636" s="2" t="str">
        <f t="shared" si="358"/>
        <v/>
      </c>
      <c r="D1636" s="2" t="str">
        <f t="shared" si="358"/>
        <v/>
      </c>
      <c r="E1636" s="2" t="str">
        <f t="shared" si="358"/>
        <v/>
      </c>
      <c r="G1636" s="3" t="str">
        <f t="shared" si="349"/>
        <v/>
      </c>
      <c r="H1636" s="3" t="str">
        <f t="shared" si="350"/>
        <v/>
      </c>
      <c r="I1636" s="3" t="str">
        <f t="shared" si="351"/>
        <v/>
      </c>
      <c r="K1636" s="5" t="str">
        <f t="shared" si="346"/>
        <v/>
      </c>
      <c r="L1636" s="5" t="str">
        <f t="shared" si="347"/>
        <v/>
      </c>
      <c r="N1636" s="2" t="str">
        <f t="shared" si="352"/>
        <v/>
      </c>
      <c r="O1636" s="2" t="str">
        <f t="shared" si="353"/>
        <v/>
      </c>
      <c r="P1636" s="2" t="str">
        <f t="shared" si="354"/>
        <v/>
      </c>
      <c r="Q1636" s="2" t="str">
        <f t="shared" si="355"/>
        <v/>
      </c>
      <c r="R1636" s="2" t="str">
        <f t="shared" si="356"/>
        <v/>
      </c>
      <c r="S1636" s="2" t="str">
        <f t="shared" si="357"/>
        <v/>
      </c>
      <c r="U1636" s="1"/>
      <c r="V1636" s="1"/>
      <c r="W1636" s="1"/>
      <c r="X1636" s="1"/>
      <c r="Y1636" s="1"/>
      <c r="AB1636" s="1"/>
      <c r="AE1636" s="1"/>
      <c r="AF1636" s="1"/>
      <c r="AG1636" s="1"/>
      <c r="AI1636" s="1"/>
      <c r="AJ1636" s="1"/>
      <c r="AK1636" s="1"/>
    </row>
    <row r="1637" spans="1:37" s="2" customFormat="1" x14ac:dyDescent="0.35">
      <c r="A1637" s="6" t="str">
        <f t="shared" si="348"/>
        <v/>
      </c>
      <c r="B1637" s="1">
        <v>0</v>
      </c>
      <c r="C1637" s="2" t="str">
        <f t="shared" si="358"/>
        <v/>
      </c>
      <c r="D1637" s="2" t="str">
        <f t="shared" si="358"/>
        <v/>
      </c>
      <c r="E1637" s="2" t="str">
        <f t="shared" si="358"/>
        <v/>
      </c>
      <c r="G1637" s="3" t="str">
        <f t="shared" si="349"/>
        <v/>
      </c>
      <c r="H1637" s="3" t="str">
        <f t="shared" si="350"/>
        <v/>
      </c>
      <c r="I1637" s="3" t="str">
        <f t="shared" si="351"/>
        <v/>
      </c>
      <c r="K1637" s="5" t="str">
        <f t="shared" si="346"/>
        <v/>
      </c>
      <c r="L1637" s="5" t="str">
        <f t="shared" si="347"/>
        <v/>
      </c>
      <c r="N1637" s="2" t="str">
        <f t="shared" si="352"/>
        <v/>
      </c>
      <c r="O1637" s="2" t="str">
        <f t="shared" si="353"/>
        <v/>
      </c>
      <c r="P1637" s="2" t="str">
        <f t="shared" si="354"/>
        <v/>
      </c>
      <c r="Q1637" s="2" t="str">
        <f t="shared" si="355"/>
        <v/>
      </c>
      <c r="R1637" s="2" t="str">
        <f t="shared" si="356"/>
        <v/>
      </c>
      <c r="S1637" s="2" t="str">
        <f t="shared" si="357"/>
        <v/>
      </c>
      <c r="U1637" s="1"/>
      <c r="V1637" s="1"/>
      <c r="W1637" s="1"/>
      <c r="X1637" s="1"/>
      <c r="Y1637" s="1"/>
      <c r="AB1637" s="1"/>
      <c r="AE1637" s="1"/>
      <c r="AF1637" s="1"/>
      <c r="AG1637" s="1"/>
      <c r="AI1637" s="1"/>
      <c r="AJ1637" s="1"/>
      <c r="AK1637" s="1"/>
    </row>
    <row r="1638" spans="1:37" s="2" customFormat="1" x14ac:dyDescent="0.35">
      <c r="A1638" s="6" t="str">
        <f t="shared" si="348"/>
        <v/>
      </c>
      <c r="B1638" s="1">
        <v>0</v>
      </c>
      <c r="C1638" s="2" t="str">
        <f t="shared" si="358"/>
        <v/>
      </c>
      <c r="D1638" s="2" t="str">
        <f t="shared" si="358"/>
        <v/>
      </c>
      <c r="E1638" s="2" t="str">
        <f t="shared" si="358"/>
        <v/>
      </c>
      <c r="G1638" s="3" t="str">
        <f t="shared" si="349"/>
        <v/>
      </c>
      <c r="H1638" s="3" t="str">
        <f t="shared" si="350"/>
        <v/>
      </c>
      <c r="I1638" s="3" t="str">
        <f t="shared" si="351"/>
        <v/>
      </c>
      <c r="K1638" s="5" t="str">
        <f t="shared" si="346"/>
        <v/>
      </c>
      <c r="L1638" s="5" t="str">
        <f t="shared" si="347"/>
        <v/>
      </c>
      <c r="N1638" s="2" t="str">
        <f t="shared" si="352"/>
        <v/>
      </c>
      <c r="O1638" s="2" t="str">
        <f t="shared" si="353"/>
        <v/>
      </c>
      <c r="P1638" s="2" t="str">
        <f t="shared" si="354"/>
        <v/>
      </c>
      <c r="Q1638" s="2" t="str">
        <f t="shared" si="355"/>
        <v/>
      </c>
      <c r="R1638" s="2" t="str">
        <f t="shared" si="356"/>
        <v/>
      </c>
      <c r="S1638" s="2" t="str">
        <f t="shared" si="357"/>
        <v/>
      </c>
      <c r="U1638" s="1"/>
      <c r="V1638" s="1"/>
      <c r="W1638" s="1"/>
      <c r="X1638" s="1"/>
      <c r="Y1638" s="1"/>
      <c r="AB1638" s="1"/>
      <c r="AE1638" s="1"/>
      <c r="AF1638" s="1"/>
      <c r="AG1638" s="1"/>
      <c r="AI1638" s="1"/>
      <c r="AJ1638" s="1"/>
      <c r="AK1638" s="1"/>
    </row>
    <row r="1639" spans="1:37" s="2" customFormat="1" x14ac:dyDescent="0.35">
      <c r="A1639" s="6" t="str">
        <f t="shared" si="348"/>
        <v/>
      </c>
      <c r="B1639" s="1">
        <v>0</v>
      </c>
      <c r="C1639" s="2" t="str">
        <f t="shared" si="358"/>
        <v/>
      </c>
      <c r="D1639" s="2" t="str">
        <f t="shared" si="358"/>
        <v/>
      </c>
      <c r="E1639" s="2" t="str">
        <f t="shared" si="358"/>
        <v/>
      </c>
      <c r="G1639" s="3" t="str">
        <f t="shared" si="349"/>
        <v/>
      </c>
      <c r="H1639" s="3" t="str">
        <f t="shared" si="350"/>
        <v/>
      </c>
      <c r="I1639" s="3" t="str">
        <f t="shared" si="351"/>
        <v/>
      </c>
      <c r="K1639" s="5" t="str">
        <f t="shared" si="346"/>
        <v/>
      </c>
      <c r="L1639" s="5" t="str">
        <f t="shared" si="347"/>
        <v/>
      </c>
      <c r="N1639" s="2" t="str">
        <f t="shared" si="352"/>
        <v/>
      </c>
      <c r="O1639" s="2" t="str">
        <f t="shared" si="353"/>
        <v/>
      </c>
      <c r="P1639" s="2" t="str">
        <f t="shared" si="354"/>
        <v/>
      </c>
      <c r="Q1639" s="2" t="str">
        <f t="shared" si="355"/>
        <v/>
      </c>
      <c r="R1639" s="2" t="str">
        <f t="shared" si="356"/>
        <v/>
      </c>
      <c r="S1639" s="2" t="str">
        <f t="shared" si="357"/>
        <v/>
      </c>
      <c r="U1639" s="1"/>
      <c r="V1639" s="1"/>
      <c r="W1639" s="1"/>
      <c r="X1639" s="1"/>
      <c r="Y1639" s="1"/>
      <c r="AB1639" s="1"/>
      <c r="AE1639" s="1"/>
      <c r="AF1639" s="1"/>
      <c r="AG1639" s="1"/>
      <c r="AI1639" s="1"/>
      <c r="AJ1639" s="1"/>
      <c r="AK1639" s="1"/>
    </row>
    <row r="1640" spans="1:37" s="2" customFormat="1" x14ac:dyDescent="0.35">
      <c r="A1640" s="6" t="str">
        <f t="shared" si="348"/>
        <v/>
      </c>
      <c r="B1640" s="1">
        <v>0</v>
      </c>
      <c r="C1640" s="2" t="str">
        <f t="shared" si="358"/>
        <v/>
      </c>
      <c r="D1640" s="2" t="str">
        <f t="shared" si="358"/>
        <v/>
      </c>
      <c r="E1640" s="2" t="str">
        <f t="shared" si="358"/>
        <v/>
      </c>
      <c r="G1640" s="3" t="str">
        <f t="shared" si="349"/>
        <v/>
      </c>
      <c r="H1640" s="3" t="str">
        <f t="shared" si="350"/>
        <v/>
      </c>
      <c r="I1640" s="3" t="str">
        <f t="shared" si="351"/>
        <v/>
      </c>
      <c r="K1640" s="5" t="str">
        <f t="shared" si="346"/>
        <v/>
      </c>
      <c r="L1640" s="5" t="str">
        <f t="shared" si="347"/>
        <v/>
      </c>
      <c r="N1640" s="2" t="str">
        <f t="shared" si="352"/>
        <v/>
      </c>
      <c r="O1640" s="2" t="str">
        <f t="shared" si="353"/>
        <v/>
      </c>
      <c r="P1640" s="2" t="str">
        <f t="shared" si="354"/>
        <v/>
      </c>
      <c r="Q1640" s="2" t="str">
        <f t="shared" si="355"/>
        <v/>
      </c>
      <c r="R1640" s="2" t="str">
        <f t="shared" si="356"/>
        <v/>
      </c>
      <c r="S1640" s="2" t="str">
        <f t="shared" si="357"/>
        <v/>
      </c>
      <c r="U1640" s="1"/>
      <c r="V1640" s="1"/>
      <c r="W1640" s="1"/>
      <c r="X1640" s="1"/>
      <c r="Y1640" s="1"/>
      <c r="AB1640" s="1"/>
      <c r="AE1640" s="1"/>
      <c r="AF1640" s="1"/>
      <c r="AG1640" s="1"/>
      <c r="AI1640" s="1"/>
      <c r="AJ1640" s="1"/>
      <c r="AK1640" s="1"/>
    </row>
    <row r="1641" spans="1:37" s="2" customFormat="1" x14ac:dyDescent="0.35">
      <c r="A1641" s="6" t="str">
        <f t="shared" si="348"/>
        <v/>
      </c>
      <c r="B1641" s="1">
        <v>0</v>
      </c>
      <c r="C1641" s="2" t="str">
        <f t="shared" si="358"/>
        <v/>
      </c>
      <c r="D1641" s="2" t="str">
        <f t="shared" si="358"/>
        <v/>
      </c>
      <c r="E1641" s="2" t="str">
        <f t="shared" si="358"/>
        <v/>
      </c>
      <c r="G1641" s="3" t="str">
        <f t="shared" si="349"/>
        <v/>
      </c>
      <c r="H1641" s="3" t="str">
        <f t="shared" si="350"/>
        <v/>
      </c>
      <c r="I1641" s="3" t="str">
        <f t="shared" si="351"/>
        <v/>
      </c>
      <c r="K1641" s="5" t="str">
        <f t="shared" si="346"/>
        <v/>
      </c>
      <c r="L1641" s="5" t="str">
        <f t="shared" si="347"/>
        <v/>
      </c>
      <c r="N1641" s="2" t="str">
        <f t="shared" si="352"/>
        <v/>
      </c>
      <c r="O1641" s="2" t="str">
        <f t="shared" si="353"/>
        <v/>
      </c>
      <c r="P1641" s="2" t="str">
        <f t="shared" si="354"/>
        <v/>
      </c>
      <c r="Q1641" s="2" t="str">
        <f t="shared" si="355"/>
        <v/>
      </c>
      <c r="R1641" s="2" t="str">
        <f t="shared" si="356"/>
        <v/>
      </c>
      <c r="S1641" s="2" t="str">
        <f t="shared" si="357"/>
        <v/>
      </c>
      <c r="U1641" s="1"/>
      <c r="V1641" s="1"/>
      <c r="W1641" s="1"/>
      <c r="X1641" s="1"/>
      <c r="Y1641" s="1"/>
      <c r="AB1641" s="1"/>
      <c r="AE1641" s="1"/>
      <c r="AF1641" s="1"/>
      <c r="AG1641" s="1"/>
      <c r="AI1641" s="1"/>
      <c r="AJ1641" s="1"/>
      <c r="AK1641" s="1"/>
    </row>
    <row r="1642" spans="1:37" s="2" customFormat="1" x14ac:dyDescent="0.35">
      <c r="A1642" s="6" t="str">
        <f t="shared" si="348"/>
        <v/>
      </c>
      <c r="B1642" s="1">
        <v>0</v>
      </c>
      <c r="C1642" s="2" t="str">
        <f t="shared" si="358"/>
        <v/>
      </c>
      <c r="D1642" s="2" t="str">
        <f t="shared" si="358"/>
        <v/>
      </c>
      <c r="E1642" s="2" t="str">
        <f t="shared" si="358"/>
        <v/>
      </c>
      <c r="G1642" s="3" t="str">
        <f t="shared" si="349"/>
        <v/>
      </c>
      <c r="H1642" s="3" t="str">
        <f t="shared" si="350"/>
        <v/>
      </c>
      <c r="I1642" s="3" t="str">
        <f t="shared" si="351"/>
        <v/>
      </c>
      <c r="K1642" s="5" t="str">
        <f t="shared" si="346"/>
        <v/>
      </c>
      <c r="L1642" s="5" t="str">
        <f t="shared" si="347"/>
        <v/>
      </c>
      <c r="N1642" s="2" t="str">
        <f t="shared" si="352"/>
        <v/>
      </c>
      <c r="O1642" s="2" t="str">
        <f t="shared" si="353"/>
        <v/>
      </c>
      <c r="P1642" s="2" t="str">
        <f t="shared" si="354"/>
        <v/>
      </c>
      <c r="Q1642" s="2" t="str">
        <f t="shared" si="355"/>
        <v/>
      </c>
      <c r="R1642" s="2" t="str">
        <f t="shared" si="356"/>
        <v/>
      </c>
      <c r="S1642" s="2" t="str">
        <f t="shared" si="357"/>
        <v/>
      </c>
      <c r="U1642" s="1"/>
      <c r="V1642" s="1"/>
      <c r="W1642" s="1"/>
      <c r="X1642" s="1"/>
      <c r="Y1642" s="1"/>
      <c r="AB1642" s="1"/>
      <c r="AE1642" s="1"/>
      <c r="AF1642" s="1"/>
      <c r="AG1642" s="1"/>
      <c r="AI1642" s="1"/>
      <c r="AJ1642" s="1"/>
      <c r="AK1642" s="1"/>
    </row>
    <row r="1643" spans="1:37" s="2" customFormat="1" x14ac:dyDescent="0.35">
      <c r="A1643" s="6" t="str">
        <f t="shared" si="348"/>
        <v/>
      </c>
      <c r="B1643" s="1">
        <v>0</v>
      </c>
      <c r="C1643" s="2" t="str">
        <f t="shared" si="358"/>
        <v/>
      </c>
      <c r="D1643" s="2" t="str">
        <f t="shared" si="358"/>
        <v/>
      </c>
      <c r="E1643" s="2" t="str">
        <f t="shared" si="358"/>
        <v/>
      </c>
      <c r="G1643" s="3" t="str">
        <f t="shared" si="349"/>
        <v/>
      </c>
      <c r="H1643" s="3" t="str">
        <f t="shared" si="350"/>
        <v/>
      </c>
      <c r="I1643" s="3" t="str">
        <f t="shared" si="351"/>
        <v/>
      </c>
      <c r="K1643" s="5" t="str">
        <f t="shared" si="346"/>
        <v/>
      </c>
      <c r="L1643" s="5" t="str">
        <f t="shared" si="347"/>
        <v/>
      </c>
      <c r="N1643" s="2" t="str">
        <f t="shared" si="352"/>
        <v/>
      </c>
      <c r="O1643" s="2" t="str">
        <f t="shared" si="353"/>
        <v/>
      </c>
      <c r="P1643" s="2" t="str">
        <f t="shared" si="354"/>
        <v/>
      </c>
      <c r="Q1643" s="2" t="str">
        <f t="shared" si="355"/>
        <v/>
      </c>
      <c r="R1643" s="2" t="str">
        <f t="shared" si="356"/>
        <v/>
      </c>
      <c r="S1643" s="2" t="str">
        <f t="shared" si="357"/>
        <v/>
      </c>
      <c r="U1643" s="1"/>
      <c r="V1643" s="1"/>
      <c r="W1643" s="1"/>
      <c r="X1643" s="1"/>
      <c r="Y1643" s="1"/>
      <c r="AB1643" s="1"/>
      <c r="AE1643" s="1"/>
      <c r="AF1643" s="1"/>
      <c r="AG1643" s="1"/>
      <c r="AI1643" s="1"/>
      <c r="AJ1643" s="1"/>
      <c r="AK1643" s="1"/>
    </row>
    <row r="1644" spans="1:37" s="2" customFormat="1" x14ac:dyDescent="0.35">
      <c r="A1644" s="6" t="str">
        <f t="shared" si="348"/>
        <v/>
      </c>
      <c r="B1644" s="1">
        <v>0</v>
      </c>
      <c r="C1644" s="2" t="str">
        <f t="shared" si="358"/>
        <v/>
      </c>
      <c r="D1644" s="2" t="str">
        <f t="shared" si="358"/>
        <v/>
      </c>
      <c r="E1644" s="2" t="str">
        <f t="shared" si="358"/>
        <v/>
      </c>
      <c r="G1644" s="3" t="str">
        <f t="shared" si="349"/>
        <v/>
      </c>
      <c r="H1644" s="3" t="str">
        <f t="shared" si="350"/>
        <v/>
      </c>
      <c r="I1644" s="3" t="str">
        <f t="shared" si="351"/>
        <v/>
      </c>
      <c r="K1644" s="5" t="str">
        <f t="shared" si="346"/>
        <v/>
      </c>
      <c r="L1644" s="5" t="str">
        <f t="shared" si="347"/>
        <v/>
      </c>
      <c r="N1644" s="2" t="str">
        <f t="shared" si="352"/>
        <v/>
      </c>
      <c r="O1644" s="2" t="str">
        <f t="shared" si="353"/>
        <v/>
      </c>
      <c r="P1644" s="2" t="str">
        <f t="shared" si="354"/>
        <v/>
      </c>
      <c r="Q1644" s="2" t="str">
        <f t="shared" si="355"/>
        <v/>
      </c>
      <c r="R1644" s="2" t="str">
        <f t="shared" si="356"/>
        <v/>
      </c>
      <c r="S1644" s="2" t="str">
        <f t="shared" si="357"/>
        <v/>
      </c>
      <c r="U1644" s="1"/>
      <c r="V1644" s="1"/>
      <c r="W1644" s="1"/>
      <c r="X1644" s="1"/>
      <c r="Y1644" s="1"/>
      <c r="AB1644" s="1"/>
      <c r="AE1644" s="1"/>
      <c r="AF1644" s="1"/>
      <c r="AG1644" s="1"/>
      <c r="AI1644" s="1"/>
      <c r="AJ1644" s="1"/>
      <c r="AK1644" s="1"/>
    </row>
    <row r="1645" spans="1:37" s="2" customFormat="1" x14ac:dyDescent="0.35">
      <c r="A1645" s="6" t="str">
        <f t="shared" si="348"/>
        <v/>
      </c>
      <c r="B1645" s="1">
        <v>0</v>
      </c>
      <c r="C1645" s="2" t="str">
        <f t="shared" si="358"/>
        <v/>
      </c>
      <c r="D1645" s="2" t="str">
        <f t="shared" si="358"/>
        <v/>
      </c>
      <c r="E1645" s="2" t="str">
        <f t="shared" si="358"/>
        <v/>
      </c>
      <c r="G1645" s="3" t="str">
        <f t="shared" si="349"/>
        <v/>
      </c>
      <c r="H1645" s="3" t="str">
        <f t="shared" si="350"/>
        <v/>
      </c>
      <c r="I1645" s="3" t="str">
        <f t="shared" si="351"/>
        <v/>
      </c>
      <c r="K1645" s="5" t="str">
        <f t="shared" si="346"/>
        <v/>
      </c>
      <c r="L1645" s="5" t="str">
        <f t="shared" si="347"/>
        <v/>
      </c>
      <c r="N1645" s="2" t="str">
        <f t="shared" si="352"/>
        <v/>
      </c>
      <c r="O1645" s="2" t="str">
        <f t="shared" si="353"/>
        <v/>
      </c>
      <c r="P1645" s="2" t="str">
        <f t="shared" si="354"/>
        <v/>
      </c>
      <c r="Q1645" s="2" t="str">
        <f t="shared" si="355"/>
        <v/>
      </c>
      <c r="R1645" s="2" t="str">
        <f t="shared" si="356"/>
        <v/>
      </c>
      <c r="S1645" s="2" t="str">
        <f t="shared" si="357"/>
        <v/>
      </c>
      <c r="U1645" s="1"/>
      <c r="V1645" s="1"/>
      <c r="W1645" s="1"/>
      <c r="X1645" s="1"/>
      <c r="Y1645" s="1"/>
      <c r="AB1645" s="1"/>
      <c r="AE1645" s="1"/>
      <c r="AF1645" s="1"/>
      <c r="AG1645" s="1"/>
      <c r="AI1645" s="1"/>
      <c r="AJ1645" s="1"/>
      <c r="AK1645" s="1"/>
    </row>
    <row r="1646" spans="1:37" s="2" customFormat="1" x14ac:dyDescent="0.35">
      <c r="A1646" s="6" t="str">
        <f t="shared" si="348"/>
        <v/>
      </c>
      <c r="B1646" s="1">
        <v>0</v>
      </c>
      <c r="C1646" s="2" t="str">
        <f t="shared" si="358"/>
        <v/>
      </c>
      <c r="D1646" s="2" t="str">
        <f t="shared" si="358"/>
        <v/>
      </c>
      <c r="E1646" s="2" t="str">
        <f t="shared" si="358"/>
        <v/>
      </c>
      <c r="G1646" s="3" t="str">
        <f t="shared" si="349"/>
        <v/>
      </c>
      <c r="H1646" s="3" t="str">
        <f t="shared" si="350"/>
        <v/>
      </c>
      <c r="I1646" s="3" t="str">
        <f t="shared" si="351"/>
        <v/>
      </c>
      <c r="K1646" s="5" t="str">
        <f t="shared" si="346"/>
        <v/>
      </c>
      <c r="L1646" s="5" t="str">
        <f t="shared" si="347"/>
        <v/>
      </c>
      <c r="N1646" s="2" t="str">
        <f t="shared" si="352"/>
        <v/>
      </c>
      <c r="O1646" s="2" t="str">
        <f t="shared" si="353"/>
        <v/>
      </c>
      <c r="P1646" s="2" t="str">
        <f t="shared" si="354"/>
        <v/>
      </c>
      <c r="Q1646" s="2" t="str">
        <f t="shared" si="355"/>
        <v/>
      </c>
      <c r="R1646" s="2" t="str">
        <f t="shared" si="356"/>
        <v/>
      </c>
      <c r="S1646" s="2" t="str">
        <f t="shared" si="357"/>
        <v/>
      </c>
      <c r="U1646" s="1"/>
      <c r="V1646" s="1"/>
      <c r="W1646" s="1"/>
      <c r="X1646" s="1"/>
      <c r="Y1646" s="1"/>
      <c r="AB1646" s="1"/>
      <c r="AE1646" s="1"/>
      <c r="AF1646" s="1"/>
      <c r="AG1646" s="1"/>
      <c r="AI1646" s="1"/>
      <c r="AJ1646" s="1"/>
      <c r="AK1646" s="1"/>
    </row>
    <row r="1647" spans="1:37" s="2" customFormat="1" x14ac:dyDescent="0.35">
      <c r="A1647" s="6" t="str">
        <f t="shared" si="348"/>
        <v/>
      </c>
      <c r="B1647" s="1">
        <v>0</v>
      </c>
      <c r="C1647" s="2" t="str">
        <f t="shared" si="358"/>
        <v/>
      </c>
      <c r="D1647" s="2" t="str">
        <f t="shared" si="358"/>
        <v/>
      </c>
      <c r="E1647" s="2" t="str">
        <f t="shared" si="358"/>
        <v/>
      </c>
      <c r="G1647" s="3" t="str">
        <f t="shared" si="349"/>
        <v/>
      </c>
      <c r="H1647" s="3" t="str">
        <f t="shared" si="350"/>
        <v/>
      </c>
      <c r="I1647" s="3" t="str">
        <f t="shared" si="351"/>
        <v/>
      </c>
      <c r="K1647" s="5" t="str">
        <f t="shared" si="346"/>
        <v/>
      </c>
      <c r="L1647" s="5" t="str">
        <f t="shared" si="347"/>
        <v/>
      </c>
      <c r="N1647" s="2" t="str">
        <f t="shared" si="352"/>
        <v/>
      </c>
      <c r="O1647" s="2" t="str">
        <f t="shared" si="353"/>
        <v/>
      </c>
      <c r="P1647" s="2" t="str">
        <f t="shared" si="354"/>
        <v/>
      </c>
      <c r="Q1647" s="2" t="str">
        <f t="shared" si="355"/>
        <v/>
      </c>
      <c r="R1647" s="2" t="str">
        <f t="shared" si="356"/>
        <v/>
      </c>
      <c r="S1647" s="2" t="str">
        <f t="shared" si="357"/>
        <v/>
      </c>
      <c r="U1647" s="1"/>
      <c r="V1647" s="1"/>
      <c r="W1647" s="1"/>
      <c r="X1647" s="1"/>
      <c r="Y1647" s="1"/>
      <c r="AB1647" s="1"/>
      <c r="AE1647" s="1"/>
      <c r="AF1647" s="1"/>
      <c r="AG1647" s="1"/>
      <c r="AI1647" s="1"/>
      <c r="AJ1647" s="1"/>
      <c r="AK1647" s="1"/>
    </row>
    <row r="1648" spans="1:37" s="2" customFormat="1" x14ac:dyDescent="0.35">
      <c r="A1648" s="6" t="str">
        <f t="shared" si="348"/>
        <v/>
      </c>
      <c r="B1648" s="1">
        <v>0</v>
      </c>
      <c r="C1648" s="2" t="str">
        <f t="shared" si="358"/>
        <v/>
      </c>
      <c r="D1648" s="2" t="str">
        <f t="shared" si="358"/>
        <v/>
      </c>
      <c r="E1648" s="2" t="str">
        <f t="shared" si="358"/>
        <v/>
      </c>
      <c r="G1648" s="3" t="str">
        <f t="shared" si="349"/>
        <v/>
      </c>
      <c r="H1648" s="3" t="str">
        <f t="shared" si="350"/>
        <v/>
      </c>
      <c r="I1648" s="3" t="str">
        <f t="shared" si="351"/>
        <v/>
      </c>
      <c r="K1648" s="5" t="str">
        <f t="shared" si="346"/>
        <v/>
      </c>
      <c r="L1648" s="5" t="str">
        <f t="shared" si="347"/>
        <v/>
      </c>
      <c r="N1648" s="2" t="str">
        <f t="shared" si="352"/>
        <v/>
      </c>
      <c r="O1648" s="2" t="str">
        <f t="shared" si="353"/>
        <v/>
      </c>
      <c r="P1648" s="2" t="str">
        <f t="shared" si="354"/>
        <v/>
      </c>
      <c r="Q1648" s="2" t="str">
        <f t="shared" si="355"/>
        <v/>
      </c>
      <c r="R1648" s="2" t="str">
        <f t="shared" si="356"/>
        <v/>
      </c>
      <c r="S1648" s="2" t="str">
        <f t="shared" si="357"/>
        <v/>
      </c>
      <c r="U1648" s="1"/>
      <c r="V1648" s="1"/>
      <c r="W1648" s="1"/>
      <c r="X1648" s="1"/>
      <c r="Y1648" s="1"/>
      <c r="AB1648" s="1"/>
      <c r="AE1648" s="1"/>
      <c r="AF1648" s="1"/>
      <c r="AG1648" s="1"/>
      <c r="AI1648" s="1"/>
      <c r="AJ1648" s="1"/>
      <c r="AK1648" s="1"/>
    </row>
    <row r="1649" spans="1:37" s="2" customFormat="1" x14ac:dyDescent="0.35">
      <c r="A1649" s="6" t="str">
        <f t="shared" si="348"/>
        <v/>
      </c>
      <c r="B1649" s="1">
        <v>0</v>
      </c>
      <c r="C1649" s="2" t="str">
        <f t="shared" si="358"/>
        <v/>
      </c>
      <c r="D1649" s="2" t="str">
        <f t="shared" si="358"/>
        <v/>
      </c>
      <c r="E1649" s="2" t="str">
        <f t="shared" si="358"/>
        <v/>
      </c>
      <c r="G1649" s="3" t="str">
        <f t="shared" si="349"/>
        <v/>
      </c>
      <c r="H1649" s="3" t="str">
        <f t="shared" si="350"/>
        <v/>
      </c>
      <c r="I1649" s="3" t="str">
        <f t="shared" si="351"/>
        <v/>
      </c>
      <c r="K1649" s="5" t="str">
        <f t="shared" si="346"/>
        <v/>
      </c>
      <c r="L1649" s="5" t="str">
        <f t="shared" si="347"/>
        <v/>
      </c>
      <c r="N1649" s="2" t="str">
        <f t="shared" si="352"/>
        <v/>
      </c>
      <c r="O1649" s="2" t="str">
        <f t="shared" si="353"/>
        <v/>
      </c>
      <c r="P1649" s="2" t="str">
        <f t="shared" si="354"/>
        <v/>
      </c>
      <c r="Q1649" s="2" t="str">
        <f t="shared" si="355"/>
        <v/>
      </c>
      <c r="R1649" s="2" t="str">
        <f t="shared" si="356"/>
        <v/>
      </c>
      <c r="S1649" s="2" t="str">
        <f t="shared" si="357"/>
        <v/>
      </c>
      <c r="U1649" s="1"/>
      <c r="V1649" s="1"/>
      <c r="W1649" s="1"/>
      <c r="X1649" s="1"/>
      <c r="Y1649" s="1"/>
      <c r="AB1649" s="1"/>
      <c r="AE1649" s="1"/>
      <c r="AF1649" s="1"/>
      <c r="AG1649" s="1"/>
      <c r="AI1649" s="1"/>
      <c r="AJ1649" s="1"/>
      <c r="AK1649" s="1"/>
    </row>
    <row r="1650" spans="1:37" s="2" customFormat="1" x14ac:dyDescent="0.35">
      <c r="A1650" s="6" t="str">
        <f t="shared" si="348"/>
        <v/>
      </c>
      <c r="B1650" s="1">
        <v>0</v>
      </c>
      <c r="C1650" s="2" t="str">
        <f t="shared" si="358"/>
        <v/>
      </c>
      <c r="D1650" s="2" t="str">
        <f t="shared" si="358"/>
        <v/>
      </c>
      <c r="E1650" s="2" t="str">
        <f t="shared" si="358"/>
        <v/>
      </c>
      <c r="G1650" s="3" t="str">
        <f t="shared" si="349"/>
        <v/>
      </c>
      <c r="H1650" s="3" t="str">
        <f t="shared" si="350"/>
        <v/>
      </c>
      <c r="I1650" s="3" t="str">
        <f t="shared" si="351"/>
        <v/>
      </c>
      <c r="K1650" s="5" t="str">
        <f t="shared" si="346"/>
        <v/>
      </c>
      <c r="L1650" s="5" t="str">
        <f t="shared" si="347"/>
        <v/>
      </c>
      <c r="N1650" s="2" t="str">
        <f t="shared" si="352"/>
        <v/>
      </c>
      <c r="O1650" s="2" t="str">
        <f t="shared" si="353"/>
        <v/>
      </c>
      <c r="P1650" s="2" t="str">
        <f t="shared" si="354"/>
        <v/>
      </c>
      <c r="Q1650" s="2" t="str">
        <f t="shared" si="355"/>
        <v/>
      </c>
      <c r="R1650" s="2" t="str">
        <f t="shared" si="356"/>
        <v/>
      </c>
      <c r="S1650" s="2" t="str">
        <f t="shared" si="357"/>
        <v/>
      </c>
      <c r="U1650" s="1"/>
      <c r="V1650" s="1"/>
      <c r="W1650" s="1"/>
      <c r="X1650" s="1"/>
      <c r="Y1650" s="1"/>
      <c r="AB1650" s="1"/>
      <c r="AE1650" s="1"/>
      <c r="AF1650" s="1"/>
      <c r="AG1650" s="1"/>
      <c r="AI1650" s="1"/>
      <c r="AJ1650" s="1"/>
      <c r="AK1650" s="1"/>
    </row>
    <row r="1651" spans="1:37" s="2" customFormat="1" x14ac:dyDescent="0.35">
      <c r="A1651" s="6" t="str">
        <f t="shared" si="348"/>
        <v/>
      </c>
      <c r="B1651" s="1">
        <v>0</v>
      </c>
      <c r="C1651" s="2" t="str">
        <f t="shared" si="358"/>
        <v/>
      </c>
      <c r="D1651" s="2" t="str">
        <f t="shared" si="358"/>
        <v/>
      </c>
      <c r="E1651" s="2" t="str">
        <f t="shared" si="358"/>
        <v/>
      </c>
      <c r="G1651" s="3" t="str">
        <f t="shared" si="349"/>
        <v/>
      </c>
      <c r="H1651" s="3" t="str">
        <f t="shared" si="350"/>
        <v/>
      </c>
      <c r="I1651" s="3" t="str">
        <f t="shared" si="351"/>
        <v/>
      </c>
      <c r="K1651" s="5" t="str">
        <f t="shared" si="346"/>
        <v/>
      </c>
      <c r="L1651" s="5" t="str">
        <f t="shared" si="347"/>
        <v/>
      </c>
      <c r="N1651" s="2" t="str">
        <f t="shared" si="352"/>
        <v/>
      </c>
      <c r="O1651" s="2" t="str">
        <f t="shared" si="353"/>
        <v/>
      </c>
      <c r="P1651" s="2" t="str">
        <f t="shared" si="354"/>
        <v/>
      </c>
      <c r="Q1651" s="2" t="str">
        <f t="shared" si="355"/>
        <v/>
      </c>
      <c r="R1651" s="2" t="str">
        <f t="shared" si="356"/>
        <v/>
      </c>
      <c r="S1651" s="2" t="str">
        <f t="shared" si="357"/>
        <v/>
      </c>
      <c r="U1651" s="1"/>
      <c r="V1651" s="1"/>
      <c r="W1651" s="1"/>
      <c r="X1651" s="1"/>
      <c r="Y1651" s="1"/>
      <c r="AB1651" s="1"/>
      <c r="AE1651" s="1"/>
      <c r="AF1651" s="1"/>
      <c r="AG1651" s="1"/>
      <c r="AI1651" s="1"/>
      <c r="AJ1651" s="1"/>
      <c r="AK1651" s="1"/>
    </row>
    <row r="1652" spans="1:37" s="2" customFormat="1" x14ac:dyDescent="0.35">
      <c r="A1652" s="6" t="str">
        <f t="shared" si="348"/>
        <v/>
      </c>
      <c r="B1652" s="1">
        <v>0</v>
      </c>
      <c r="C1652" s="2" t="str">
        <f t="shared" si="358"/>
        <v/>
      </c>
      <c r="D1652" s="2" t="str">
        <f t="shared" si="358"/>
        <v/>
      </c>
      <c r="E1652" s="2" t="str">
        <f t="shared" si="358"/>
        <v/>
      </c>
      <c r="G1652" s="3" t="str">
        <f t="shared" si="349"/>
        <v/>
      </c>
      <c r="H1652" s="3" t="str">
        <f t="shared" si="350"/>
        <v/>
      </c>
      <c r="I1652" s="3" t="str">
        <f t="shared" si="351"/>
        <v/>
      </c>
      <c r="K1652" s="5" t="str">
        <f t="shared" si="346"/>
        <v/>
      </c>
      <c r="L1652" s="5" t="str">
        <f t="shared" si="347"/>
        <v/>
      </c>
      <c r="N1652" s="2" t="str">
        <f t="shared" si="352"/>
        <v/>
      </c>
      <c r="O1652" s="2" t="str">
        <f t="shared" si="353"/>
        <v/>
      </c>
      <c r="P1652" s="2" t="str">
        <f t="shared" si="354"/>
        <v/>
      </c>
      <c r="Q1652" s="2" t="str">
        <f t="shared" si="355"/>
        <v/>
      </c>
      <c r="R1652" s="2" t="str">
        <f t="shared" si="356"/>
        <v/>
      </c>
      <c r="S1652" s="2" t="str">
        <f t="shared" si="357"/>
        <v/>
      </c>
      <c r="U1652" s="1"/>
      <c r="V1652" s="1"/>
      <c r="W1652" s="1"/>
      <c r="X1652" s="1"/>
      <c r="Y1652" s="1"/>
      <c r="AB1652" s="1"/>
      <c r="AE1652" s="1"/>
      <c r="AF1652" s="1"/>
      <c r="AG1652" s="1"/>
      <c r="AI1652" s="1"/>
      <c r="AJ1652" s="1"/>
      <c r="AK1652" s="1"/>
    </row>
    <row r="1653" spans="1:37" s="2" customFormat="1" x14ac:dyDescent="0.35">
      <c r="A1653" s="6" t="str">
        <f t="shared" si="348"/>
        <v/>
      </c>
      <c r="B1653" s="1">
        <v>0</v>
      </c>
      <c r="C1653" s="2" t="str">
        <f t="shared" si="358"/>
        <v/>
      </c>
      <c r="D1653" s="2" t="str">
        <f t="shared" si="358"/>
        <v/>
      </c>
      <c r="E1653" s="2" t="str">
        <f t="shared" si="358"/>
        <v/>
      </c>
      <c r="G1653" s="3" t="str">
        <f t="shared" si="349"/>
        <v/>
      </c>
      <c r="H1653" s="3" t="str">
        <f t="shared" si="350"/>
        <v/>
      </c>
      <c r="I1653" s="3" t="str">
        <f t="shared" si="351"/>
        <v/>
      </c>
      <c r="K1653" s="5" t="str">
        <f t="shared" si="346"/>
        <v/>
      </c>
      <c r="L1653" s="5" t="str">
        <f t="shared" si="347"/>
        <v/>
      </c>
      <c r="N1653" s="2" t="str">
        <f t="shared" si="352"/>
        <v/>
      </c>
      <c r="O1653" s="2" t="str">
        <f t="shared" si="353"/>
        <v/>
      </c>
      <c r="P1653" s="2" t="str">
        <f t="shared" si="354"/>
        <v/>
      </c>
      <c r="Q1653" s="2" t="str">
        <f t="shared" si="355"/>
        <v/>
      </c>
      <c r="R1653" s="2" t="str">
        <f t="shared" si="356"/>
        <v/>
      </c>
      <c r="S1653" s="2" t="str">
        <f t="shared" si="357"/>
        <v/>
      </c>
      <c r="U1653" s="1"/>
      <c r="V1653" s="1"/>
      <c r="W1653" s="1"/>
      <c r="X1653" s="1"/>
      <c r="Y1653" s="1"/>
      <c r="AB1653" s="1"/>
      <c r="AE1653" s="1"/>
      <c r="AF1653" s="1"/>
      <c r="AG1653" s="1"/>
      <c r="AI1653" s="1"/>
      <c r="AJ1653" s="1"/>
      <c r="AK1653" s="1"/>
    </row>
    <row r="1654" spans="1:37" s="2" customFormat="1" x14ac:dyDescent="0.35">
      <c r="A1654" s="6" t="str">
        <f t="shared" si="348"/>
        <v/>
      </c>
      <c r="B1654" s="1">
        <v>0</v>
      </c>
      <c r="C1654" s="2" t="str">
        <f t="shared" si="358"/>
        <v/>
      </c>
      <c r="D1654" s="2" t="str">
        <f t="shared" si="358"/>
        <v/>
      </c>
      <c r="E1654" s="2" t="str">
        <f t="shared" si="358"/>
        <v/>
      </c>
      <c r="G1654" s="3" t="str">
        <f t="shared" si="349"/>
        <v/>
      </c>
      <c r="H1654" s="3" t="str">
        <f t="shared" si="350"/>
        <v/>
      </c>
      <c r="I1654" s="3" t="str">
        <f t="shared" si="351"/>
        <v/>
      </c>
      <c r="K1654" s="5" t="str">
        <f t="shared" si="346"/>
        <v/>
      </c>
      <c r="L1654" s="5" t="str">
        <f t="shared" si="347"/>
        <v/>
      </c>
      <c r="N1654" s="2" t="str">
        <f t="shared" si="352"/>
        <v/>
      </c>
      <c r="O1654" s="2" t="str">
        <f t="shared" si="353"/>
        <v/>
      </c>
      <c r="P1654" s="2" t="str">
        <f t="shared" si="354"/>
        <v/>
      </c>
      <c r="Q1654" s="2" t="str">
        <f t="shared" si="355"/>
        <v/>
      </c>
      <c r="R1654" s="2" t="str">
        <f t="shared" si="356"/>
        <v/>
      </c>
      <c r="S1654" s="2" t="str">
        <f t="shared" si="357"/>
        <v/>
      </c>
      <c r="U1654" s="1"/>
      <c r="V1654" s="1"/>
      <c r="W1654" s="1"/>
      <c r="X1654" s="1"/>
      <c r="Y1654" s="1"/>
      <c r="AB1654" s="1"/>
      <c r="AE1654" s="1"/>
      <c r="AF1654" s="1"/>
      <c r="AG1654" s="1"/>
      <c r="AI1654" s="1"/>
      <c r="AJ1654" s="1"/>
      <c r="AK1654" s="1"/>
    </row>
    <row r="1655" spans="1:37" s="2" customFormat="1" x14ac:dyDescent="0.35">
      <c r="A1655" s="6" t="str">
        <f t="shared" si="348"/>
        <v/>
      </c>
      <c r="B1655" s="1">
        <v>0</v>
      </c>
      <c r="C1655" s="2" t="str">
        <f t="shared" si="358"/>
        <v/>
      </c>
      <c r="D1655" s="2" t="str">
        <f t="shared" si="358"/>
        <v/>
      </c>
      <c r="E1655" s="2" t="str">
        <f t="shared" si="358"/>
        <v/>
      </c>
      <c r="G1655" s="3" t="str">
        <f t="shared" si="349"/>
        <v/>
      </c>
      <c r="H1655" s="3" t="str">
        <f t="shared" si="350"/>
        <v/>
      </c>
      <c r="I1655" s="3" t="str">
        <f t="shared" si="351"/>
        <v/>
      </c>
      <c r="K1655" s="5" t="str">
        <f t="shared" si="346"/>
        <v/>
      </c>
      <c r="L1655" s="5" t="str">
        <f t="shared" si="347"/>
        <v/>
      </c>
      <c r="N1655" s="2" t="str">
        <f t="shared" si="352"/>
        <v/>
      </c>
      <c r="O1655" s="2" t="str">
        <f t="shared" si="353"/>
        <v/>
      </c>
      <c r="P1655" s="2" t="str">
        <f t="shared" si="354"/>
        <v/>
      </c>
      <c r="Q1655" s="2" t="str">
        <f t="shared" si="355"/>
        <v/>
      </c>
      <c r="R1655" s="2" t="str">
        <f t="shared" si="356"/>
        <v/>
      </c>
      <c r="S1655" s="2" t="str">
        <f t="shared" si="357"/>
        <v/>
      </c>
      <c r="U1655" s="1"/>
      <c r="V1655" s="1"/>
      <c r="W1655" s="1"/>
      <c r="X1655" s="1"/>
      <c r="Y1655" s="1"/>
      <c r="AB1655" s="1"/>
      <c r="AE1655" s="1"/>
      <c r="AF1655" s="1"/>
      <c r="AG1655" s="1"/>
      <c r="AI1655" s="1"/>
      <c r="AJ1655" s="1"/>
      <c r="AK1655" s="1"/>
    </row>
    <row r="1656" spans="1:37" s="2" customFormat="1" x14ac:dyDescent="0.35">
      <c r="A1656" s="6" t="str">
        <f t="shared" si="348"/>
        <v/>
      </c>
      <c r="B1656" s="1">
        <v>0</v>
      </c>
      <c r="C1656" s="2" t="str">
        <f t="shared" si="358"/>
        <v/>
      </c>
      <c r="D1656" s="2" t="str">
        <f t="shared" si="358"/>
        <v/>
      </c>
      <c r="E1656" s="2" t="str">
        <f t="shared" si="358"/>
        <v/>
      </c>
      <c r="G1656" s="3" t="str">
        <f t="shared" si="349"/>
        <v/>
      </c>
      <c r="H1656" s="3" t="str">
        <f t="shared" si="350"/>
        <v/>
      </c>
      <c r="I1656" s="3" t="str">
        <f t="shared" si="351"/>
        <v/>
      </c>
      <c r="K1656" s="5" t="str">
        <f t="shared" si="346"/>
        <v/>
      </c>
      <c r="L1656" s="5" t="str">
        <f t="shared" si="347"/>
        <v/>
      </c>
      <c r="N1656" s="2" t="str">
        <f t="shared" si="352"/>
        <v/>
      </c>
      <c r="O1656" s="2" t="str">
        <f t="shared" si="353"/>
        <v/>
      </c>
      <c r="P1656" s="2" t="str">
        <f t="shared" si="354"/>
        <v/>
      </c>
      <c r="Q1656" s="2" t="str">
        <f t="shared" si="355"/>
        <v/>
      </c>
      <c r="R1656" s="2" t="str">
        <f t="shared" si="356"/>
        <v/>
      </c>
      <c r="S1656" s="2" t="str">
        <f t="shared" si="357"/>
        <v/>
      </c>
      <c r="U1656" s="1"/>
      <c r="V1656" s="1"/>
      <c r="W1656" s="1"/>
      <c r="X1656" s="1"/>
      <c r="Y1656" s="1"/>
      <c r="AB1656" s="1"/>
      <c r="AE1656" s="1"/>
      <c r="AF1656" s="1"/>
      <c r="AG1656" s="1"/>
      <c r="AI1656" s="1"/>
      <c r="AJ1656" s="1"/>
      <c r="AK1656" s="1"/>
    </row>
    <row r="1657" spans="1:37" s="2" customFormat="1" x14ac:dyDescent="0.35">
      <c r="A1657" s="6" t="str">
        <f t="shared" si="348"/>
        <v/>
      </c>
      <c r="B1657" s="1">
        <v>0</v>
      </c>
      <c r="C1657" s="2" t="str">
        <f t="shared" si="358"/>
        <v/>
      </c>
      <c r="D1657" s="2" t="str">
        <f t="shared" si="358"/>
        <v/>
      </c>
      <c r="E1657" s="2" t="str">
        <f t="shared" si="358"/>
        <v/>
      </c>
      <c r="G1657" s="3" t="str">
        <f t="shared" si="349"/>
        <v/>
      </c>
      <c r="H1657" s="3" t="str">
        <f t="shared" si="350"/>
        <v/>
      </c>
      <c r="I1657" s="3" t="str">
        <f t="shared" si="351"/>
        <v/>
      </c>
      <c r="K1657" s="5" t="str">
        <f t="shared" si="346"/>
        <v/>
      </c>
      <c r="L1657" s="5" t="str">
        <f t="shared" si="347"/>
        <v/>
      </c>
      <c r="N1657" s="2" t="str">
        <f t="shared" si="352"/>
        <v/>
      </c>
      <c r="O1657" s="2" t="str">
        <f t="shared" si="353"/>
        <v/>
      </c>
      <c r="P1657" s="2" t="str">
        <f t="shared" si="354"/>
        <v/>
      </c>
      <c r="Q1657" s="2" t="str">
        <f t="shared" si="355"/>
        <v/>
      </c>
      <c r="R1657" s="2" t="str">
        <f t="shared" si="356"/>
        <v/>
      </c>
      <c r="S1657" s="2" t="str">
        <f t="shared" si="357"/>
        <v/>
      </c>
      <c r="U1657" s="1"/>
      <c r="V1657" s="1"/>
      <c r="W1657" s="1"/>
      <c r="X1657" s="1"/>
      <c r="Y1657" s="1"/>
      <c r="AB1657" s="1"/>
      <c r="AE1657" s="1"/>
      <c r="AF1657" s="1"/>
      <c r="AG1657" s="1"/>
      <c r="AI1657" s="1"/>
      <c r="AJ1657" s="1"/>
      <c r="AK1657" s="1"/>
    </row>
    <row r="1658" spans="1:37" s="2" customFormat="1" x14ac:dyDescent="0.35">
      <c r="A1658" s="6" t="str">
        <f t="shared" si="348"/>
        <v/>
      </c>
      <c r="B1658" s="1">
        <v>0</v>
      </c>
      <c r="C1658" s="2" t="str">
        <f t="shared" si="358"/>
        <v/>
      </c>
      <c r="D1658" s="2" t="str">
        <f t="shared" si="358"/>
        <v/>
      </c>
      <c r="E1658" s="2" t="str">
        <f t="shared" si="358"/>
        <v/>
      </c>
      <c r="G1658" s="3" t="str">
        <f t="shared" si="349"/>
        <v/>
      </c>
      <c r="H1658" s="3" t="str">
        <f t="shared" si="350"/>
        <v/>
      </c>
      <c r="I1658" s="3" t="str">
        <f t="shared" si="351"/>
        <v/>
      </c>
      <c r="K1658" s="5" t="str">
        <f t="shared" si="346"/>
        <v/>
      </c>
      <c r="L1658" s="5" t="str">
        <f t="shared" si="347"/>
        <v/>
      </c>
      <c r="N1658" s="2" t="str">
        <f t="shared" si="352"/>
        <v/>
      </c>
      <c r="O1658" s="2" t="str">
        <f t="shared" si="353"/>
        <v/>
      </c>
      <c r="P1658" s="2" t="str">
        <f t="shared" si="354"/>
        <v/>
      </c>
      <c r="Q1658" s="2" t="str">
        <f t="shared" si="355"/>
        <v/>
      </c>
      <c r="R1658" s="2" t="str">
        <f t="shared" si="356"/>
        <v/>
      </c>
      <c r="S1658" s="2" t="str">
        <f t="shared" si="357"/>
        <v/>
      </c>
      <c r="U1658" s="1"/>
      <c r="V1658" s="1"/>
      <c r="W1658" s="1"/>
      <c r="X1658" s="1"/>
      <c r="Y1658" s="1"/>
      <c r="AB1658" s="1"/>
      <c r="AE1658" s="1"/>
      <c r="AF1658" s="1"/>
      <c r="AG1658" s="1"/>
      <c r="AI1658" s="1"/>
      <c r="AJ1658" s="1"/>
      <c r="AK1658" s="1"/>
    </row>
    <row r="1659" spans="1:37" s="2" customFormat="1" x14ac:dyDescent="0.35">
      <c r="A1659" s="6" t="str">
        <f t="shared" si="348"/>
        <v/>
      </c>
      <c r="B1659" s="1">
        <v>0</v>
      </c>
      <c r="C1659" s="2" t="str">
        <f t="shared" si="358"/>
        <v/>
      </c>
      <c r="D1659" s="2" t="str">
        <f t="shared" si="358"/>
        <v/>
      </c>
      <c r="E1659" s="2" t="str">
        <f t="shared" si="358"/>
        <v/>
      </c>
      <c r="G1659" s="3" t="str">
        <f t="shared" si="349"/>
        <v/>
      </c>
      <c r="H1659" s="3" t="str">
        <f t="shared" si="350"/>
        <v/>
      </c>
      <c r="I1659" s="3" t="str">
        <f t="shared" si="351"/>
        <v/>
      </c>
      <c r="K1659" s="5" t="str">
        <f t="shared" si="346"/>
        <v/>
      </c>
      <c r="L1659" s="5" t="str">
        <f t="shared" si="347"/>
        <v/>
      </c>
      <c r="N1659" s="2" t="str">
        <f t="shared" si="352"/>
        <v/>
      </c>
      <c r="O1659" s="2" t="str">
        <f t="shared" si="353"/>
        <v/>
      </c>
      <c r="P1659" s="2" t="str">
        <f t="shared" si="354"/>
        <v/>
      </c>
      <c r="Q1659" s="2" t="str">
        <f t="shared" si="355"/>
        <v/>
      </c>
      <c r="R1659" s="2" t="str">
        <f t="shared" si="356"/>
        <v/>
      </c>
      <c r="S1659" s="2" t="str">
        <f t="shared" si="357"/>
        <v/>
      </c>
      <c r="U1659" s="1"/>
      <c r="V1659" s="1"/>
      <c r="W1659" s="1"/>
      <c r="X1659" s="1"/>
      <c r="Y1659" s="1"/>
      <c r="AB1659" s="1"/>
      <c r="AE1659" s="1"/>
      <c r="AF1659" s="1"/>
      <c r="AG1659" s="1"/>
      <c r="AI1659" s="1"/>
      <c r="AJ1659" s="1"/>
      <c r="AK1659" s="1"/>
    </row>
    <row r="1660" spans="1:37" s="2" customFormat="1" x14ac:dyDescent="0.35">
      <c r="A1660" s="6" t="str">
        <f t="shared" si="348"/>
        <v/>
      </c>
      <c r="B1660" s="1">
        <v>0</v>
      </c>
      <c r="C1660" s="2" t="str">
        <f t="shared" si="358"/>
        <v/>
      </c>
      <c r="D1660" s="2" t="str">
        <f t="shared" si="358"/>
        <v/>
      </c>
      <c r="E1660" s="2" t="str">
        <f t="shared" si="358"/>
        <v/>
      </c>
      <c r="G1660" s="3" t="str">
        <f t="shared" si="349"/>
        <v/>
      </c>
      <c r="H1660" s="3" t="str">
        <f t="shared" si="350"/>
        <v/>
      </c>
      <c r="I1660" s="3" t="str">
        <f t="shared" si="351"/>
        <v/>
      </c>
      <c r="K1660" s="5" t="str">
        <f t="shared" si="346"/>
        <v/>
      </c>
      <c r="L1660" s="5" t="str">
        <f t="shared" si="347"/>
        <v/>
      </c>
      <c r="N1660" s="2" t="str">
        <f t="shared" si="352"/>
        <v/>
      </c>
      <c r="O1660" s="2" t="str">
        <f t="shared" si="353"/>
        <v/>
      </c>
      <c r="P1660" s="2" t="str">
        <f t="shared" si="354"/>
        <v/>
      </c>
      <c r="Q1660" s="2" t="str">
        <f t="shared" si="355"/>
        <v/>
      </c>
      <c r="R1660" s="2" t="str">
        <f t="shared" si="356"/>
        <v/>
      </c>
      <c r="S1660" s="2" t="str">
        <f t="shared" si="357"/>
        <v/>
      </c>
      <c r="U1660" s="1"/>
      <c r="V1660" s="1"/>
      <c r="W1660" s="1"/>
      <c r="X1660" s="1"/>
      <c r="Y1660" s="1"/>
      <c r="AB1660" s="1"/>
      <c r="AE1660" s="1"/>
      <c r="AF1660" s="1"/>
      <c r="AG1660" s="1"/>
      <c r="AI1660" s="1"/>
      <c r="AJ1660" s="1"/>
      <c r="AK1660" s="1"/>
    </row>
    <row r="1661" spans="1:37" s="2" customFormat="1" x14ac:dyDescent="0.35">
      <c r="A1661" s="6" t="str">
        <f t="shared" si="348"/>
        <v/>
      </c>
      <c r="B1661" s="1">
        <v>0</v>
      </c>
      <c r="C1661" s="2" t="str">
        <f t="shared" si="358"/>
        <v/>
      </c>
      <c r="D1661" s="2" t="str">
        <f t="shared" si="358"/>
        <v/>
      </c>
      <c r="E1661" s="2" t="str">
        <f t="shared" si="358"/>
        <v/>
      </c>
      <c r="G1661" s="3" t="str">
        <f t="shared" si="349"/>
        <v/>
      </c>
      <c r="H1661" s="3" t="str">
        <f t="shared" si="350"/>
        <v/>
      </c>
      <c r="I1661" s="3" t="str">
        <f t="shared" si="351"/>
        <v/>
      </c>
      <c r="K1661" s="5" t="str">
        <f t="shared" si="346"/>
        <v/>
      </c>
      <c r="L1661" s="5" t="str">
        <f t="shared" si="347"/>
        <v/>
      </c>
      <c r="N1661" s="2" t="str">
        <f t="shared" si="352"/>
        <v/>
      </c>
      <c r="O1661" s="2" t="str">
        <f t="shared" si="353"/>
        <v/>
      </c>
      <c r="P1661" s="2" t="str">
        <f t="shared" si="354"/>
        <v/>
      </c>
      <c r="Q1661" s="2" t="str">
        <f t="shared" si="355"/>
        <v/>
      </c>
      <c r="R1661" s="2" t="str">
        <f t="shared" si="356"/>
        <v/>
      </c>
      <c r="S1661" s="2" t="str">
        <f t="shared" si="357"/>
        <v/>
      </c>
      <c r="U1661" s="1"/>
      <c r="V1661" s="1"/>
      <c r="W1661" s="1"/>
      <c r="X1661" s="1"/>
      <c r="Y1661" s="1"/>
      <c r="AB1661" s="1"/>
      <c r="AE1661" s="1"/>
      <c r="AF1661" s="1"/>
      <c r="AG1661" s="1"/>
      <c r="AI1661" s="1"/>
      <c r="AJ1661" s="1"/>
      <c r="AK1661" s="1"/>
    </row>
    <row r="1662" spans="1:37" s="2" customFormat="1" x14ac:dyDescent="0.35">
      <c r="A1662" s="6" t="str">
        <f t="shared" si="348"/>
        <v/>
      </c>
      <c r="B1662" s="1">
        <v>0</v>
      </c>
      <c r="C1662" s="2" t="str">
        <f t="shared" si="358"/>
        <v/>
      </c>
      <c r="D1662" s="2" t="str">
        <f t="shared" si="358"/>
        <v/>
      </c>
      <c r="E1662" s="2" t="str">
        <f t="shared" si="358"/>
        <v/>
      </c>
      <c r="G1662" s="3" t="str">
        <f t="shared" si="349"/>
        <v/>
      </c>
      <c r="H1662" s="3" t="str">
        <f t="shared" si="350"/>
        <v/>
      </c>
      <c r="I1662" s="3" t="str">
        <f t="shared" si="351"/>
        <v/>
      </c>
      <c r="K1662" s="5" t="str">
        <f t="shared" si="346"/>
        <v/>
      </c>
      <c r="L1662" s="5" t="str">
        <f t="shared" si="347"/>
        <v/>
      </c>
      <c r="N1662" s="2" t="str">
        <f t="shared" si="352"/>
        <v/>
      </c>
      <c r="O1662" s="2" t="str">
        <f t="shared" si="353"/>
        <v/>
      </c>
      <c r="P1662" s="2" t="str">
        <f t="shared" si="354"/>
        <v/>
      </c>
      <c r="Q1662" s="2" t="str">
        <f t="shared" si="355"/>
        <v/>
      </c>
      <c r="R1662" s="2" t="str">
        <f t="shared" si="356"/>
        <v/>
      </c>
      <c r="S1662" s="2" t="str">
        <f t="shared" si="357"/>
        <v/>
      </c>
      <c r="U1662" s="1"/>
      <c r="V1662" s="1"/>
      <c r="W1662" s="1"/>
      <c r="X1662" s="1"/>
      <c r="Y1662" s="1"/>
      <c r="AB1662" s="1"/>
      <c r="AE1662" s="1"/>
      <c r="AF1662" s="1"/>
      <c r="AG1662" s="1"/>
      <c r="AI1662" s="1"/>
      <c r="AJ1662" s="1"/>
      <c r="AK1662" s="1"/>
    </row>
    <row r="1663" spans="1:37" s="2" customFormat="1" x14ac:dyDescent="0.35">
      <c r="A1663" s="6" t="str">
        <f t="shared" si="348"/>
        <v/>
      </c>
      <c r="B1663" s="1">
        <v>0</v>
      </c>
      <c r="C1663" s="2" t="str">
        <f t="shared" si="358"/>
        <v/>
      </c>
      <c r="D1663" s="2" t="str">
        <f t="shared" si="358"/>
        <v/>
      </c>
      <c r="E1663" s="2" t="str">
        <f t="shared" si="358"/>
        <v/>
      </c>
      <c r="G1663" s="3" t="str">
        <f t="shared" si="349"/>
        <v/>
      </c>
      <c r="H1663" s="3" t="str">
        <f t="shared" si="350"/>
        <v/>
      </c>
      <c r="I1663" s="3" t="str">
        <f t="shared" si="351"/>
        <v/>
      </c>
      <c r="K1663" s="5" t="str">
        <f t="shared" si="346"/>
        <v/>
      </c>
      <c r="L1663" s="5" t="str">
        <f t="shared" si="347"/>
        <v/>
      </c>
      <c r="N1663" s="2" t="str">
        <f t="shared" si="352"/>
        <v/>
      </c>
      <c r="O1663" s="2" t="str">
        <f t="shared" si="353"/>
        <v/>
      </c>
      <c r="P1663" s="2" t="str">
        <f t="shared" si="354"/>
        <v/>
      </c>
      <c r="Q1663" s="2" t="str">
        <f t="shared" si="355"/>
        <v/>
      </c>
      <c r="R1663" s="2" t="str">
        <f t="shared" si="356"/>
        <v/>
      </c>
      <c r="S1663" s="2" t="str">
        <f t="shared" si="357"/>
        <v/>
      </c>
      <c r="U1663" s="1"/>
      <c r="V1663" s="1"/>
      <c r="W1663" s="1"/>
      <c r="X1663" s="1"/>
      <c r="Y1663" s="1"/>
      <c r="AB1663" s="1"/>
      <c r="AE1663" s="1"/>
      <c r="AF1663" s="1"/>
      <c r="AG1663" s="1"/>
      <c r="AI1663" s="1"/>
      <c r="AJ1663" s="1"/>
      <c r="AK1663" s="1"/>
    </row>
    <row r="1664" spans="1:37" s="2" customFormat="1" x14ac:dyDescent="0.35">
      <c r="A1664" s="6" t="str">
        <f t="shared" si="348"/>
        <v/>
      </c>
      <c r="B1664" s="1">
        <v>0</v>
      </c>
      <c r="C1664" s="2" t="str">
        <f t="shared" si="358"/>
        <v/>
      </c>
      <c r="D1664" s="2" t="str">
        <f t="shared" si="358"/>
        <v/>
      </c>
      <c r="E1664" s="2" t="str">
        <f t="shared" si="358"/>
        <v/>
      </c>
      <c r="G1664" s="3" t="str">
        <f t="shared" si="349"/>
        <v/>
      </c>
      <c r="H1664" s="3" t="str">
        <f t="shared" si="350"/>
        <v/>
      </c>
      <c r="I1664" s="3" t="str">
        <f t="shared" si="351"/>
        <v/>
      </c>
      <c r="K1664" s="5" t="str">
        <f t="shared" si="346"/>
        <v/>
      </c>
      <c r="L1664" s="5" t="str">
        <f t="shared" si="347"/>
        <v/>
      </c>
      <c r="N1664" s="2" t="str">
        <f t="shared" si="352"/>
        <v/>
      </c>
      <c r="O1664" s="2" t="str">
        <f t="shared" si="353"/>
        <v/>
      </c>
      <c r="P1664" s="2" t="str">
        <f t="shared" si="354"/>
        <v/>
      </c>
      <c r="Q1664" s="2" t="str">
        <f t="shared" si="355"/>
        <v/>
      </c>
      <c r="R1664" s="2" t="str">
        <f t="shared" si="356"/>
        <v/>
      </c>
      <c r="S1664" s="2" t="str">
        <f t="shared" si="357"/>
        <v/>
      </c>
      <c r="U1664" s="1"/>
      <c r="V1664" s="1"/>
      <c r="W1664" s="1"/>
      <c r="X1664" s="1"/>
      <c r="Y1664" s="1"/>
      <c r="AB1664" s="1"/>
      <c r="AE1664" s="1"/>
      <c r="AF1664" s="1"/>
      <c r="AG1664" s="1"/>
      <c r="AI1664" s="1"/>
      <c r="AJ1664" s="1"/>
      <c r="AK1664" s="1"/>
    </row>
    <row r="1665" spans="1:37" s="2" customFormat="1" x14ac:dyDescent="0.35">
      <c r="A1665" s="6" t="str">
        <f t="shared" si="348"/>
        <v/>
      </c>
      <c r="B1665" s="1">
        <v>0</v>
      </c>
      <c r="C1665" s="2" t="str">
        <f t="shared" si="358"/>
        <v/>
      </c>
      <c r="D1665" s="2" t="str">
        <f t="shared" si="358"/>
        <v/>
      </c>
      <c r="E1665" s="2" t="str">
        <f t="shared" si="358"/>
        <v/>
      </c>
      <c r="G1665" s="3" t="str">
        <f t="shared" si="349"/>
        <v/>
      </c>
      <c r="H1665" s="3" t="str">
        <f t="shared" si="350"/>
        <v/>
      </c>
      <c r="I1665" s="3" t="str">
        <f t="shared" si="351"/>
        <v/>
      </c>
      <c r="K1665" s="5" t="str">
        <f t="shared" si="346"/>
        <v/>
      </c>
      <c r="L1665" s="5" t="str">
        <f t="shared" si="347"/>
        <v/>
      </c>
      <c r="N1665" s="2" t="str">
        <f t="shared" si="352"/>
        <v/>
      </c>
      <c r="O1665" s="2" t="str">
        <f t="shared" si="353"/>
        <v/>
      </c>
      <c r="P1665" s="2" t="str">
        <f t="shared" si="354"/>
        <v/>
      </c>
      <c r="Q1665" s="2" t="str">
        <f t="shared" si="355"/>
        <v/>
      </c>
      <c r="R1665" s="2" t="str">
        <f t="shared" si="356"/>
        <v/>
      </c>
      <c r="S1665" s="2" t="str">
        <f t="shared" si="357"/>
        <v/>
      </c>
      <c r="U1665" s="1"/>
      <c r="V1665" s="1"/>
      <c r="W1665" s="1"/>
      <c r="X1665" s="1"/>
      <c r="Y1665" s="1"/>
      <c r="AB1665" s="1"/>
      <c r="AE1665" s="1"/>
      <c r="AF1665" s="1"/>
      <c r="AG1665" s="1"/>
      <c r="AI1665" s="1"/>
      <c r="AJ1665" s="1"/>
      <c r="AK1665" s="1"/>
    </row>
    <row r="1666" spans="1:37" s="2" customFormat="1" x14ac:dyDescent="0.35">
      <c r="A1666" s="6" t="str">
        <f t="shared" si="348"/>
        <v/>
      </c>
      <c r="B1666" s="1">
        <v>0</v>
      </c>
      <c r="C1666" s="2" t="str">
        <f t="shared" si="358"/>
        <v/>
      </c>
      <c r="D1666" s="2" t="str">
        <f t="shared" si="358"/>
        <v/>
      </c>
      <c r="E1666" s="2" t="str">
        <f t="shared" si="358"/>
        <v/>
      </c>
      <c r="G1666" s="3" t="str">
        <f t="shared" si="349"/>
        <v/>
      </c>
      <c r="H1666" s="3" t="str">
        <f t="shared" si="350"/>
        <v/>
      </c>
      <c r="I1666" s="3" t="str">
        <f t="shared" si="351"/>
        <v/>
      </c>
      <c r="K1666" s="5" t="str">
        <f t="shared" si="346"/>
        <v/>
      </c>
      <c r="L1666" s="5" t="str">
        <f t="shared" si="347"/>
        <v/>
      </c>
      <c r="N1666" s="2" t="str">
        <f t="shared" si="352"/>
        <v/>
      </c>
      <c r="O1666" s="2" t="str">
        <f t="shared" si="353"/>
        <v/>
      </c>
      <c r="P1666" s="2" t="str">
        <f t="shared" si="354"/>
        <v/>
      </c>
      <c r="Q1666" s="2" t="str">
        <f t="shared" si="355"/>
        <v/>
      </c>
      <c r="R1666" s="2" t="str">
        <f t="shared" si="356"/>
        <v/>
      </c>
      <c r="S1666" s="2" t="str">
        <f t="shared" si="357"/>
        <v/>
      </c>
      <c r="U1666" s="1"/>
      <c r="V1666" s="1"/>
      <c r="W1666" s="1"/>
      <c r="X1666" s="1"/>
      <c r="Y1666" s="1"/>
      <c r="AB1666" s="1"/>
      <c r="AE1666" s="1"/>
      <c r="AF1666" s="1"/>
      <c r="AG1666" s="1"/>
      <c r="AI1666" s="1"/>
      <c r="AJ1666" s="1"/>
      <c r="AK1666" s="1"/>
    </row>
    <row r="1667" spans="1:37" s="2" customFormat="1" x14ac:dyDescent="0.35">
      <c r="A1667" s="6" t="str">
        <f t="shared" si="348"/>
        <v/>
      </c>
      <c r="B1667" s="1">
        <v>0</v>
      </c>
      <c r="C1667" s="2" t="str">
        <f t="shared" si="358"/>
        <v/>
      </c>
      <c r="D1667" s="2" t="str">
        <f t="shared" si="358"/>
        <v/>
      </c>
      <c r="E1667" s="2" t="str">
        <f t="shared" si="358"/>
        <v/>
      </c>
      <c r="G1667" s="3" t="str">
        <f t="shared" si="349"/>
        <v/>
      </c>
      <c r="H1667" s="3" t="str">
        <f t="shared" si="350"/>
        <v/>
      </c>
      <c r="I1667" s="3" t="str">
        <f t="shared" si="351"/>
        <v/>
      </c>
      <c r="K1667" s="5" t="str">
        <f t="shared" si="346"/>
        <v/>
      </c>
      <c r="L1667" s="5" t="str">
        <f t="shared" si="347"/>
        <v/>
      </c>
      <c r="N1667" s="2" t="str">
        <f t="shared" si="352"/>
        <v/>
      </c>
      <c r="O1667" s="2" t="str">
        <f t="shared" si="353"/>
        <v/>
      </c>
      <c r="P1667" s="2" t="str">
        <f t="shared" si="354"/>
        <v/>
      </c>
      <c r="Q1667" s="2" t="str">
        <f t="shared" si="355"/>
        <v/>
      </c>
      <c r="R1667" s="2" t="str">
        <f t="shared" si="356"/>
        <v/>
      </c>
      <c r="S1667" s="2" t="str">
        <f t="shared" si="357"/>
        <v/>
      </c>
      <c r="U1667" s="1"/>
      <c r="V1667" s="1"/>
      <c r="W1667" s="1"/>
      <c r="X1667" s="1"/>
      <c r="Y1667" s="1"/>
      <c r="AB1667" s="1"/>
      <c r="AE1667" s="1"/>
      <c r="AF1667" s="1"/>
      <c r="AG1667" s="1"/>
      <c r="AI1667" s="1"/>
      <c r="AJ1667" s="1"/>
      <c r="AK1667" s="1"/>
    </row>
    <row r="1668" spans="1:37" s="2" customFormat="1" x14ac:dyDescent="0.35">
      <c r="A1668" s="6" t="str">
        <f t="shared" si="348"/>
        <v/>
      </c>
      <c r="B1668" s="1">
        <v>0</v>
      </c>
      <c r="C1668" s="2" t="str">
        <f t="shared" si="358"/>
        <v/>
      </c>
      <c r="D1668" s="2" t="str">
        <f t="shared" si="358"/>
        <v/>
      </c>
      <c r="E1668" s="2" t="str">
        <f t="shared" si="358"/>
        <v/>
      </c>
      <c r="G1668" s="3" t="str">
        <f t="shared" si="349"/>
        <v/>
      </c>
      <c r="H1668" s="3" t="str">
        <f t="shared" si="350"/>
        <v/>
      </c>
      <c r="I1668" s="3" t="str">
        <f t="shared" si="351"/>
        <v/>
      </c>
      <c r="K1668" s="5" t="str">
        <f t="shared" ref="K1668:K1731" si="359">IF($U1668&lt;&gt;"",VALUE(MID($U1668,FIND("CNT",$U1668)+4,FIND(",",$U1668,FIND("CNT",$U1668))-FIND("CNT",$U1668)-4)),"")</f>
        <v/>
      </c>
      <c r="L1668" s="5" t="str">
        <f t="shared" ref="L1668:L1731" si="360">IF($U1668&lt;&gt;"",VALUE(RIGHT($U1668,LEN($U1668)-FIND("ERR",$U1668)-3)),"")</f>
        <v/>
      </c>
      <c r="N1668" s="2" t="str">
        <f t="shared" si="352"/>
        <v/>
      </c>
      <c r="O1668" s="2" t="str">
        <f t="shared" si="353"/>
        <v/>
      </c>
      <c r="P1668" s="2" t="str">
        <f t="shared" si="354"/>
        <v/>
      </c>
      <c r="Q1668" s="2" t="str">
        <f t="shared" si="355"/>
        <v/>
      </c>
      <c r="R1668" s="2" t="str">
        <f t="shared" si="356"/>
        <v/>
      </c>
      <c r="S1668" s="2" t="str">
        <f t="shared" si="357"/>
        <v/>
      </c>
      <c r="U1668" s="1"/>
      <c r="V1668" s="1"/>
      <c r="W1668" s="1"/>
      <c r="X1668" s="1"/>
      <c r="Y1668" s="1"/>
      <c r="AB1668" s="1"/>
      <c r="AE1668" s="1"/>
      <c r="AF1668" s="1"/>
      <c r="AG1668" s="1"/>
      <c r="AI1668" s="1"/>
      <c r="AJ1668" s="1"/>
      <c r="AK1668" s="1"/>
    </row>
    <row r="1669" spans="1:37" s="2" customFormat="1" x14ac:dyDescent="0.35">
      <c r="A1669" s="6" t="str">
        <f t="shared" ref="A1669:A1732" si="361">IF($U1669&lt;&gt;"",DATEVALUE(LEFT(U1669,10))+TIMEVALUE(MID(U1669,11,17)),"")</f>
        <v/>
      </c>
      <c r="B1669" s="1">
        <v>0</v>
      </c>
      <c r="C1669" s="2" t="str">
        <f t="shared" si="358"/>
        <v/>
      </c>
      <c r="D1669" s="2" t="str">
        <f t="shared" si="358"/>
        <v/>
      </c>
      <c r="E1669" s="2" t="str">
        <f t="shared" si="358"/>
        <v/>
      </c>
      <c r="G1669" s="3" t="str">
        <f t="shared" ref="G1669:G1732" si="362">IF($U1669&lt;&gt;"",VALUE(MID($U1669,FIND("H0",$U1669,FIND(CONCATENATE("~",C$2,"~"),$U1669))+3,5))/100,"")</f>
        <v/>
      </c>
      <c r="H1669" s="3" t="str">
        <f t="shared" ref="H1669:H1732" si="363">IF($U1669&lt;&gt;"",VALUE(MID($U1669,FIND("H0",$U1669,FIND(CONCATENATE("~",D$2,"~"),$U1669))+3,5))/100,"")</f>
        <v/>
      </c>
      <c r="I1669" s="3" t="str">
        <f t="shared" ref="I1669:I1732" si="364">IF($U1669&lt;&gt;"",VALUE(MID($U1669,FIND("H0",$U1669,FIND(CONCATENATE("~",E$2,"~"),$U1669))+3,5))/100,"")</f>
        <v/>
      </c>
      <c r="K1669" s="5" t="str">
        <f t="shared" si="359"/>
        <v/>
      </c>
      <c r="L1669" s="5" t="str">
        <f t="shared" si="360"/>
        <v/>
      </c>
      <c r="N1669" s="2" t="str">
        <f t="shared" ref="N1669:N1732" si="365">IF(Q1669&lt;&gt;"",C_C*Q1669/(C_B-Q1669),"")</f>
        <v/>
      </c>
      <c r="O1669" s="2" t="str">
        <f t="shared" ref="O1669:O1732" si="366">IF(R1669&lt;&gt;"",C_C*R1669/(C_B-R1669),"")</f>
        <v/>
      </c>
      <c r="P1669" s="2" t="str">
        <f t="shared" ref="P1669:P1732" si="367">IF(S1669&lt;&gt;"",C_C*S1669/(C_B-S1669),"")</f>
        <v/>
      </c>
      <c r="Q1669" s="2" t="str">
        <f t="shared" ref="Q1669:Q1732" si="368">IF(G1669&lt;&gt;"",LN(G1669*EXP((C_B-C1669/C_D)*(C1669/(C_C+C1669)))),"")</f>
        <v/>
      </c>
      <c r="R1669" s="2" t="str">
        <f t="shared" ref="R1669:R1732" si="369">IF(H1669&lt;&gt;"",LN(H1669*EXP((C_B-D1669/C_D)*(D1669/(C_C+D1669)))),"")</f>
        <v/>
      </c>
      <c r="S1669" s="2" t="str">
        <f t="shared" ref="S1669:S1732" si="370">IF(I1669&lt;&gt;"",LN(I1669*EXP((C_B-E1669/C_D)*(E1669/(C_C+E1669)))),"")</f>
        <v/>
      </c>
      <c r="U1669" s="1"/>
      <c r="V1669" s="1"/>
      <c r="W1669" s="1"/>
      <c r="X1669" s="1"/>
      <c r="Y1669" s="1"/>
      <c r="AB1669" s="1"/>
      <c r="AE1669" s="1"/>
      <c r="AF1669" s="1"/>
      <c r="AG1669" s="1"/>
      <c r="AI1669" s="1"/>
      <c r="AJ1669" s="1"/>
      <c r="AK1669" s="1"/>
    </row>
    <row r="1670" spans="1:37" s="2" customFormat="1" x14ac:dyDescent="0.35">
      <c r="A1670" s="6" t="str">
        <f t="shared" si="361"/>
        <v/>
      </c>
      <c r="B1670" s="1">
        <v>0</v>
      </c>
      <c r="C1670" s="2" t="str">
        <f t="shared" si="358"/>
        <v/>
      </c>
      <c r="D1670" s="2" t="str">
        <f t="shared" si="358"/>
        <v/>
      </c>
      <c r="E1670" s="2" t="str">
        <f t="shared" si="358"/>
        <v/>
      </c>
      <c r="G1670" s="3" t="str">
        <f t="shared" si="362"/>
        <v/>
      </c>
      <c r="H1670" s="3" t="str">
        <f t="shared" si="363"/>
        <v/>
      </c>
      <c r="I1670" s="3" t="str">
        <f t="shared" si="364"/>
        <v/>
      </c>
      <c r="K1670" s="5" t="str">
        <f t="shared" si="359"/>
        <v/>
      </c>
      <c r="L1670" s="5" t="str">
        <f t="shared" si="360"/>
        <v/>
      </c>
      <c r="N1670" s="2" t="str">
        <f t="shared" si="365"/>
        <v/>
      </c>
      <c r="O1670" s="2" t="str">
        <f t="shared" si="366"/>
        <v/>
      </c>
      <c r="P1670" s="2" t="str">
        <f t="shared" si="367"/>
        <v/>
      </c>
      <c r="Q1670" s="2" t="str">
        <f t="shared" si="368"/>
        <v/>
      </c>
      <c r="R1670" s="2" t="str">
        <f t="shared" si="369"/>
        <v/>
      </c>
      <c r="S1670" s="2" t="str">
        <f t="shared" si="370"/>
        <v/>
      </c>
      <c r="U1670" s="1"/>
      <c r="V1670" s="1"/>
      <c r="W1670" s="1"/>
      <c r="X1670" s="1"/>
      <c r="Y1670" s="1"/>
      <c r="AB1670" s="1"/>
      <c r="AE1670" s="1"/>
      <c r="AF1670" s="1"/>
      <c r="AG1670" s="1"/>
      <c r="AI1670" s="1"/>
      <c r="AJ1670" s="1"/>
      <c r="AK1670" s="1"/>
    </row>
    <row r="1671" spans="1:37" s="2" customFormat="1" x14ac:dyDescent="0.35">
      <c r="A1671" s="6" t="str">
        <f t="shared" si="361"/>
        <v/>
      </c>
      <c r="B1671" s="1">
        <v>0</v>
      </c>
      <c r="C1671" s="2" t="str">
        <f t="shared" si="358"/>
        <v/>
      </c>
      <c r="D1671" s="2" t="str">
        <f t="shared" si="358"/>
        <v/>
      </c>
      <c r="E1671" s="2" t="str">
        <f t="shared" si="358"/>
        <v/>
      </c>
      <c r="G1671" s="3" t="str">
        <f t="shared" si="362"/>
        <v/>
      </c>
      <c r="H1671" s="3" t="str">
        <f t="shared" si="363"/>
        <v/>
      </c>
      <c r="I1671" s="3" t="str">
        <f t="shared" si="364"/>
        <v/>
      </c>
      <c r="K1671" s="5" t="str">
        <f t="shared" si="359"/>
        <v/>
      </c>
      <c r="L1671" s="5" t="str">
        <f t="shared" si="360"/>
        <v/>
      </c>
      <c r="N1671" s="2" t="str">
        <f t="shared" si="365"/>
        <v/>
      </c>
      <c r="O1671" s="2" t="str">
        <f t="shared" si="366"/>
        <v/>
      </c>
      <c r="P1671" s="2" t="str">
        <f t="shared" si="367"/>
        <v/>
      </c>
      <c r="Q1671" s="2" t="str">
        <f t="shared" si="368"/>
        <v/>
      </c>
      <c r="R1671" s="2" t="str">
        <f t="shared" si="369"/>
        <v/>
      </c>
      <c r="S1671" s="2" t="str">
        <f t="shared" si="370"/>
        <v/>
      </c>
      <c r="U1671" s="1"/>
      <c r="V1671" s="1"/>
      <c r="W1671" s="1"/>
      <c r="X1671" s="1"/>
      <c r="Y1671" s="1"/>
      <c r="AB1671" s="1"/>
      <c r="AE1671" s="1"/>
      <c r="AF1671" s="1"/>
      <c r="AG1671" s="1"/>
      <c r="AI1671" s="1"/>
      <c r="AJ1671" s="1"/>
      <c r="AK1671" s="1"/>
    </row>
    <row r="1672" spans="1:37" s="2" customFormat="1" x14ac:dyDescent="0.35">
      <c r="A1672" s="6" t="str">
        <f t="shared" si="361"/>
        <v/>
      </c>
      <c r="B1672" s="1">
        <v>0</v>
      </c>
      <c r="C1672" s="2" t="str">
        <f t="shared" si="358"/>
        <v/>
      </c>
      <c r="D1672" s="2" t="str">
        <f t="shared" si="358"/>
        <v/>
      </c>
      <c r="E1672" s="2" t="str">
        <f t="shared" si="358"/>
        <v/>
      </c>
      <c r="G1672" s="3" t="str">
        <f t="shared" si="362"/>
        <v/>
      </c>
      <c r="H1672" s="3" t="str">
        <f t="shared" si="363"/>
        <v/>
      </c>
      <c r="I1672" s="3" t="str">
        <f t="shared" si="364"/>
        <v/>
      </c>
      <c r="K1672" s="5" t="str">
        <f t="shared" si="359"/>
        <v/>
      </c>
      <c r="L1672" s="5" t="str">
        <f t="shared" si="360"/>
        <v/>
      </c>
      <c r="N1672" s="2" t="str">
        <f t="shared" si="365"/>
        <v/>
      </c>
      <c r="O1672" s="2" t="str">
        <f t="shared" si="366"/>
        <v/>
      </c>
      <c r="P1672" s="2" t="str">
        <f t="shared" si="367"/>
        <v/>
      </c>
      <c r="Q1672" s="2" t="str">
        <f t="shared" si="368"/>
        <v/>
      </c>
      <c r="R1672" s="2" t="str">
        <f t="shared" si="369"/>
        <v/>
      </c>
      <c r="S1672" s="2" t="str">
        <f t="shared" si="370"/>
        <v/>
      </c>
      <c r="U1672" s="1"/>
      <c r="V1672" s="1"/>
      <c r="W1672" s="1"/>
      <c r="X1672" s="1"/>
      <c r="Y1672" s="1"/>
      <c r="AB1672" s="1"/>
      <c r="AE1672" s="1"/>
      <c r="AF1672" s="1"/>
      <c r="AG1672" s="1"/>
      <c r="AI1672" s="1"/>
      <c r="AJ1672" s="1"/>
      <c r="AK1672" s="1"/>
    </row>
    <row r="1673" spans="1:37" s="2" customFormat="1" x14ac:dyDescent="0.35">
      <c r="A1673" s="6" t="str">
        <f t="shared" si="361"/>
        <v/>
      </c>
      <c r="B1673" s="1">
        <v>0</v>
      </c>
      <c r="C1673" s="2" t="str">
        <f t="shared" si="358"/>
        <v/>
      </c>
      <c r="D1673" s="2" t="str">
        <f t="shared" si="358"/>
        <v/>
      </c>
      <c r="E1673" s="2" t="str">
        <f t="shared" si="358"/>
        <v/>
      </c>
      <c r="G1673" s="3" t="str">
        <f t="shared" si="362"/>
        <v/>
      </c>
      <c r="H1673" s="3" t="str">
        <f t="shared" si="363"/>
        <v/>
      </c>
      <c r="I1673" s="3" t="str">
        <f t="shared" si="364"/>
        <v/>
      </c>
      <c r="K1673" s="5" t="str">
        <f t="shared" si="359"/>
        <v/>
      </c>
      <c r="L1673" s="5" t="str">
        <f t="shared" si="360"/>
        <v/>
      </c>
      <c r="N1673" s="2" t="str">
        <f t="shared" si="365"/>
        <v/>
      </c>
      <c r="O1673" s="2" t="str">
        <f t="shared" si="366"/>
        <v/>
      </c>
      <c r="P1673" s="2" t="str">
        <f t="shared" si="367"/>
        <v/>
      </c>
      <c r="Q1673" s="2" t="str">
        <f t="shared" si="368"/>
        <v/>
      </c>
      <c r="R1673" s="2" t="str">
        <f t="shared" si="369"/>
        <v/>
      </c>
      <c r="S1673" s="2" t="str">
        <f t="shared" si="370"/>
        <v/>
      </c>
      <c r="U1673" s="1"/>
      <c r="V1673" s="1"/>
      <c r="W1673" s="1"/>
      <c r="X1673" s="1"/>
      <c r="Y1673" s="1"/>
      <c r="AB1673" s="1"/>
      <c r="AE1673" s="1"/>
      <c r="AF1673" s="1"/>
      <c r="AG1673" s="1"/>
      <c r="AI1673" s="1"/>
      <c r="AJ1673" s="1"/>
      <c r="AK1673" s="1"/>
    </row>
    <row r="1674" spans="1:37" s="2" customFormat="1" x14ac:dyDescent="0.35">
      <c r="A1674" s="6" t="str">
        <f t="shared" si="361"/>
        <v/>
      </c>
      <c r="B1674" s="1">
        <v>0</v>
      </c>
      <c r="C1674" s="2" t="str">
        <f t="shared" si="358"/>
        <v/>
      </c>
      <c r="D1674" s="2" t="str">
        <f t="shared" si="358"/>
        <v/>
      </c>
      <c r="E1674" s="2" t="str">
        <f t="shared" si="358"/>
        <v/>
      </c>
      <c r="G1674" s="3" t="str">
        <f t="shared" si="362"/>
        <v/>
      </c>
      <c r="H1674" s="3" t="str">
        <f t="shared" si="363"/>
        <v/>
      </c>
      <c r="I1674" s="3" t="str">
        <f t="shared" si="364"/>
        <v/>
      </c>
      <c r="K1674" s="5" t="str">
        <f t="shared" si="359"/>
        <v/>
      </c>
      <c r="L1674" s="5" t="str">
        <f t="shared" si="360"/>
        <v/>
      </c>
      <c r="N1674" s="2" t="str">
        <f t="shared" si="365"/>
        <v/>
      </c>
      <c r="O1674" s="2" t="str">
        <f t="shared" si="366"/>
        <v/>
      </c>
      <c r="P1674" s="2" t="str">
        <f t="shared" si="367"/>
        <v/>
      </c>
      <c r="Q1674" s="2" t="str">
        <f t="shared" si="368"/>
        <v/>
      </c>
      <c r="R1674" s="2" t="str">
        <f t="shared" si="369"/>
        <v/>
      </c>
      <c r="S1674" s="2" t="str">
        <f t="shared" si="370"/>
        <v/>
      </c>
      <c r="U1674" s="1"/>
      <c r="V1674" s="1"/>
      <c r="W1674" s="1"/>
      <c r="X1674" s="1"/>
      <c r="Y1674" s="1"/>
      <c r="AB1674" s="1"/>
      <c r="AE1674" s="1"/>
      <c r="AF1674" s="1"/>
      <c r="AG1674" s="1"/>
      <c r="AI1674" s="1"/>
      <c r="AJ1674" s="1"/>
      <c r="AK1674" s="1"/>
    </row>
    <row r="1675" spans="1:37" s="2" customFormat="1" x14ac:dyDescent="0.35">
      <c r="A1675" s="6" t="str">
        <f t="shared" si="361"/>
        <v/>
      </c>
      <c r="B1675" s="1">
        <v>0</v>
      </c>
      <c r="C1675" s="2" t="str">
        <f t="shared" si="358"/>
        <v/>
      </c>
      <c r="D1675" s="2" t="str">
        <f t="shared" si="358"/>
        <v/>
      </c>
      <c r="E1675" s="2" t="str">
        <f t="shared" si="358"/>
        <v/>
      </c>
      <c r="G1675" s="3" t="str">
        <f t="shared" si="362"/>
        <v/>
      </c>
      <c r="H1675" s="3" t="str">
        <f t="shared" si="363"/>
        <v/>
      </c>
      <c r="I1675" s="3" t="str">
        <f t="shared" si="364"/>
        <v/>
      </c>
      <c r="K1675" s="5" t="str">
        <f t="shared" si="359"/>
        <v/>
      </c>
      <c r="L1675" s="5" t="str">
        <f t="shared" si="360"/>
        <v/>
      </c>
      <c r="N1675" s="2" t="str">
        <f t="shared" si="365"/>
        <v/>
      </c>
      <c r="O1675" s="2" t="str">
        <f t="shared" si="366"/>
        <v/>
      </c>
      <c r="P1675" s="2" t="str">
        <f t="shared" si="367"/>
        <v/>
      </c>
      <c r="Q1675" s="2" t="str">
        <f t="shared" si="368"/>
        <v/>
      </c>
      <c r="R1675" s="2" t="str">
        <f t="shared" si="369"/>
        <v/>
      </c>
      <c r="S1675" s="2" t="str">
        <f t="shared" si="370"/>
        <v/>
      </c>
      <c r="U1675" s="1"/>
      <c r="V1675" s="1"/>
      <c r="W1675" s="1"/>
      <c r="X1675" s="1"/>
      <c r="Y1675" s="1"/>
      <c r="AB1675" s="1"/>
      <c r="AE1675" s="1"/>
      <c r="AF1675" s="1"/>
      <c r="AG1675" s="1"/>
      <c r="AI1675" s="1"/>
      <c r="AJ1675" s="1"/>
      <c r="AK1675" s="1"/>
    </row>
    <row r="1676" spans="1:37" s="2" customFormat="1" x14ac:dyDescent="0.35">
      <c r="A1676" s="6" t="str">
        <f t="shared" si="361"/>
        <v/>
      </c>
      <c r="B1676" s="1">
        <v>0</v>
      </c>
      <c r="C1676" s="2" t="str">
        <f t="shared" si="358"/>
        <v/>
      </c>
      <c r="D1676" s="2" t="str">
        <f t="shared" si="358"/>
        <v/>
      </c>
      <c r="E1676" s="2" t="str">
        <f t="shared" si="358"/>
        <v/>
      </c>
      <c r="G1676" s="3" t="str">
        <f t="shared" si="362"/>
        <v/>
      </c>
      <c r="H1676" s="3" t="str">
        <f t="shared" si="363"/>
        <v/>
      </c>
      <c r="I1676" s="3" t="str">
        <f t="shared" si="364"/>
        <v/>
      </c>
      <c r="K1676" s="5" t="str">
        <f t="shared" si="359"/>
        <v/>
      </c>
      <c r="L1676" s="5" t="str">
        <f t="shared" si="360"/>
        <v/>
      </c>
      <c r="N1676" s="2" t="str">
        <f t="shared" si="365"/>
        <v/>
      </c>
      <c r="O1676" s="2" t="str">
        <f t="shared" si="366"/>
        <v/>
      </c>
      <c r="P1676" s="2" t="str">
        <f t="shared" si="367"/>
        <v/>
      </c>
      <c r="Q1676" s="2" t="str">
        <f t="shared" si="368"/>
        <v/>
      </c>
      <c r="R1676" s="2" t="str">
        <f t="shared" si="369"/>
        <v/>
      </c>
      <c r="S1676" s="2" t="str">
        <f t="shared" si="370"/>
        <v/>
      </c>
      <c r="U1676" s="1"/>
      <c r="V1676" s="1"/>
      <c r="W1676" s="1"/>
      <c r="X1676" s="1"/>
      <c r="Y1676" s="1"/>
      <c r="AB1676" s="1"/>
      <c r="AE1676" s="1"/>
      <c r="AF1676" s="1"/>
      <c r="AG1676" s="1"/>
      <c r="AI1676" s="1"/>
      <c r="AJ1676" s="1"/>
      <c r="AK1676" s="1"/>
    </row>
    <row r="1677" spans="1:37" s="2" customFormat="1" x14ac:dyDescent="0.35">
      <c r="A1677" s="6" t="str">
        <f t="shared" si="361"/>
        <v/>
      </c>
      <c r="B1677" s="1">
        <v>0</v>
      </c>
      <c r="C1677" s="2" t="str">
        <f t="shared" si="358"/>
        <v/>
      </c>
      <c r="D1677" s="2" t="str">
        <f t="shared" si="358"/>
        <v/>
      </c>
      <c r="E1677" s="2" t="str">
        <f t="shared" si="358"/>
        <v/>
      </c>
      <c r="G1677" s="3" t="str">
        <f t="shared" si="362"/>
        <v/>
      </c>
      <c r="H1677" s="3" t="str">
        <f t="shared" si="363"/>
        <v/>
      </c>
      <c r="I1677" s="3" t="str">
        <f t="shared" si="364"/>
        <v/>
      </c>
      <c r="K1677" s="5" t="str">
        <f t="shared" si="359"/>
        <v/>
      </c>
      <c r="L1677" s="5" t="str">
        <f t="shared" si="360"/>
        <v/>
      </c>
      <c r="N1677" s="2" t="str">
        <f t="shared" si="365"/>
        <v/>
      </c>
      <c r="O1677" s="2" t="str">
        <f t="shared" si="366"/>
        <v/>
      </c>
      <c r="P1677" s="2" t="str">
        <f t="shared" si="367"/>
        <v/>
      </c>
      <c r="Q1677" s="2" t="str">
        <f t="shared" si="368"/>
        <v/>
      </c>
      <c r="R1677" s="2" t="str">
        <f t="shared" si="369"/>
        <v/>
      </c>
      <c r="S1677" s="2" t="str">
        <f t="shared" si="370"/>
        <v/>
      </c>
      <c r="U1677" s="1"/>
      <c r="V1677" s="1"/>
      <c r="W1677" s="1"/>
      <c r="X1677" s="1"/>
      <c r="Y1677" s="1"/>
      <c r="AB1677" s="1"/>
      <c r="AE1677" s="1"/>
      <c r="AF1677" s="1"/>
      <c r="AG1677" s="1"/>
      <c r="AI1677" s="1"/>
      <c r="AJ1677" s="1"/>
      <c r="AK1677" s="1"/>
    </row>
    <row r="1678" spans="1:37" s="2" customFormat="1" x14ac:dyDescent="0.35">
      <c r="A1678" s="6" t="str">
        <f t="shared" si="361"/>
        <v/>
      </c>
      <c r="B1678" s="1">
        <v>0</v>
      </c>
      <c r="C1678" s="2" t="str">
        <f t="shared" si="358"/>
        <v/>
      </c>
      <c r="D1678" s="2" t="str">
        <f t="shared" si="358"/>
        <v/>
      </c>
      <c r="E1678" s="2" t="str">
        <f t="shared" si="358"/>
        <v/>
      </c>
      <c r="G1678" s="3" t="str">
        <f t="shared" si="362"/>
        <v/>
      </c>
      <c r="H1678" s="3" t="str">
        <f t="shared" si="363"/>
        <v/>
      </c>
      <c r="I1678" s="3" t="str">
        <f t="shared" si="364"/>
        <v/>
      </c>
      <c r="K1678" s="5" t="str">
        <f t="shared" si="359"/>
        <v/>
      </c>
      <c r="L1678" s="5" t="str">
        <f t="shared" si="360"/>
        <v/>
      </c>
      <c r="N1678" s="2" t="str">
        <f t="shared" si="365"/>
        <v/>
      </c>
      <c r="O1678" s="2" t="str">
        <f t="shared" si="366"/>
        <v/>
      </c>
      <c r="P1678" s="2" t="str">
        <f t="shared" si="367"/>
        <v/>
      </c>
      <c r="Q1678" s="2" t="str">
        <f t="shared" si="368"/>
        <v/>
      </c>
      <c r="R1678" s="2" t="str">
        <f t="shared" si="369"/>
        <v/>
      </c>
      <c r="S1678" s="2" t="str">
        <f t="shared" si="370"/>
        <v/>
      </c>
      <c r="U1678" s="1"/>
      <c r="V1678" s="1"/>
      <c r="W1678" s="1"/>
      <c r="X1678" s="1"/>
      <c r="Y1678" s="1"/>
      <c r="AB1678" s="1"/>
      <c r="AE1678" s="1"/>
      <c r="AF1678" s="1"/>
      <c r="AG1678" s="1"/>
      <c r="AI1678" s="1"/>
      <c r="AJ1678" s="1"/>
      <c r="AK1678" s="1"/>
    </row>
    <row r="1679" spans="1:37" s="2" customFormat="1" x14ac:dyDescent="0.35">
      <c r="A1679" s="6" t="str">
        <f t="shared" si="361"/>
        <v/>
      </c>
      <c r="B1679" s="1">
        <v>0</v>
      </c>
      <c r="C1679" s="2" t="str">
        <f t="shared" si="358"/>
        <v/>
      </c>
      <c r="D1679" s="2" t="str">
        <f t="shared" si="358"/>
        <v/>
      </c>
      <c r="E1679" s="2" t="str">
        <f t="shared" si="358"/>
        <v/>
      </c>
      <c r="G1679" s="3" t="str">
        <f t="shared" si="362"/>
        <v/>
      </c>
      <c r="H1679" s="3" t="str">
        <f t="shared" si="363"/>
        <v/>
      </c>
      <c r="I1679" s="3" t="str">
        <f t="shared" si="364"/>
        <v/>
      </c>
      <c r="K1679" s="5" t="str">
        <f t="shared" si="359"/>
        <v/>
      </c>
      <c r="L1679" s="5" t="str">
        <f t="shared" si="360"/>
        <v/>
      </c>
      <c r="N1679" s="2" t="str">
        <f t="shared" si="365"/>
        <v/>
      </c>
      <c r="O1679" s="2" t="str">
        <f t="shared" si="366"/>
        <v/>
      </c>
      <c r="P1679" s="2" t="str">
        <f t="shared" si="367"/>
        <v/>
      </c>
      <c r="Q1679" s="2" t="str">
        <f t="shared" si="368"/>
        <v/>
      </c>
      <c r="R1679" s="2" t="str">
        <f t="shared" si="369"/>
        <v/>
      </c>
      <c r="S1679" s="2" t="str">
        <f t="shared" si="370"/>
        <v/>
      </c>
      <c r="U1679" s="1"/>
      <c r="V1679" s="1"/>
      <c r="W1679" s="1"/>
      <c r="X1679" s="1"/>
      <c r="Y1679" s="1"/>
      <c r="AB1679" s="1"/>
      <c r="AE1679" s="1"/>
      <c r="AF1679" s="1"/>
      <c r="AG1679" s="1"/>
      <c r="AI1679" s="1"/>
      <c r="AJ1679" s="1"/>
      <c r="AK1679" s="1"/>
    </row>
    <row r="1680" spans="1:37" s="2" customFormat="1" x14ac:dyDescent="0.35">
      <c r="A1680" s="6" t="str">
        <f t="shared" si="361"/>
        <v/>
      </c>
      <c r="B1680" s="1">
        <v>0</v>
      </c>
      <c r="C1680" s="2" t="str">
        <f t="shared" si="358"/>
        <v/>
      </c>
      <c r="D1680" s="2" t="str">
        <f t="shared" si="358"/>
        <v/>
      </c>
      <c r="E1680" s="2" t="str">
        <f t="shared" si="358"/>
        <v/>
      </c>
      <c r="G1680" s="3" t="str">
        <f t="shared" si="362"/>
        <v/>
      </c>
      <c r="H1680" s="3" t="str">
        <f t="shared" si="363"/>
        <v/>
      </c>
      <c r="I1680" s="3" t="str">
        <f t="shared" si="364"/>
        <v/>
      </c>
      <c r="K1680" s="5" t="str">
        <f t="shared" si="359"/>
        <v/>
      </c>
      <c r="L1680" s="5" t="str">
        <f t="shared" si="360"/>
        <v/>
      </c>
      <c r="N1680" s="2" t="str">
        <f t="shared" si="365"/>
        <v/>
      </c>
      <c r="O1680" s="2" t="str">
        <f t="shared" si="366"/>
        <v/>
      </c>
      <c r="P1680" s="2" t="str">
        <f t="shared" si="367"/>
        <v/>
      </c>
      <c r="Q1680" s="2" t="str">
        <f t="shared" si="368"/>
        <v/>
      </c>
      <c r="R1680" s="2" t="str">
        <f t="shared" si="369"/>
        <v/>
      </c>
      <c r="S1680" s="2" t="str">
        <f t="shared" si="370"/>
        <v/>
      </c>
      <c r="U1680" s="1"/>
      <c r="V1680" s="1"/>
      <c r="W1680" s="1"/>
      <c r="X1680" s="1"/>
      <c r="Y1680" s="1"/>
      <c r="AB1680" s="1"/>
      <c r="AE1680" s="1"/>
      <c r="AF1680" s="1"/>
      <c r="AG1680" s="1"/>
      <c r="AI1680" s="1"/>
      <c r="AJ1680" s="1"/>
      <c r="AK1680" s="1"/>
    </row>
    <row r="1681" spans="1:37" s="2" customFormat="1" x14ac:dyDescent="0.35">
      <c r="A1681" s="6" t="str">
        <f t="shared" si="361"/>
        <v/>
      </c>
      <c r="B1681" s="1">
        <v>0</v>
      </c>
      <c r="C1681" s="2" t="str">
        <f t="shared" si="358"/>
        <v/>
      </c>
      <c r="D1681" s="2" t="str">
        <f t="shared" si="358"/>
        <v/>
      </c>
      <c r="E1681" s="2" t="str">
        <f t="shared" si="358"/>
        <v/>
      </c>
      <c r="G1681" s="3" t="str">
        <f t="shared" si="362"/>
        <v/>
      </c>
      <c r="H1681" s="3" t="str">
        <f t="shared" si="363"/>
        <v/>
      </c>
      <c r="I1681" s="3" t="str">
        <f t="shared" si="364"/>
        <v/>
      </c>
      <c r="K1681" s="5" t="str">
        <f t="shared" si="359"/>
        <v/>
      </c>
      <c r="L1681" s="5" t="str">
        <f t="shared" si="360"/>
        <v/>
      </c>
      <c r="N1681" s="2" t="str">
        <f t="shared" si="365"/>
        <v/>
      </c>
      <c r="O1681" s="2" t="str">
        <f t="shared" si="366"/>
        <v/>
      </c>
      <c r="P1681" s="2" t="str">
        <f t="shared" si="367"/>
        <v/>
      </c>
      <c r="Q1681" s="2" t="str">
        <f t="shared" si="368"/>
        <v/>
      </c>
      <c r="R1681" s="2" t="str">
        <f t="shared" si="369"/>
        <v/>
      </c>
      <c r="S1681" s="2" t="str">
        <f t="shared" si="370"/>
        <v/>
      </c>
      <c r="U1681" s="1"/>
      <c r="V1681" s="1"/>
      <c r="W1681" s="1"/>
      <c r="X1681" s="1"/>
      <c r="Y1681" s="1"/>
      <c r="AB1681" s="1"/>
      <c r="AE1681" s="1"/>
      <c r="AF1681" s="1"/>
      <c r="AG1681" s="1"/>
      <c r="AI1681" s="1"/>
      <c r="AJ1681" s="1"/>
      <c r="AK1681" s="1"/>
    </row>
    <row r="1682" spans="1:37" s="2" customFormat="1" x14ac:dyDescent="0.35">
      <c r="A1682" s="6" t="str">
        <f t="shared" si="361"/>
        <v/>
      </c>
      <c r="B1682" s="1">
        <v>0</v>
      </c>
      <c r="C1682" s="2" t="str">
        <f t="shared" si="358"/>
        <v/>
      </c>
      <c r="D1682" s="2" t="str">
        <f t="shared" si="358"/>
        <v/>
      </c>
      <c r="E1682" s="2" t="str">
        <f t="shared" si="358"/>
        <v/>
      </c>
      <c r="G1682" s="3" t="str">
        <f t="shared" si="362"/>
        <v/>
      </c>
      <c r="H1682" s="3" t="str">
        <f t="shared" si="363"/>
        <v/>
      </c>
      <c r="I1682" s="3" t="str">
        <f t="shared" si="364"/>
        <v/>
      </c>
      <c r="K1682" s="5" t="str">
        <f t="shared" si="359"/>
        <v/>
      </c>
      <c r="L1682" s="5" t="str">
        <f t="shared" si="360"/>
        <v/>
      </c>
      <c r="N1682" s="2" t="str">
        <f t="shared" si="365"/>
        <v/>
      </c>
      <c r="O1682" s="2" t="str">
        <f t="shared" si="366"/>
        <v/>
      </c>
      <c r="P1682" s="2" t="str">
        <f t="shared" si="367"/>
        <v/>
      </c>
      <c r="Q1682" s="2" t="str">
        <f t="shared" si="368"/>
        <v/>
      </c>
      <c r="R1682" s="2" t="str">
        <f t="shared" si="369"/>
        <v/>
      </c>
      <c r="S1682" s="2" t="str">
        <f t="shared" si="370"/>
        <v/>
      </c>
      <c r="U1682" s="1"/>
      <c r="V1682" s="1"/>
      <c r="W1682" s="1"/>
      <c r="X1682" s="1"/>
      <c r="Y1682" s="1"/>
      <c r="AB1682" s="1"/>
      <c r="AE1682" s="1"/>
      <c r="AF1682" s="1"/>
      <c r="AG1682" s="1"/>
      <c r="AI1682" s="1"/>
      <c r="AJ1682" s="1"/>
      <c r="AK1682" s="1"/>
    </row>
    <row r="1683" spans="1:37" s="2" customFormat="1" x14ac:dyDescent="0.35">
      <c r="A1683" s="6" t="str">
        <f t="shared" si="361"/>
        <v/>
      </c>
      <c r="B1683" s="1">
        <v>0</v>
      </c>
      <c r="C1683" s="2" t="str">
        <f t="shared" si="358"/>
        <v/>
      </c>
      <c r="D1683" s="2" t="str">
        <f t="shared" si="358"/>
        <v/>
      </c>
      <c r="E1683" s="2" t="str">
        <f t="shared" si="358"/>
        <v/>
      </c>
      <c r="G1683" s="3" t="str">
        <f t="shared" si="362"/>
        <v/>
      </c>
      <c r="H1683" s="3" t="str">
        <f t="shared" si="363"/>
        <v/>
      </c>
      <c r="I1683" s="3" t="str">
        <f t="shared" si="364"/>
        <v/>
      </c>
      <c r="K1683" s="5" t="str">
        <f t="shared" si="359"/>
        <v/>
      </c>
      <c r="L1683" s="5" t="str">
        <f t="shared" si="360"/>
        <v/>
      </c>
      <c r="N1683" s="2" t="str">
        <f t="shared" si="365"/>
        <v/>
      </c>
      <c r="O1683" s="2" t="str">
        <f t="shared" si="366"/>
        <v/>
      </c>
      <c r="P1683" s="2" t="str">
        <f t="shared" si="367"/>
        <v/>
      </c>
      <c r="Q1683" s="2" t="str">
        <f t="shared" si="368"/>
        <v/>
      </c>
      <c r="R1683" s="2" t="str">
        <f t="shared" si="369"/>
        <v/>
      </c>
      <c r="S1683" s="2" t="str">
        <f t="shared" si="370"/>
        <v/>
      </c>
      <c r="U1683" s="1"/>
      <c r="V1683" s="1"/>
      <c r="W1683" s="1"/>
      <c r="X1683" s="1"/>
      <c r="Y1683" s="1"/>
      <c r="AB1683" s="1"/>
      <c r="AE1683" s="1"/>
      <c r="AF1683" s="1"/>
      <c r="AG1683" s="1"/>
      <c r="AI1683" s="1"/>
      <c r="AJ1683" s="1"/>
      <c r="AK1683" s="1"/>
    </row>
    <row r="1684" spans="1:37" s="2" customFormat="1" x14ac:dyDescent="0.35">
      <c r="A1684" s="6" t="str">
        <f t="shared" si="361"/>
        <v/>
      </c>
      <c r="B1684" s="1">
        <v>0</v>
      </c>
      <c r="C1684" s="2" t="str">
        <f t="shared" si="358"/>
        <v/>
      </c>
      <c r="D1684" s="2" t="str">
        <f t="shared" si="358"/>
        <v/>
      </c>
      <c r="E1684" s="2" t="str">
        <f t="shared" si="358"/>
        <v/>
      </c>
      <c r="G1684" s="3" t="str">
        <f t="shared" si="362"/>
        <v/>
      </c>
      <c r="H1684" s="3" t="str">
        <f t="shared" si="363"/>
        <v/>
      </c>
      <c r="I1684" s="3" t="str">
        <f t="shared" si="364"/>
        <v/>
      </c>
      <c r="K1684" s="5" t="str">
        <f t="shared" si="359"/>
        <v/>
      </c>
      <c r="L1684" s="5" t="str">
        <f t="shared" si="360"/>
        <v/>
      </c>
      <c r="N1684" s="2" t="str">
        <f t="shared" si="365"/>
        <v/>
      </c>
      <c r="O1684" s="2" t="str">
        <f t="shared" si="366"/>
        <v/>
      </c>
      <c r="P1684" s="2" t="str">
        <f t="shared" si="367"/>
        <v/>
      </c>
      <c r="Q1684" s="2" t="str">
        <f t="shared" si="368"/>
        <v/>
      </c>
      <c r="R1684" s="2" t="str">
        <f t="shared" si="369"/>
        <v/>
      </c>
      <c r="S1684" s="2" t="str">
        <f t="shared" si="370"/>
        <v/>
      </c>
      <c r="U1684" s="1"/>
      <c r="V1684" s="1"/>
      <c r="W1684" s="1"/>
      <c r="X1684" s="1"/>
      <c r="Y1684" s="1"/>
      <c r="AB1684" s="1"/>
      <c r="AE1684" s="1"/>
      <c r="AF1684" s="1"/>
      <c r="AG1684" s="1"/>
      <c r="AI1684" s="1"/>
      <c r="AJ1684" s="1"/>
      <c r="AK1684" s="1"/>
    </row>
    <row r="1685" spans="1:37" s="2" customFormat="1" x14ac:dyDescent="0.35">
      <c r="A1685" s="6" t="str">
        <f t="shared" si="361"/>
        <v/>
      </c>
      <c r="B1685" s="1">
        <v>0</v>
      </c>
      <c r="C1685" s="2" t="str">
        <f t="shared" si="358"/>
        <v/>
      </c>
      <c r="D1685" s="2" t="str">
        <f t="shared" si="358"/>
        <v/>
      </c>
      <c r="E1685" s="2" t="str">
        <f t="shared" si="358"/>
        <v/>
      </c>
      <c r="G1685" s="3" t="str">
        <f t="shared" si="362"/>
        <v/>
      </c>
      <c r="H1685" s="3" t="str">
        <f t="shared" si="363"/>
        <v/>
      </c>
      <c r="I1685" s="3" t="str">
        <f t="shared" si="364"/>
        <v/>
      </c>
      <c r="K1685" s="5" t="str">
        <f t="shared" si="359"/>
        <v/>
      </c>
      <c r="L1685" s="5" t="str">
        <f t="shared" si="360"/>
        <v/>
      </c>
      <c r="N1685" s="2" t="str">
        <f t="shared" si="365"/>
        <v/>
      </c>
      <c r="O1685" s="2" t="str">
        <f t="shared" si="366"/>
        <v/>
      </c>
      <c r="P1685" s="2" t="str">
        <f t="shared" si="367"/>
        <v/>
      </c>
      <c r="Q1685" s="2" t="str">
        <f t="shared" si="368"/>
        <v/>
      </c>
      <c r="R1685" s="2" t="str">
        <f t="shared" si="369"/>
        <v/>
      </c>
      <c r="S1685" s="2" t="str">
        <f t="shared" si="370"/>
        <v/>
      </c>
      <c r="U1685" s="1"/>
      <c r="V1685" s="1"/>
      <c r="W1685" s="1"/>
      <c r="X1685" s="1"/>
      <c r="Y1685" s="1"/>
      <c r="AB1685" s="1"/>
      <c r="AE1685" s="1"/>
      <c r="AF1685" s="1"/>
      <c r="AG1685" s="1"/>
      <c r="AI1685" s="1"/>
      <c r="AJ1685" s="1"/>
      <c r="AK1685" s="1"/>
    </row>
    <row r="1686" spans="1:37" s="2" customFormat="1" x14ac:dyDescent="0.35">
      <c r="A1686" s="6" t="str">
        <f t="shared" si="361"/>
        <v/>
      </c>
      <c r="B1686" s="1">
        <v>0</v>
      </c>
      <c r="C1686" s="2" t="str">
        <f t="shared" si="358"/>
        <v/>
      </c>
      <c r="D1686" s="2" t="str">
        <f t="shared" si="358"/>
        <v/>
      </c>
      <c r="E1686" s="2" t="str">
        <f t="shared" si="358"/>
        <v/>
      </c>
      <c r="G1686" s="3" t="str">
        <f t="shared" si="362"/>
        <v/>
      </c>
      <c r="H1686" s="3" t="str">
        <f t="shared" si="363"/>
        <v/>
      </c>
      <c r="I1686" s="3" t="str">
        <f t="shared" si="364"/>
        <v/>
      </c>
      <c r="K1686" s="5" t="str">
        <f t="shared" si="359"/>
        <v/>
      </c>
      <c r="L1686" s="5" t="str">
        <f t="shared" si="360"/>
        <v/>
      </c>
      <c r="N1686" s="2" t="str">
        <f t="shared" si="365"/>
        <v/>
      </c>
      <c r="O1686" s="2" t="str">
        <f t="shared" si="366"/>
        <v/>
      </c>
      <c r="P1686" s="2" t="str">
        <f t="shared" si="367"/>
        <v/>
      </c>
      <c r="Q1686" s="2" t="str">
        <f t="shared" si="368"/>
        <v/>
      </c>
      <c r="R1686" s="2" t="str">
        <f t="shared" si="369"/>
        <v/>
      </c>
      <c r="S1686" s="2" t="str">
        <f t="shared" si="370"/>
        <v/>
      </c>
      <c r="U1686" s="1"/>
      <c r="V1686" s="1"/>
      <c r="W1686" s="1"/>
      <c r="X1686" s="1"/>
      <c r="Y1686" s="1"/>
      <c r="AB1686" s="1"/>
      <c r="AE1686" s="1"/>
      <c r="AF1686" s="1"/>
      <c r="AG1686" s="1"/>
      <c r="AI1686" s="1"/>
      <c r="AJ1686" s="1"/>
      <c r="AK1686" s="1"/>
    </row>
    <row r="1687" spans="1:37" s="2" customFormat="1" x14ac:dyDescent="0.35">
      <c r="A1687" s="6" t="str">
        <f t="shared" si="361"/>
        <v/>
      </c>
      <c r="B1687" s="1">
        <v>0</v>
      </c>
      <c r="C1687" s="2" t="str">
        <f t="shared" si="358"/>
        <v/>
      </c>
      <c r="D1687" s="2" t="str">
        <f t="shared" si="358"/>
        <v/>
      </c>
      <c r="E1687" s="2" t="str">
        <f t="shared" si="358"/>
        <v/>
      </c>
      <c r="G1687" s="3" t="str">
        <f t="shared" si="362"/>
        <v/>
      </c>
      <c r="H1687" s="3" t="str">
        <f t="shared" si="363"/>
        <v/>
      </c>
      <c r="I1687" s="3" t="str">
        <f t="shared" si="364"/>
        <v/>
      </c>
      <c r="K1687" s="5" t="str">
        <f t="shared" si="359"/>
        <v/>
      </c>
      <c r="L1687" s="5" t="str">
        <f t="shared" si="360"/>
        <v/>
      </c>
      <c r="N1687" s="2" t="str">
        <f t="shared" si="365"/>
        <v/>
      </c>
      <c r="O1687" s="2" t="str">
        <f t="shared" si="366"/>
        <v/>
      </c>
      <c r="P1687" s="2" t="str">
        <f t="shared" si="367"/>
        <v/>
      </c>
      <c r="Q1687" s="2" t="str">
        <f t="shared" si="368"/>
        <v/>
      </c>
      <c r="R1687" s="2" t="str">
        <f t="shared" si="369"/>
        <v/>
      </c>
      <c r="S1687" s="2" t="str">
        <f t="shared" si="370"/>
        <v/>
      </c>
      <c r="U1687" s="1"/>
      <c r="V1687" s="1"/>
      <c r="W1687" s="1"/>
      <c r="X1687" s="1"/>
      <c r="Y1687" s="1"/>
      <c r="AB1687" s="1"/>
      <c r="AE1687" s="1"/>
      <c r="AF1687" s="1"/>
      <c r="AG1687" s="1"/>
      <c r="AI1687" s="1"/>
      <c r="AJ1687" s="1"/>
      <c r="AK1687" s="1"/>
    </row>
    <row r="1688" spans="1:37" s="2" customFormat="1" x14ac:dyDescent="0.35">
      <c r="A1688" s="6" t="str">
        <f t="shared" si="361"/>
        <v/>
      </c>
      <c r="B1688" s="1">
        <v>0</v>
      </c>
      <c r="C1688" s="2" t="str">
        <f t="shared" ref="C1688:E1751" si="371">IF($U1688&lt;&gt;"",VALUE(MID($U1688,FIND("T0",$U1688,FIND(CONCATENATE("~",C$2,"~"),$U1688))+3,5)),"")</f>
        <v/>
      </c>
      <c r="D1688" s="2" t="str">
        <f t="shared" si="371"/>
        <v/>
      </c>
      <c r="E1688" s="2" t="str">
        <f t="shared" si="371"/>
        <v/>
      </c>
      <c r="G1688" s="3" t="str">
        <f t="shared" si="362"/>
        <v/>
      </c>
      <c r="H1688" s="3" t="str">
        <f t="shared" si="363"/>
        <v/>
      </c>
      <c r="I1688" s="3" t="str">
        <f t="shared" si="364"/>
        <v/>
      </c>
      <c r="K1688" s="5" t="str">
        <f t="shared" si="359"/>
        <v/>
      </c>
      <c r="L1688" s="5" t="str">
        <f t="shared" si="360"/>
        <v/>
      </c>
      <c r="N1688" s="2" t="str">
        <f t="shared" si="365"/>
        <v/>
      </c>
      <c r="O1688" s="2" t="str">
        <f t="shared" si="366"/>
        <v/>
      </c>
      <c r="P1688" s="2" t="str">
        <f t="shared" si="367"/>
        <v/>
      </c>
      <c r="Q1688" s="2" t="str">
        <f t="shared" si="368"/>
        <v/>
      </c>
      <c r="R1688" s="2" t="str">
        <f t="shared" si="369"/>
        <v/>
      </c>
      <c r="S1688" s="2" t="str">
        <f t="shared" si="370"/>
        <v/>
      </c>
      <c r="U1688" s="1"/>
      <c r="V1688" s="1"/>
      <c r="W1688" s="1"/>
      <c r="X1688" s="1"/>
      <c r="Y1688" s="1"/>
      <c r="AB1688" s="1"/>
      <c r="AE1688" s="1"/>
      <c r="AF1688" s="1"/>
      <c r="AG1688" s="1"/>
      <c r="AI1688" s="1"/>
      <c r="AJ1688" s="1"/>
      <c r="AK1688" s="1"/>
    </row>
    <row r="1689" spans="1:37" s="2" customFormat="1" x14ac:dyDescent="0.35">
      <c r="A1689" s="6" t="str">
        <f t="shared" si="361"/>
        <v/>
      </c>
      <c r="B1689" s="1">
        <v>0</v>
      </c>
      <c r="C1689" s="2" t="str">
        <f t="shared" si="371"/>
        <v/>
      </c>
      <c r="D1689" s="2" t="str">
        <f t="shared" si="371"/>
        <v/>
      </c>
      <c r="E1689" s="2" t="str">
        <f t="shared" si="371"/>
        <v/>
      </c>
      <c r="G1689" s="3" t="str">
        <f t="shared" si="362"/>
        <v/>
      </c>
      <c r="H1689" s="3" t="str">
        <f t="shared" si="363"/>
        <v/>
      </c>
      <c r="I1689" s="3" t="str">
        <f t="shared" si="364"/>
        <v/>
      </c>
      <c r="K1689" s="5" t="str">
        <f t="shared" si="359"/>
        <v/>
      </c>
      <c r="L1689" s="5" t="str">
        <f t="shared" si="360"/>
        <v/>
      </c>
      <c r="N1689" s="2" t="str">
        <f t="shared" si="365"/>
        <v/>
      </c>
      <c r="O1689" s="2" t="str">
        <f t="shared" si="366"/>
        <v/>
      </c>
      <c r="P1689" s="2" t="str">
        <f t="shared" si="367"/>
        <v/>
      </c>
      <c r="Q1689" s="2" t="str">
        <f t="shared" si="368"/>
        <v/>
      </c>
      <c r="R1689" s="2" t="str">
        <f t="shared" si="369"/>
        <v/>
      </c>
      <c r="S1689" s="2" t="str">
        <f t="shared" si="370"/>
        <v/>
      </c>
      <c r="U1689" s="1"/>
      <c r="V1689" s="1"/>
      <c r="W1689" s="1"/>
      <c r="X1689" s="1"/>
      <c r="Y1689" s="1"/>
      <c r="AB1689" s="1"/>
      <c r="AE1689" s="1"/>
      <c r="AF1689" s="1"/>
      <c r="AG1689" s="1"/>
      <c r="AI1689" s="1"/>
      <c r="AJ1689" s="1"/>
      <c r="AK1689" s="1"/>
    </row>
    <row r="1690" spans="1:37" s="2" customFormat="1" x14ac:dyDescent="0.35">
      <c r="A1690" s="6" t="str">
        <f t="shared" si="361"/>
        <v/>
      </c>
      <c r="B1690" s="1">
        <v>0</v>
      </c>
      <c r="C1690" s="2" t="str">
        <f t="shared" si="371"/>
        <v/>
      </c>
      <c r="D1690" s="2" t="str">
        <f t="shared" si="371"/>
        <v/>
      </c>
      <c r="E1690" s="2" t="str">
        <f t="shared" si="371"/>
        <v/>
      </c>
      <c r="G1690" s="3" t="str">
        <f t="shared" si="362"/>
        <v/>
      </c>
      <c r="H1690" s="3" t="str">
        <f t="shared" si="363"/>
        <v/>
      </c>
      <c r="I1690" s="3" t="str">
        <f t="shared" si="364"/>
        <v/>
      </c>
      <c r="K1690" s="5" t="str">
        <f t="shared" si="359"/>
        <v/>
      </c>
      <c r="L1690" s="5" t="str">
        <f t="shared" si="360"/>
        <v/>
      </c>
      <c r="N1690" s="2" t="str">
        <f t="shared" si="365"/>
        <v/>
      </c>
      <c r="O1690" s="2" t="str">
        <f t="shared" si="366"/>
        <v/>
      </c>
      <c r="P1690" s="2" t="str">
        <f t="shared" si="367"/>
        <v/>
      </c>
      <c r="Q1690" s="2" t="str">
        <f t="shared" si="368"/>
        <v/>
      </c>
      <c r="R1690" s="2" t="str">
        <f t="shared" si="369"/>
        <v/>
      </c>
      <c r="S1690" s="2" t="str">
        <f t="shared" si="370"/>
        <v/>
      </c>
      <c r="U1690" s="1"/>
      <c r="V1690" s="1"/>
      <c r="W1690" s="1"/>
      <c r="X1690" s="1"/>
      <c r="Y1690" s="1"/>
      <c r="AB1690" s="1"/>
      <c r="AE1690" s="1"/>
      <c r="AF1690" s="1"/>
      <c r="AG1690" s="1"/>
      <c r="AI1690" s="1"/>
      <c r="AJ1690" s="1"/>
      <c r="AK1690" s="1"/>
    </row>
    <row r="1691" spans="1:37" s="2" customFormat="1" x14ac:dyDescent="0.35">
      <c r="A1691" s="6" t="str">
        <f t="shared" si="361"/>
        <v/>
      </c>
      <c r="B1691" s="1">
        <v>0</v>
      </c>
      <c r="C1691" s="2" t="str">
        <f t="shared" si="371"/>
        <v/>
      </c>
      <c r="D1691" s="2" t="str">
        <f t="shared" si="371"/>
        <v/>
      </c>
      <c r="E1691" s="2" t="str">
        <f t="shared" si="371"/>
        <v/>
      </c>
      <c r="G1691" s="3" t="str">
        <f t="shared" si="362"/>
        <v/>
      </c>
      <c r="H1691" s="3" t="str">
        <f t="shared" si="363"/>
        <v/>
      </c>
      <c r="I1691" s="3" t="str">
        <f t="shared" si="364"/>
        <v/>
      </c>
      <c r="K1691" s="5" t="str">
        <f t="shared" si="359"/>
        <v/>
      </c>
      <c r="L1691" s="5" t="str">
        <f t="shared" si="360"/>
        <v/>
      </c>
      <c r="N1691" s="2" t="str">
        <f t="shared" si="365"/>
        <v/>
      </c>
      <c r="O1691" s="2" t="str">
        <f t="shared" si="366"/>
        <v/>
      </c>
      <c r="P1691" s="2" t="str">
        <f t="shared" si="367"/>
        <v/>
      </c>
      <c r="Q1691" s="2" t="str">
        <f t="shared" si="368"/>
        <v/>
      </c>
      <c r="R1691" s="2" t="str">
        <f t="shared" si="369"/>
        <v/>
      </c>
      <c r="S1691" s="2" t="str">
        <f t="shared" si="370"/>
        <v/>
      </c>
      <c r="U1691" s="1"/>
      <c r="V1691" s="1"/>
      <c r="W1691" s="1"/>
      <c r="X1691" s="1"/>
      <c r="Y1691" s="1"/>
      <c r="AB1691" s="1"/>
      <c r="AE1691" s="1"/>
      <c r="AF1691" s="1"/>
      <c r="AG1691" s="1"/>
      <c r="AI1691" s="1"/>
      <c r="AJ1691" s="1"/>
      <c r="AK1691" s="1"/>
    </row>
    <row r="1692" spans="1:37" s="2" customFormat="1" x14ac:dyDescent="0.35">
      <c r="A1692" s="6" t="str">
        <f t="shared" si="361"/>
        <v/>
      </c>
      <c r="B1692" s="1">
        <v>0</v>
      </c>
      <c r="C1692" s="2" t="str">
        <f t="shared" si="371"/>
        <v/>
      </c>
      <c r="D1692" s="2" t="str">
        <f t="shared" si="371"/>
        <v/>
      </c>
      <c r="E1692" s="2" t="str">
        <f t="shared" si="371"/>
        <v/>
      </c>
      <c r="G1692" s="3" t="str">
        <f t="shared" si="362"/>
        <v/>
      </c>
      <c r="H1692" s="3" t="str">
        <f t="shared" si="363"/>
        <v/>
      </c>
      <c r="I1692" s="3" t="str">
        <f t="shared" si="364"/>
        <v/>
      </c>
      <c r="K1692" s="5" t="str">
        <f t="shared" si="359"/>
        <v/>
      </c>
      <c r="L1692" s="5" t="str">
        <f t="shared" si="360"/>
        <v/>
      </c>
      <c r="N1692" s="2" t="str">
        <f t="shared" si="365"/>
        <v/>
      </c>
      <c r="O1692" s="2" t="str">
        <f t="shared" si="366"/>
        <v/>
      </c>
      <c r="P1692" s="2" t="str">
        <f t="shared" si="367"/>
        <v/>
      </c>
      <c r="Q1692" s="2" t="str">
        <f t="shared" si="368"/>
        <v/>
      </c>
      <c r="R1692" s="2" t="str">
        <f t="shared" si="369"/>
        <v/>
      </c>
      <c r="S1692" s="2" t="str">
        <f t="shared" si="370"/>
        <v/>
      </c>
      <c r="U1692" s="1"/>
      <c r="V1692" s="1"/>
      <c r="W1692" s="1"/>
      <c r="X1692" s="1"/>
      <c r="Y1692" s="1"/>
      <c r="AB1692" s="1"/>
      <c r="AE1692" s="1"/>
      <c r="AF1692" s="1"/>
      <c r="AG1692" s="1"/>
      <c r="AI1692" s="1"/>
      <c r="AJ1692" s="1"/>
      <c r="AK1692" s="1"/>
    </row>
    <row r="1693" spans="1:37" s="2" customFormat="1" x14ac:dyDescent="0.35">
      <c r="A1693" s="6" t="str">
        <f t="shared" si="361"/>
        <v/>
      </c>
      <c r="B1693" s="1">
        <v>0</v>
      </c>
      <c r="C1693" s="2" t="str">
        <f t="shared" si="371"/>
        <v/>
      </c>
      <c r="D1693" s="2" t="str">
        <f t="shared" si="371"/>
        <v/>
      </c>
      <c r="E1693" s="2" t="str">
        <f t="shared" si="371"/>
        <v/>
      </c>
      <c r="G1693" s="3" t="str">
        <f t="shared" si="362"/>
        <v/>
      </c>
      <c r="H1693" s="3" t="str">
        <f t="shared" si="363"/>
        <v/>
      </c>
      <c r="I1693" s="3" t="str">
        <f t="shared" si="364"/>
        <v/>
      </c>
      <c r="K1693" s="5" t="str">
        <f t="shared" si="359"/>
        <v/>
      </c>
      <c r="L1693" s="5" t="str">
        <f t="shared" si="360"/>
        <v/>
      </c>
      <c r="N1693" s="2" t="str">
        <f t="shared" si="365"/>
        <v/>
      </c>
      <c r="O1693" s="2" t="str">
        <f t="shared" si="366"/>
        <v/>
      </c>
      <c r="P1693" s="2" t="str">
        <f t="shared" si="367"/>
        <v/>
      </c>
      <c r="Q1693" s="2" t="str">
        <f t="shared" si="368"/>
        <v/>
      </c>
      <c r="R1693" s="2" t="str">
        <f t="shared" si="369"/>
        <v/>
      </c>
      <c r="S1693" s="2" t="str">
        <f t="shared" si="370"/>
        <v/>
      </c>
      <c r="U1693" s="1"/>
      <c r="V1693" s="1"/>
      <c r="W1693" s="1"/>
      <c r="X1693" s="1"/>
      <c r="Y1693" s="1"/>
      <c r="AB1693" s="1"/>
      <c r="AE1693" s="1"/>
      <c r="AF1693" s="1"/>
      <c r="AG1693" s="1"/>
      <c r="AI1693" s="1"/>
      <c r="AJ1693" s="1"/>
      <c r="AK1693" s="1"/>
    </row>
    <row r="1694" spans="1:37" s="2" customFormat="1" x14ac:dyDescent="0.35">
      <c r="A1694" s="6" t="str">
        <f t="shared" si="361"/>
        <v/>
      </c>
      <c r="B1694" s="1">
        <v>0</v>
      </c>
      <c r="C1694" s="2" t="str">
        <f t="shared" si="371"/>
        <v/>
      </c>
      <c r="D1694" s="2" t="str">
        <f t="shared" si="371"/>
        <v/>
      </c>
      <c r="E1694" s="2" t="str">
        <f t="shared" si="371"/>
        <v/>
      </c>
      <c r="G1694" s="3" t="str">
        <f t="shared" si="362"/>
        <v/>
      </c>
      <c r="H1694" s="3" t="str">
        <f t="shared" si="363"/>
        <v/>
      </c>
      <c r="I1694" s="3" t="str">
        <f t="shared" si="364"/>
        <v/>
      </c>
      <c r="K1694" s="5" t="str">
        <f t="shared" si="359"/>
        <v/>
      </c>
      <c r="L1694" s="5" t="str">
        <f t="shared" si="360"/>
        <v/>
      </c>
      <c r="N1694" s="2" t="str">
        <f t="shared" si="365"/>
        <v/>
      </c>
      <c r="O1694" s="2" t="str">
        <f t="shared" si="366"/>
        <v/>
      </c>
      <c r="P1694" s="2" t="str">
        <f t="shared" si="367"/>
        <v/>
      </c>
      <c r="Q1694" s="2" t="str">
        <f t="shared" si="368"/>
        <v/>
      </c>
      <c r="R1694" s="2" t="str">
        <f t="shared" si="369"/>
        <v/>
      </c>
      <c r="S1694" s="2" t="str">
        <f t="shared" si="370"/>
        <v/>
      </c>
      <c r="U1694" s="1"/>
      <c r="V1694" s="1"/>
      <c r="W1694" s="1"/>
      <c r="X1694" s="1"/>
      <c r="Y1694" s="1"/>
      <c r="AB1694" s="1"/>
      <c r="AE1694" s="1"/>
      <c r="AF1694" s="1"/>
      <c r="AG1694" s="1"/>
      <c r="AI1694" s="1"/>
      <c r="AJ1694" s="1"/>
      <c r="AK1694" s="1"/>
    </row>
    <row r="1695" spans="1:37" s="2" customFormat="1" x14ac:dyDescent="0.35">
      <c r="A1695" s="6" t="str">
        <f t="shared" si="361"/>
        <v/>
      </c>
      <c r="B1695" s="1">
        <v>0</v>
      </c>
      <c r="C1695" s="2" t="str">
        <f t="shared" si="371"/>
        <v/>
      </c>
      <c r="D1695" s="2" t="str">
        <f t="shared" si="371"/>
        <v/>
      </c>
      <c r="E1695" s="2" t="str">
        <f t="shared" si="371"/>
        <v/>
      </c>
      <c r="G1695" s="3" t="str">
        <f t="shared" si="362"/>
        <v/>
      </c>
      <c r="H1695" s="3" t="str">
        <f t="shared" si="363"/>
        <v/>
      </c>
      <c r="I1695" s="3" t="str">
        <f t="shared" si="364"/>
        <v/>
      </c>
      <c r="K1695" s="5" t="str">
        <f t="shared" si="359"/>
        <v/>
      </c>
      <c r="L1695" s="5" t="str">
        <f t="shared" si="360"/>
        <v/>
      </c>
      <c r="N1695" s="2" t="str">
        <f t="shared" si="365"/>
        <v/>
      </c>
      <c r="O1695" s="2" t="str">
        <f t="shared" si="366"/>
        <v/>
      </c>
      <c r="P1695" s="2" t="str">
        <f t="shared" si="367"/>
        <v/>
      </c>
      <c r="Q1695" s="2" t="str">
        <f t="shared" si="368"/>
        <v/>
      </c>
      <c r="R1695" s="2" t="str">
        <f t="shared" si="369"/>
        <v/>
      </c>
      <c r="S1695" s="2" t="str">
        <f t="shared" si="370"/>
        <v/>
      </c>
      <c r="U1695" s="1"/>
      <c r="V1695" s="1"/>
      <c r="W1695" s="1"/>
      <c r="X1695" s="1"/>
      <c r="Y1695" s="1"/>
      <c r="AB1695" s="1"/>
      <c r="AE1695" s="1"/>
      <c r="AF1695" s="1"/>
      <c r="AG1695" s="1"/>
      <c r="AI1695" s="1"/>
      <c r="AJ1695" s="1"/>
      <c r="AK1695" s="1"/>
    </row>
    <row r="1696" spans="1:37" s="2" customFormat="1" x14ac:dyDescent="0.35">
      <c r="A1696" s="6" t="str">
        <f t="shared" si="361"/>
        <v/>
      </c>
      <c r="B1696" s="1">
        <v>0</v>
      </c>
      <c r="C1696" s="2" t="str">
        <f t="shared" si="371"/>
        <v/>
      </c>
      <c r="D1696" s="2" t="str">
        <f t="shared" si="371"/>
        <v/>
      </c>
      <c r="E1696" s="2" t="str">
        <f t="shared" si="371"/>
        <v/>
      </c>
      <c r="G1696" s="3" t="str">
        <f t="shared" si="362"/>
        <v/>
      </c>
      <c r="H1696" s="3" t="str">
        <f t="shared" si="363"/>
        <v/>
      </c>
      <c r="I1696" s="3" t="str">
        <f t="shared" si="364"/>
        <v/>
      </c>
      <c r="K1696" s="5" t="str">
        <f t="shared" si="359"/>
        <v/>
      </c>
      <c r="L1696" s="5" t="str">
        <f t="shared" si="360"/>
        <v/>
      </c>
      <c r="N1696" s="2" t="str">
        <f t="shared" si="365"/>
        <v/>
      </c>
      <c r="O1696" s="2" t="str">
        <f t="shared" si="366"/>
        <v/>
      </c>
      <c r="P1696" s="2" t="str">
        <f t="shared" si="367"/>
        <v/>
      </c>
      <c r="Q1696" s="2" t="str">
        <f t="shared" si="368"/>
        <v/>
      </c>
      <c r="R1696" s="2" t="str">
        <f t="shared" si="369"/>
        <v/>
      </c>
      <c r="S1696" s="2" t="str">
        <f t="shared" si="370"/>
        <v/>
      </c>
      <c r="U1696" s="1"/>
      <c r="V1696" s="1"/>
      <c r="W1696" s="1"/>
      <c r="X1696" s="1"/>
      <c r="Y1696" s="1"/>
      <c r="AB1696" s="1"/>
      <c r="AE1696" s="1"/>
      <c r="AF1696" s="1"/>
      <c r="AG1696" s="1"/>
      <c r="AI1696" s="1"/>
      <c r="AJ1696" s="1"/>
      <c r="AK1696" s="1"/>
    </row>
    <row r="1697" spans="1:37" s="2" customFormat="1" x14ac:dyDescent="0.35">
      <c r="A1697" s="6" t="str">
        <f t="shared" si="361"/>
        <v/>
      </c>
      <c r="B1697" s="1">
        <v>0</v>
      </c>
      <c r="C1697" s="2" t="str">
        <f t="shared" si="371"/>
        <v/>
      </c>
      <c r="D1697" s="2" t="str">
        <f t="shared" si="371"/>
        <v/>
      </c>
      <c r="E1697" s="2" t="str">
        <f t="shared" si="371"/>
        <v/>
      </c>
      <c r="G1697" s="3" t="str">
        <f t="shared" si="362"/>
        <v/>
      </c>
      <c r="H1697" s="3" t="str">
        <f t="shared" si="363"/>
        <v/>
      </c>
      <c r="I1697" s="3" t="str">
        <f t="shared" si="364"/>
        <v/>
      </c>
      <c r="K1697" s="5" t="str">
        <f t="shared" si="359"/>
        <v/>
      </c>
      <c r="L1697" s="5" t="str">
        <f t="shared" si="360"/>
        <v/>
      </c>
      <c r="N1697" s="2" t="str">
        <f t="shared" si="365"/>
        <v/>
      </c>
      <c r="O1697" s="2" t="str">
        <f t="shared" si="366"/>
        <v/>
      </c>
      <c r="P1697" s="2" t="str">
        <f t="shared" si="367"/>
        <v/>
      </c>
      <c r="Q1697" s="2" t="str">
        <f t="shared" si="368"/>
        <v/>
      </c>
      <c r="R1697" s="2" t="str">
        <f t="shared" si="369"/>
        <v/>
      </c>
      <c r="S1697" s="2" t="str">
        <f t="shared" si="370"/>
        <v/>
      </c>
      <c r="U1697" s="1"/>
      <c r="V1697" s="1"/>
      <c r="W1697" s="1"/>
      <c r="X1697" s="1"/>
      <c r="Y1697" s="1"/>
      <c r="AB1697" s="1"/>
      <c r="AE1697" s="1"/>
      <c r="AF1697" s="1"/>
      <c r="AG1697" s="1"/>
      <c r="AI1697" s="1"/>
      <c r="AJ1697" s="1"/>
      <c r="AK1697" s="1"/>
    </row>
    <row r="1698" spans="1:37" s="2" customFormat="1" x14ac:dyDescent="0.35">
      <c r="A1698" s="6" t="str">
        <f t="shared" si="361"/>
        <v/>
      </c>
      <c r="B1698" s="1">
        <v>0</v>
      </c>
      <c r="C1698" s="2" t="str">
        <f t="shared" si="371"/>
        <v/>
      </c>
      <c r="D1698" s="2" t="str">
        <f t="shared" si="371"/>
        <v/>
      </c>
      <c r="E1698" s="2" t="str">
        <f t="shared" si="371"/>
        <v/>
      </c>
      <c r="G1698" s="3" t="str">
        <f t="shared" si="362"/>
        <v/>
      </c>
      <c r="H1698" s="3" t="str">
        <f t="shared" si="363"/>
        <v/>
      </c>
      <c r="I1698" s="3" t="str">
        <f t="shared" si="364"/>
        <v/>
      </c>
      <c r="K1698" s="5" t="str">
        <f t="shared" si="359"/>
        <v/>
      </c>
      <c r="L1698" s="5" t="str">
        <f t="shared" si="360"/>
        <v/>
      </c>
      <c r="N1698" s="2" t="str">
        <f t="shared" si="365"/>
        <v/>
      </c>
      <c r="O1698" s="2" t="str">
        <f t="shared" si="366"/>
        <v/>
      </c>
      <c r="P1698" s="2" t="str">
        <f t="shared" si="367"/>
        <v/>
      </c>
      <c r="Q1698" s="2" t="str">
        <f t="shared" si="368"/>
        <v/>
      </c>
      <c r="R1698" s="2" t="str">
        <f t="shared" si="369"/>
        <v/>
      </c>
      <c r="S1698" s="2" t="str">
        <f t="shared" si="370"/>
        <v/>
      </c>
      <c r="U1698" s="1"/>
      <c r="V1698" s="1"/>
      <c r="W1698" s="1"/>
      <c r="X1698" s="1"/>
      <c r="Y1698" s="1"/>
      <c r="AB1698" s="1"/>
      <c r="AE1698" s="1"/>
      <c r="AF1698" s="1"/>
      <c r="AG1698" s="1"/>
      <c r="AI1698" s="1"/>
      <c r="AJ1698" s="1"/>
      <c r="AK1698" s="1"/>
    </row>
    <row r="1699" spans="1:37" s="2" customFormat="1" x14ac:dyDescent="0.35">
      <c r="A1699" s="6" t="str">
        <f t="shared" si="361"/>
        <v/>
      </c>
      <c r="B1699" s="1">
        <v>0</v>
      </c>
      <c r="C1699" s="2" t="str">
        <f t="shared" si="371"/>
        <v/>
      </c>
      <c r="D1699" s="2" t="str">
        <f t="shared" si="371"/>
        <v/>
      </c>
      <c r="E1699" s="2" t="str">
        <f t="shared" si="371"/>
        <v/>
      </c>
      <c r="G1699" s="3" t="str">
        <f t="shared" si="362"/>
        <v/>
      </c>
      <c r="H1699" s="3" t="str">
        <f t="shared" si="363"/>
        <v/>
      </c>
      <c r="I1699" s="3" t="str">
        <f t="shared" si="364"/>
        <v/>
      </c>
      <c r="K1699" s="5" t="str">
        <f t="shared" si="359"/>
        <v/>
      </c>
      <c r="L1699" s="5" t="str">
        <f t="shared" si="360"/>
        <v/>
      </c>
      <c r="N1699" s="2" t="str">
        <f t="shared" si="365"/>
        <v/>
      </c>
      <c r="O1699" s="2" t="str">
        <f t="shared" si="366"/>
        <v/>
      </c>
      <c r="P1699" s="2" t="str">
        <f t="shared" si="367"/>
        <v/>
      </c>
      <c r="Q1699" s="2" t="str">
        <f t="shared" si="368"/>
        <v/>
      </c>
      <c r="R1699" s="2" t="str">
        <f t="shared" si="369"/>
        <v/>
      </c>
      <c r="S1699" s="2" t="str">
        <f t="shared" si="370"/>
        <v/>
      </c>
      <c r="U1699" s="1"/>
      <c r="V1699" s="1"/>
      <c r="W1699" s="1"/>
      <c r="X1699" s="1"/>
      <c r="Y1699" s="1"/>
      <c r="AB1699" s="1"/>
      <c r="AE1699" s="1"/>
      <c r="AF1699" s="1"/>
      <c r="AG1699" s="1"/>
      <c r="AI1699" s="1"/>
      <c r="AJ1699" s="1"/>
      <c r="AK1699" s="1"/>
    </row>
    <row r="1700" spans="1:37" s="2" customFormat="1" x14ac:dyDescent="0.35">
      <c r="A1700" s="6" t="str">
        <f t="shared" si="361"/>
        <v/>
      </c>
      <c r="B1700" s="1">
        <v>0</v>
      </c>
      <c r="C1700" s="2" t="str">
        <f t="shared" si="371"/>
        <v/>
      </c>
      <c r="D1700" s="2" t="str">
        <f t="shared" si="371"/>
        <v/>
      </c>
      <c r="E1700" s="2" t="str">
        <f t="shared" si="371"/>
        <v/>
      </c>
      <c r="G1700" s="3" t="str">
        <f t="shared" si="362"/>
        <v/>
      </c>
      <c r="H1700" s="3" t="str">
        <f t="shared" si="363"/>
        <v/>
      </c>
      <c r="I1700" s="3" t="str">
        <f t="shared" si="364"/>
        <v/>
      </c>
      <c r="K1700" s="5" t="str">
        <f t="shared" si="359"/>
        <v/>
      </c>
      <c r="L1700" s="5" t="str">
        <f t="shared" si="360"/>
        <v/>
      </c>
      <c r="N1700" s="2" t="str">
        <f t="shared" si="365"/>
        <v/>
      </c>
      <c r="O1700" s="2" t="str">
        <f t="shared" si="366"/>
        <v/>
      </c>
      <c r="P1700" s="2" t="str">
        <f t="shared" si="367"/>
        <v/>
      </c>
      <c r="Q1700" s="2" t="str">
        <f t="shared" si="368"/>
        <v/>
      </c>
      <c r="R1700" s="2" t="str">
        <f t="shared" si="369"/>
        <v/>
      </c>
      <c r="S1700" s="2" t="str">
        <f t="shared" si="370"/>
        <v/>
      </c>
      <c r="U1700" s="1"/>
      <c r="V1700" s="1"/>
      <c r="W1700" s="1"/>
      <c r="X1700" s="1"/>
      <c r="Y1700" s="1"/>
      <c r="AB1700" s="1"/>
      <c r="AE1700" s="1"/>
      <c r="AF1700" s="1"/>
      <c r="AG1700" s="1"/>
      <c r="AI1700" s="1"/>
      <c r="AJ1700" s="1"/>
      <c r="AK1700" s="1"/>
    </row>
    <row r="1701" spans="1:37" s="2" customFormat="1" x14ac:dyDescent="0.35">
      <c r="A1701" s="6" t="str">
        <f t="shared" si="361"/>
        <v/>
      </c>
      <c r="B1701" s="1">
        <v>0</v>
      </c>
      <c r="C1701" s="2" t="str">
        <f t="shared" si="371"/>
        <v/>
      </c>
      <c r="D1701" s="2" t="str">
        <f t="shared" si="371"/>
        <v/>
      </c>
      <c r="E1701" s="2" t="str">
        <f t="shared" si="371"/>
        <v/>
      </c>
      <c r="G1701" s="3" t="str">
        <f t="shared" si="362"/>
        <v/>
      </c>
      <c r="H1701" s="3" t="str">
        <f t="shared" si="363"/>
        <v/>
      </c>
      <c r="I1701" s="3" t="str">
        <f t="shared" si="364"/>
        <v/>
      </c>
      <c r="K1701" s="5" t="str">
        <f t="shared" si="359"/>
        <v/>
      </c>
      <c r="L1701" s="5" t="str">
        <f t="shared" si="360"/>
        <v/>
      </c>
      <c r="N1701" s="2" t="str">
        <f t="shared" si="365"/>
        <v/>
      </c>
      <c r="O1701" s="2" t="str">
        <f t="shared" si="366"/>
        <v/>
      </c>
      <c r="P1701" s="2" t="str">
        <f t="shared" si="367"/>
        <v/>
      </c>
      <c r="Q1701" s="2" t="str">
        <f t="shared" si="368"/>
        <v/>
      </c>
      <c r="R1701" s="2" t="str">
        <f t="shared" si="369"/>
        <v/>
      </c>
      <c r="S1701" s="2" t="str">
        <f t="shared" si="370"/>
        <v/>
      </c>
      <c r="U1701" s="1"/>
      <c r="V1701" s="1"/>
      <c r="W1701" s="1"/>
      <c r="X1701" s="1"/>
      <c r="Y1701" s="1"/>
      <c r="AB1701" s="1"/>
      <c r="AE1701" s="1"/>
      <c r="AF1701" s="1"/>
      <c r="AG1701" s="1"/>
      <c r="AI1701" s="1"/>
      <c r="AJ1701" s="1"/>
      <c r="AK1701" s="1"/>
    </row>
    <row r="1702" spans="1:37" s="2" customFormat="1" x14ac:dyDescent="0.35">
      <c r="A1702" s="6" t="str">
        <f t="shared" si="361"/>
        <v/>
      </c>
      <c r="B1702" s="1">
        <v>0</v>
      </c>
      <c r="C1702" s="2" t="str">
        <f t="shared" si="371"/>
        <v/>
      </c>
      <c r="D1702" s="2" t="str">
        <f t="shared" si="371"/>
        <v/>
      </c>
      <c r="E1702" s="2" t="str">
        <f t="shared" si="371"/>
        <v/>
      </c>
      <c r="G1702" s="3" t="str">
        <f t="shared" si="362"/>
        <v/>
      </c>
      <c r="H1702" s="3" t="str">
        <f t="shared" si="363"/>
        <v/>
      </c>
      <c r="I1702" s="3" t="str">
        <f t="shared" si="364"/>
        <v/>
      </c>
      <c r="K1702" s="5" t="str">
        <f t="shared" si="359"/>
        <v/>
      </c>
      <c r="L1702" s="5" t="str">
        <f t="shared" si="360"/>
        <v/>
      </c>
      <c r="N1702" s="2" t="str">
        <f t="shared" si="365"/>
        <v/>
      </c>
      <c r="O1702" s="2" t="str">
        <f t="shared" si="366"/>
        <v/>
      </c>
      <c r="P1702" s="2" t="str">
        <f t="shared" si="367"/>
        <v/>
      </c>
      <c r="Q1702" s="2" t="str">
        <f t="shared" si="368"/>
        <v/>
      </c>
      <c r="R1702" s="2" t="str">
        <f t="shared" si="369"/>
        <v/>
      </c>
      <c r="S1702" s="2" t="str">
        <f t="shared" si="370"/>
        <v/>
      </c>
      <c r="U1702" s="1"/>
      <c r="V1702" s="1"/>
      <c r="W1702" s="1"/>
      <c r="X1702" s="1"/>
      <c r="Y1702" s="1"/>
      <c r="AB1702" s="1"/>
      <c r="AE1702" s="1"/>
      <c r="AF1702" s="1"/>
      <c r="AG1702" s="1"/>
      <c r="AI1702" s="1"/>
      <c r="AJ1702" s="1"/>
      <c r="AK1702" s="1"/>
    </row>
    <row r="1703" spans="1:37" s="2" customFormat="1" x14ac:dyDescent="0.35">
      <c r="A1703" s="6" t="str">
        <f t="shared" si="361"/>
        <v/>
      </c>
      <c r="B1703" s="1">
        <v>0</v>
      </c>
      <c r="C1703" s="2" t="str">
        <f t="shared" si="371"/>
        <v/>
      </c>
      <c r="D1703" s="2" t="str">
        <f t="shared" si="371"/>
        <v/>
      </c>
      <c r="E1703" s="2" t="str">
        <f t="shared" si="371"/>
        <v/>
      </c>
      <c r="G1703" s="3" t="str">
        <f t="shared" si="362"/>
        <v/>
      </c>
      <c r="H1703" s="3" t="str">
        <f t="shared" si="363"/>
        <v/>
      </c>
      <c r="I1703" s="3" t="str">
        <f t="shared" si="364"/>
        <v/>
      </c>
      <c r="K1703" s="5" t="str">
        <f t="shared" si="359"/>
        <v/>
      </c>
      <c r="L1703" s="5" t="str">
        <f t="shared" si="360"/>
        <v/>
      </c>
      <c r="N1703" s="2" t="str">
        <f t="shared" si="365"/>
        <v/>
      </c>
      <c r="O1703" s="2" t="str">
        <f t="shared" si="366"/>
        <v/>
      </c>
      <c r="P1703" s="2" t="str">
        <f t="shared" si="367"/>
        <v/>
      </c>
      <c r="Q1703" s="2" t="str">
        <f t="shared" si="368"/>
        <v/>
      </c>
      <c r="R1703" s="2" t="str">
        <f t="shared" si="369"/>
        <v/>
      </c>
      <c r="S1703" s="2" t="str">
        <f t="shared" si="370"/>
        <v/>
      </c>
      <c r="U1703" s="1"/>
      <c r="V1703" s="1"/>
      <c r="W1703" s="1"/>
      <c r="X1703" s="1"/>
      <c r="Y1703" s="1"/>
      <c r="AB1703" s="1"/>
      <c r="AE1703" s="1"/>
      <c r="AF1703" s="1"/>
      <c r="AG1703" s="1"/>
      <c r="AI1703" s="1"/>
      <c r="AJ1703" s="1"/>
      <c r="AK1703" s="1"/>
    </row>
    <row r="1704" spans="1:37" s="2" customFormat="1" x14ac:dyDescent="0.35">
      <c r="A1704" s="6" t="str">
        <f t="shared" si="361"/>
        <v/>
      </c>
      <c r="B1704" s="1">
        <v>0</v>
      </c>
      <c r="C1704" s="2" t="str">
        <f t="shared" si="371"/>
        <v/>
      </c>
      <c r="D1704" s="2" t="str">
        <f t="shared" si="371"/>
        <v/>
      </c>
      <c r="E1704" s="2" t="str">
        <f t="shared" si="371"/>
        <v/>
      </c>
      <c r="G1704" s="3" t="str">
        <f t="shared" si="362"/>
        <v/>
      </c>
      <c r="H1704" s="3" t="str">
        <f t="shared" si="363"/>
        <v/>
      </c>
      <c r="I1704" s="3" t="str">
        <f t="shared" si="364"/>
        <v/>
      </c>
      <c r="K1704" s="5" t="str">
        <f t="shared" si="359"/>
        <v/>
      </c>
      <c r="L1704" s="5" t="str">
        <f t="shared" si="360"/>
        <v/>
      </c>
      <c r="N1704" s="2" t="str">
        <f t="shared" si="365"/>
        <v/>
      </c>
      <c r="O1704" s="2" t="str">
        <f t="shared" si="366"/>
        <v/>
      </c>
      <c r="P1704" s="2" t="str">
        <f t="shared" si="367"/>
        <v/>
      </c>
      <c r="Q1704" s="2" t="str">
        <f t="shared" si="368"/>
        <v/>
      </c>
      <c r="R1704" s="2" t="str">
        <f t="shared" si="369"/>
        <v/>
      </c>
      <c r="S1704" s="2" t="str">
        <f t="shared" si="370"/>
        <v/>
      </c>
      <c r="U1704" s="1"/>
      <c r="V1704" s="1"/>
      <c r="W1704" s="1"/>
      <c r="X1704" s="1"/>
      <c r="Y1704" s="1"/>
      <c r="AB1704" s="1"/>
      <c r="AE1704" s="1"/>
      <c r="AF1704" s="1"/>
      <c r="AG1704" s="1"/>
      <c r="AI1704" s="1"/>
      <c r="AJ1704" s="1"/>
      <c r="AK1704" s="1"/>
    </row>
    <row r="1705" spans="1:37" s="2" customFormat="1" x14ac:dyDescent="0.35">
      <c r="A1705" s="6" t="str">
        <f t="shared" si="361"/>
        <v/>
      </c>
      <c r="B1705" s="1">
        <v>0</v>
      </c>
      <c r="C1705" s="2" t="str">
        <f t="shared" si="371"/>
        <v/>
      </c>
      <c r="D1705" s="2" t="str">
        <f t="shared" si="371"/>
        <v/>
      </c>
      <c r="E1705" s="2" t="str">
        <f t="shared" si="371"/>
        <v/>
      </c>
      <c r="G1705" s="3" t="str">
        <f t="shared" si="362"/>
        <v/>
      </c>
      <c r="H1705" s="3" t="str">
        <f t="shared" si="363"/>
        <v/>
      </c>
      <c r="I1705" s="3" t="str">
        <f t="shared" si="364"/>
        <v/>
      </c>
      <c r="K1705" s="5" t="str">
        <f t="shared" si="359"/>
        <v/>
      </c>
      <c r="L1705" s="5" t="str">
        <f t="shared" si="360"/>
        <v/>
      </c>
      <c r="N1705" s="2" t="str">
        <f t="shared" si="365"/>
        <v/>
      </c>
      <c r="O1705" s="2" t="str">
        <f t="shared" si="366"/>
        <v/>
      </c>
      <c r="P1705" s="2" t="str">
        <f t="shared" si="367"/>
        <v/>
      </c>
      <c r="Q1705" s="2" t="str">
        <f t="shared" si="368"/>
        <v/>
      </c>
      <c r="R1705" s="2" t="str">
        <f t="shared" si="369"/>
        <v/>
      </c>
      <c r="S1705" s="2" t="str">
        <f t="shared" si="370"/>
        <v/>
      </c>
      <c r="U1705" s="1"/>
      <c r="V1705" s="1"/>
      <c r="W1705" s="1"/>
      <c r="X1705" s="1"/>
      <c r="Y1705" s="1"/>
      <c r="AB1705" s="1"/>
      <c r="AE1705" s="1"/>
      <c r="AF1705" s="1"/>
      <c r="AG1705" s="1"/>
      <c r="AI1705" s="1"/>
      <c r="AJ1705" s="1"/>
      <c r="AK1705" s="1"/>
    </row>
    <row r="1706" spans="1:37" s="2" customFormat="1" x14ac:dyDescent="0.35">
      <c r="A1706" s="6" t="str">
        <f t="shared" si="361"/>
        <v/>
      </c>
      <c r="B1706" s="1">
        <v>0</v>
      </c>
      <c r="C1706" s="2" t="str">
        <f t="shared" si="371"/>
        <v/>
      </c>
      <c r="D1706" s="2" t="str">
        <f t="shared" si="371"/>
        <v/>
      </c>
      <c r="E1706" s="2" t="str">
        <f t="shared" si="371"/>
        <v/>
      </c>
      <c r="G1706" s="3" t="str">
        <f t="shared" si="362"/>
        <v/>
      </c>
      <c r="H1706" s="3" t="str">
        <f t="shared" si="363"/>
        <v/>
      </c>
      <c r="I1706" s="3" t="str">
        <f t="shared" si="364"/>
        <v/>
      </c>
      <c r="K1706" s="5" t="str">
        <f t="shared" si="359"/>
        <v/>
      </c>
      <c r="L1706" s="5" t="str">
        <f t="shared" si="360"/>
        <v/>
      </c>
      <c r="N1706" s="2" t="str">
        <f t="shared" si="365"/>
        <v/>
      </c>
      <c r="O1706" s="2" t="str">
        <f t="shared" si="366"/>
        <v/>
      </c>
      <c r="P1706" s="2" t="str">
        <f t="shared" si="367"/>
        <v/>
      </c>
      <c r="Q1706" s="2" t="str">
        <f t="shared" si="368"/>
        <v/>
      </c>
      <c r="R1706" s="2" t="str">
        <f t="shared" si="369"/>
        <v/>
      </c>
      <c r="S1706" s="2" t="str">
        <f t="shared" si="370"/>
        <v/>
      </c>
      <c r="U1706" s="1"/>
      <c r="V1706" s="1"/>
      <c r="W1706" s="1"/>
      <c r="X1706" s="1"/>
      <c r="Y1706" s="1"/>
      <c r="AB1706" s="1"/>
      <c r="AE1706" s="1"/>
      <c r="AF1706" s="1"/>
      <c r="AG1706" s="1"/>
      <c r="AI1706" s="1"/>
      <c r="AJ1706" s="1"/>
      <c r="AK1706" s="1"/>
    </row>
    <row r="1707" spans="1:37" s="2" customFormat="1" x14ac:dyDescent="0.35">
      <c r="A1707" s="6" t="str">
        <f t="shared" si="361"/>
        <v/>
      </c>
      <c r="B1707" s="1">
        <v>0</v>
      </c>
      <c r="C1707" s="2" t="str">
        <f t="shared" si="371"/>
        <v/>
      </c>
      <c r="D1707" s="2" t="str">
        <f t="shared" si="371"/>
        <v/>
      </c>
      <c r="E1707" s="2" t="str">
        <f t="shared" si="371"/>
        <v/>
      </c>
      <c r="G1707" s="3" t="str">
        <f t="shared" si="362"/>
        <v/>
      </c>
      <c r="H1707" s="3" t="str">
        <f t="shared" si="363"/>
        <v/>
      </c>
      <c r="I1707" s="3" t="str">
        <f t="shared" si="364"/>
        <v/>
      </c>
      <c r="K1707" s="5" t="str">
        <f t="shared" si="359"/>
        <v/>
      </c>
      <c r="L1707" s="5" t="str">
        <f t="shared" si="360"/>
        <v/>
      </c>
      <c r="N1707" s="2" t="str">
        <f t="shared" si="365"/>
        <v/>
      </c>
      <c r="O1707" s="2" t="str">
        <f t="shared" si="366"/>
        <v/>
      </c>
      <c r="P1707" s="2" t="str">
        <f t="shared" si="367"/>
        <v/>
      </c>
      <c r="Q1707" s="2" t="str">
        <f t="shared" si="368"/>
        <v/>
      </c>
      <c r="R1707" s="2" t="str">
        <f t="shared" si="369"/>
        <v/>
      </c>
      <c r="S1707" s="2" t="str">
        <f t="shared" si="370"/>
        <v/>
      </c>
      <c r="U1707" s="1"/>
      <c r="V1707" s="1"/>
      <c r="W1707" s="1"/>
      <c r="X1707" s="1"/>
      <c r="Y1707" s="1"/>
      <c r="AB1707" s="1"/>
      <c r="AE1707" s="1"/>
      <c r="AF1707" s="1"/>
      <c r="AG1707" s="1"/>
      <c r="AI1707" s="1"/>
      <c r="AJ1707" s="1"/>
      <c r="AK1707" s="1"/>
    </row>
    <row r="1708" spans="1:37" s="2" customFormat="1" x14ac:dyDescent="0.35">
      <c r="A1708" s="6" t="str">
        <f t="shared" si="361"/>
        <v/>
      </c>
      <c r="B1708" s="1">
        <v>0</v>
      </c>
      <c r="C1708" s="2" t="str">
        <f t="shared" si="371"/>
        <v/>
      </c>
      <c r="D1708" s="2" t="str">
        <f t="shared" si="371"/>
        <v/>
      </c>
      <c r="E1708" s="2" t="str">
        <f t="shared" si="371"/>
        <v/>
      </c>
      <c r="G1708" s="3" t="str">
        <f t="shared" si="362"/>
        <v/>
      </c>
      <c r="H1708" s="3" t="str">
        <f t="shared" si="363"/>
        <v/>
      </c>
      <c r="I1708" s="3" t="str">
        <f t="shared" si="364"/>
        <v/>
      </c>
      <c r="K1708" s="5" t="str">
        <f t="shared" si="359"/>
        <v/>
      </c>
      <c r="L1708" s="5" t="str">
        <f t="shared" si="360"/>
        <v/>
      </c>
      <c r="N1708" s="2" t="str">
        <f t="shared" si="365"/>
        <v/>
      </c>
      <c r="O1708" s="2" t="str">
        <f t="shared" si="366"/>
        <v/>
      </c>
      <c r="P1708" s="2" t="str">
        <f t="shared" si="367"/>
        <v/>
      </c>
      <c r="Q1708" s="2" t="str">
        <f t="shared" si="368"/>
        <v/>
      </c>
      <c r="R1708" s="2" t="str">
        <f t="shared" si="369"/>
        <v/>
      </c>
      <c r="S1708" s="2" t="str">
        <f t="shared" si="370"/>
        <v/>
      </c>
      <c r="U1708" s="1"/>
      <c r="V1708" s="1"/>
      <c r="W1708" s="1"/>
      <c r="X1708" s="1"/>
      <c r="Y1708" s="1"/>
      <c r="AB1708" s="1"/>
      <c r="AE1708" s="1"/>
      <c r="AF1708" s="1"/>
      <c r="AG1708" s="1"/>
      <c r="AI1708" s="1"/>
      <c r="AJ1708" s="1"/>
      <c r="AK1708" s="1"/>
    </row>
    <row r="1709" spans="1:37" s="2" customFormat="1" x14ac:dyDescent="0.35">
      <c r="A1709" s="6" t="str">
        <f t="shared" si="361"/>
        <v/>
      </c>
      <c r="B1709" s="1">
        <v>0</v>
      </c>
      <c r="C1709" s="2" t="str">
        <f t="shared" si="371"/>
        <v/>
      </c>
      <c r="D1709" s="2" t="str">
        <f t="shared" si="371"/>
        <v/>
      </c>
      <c r="E1709" s="2" t="str">
        <f t="shared" si="371"/>
        <v/>
      </c>
      <c r="G1709" s="3" t="str">
        <f t="shared" si="362"/>
        <v/>
      </c>
      <c r="H1709" s="3" t="str">
        <f t="shared" si="363"/>
        <v/>
      </c>
      <c r="I1709" s="3" t="str">
        <f t="shared" si="364"/>
        <v/>
      </c>
      <c r="K1709" s="5" t="str">
        <f t="shared" si="359"/>
        <v/>
      </c>
      <c r="L1709" s="5" t="str">
        <f t="shared" si="360"/>
        <v/>
      </c>
      <c r="N1709" s="2" t="str">
        <f t="shared" si="365"/>
        <v/>
      </c>
      <c r="O1709" s="2" t="str">
        <f t="shared" si="366"/>
        <v/>
      </c>
      <c r="P1709" s="2" t="str">
        <f t="shared" si="367"/>
        <v/>
      </c>
      <c r="Q1709" s="2" t="str">
        <f t="shared" si="368"/>
        <v/>
      </c>
      <c r="R1709" s="2" t="str">
        <f t="shared" si="369"/>
        <v/>
      </c>
      <c r="S1709" s="2" t="str">
        <f t="shared" si="370"/>
        <v/>
      </c>
      <c r="U1709" s="1"/>
      <c r="V1709" s="1"/>
      <c r="W1709" s="1"/>
      <c r="X1709" s="1"/>
      <c r="Y1709" s="1"/>
      <c r="AB1709" s="1"/>
      <c r="AE1709" s="1"/>
      <c r="AF1709" s="1"/>
      <c r="AG1709" s="1"/>
      <c r="AI1709" s="1"/>
      <c r="AJ1709" s="1"/>
      <c r="AK1709" s="1"/>
    </row>
    <row r="1710" spans="1:37" s="2" customFormat="1" x14ac:dyDescent="0.35">
      <c r="A1710" s="6" t="str">
        <f t="shared" si="361"/>
        <v/>
      </c>
      <c r="B1710" s="1">
        <v>0</v>
      </c>
      <c r="C1710" s="2" t="str">
        <f t="shared" si="371"/>
        <v/>
      </c>
      <c r="D1710" s="2" t="str">
        <f t="shared" si="371"/>
        <v/>
      </c>
      <c r="E1710" s="2" t="str">
        <f t="shared" si="371"/>
        <v/>
      </c>
      <c r="G1710" s="3" t="str">
        <f t="shared" si="362"/>
        <v/>
      </c>
      <c r="H1710" s="3" t="str">
        <f t="shared" si="363"/>
        <v/>
      </c>
      <c r="I1710" s="3" t="str">
        <f t="shared" si="364"/>
        <v/>
      </c>
      <c r="K1710" s="5" t="str">
        <f t="shared" si="359"/>
        <v/>
      </c>
      <c r="L1710" s="5" t="str">
        <f t="shared" si="360"/>
        <v/>
      </c>
      <c r="N1710" s="2" t="str">
        <f t="shared" si="365"/>
        <v/>
      </c>
      <c r="O1710" s="2" t="str">
        <f t="shared" si="366"/>
        <v/>
      </c>
      <c r="P1710" s="2" t="str">
        <f t="shared" si="367"/>
        <v/>
      </c>
      <c r="Q1710" s="2" t="str">
        <f t="shared" si="368"/>
        <v/>
      </c>
      <c r="R1710" s="2" t="str">
        <f t="shared" si="369"/>
        <v/>
      </c>
      <c r="S1710" s="2" t="str">
        <f t="shared" si="370"/>
        <v/>
      </c>
      <c r="U1710" s="1"/>
      <c r="V1710" s="1"/>
      <c r="W1710" s="1"/>
      <c r="X1710" s="1"/>
      <c r="Y1710" s="1"/>
      <c r="AB1710" s="1"/>
      <c r="AE1710" s="1"/>
      <c r="AF1710" s="1"/>
      <c r="AG1710" s="1"/>
      <c r="AI1710" s="1"/>
      <c r="AJ1710" s="1"/>
      <c r="AK1710" s="1"/>
    </row>
    <row r="1711" spans="1:37" s="2" customFormat="1" x14ac:dyDescent="0.35">
      <c r="A1711" s="6" t="str">
        <f t="shared" si="361"/>
        <v/>
      </c>
      <c r="B1711" s="1">
        <v>0</v>
      </c>
      <c r="C1711" s="2" t="str">
        <f t="shared" si="371"/>
        <v/>
      </c>
      <c r="D1711" s="2" t="str">
        <f t="shared" si="371"/>
        <v/>
      </c>
      <c r="E1711" s="2" t="str">
        <f t="shared" si="371"/>
        <v/>
      </c>
      <c r="G1711" s="3" t="str">
        <f t="shared" si="362"/>
        <v/>
      </c>
      <c r="H1711" s="3" t="str">
        <f t="shared" si="363"/>
        <v/>
      </c>
      <c r="I1711" s="3" t="str">
        <f t="shared" si="364"/>
        <v/>
      </c>
      <c r="K1711" s="5" t="str">
        <f t="shared" si="359"/>
        <v/>
      </c>
      <c r="L1711" s="5" t="str">
        <f t="shared" si="360"/>
        <v/>
      </c>
      <c r="N1711" s="2" t="str">
        <f t="shared" si="365"/>
        <v/>
      </c>
      <c r="O1711" s="2" t="str">
        <f t="shared" si="366"/>
        <v/>
      </c>
      <c r="P1711" s="2" t="str">
        <f t="shared" si="367"/>
        <v/>
      </c>
      <c r="Q1711" s="2" t="str">
        <f t="shared" si="368"/>
        <v/>
      </c>
      <c r="R1711" s="2" t="str">
        <f t="shared" si="369"/>
        <v/>
      </c>
      <c r="S1711" s="2" t="str">
        <f t="shared" si="370"/>
        <v/>
      </c>
      <c r="U1711" s="1"/>
      <c r="V1711" s="1"/>
      <c r="W1711" s="1"/>
      <c r="X1711" s="1"/>
      <c r="Y1711" s="1"/>
      <c r="AB1711" s="1"/>
      <c r="AE1711" s="1"/>
      <c r="AF1711" s="1"/>
      <c r="AG1711" s="1"/>
      <c r="AI1711" s="1"/>
      <c r="AJ1711" s="1"/>
      <c r="AK1711" s="1"/>
    </row>
    <row r="1712" spans="1:37" s="2" customFormat="1" x14ac:dyDescent="0.35">
      <c r="A1712" s="6" t="str">
        <f t="shared" si="361"/>
        <v/>
      </c>
      <c r="B1712" s="1">
        <v>0</v>
      </c>
      <c r="C1712" s="2" t="str">
        <f t="shared" si="371"/>
        <v/>
      </c>
      <c r="D1712" s="2" t="str">
        <f t="shared" si="371"/>
        <v/>
      </c>
      <c r="E1712" s="2" t="str">
        <f t="shared" si="371"/>
        <v/>
      </c>
      <c r="G1712" s="3" t="str">
        <f t="shared" si="362"/>
        <v/>
      </c>
      <c r="H1712" s="3" t="str">
        <f t="shared" si="363"/>
        <v/>
      </c>
      <c r="I1712" s="3" t="str">
        <f t="shared" si="364"/>
        <v/>
      </c>
      <c r="K1712" s="5" t="str">
        <f t="shared" si="359"/>
        <v/>
      </c>
      <c r="L1712" s="5" t="str">
        <f t="shared" si="360"/>
        <v/>
      </c>
      <c r="N1712" s="2" t="str">
        <f t="shared" si="365"/>
        <v/>
      </c>
      <c r="O1712" s="2" t="str">
        <f t="shared" si="366"/>
        <v/>
      </c>
      <c r="P1712" s="2" t="str">
        <f t="shared" si="367"/>
        <v/>
      </c>
      <c r="Q1712" s="2" t="str">
        <f t="shared" si="368"/>
        <v/>
      </c>
      <c r="R1712" s="2" t="str">
        <f t="shared" si="369"/>
        <v/>
      </c>
      <c r="S1712" s="2" t="str">
        <f t="shared" si="370"/>
        <v/>
      </c>
      <c r="U1712" s="1"/>
      <c r="V1712" s="1"/>
      <c r="W1712" s="1"/>
      <c r="X1712" s="1"/>
      <c r="Y1712" s="1"/>
      <c r="AB1712" s="1"/>
      <c r="AE1712" s="1"/>
      <c r="AF1712" s="1"/>
      <c r="AG1712" s="1"/>
      <c r="AI1712" s="1"/>
      <c r="AJ1712" s="1"/>
      <c r="AK1712" s="1"/>
    </row>
    <row r="1713" spans="1:37" s="2" customFormat="1" x14ac:dyDescent="0.35">
      <c r="A1713" s="6" t="str">
        <f t="shared" si="361"/>
        <v/>
      </c>
      <c r="B1713" s="1">
        <v>0</v>
      </c>
      <c r="C1713" s="2" t="str">
        <f t="shared" si="371"/>
        <v/>
      </c>
      <c r="D1713" s="2" t="str">
        <f t="shared" si="371"/>
        <v/>
      </c>
      <c r="E1713" s="2" t="str">
        <f t="shared" si="371"/>
        <v/>
      </c>
      <c r="G1713" s="3" t="str">
        <f t="shared" si="362"/>
        <v/>
      </c>
      <c r="H1713" s="3" t="str">
        <f t="shared" si="363"/>
        <v/>
      </c>
      <c r="I1713" s="3" t="str">
        <f t="shared" si="364"/>
        <v/>
      </c>
      <c r="K1713" s="5" t="str">
        <f t="shared" si="359"/>
        <v/>
      </c>
      <c r="L1713" s="5" t="str">
        <f t="shared" si="360"/>
        <v/>
      </c>
      <c r="N1713" s="2" t="str">
        <f t="shared" si="365"/>
        <v/>
      </c>
      <c r="O1713" s="2" t="str">
        <f t="shared" si="366"/>
        <v/>
      </c>
      <c r="P1713" s="2" t="str">
        <f t="shared" si="367"/>
        <v/>
      </c>
      <c r="Q1713" s="2" t="str">
        <f t="shared" si="368"/>
        <v/>
      </c>
      <c r="R1713" s="2" t="str">
        <f t="shared" si="369"/>
        <v/>
      </c>
      <c r="S1713" s="2" t="str">
        <f t="shared" si="370"/>
        <v/>
      </c>
      <c r="U1713" s="1"/>
      <c r="V1713" s="1"/>
      <c r="W1713" s="1"/>
      <c r="X1713" s="1"/>
      <c r="Y1713" s="1"/>
      <c r="AB1713" s="1"/>
      <c r="AE1713" s="1"/>
      <c r="AF1713" s="1"/>
      <c r="AG1713" s="1"/>
      <c r="AI1713" s="1"/>
      <c r="AJ1713" s="1"/>
      <c r="AK1713" s="1"/>
    </row>
    <row r="1714" spans="1:37" s="2" customFormat="1" x14ac:dyDescent="0.35">
      <c r="A1714" s="6" t="str">
        <f t="shared" si="361"/>
        <v/>
      </c>
      <c r="B1714" s="1">
        <v>0</v>
      </c>
      <c r="C1714" s="2" t="str">
        <f t="shared" si="371"/>
        <v/>
      </c>
      <c r="D1714" s="2" t="str">
        <f t="shared" si="371"/>
        <v/>
      </c>
      <c r="E1714" s="2" t="str">
        <f t="shared" si="371"/>
        <v/>
      </c>
      <c r="G1714" s="3" t="str">
        <f t="shared" si="362"/>
        <v/>
      </c>
      <c r="H1714" s="3" t="str">
        <f t="shared" si="363"/>
        <v/>
      </c>
      <c r="I1714" s="3" t="str">
        <f t="shared" si="364"/>
        <v/>
      </c>
      <c r="K1714" s="5" t="str">
        <f t="shared" si="359"/>
        <v/>
      </c>
      <c r="L1714" s="5" t="str">
        <f t="shared" si="360"/>
        <v/>
      </c>
      <c r="N1714" s="2" t="str">
        <f t="shared" si="365"/>
        <v/>
      </c>
      <c r="O1714" s="2" t="str">
        <f t="shared" si="366"/>
        <v/>
      </c>
      <c r="P1714" s="2" t="str">
        <f t="shared" si="367"/>
        <v/>
      </c>
      <c r="Q1714" s="2" t="str">
        <f t="shared" si="368"/>
        <v/>
      </c>
      <c r="R1714" s="2" t="str">
        <f t="shared" si="369"/>
        <v/>
      </c>
      <c r="S1714" s="2" t="str">
        <f t="shared" si="370"/>
        <v/>
      </c>
      <c r="U1714" s="1"/>
      <c r="V1714" s="1"/>
      <c r="W1714" s="1"/>
      <c r="X1714" s="1"/>
      <c r="Y1714" s="1"/>
      <c r="AB1714" s="1"/>
      <c r="AE1714" s="1"/>
      <c r="AF1714" s="1"/>
      <c r="AG1714" s="1"/>
      <c r="AI1714" s="1"/>
      <c r="AJ1714" s="1"/>
      <c r="AK1714" s="1"/>
    </row>
    <row r="1715" spans="1:37" s="2" customFormat="1" x14ac:dyDescent="0.35">
      <c r="A1715" s="6" t="str">
        <f t="shared" si="361"/>
        <v/>
      </c>
      <c r="B1715" s="1">
        <v>0</v>
      </c>
      <c r="C1715" s="2" t="str">
        <f t="shared" si="371"/>
        <v/>
      </c>
      <c r="D1715" s="2" t="str">
        <f t="shared" si="371"/>
        <v/>
      </c>
      <c r="E1715" s="2" t="str">
        <f t="shared" si="371"/>
        <v/>
      </c>
      <c r="G1715" s="3" t="str">
        <f t="shared" si="362"/>
        <v/>
      </c>
      <c r="H1715" s="3" t="str">
        <f t="shared" si="363"/>
        <v/>
      </c>
      <c r="I1715" s="3" t="str">
        <f t="shared" si="364"/>
        <v/>
      </c>
      <c r="K1715" s="5" t="str">
        <f t="shared" si="359"/>
        <v/>
      </c>
      <c r="L1715" s="5" t="str">
        <f t="shared" si="360"/>
        <v/>
      </c>
      <c r="N1715" s="2" t="str">
        <f t="shared" si="365"/>
        <v/>
      </c>
      <c r="O1715" s="2" t="str">
        <f t="shared" si="366"/>
        <v/>
      </c>
      <c r="P1715" s="2" t="str">
        <f t="shared" si="367"/>
        <v/>
      </c>
      <c r="Q1715" s="2" t="str">
        <f t="shared" si="368"/>
        <v/>
      </c>
      <c r="R1715" s="2" t="str">
        <f t="shared" si="369"/>
        <v/>
      </c>
      <c r="S1715" s="2" t="str">
        <f t="shared" si="370"/>
        <v/>
      </c>
      <c r="U1715" s="1"/>
      <c r="V1715" s="1"/>
      <c r="W1715" s="1"/>
      <c r="X1715" s="1"/>
      <c r="Y1715" s="1"/>
      <c r="AB1715" s="1"/>
      <c r="AE1715" s="1"/>
      <c r="AF1715" s="1"/>
      <c r="AG1715" s="1"/>
      <c r="AI1715" s="1"/>
      <c r="AJ1715" s="1"/>
      <c r="AK1715" s="1"/>
    </row>
    <row r="1716" spans="1:37" s="2" customFormat="1" x14ac:dyDescent="0.35">
      <c r="A1716" s="6" t="str">
        <f t="shared" si="361"/>
        <v/>
      </c>
      <c r="B1716" s="1">
        <v>0</v>
      </c>
      <c r="C1716" s="2" t="str">
        <f t="shared" si="371"/>
        <v/>
      </c>
      <c r="D1716" s="2" t="str">
        <f t="shared" si="371"/>
        <v/>
      </c>
      <c r="E1716" s="2" t="str">
        <f t="shared" si="371"/>
        <v/>
      </c>
      <c r="G1716" s="3" t="str">
        <f t="shared" si="362"/>
        <v/>
      </c>
      <c r="H1716" s="3" t="str">
        <f t="shared" si="363"/>
        <v/>
      </c>
      <c r="I1716" s="3" t="str">
        <f t="shared" si="364"/>
        <v/>
      </c>
      <c r="K1716" s="5" t="str">
        <f t="shared" si="359"/>
        <v/>
      </c>
      <c r="L1716" s="5" t="str">
        <f t="shared" si="360"/>
        <v/>
      </c>
      <c r="N1716" s="2" t="str">
        <f t="shared" si="365"/>
        <v/>
      </c>
      <c r="O1716" s="2" t="str">
        <f t="shared" si="366"/>
        <v/>
      </c>
      <c r="P1716" s="2" t="str">
        <f t="shared" si="367"/>
        <v/>
      </c>
      <c r="Q1716" s="2" t="str">
        <f t="shared" si="368"/>
        <v/>
      </c>
      <c r="R1716" s="2" t="str">
        <f t="shared" si="369"/>
        <v/>
      </c>
      <c r="S1716" s="2" t="str">
        <f t="shared" si="370"/>
        <v/>
      </c>
      <c r="U1716" s="1"/>
      <c r="V1716" s="1"/>
      <c r="W1716" s="1"/>
      <c r="X1716" s="1"/>
      <c r="Y1716" s="1"/>
      <c r="AB1716" s="1"/>
      <c r="AE1716" s="1"/>
      <c r="AF1716" s="1"/>
      <c r="AG1716" s="1"/>
      <c r="AI1716" s="1"/>
      <c r="AJ1716" s="1"/>
      <c r="AK1716" s="1"/>
    </row>
    <row r="1717" spans="1:37" s="2" customFormat="1" x14ac:dyDescent="0.35">
      <c r="A1717" s="6" t="str">
        <f t="shared" si="361"/>
        <v/>
      </c>
      <c r="B1717" s="1">
        <v>0</v>
      </c>
      <c r="C1717" s="2" t="str">
        <f t="shared" si="371"/>
        <v/>
      </c>
      <c r="D1717" s="2" t="str">
        <f t="shared" si="371"/>
        <v/>
      </c>
      <c r="E1717" s="2" t="str">
        <f t="shared" si="371"/>
        <v/>
      </c>
      <c r="G1717" s="3" t="str">
        <f t="shared" si="362"/>
        <v/>
      </c>
      <c r="H1717" s="3" t="str">
        <f t="shared" si="363"/>
        <v/>
      </c>
      <c r="I1717" s="3" t="str">
        <f t="shared" si="364"/>
        <v/>
      </c>
      <c r="K1717" s="5" t="str">
        <f t="shared" si="359"/>
        <v/>
      </c>
      <c r="L1717" s="5" t="str">
        <f t="shared" si="360"/>
        <v/>
      </c>
      <c r="N1717" s="2" t="str">
        <f t="shared" si="365"/>
        <v/>
      </c>
      <c r="O1717" s="2" t="str">
        <f t="shared" si="366"/>
        <v/>
      </c>
      <c r="P1717" s="2" t="str">
        <f t="shared" si="367"/>
        <v/>
      </c>
      <c r="Q1717" s="2" t="str">
        <f t="shared" si="368"/>
        <v/>
      </c>
      <c r="R1717" s="2" t="str">
        <f t="shared" si="369"/>
        <v/>
      </c>
      <c r="S1717" s="2" t="str">
        <f t="shared" si="370"/>
        <v/>
      </c>
      <c r="U1717" s="1"/>
      <c r="V1717" s="1"/>
      <c r="W1717" s="1"/>
      <c r="X1717" s="1"/>
      <c r="Y1717" s="1"/>
      <c r="AB1717" s="1"/>
      <c r="AE1717" s="1"/>
      <c r="AF1717" s="1"/>
      <c r="AG1717" s="1"/>
      <c r="AI1717" s="1"/>
      <c r="AJ1717" s="1"/>
      <c r="AK1717" s="1"/>
    </row>
    <row r="1718" spans="1:37" s="2" customFormat="1" x14ac:dyDescent="0.35">
      <c r="A1718" s="6" t="str">
        <f t="shared" si="361"/>
        <v/>
      </c>
      <c r="B1718" s="1">
        <v>0</v>
      </c>
      <c r="C1718" s="2" t="str">
        <f t="shared" si="371"/>
        <v/>
      </c>
      <c r="D1718" s="2" t="str">
        <f t="shared" si="371"/>
        <v/>
      </c>
      <c r="E1718" s="2" t="str">
        <f t="shared" si="371"/>
        <v/>
      </c>
      <c r="G1718" s="3" t="str">
        <f t="shared" si="362"/>
        <v/>
      </c>
      <c r="H1718" s="3" t="str">
        <f t="shared" si="363"/>
        <v/>
      </c>
      <c r="I1718" s="3" t="str">
        <f t="shared" si="364"/>
        <v/>
      </c>
      <c r="K1718" s="5" t="str">
        <f t="shared" si="359"/>
        <v/>
      </c>
      <c r="L1718" s="5" t="str">
        <f t="shared" si="360"/>
        <v/>
      </c>
      <c r="N1718" s="2" t="str">
        <f t="shared" si="365"/>
        <v/>
      </c>
      <c r="O1718" s="2" t="str">
        <f t="shared" si="366"/>
        <v/>
      </c>
      <c r="P1718" s="2" t="str">
        <f t="shared" si="367"/>
        <v/>
      </c>
      <c r="Q1718" s="2" t="str">
        <f t="shared" si="368"/>
        <v/>
      </c>
      <c r="R1718" s="2" t="str">
        <f t="shared" si="369"/>
        <v/>
      </c>
      <c r="S1718" s="2" t="str">
        <f t="shared" si="370"/>
        <v/>
      </c>
      <c r="U1718" s="1"/>
      <c r="V1718" s="1"/>
      <c r="W1718" s="1"/>
      <c r="X1718" s="1"/>
      <c r="Y1718" s="1"/>
      <c r="AB1718" s="1"/>
      <c r="AE1718" s="1"/>
      <c r="AF1718" s="1"/>
      <c r="AG1718" s="1"/>
      <c r="AI1718" s="1"/>
      <c r="AJ1718" s="1"/>
      <c r="AK1718" s="1"/>
    </row>
    <row r="1719" spans="1:37" s="2" customFormat="1" x14ac:dyDescent="0.35">
      <c r="A1719" s="6" t="str">
        <f t="shared" si="361"/>
        <v/>
      </c>
      <c r="B1719" s="1">
        <v>0</v>
      </c>
      <c r="C1719" s="2" t="str">
        <f t="shared" si="371"/>
        <v/>
      </c>
      <c r="D1719" s="2" t="str">
        <f t="shared" si="371"/>
        <v/>
      </c>
      <c r="E1719" s="2" t="str">
        <f t="shared" si="371"/>
        <v/>
      </c>
      <c r="G1719" s="3" t="str">
        <f t="shared" si="362"/>
        <v/>
      </c>
      <c r="H1719" s="3" t="str">
        <f t="shared" si="363"/>
        <v/>
      </c>
      <c r="I1719" s="3" t="str">
        <f t="shared" si="364"/>
        <v/>
      </c>
      <c r="K1719" s="5" t="str">
        <f t="shared" si="359"/>
        <v/>
      </c>
      <c r="L1719" s="5" t="str">
        <f t="shared" si="360"/>
        <v/>
      </c>
      <c r="N1719" s="2" t="str">
        <f t="shared" si="365"/>
        <v/>
      </c>
      <c r="O1719" s="2" t="str">
        <f t="shared" si="366"/>
        <v/>
      </c>
      <c r="P1719" s="2" t="str">
        <f t="shared" si="367"/>
        <v/>
      </c>
      <c r="Q1719" s="2" t="str">
        <f t="shared" si="368"/>
        <v/>
      </c>
      <c r="R1719" s="2" t="str">
        <f t="shared" si="369"/>
        <v/>
      </c>
      <c r="S1719" s="2" t="str">
        <f t="shared" si="370"/>
        <v/>
      </c>
      <c r="U1719" s="1"/>
      <c r="V1719" s="1"/>
      <c r="W1719" s="1"/>
      <c r="X1719" s="1"/>
      <c r="Y1719" s="1"/>
      <c r="AB1719" s="1"/>
      <c r="AE1719" s="1"/>
      <c r="AF1719" s="1"/>
      <c r="AG1719" s="1"/>
      <c r="AI1719" s="1"/>
      <c r="AJ1719" s="1"/>
      <c r="AK1719" s="1"/>
    </row>
    <row r="1720" spans="1:37" s="2" customFormat="1" x14ac:dyDescent="0.35">
      <c r="A1720" s="6" t="str">
        <f t="shared" si="361"/>
        <v/>
      </c>
      <c r="B1720" s="1">
        <v>0</v>
      </c>
      <c r="C1720" s="2" t="str">
        <f t="shared" si="371"/>
        <v/>
      </c>
      <c r="D1720" s="2" t="str">
        <f t="shared" si="371"/>
        <v/>
      </c>
      <c r="E1720" s="2" t="str">
        <f t="shared" si="371"/>
        <v/>
      </c>
      <c r="G1720" s="3" t="str">
        <f t="shared" si="362"/>
        <v/>
      </c>
      <c r="H1720" s="3" t="str">
        <f t="shared" si="363"/>
        <v/>
      </c>
      <c r="I1720" s="3" t="str">
        <f t="shared" si="364"/>
        <v/>
      </c>
      <c r="K1720" s="5" t="str">
        <f t="shared" si="359"/>
        <v/>
      </c>
      <c r="L1720" s="5" t="str">
        <f t="shared" si="360"/>
        <v/>
      </c>
      <c r="N1720" s="2" t="str">
        <f t="shared" si="365"/>
        <v/>
      </c>
      <c r="O1720" s="2" t="str">
        <f t="shared" si="366"/>
        <v/>
      </c>
      <c r="P1720" s="2" t="str">
        <f t="shared" si="367"/>
        <v/>
      </c>
      <c r="Q1720" s="2" t="str">
        <f t="shared" si="368"/>
        <v/>
      </c>
      <c r="R1720" s="2" t="str">
        <f t="shared" si="369"/>
        <v/>
      </c>
      <c r="S1720" s="2" t="str">
        <f t="shared" si="370"/>
        <v/>
      </c>
      <c r="U1720" s="1"/>
      <c r="V1720" s="1"/>
      <c r="W1720" s="1"/>
      <c r="X1720" s="1"/>
      <c r="Y1720" s="1"/>
      <c r="AB1720" s="1"/>
      <c r="AE1720" s="1"/>
      <c r="AF1720" s="1"/>
      <c r="AG1720" s="1"/>
      <c r="AI1720" s="1"/>
      <c r="AJ1720" s="1"/>
      <c r="AK1720" s="1"/>
    </row>
    <row r="1721" spans="1:37" s="2" customFormat="1" x14ac:dyDescent="0.35">
      <c r="A1721" s="6" t="str">
        <f t="shared" si="361"/>
        <v/>
      </c>
      <c r="B1721" s="1">
        <v>0</v>
      </c>
      <c r="C1721" s="2" t="str">
        <f t="shared" si="371"/>
        <v/>
      </c>
      <c r="D1721" s="2" t="str">
        <f t="shared" si="371"/>
        <v/>
      </c>
      <c r="E1721" s="2" t="str">
        <f t="shared" si="371"/>
        <v/>
      </c>
      <c r="G1721" s="3" t="str">
        <f t="shared" si="362"/>
        <v/>
      </c>
      <c r="H1721" s="3" t="str">
        <f t="shared" si="363"/>
        <v/>
      </c>
      <c r="I1721" s="3" t="str">
        <f t="shared" si="364"/>
        <v/>
      </c>
      <c r="K1721" s="5" t="str">
        <f t="shared" si="359"/>
        <v/>
      </c>
      <c r="L1721" s="5" t="str">
        <f t="shared" si="360"/>
        <v/>
      </c>
      <c r="N1721" s="2" t="str">
        <f t="shared" si="365"/>
        <v/>
      </c>
      <c r="O1721" s="2" t="str">
        <f t="shared" si="366"/>
        <v/>
      </c>
      <c r="P1721" s="2" t="str">
        <f t="shared" si="367"/>
        <v/>
      </c>
      <c r="Q1721" s="2" t="str">
        <f t="shared" si="368"/>
        <v/>
      </c>
      <c r="R1721" s="2" t="str">
        <f t="shared" si="369"/>
        <v/>
      </c>
      <c r="S1721" s="2" t="str">
        <f t="shared" si="370"/>
        <v/>
      </c>
      <c r="U1721" s="1"/>
      <c r="V1721" s="1"/>
      <c r="W1721" s="1"/>
      <c r="X1721" s="1"/>
      <c r="Y1721" s="1"/>
      <c r="AB1721" s="1"/>
      <c r="AE1721" s="1"/>
      <c r="AF1721" s="1"/>
      <c r="AG1721" s="1"/>
      <c r="AI1721" s="1"/>
      <c r="AJ1721" s="1"/>
      <c r="AK1721" s="1"/>
    </row>
    <row r="1722" spans="1:37" s="2" customFormat="1" x14ac:dyDescent="0.35">
      <c r="A1722" s="6" t="str">
        <f t="shared" si="361"/>
        <v/>
      </c>
      <c r="B1722" s="1">
        <v>0</v>
      </c>
      <c r="C1722" s="2" t="str">
        <f t="shared" si="371"/>
        <v/>
      </c>
      <c r="D1722" s="2" t="str">
        <f t="shared" si="371"/>
        <v/>
      </c>
      <c r="E1722" s="2" t="str">
        <f t="shared" si="371"/>
        <v/>
      </c>
      <c r="G1722" s="3" t="str">
        <f t="shared" si="362"/>
        <v/>
      </c>
      <c r="H1722" s="3" t="str">
        <f t="shared" si="363"/>
        <v/>
      </c>
      <c r="I1722" s="3" t="str">
        <f t="shared" si="364"/>
        <v/>
      </c>
      <c r="K1722" s="5" t="str">
        <f t="shared" si="359"/>
        <v/>
      </c>
      <c r="L1722" s="5" t="str">
        <f t="shared" si="360"/>
        <v/>
      </c>
      <c r="N1722" s="2" t="str">
        <f t="shared" si="365"/>
        <v/>
      </c>
      <c r="O1722" s="2" t="str">
        <f t="shared" si="366"/>
        <v/>
      </c>
      <c r="P1722" s="2" t="str">
        <f t="shared" si="367"/>
        <v/>
      </c>
      <c r="Q1722" s="2" t="str">
        <f t="shared" si="368"/>
        <v/>
      </c>
      <c r="R1722" s="2" t="str">
        <f t="shared" si="369"/>
        <v/>
      </c>
      <c r="S1722" s="2" t="str">
        <f t="shared" si="370"/>
        <v/>
      </c>
      <c r="U1722" s="1"/>
      <c r="V1722" s="1"/>
      <c r="W1722" s="1"/>
      <c r="X1722" s="1"/>
      <c r="Y1722" s="1"/>
      <c r="AB1722" s="1"/>
      <c r="AE1722" s="1"/>
      <c r="AF1722" s="1"/>
      <c r="AG1722" s="1"/>
      <c r="AI1722" s="1"/>
      <c r="AJ1722" s="1"/>
      <c r="AK1722" s="1"/>
    </row>
    <row r="1723" spans="1:37" s="2" customFormat="1" x14ac:dyDescent="0.35">
      <c r="A1723" s="6" t="str">
        <f t="shared" si="361"/>
        <v/>
      </c>
      <c r="B1723" s="1">
        <v>0</v>
      </c>
      <c r="C1723" s="2" t="str">
        <f t="shared" si="371"/>
        <v/>
      </c>
      <c r="D1723" s="2" t="str">
        <f t="shared" si="371"/>
        <v/>
      </c>
      <c r="E1723" s="2" t="str">
        <f t="shared" si="371"/>
        <v/>
      </c>
      <c r="G1723" s="3" t="str">
        <f t="shared" si="362"/>
        <v/>
      </c>
      <c r="H1723" s="3" t="str">
        <f t="shared" si="363"/>
        <v/>
      </c>
      <c r="I1723" s="3" t="str">
        <f t="shared" si="364"/>
        <v/>
      </c>
      <c r="K1723" s="5" t="str">
        <f t="shared" si="359"/>
        <v/>
      </c>
      <c r="L1723" s="5" t="str">
        <f t="shared" si="360"/>
        <v/>
      </c>
      <c r="N1723" s="2" t="str">
        <f t="shared" si="365"/>
        <v/>
      </c>
      <c r="O1723" s="2" t="str">
        <f t="shared" si="366"/>
        <v/>
      </c>
      <c r="P1723" s="2" t="str">
        <f t="shared" si="367"/>
        <v/>
      </c>
      <c r="Q1723" s="2" t="str">
        <f t="shared" si="368"/>
        <v/>
      </c>
      <c r="R1723" s="2" t="str">
        <f t="shared" si="369"/>
        <v/>
      </c>
      <c r="S1723" s="2" t="str">
        <f t="shared" si="370"/>
        <v/>
      </c>
      <c r="U1723" s="1"/>
      <c r="V1723" s="1"/>
      <c r="W1723" s="1"/>
      <c r="X1723" s="1"/>
      <c r="Y1723" s="1"/>
      <c r="AB1723" s="1"/>
      <c r="AE1723" s="1"/>
      <c r="AF1723" s="1"/>
      <c r="AG1723" s="1"/>
      <c r="AI1723" s="1"/>
      <c r="AJ1723" s="1"/>
      <c r="AK1723" s="1"/>
    </row>
    <row r="1724" spans="1:37" s="2" customFormat="1" x14ac:dyDescent="0.35">
      <c r="A1724" s="6" t="str">
        <f t="shared" si="361"/>
        <v/>
      </c>
      <c r="B1724" s="1">
        <v>0</v>
      </c>
      <c r="C1724" s="2" t="str">
        <f t="shared" si="371"/>
        <v/>
      </c>
      <c r="D1724" s="2" t="str">
        <f t="shared" si="371"/>
        <v/>
      </c>
      <c r="E1724" s="2" t="str">
        <f t="shared" si="371"/>
        <v/>
      </c>
      <c r="G1724" s="3" t="str">
        <f t="shared" si="362"/>
        <v/>
      </c>
      <c r="H1724" s="3" t="str">
        <f t="shared" si="363"/>
        <v/>
      </c>
      <c r="I1724" s="3" t="str">
        <f t="shared" si="364"/>
        <v/>
      </c>
      <c r="K1724" s="5" t="str">
        <f t="shared" si="359"/>
        <v/>
      </c>
      <c r="L1724" s="5" t="str">
        <f t="shared" si="360"/>
        <v/>
      </c>
      <c r="N1724" s="2" t="str">
        <f t="shared" si="365"/>
        <v/>
      </c>
      <c r="O1724" s="2" t="str">
        <f t="shared" si="366"/>
        <v/>
      </c>
      <c r="P1724" s="2" t="str">
        <f t="shared" si="367"/>
        <v/>
      </c>
      <c r="Q1724" s="2" t="str">
        <f t="shared" si="368"/>
        <v/>
      </c>
      <c r="R1724" s="2" t="str">
        <f t="shared" si="369"/>
        <v/>
      </c>
      <c r="S1724" s="2" t="str">
        <f t="shared" si="370"/>
        <v/>
      </c>
      <c r="U1724" s="1"/>
      <c r="V1724" s="1"/>
      <c r="W1724" s="1"/>
      <c r="X1724" s="1"/>
      <c r="Y1724" s="1"/>
      <c r="AB1724" s="1"/>
      <c r="AE1724" s="1"/>
      <c r="AF1724" s="1"/>
      <c r="AG1724" s="1"/>
      <c r="AI1724" s="1"/>
      <c r="AJ1724" s="1"/>
      <c r="AK1724" s="1"/>
    </row>
    <row r="1725" spans="1:37" s="2" customFormat="1" x14ac:dyDescent="0.35">
      <c r="A1725" s="6" t="str">
        <f t="shared" si="361"/>
        <v/>
      </c>
      <c r="B1725" s="1">
        <v>0</v>
      </c>
      <c r="C1725" s="2" t="str">
        <f t="shared" si="371"/>
        <v/>
      </c>
      <c r="D1725" s="2" t="str">
        <f t="shared" si="371"/>
        <v/>
      </c>
      <c r="E1725" s="2" t="str">
        <f t="shared" si="371"/>
        <v/>
      </c>
      <c r="G1725" s="3" t="str">
        <f t="shared" si="362"/>
        <v/>
      </c>
      <c r="H1725" s="3" t="str">
        <f t="shared" si="363"/>
        <v/>
      </c>
      <c r="I1725" s="3" t="str">
        <f t="shared" si="364"/>
        <v/>
      </c>
      <c r="K1725" s="5" t="str">
        <f t="shared" si="359"/>
        <v/>
      </c>
      <c r="L1725" s="5" t="str">
        <f t="shared" si="360"/>
        <v/>
      </c>
      <c r="N1725" s="2" t="str">
        <f t="shared" si="365"/>
        <v/>
      </c>
      <c r="O1725" s="2" t="str">
        <f t="shared" si="366"/>
        <v/>
      </c>
      <c r="P1725" s="2" t="str">
        <f t="shared" si="367"/>
        <v/>
      </c>
      <c r="Q1725" s="2" t="str">
        <f t="shared" si="368"/>
        <v/>
      </c>
      <c r="R1725" s="2" t="str">
        <f t="shared" si="369"/>
        <v/>
      </c>
      <c r="S1725" s="2" t="str">
        <f t="shared" si="370"/>
        <v/>
      </c>
      <c r="U1725" s="1"/>
      <c r="V1725" s="1"/>
      <c r="W1725" s="1"/>
      <c r="X1725" s="1"/>
      <c r="Y1725" s="1"/>
      <c r="AB1725" s="1"/>
      <c r="AE1725" s="1"/>
      <c r="AF1725" s="1"/>
      <c r="AG1725" s="1"/>
      <c r="AI1725" s="1"/>
      <c r="AJ1725" s="1"/>
      <c r="AK1725" s="1"/>
    </row>
    <row r="1726" spans="1:37" s="2" customFormat="1" x14ac:dyDescent="0.35">
      <c r="A1726" s="6" t="str">
        <f t="shared" si="361"/>
        <v/>
      </c>
      <c r="B1726" s="1">
        <v>0</v>
      </c>
      <c r="C1726" s="2" t="str">
        <f t="shared" si="371"/>
        <v/>
      </c>
      <c r="D1726" s="2" t="str">
        <f t="shared" si="371"/>
        <v/>
      </c>
      <c r="E1726" s="2" t="str">
        <f t="shared" si="371"/>
        <v/>
      </c>
      <c r="G1726" s="3" t="str">
        <f t="shared" si="362"/>
        <v/>
      </c>
      <c r="H1726" s="3" t="str">
        <f t="shared" si="363"/>
        <v/>
      </c>
      <c r="I1726" s="3" t="str">
        <f t="shared" si="364"/>
        <v/>
      </c>
      <c r="K1726" s="5" t="str">
        <f t="shared" si="359"/>
        <v/>
      </c>
      <c r="L1726" s="5" t="str">
        <f t="shared" si="360"/>
        <v/>
      </c>
      <c r="N1726" s="2" t="str">
        <f t="shared" si="365"/>
        <v/>
      </c>
      <c r="O1726" s="2" t="str">
        <f t="shared" si="366"/>
        <v/>
      </c>
      <c r="P1726" s="2" t="str">
        <f t="shared" si="367"/>
        <v/>
      </c>
      <c r="Q1726" s="2" t="str">
        <f t="shared" si="368"/>
        <v/>
      </c>
      <c r="R1726" s="2" t="str">
        <f t="shared" si="369"/>
        <v/>
      </c>
      <c r="S1726" s="2" t="str">
        <f t="shared" si="370"/>
        <v/>
      </c>
      <c r="U1726" s="1"/>
      <c r="V1726" s="1"/>
      <c r="W1726" s="1"/>
      <c r="X1726" s="1"/>
      <c r="Y1726" s="1"/>
      <c r="AB1726" s="1"/>
      <c r="AE1726" s="1"/>
      <c r="AF1726" s="1"/>
      <c r="AG1726" s="1"/>
      <c r="AI1726" s="1"/>
      <c r="AJ1726" s="1"/>
      <c r="AK1726" s="1"/>
    </row>
    <row r="1727" spans="1:37" s="2" customFormat="1" x14ac:dyDescent="0.35">
      <c r="A1727" s="6" t="str">
        <f t="shared" si="361"/>
        <v/>
      </c>
      <c r="B1727" s="1">
        <v>0</v>
      </c>
      <c r="C1727" s="2" t="str">
        <f t="shared" si="371"/>
        <v/>
      </c>
      <c r="D1727" s="2" t="str">
        <f t="shared" si="371"/>
        <v/>
      </c>
      <c r="E1727" s="2" t="str">
        <f t="shared" si="371"/>
        <v/>
      </c>
      <c r="G1727" s="3" t="str">
        <f t="shared" si="362"/>
        <v/>
      </c>
      <c r="H1727" s="3" t="str">
        <f t="shared" si="363"/>
        <v/>
      </c>
      <c r="I1727" s="3" t="str">
        <f t="shared" si="364"/>
        <v/>
      </c>
      <c r="K1727" s="5" t="str">
        <f t="shared" si="359"/>
        <v/>
      </c>
      <c r="L1727" s="5" t="str">
        <f t="shared" si="360"/>
        <v/>
      </c>
      <c r="N1727" s="2" t="str">
        <f t="shared" si="365"/>
        <v/>
      </c>
      <c r="O1727" s="2" t="str">
        <f t="shared" si="366"/>
        <v/>
      </c>
      <c r="P1727" s="2" t="str">
        <f t="shared" si="367"/>
        <v/>
      </c>
      <c r="Q1727" s="2" t="str">
        <f t="shared" si="368"/>
        <v/>
      </c>
      <c r="R1727" s="2" t="str">
        <f t="shared" si="369"/>
        <v/>
      </c>
      <c r="S1727" s="2" t="str">
        <f t="shared" si="370"/>
        <v/>
      </c>
      <c r="U1727" s="1"/>
      <c r="V1727" s="1"/>
      <c r="W1727" s="1"/>
      <c r="X1727" s="1"/>
      <c r="Y1727" s="1"/>
      <c r="AB1727" s="1"/>
      <c r="AE1727" s="1"/>
      <c r="AF1727" s="1"/>
      <c r="AG1727" s="1"/>
      <c r="AI1727" s="1"/>
      <c r="AJ1727" s="1"/>
      <c r="AK1727" s="1"/>
    </row>
    <row r="1728" spans="1:37" s="2" customFormat="1" x14ac:dyDescent="0.35">
      <c r="A1728" s="6" t="str">
        <f t="shared" si="361"/>
        <v/>
      </c>
      <c r="B1728" s="1">
        <v>0</v>
      </c>
      <c r="C1728" s="2" t="str">
        <f t="shared" si="371"/>
        <v/>
      </c>
      <c r="D1728" s="2" t="str">
        <f t="shared" si="371"/>
        <v/>
      </c>
      <c r="E1728" s="2" t="str">
        <f t="shared" si="371"/>
        <v/>
      </c>
      <c r="G1728" s="3" t="str">
        <f t="shared" si="362"/>
        <v/>
      </c>
      <c r="H1728" s="3" t="str">
        <f t="shared" si="363"/>
        <v/>
      </c>
      <c r="I1728" s="3" t="str">
        <f t="shared" si="364"/>
        <v/>
      </c>
      <c r="K1728" s="5" t="str">
        <f t="shared" si="359"/>
        <v/>
      </c>
      <c r="L1728" s="5" t="str">
        <f t="shared" si="360"/>
        <v/>
      </c>
      <c r="N1728" s="2" t="str">
        <f t="shared" si="365"/>
        <v/>
      </c>
      <c r="O1728" s="2" t="str">
        <f t="shared" si="366"/>
        <v/>
      </c>
      <c r="P1728" s="2" t="str">
        <f t="shared" si="367"/>
        <v/>
      </c>
      <c r="Q1728" s="2" t="str">
        <f t="shared" si="368"/>
        <v/>
      </c>
      <c r="R1728" s="2" t="str">
        <f t="shared" si="369"/>
        <v/>
      </c>
      <c r="S1728" s="2" t="str">
        <f t="shared" si="370"/>
        <v/>
      </c>
      <c r="U1728" s="1"/>
      <c r="V1728" s="1"/>
      <c r="W1728" s="1"/>
      <c r="X1728" s="1"/>
      <c r="Y1728" s="1"/>
      <c r="AB1728" s="1"/>
      <c r="AE1728" s="1"/>
      <c r="AF1728" s="1"/>
      <c r="AG1728" s="1"/>
      <c r="AI1728" s="1"/>
      <c r="AJ1728" s="1"/>
      <c r="AK1728" s="1"/>
    </row>
    <row r="1729" spans="1:37" s="2" customFormat="1" x14ac:dyDescent="0.35">
      <c r="A1729" s="6" t="str">
        <f t="shared" si="361"/>
        <v/>
      </c>
      <c r="B1729" s="1">
        <v>0</v>
      </c>
      <c r="C1729" s="2" t="str">
        <f t="shared" si="371"/>
        <v/>
      </c>
      <c r="D1729" s="2" t="str">
        <f t="shared" si="371"/>
        <v/>
      </c>
      <c r="E1729" s="2" t="str">
        <f t="shared" si="371"/>
        <v/>
      </c>
      <c r="G1729" s="3" t="str">
        <f t="shared" si="362"/>
        <v/>
      </c>
      <c r="H1729" s="3" t="str">
        <f t="shared" si="363"/>
        <v/>
      </c>
      <c r="I1729" s="3" t="str">
        <f t="shared" si="364"/>
        <v/>
      </c>
      <c r="K1729" s="5" t="str">
        <f t="shared" si="359"/>
        <v/>
      </c>
      <c r="L1729" s="5" t="str">
        <f t="shared" si="360"/>
        <v/>
      </c>
      <c r="N1729" s="2" t="str">
        <f t="shared" si="365"/>
        <v/>
      </c>
      <c r="O1729" s="2" t="str">
        <f t="shared" si="366"/>
        <v/>
      </c>
      <c r="P1729" s="2" t="str">
        <f t="shared" si="367"/>
        <v/>
      </c>
      <c r="Q1729" s="2" t="str">
        <f t="shared" si="368"/>
        <v/>
      </c>
      <c r="R1729" s="2" t="str">
        <f t="shared" si="369"/>
        <v/>
      </c>
      <c r="S1729" s="2" t="str">
        <f t="shared" si="370"/>
        <v/>
      </c>
      <c r="U1729" s="1"/>
      <c r="V1729" s="1"/>
      <c r="W1729" s="1"/>
      <c r="X1729" s="1"/>
      <c r="Y1729" s="1"/>
      <c r="AB1729" s="1"/>
      <c r="AE1729" s="1"/>
      <c r="AF1729" s="1"/>
      <c r="AG1729" s="1"/>
      <c r="AI1729" s="1"/>
      <c r="AJ1729" s="1"/>
      <c r="AK1729" s="1"/>
    </row>
    <row r="1730" spans="1:37" s="2" customFormat="1" x14ac:dyDescent="0.35">
      <c r="A1730" s="6" t="str">
        <f t="shared" si="361"/>
        <v/>
      </c>
      <c r="B1730" s="1">
        <v>0</v>
      </c>
      <c r="C1730" s="2" t="str">
        <f t="shared" si="371"/>
        <v/>
      </c>
      <c r="D1730" s="2" t="str">
        <f t="shared" si="371"/>
        <v/>
      </c>
      <c r="E1730" s="2" t="str">
        <f t="shared" si="371"/>
        <v/>
      </c>
      <c r="G1730" s="3" t="str">
        <f t="shared" si="362"/>
        <v/>
      </c>
      <c r="H1730" s="3" t="str">
        <f t="shared" si="363"/>
        <v/>
      </c>
      <c r="I1730" s="3" t="str">
        <f t="shared" si="364"/>
        <v/>
      </c>
      <c r="K1730" s="5" t="str">
        <f t="shared" si="359"/>
        <v/>
      </c>
      <c r="L1730" s="5" t="str">
        <f t="shared" si="360"/>
        <v/>
      </c>
      <c r="N1730" s="2" t="str">
        <f t="shared" si="365"/>
        <v/>
      </c>
      <c r="O1730" s="2" t="str">
        <f t="shared" si="366"/>
        <v/>
      </c>
      <c r="P1730" s="2" t="str">
        <f t="shared" si="367"/>
        <v/>
      </c>
      <c r="Q1730" s="2" t="str">
        <f t="shared" si="368"/>
        <v/>
      </c>
      <c r="R1730" s="2" t="str">
        <f t="shared" si="369"/>
        <v/>
      </c>
      <c r="S1730" s="2" t="str">
        <f t="shared" si="370"/>
        <v/>
      </c>
      <c r="U1730" s="1"/>
      <c r="V1730" s="1"/>
      <c r="W1730" s="1"/>
      <c r="X1730" s="1"/>
      <c r="Y1730" s="1"/>
      <c r="AB1730" s="1"/>
      <c r="AE1730" s="1"/>
      <c r="AF1730" s="1"/>
      <c r="AG1730" s="1"/>
      <c r="AI1730" s="1"/>
      <c r="AJ1730" s="1"/>
      <c r="AK1730" s="1"/>
    </row>
    <row r="1731" spans="1:37" s="2" customFormat="1" x14ac:dyDescent="0.35">
      <c r="A1731" s="6" t="str">
        <f t="shared" si="361"/>
        <v/>
      </c>
      <c r="B1731" s="1">
        <v>0</v>
      </c>
      <c r="C1731" s="2" t="str">
        <f t="shared" si="371"/>
        <v/>
      </c>
      <c r="D1731" s="2" t="str">
        <f t="shared" si="371"/>
        <v/>
      </c>
      <c r="E1731" s="2" t="str">
        <f t="shared" si="371"/>
        <v/>
      </c>
      <c r="G1731" s="3" t="str">
        <f t="shared" si="362"/>
        <v/>
      </c>
      <c r="H1731" s="3" t="str">
        <f t="shared" si="363"/>
        <v/>
      </c>
      <c r="I1731" s="3" t="str">
        <f t="shared" si="364"/>
        <v/>
      </c>
      <c r="K1731" s="5" t="str">
        <f t="shared" si="359"/>
        <v/>
      </c>
      <c r="L1731" s="5" t="str">
        <f t="shared" si="360"/>
        <v/>
      </c>
      <c r="N1731" s="2" t="str">
        <f t="shared" si="365"/>
        <v/>
      </c>
      <c r="O1731" s="2" t="str">
        <f t="shared" si="366"/>
        <v/>
      </c>
      <c r="P1731" s="2" t="str">
        <f t="shared" si="367"/>
        <v/>
      </c>
      <c r="Q1731" s="2" t="str">
        <f t="shared" si="368"/>
        <v/>
      </c>
      <c r="R1731" s="2" t="str">
        <f t="shared" si="369"/>
        <v/>
      </c>
      <c r="S1731" s="2" t="str">
        <f t="shared" si="370"/>
        <v/>
      </c>
      <c r="U1731" s="1"/>
      <c r="V1731" s="1"/>
      <c r="W1731" s="1"/>
      <c r="X1731" s="1"/>
      <c r="Y1731" s="1"/>
      <c r="AB1731" s="1"/>
      <c r="AE1731" s="1"/>
      <c r="AF1731" s="1"/>
      <c r="AG1731" s="1"/>
      <c r="AI1731" s="1"/>
      <c r="AJ1731" s="1"/>
      <c r="AK1731" s="1"/>
    </row>
    <row r="1732" spans="1:37" s="2" customFormat="1" x14ac:dyDescent="0.35">
      <c r="A1732" s="6" t="str">
        <f t="shared" si="361"/>
        <v/>
      </c>
      <c r="B1732" s="1">
        <v>0</v>
      </c>
      <c r="C1732" s="2" t="str">
        <f t="shared" si="371"/>
        <v/>
      </c>
      <c r="D1732" s="2" t="str">
        <f t="shared" si="371"/>
        <v/>
      </c>
      <c r="E1732" s="2" t="str">
        <f t="shared" si="371"/>
        <v/>
      </c>
      <c r="G1732" s="3" t="str">
        <f t="shared" si="362"/>
        <v/>
      </c>
      <c r="H1732" s="3" t="str">
        <f t="shared" si="363"/>
        <v/>
      </c>
      <c r="I1732" s="3" t="str">
        <f t="shared" si="364"/>
        <v/>
      </c>
      <c r="K1732" s="5" t="str">
        <f t="shared" ref="K1732:K1795" si="372">IF($U1732&lt;&gt;"",VALUE(MID($U1732,FIND("CNT",$U1732)+4,FIND(",",$U1732,FIND("CNT",$U1732))-FIND("CNT",$U1732)-4)),"")</f>
        <v/>
      </c>
      <c r="L1732" s="5" t="str">
        <f t="shared" ref="L1732:L1795" si="373">IF($U1732&lt;&gt;"",VALUE(RIGHT($U1732,LEN($U1732)-FIND("ERR",$U1732)-3)),"")</f>
        <v/>
      </c>
      <c r="N1732" s="2" t="str">
        <f t="shared" si="365"/>
        <v/>
      </c>
      <c r="O1732" s="2" t="str">
        <f t="shared" si="366"/>
        <v/>
      </c>
      <c r="P1732" s="2" t="str">
        <f t="shared" si="367"/>
        <v/>
      </c>
      <c r="Q1732" s="2" t="str">
        <f t="shared" si="368"/>
        <v/>
      </c>
      <c r="R1732" s="2" t="str">
        <f t="shared" si="369"/>
        <v/>
      </c>
      <c r="S1732" s="2" t="str">
        <f t="shared" si="370"/>
        <v/>
      </c>
      <c r="U1732" s="1"/>
      <c r="V1732" s="1"/>
      <c r="W1732" s="1"/>
      <c r="X1732" s="1"/>
      <c r="Y1732" s="1"/>
      <c r="AB1732" s="1"/>
      <c r="AE1732" s="1"/>
      <c r="AF1732" s="1"/>
      <c r="AG1732" s="1"/>
      <c r="AI1732" s="1"/>
      <c r="AJ1732" s="1"/>
      <c r="AK1732" s="1"/>
    </row>
    <row r="1733" spans="1:37" s="2" customFormat="1" x14ac:dyDescent="0.35">
      <c r="A1733" s="6" t="str">
        <f t="shared" ref="A1733:A1796" si="374">IF($U1733&lt;&gt;"",DATEVALUE(LEFT(U1733,10))+TIMEVALUE(MID(U1733,11,17)),"")</f>
        <v/>
      </c>
      <c r="B1733" s="1">
        <v>0</v>
      </c>
      <c r="C1733" s="2" t="str">
        <f t="shared" si="371"/>
        <v/>
      </c>
      <c r="D1733" s="2" t="str">
        <f t="shared" si="371"/>
        <v/>
      </c>
      <c r="E1733" s="2" t="str">
        <f t="shared" si="371"/>
        <v/>
      </c>
      <c r="G1733" s="3" t="str">
        <f t="shared" ref="G1733:G1796" si="375">IF($U1733&lt;&gt;"",VALUE(MID($U1733,FIND("H0",$U1733,FIND(CONCATENATE("~",C$2,"~"),$U1733))+3,5))/100,"")</f>
        <v/>
      </c>
      <c r="H1733" s="3" t="str">
        <f t="shared" ref="H1733:H1796" si="376">IF($U1733&lt;&gt;"",VALUE(MID($U1733,FIND("H0",$U1733,FIND(CONCATENATE("~",D$2,"~"),$U1733))+3,5))/100,"")</f>
        <v/>
      </c>
      <c r="I1733" s="3" t="str">
        <f t="shared" ref="I1733:I1796" si="377">IF($U1733&lt;&gt;"",VALUE(MID($U1733,FIND("H0",$U1733,FIND(CONCATENATE("~",E$2,"~"),$U1733))+3,5))/100,"")</f>
        <v/>
      </c>
      <c r="K1733" s="5" t="str">
        <f t="shared" si="372"/>
        <v/>
      </c>
      <c r="L1733" s="5" t="str">
        <f t="shared" si="373"/>
        <v/>
      </c>
      <c r="N1733" s="2" t="str">
        <f t="shared" ref="N1733:N1796" si="378">IF(Q1733&lt;&gt;"",C_C*Q1733/(C_B-Q1733),"")</f>
        <v/>
      </c>
      <c r="O1733" s="2" t="str">
        <f t="shared" ref="O1733:O1796" si="379">IF(R1733&lt;&gt;"",C_C*R1733/(C_B-R1733),"")</f>
        <v/>
      </c>
      <c r="P1733" s="2" t="str">
        <f t="shared" ref="P1733:P1796" si="380">IF(S1733&lt;&gt;"",C_C*S1733/(C_B-S1733),"")</f>
        <v/>
      </c>
      <c r="Q1733" s="2" t="str">
        <f t="shared" ref="Q1733:Q1796" si="381">IF(G1733&lt;&gt;"",LN(G1733*EXP((C_B-C1733/C_D)*(C1733/(C_C+C1733)))),"")</f>
        <v/>
      </c>
      <c r="R1733" s="2" t="str">
        <f t="shared" ref="R1733:R1796" si="382">IF(H1733&lt;&gt;"",LN(H1733*EXP((C_B-D1733/C_D)*(D1733/(C_C+D1733)))),"")</f>
        <v/>
      </c>
      <c r="S1733" s="2" t="str">
        <f t="shared" ref="S1733:S1796" si="383">IF(I1733&lt;&gt;"",LN(I1733*EXP((C_B-E1733/C_D)*(E1733/(C_C+E1733)))),"")</f>
        <v/>
      </c>
      <c r="U1733" s="1"/>
      <c r="V1733" s="1"/>
      <c r="W1733" s="1"/>
      <c r="X1733" s="1"/>
      <c r="Y1733" s="1"/>
      <c r="AB1733" s="1"/>
      <c r="AE1733" s="1"/>
      <c r="AF1733" s="1"/>
      <c r="AG1733" s="1"/>
      <c r="AI1733" s="1"/>
      <c r="AJ1733" s="1"/>
      <c r="AK1733" s="1"/>
    </row>
    <row r="1734" spans="1:37" s="2" customFormat="1" x14ac:dyDescent="0.35">
      <c r="A1734" s="6" t="str">
        <f t="shared" si="374"/>
        <v/>
      </c>
      <c r="B1734" s="1">
        <v>0</v>
      </c>
      <c r="C1734" s="2" t="str">
        <f t="shared" si="371"/>
        <v/>
      </c>
      <c r="D1734" s="2" t="str">
        <f t="shared" si="371"/>
        <v/>
      </c>
      <c r="E1734" s="2" t="str">
        <f t="shared" si="371"/>
        <v/>
      </c>
      <c r="G1734" s="3" t="str">
        <f t="shared" si="375"/>
        <v/>
      </c>
      <c r="H1734" s="3" t="str">
        <f t="shared" si="376"/>
        <v/>
      </c>
      <c r="I1734" s="3" t="str">
        <f t="shared" si="377"/>
        <v/>
      </c>
      <c r="K1734" s="5" t="str">
        <f t="shared" si="372"/>
        <v/>
      </c>
      <c r="L1734" s="5" t="str">
        <f t="shared" si="373"/>
        <v/>
      </c>
      <c r="N1734" s="2" t="str">
        <f t="shared" si="378"/>
        <v/>
      </c>
      <c r="O1734" s="2" t="str">
        <f t="shared" si="379"/>
        <v/>
      </c>
      <c r="P1734" s="2" t="str">
        <f t="shared" si="380"/>
        <v/>
      </c>
      <c r="Q1734" s="2" t="str">
        <f t="shared" si="381"/>
        <v/>
      </c>
      <c r="R1734" s="2" t="str">
        <f t="shared" si="382"/>
        <v/>
      </c>
      <c r="S1734" s="2" t="str">
        <f t="shared" si="383"/>
        <v/>
      </c>
      <c r="U1734" s="1"/>
      <c r="V1734" s="1"/>
      <c r="W1734" s="1"/>
      <c r="X1734" s="1"/>
      <c r="Y1734" s="1"/>
      <c r="AB1734" s="1"/>
      <c r="AE1734" s="1"/>
      <c r="AF1734" s="1"/>
      <c r="AG1734" s="1"/>
      <c r="AI1734" s="1"/>
      <c r="AJ1734" s="1"/>
      <c r="AK1734" s="1"/>
    </row>
    <row r="1735" spans="1:37" s="2" customFormat="1" x14ac:dyDescent="0.35">
      <c r="A1735" s="6" t="str">
        <f t="shared" si="374"/>
        <v/>
      </c>
      <c r="B1735" s="1">
        <v>0</v>
      </c>
      <c r="C1735" s="2" t="str">
        <f t="shared" si="371"/>
        <v/>
      </c>
      <c r="D1735" s="2" t="str">
        <f t="shared" si="371"/>
        <v/>
      </c>
      <c r="E1735" s="2" t="str">
        <f t="shared" si="371"/>
        <v/>
      </c>
      <c r="G1735" s="3" t="str">
        <f t="shared" si="375"/>
        <v/>
      </c>
      <c r="H1735" s="3" t="str">
        <f t="shared" si="376"/>
        <v/>
      </c>
      <c r="I1735" s="3" t="str">
        <f t="shared" si="377"/>
        <v/>
      </c>
      <c r="K1735" s="5" t="str">
        <f t="shared" si="372"/>
        <v/>
      </c>
      <c r="L1735" s="5" t="str">
        <f t="shared" si="373"/>
        <v/>
      </c>
      <c r="N1735" s="2" t="str">
        <f t="shared" si="378"/>
        <v/>
      </c>
      <c r="O1735" s="2" t="str">
        <f t="shared" si="379"/>
        <v/>
      </c>
      <c r="P1735" s="2" t="str">
        <f t="shared" si="380"/>
        <v/>
      </c>
      <c r="Q1735" s="2" t="str">
        <f t="shared" si="381"/>
        <v/>
      </c>
      <c r="R1735" s="2" t="str">
        <f t="shared" si="382"/>
        <v/>
      </c>
      <c r="S1735" s="2" t="str">
        <f t="shared" si="383"/>
        <v/>
      </c>
      <c r="U1735" s="1"/>
      <c r="V1735" s="1"/>
      <c r="W1735" s="1"/>
      <c r="X1735" s="1"/>
      <c r="Y1735" s="1"/>
      <c r="AB1735" s="1"/>
      <c r="AE1735" s="1"/>
      <c r="AF1735" s="1"/>
      <c r="AG1735" s="1"/>
      <c r="AI1735" s="1"/>
      <c r="AJ1735" s="1"/>
      <c r="AK1735" s="1"/>
    </row>
    <row r="1736" spans="1:37" s="2" customFormat="1" x14ac:dyDescent="0.35">
      <c r="A1736" s="6" t="str">
        <f t="shared" si="374"/>
        <v/>
      </c>
      <c r="B1736" s="1">
        <v>0</v>
      </c>
      <c r="C1736" s="2" t="str">
        <f t="shared" si="371"/>
        <v/>
      </c>
      <c r="D1736" s="2" t="str">
        <f t="shared" si="371"/>
        <v/>
      </c>
      <c r="E1736" s="2" t="str">
        <f t="shared" si="371"/>
        <v/>
      </c>
      <c r="G1736" s="3" t="str">
        <f t="shared" si="375"/>
        <v/>
      </c>
      <c r="H1736" s="3" t="str">
        <f t="shared" si="376"/>
        <v/>
      </c>
      <c r="I1736" s="3" t="str">
        <f t="shared" si="377"/>
        <v/>
      </c>
      <c r="K1736" s="5" t="str">
        <f t="shared" si="372"/>
        <v/>
      </c>
      <c r="L1736" s="5" t="str">
        <f t="shared" si="373"/>
        <v/>
      </c>
      <c r="N1736" s="2" t="str">
        <f t="shared" si="378"/>
        <v/>
      </c>
      <c r="O1736" s="2" t="str">
        <f t="shared" si="379"/>
        <v/>
      </c>
      <c r="P1736" s="2" t="str">
        <f t="shared" si="380"/>
        <v/>
      </c>
      <c r="Q1736" s="2" t="str">
        <f t="shared" si="381"/>
        <v/>
      </c>
      <c r="R1736" s="2" t="str">
        <f t="shared" si="382"/>
        <v/>
      </c>
      <c r="S1736" s="2" t="str">
        <f t="shared" si="383"/>
        <v/>
      </c>
      <c r="U1736" s="1"/>
      <c r="V1736" s="1"/>
      <c r="W1736" s="1"/>
      <c r="X1736" s="1"/>
      <c r="Y1736" s="1"/>
      <c r="AB1736" s="1"/>
      <c r="AE1736" s="1"/>
      <c r="AF1736" s="1"/>
      <c r="AG1736" s="1"/>
      <c r="AI1736" s="1"/>
      <c r="AJ1736" s="1"/>
      <c r="AK1736" s="1"/>
    </row>
    <row r="1737" spans="1:37" s="2" customFormat="1" x14ac:dyDescent="0.35">
      <c r="A1737" s="6" t="str">
        <f t="shared" si="374"/>
        <v/>
      </c>
      <c r="B1737" s="1">
        <v>0</v>
      </c>
      <c r="C1737" s="2" t="str">
        <f t="shared" si="371"/>
        <v/>
      </c>
      <c r="D1737" s="2" t="str">
        <f t="shared" si="371"/>
        <v/>
      </c>
      <c r="E1737" s="2" t="str">
        <f t="shared" si="371"/>
        <v/>
      </c>
      <c r="G1737" s="3" t="str">
        <f t="shared" si="375"/>
        <v/>
      </c>
      <c r="H1737" s="3" t="str">
        <f t="shared" si="376"/>
        <v/>
      </c>
      <c r="I1737" s="3" t="str">
        <f t="shared" si="377"/>
        <v/>
      </c>
      <c r="K1737" s="5" t="str">
        <f t="shared" si="372"/>
        <v/>
      </c>
      <c r="L1737" s="5" t="str">
        <f t="shared" si="373"/>
        <v/>
      </c>
      <c r="N1737" s="2" t="str">
        <f t="shared" si="378"/>
        <v/>
      </c>
      <c r="O1737" s="2" t="str">
        <f t="shared" si="379"/>
        <v/>
      </c>
      <c r="P1737" s="2" t="str">
        <f t="shared" si="380"/>
        <v/>
      </c>
      <c r="Q1737" s="2" t="str">
        <f t="shared" si="381"/>
        <v/>
      </c>
      <c r="R1737" s="2" t="str">
        <f t="shared" si="382"/>
        <v/>
      </c>
      <c r="S1737" s="2" t="str">
        <f t="shared" si="383"/>
        <v/>
      </c>
      <c r="U1737" s="1"/>
      <c r="V1737" s="1"/>
      <c r="W1737" s="1"/>
      <c r="X1737" s="1"/>
      <c r="Y1737" s="1"/>
      <c r="AB1737" s="1"/>
      <c r="AE1737" s="1"/>
      <c r="AF1737" s="1"/>
      <c r="AG1737" s="1"/>
      <c r="AI1737" s="1"/>
      <c r="AJ1737" s="1"/>
      <c r="AK1737" s="1"/>
    </row>
    <row r="1738" spans="1:37" s="2" customFormat="1" x14ac:dyDescent="0.35">
      <c r="A1738" s="6" t="str">
        <f t="shared" si="374"/>
        <v/>
      </c>
      <c r="B1738" s="1">
        <v>0</v>
      </c>
      <c r="C1738" s="2" t="str">
        <f t="shared" si="371"/>
        <v/>
      </c>
      <c r="D1738" s="2" t="str">
        <f t="shared" si="371"/>
        <v/>
      </c>
      <c r="E1738" s="2" t="str">
        <f t="shared" si="371"/>
        <v/>
      </c>
      <c r="G1738" s="3" t="str">
        <f t="shared" si="375"/>
        <v/>
      </c>
      <c r="H1738" s="3" t="str">
        <f t="shared" si="376"/>
        <v/>
      </c>
      <c r="I1738" s="3" t="str">
        <f t="shared" si="377"/>
        <v/>
      </c>
      <c r="K1738" s="5" t="str">
        <f t="shared" si="372"/>
        <v/>
      </c>
      <c r="L1738" s="5" t="str">
        <f t="shared" si="373"/>
        <v/>
      </c>
      <c r="N1738" s="2" t="str">
        <f t="shared" si="378"/>
        <v/>
      </c>
      <c r="O1738" s="2" t="str">
        <f t="shared" si="379"/>
        <v/>
      </c>
      <c r="P1738" s="2" t="str">
        <f t="shared" si="380"/>
        <v/>
      </c>
      <c r="Q1738" s="2" t="str">
        <f t="shared" si="381"/>
        <v/>
      </c>
      <c r="R1738" s="2" t="str">
        <f t="shared" si="382"/>
        <v/>
      </c>
      <c r="S1738" s="2" t="str">
        <f t="shared" si="383"/>
        <v/>
      </c>
      <c r="U1738" s="1"/>
      <c r="V1738" s="1"/>
      <c r="W1738" s="1"/>
      <c r="X1738" s="1"/>
      <c r="Y1738" s="1"/>
      <c r="AB1738" s="1"/>
      <c r="AE1738" s="1"/>
      <c r="AF1738" s="1"/>
      <c r="AG1738" s="1"/>
      <c r="AI1738" s="1"/>
      <c r="AJ1738" s="1"/>
      <c r="AK1738" s="1"/>
    </row>
    <row r="1739" spans="1:37" s="2" customFormat="1" x14ac:dyDescent="0.35">
      <c r="A1739" s="6" t="str">
        <f t="shared" si="374"/>
        <v/>
      </c>
      <c r="B1739" s="1">
        <v>0</v>
      </c>
      <c r="C1739" s="2" t="str">
        <f t="shared" si="371"/>
        <v/>
      </c>
      <c r="D1739" s="2" t="str">
        <f t="shared" si="371"/>
        <v/>
      </c>
      <c r="E1739" s="2" t="str">
        <f t="shared" si="371"/>
        <v/>
      </c>
      <c r="G1739" s="3" t="str">
        <f t="shared" si="375"/>
        <v/>
      </c>
      <c r="H1739" s="3" t="str">
        <f t="shared" si="376"/>
        <v/>
      </c>
      <c r="I1739" s="3" t="str">
        <f t="shared" si="377"/>
        <v/>
      </c>
      <c r="K1739" s="5" t="str">
        <f t="shared" si="372"/>
        <v/>
      </c>
      <c r="L1739" s="5" t="str">
        <f t="shared" si="373"/>
        <v/>
      </c>
      <c r="N1739" s="2" t="str">
        <f t="shared" si="378"/>
        <v/>
      </c>
      <c r="O1739" s="2" t="str">
        <f t="shared" si="379"/>
        <v/>
      </c>
      <c r="P1739" s="2" t="str">
        <f t="shared" si="380"/>
        <v/>
      </c>
      <c r="Q1739" s="2" t="str">
        <f t="shared" si="381"/>
        <v/>
      </c>
      <c r="R1739" s="2" t="str">
        <f t="shared" si="382"/>
        <v/>
      </c>
      <c r="S1739" s="2" t="str">
        <f t="shared" si="383"/>
        <v/>
      </c>
      <c r="U1739" s="1"/>
      <c r="V1739" s="1"/>
      <c r="W1739" s="1"/>
      <c r="X1739" s="1"/>
      <c r="Y1739" s="1"/>
      <c r="AB1739" s="1"/>
      <c r="AE1739" s="1"/>
      <c r="AF1739" s="1"/>
      <c r="AG1739" s="1"/>
      <c r="AI1739" s="1"/>
      <c r="AJ1739" s="1"/>
      <c r="AK1739" s="1"/>
    </row>
    <row r="1740" spans="1:37" s="2" customFormat="1" x14ac:dyDescent="0.35">
      <c r="A1740" s="6" t="str">
        <f t="shared" si="374"/>
        <v/>
      </c>
      <c r="B1740" s="1">
        <v>0</v>
      </c>
      <c r="C1740" s="2" t="str">
        <f t="shared" si="371"/>
        <v/>
      </c>
      <c r="D1740" s="2" t="str">
        <f t="shared" si="371"/>
        <v/>
      </c>
      <c r="E1740" s="2" t="str">
        <f t="shared" si="371"/>
        <v/>
      </c>
      <c r="G1740" s="3" t="str">
        <f t="shared" si="375"/>
        <v/>
      </c>
      <c r="H1740" s="3" t="str">
        <f t="shared" si="376"/>
        <v/>
      </c>
      <c r="I1740" s="3" t="str">
        <f t="shared" si="377"/>
        <v/>
      </c>
      <c r="K1740" s="5" t="str">
        <f t="shared" si="372"/>
        <v/>
      </c>
      <c r="L1740" s="5" t="str">
        <f t="shared" si="373"/>
        <v/>
      </c>
      <c r="N1740" s="2" t="str">
        <f t="shared" si="378"/>
        <v/>
      </c>
      <c r="O1740" s="2" t="str">
        <f t="shared" si="379"/>
        <v/>
      </c>
      <c r="P1740" s="2" t="str">
        <f t="shared" si="380"/>
        <v/>
      </c>
      <c r="Q1740" s="2" t="str">
        <f t="shared" si="381"/>
        <v/>
      </c>
      <c r="R1740" s="2" t="str">
        <f t="shared" si="382"/>
        <v/>
      </c>
      <c r="S1740" s="2" t="str">
        <f t="shared" si="383"/>
        <v/>
      </c>
      <c r="U1740" s="1"/>
      <c r="V1740" s="1"/>
      <c r="W1740" s="1"/>
      <c r="X1740" s="1"/>
      <c r="Y1740" s="1"/>
      <c r="AB1740" s="1"/>
      <c r="AE1740" s="1"/>
      <c r="AF1740" s="1"/>
      <c r="AG1740" s="1"/>
      <c r="AI1740" s="1"/>
      <c r="AJ1740" s="1"/>
      <c r="AK1740" s="1"/>
    </row>
    <row r="1741" spans="1:37" s="2" customFormat="1" x14ac:dyDescent="0.35">
      <c r="A1741" s="6" t="str">
        <f t="shared" si="374"/>
        <v/>
      </c>
      <c r="B1741" s="1">
        <v>0</v>
      </c>
      <c r="C1741" s="2" t="str">
        <f t="shared" si="371"/>
        <v/>
      </c>
      <c r="D1741" s="2" t="str">
        <f t="shared" si="371"/>
        <v/>
      </c>
      <c r="E1741" s="2" t="str">
        <f t="shared" si="371"/>
        <v/>
      </c>
      <c r="G1741" s="3" t="str">
        <f t="shared" si="375"/>
        <v/>
      </c>
      <c r="H1741" s="3" t="str">
        <f t="shared" si="376"/>
        <v/>
      </c>
      <c r="I1741" s="3" t="str">
        <f t="shared" si="377"/>
        <v/>
      </c>
      <c r="K1741" s="5" t="str">
        <f t="shared" si="372"/>
        <v/>
      </c>
      <c r="L1741" s="5" t="str">
        <f t="shared" si="373"/>
        <v/>
      </c>
      <c r="N1741" s="2" t="str">
        <f t="shared" si="378"/>
        <v/>
      </c>
      <c r="O1741" s="2" t="str">
        <f t="shared" si="379"/>
        <v/>
      </c>
      <c r="P1741" s="2" t="str">
        <f t="shared" si="380"/>
        <v/>
      </c>
      <c r="Q1741" s="2" t="str">
        <f t="shared" si="381"/>
        <v/>
      </c>
      <c r="R1741" s="2" t="str">
        <f t="shared" si="382"/>
        <v/>
      </c>
      <c r="S1741" s="2" t="str">
        <f t="shared" si="383"/>
        <v/>
      </c>
      <c r="U1741" s="1"/>
      <c r="V1741" s="1"/>
      <c r="W1741" s="1"/>
      <c r="X1741" s="1"/>
      <c r="Y1741" s="1"/>
      <c r="AB1741" s="1"/>
      <c r="AE1741" s="1"/>
      <c r="AF1741" s="1"/>
      <c r="AG1741" s="1"/>
      <c r="AI1741" s="1"/>
      <c r="AJ1741" s="1"/>
      <c r="AK1741" s="1"/>
    </row>
    <row r="1742" spans="1:37" s="2" customFormat="1" x14ac:dyDescent="0.35">
      <c r="A1742" s="6" t="str">
        <f t="shared" si="374"/>
        <v/>
      </c>
      <c r="B1742" s="1">
        <v>0</v>
      </c>
      <c r="C1742" s="2" t="str">
        <f t="shared" si="371"/>
        <v/>
      </c>
      <c r="D1742" s="2" t="str">
        <f t="shared" si="371"/>
        <v/>
      </c>
      <c r="E1742" s="2" t="str">
        <f t="shared" si="371"/>
        <v/>
      </c>
      <c r="G1742" s="3" t="str">
        <f t="shared" si="375"/>
        <v/>
      </c>
      <c r="H1742" s="3" t="str">
        <f t="shared" si="376"/>
        <v/>
      </c>
      <c r="I1742" s="3" t="str">
        <f t="shared" si="377"/>
        <v/>
      </c>
      <c r="K1742" s="5" t="str">
        <f t="shared" si="372"/>
        <v/>
      </c>
      <c r="L1742" s="5" t="str">
        <f t="shared" si="373"/>
        <v/>
      </c>
      <c r="N1742" s="2" t="str">
        <f t="shared" si="378"/>
        <v/>
      </c>
      <c r="O1742" s="2" t="str">
        <f t="shared" si="379"/>
        <v/>
      </c>
      <c r="P1742" s="2" t="str">
        <f t="shared" si="380"/>
        <v/>
      </c>
      <c r="Q1742" s="2" t="str">
        <f t="shared" si="381"/>
        <v/>
      </c>
      <c r="R1742" s="2" t="str">
        <f t="shared" si="382"/>
        <v/>
      </c>
      <c r="S1742" s="2" t="str">
        <f t="shared" si="383"/>
        <v/>
      </c>
      <c r="U1742" s="1"/>
      <c r="V1742" s="1"/>
      <c r="W1742" s="1"/>
      <c r="X1742" s="1"/>
      <c r="Y1742" s="1"/>
      <c r="AB1742" s="1"/>
      <c r="AE1742" s="1"/>
      <c r="AF1742" s="1"/>
      <c r="AG1742" s="1"/>
      <c r="AI1742" s="1"/>
      <c r="AJ1742" s="1"/>
      <c r="AK1742" s="1"/>
    </row>
    <row r="1743" spans="1:37" s="2" customFormat="1" x14ac:dyDescent="0.35">
      <c r="A1743" s="6" t="str">
        <f t="shared" si="374"/>
        <v/>
      </c>
      <c r="B1743" s="1">
        <v>0</v>
      </c>
      <c r="C1743" s="2" t="str">
        <f t="shared" si="371"/>
        <v/>
      </c>
      <c r="D1743" s="2" t="str">
        <f t="shared" si="371"/>
        <v/>
      </c>
      <c r="E1743" s="2" t="str">
        <f t="shared" si="371"/>
        <v/>
      </c>
      <c r="G1743" s="3" t="str">
        <f t="shared" si="375"/>
        <v/>
      </c>
      <c r="H1743" s="3" t="str">
        <f t="shared" si="376"/>
        <v/>
      </c>
      <c r="I1743" s="3" t="str">
        <f t="shared" si="377"/>
        <v/>
      </c>
      <c r="K1743" s="5" t="str">
        <f t="shared" si="372"/>
        <v/>
      </c>
      <c r="L1743" s="5" t="str">
        <f t="shared" si="373"/>
        <v/>
      </c>
      <c r="N1743" s="2" t="str">
        <f t="shared" si="378"/>
        <v/>
      </c>
      <c r="O1743" s="2" t="str">
        <f t="shared" si="379"/>
        <v/>
      </c>
      <c r="P1743" s="2" t="str">
        <f t="shared" si="380"/>
        <v/>
      </c>
      <c r="Q1743" s="2" t="str">
        <f t="shared" si="381"/>
        <v/>
      </c>
      <c r="R1743" s="2" t="str">
        <f t="shared" si="382"/>
        <v/>
      </c>
      <c r="S1743" s="2" t="str">
        <f t="shared" si="383"/>
        <v/>
      </c>
      <c r="U1743" s="1"/>
      <c r="V1743" s="1"/>
      <c r="W1743" s="1"/>
      <c r="X1743" s="1"/>
      <c r="Y1743" s="1"/>
      <c r="AB1743" s="1"/>
      <c r="AE1743" s="1"/>
      <c r="AF1743" s="1"/>
      <c r="AG1743" s="1"/>
      <c r="AI1743" s="1"/>
      <c r="AJ1743" s="1"/>
      <c r="AK1743" s="1"/>
    </row>
    <row r="1744" spans="1:37" s="2" customFormat="1" x14ac:dyDescent="0.35">
      <c r="A1744" s="6" t="str">
        <f t="shared" si="374"/>
        <v/>
      </c>
      <c r="B1744" s="1">
        <v>0</v>
      </c>
      <c r="C1744" s="2" t="str">
        <f t="shared" si="371"/>
        <v/>
      </c>
      <c r="D1744" s="2" t="str">
        <f t="shared" si="371"/>
        <v/>
      </c>
      <c r="E1744" s="2" t="str">
        <f t="shared" si="371"/>
        <v/>
      </c>
      <c r="G1744" s="3" t="str">
        <f t="shared" si="375"/>
        <v/>
      </c>
      <c r="H1744" s="3" t="str">
        <f t="shared" si="376"/>
        <v/>
      </c>
      <c r="I1744" s="3" t="str">
        <f t="shared" si="377"/>
        <v/>
      </c>
      <c r="K1744" s="5" t="str">
        <f t="shared" si="372"/>
        <v/>
      </c>
      <c r="L1744" s="5" t="str">
        <f t="shared" si="373"/>
        <v/>
      </c>
      <c r="N1744" s="2" t="str">
        <f t="shared" si="378"/>
        <v/>
      </c>
      <c r="O1744" s="2" t="str">
        <f t="shared" si="379"/>
        <v/>
      </c>
      <c r="P1744" s="2" t="str">
        <f t="shared" si="380"/>
        <v/>
      </c>
      <c r="Q1744" s="2" t="str">
        <f t="shared" si="381"/>
        <v/>
      </c>
      <c r="R1744" s="2" t="str">
        <f t="shared" si="382"/>
        <v/>
      </c>
      <c r="S1744" s="2" t="str">
        <f t="shared" si="383"/>
        <v/>
      </c>
      <c r="U1744" s="1"/>
      <c r="V1744" s="1"/>
      <c r="W1744" s="1"/>
      <c r="X1744" s="1"/>
      <c r="Y1744" s="1"/>
      <c r="AB1744" s="1"/>
      <c r="AE1744" s="1"/>
      <c r="AF1744" s="1"/>
      <c r="AG1744" s="1"/>
      <c r="AI1744" s="1"/>
      <c r="AJ1744" s="1"/>
      <c r="AK1744" s="1"/>
    </row>
    <row r="1745" spans="1:37" s="2" customFormat="1" x14ac:dyDescent="0.35">
      <c r="A1745" s="6" t="str">
        <f t="shared" si="374"/>
        <v/>
      </c>
      <c r="B1745" s="1">
        <v>0</v>
      </c>
      <c r="C1745" s="2" t="str">
        <f t="shared" si="371"/>
        <v/>
      </c>
      <c r="D1745" s="2" t="str">
        <f t="shared" si="371"/>
        <v/>
      </c>
      <c r="E1745" s="2" t="str">
        <f t="shared" si="371"/>
        <v/>
      </c>
      <c r="G1745" s="3" t="str">
        <f t="shared" si="375"/>
        <v/>
      </c>
      <c r="H1745" s="3" t="str">
        <f t="shared" si="376"/>
        <v/>
      </c>
      <c r="I1745" s="3" t="str">
        <f t="shared" si="377"/>
        <v/>
      </c>
      <c r="K1745" s="5" t="str">
        <f t="shared" si="372"/>
        <v/>
      </c>
      <c r="L1745" s="5" t="str">
        <f t="shared" si="373"/>
        <v/>
      </c>
      <c r="N1745" s="2" t="str">
        <f t="shared" si="378"/>
        <v/>
      </c>
      <c r="O1745" s="2" t="str">
        <f t="shared" si="379"/>
        <v/>
      </c>
      <c r="P1745" s="2" t="str">
        <f t="shared" si="380"/>
        <v/>
      </c>
      <c r="Q1745" s="2" t="str">
        <f t="shared" si="381"/>
        <v/>
      </c>
      <c r="R1745" s="2" t="str">
        <f t="shared" si="382"/>
        <v/>
      </c>
      <c r="S1745" s="2" t="str">
        <f t="shared" si="383"/>
        <v/>
      </c>
      <c r="U1745" s="1"/>
      <c r="V1745" s="1"/>
      <c r="W1745" s="1"/>
      <c r="X1745" s="1"/>
      <c r="Y1745" s="1"/>
      <c r="AB1745" s="1"/>
      <c r="AE1745" s="1"/>
      <c r="AF1745" s="1"/>
      <c r="AG1745" s="1"/>
      <c r="AI1745" s="1"/>
      <c r="AJ1745" s="1"/>
      <c r="AK1745" s="1"/>
    </row>
    <row r="1746" spans="1:37" s="2" customFormat="1" x14ac:dyDescent="0.35">
      <c r="A1746" s="6" t="str">
        <f t="shared" si="374"/>
        <v/>
      </c>
      <c r="B1746" s="1">
        <v>0</v>
      </c>
      <c r="C1746" s="2" t="str">
        <f t="shared" si="371"/>
        <v/>
      </c>
      <c r="D1746" s="2" t="str">
        <f t="shared" si="371"/>
        <v/>
      </c>
      <c r="E1746" s="2" t="str">
        <f t="shared" si="371"/>
        <v/>
      </c>
      <c r="G1746" s="3" t="str">
        <f t="shared" si="375"/>
        <v/>
      </c>
      <c r="H1746" s="3" t="str">
        <f t="shared" si="376"/>
        <v/>
      </c>
      <c r="I1746" s="3" t="str">
        <f t="shared" si="377"/>
        <v/>
      </c>
      <c r="K1746" s="5" t="str">
        <f t="shared" si="372"/>
        <v/>
      </c>
      <c r="L1746" s="5" t="str">
        <f t="shared" si="373"/>
        <v/>
      </c>
      <c r="N1746" s="2" t="str">
        <f t="shared" si="378"/>
        <v/>
      </c>
      <c r="O1746" s="2" t="str">
        <f t="shared" si="379"/>
        <v/>
      </c>
      <c r="P1746" s="2" t="str">
        <f t="shared" si="380"/>
        <v/>
      </c>
      <c r="Q1746" s="2" t="str">
        <f t="shared" si="381"/>
        <v/>
      </c>
      <c r="R1746" s="2" t="str">
        <f t="shared" si="382"/>
        <v/>
      </c>
      <c r="S1746" s="2" t="str">
        <f t="shared" si="383"/>
        <v/>
      </c>
      <c r="U1746" s="1"/>
      <c r="V1746" s="1"/>
      <c r="W1746" s="1"/>
      <c r="X1746" s="1"/>
      <c r="Y1746" s="1"/>
      <c r="AB1746" s="1"/>
      <c r="AE1746" s="1"/>
      <c r="AF1746" s="1"/>
      <c r="AG1746" s="1"/>
      <c r="AI1746" s="1"/>
      <c r="AJ1746" s="1"/>
      <c r="AK1746" s="1"/>
    </row>
    <row r="1747" spans="1:37" s="2" customFormat="1" x14ac:dyDescent="0.35">
      <c r="A1747" s="6" t="str">
        <f t="shared" si="374"/>
        <v/>
      </c>
      <c r="B1747" s="1">
        <v>0</v>
      </c>
      <c r="C1747" s="2" t="str">
        <f t="shared" si="371"/>
        <v/>
      </c>
      <c r="D1747" s="2" t="str">
        <f t="shared" si="371"/>
        <v/>
      </c>
      <c r="E1747" s="2" t="str">
        <f t="shared" si="371"/>
        <v/>
      </c>
      <c r="G1747" s="3" t="str">
        <f t="shared" si="375"/>
        <v/>
      </c>
      <c r="H1747" s="3" t="str">
        <f t="shared" si="376"/>
        <v/>
      </c>
      <c r="I1747" s="3" t="str">
        <f t="shared" si="377"/>
        <v/>
      </c>
      <c r="K1747" s="5" t="str">
        <f t="shared" si="372"/>
        <v/>
      </c>
      <c r="L1747" s="5" t="str">
        <f t="shared" si="373"/>
        <v/>
      </c>
      <c r="N1747" s="2" t="str">
        <f t="shared" si="378"/>
        <v/>
      </c>
      <c r="O1747" s="2" t="str">
        <f t="shared" si="379"/>
        <v/>
      </c>
      <c r="P1747" s="2" t="str">
        <f t="shared" si="380"/>
        <v/>
      </c>
      <c r="Q1747" s="2" t="str">
        <f t="shared" si="381"/>
        <v/>
      </c>
      <c r="R1747" s="2" t="str">
        <f t="shared" si="382"/>
        <v/>
      </c>
      <c r="S1747" s="2" t="str">
        <f t="shared" si="383"/>
        <v/>
      </c>
      <c r="U1747" s="1"/>
      <c r="V1747" s="1"/>
      <c r="W1747" s="1"/>
      <c r="X1747" s="1"/>
      <c r="Y1747" s="1"/>
      <c r="AB1747" s="1"/>
      <c r="AE1747" s="1"/>
      <c r="AF1747" s="1"/>
      <c r="AG1747" s="1"/>
      <c r="AI1747" s="1"/>
      <c r="AJ1747" s="1"/>
      <c r="AK1747" s="1"/>
    </row>
    <row r="1748" spans="1:37" s="2" customFormat="1" x14ac:dyDescent="0.35">
      <c r="A1748" s="6" t="str">
        <f t="shared" si="374"/>
        <v/>
      </c>
      <c r="B1748" s="1">
        <v>0</v>
      </c>
      <c r="C1748" s="2" t="str">
        <f t="shared" si="371"/>
        <v/>
      </c>
      <c r="D1748" s="2" t="str">
        <f t="shared" si="371"/>
        <v/>
      </c>
      <c r="E1748" s="2" t="str">
        <f t="shared" si="371"/>
        <v/>
      </c>
      <c r="G1748" s="3" t="str">
        <f t="shared" si="375"/>
        <v/>
      </c>
      <c r="H1748" s="3" t="str">
        <f t="shared" si="376"/>
        <v/>
      </c>
      <c r="I1748" s="3" t="str">
        <f t="shared" si="377"/>
        <v/>
      </c>
      <c r="K1748" s="5" t="str">
        <f t="shared" si="372"/>
        <v/>
      </c>
      <c r="L1748" s="5" t="str">
        <f t="shared" si="373"/>
        <v/>
      </c>
      <c r="N1748" s="2" t="str">
        <f t="shared" si="378"/>
        <v/>
      </c>
      <c r="O1748" s="2" t="str">
        <f t="shared" si="379"/>
        <v/>
      </c>
      <c r="P1748" s="2" t="str">
        <f t="shared" si="380"/>
        <v/>
      </c>
      <c r="Q1748" s="2" t="str">
        <f t="shared" si="381"/>
        <v/>
      </c>
      <c r="R1748" s="2" t="str">
        <f t="shared" si="382"/>
        <v/>
      </c>
      <c r="S1748" s="2" t="str">
        <f t="shared" si="383"/>
        <v/>
      </c>
      <c r="U1748" s="1"/>
      <c r="V1748" s="1"/>
      <c r="W1748" s="1"/>
      <c r="X1748" s="1"/>
      <c r="Y1748" s="1"/>
      <c r="AB1748" s="1"/>
      <c r="AE1748" s="1"/>
      <c r="AF1748" s="1"/>
      <c r="AG1748" s="1"/>
      <c r="AI1748" s="1"/>
      <c r="AJ1748" s="1"/>
      <c r="AK1748" s="1"/>
    </row>
    <row r="1749" spans="1:37" s="2" customFormat="1" x14ac:dyDescent="0.35">
      <c r="A1749" s="6" t="str">
        <f t="shared" si="374"/>
        <v/>
      </c>
      <c r="B1749" s="1">
        <v>0</v>
      </c>
      <c r="C1749" s="2" t="str">
        <f t="shared" si="371"/>
        <v/>
      </c>
      <c r="D1749" s="2" t="str">
        <f t="shared" si="371"/>
        <v/>
      </c>
      <c r="E1749" s="2" t="str">
        <f t="shared" si="371"/>
        <v/>
      </c>
      <c r="G1749" s="3" t="str">
        <f t="shared" si="375"/>
        <v/>
      </c>
      <c r="H1749" s="3" t="str">
        <f t="shared" si="376"/>
        <v/>
      </c>
      <c r="I1749" s="3" t="str">
        <f t="shared" si="377"/>
        <v/>
      </c>
      <c r="K1749" s="5" t="str">
        <f t="shared" si="372"/>
        <v/>
      </c>
      <c r="L1749" s="5" t="str">
        <f t="shared" si="373"/>
        <v/>
      </c>
      <c r="N1749" s="2" t="str">
        <f t="shared" si="378"/>
        <v/>
      </c>
      <c r="O1749" s="2" t="str">
        <f t="shared" si="379"/>
        <v/>
      </c>
      <c r="P1749" s="2" t="str">
        <f t="shared" si="380"/>
        <v/>
      </c>
      <c r="Q1749" s="2" t="str">
        <f t="shared" si="381"/>
        <v/>
      </c>
      <c r="R1749" s="2" t="str">
        <f t="shared" si="382"/>
        <v/>
      </c>
      <c r="S1749" s="2" t="str">
        <f t="shared" si="383"/>
        <v/>
      </c>
      <c r="U1749" s="1"/>
      <c r="V1749" s="1"/>
      <c r="W1749" s="1"/>
      <c r="X1749" s="1"/>
      <c r="Y1749" s="1"/>
      <c r="AB1749" s="1"/>
      <c r="AE1749" s="1"/>
      <c r="AF1749" s="1"/>
      <c r="AG1749" s="1"/>
      <c r="AI1749" s="1"/>
      <c r="AJ1749" s="1"/>
      <c r="AK1749" s="1"/>
    </row>
    <row r="1750" spans="1:37" s="2" customFormat="1" x14ac:dyDescent="0.35">
      <c r="A1750" s="6" t="str">
        <f t="shared" si="374"/>
        <v/>
      </c>
      <c r="B1750" s="1">
        <v>0</v>
      </c>
      <c r="C1750" s="2" t="str">
        <f t="shared" si="371"/>
        <v/>
      </c>
      <c r="D1750" s="2" t="str">
        <f t="shared" si="371"/>
        <v/>
      </c>
      <c r="E1750" s="2" t="str">
        <f t="shared" si="371"/>
        <v/>
      </c>
      <c r="G1750" s="3" t="str">
        <f t="shared" si="375"/>
        <v/>
      </c>
      <c r="H1750" s="3" t="str">
        <f t="shared" si="376"/>
        <v/>
      </c>
      <c r="I1750" s="3" t="str">
        <f t="shared" si="377"/>
        <v/>
      </c>
      <c r="K1750" s="5" t="str">
        <f t="shared" si="372"/>
        <v/>
      </c>
      <c r="L1750" s="5" t="str">
        <f t="shared" si="373"/>
        <v/>
      </c>
      <c r="N1750" s="2" t="str">
        <f t="shared" si="378"/>
        <v/>
      </c>
      <c r="O1750" s="2" t="str">
        <f t="shared" si="379"/>
        <v/>
      </c>
      <c r="P1750" s="2" t="str">
        <f t="shared" si="380"/>
        <v/>
      </c>
      <c r="Q1750" s="2" t="str">
        <f t="shared" si="381"/>
        <v/>
      </c>
      <c r="R1750" s="2" t="str">
        <f t="shared" si="382"/>
        <v/>
      </c>
      <c r="S1750" s="2" t="str">
        <f t="shared" si="383"/>
        <v/>
      </c>
      <c r="U1750" s="1"/>
      <c r="V1750" s="1"/>
      <c r="W1750" s="1"/>
      <c r="X1750" s="1"/>
      <c r="Y1750" s="1"/>
      <c r="AB1750" s="1"/>
      <c r="AE1750" s="1"/>
      <c r="AF1750" s="1"/>
      <c r="AG1750" s="1"/>
      <c r="AI1750" s="1"/>
      <c r="AJ1750" s="1"/>
      <c r="AK1750" s="1"/>
    </row>
    <row r="1751" spans="1:37" s="2" customFormat="1" x14ac:dyDescent="0.35">
      <c r="A1751" s="6" t="str">
        <f t="shared" si="374"/>
        <v/>
      </c>
      <c r="B1751" s="1">
        <v>0</v>
      </c>
      <c r="C1751" s="2" t="str">
        <f t="shared" si="371"/>
        <v/>
      </c>
      <c r="D1751" s="2" t="str">
        <f t="shared" si="371"/>
        <v/>
      </c>
      <c r="E1751" s="2" t="str">
        <f t="shared" si="371"/>
        <v/>
      </c>
      <c r="G1751" s="3" t="str">
        <f t="shared" si="375"/>
        <v/>
      </c>
      <c r="H1751" s="3" t="str">
        <f t="shared" si="376"/>
        <v/>
      </c>
      <c r="I1751" s="3" t="str">
        <f t="shared" si="377"/>
        <v/>
      </c>
      <c r="K1751" s="5" t="str">
        <f t="shared" si="372"/>
        <v/>
      </c>
      <c r="L1751" s="5" t="str">
        <f t="shared" si="373"/>
        <v/>
      </c>
      <c r="N1751" s="2" t="str">
        <f t="shared" si="378"/>
        <v/>
      </c>
      <c r="O1751" s="2" t="str">
        <f t="shared" si="379"/>
        <v/>
      </c>
      <c r="P1751" s="2" t="str">
        <f t="shared" si="380"/>
        <v/>
      </c>
      <c r="Q1751" s="2" t="str">
        <f t="shared" si="381"/>
        <v/>
      </c>
      <c r="R1751" s="2" t="str">
        <f t="shared" si="382"/>
        <v/>
      </c>
      <c r="S1751" s="2" t="str">
        <f t="shared" si="383"/>
        <v/>
      </c>
      <c r="U1751" s="1"/>
      <c r="V1751" s="1"/>
      <c r="W1751" s="1"/>
      <c r="X1751" s="1"/>
      <c r="Y1751" s="1"/>
      <c r="AB1751" s="1"/>
      <c r="AE1751" s="1"/>
      <c r="AF1751" s="1"/>
      <c r="AG1751" s="1"/>
      <c r="AI1751" s="1"/>
      <c r="AJ1751" s="1"/>
      <c r="AK1751" s="1"/>
    </row>
    <row r="1752" spans="1:37" s="2" customFormat="1" x14ac:dyDescent="0.35">
      <c r="A1752" s="6" t="str">
        <f t="shared" si="374"/>
        <v/>
      </c>
      <c r="B1752" s="1">
        <v>0</v>
      </c>
      <c r="C1752" s="2" t="str">
        <f t="shared" ref="C1752:E1815" si="384">IF($U1752&lt;&gt;"",VALUE(MID($U1752,FIND("T0",$U1752,FIND(CONCATENATE("~",C$2,"~"),$U1752))+3,5)),"")</f>
        <v/>
      </c>
      <c r="D1752" s="2" t="str">
        <f t="shared" si="384"/>
        <v/>
      </c>
      <c r="E1752" s="2" t="str">
        <f t="shared" si="384"/>
        <v/>
      </c>
      <c r="G1752" s="3" t="str">
        <f t="shared" si="375"/>
        <v/>
      </c>
      <c r="H1752" s="3" t="str">
        <f t="shared" si="376"/>
        <v/>
      </c>
      <c r="I1752" s="3" t="str">
        <f t="shared" si="377"/>
        <v/>
      </c>
      <c r="K1752" s="5" t="str">
        <f t="shared" si="372"/>
        <v/>
      </c>
      <c r="L1752" s="5" t="str">
        <f t="shared" si="373"/>
        <v/>
      </c>
      <c r="N1752" s="2" t="str">
        <f t="shared" si="378"/>
        <v/>
      </c>
      <c r="O1752" s="2" t="str">
        <f t="shared" si="379"/>
        <v/>
      </c>
      <c r="P1752" s="2" t="str">
        <f t="shared" si="380"/>
        <v/>
      </c>
      <c r="Q1752" s="2" t="str">
        <f t="shared" si="381"/>
        <v/>
      </c>
      <c r="R1752" s="2" t="str">
        <f t="shared" si="382"/>
        <v/>
      </c>
      <c r="S1752" s="2" t="str">
        <f t="shared" si="383"/>
        <v/>
      </c>
      <c r="U1752" s="1"/>
      <c r="V1752" s="1"/>
      <c r="W1752" s="1"/>
      <c r="X1752" s="1"/>
      <c r="Y1752" s="1"/>
      <c r="AB1752" s="1"/>
      <c r="AE1752" s="1"/>
      <c r="AF1752" s="1"/>
      <c r="AG1752" s="1"/>
      <c r="AI1752" s="1"/>
      <c r="AJ1752" s="1"/>
      <c r="AK1752" s="1"/>
    </row>
    <row r="1753" spans="1:37" s="2" customFormat="1" x14ac:dyDescent="0.35">
      <c r="A1753" s="6" t="str">
        <f t="shared" si="374"/>
        <v/>
      </c>
      <c r="B1753" s="1">
        <v>0</v>
      </c>
      <c r="C1753" s="2" t="str">
        <f t="shared" si="384"/>
        <v/>
      </c>
      <c r="D1753" s="2" t="str">
        <f t="shared" si="384"/>
        <v/>
      </c>
      <c r="E1753" s="2" t="str">
        <f t="shared" si="384"/>
        <v/>
      </c>
      <c r="G1753" s="3" t="str">
        <f t="shared" si="375"/>
        <v/>
      </c>
      <c r="H1753" s="3" t="str">
        <f t="shared" si="376"/>
        <v/>
      </c>
      <c r="I1753" s="3" t="str">
        <f t="shared" si="377"/>
        <v/>
      </c>
      <c r="K1753" s="5" t="str">
        <f t="shared" si="372"/>
        <v/>
      </c>
      <c r="L1753" s="5" t="str">
        <f t="shared" si="373"/>
        <v/>
      </c>
      <c r="N1753" s="2" t="str">
        <f t="shared" si="378"/>
        <v/>
      </c>
      <c r="O1753" s="2" t="str">
        <f t="shared" si="379"/>
        <v/>
      </c>
      <c r="P1753" s="2" t="str">
        <f t="shared" si="380"/>
        <v/>
      </c>
      <c r="Q1753" s="2" t="str">
        <f t="shared" si="381"/>
        <v/>
      </c>
      <c r="R1753" s="2" t="str">
        <f t="shared" si="382"/>
        <v/>
      </c>
      <c r="S1753" s="2" t="str">
        <f t="shared" si="383"/>
        <v/>
      </c>
      <c r="U1753" s="1"/>
      <c r="V1753" s="1"/>
      <c r="W1753" s="1"/>
      <c r="X1753" s="1"/>
      <c r="Y1753" s="1"/>
      <c r="AB1753" s="1"/>
      <c r="AE1753" s="1"/>
      <c r="AF1753" s="1"/>
      <c r="AG1753" s="1"/>
      <c r="AI1753" s="1"/>
      <c r="AJ1753" s="1"/>
      <c r="AK1753" s="1"/>
    </row>
    <row r="1754" spans="1:37" s="2" customFormat="1" x14ac:dyDescent="0.35">
      <c r="A1754" s="6" t="str">
        <f t="shared" si="374"/>
        <v/>
      </c>
      <c r="B1754" s="1">
        <v>0</v>
      </c>
      <c r="C1754" s="2" t="str">
        <f t="shared" si="384"/>
        <v/>
      </c>
      <c r="D1754" s="2" t="str">
        <f t="shared" si="384"/>
        <v/>
      </c>
      <c r="E1754" s="2" t="str">
        <f t="shared" si="384"/>
        <v/>
      </c>
      <c r="G1754" s="3" t="str">
        <f t="shared" si="375"/>
        <v/>
      </c>
      <c r="H1754" s="3" t="str">
        <f t="shared" si="376"/>
        <v/>
      </c>
      <c r="I1754" s="3" t="str">
        <f t="shared" si="377"/>
        <v/>
      </c>
      <c r="K1754" s="5" t="str">
        <f t="shared" si="372"/>
        <v/>
      </c>
      <c r="L1754" s="5" t="str">
        <f t="shared" si="373"/>
        <v/>
      </c>
      <c r="N1754" s="2" t="str">
        <f t="shared" si="378"/>
        <v/>
      </c>
      <c r="O1754" s="2" t="str">
        <f t="shared" si="379"/>
        <v/>
      </c>
      <c r="P1754" s="2" t="str">
        <f t="shared" si="380"/>
        <v/>
      </c>
      <c r="Q1754" s="2" t="str">
        <f t="shared" si="381"/>
        <v/>
      </c>
      <c r="R1754" s="2" t="str">
        <f t="shared" si="382"/>
        <v/>
      </c>
      <c r="S1754" s="2" t="str">
        <f t="shared" si="383"/>
        <v/>
      </c>
      <c r="U1754" s="1"/>
      <c r="V1754" s="1"/>
      <c r="W1754" s="1"/>
      <c r="X1754" s="1"/>
      <c r="Y1754" s="1"/>
      <c r="AB1754" s="1"/>
      <c r="AE1754" s="1"/>
      <c r="AF1754" s="1"/>
      <c r="AG1754" s="1"/>
      <c r="AI1754" s="1"/>
      <c r="AJ1754" s="1"/>
      <c r="AK1754" s="1"/>
    </row>
    <row r="1755" spans="1:37" s="2" customFormat="1" x14ac:dyDescent="0.35">
      <c r="A1755" s="6" t="str">
        <f t="shared" si="374"/>
        <v/>
      </c>
      <c r="B1755" s="1">
        <v>0</v>
      </c>
      <c r="C1755" s="2" t="str">
        <f t="shared" si="384"/>
        <v/>
      </c>
      <c r="D1755" s="2" t="str">
        <f t="shared" si="384"/>
        <v/>
      </c>
      <c r="E1755" s="2" t="str">
        <f t="shared" si="384"/>
        <v/>
      </c>
      <c r="G1755" s="3" t="str">
        <f t="shared" si="375"/>
        <v/>
      </c>
      <c r="H1755" s="3" t="str">
        <f t="shared" si="376"/>
        <v/>
      </c>
      <c r="I1755" s="3" t="str">
        <f t="shared" si="377"/>
        <v/>
      </c>
      <c r="K1755" s="5" t="str">
        <f t="shared" si="372"/>
        <v/>
      </c>
      <c r="L1755" s="5" t="str">
        <f t="shared" si="373"/>
        <v/>
      </c>
      <c r="N1755" s="2" t="str">
        <f t="shared" si="378"/>
        <v/>
      </c>
      <c r="O1755" s="2" t="str">
        <f t="shared" si="379"/>
        <v/>
      </c>
      <c r="P1755" s="2" t="str">
        <f t="shared" si="380"/>
        <v/>
      </c>
      <c r="Q1755" s="2" t="str">
        <f t="shared" si="381"/>
        <v/>
      </c>
      <c r="R1755" s="2" t="str">
        <f t="shared" si="382"/>
        <v/>
      </c>
      <c r="S1755" s="2" t="str">
        <f t="shared" si="383"/>
        <v/>
      </c>
      <c r="U1755" s="1"/>
      <c r="V1755" s="1"/>
      <c r="W1755" s="1"/>
      <c r="X1755" s="1"/>
      <c r="Y1755" s="1"/>
      <c r="AB1755" s="1"/>
      <c r="AE1755" s="1"/>
      <c r="AF1755" s="1"/>
      <c r="AG1755" s="1"/>
      <c r="AI1755" s="1"/>
      <c r="AJ1755" s="1"/>
      <c r="AK1755" s="1"/>
    </row>
    <row r="1756" spans="1:37" s="2" customFormat="1" x14ac:dyDescent="0.35">
      <c r="A1756" s="6" t="str">
        <f t="shared" si="374"/>
        <v/>
      </c>
      <c r="B1756" s="1">
        <v>0</v>
      </c>
      <c r="C1756" s="2" t="str">
        <f t="shared" si="384"/>
        <v/>
      </c>
      <c r="D1756" s="2" t="str">
        <f t="shared" si="384"/>
        <v/>
      </c>
      <c r="E1756" s="2" t="str">
        <f t="shared" si="384"/>
        <v/>
      </c>
      <c r="G1756" s="3" t="str">
        <f t="shared" si="375"/>
        <v/>
      </c>
      <c r="H1756" s="3" t="str">
        <f t="shared" si="376"/>
        <v/>
      </c>
      <c r="I1756" s="3" t="str">
        <f t="shared" si="377"/>
        <v/>
      </c>
      <c r="K1756" s="5" t="str">
        <f t="shared" si="372"/>
        <v/>
      </c>
      <c r="L1756" s="5" t="str">
        <f t="shared" si="373"/>
        <v/>
      </c>
      <c r="N1756" s="2" t="str">
        <f t="shared" si="378"/>
        <v/>
      </c>
      <c r="O1756" s="2" t="str">
        <f t="shared" si="379"/>
        <v/>
      </c>
      <c r="P1756" s="2" t="str">
        <f t="shared" si="380"/>
        <v/>
      </c>
      <c r="Q1756" s="2" t="str">
        <f t="shared" si="381"/>
        <v/>
      </c>
      <c r="R1756" s="2" t="str">
        <f t="shared" si="382"/>
        <v/>
      </c>
      <c r="S1756" s="2" t="str">
        <f t="shared" si="383"/>
        <v/>
      </c>
      <c r="U1756" s="1"/>
      <c r="V1756" s="1"/>
      <c r="W1756" s="1"/>
      <c r="X1756" s="1"/>
      <c r="Y1756" s="1"/>
      <c r="AB1756" s="1"/>
      <c r="AE1756" s="1"/>
      <c r="AF1756" s="1"/>
      <c r="AG1756" s="1"/>
      <c r="AI1756" s="1"/>
      <c r="AJ1756" s="1"/>
      <c r="AK1756" s="1"/>
    </row>
    <row r="1757" spans="1:37" s="2" customFormat="1" x14ac:dyDescent="0.35">
      <c r="A1757" s="6" t="str">
        <f t="shared" si="374"/>
        <v/>
      </c>
      <c r="B1757" s="1">
        <v>0</v>
      </c>
      <c r="C1757" s="2" t="str">
        <f t="shared" si="384"/>
        <v/>
      </c>
      <c r="D1757" s="2" t="str">
        <f t="shared" si="384"/>
        <v/>
      </c>
      <c r="E1757" s="2" t="str">
        <f t="shared" si="384"/>
        <v/>
      </c>
      <c r="G1757" s="3" t="str">
        <f t="shared" si="375"/>
        <v/>
      </c>
      <c r="H1757" s="3" t="str">
        <f t="shared" si="376"/>
        <v/>
      </c>
      <c r="I1757" s="3" t="str">
        <f t="shared" si="377"/>
        <v/>
      </c>
      <c r="K1757" s="5" t="str">
        <f t="shared" si="372"/>
        <v/>
      </c>
      <c r="L1757" s="5" t="str">
        <f t="shared" si="373"/>
        <v/>
      </c>
      <c r="N1757" s="2" t="str">
        <f t="shared" si="378"/>
        <v/>
      </c>
      <c r="O1757" s="2" t="str">
        <f t="shared" si="379"/>
        <v/>
      </c>
      <c r="P1757" s="2" t="str">
        <f t="shared" si="380"/>
        <v/>
      </c>
      <c r="Q1757" s="2" t="str">
        <f t="shared" si="381"/>
        <v/>
      </c>
      <c r="R1757" s="2" t="str">
        <f t="shared" si="382"/>
        <v/>
      </c>
      <c r="S1757" s="2" t="str">
        <f t="shared" si="383"/>
        <v/>
      </c>
      <c r="U1757" s="1"/>
      <c r="V1757" s="1"/>
      <c r="W1757" s="1"/>
      <c r="X1757" s="1"/>
      <c r="Y1757" s="1"/>
      <c r="AB1757" s="1"/>
      <c r="AE1757" s="1"/>
      <c r="AF1757" s="1"/>
      <c r="AG1757" s="1"/>
      <c r="AI1757" s="1"/>
      <c r="AJ1757" s="1"/>
      <c r="AK1757" s="1"/>
    </row>
    <row r="1758" spans="1:37" s="2" customFormat="1" x14ac:dyDescent="0.35">
      <c r="A1758" s="6" t="str">
        <f t="shared" si="374"/>
        <v/>
      </c>
      <c r="B1758" s="1">
        <v>0</v>
      </c>
      <c r="C1758" s="2" t="str">
        <f t="shared" si="384"/>
        <v/>
      </c>
      <c r="D1758" s="2" t="str">
        <f t="shared" si="384"/>
        <v/>
      </c>
      <c r="E1758" s="2" t="str">
        <f t="shared" si="384"/>
        <v/>
      </c>
      <c r="G1758" s="3" t="str">
        <f t="shared" si="375"/>
        <v/>
      </c>
      <c r="H1758" s="3" t="str">
        <f t="shared" si="376"/>
        <v/>
      </c>
      <c r="I1758" s="3" t="str">
        <f t="shared" si="377"/>
        <v/>
      </c>
      <c r="K1758" s="5" t="str">
        <f t="shared" si="372"/>
        <v/>
      </c>
      <c r="L1758" s="5" t="str">
        <f t="shared" si="373"/>
        <v/>
      </c>
      <c r="N1758" s="2" t="str">
        <f t="shared" si="378"/>
        <v/>
      </c>
      <c r="O1758" s="2" t="str">
        <f t="shared" si="379"/>
        <v/>
      </c>
      <c r="P1758" s="2" t="str">
        <f t="shared" si="380"/>
        <v/>
      </c>
      <c r="Q1758" s="2" t="str">
        <f t="shared" si="381"/>
        <v/>
      </c>
      <c r="R1758" s="2" t="str">
        <f t="shared" si="382"/>
        <v/>
      </c>
      <c r="S1758" s="2" t="str">
        <f t="shared" si="383"/>
        <v/>
      </c>
      <c r="U1758" s="1"/>
      <c r="V1758" s="1"/>
      <c r="W1758" s="1"/>
      <c r="X1758" s="1"/>
      <c r="Y1758" s="1"/>
      <c r="AB1758" s="1"/>
      <c r="AE1758" s="1"/>
      <c r="AF1758" s="1"/>
      <c r="AG1758" s="1"/>
      <c r="AI1758" s="1"/>
      <c r="AJ1758" s="1"/>
      <c r="AK1758" s="1"/>
    </row>
    <row r="1759" spans="1:37" s="2" customFormat="1" x14ac:dyDescent="0.35">
      <c r="A1759" s="6" t="str">
        <f t="shared" si="374"/>
        <v/>
      </c>
      <c r="B1759" s="1">
        <v>0</v>
      </c>
      <c r="C1759" s="2" t="str">
        <f t="shared" si="384"/>
        <v/>
      </c>
      <c r="D1759" s="2" t="str">
        <f t="shared" si="384"/>
        <v/>
      </c>
      <c r="E1759" s="2" t="str">
        <f t="shared" si="384"/>
        <v/>
      </c>
      <c r="G1759" s="3" t="str">
        <f t="shared" si="375"/>
        <v/>
      </c>
      <c r="H1759" s="3" t="str">
        <f t="shared" si="376"/>
        <v/>
      </c>
      <c r="I1759" s="3" t="str">
        <f t="shared" si="377"/>
        <v/>
      </c>
      <c r="K1759" s="5" t="str">
        <f t="shared" si="372"/>
        <v/>
      </c>
      <c r="L1759" s="5" t="str">
        <f t="shared" si="373"/>
        <v/>
      </c>
      <c r="N1759" s="2" t="str">
        <f t="shared" si="378"/>
        <v/>
      </c>
      <c r="O1759" s="2" t="str">
        <f t="shared" si="379"/>
        <v/>
      </c>
      <c r="P1759" s="2" t="str">
        <f t="shared" si="380"/>
        <v/>
      </c>
      <c r="Q1759" s="2" t="str">
        <f t="shared" si="381"/>
        <v/>
      </c>
      <c r="R1759" s="2" t="str">
        <f t="shared" si="382"/>
        <v/>
      </c>
      <c r="S1759" s="2" t="str">
        <f t="shared" si="383"/>
        <v/>
      </c>
      <c r="U1759" s="1"/>
      <c r="V1759" s="1"/>
      <c r="W1759" s="1"/>
      <c r="X1759" s="1"/>
      <c r="Y1759" s="1"/>
      <c r="AB1759" s="1"/>
      <c r="AE1759" s="1"/>
      <c r="AF1759" s="1"/>
      <c r="AG1759" s="1"/>
      <c r="AI1759" s="1"/>
      <c r="AJ1759" s="1"/>
      <c r="AK1759" s="1"/>
    </row>
    <row r="1760" spans="1:37" s="2" customFormat="1" x14ac:dyDescent="0.35">
      <c r="A1760" s="6" t="str">
        <f t="shared" si="374"/>
        <v/>
      </c>
      <c r="B1760" s="1">
        <v>0</v>
      </c>
      <c r="C1760" s="2" t="str">
        <f t="shared" si="384"/>
        <v/>
      </c>
      <c r="D1760" s="2" t="str">
        <f t="shared" si="384"/>
        <v/>
      </c>
      <c r="E1760" s="2" t="str">
        <f t="shared" si="384"/>
        <v/>
      </c>
      <c r="G1760" s="3" t="str">
        <f t="shared" si="375"/>
        <v/>
      </c>
      <c r="H1760" s="3" t="str">
        <f t="shared" si="376"/>
        <v/>
      </c>
      <c r="I1760" s="3" t="str">
        <f t="shared" si="377"/>
        <v/>
      </c>
      <c r="K1760" s="5" t="str">
        <f t="shared" si="372"/>
        <v/>
      </c>
      <c r="L1760" s="5" t="str">
        <f t="shared" si="373"/>
        <v/>
      </c>
      <c r="N1760" s="2" t="str">
        <f t="shared" si="378"/>
        <v/>
      </c>
      <c r="O1760" s="2" t="str">
        <f t="shared" si="379"/>
        <v/>
      </c>
      <c r="P1760" s="2" t="str">
        <f t="shared" si="380"/>
        <v/>
      </c>
      <c r="Q1760" s="2" t="str">
        <f t="shared" si="381"/>
        <v/>
      </c>
      <c r="R1760" s="2" t="str">
        <f t="shared" si="382"/>
        <v/>
      </c>
      <c r="S1760" s="2" t="str">
        <f t="shared" si="383"/>
        <v/>
      </c>
      <c r="U1760" s="1"/>
      <c r="V1760" s="1"/>
      <c r="W1760" s="1"/>
      <c r="X1760" s="1"/>
      <c r="Y1760" s="1"/>
      <c r="AB1760" s="1"/>
      <c r="AE1760" s="1"/>
      <c r="AF1760" s="1"/>
      <c r="AG1760" s="1"/>
      <c r="AI1760" s="1"/>
      <c r="AJ1760" s="1"/>
      <c r="AK1760" s="1"/>
    </row>
    <row r="1761" spans="1:37" s="2" customFormat="1" x14ac:dyDescent="0.35">
      <c r="A1761" s="6" t="str">
        <f t="shared" si="374"/>
        <v/>
      </c>
      <c r="B1761" s="1">
        <v>0</v>
      </c>
      <c r="C1761" s="2" t="str">
        <f t="shared" si="384"/>
        <v/>
      </c>
      <c r="D1761" s="2" t="str">
        <f t="shared" si="384"/>
        <v/>
      </c>
      <c r="E1761" s="2" t="str">
        <f t="shared" si="384"/>
        <v/>
      </c>
      <c r="G1761" s="3" t="str">
        <f t="shared" si="375"/>
        <v/>
      </c>
      <c r="H1761" s="3" t="str">
        <f t="shared" si="376"/>
        <v/>
      </c>
      <c r="I1761" s="3" t="str">
        <f t="shared" si="377"/>
        <v/>
      </c>
      <c r="K1761" s="5" t="str">
        <f t="shared" si="372"/>
        <v/>
      </c>
      <c r="L1761" s="5" t="str">
        <f t="shared" si="373"/>
        <v/>
      </c>
      <c r="N1761" s="2" t="str">
        <f t="shared" si="378"/>
        <v/>
      </c>
      <c r="O1761" s="2" t="str">
        <f t="shared" si="379"/>
        <v/>
      </c>
      <c r="P1761" s="2" t="str">
        <f t="shared" si="380"/>
        <v/>
      </c>
      <c r="Q1761" s="2" t="str">
        <f t="shared" si="381"/>
        <v/>
      </c>
      <c r="R1761" s="2" t="str">
        <f t="shared" si="382"/>
        <v/>
      </c>
      <c r="S1761" s="2" t="str">
        <f t="shared" si="383"/>
        <v/>
      </c>
      <c r="U1761" s="1"/>
      <c r="V1761" s="1"/>
      <c r="W1761" s="1"/>
      <c r="X1761" s="1"/>
      <c r="Y1761" s="1"/>
      <c r="AB1761" s="1"/>
      <c r="AE1761" s="1"/>
      <c r="AF1761" s="1"/>
      <c r="AG1761" s="1"/>
      <c r="AI1761" s="1"/>
      <c r="AJ1761" s="1"/>
      <c r="AK1761" s="1"/>
    </row>
    <row r="1762" spans="1:37" s="2" customFormat="1" x14ac:dyDescent="0.35">
      <c r="A1762" s="6" t="str">
        <f t="shared" si="374"/>
        <v/>
      </c>
      <c r="B1762" s="1">
        <v>0</v>
      </c>
      <c r="C1762" s="2" t="str">
        <f t="shared" si="384"/>
        <v/>
      </c>
      <c r="D1762" s="2" t="str">
        <f t="shared" si="384"/>
        <v/>
      </c>
      <c r="E1762" s="2" t="str">
        <f t="shared" si="384"/>
        <v/>
      </c>
      <c r="G1762" s="3" t="str">
        <f t="shared" si="375"/>
        <v/>
      </c>
      <c r="H1762" s="3" t="str">
        <f t="shared" si="376"/>
        <v/>
      </c>
      <c r="I1762" s="3" t="str">
        <f t="shared" si="377"/>
        <v/>
      </c>
      <c r="K1762" s="5" t="str">
        <f t="shared" si="372"/>
        <v/>
      </c>
      <c r="L1762" s="5" t="str">
        <f t="shared" si="373"/>
        <v/>
      </c>
      <c r="N1762" s="2" t="str">
        <f t="shared" si="378"/>
        <v/>
      </c>
      <c r="O1762" s="2" t="str">
        <f t="shared" si="379"/>
        <v/>
      </c>
      <c r="P1762" s="2" t="str">
        <f t="shared" si="380"/>
        <v/>
      </c>
      <c r="Q1762" s="2" t="str">
        <f t="shared" si="381"/>
        <v/>
      </c>
      <c r="R1762" s="2" t="str">
        <f t="shared" si="382"/>
        <v/>
      </c>
      <c r="S1762" s="2" t="str">
        <f t="shared" si="383"/>
        <v/>
      </c>
      <c r="U1762" s="1"/>
      <c r="V1762" s="1"/>
      <c r="W1762" s="1"/>
      <c r="X1762" s="1"/>
      <c r="Y1762" s="1"/>
      <c r="AB1762" s="1"/>
      <c r="AE1762" s="1"/>
      <c r="AF1762" s="1"/>
      <c r="AG1762" s="1"/>
      <c r="AI1762" s="1"/>
      <c r="AJ1762" s="1"/>
      <c r="AK1762" s="1"/>
    </row>
    <row r="1763" spans="1:37" s="2" customFormat="1" x14ac:dyDescent="0.35">
      <c r="A1763" s="6" t="str">
        <f t="shared" si="374"/>
        <v/>
      </c>
      <c r="B1763" s="1">
        <v>0</v>
      </c>
      <c r="C1763" s="2" t="str">
        <f t="shared" si="384"/>
        <v/>
      </c>
      <c r="D1763" s="2" t="str">
        <f t="shared" si="384"/>
        <v/>
      </c>
      <c r="E1763" s="2" t="str">
        <f t="shared" si="384"/>
        <v/>
      </c>
      <c r="G1763" s="3" t="str">
        <f t="shared" si="375"/>
        <v/>
      </c>
      <c r="H1763" s="3" t="str">
        <f t="shared" si="376"/>
        <v/>
      </c>
      <c r="I1763" s="3" t="str">
        <f t="shared" si="377"/>
        <v/>
      </c>
      <c r="K1763" s="5" t="str">
        <f t="shared" si="372"/>
        <v/>
      </c>
      <c r="L1763" s="5" t="str">
        <f t="shared" si="373"/>
        <v/>
      </c>
      <c r="N1763" s="2" t="str">
        <f t="shared" si="378"/>
        <v/>
      </c>
      <c r="O1763" s="2" t="str">
        <f t="shared" si="379"/>
        <v/>
      </c>
      <c r="P1763" s="2" t="str">
        <f t="shared" si="380"/>
        <v/>
      </c>
      <c r="Q1763" s="2" t="str">
        <f t="shared" si="381"/>
        <v/>
      </c>
      <c r="R1763" s="2" t="str">
        <f t="shared" si="382"/>
        <v/>
      </c>
      <c r="S1763" s="2" t="str">
        <f t="shared" si="383"/>
        <v/>
      </c>
      <c r="U1763" s="1"/>
      <c r="V1763" s="1"/>
      <c r="W1763" s="1"/>
      <c r="X1763" s="1"/>
      <c r="Y1763" s="1"/>
      <c r="AB1763" s="1"/>
      <c r="AE1763" s="1"/>
      <c r="AF1763" s="1"/>
      <c r="AG1763" s="1"/>
      <c r="AI1763" s="1"/>
      <c r="AJ1763" s="1"/>
      <c r="AK1763" s="1"/>
    </row>
    <row r="1764" spans="1:37" s="2" customFormat="1" x14ac:dyDescent="0.35">
      <c r="A1764" s="6" t="str">
        <f t="shared" si="374"/>
        <v/>
      </c>
      <c r="B1764" s="1">
        <v>0</v>
      </c>
      <c r="C1764" s="2" t="str">
        <f t="shared" si="384"/>
        <v/>
      </c>
      <c r="D1764" s="2" t="str">
        <f t="shared" si="384"/>
        <v/>
      </c>
      <c r="E1764" s="2" t="str">
        <f t="shared" si="384"/>
        <v/>
      </c>
      <c r="G1764" s="3" t="str">
        <f t="shared" si="375"/>
        <v/>
      </c>
      <c r="H1764" s="3" t="str">
        <f t="shared" si="376"/>
        <v/>
      </c>
      <c r="I1764" s="3" t="str">
        <f t="shared" si="377"/>
        <v/>
      </c>
      <c r="K1764" s="5" t="str">
        <f t="shared" si="372"/>
        <v/>
      </c>
      <c r="L1764" s="5" t="str">
        <f t="shared" si="373"/>
        <v/>
      </c>
      <c r="N1764" s="2" t="str">
        <f t="shared" si="378"/>
        <v/>
      </c>
      <c r="O1764" s="2" t="str">
        <f t="shared" si="379"/>
        <v/>
      </c>
      <c r="P1764" s="2" t="str">
        <f t="shared" si="380"/>
        <v/>
      </c>
      <c r="Q1764" s="2" t="str">
        <f t="shared" si="381"/>
        <v/>
      </c>
      <c r="R1764" s="2" t="str">
        <f t="shared" si="382"/>
        <v/>
      </c>
      <c r="S1764" s="2" t="str">
        <f t="shared" si="383"/>
        <v/>
      </c>
      <c r="U1764" s="1"/>
      <c r="V1764" s="1"/>
      <c r="W1764" s="1"/>
      <c r="X1764" s="1"/>
      <c r="Y1764" s="1"/>
      <c r="AB1764" s="1"/>
      <c r="AE1764" s="1"/>
      <c r="AF1764" s="1"/>
      <c r="AG1764" s="1"/>
      <c r="AI1764" s="1"/>
      <c r="AJ1764" s="1"/>
      <c r="AK1764" s="1"/>
    </row>
    <row r="1765" spans="1:37" s="2" customFormat="1" x14ac:dyDescent="0.35">
      <c r="A1765" s="6" t="str">
        <f t="shared" si="374"/>
        <v/>
      </c>
      <c r="B1765" s="1">
        <v>0</v>
      </c>
      <c r="C1765" s="2" t="str">
        <f t="shared" si="384"/>
        <v/>
      </c>
      <c r="D1765" s="2" t="str">
        <f t="shared" si="384"/>
        <v/>
      </c>
      <c r="E1765" s="2" t="str">
        <f t="shared" si="384"/>
        <v/>
      </c>
      <c r="G1765" s="3" t="str">
        <f t="shared" si="375"/>
        <v/>
      </c>
      <c r="H1765" s="3" t="str">
        <f t="shared" si="376"/>
        <v/>
      </c>
      <c r="I1765" s="3" t="str">
        <f t="shared" si="377"/>
        <v/>
      </c>
      <c r="K1765" s="5" t="str">
        <f t="shared" si="372"/>
        <v/>
      </c>
      <c r="L1765" s="5" t="str">
        <f t="shared" si="373"/>
        <v/>
      </c>
      <c r="N1765" s="2" t="str">
        <f t="shared" si="378"/>
        <v/>
      </c>
      <c r="O1765" s="2" t="str">
        <f t="shared" si="379"/>
        <v/>
      </c>
      <c r="P1765" s="2" t="str">
        <f t="shared" si="380"/>
        <v/>
      </c>
      <c r="Q1765" s="2" t="str">
        <f t="shared" si="381"/>
        <v/>
      </c>
      <c r="R1765" s="2" t="str">
        <f t="shared" si="382"/>
        <v/>
      </c>
      <c r="S1765" s="2" t="str">
        <f t="shared" si="383"/>
        <v/>
      </c>
      <c r="U1765" s="1"/>
      <c r="V1765" s="1"/>
      <c r="W1765" s="1"/>
      <c r="X1765" s="1"/>
      <c r="Y1765" s="1"/>
      <c r="AB1765" s="1"/>
      <c r="AE1765" s="1"/>
      <c r="AF1765" s="1"/>
      <c r="AG1765" s="1"/>
      <c r="AI1765" s="1"/>
      <c r="AJ1765" s="1"/>
      <c r="AK1765" s="1"/>
    </row>
    <row r="1766" spans="1:37" s="2" customFormat="1" x14ac:dyDescent="0.35">
      <c r="A1766" s="6" t="str">
        <f t="shared" si="374"/>
        <v/>
      </c>
      <c r="B1766" s="1">
        <v>0</v>
      </c>
      <c r="C1766" s="2" t="str">
        <f t="shared" si="384"/>
        <v/>
      </c>
      <c r="D1766" s="2" t="str">
        <f t="shared" si="384"/>
        <v/>
      </c>
      <c r="E1766" s="2" t="str">
        <f t="shared" si="384"/>
        <v/>
      </c>
      <c r="G1766" s="3" t="str">
        <f t="shared" si="375"/>
        <v/>
      </c>
      <c r="H1766" s="3" t="str">
        <f t="shared" si="376"/>
        <v/>
      </c>
      <c r="I1766" s="3" t="str">
        <f t="shared" si="377"/>
        <v/>
      </c>
      <c r="K1766" s="5" t="str">
        <f t="shared" si="372"/>
        <v/>
      </c>
      <c r="L1766" s="5" t="str">
        <f t="shared" si="373"/>
        <v/>
      </c>
      <c r="N1766" s="2" t="str">
        <f t="shared" si="378"/>
        <v/>
      </c>
      <c r="O1766" s="2" t="str">
        <f t="shared" si="379"/>
        <v/>
      </c>
      <c r="P1766" s="2" t="str">
        <f t="shared" si="380"/>
        <v/>
      </c>
      <c r="Q1766" s="2" t="str">
        <f t="shared" si="381"/>
        <v/>
      </c>
      <c r="R1766" s="2" t="str">
        <f t="shared" si="382"/>
        <v/>
      </c>
      <c r="S1766" s="2" t="str">
        <f t="shared" si="383"/>
        <v/>
      </c>
      <c r="U1766" s="1"/>
      <c r="V1766" s="1"/>
      <c r="W1766" s="1"/>
      <c r="X1766" s="1"/>
      <c r="Y1766" s="1"/>
      <c r="AB1766" s="1"/>
      <c r="AE1766" s="1"/>
      <c r="AF1766" s="1"/>
      <c r="AG1766" s="1"/>
      <c r="AI1766" s="1"/>
      <c r="AJ1766" s="1"/>
      <c r="AK1766" s="1"/>
    </row>
    <row r="1767" spans="1:37" s="2" customFormat="1" x14ac:dyDescent="0.35">
      <c r="A1767" s="6" t="str">
        <f t="shared" si="374"/>
        <v/>
      </c>
      <c r="B1767" s="1">
        <v>0</v>
      </c>
      <c r="C1767" s="2" t="str">
        <f t="shared" si="384"/>
        <v/>
      </c>
      <c r="D1767" s="2" t="str">
        <f t="shared" si="384"/>
        <v/>
      </c>
      <c r="E1767" s="2" t="str">
        <f t="shared" si="384"/>
        <v/>
      </c>
      <c r="G1767" s="3" t="str">
        <f t="shared" si="375"/>
        <v/>
      </c>
      <c r="H1767" s="3" t="str">
        <f t="shared" si="376"/>
        <v/>
      </c>
      <c r="I1767" s="3" t="str">
        <f t="shared" si="377"/>
        <v/>
      </c>
      <c r="K1767" s="5" t="str">
        <f t="shared" si="372"/>
        <v/>
      </c>
      <c r="L1767" s="5" t="str">
        <f t="shared" si="373"/>
        <v/>
      </c>
      <c r="N1767" s="2" t="str">
        <f t="shared" si="378"/>
        <v/>
      </c>
      <c r="O1767" s="2" t="str">
        <f t="shared" si="379"/>
        <v/>
      </c>
      <c r="P1767" s="2" t="str">
        <f t="shared" si="380"/>
        <v/>
      </c>
      <c r="Q1767" s="2" t="str">
        <f t="shared" si="381"/>
        <v/>
      </c>
      <c r="R1767" s="2" t="str">
        <f t="shared" si="382"/>
        <v/>
      </c>
      <c r="S1767" s="2" t="str">
        <f t="shared" si="383"/>
        <v/>
      </c>
      <c r="U1767" s="1"/>
      <c r="V1767" s="1"/>
      <c r="W1767" s="1"/>
      <c r="X1767" s="1"/>
      <c r="Y1767" s="1"/>
      <c r="AB1767" s="1"/>
      <c r="AE1767" s="1"/>
      <c r="AF1767" s="1"/>
      <c r="AG1767" s="1"/>
      <c r="AI1767" s="1"/>
      <c r="AJ1767" s="1"/>
      <c r="AK1767" s="1"/>
    </row>
    <row r="1768" spans="1:37" s="2" customFormat="1" x14ac:dyDescent="0.35">
      <c r="A1768" s="6" t="str">
        <f t="shared" si="374"/>
        <v/>
      </c>
      <c r="B1768" s="1">
        <v>0</v>
      </c>
      <c r="C1768" s="2" t="str">
        <f t="shared" si="384"/>
        <v/>
      </c>
      <c r="D1768" s="2" t="str">
        <f t="shared" si="384"/>
        <v/>
      </c>
      <c r="E1768" s="2" t="str">
        <f t="shared" si="384"/>
        <v/>
      </c>
      <c r="G1768" s="3" t="str">
        <f t="shared" si="375"/>
        <v/>
      </c>
      <c r="H1768" s="3" t="str">
        <f t="shared" si="376"/>
        <v/>
      </c>
      <c r="I1768" s="3" t="str">
        <f t="shared" si="377"/>
        <v/>
      </c>
      <c r="K1768" s="5" t="str">
        <f t="shared" si="372"/>
        <v/>
      </c>
      <c r="L1768" s="5" t="str">
        <f t="shared" si="373"/>
        <v/>
      </c>
      <c r="N1768" s="2" t="str">
        <f t="shared" si="378"/>
        <v/>
      </c>
      <c r="O1768" s="2" t="str">
        <f t="shared" si="379"/>
        <v/>
      </c>
      <c r="P1768" s="2" t="str">
        <f t="shared" si="380"/>
        <v/>
      </c>
      <c r="Q1768" s="2" t="str">
        <f t="shared" si="381"/>
        <v/>
      </c>
      <c r="R1768" s="2" t="str">
        <f t="shared" si="382"/>
        <v/>
      </c>
      <c r="S1768" s="2" t="str">
        <f t="shared" si="383"/>
        <v/>
      </c>
      <c r="U1768" s="1"/>
      <c r="V1768" s="1"/>
      <c r="W1768" s="1"/>
      <c r="X1768" s="1"/>
      <c r="Y1768" s="1"/>
      <c r="AB1768" s="1"/>
      <c r="AE1768" s="1"/>
      <c r="AF1768" s="1"/>
      <c r="AG1768" s="1"/>
      <c r="AI1768" s="1"/>
      <c r="AJ1768" s="1"/>
      <c r="AK1768" s="1"/>
    </row>
    <row r="1769" spans="1:37" s="2" customFormat="1" x14ac:dyDescent="0.35">
      <c r="A1769" s="6" t="str">
        <f t="shared" si="374"/>
        <v/>
      </c>
      <c r="B1769" s="1">
        <v>0</v>
      </c>
      <c r="C1769" s="2" t="str">
        <f t="shared" si="384"/>
        <v/>
      </c>
      <c r="D1769" s="2" t="str">
        <f t="shared" si="384"/>
        <v/>
      </c>
      <c r="E1769" s="2" t="str">
        <f t="shared" si="384"/>
        <v/>
      </c>
      <c r="G1769" s="3" t="str">
        <f t="shared" si="375"/>
        <v/>
      </c>
      <c r="H1769" s="3" t="str">
        <f t="shared" si="376"/>
        <v/>
      </c>
      <c r="I1769" s="3" t="str">
        <f t="shared" si="377"/>
        <v/>
      </c>
      <c r="K1769" s="5" t="str">
        <f t="shared" si="372"/>
        <v/>
      </c>
      <c r="L1769" s="5" t="str">
        <f t="shared" si="373"/>
        <v/>
      </c>
      <c r="N1769" s="2" t="str">
        <f t="shared" si="378"/>
        <v/>
      </c>
      <c r="O1769" s="2" t="str">
        <f t="shared" si="379"/>
        <v/>
      </c>
      <c r="P1769" s="2" t="str">
        <f t="shared" si="380"/>
        <v/>
      </c>
      <c r="Q1769" s="2" t="str">
        <f t="shared" si="381"/>
        <v/>
      </c>
      <c r="R1769" s="2" t="str">
        <f t="shared" si="382"/>
        <v/>
      </c>
      <c r="S1769" s="2" t="str">
        <f t="shared" si="383"/>
        <v/>
      </c>
      <c r="U1769" s="1"/>
      <c r="V1769" s="1"/>
      <c r="W1769" s="1"/>
      <c r="X1769" s="1"/>
      <c r="Y1769" s="1"/>
      <c r="AB1769" s="1"/>
      <c r="AE1769" s="1"/>
      <c r="AF1769" s="1"/>
      <c r="AG1769" s="1"/>
      <c r="AI1769" s="1"/>
      <c r="AJ1769" s="1"/>
      <c r="AK1769" s="1"/>
    </row>
    <row r="1770" spans="1:37" s="2" customFormat="1" x14ac:dyDescent="0.35">
      <c r="A1770" s="6" t="str">
        <f t="shared" si="374"/>
        <v/>
      </c>
      <c r="B1770" s="1">
        <v>0</v>
      </c>
      <c r="C1770" s="2" t="str">
        <f t="shared" si="384"/>
        <v/>
      </c>
      <c r="D1770" s="2" t="str">
        <f t="shared" si="384"/>
        <v/>
      </c>
      <c r="E1770" s="2" t="str">
        <f t="shared" si="384"/>
        <v/>
      </c>
      <c r="G1770" s="3" t="str">
        <f t="shared" si="375"/>
        <v/>
      </c>
      <c r="H1770" s="3" t="str">
        <f t="shared" si="376"/>
        <v/>
      </c>
      <c r="I1770" s="3" t="str">
        <f t="shared" si="377"/>
        <v/>
      </c>
      <c r="K1770" s="5" t="str">
        <f t="shared" si="372"/>
        <v/>
      </c>
      <c r="L1770" s="5" t="str">
        <f t="shared" si="373"/>
        <v/>
      </c>
      <c r="N1770" s="2" t="str">
        <f t="shared" si="378"/>
        <v/>
      </c>
      <c r="O1770" s="2" t="str">
        <f t="shared" si="379"/>
        <v/>
      </c>
      <c r="P1770" s="2" t="str">
        <f t="shared" si="380"/>
        <v/>
      </c>
      <c r="Q1770" s="2" t="str">
        <f t="shared" si="381"/>
        <v/>
      </c>
      <c r="R1770" s="2" t="str">
        <f t="shared" si="382"/>
        <v/>
      </c>
      <c r="S1770" s="2" t="str">
        <f t="shared" si="383"/>
        <v/>
      </c>
      <c r="U1770" s="1"/>
      <c r="V1770" s="1"/>
      <c r="W1770" s="1"/>
      <c r="X1770" s="1"/>
      <c r="Y1770" s="1"/>
      <c r="AB1770" s="1"/>
      <c r="AE1770" s="1"/>
      <c r="AF1770" s="1"/>
      <c r="AG1770" s="1"/>
      <c r="AI1770" s="1"/>
      <c r="AJ1770" s="1"/>
      <c r="AK1770" s="1"/>
    </row>
    <row r="1771" spans="1:37" s="2" customFormat="1" x14ac:dyDescent="0.35">
      <c r="A1771" s="6" t="str">
        <f t="shared" si="374"/>
        <v/>
      </c>
      <c r="B1771" s="1">
        <v>0</v>
      </c>
      <c r="C1771" s="2" t="str">
        <f t="shared" si="384"/>
        <v/>
      </c>
      <c r="D1771" s="2" t="str">
        <f t="shared" si="384"/>
        <v/>
      </c>
      <c r="E1771" s="2" t="str">
        <f t="shared" si="384"/>
        <v/>
      </c>
      <c r="G1771" s="3" t="str">
        <f t="shared" si="375"/>
        <v/>
      </c>
      <c r="H1771" s="3" t="str">
        <f t="shared" si="376"/>
        <v/>
      </c>
      <c r="I1771" s="3" t="str">
        <f t="shared" si="377"/>
        <v/>
      </c>
      <c r="K1771" s="5" t="str">
        <f t="shared" si="372"/>
        <v/>
      </c>
      <c r="L1771" s="5" t="str">
        <f t="shared" si="373"/>
        <v/>
      </c>
      <c r="N1771" s="2" t="str">
        <f t="shared" si="378"/>
        <v/>
      </c>
      <c r="O1771" s="2" t="str">
        <f t="shared" si="379"/>
        <v/>
      </c>
      <c r="P1771" s="2" t="str">
        <f t="shared" si="380"/>
        <v/>
      </c>
      <c r="Q1771" s="2" t="str">
        <f t="shared" si="381"/>
        <v/>
      </c>
      <c r="R1771" s="2" t="str">
        <f t="shared" si="382"/>
        <v/>
      </c>
      <c r="S1771" s="2" t="str">
        <f t="shared" si="383"/>
        <v/>
      </c>
      <c r="U1771" s="1"/>
      <c r="V1771" s="1"/>
      <c r="W1771" s="1"/>
      <c r="X1771" s="1"/>
      <c r="Y1771" s="1"/>
      <c r="AB1771" s="1"/>
      <c r="AE1771" s="1"/>
      <c r="AF1771" s="1"/>
      <c r="AG1771" s="1"/>
      <c r="AI1771" s="1"/>
      <c r="AJ1771" s="1"/>
      <c r="AK1771" s="1"/>
    </row>
    <row r="1772" spans="1:37" s="2" customFormat="1" x14ac:dyDescent="0.35">
      <c r="A1772" s="6" t="str">
        <f t="shared" si="374"/>
        <v/>
      </c>
      <c r="B1772" s="1">
        <v>0</v>
      </c>
      <c r="C1772" s="2" t="str">
        <f t="shared" si="384"/>
        <v/>
      </c>
      <c r="D1772" s="2" t="str">
        <f t="shared" si="384"/>
        <v/>
      </c>
      <c r="E1772" s="2" t="str">
        <f t="shared" si="384"/>
        <v/>
      </c>
      <c r="G1772" s="3" t="str">
        <f t="shared" si="375"/>
        <v/>
      </c>
      <c r="H1772" s="3" t="str">
        <f t="shared" si="376"/>
        <v/>
      </c>
      <c r="I1772" s="3" t="str">
        <f t="shared" si="377"/>
        <v/>
      </c>
      <c r="K1772" s="5" t="str">
        <f t="shared" si="372"/>
        <v/>
      </c>
      <c r="L1772" s="5" t="str">
        <f t="shared" si="373"/>
        <v/>
      </c>
      <c r="N1772" s="2" t="str">
        <f t="shared" si="378"/>
        <v/>
      </c>
      <c r="O1772" s="2" t="str">
        <f t="shared" si="379"/>
        <v/>
      </c>
      <c r="P1772" s="2" t="str">
        <f t="shared" si="380"/>
        <v/>
      </c>
      <c r="Q1772" s="2" t="str">
        <f t="shared" si="381"/>
        <v/>
      </c>
      <c r="R1772" s="2" t="str">
        <f t="shared" si="382"/>
        <v/>
      </c>
      <c r="S1772" s="2" t="str">
        <f t="shared" si="383"/>
        <v/>
      </c>
      <c r="U1772" s="1"/>
      <c r="V1772" s="1"/>
      <c r="W1772" s="1"/>
      <c r="X1772" s="1"/>
      <c r="Y1772" s="1"/>
      <c r="AB1772" s="1"/>
      <c r="AE1772" s="1"/>
      <c r="AF1772" s="1"/>
      <c r="AG1772" s="1"/>
      <c r="AI1772" s="1"/>
      <c r="AJ1772" s="1"/>
      <c r="AK1772" s="1"/>
    </row>
    <row r="1773" spans="1:37" s="2" customFormat="1" x14ac:dyDescent="0.35">
      <c r="A1773" s="6" t="str">
        <f t="shared" si="374"/>
        <v/>
      </c>
      <c r="B1773" s="1">
        <v>0</v>
      </c>
      <c r="C1773" s="2" t="str">
        <f t="shared" si="384"/>
        <v/>
      </c>
      <c r="D1773" s="2" t="str">
        <f t="shared" si="384"/>
        <v/>
      </c>
      <c r="E1773" s="2" t="str">
        <f t="shared" si="384"/>
        <v/>
      </c>
      <c r="G1773" s="3" t="str">
        <f t="shared" si="375"/>
        <v/>
      </c>
      <c r="H1773" s="3" t="str">
        <f t="shared" si="376"/>
        <v/>
      </c>
      <c r="I1773" s="3" t="str">
        <f t="shared" si="377"/>
        <v/>
      </c>
      <c r="K1773" s="5" t="str">
        <f t="shared" si="372"/>
        <v/>
      </c>
      <c r="L1773" s="5" t="str">
        <f t="shared" si="373"/>
        <v/>
      </c>
      <c r="N1773" s="2" t="str">
        <f t="shared" si="378"/>
        <v/>
      </c>
      <c r="O1773" s="2" t="str">
        <f t="shared" si="379"/>
        <v/>
      </c>
      <c r="P1773" s="2" t="str">
        <f t="shared" si="380"/>
        <v/>
      </c>
      <c r="Q1773" s="2" t="str">
        <f t="shared" si="381"/>
        <v/>
      </c>
      <c r="R1773" s="2" t="str">
        <f t="shared" si="382"/>
        <v/>
      </c>
      <c r="S1773" s="2" t="str">
        <f t="shared" si="383"/>
        <v/>
      </c>
      <c r="U1773" s="1"/>
      <c r="V1773" s="1"/>
      <c r="W1773" s="1"/>
      <c r="X1773" s="1"/>
      <c r="Y1773" s="1"/>
      <c r="AB1773" s="1"/>
      <c r="AE1773" s="1"/>
      <c r="AF1773" s="1"/>
      <c r="AG1773" s="1"/>
      <c r="AI1773" s="1"/>
      <c r="AJ1773" s="1"/>
      <c r="AK1773" s="1"/>
    </row>
    <row r="1774" spans="1:37" s="2" customFormat="1" x14ac:dyDescent="0.35">
      <c r="A1774" s="6" t="str">
        <f t="shared" si="374"/>
        <v/>
      </c>
      <c r="B1774" s="1">
        <v>0</v>
      </c>
      <c r="C1774" s="2" t="str">
        <f t="shared" si="384"/>
        <v/>
      </c>
      <c r="D1774" s="2" t="str">
        <f t="shared" si="384"/>
        <v/>
      </c>
      <c r="E1774" s="2" t="str">
        <f t="shared" si="384"/>
        <v/>
      </c>
      <c r="G1774" s="3" t="str">
        <f t="shared" si="375"/>
        <v/>
      </c>
      <c r="H1774" s="3" t="str">
        <f t="shared" si="376"/>
        <v/>
      </c>
      <c r="I1774" s="3" t="str">
        <f t="shared" si="377"/>
        <v/>
      </c>
      <c r="K1774" s="5" t="str">
        <f t="shared" si="372"/>
        <v/>
      </c>
      <c r="L1774" s="5" t="str">
        <f t="shared" si="373"/>
        <v/>
      </c>
      <c r="N1774" s="2" t="str">
        <f t="shared" si="378"/>
        <v/>
      </c>
      <c r="O1774" s="2" t="str">
        <f t="shared" si="379"/>
        <v/>
      </c>
      <c r="P1774" s="2" t="str">
        <f t="shared" si="380"/>
        <v/>
      </c>
      <c r="Q1774" s="2" t="str">
        <f t="shared" si="381"/>
        <v/>
      </c>
      <c r="R1774" s="2" t="str">
        <f t="shared" si="382"/>
        <v/>
      </c>
      <c r="S1774" s="2" t="str">
        <f t="shared" si="383"/>
        <v/>
      </c>
      <c r="U1774" s="1"/>
      <c r="V1774" s="1"/>
      <c r="W1774" s="1"/>
      <c r="X1774" s="1"/>
      <c r="Y1774" s="1"/>
      <c r="AB1774" s="1"/>
      <c r="AE1774" s="1"/>
      <c r="AF1774" s="1"/>
      <c r="AG1774" s="1"/>
      <c r="AI1774" s="1"/>
      <c r="AJ1774" s="1"/>
      <c r="AK1774" s="1"/>
    </row>
    <row r="1775" spans="1:37" s="2" customFormat="1" x14ac:dyDescent="0.35">
      <c r="A1775" s="6" t="str">
        <f t="shared" si="374"/>
        <v/>
      </c>
      <c r="B1775" s="1">
        <v>0</v>
      </c>
      <c r="C1775" s="2" t="str">
        <f t="shared" si="384"/>
        <v/>
      </c>
      <c r="D1775" s="2" t="str">
        <f t="shared" si="384"/>
        <v/>
      </c>
      <c r="E1775" s="2" t="str">
        <f t="shared" si="384"/>
        <v/>
      </c>
      <c r="G1775" s="3" t="str">
        <f t="shared" si="375"/>
        <v/>
      </c>
      <c r="H1775" s="3" t="str">
        <f t="shared" si="376"/>
        <v/>
      </c>
      <c r="I1775" s="3" t="str">
        <f t="shared" si="377"/>
        <v/>
      </c>
      <c r="K1775" s="5" t="str">
        <f t="shared" si="372"/>
        <v/>
      </c>
      <c r="L1775" s="5" t="str">
        <f t="shared" si="373"/>
        <v/>
      </c>
      <c r="N1775" s="2" t="str">
        <f t="shared" si="378"/>
        <v/>
      </c>
      <c r="O1775" s="2" t="str">
        <f t="shared" si="379"/>
        <v/>
      </c>
      <c r="P1775" s="2" t="str">
        <f t="shared" si="380"/>
        <v/>
      </c>
      <c r="Q1775" s="2" t="str">
        <f t="shared" si="381"/>
        <v/>
      </c>
      <c r="R1775" s="2" t="str">
        <f t="shared" si="382"/>
        <v/>
      </c>
      <c r="S1775" s="2" t="str">
        <f t="shared" si="383"/>
        <v/>
      </c>
      <c r="U1775" s="1"/>
      <c r="V1775" s="1"/>
      <c r="W1775" s="1"/>
      <c r="X1775" s="1"/>
      <c r="Y1775" s="1"/>
      <c r="AB1775" s="1"/>
      <c r="AE1775" s="1"/>
      <c r="AF1775" s="1"/>
      <c r="AG1775" s="1"/>
      <c r="AI1775" s="1"/>
      <c r="AJ1775" s="1"/>
      <c r="AK1775" s="1"/>
    </row>
    <row r="1776" spans="1:37" s="2" customFormat="1" x14ac:dyDescent="0.35">
      <c r="A1776" s="6" t="str">
        <f t="shared" si="374"/>
        <v/>
      </c>
      <c r="B1776" s="1">
        <v>0</v>
      </c>
      <c r="C1776" s="2" t="str">
        <f t="shared" si="384"/>
        <v/>
      </c>
      <c r="D1776" s="2" t="str">
        <f t="shared" si="384"/>
        <v/>
      </c>
      <c r="E1776" s="2" t="str">
        <f t="shared" si="384"/>
        <v/>
      </c>
      <c r="G1776" s="3" t="str">
        <f t="shared" si="375"/>
        <v/>
      </c>
      <c r="H1776" s="3" t="str">
        <f t="shared" si="376"/>
        <v/>
      </c>
      <c r="I1776" s="3" t="str">
        <f t="shared" si="377"/>
        <v/>
      </c>
      <c r="K1776" s="5" t="str">
        <f t="shared" si="372"/>
        <v/>
      </c>
      <c r="L1776" s="5" t="str">
        <f t="shared" si="373"/>
        <v/>
      </c>
      <c r="N1776" s="2" t="str">
        <f t="shared" si="378"/>
        <v/>
      </c>
      <c r="O1776" s="2" t="str">
        <f t="shared" si="379"/>
        <v/>
      </c>
      <c r="P1776" s="2" t="str">
        <f t="shared" si="380"/>
        <v/>
      </c>
      <c r="Q1776" s="2" t="str">
        <f t="shared" si="381"/>
        <v/>
      </c>
      <c r="R1776" s="2" t="str">
        <f t="shared" si="382"/>
        <v/>
      </c>
      <c r="S1776" s="2" t="str">
        <f t="shared" si="383"/>
        <v/>
      </c>
      <c r="U1776" s="1"/>
      <c r="V1776" s="1"/>
      <c r="W1776" s="1"/>
      <c r="X1776" s="1"/>
      <c r="Y1776" s="1"/>
      <c r="AB1776" s="1"/>
      <c r="AE1776" s="1"/>
      <c r="AF1776" s="1"/>
      <c r="AG1776" s="1"/>
      <c r="AI1776" s="1"/>
      <c r="AJ1776" s="1"/>
      <c r="AK1776" s="1"/>
    </row>
    <row r="1777" spans="1:37" s="2" customFormat="1" x14ac:dyDescent="0.35">
      <c r="A1777" s="6" t="str">
        <f t="shared" si="374"/>
        <v/>
      </c>
      <c r="B1777" s="1">
        <v>0</v>
      </c>
      <c r="C1777" s="2" t="str">
        <f t="shared" si="384"/>
        <v/>
      </c>
      <c r="D1777" s="2" t="str">
        <f t="shared" si="384"/>
        <v/>
      </c>
      <c r="E1777" s="2" t="str">
        <f t="shared" si="384"/>
        <v/>
      </c>
      <c r="G1777" s="3" t="str">
        <f t="shared" si="375"/>
        <v/>
      </c>
      <c r="H1777" s="3" t="str">
        <f t="shared" si="376"/>
        <v/>
      </c>
      <c r="I1777" s="3" t="str">
        <f t="shared" si="377"/>
        <v/>
      </c>
      <c r="K1777" s="5" t="str">
        <f t="shared" si="372"/>
        <v/>
      </c>
      <c r="L1777" s="5" t="str">
        <f t="shared" si="373"/>
        <v/>
      </c>
      <c r="N1777" s="2" t="str">
        <f t="shared" si="378"/>
        <v/>
      </c>
      <c r="O1777" s="2" t="str">
        <f t="shared" si="379"/>
        <v/>
      </c>
      <c r="P1777" s="2" t="str">
        <f t="shared" si="380"/>
        <v/>
      </c>
      <c r="Q1777" s="2" t="str">
        <f t="shared" si="381"/>
        <v/>
      </c>
      <c r="R1777" s="2" t="str">
        <f t="shared" si="382"/>
        <v/>
      </c>
      <c r="S1777" s="2" t="str">
        <f t="shared" si="383"/>
        <v/>
      </c>
      <c r="U1777" s="1"/>
      <c r="V1777" s="1"/>
      <c r="W1777" s="1"/>
      <c r="X1777" s="1"/>
      <c r="Y1777" s="1"/>
      <c r="AB1777" s="1"/>
      <c r="AE1777" s="1"/>
      <c r="AF1777" s="1"/>
      <c r="AG1777" s="1"/>
      <c r="AI1777" s="1"/>
      <c r="AJ1777" s="1"/>
      <c r="AK1777" s="1"/>
    </row>
    <row r="1778" spans="1:37" s="2" customFormat="1" x14ac:dyDescent="0.35">
      <c r="A1778" s="6" t="str">
        <f t="shared" si="374"/>
        <v/>
      </c>
      <c r="B1778" s="1">
        <v>0</v>
      </c>
      <c r="C1778" s="2" t="str">
        <f t="shared" si="384"/>
        <v/>
      </c>
      <c r="D1778" s="2" t="str">
        <f t="shared" si="384"/>
        <v/>
      </c>
      <c r="E1778" s="2" t="str">
        <f t="shared" si="384"/>
        <v/>
      </c>
      <c r="G1778" s="3" t="str">
        <f t="shared" si="375"/>
        <v/>
      </c>
      <c r="H1778" s="3" t="str">
        <f t="shared" si="376"/>
        <v/>
      </c>
      <c r="I1778" s="3" t="str">
        <f t="shared" si="377"/>
        <v/>
      </c>
      <c r="K1778" s="5" t="str">
        <f t="shared" si="372"/>
        <v/>
      </c>
      <c r="L1778" s="5" t="str">
        <f t="shared" si="373"/>
        <v/>
      </c>
      <c r="N1778" s="2" t="str">
        <f t="shared" si="378"/>
        <v/>
      </c>
      <c r="O1778" s="2" t="str">
        <f t="shared" si="379"/>
        <v/>
      </c>
      <c r="P1778" s="2" t="str">
        <f t="shared" si="380"/>
        <v/>
      </c>
      <c r="Q1778" s="2" t="str">
        <f t="shared" si="381"/>
        <v/>
      </c>
      <c r="R1778" s="2" t="str">
        <f t="shared" si="382"/>
        <v/>
      </c>
      <c r="S1778" s="2" t="str">
        <f t="shared" si="383"/>
        <v/>
      </c>
      <c r="U1778" s="1"/>
      <c r="V1778" s="1"/>
      <c r="W1778" s="1"/>
      <c r="X1778" s="1"/>
      <c r="Y1778" s="1"/>
      <c r="AB1778" s="1"/>
      <c r="AE1778" s="1"/>
      <c r="AF1778" s="1"/>
      <c r="AG1778" s="1"/>
      <c r="AI1778" s="1"/>
      <c r="AJ1778" s="1"/>
      <c r="AK1778" s="1"/>
    </row>
    <row r="1779" spans="1:37" s="2" customFormat="1" x14ac:dyDescent="0.35">
      <c r="A1779" s="6" t="str">
        <f t="shared" si="374"/>
        <v/>
      </c>
      <c r="B1779" s="1">
        <v>0</v>
      </c>
      <c r="C1779" s="2" t="str">
        <f t="shared" si="384"/>
        <v/>
      </c>
      <c r="D1779" s="2" t="str">
        <f t="shared" si="384"/>
        <v/>
      </c>
      <c r="E1779" s="2" t="str">
        <f t="shared" si="384"/>
        <v/>
      </c>
      <c r="G1779" s="3" t="str">
        <f t="shared" si="375"/>
        <v/>
      </c>
      <c r="H1779" s="3" t="str">
        <f t="shared" si="376"/>
        <v/>
      </c>
      <c r="I1779" s="3" t="str">
        <f t="shared" si="377"/>
        <v/>
      </c>
      <c r="K1779" s="5" t="str">
        <f t="shared" si="372"/>
        <v/>
      </c>
      <c r="L1779" s="5" t="str">
        <f t="shared" si="373"/>
        <v/>
      </c>
      <c r="N1779" s="2" t="str">
        <f t="shared" si="378"/>
        <v/>
      </c>
      <c r="O1779" s="2" t="str">
        <f t="shared" si="379"/>
        <v/>
      </c>
      <c r="P1779" s="2" t="str">
        <f t="shared" si="380"/>
        <v/>
      </c>
      <c r="Q1779" s="2" t="str">
        <f t="shared" si="381"/>
        <v/>
      </c>
      <c r="R1779" s="2" t="str">
        <f t="shared" si="382"/>
        <v/>
      </c>
      <c r="S1779" s="2" t="str">
        <f t="shared" si="383"/>
        <v/>
      </c>
      <c r="U1779" s="1"/>
      <c r="V1779" s="1"/>
      <c r="W1779" s="1"/>
      <c r="X1779" s="1"/>
      <c r="Y1779" s="1"/>
      <c r="AB1779" s="1"/>
      <c r="AE1779" s="1"/>
      <c r="AF1779" s="1"/>
      <c r="AG1779" s="1"/>
      <c r="AI1779" s="1"/>
      <c r="AJ1779" s="1"/>
      <c r="AK1779" s="1"/>
    </row>
    <row r="1780" spans="1:37" s="2" customFormat="1" x14ac:dyDescent="0.35">
      <c r="A1780" s="6" t="str">
        <f t="shared" si="374"/>
        <v/>
      </c>
      <c r="B1780" s="1">
        <v>0</v>
      </c>
      <c r="C1780" s="2" t="str">
        <f t="shared" si="384"/>
        <v/>
      </c>
      <c r="D1780" s="2" t="str">
        <f t="shared" si="384"/>
        <v/>
      </c>
      <c r="E1780" s="2" t="str">
        <f t="shared" si="384"/>
        <v/>
      </c>
      <c r="G1780" s="3" t="str">
        <f t="shared" si="375"/>
        <v/>
      </c>
      <c r="H1780" s="3" t="str">
        <f t="shared" si="376"/>
        <v/>
      </c>
      <c r="I1780" s="3" t="str">
        <f t="shared" si="377"/>
        <v/>
      </c>
      <c r="K1780" s="5" t="str">
        <f t="shared" si="372"/>
        <v/>
      </c>
      <c r="L1780" s="5" t="str">
        <f t="shared" si="373"/>
        <v/>
      </c>
      <c r="N1780" s="2" t="str">
        <f t="shared" si="378"/>
        <v/>
      </c>
      <c r="O1780" s="2" t="str">
        <f t="shared" si="379"/>
        <v/>
      </c>
      <c r="P1780" s="2" t="str">
        <f t="shared" si="380"/>
        <v/>
      </c>
      <c r="Q1780" s="2" t="str">
        <f t="shared" si="381"/>
        <v/>
      </c>
      <c r="R1780" s="2" t="str">
        <f t="shared" si="382"/>
        <v/>
      </c>
      <c r="S1780" s="2" t="str">
        <f t="shared" si="383"/>
        <v/>
      </c>
      <c r="U1780" s="1"/>
      <c r="V1780" s="1"/>
      <c r="W1780" s="1"/>
      <c r="X1780" s="1"/>
      <c r="Y1780" s="1"/>
      <c r="AB1780" s="1"/>
      <c r="AE1780" s="1"/>
      <c r="AF1780" s="1"/>
      <c r="AG1780" s="1"/>
      <c r="AI1780" s="1"/>
      <c r="AJ1780" s="1"/>
      <c r="AK1780" s="1"/>
    </row>
    <row r="1781" spans="1:37" s="2" customFormat="1" x14ac:dyDescent="0.35">
      <c r="A1781" s="6" t="str">
        <f t="shared" si="374"/>
        <v/>
      </c>
      <c r="B1781" s="1">
        <v>0</v>
      </c>
      <c r="C1781" s="2" t="str">
        <f t="shared" si="384"/>
        <v/>
      </c>
      <c r="D1781" s="2" t="str">
        <f t="shared" si="384"/>
        <v/>
      </c>
      <c r="E1781" s="2" t="str">
        <f t="shared" si="384"/>
        <v/>
      </c>
      <c r="G1781" s="3" t="str">
        <f t="shared" si="375"/>
        <v/>
      </c>
      <c r="H1781" s="3" t="str">
        <f t="shared" si="376"/>
        <v/>
      </c>
      <c r="I1781" s="3" t="str">
        <f t="shared" si="377"/>
        <v/>
      </c>
      <c r="K1781" s="5" t="str">
        <f t="shared" si="372"/>
        <v/>
      </c>
      <c r="L1781" s="5" t="str">
        <f t="shared" si="373"/>
        <v/>
      </c>
      <c r="N1781" s="2" t="str">
        <f t="shared" si="378"/>
        <v/>
      </c>
      <c r="O1781" s="2" t="str">
        <f t="shared" si="379"/>
        <v/>
      </c>
      <c r="P1781" s="2" t="str">
        <f t="shared" si="380"/>
        <v/>
      </c>
      <c r="Q1781" s="2" t="str">
        <f t="shared" si="381"/>
        <v/>
      </c>
      <c r="R1781" s="2" t="str">
        <f t="shared" si="382"/>
        <v/>
      </c>
      <c r="S1781" s="2" t="str">
        <f t="shared" si="383"/>
        <v/>
      </c>
      <c r="U1781" s="1"/>
      <c r="V1781" s="1"/>
      <c r="W1781" s="1"/>
      <c r="X1781" s="1"/>
      <c r="Y1781" s="1"/>
      <c r="AB1781" s="1"/>
      <c r="AE1781" s="1"/>
      <c r="AF1781" s="1"/>
      <c r="AG1781" s="1"/>
      <c r="AI1781" s="1"/>
      <c r="AJ1781" s="1"/>
      <c r="AK1781" s="1"/>
    </row>
    <row r="1782" spans="1:37" s="2" customFormat="1" x14ac:dyDescent="0.35">
      <c r="A1782" s="6" t="str">
        <f t="shared" si="374"/>
        <v/>
      </c>
      <c r="B1782" s="1">
        <v>0</v>
      </c>
      <c r="C1782" s="2" t="str">
        <f t="shared" si="384"/>
        <v/>
      </c>
      <c r="D1782" s="2" t="str">
        <f t="shared" si="384"/>
        <v/>
      </c>
      <c r="E1782" s="2" t="str">
        <f t="shared" si="384"/>
        <v/>
      </c>
      <c r="G1782" s="3" t="str">
        <f t="shared" si="375"/>
        <v/>
      </c>
      <c r="H1782" s="3" t="str">
        <f t="shared" si="376"/>
        <v/>
      </c>
      <c r="I1782" s="3" t="str">
        <f t="shared" si="377"/>
        <v/>
      </c>
      <c r="K1782" s="5" t="str">
        <f t="shared" si="372"/>
        <v/>
      </c>
      <c r="L1782" s="5" t="str">
        <f t="shared" si="373"/>
        <v/>
      </c>
      <c r="N1782" s="2" t="str">
        <f t="shared" si="378"/>
        <v/>
      </c>
      <c r="O1782" s="2" t="str">
        <f t="shared" si="379"/>
        <v/>
      </c>
      <c r="P1782" s="2" t="str">
        <f t="shared" si="380"/>
        <v/>
      </c>
      <c r="Q1782" s="2" t="str">
        <f t="shared" si="381"/>
        <v/>
      </c>
      <c r="R1782" s="2" t="str">
        <f t="shared" si="382"/>
        <v/>
      </c>
      <c r="S1782" s="2" t="str">
        <f t="shared" si="383"/>
        <v/>
      </c>
      <c r="U1782" s="1"/>
      <c r="V1782" s="1"/>
      <c r="W1782" s="1"/>
      <c r="X1782" s="1"/>
      <c r="Y1782" s="1"/>
      <c r="AB1782" s="1"/>
      <c r="AE1782" s="1"/>
      <c r="AF1782" s="1"/>
      <c r="AG1782" s="1"/>
      <c r="AI1782" s="1"/>
      <c r="AJ1782" s="1"/>
      <c r="AK1782" s="1"/>
    </row>
    <row r="1783" spans="1:37" s="2" customFormat="1" x14ac:dyDescent="0.35">
      <c r="A1783" s="6" t="str">
        <f t="shared" si="374"/>
        <v/>
      </c>
      <c r="B1783" s="1">
        <v>0</v>
      </c>
      <c r="C1783" s="2" t="str">
        <f t="shared" si="384"/>
        <v/>
      </c>
      <c r="D1783" s="2" t="str">
        <f t="shared" si="384"/>
        <v/>
      </c>
      <c r="E1783" s="2" t="str">
        <f t="shared" si="384"/>
        <v/>
      </c>
      <c r="G1783" s="3" t="str">
        <f t="shared" si="375"/>
        <v/>
      </c>
      <c r="H1783" s="3" t="str">
        <f t="shared" si="376"/>
        <v/>
      </c>
      <c r="I1783" s="3" t="str">
        <f t="shared" si="377"/>
        <v/>
      </c>
      <c r="K1783" s="5" t="str">
        <f t="shared" si="372"/>
        <v/>
      </c>
      <c r="L1783" s="5" t="str">
        <f t="shared" si="373"/>
        <v/>
      </c>
      <c r="N1783" s="2" t="str">
        <f t="shared" si="378"/>
        <v/>
      </c>
      <c r="O1783" s="2" t="str">
        <f t="shared" si="379"/>
        <v/>
      </c>
      <c r="P1783" s="2" t="str">
        <f t="shared" si="380"/>
        <v/>
      </c>
      <c r="Q1783" s="2" t="str">
        <f t="shared" si="381"/>
        <v/>
      </c>
      <c r="R1783" s="2" t="str">
        <f t="shared" si="382"/>
        <v/>
      </c>
      <c r="S1783" s="2" t="str">
        <f t="shared" si="383"/>
        <v/>
      </c>
      <c r="U1783" s="1"/>
      <c r="V1783" s="1"/>
      <c r="W1783" s="1"/>
      <c r="X1783" s="1"/>
      <c r="Y1783" s="1"/>
      <c r="AB1783" s="1"/>
      <c r="AE1783" s="1"/>
      <c r="AF1783" s="1"/>
      <c r="AG1783" s="1"/>
      <c r="AI1783" s="1"/>
      <c r="AJ1783" s="1"/>
      <c r="AK1783" s="1"/>
    </row>
    <row r="1784" spans="1:37" s="2" customFormat="1" x14ac:dyDescent="0.35">
      <c r="A1784" s="6" t="str">
        <f t="shared" si="374"/>
        <v/>
      </c>
      <c r="B1784" s="1">
        <v>0</v>
      </c>
      <c r="C1784" s="2" t="str">
        <f t="shared" si="384"/>
        <v/>
      </c>
      <c r="D1784" s="2" t="str">
        <f t="shared" si="384"/>
        <v/>
      </c>
      <c r="E1784" s="2" t="str">
        <f t="shared" si="384"/>
        <v/>
      </c>
      <c r="G1784" s="3" t="str">
        <f t="shared" si="375"/>
        <v/>
      </c>
      <c r="H1784" s="3" t="str">
        <f t="shared" si="376"/>
        <v/>
      </c>
      <c r="I1784" s="3" t="str">
        <f t="shared" si="377"/>
        <v/>
      </c>
      <c r="K1784" s="5" t="str">
        <f t="shared" si="372"/>
        <v/>
      </c>
      <c r="L1784" s="5" t="str">
        <f t="shared" si="373"/>
        <v/>
      </c>
      <c r="N1784" s="2" t="str">
        <f t="shared" si="378"/>
        <v/>
      </c>
      <c r="O1784" s="2" t="str">
        <f t="shared" si="379"/>
        <v/>
      </c>
      <c r="P1784" s="2" t="str">
        <f t="shared" si="380"/>
        <v/>
      </c>
      <c r="Q1784" s="2" t="str">
        <f t="shared" si="381"/>
        <v/>
      </c>
      <c r="R1784" s="2" t="str">
        <f t="shared" si="382"/>
        <v/>
      </c>
      <c r="S1784" s="2" t="str">
        <f t="shared" si="383"/>
        <v/>
      </c>
      <c r="U1784" s="1"/>
      <c r="V1784" s="1"/>
      <c r="W1784" s="1"/>
      <c r="X1784" s="1"/>
      <c r="Y1784" s="1"/>
      <c r="AB1784" s="1"/>
      <c r="AE1784" s="1"/>
      <c r="AF1784" s="1"/>
      <c r="AG1784" s="1"/>
      <c r="AI1784" s="1"/>
      <c r="AJ1784" s="1"/>
      <c r="AK1784" s="1"/>
    </row>
    <row r="1785" spans="1:37" s="2" customFormat="1" x14ac:dyDescent="0.35">
      <c r="A1785" s="6" t="str">
        <f t="shared" si="374"/>
        <v/>
      </c>
      <c r="B1785" s="1">
        <v>0</v>
      </c>
      <c r="C1785" s="2" t="str">
        <f t="shared" si="384"/>
        <v/>
      </c>
      <c r="D1785" s="2" t="str">
        <f t="shared" si="384"/>
        <v/>
      </c>
      <c r="E1785" s="2" t="str">
        <f t="shared" si="384"/>
        <v/>
      </c>
      <c r="G1785" s="3" t="str">
        <f t="shared" si="375"/>
        <v/>
      </c>
      <c r="H1785" s="3" t="str">
        <f t="shared" si="376"/>
        <v/>
      </c>
      <c r="I1785" s="3" t="str">
        <f t="shared" si="377"/>
        <v/>
      </c>
      <c r="K1785" s="5" t="str">
        <f t="shared" si="372"/>
        <v/>
      </c>
      <c r="L1785" s="5" t="str">
        <f t="shared" si="373"/>
        <v/>
      </c>
      <c r="N1785" s="2" t="str">
        <f t="shared" si="378"/>
        <v/>
      </c>
      <c r="O1785" s="2" t="str">
        <f t="shared" si="379"/>
        <v/>
      </c>
      <c r="P1785" s="2" t="str">
        <f t="shared" si="380"/>
        <v/>
      </c>
      <c r="Q1785" s="2" t="str">
        <f t="shared" si="381"/>
        <v/>
      </c>
      <c r="R1785" s="2" t="str">
        <f t="shared" si="382"/>
        <v/>
      </c>
      <c r="S1785" s="2" t="str">
        <f t="shared" si="383"/>
        <v/>
      </c>
      <c r="U1785" s="1"/>
      <c r="V1785" s="1"/>
      <c r="W1785" s="1"/>
      <c r="X1785" s="1"/>
      <c r="Y1785" s="1"/>
      <c r="AB1785" s="1"/>
      <c r="AE1785" s="1"/>
      <c r="AF1785" s="1"/>
      <c r="AG1785" s="1"/>
      <c r="AI1785" s="1"/>
      <c r="AJ1785" s="1"/>
      <c r="AK1785" s="1"/>
    </row>
    <row r="1786" spans="1:37" s="2" customFormat="1" x14ac:dyDescent="0.35">
      <c r="A1786" s="6" t="str">
        <f t="shared" si="374"/>
        <v/>
      </c>
      <c r="B1786" s="1">
        <v>0</v>
      </c>
      <c r="C1786" s="2" t="str">
        <f t="shared" si="384"/>
        <v/>
      </c>
      <c r="D1786" s="2" t="str">
        <f t="shared" si="384"/>
        <v/>
      </c>
      <c r="E1786" s="2" t="str">
        <f t="shared" si="384"/>
        <v/>
      </c>
      <c r="G1786" s="3" t="str">
        <f t="shared" si="375"/>
        <v/>
      </c>
      <c r="H1786" s="3" t="str">
        <f t="shared" si="376"/>
        <v/>
      </c>
      <c r="I1786" s="3" t="str">
        <f t="shared" si="377"/>
        <v/>
      </c>
      <c r="K1786" s="5" t="str">
        <f t="shared" si="372"/>
        <v/>
      </c>
      <c r="L1786" s="5" t="str">
        <f t="shared" si="373"/>
        <v/>
      </c>
      <c r="N1786" s="2" t="str">
        <f t="shared" si="378"/>
        <v/>
      </c>
      <c r="O1786" s="2" t="str">
        <f t="shared" si="379"/>
        <v/>
      </c>
      <c r="P1786" s="2" t="str">
        <f t="shared" si="380"/>
        <v/>
      </c>
      <c r="Q1786" s="2" t="str">
        <f t="shared" si="381"/>
        <v/>
      </c>
      <c r="R1786" s="2" t="str">
        <f t="shared" si="382"/>
        <v/>
      </c>
      <c r="S1786" s="2" t="str">
        <f t="shared" si="383"/>
        <v/>
      </c>
      <c r="U1786" s="1"/>
      <c r="V1786" s="1"/>
      <c r="W1786" s="1"/>
      <c r="X1786" s="1"/>
      <c r="Y1786" s="1"/>
      <c r="AB1786" s="1"/>
      <c r="AE1786" s="1"/>
      <c r="AF1786" s="1"/>
      <c r="AG1786" s="1"/>
      <c r="AI1786" s="1"/>
      <c r="AJ1786" s="1"/>
      <c r="AK1786" s="1"/>
    </row>
    <row r="1787" spans="1:37" s="2" customFormat="1" x14ac:dyDescent="0.35">
      <c r="A1787" s="6" t="str">
        <f t="shared" si="374"/>
        <v/>
      </c>
      <c r="B1787" s="1">
        <v>0</v>
      </c>
      <c r="C1787" s="2" t="str">
        <f t="shared" si="384"/>
        <v/>
      </c>
      <c r="D1787" s="2" t="str">
        <f t="shared" si="384"/>
        <v/>
      </c>
      <c r="E1787" s="2" t="str">
        <f t="shared" si="384"/>
        <v/>
      </c>
      <c r="G1787" s="3" t="str">
        <f t="shared" si="375"/>
        <v/>
      </c>
      <c r="H1787" s="3" t="str">
        <f t="shared" si="376"/>
        <v/>
      </c>
      <c r="I1787" s="3" t="str">
        <f t="shared" si="377"/>
        <v/>
      </c>
      <c r="K1787" s="5" t="str">
        <f t="shared" si="372"/>
        <v/>
      </c>
      <c r="L1787" s="5" t="str">
        <f t="shared" si="373"/>
        <v/>
      </c>
      <c r="N1787" s="2" t="str">
        <f t="shared" si="378"/>
        <v/>
      </c>
      <c r="O1787" s="2" t="str">
        <f t="shared" si="379"/>
        <v/>
      </c>
      <c r="P1787" s="2" t="str">
        <f t="shared" si="380"/>
        <v/>
      </c>
      <c r="Q1787" s="2" t="str">
        <f t="shared" si="381"/>
        <v/>
      </c>
      <c r="R1787" s="2" t="str">
        <f t="shared" si="382"/>
        <v/>
      </c>
      <c r="S1787" s="2" t="str">
        <f t="shared" si="383"/>
        <v/>
      </c>
      <c r="U1787" s="1"/>
      <c r="V1787" s="1"/>
      <c r="W1787" s="1"/>
      <c r="X1787" s="1"/>
      <c r="Y1787" s="1"/>
      <c r="AB1787" s="1"/>
      <c r="AE1787" s="1"/>
      <c r="AF1787" s="1"/>
      <c r="AG1787" s="1"/>
      <c r="AI1787" s="1"/>
      <c r="AJ1787" s="1"/>
      <c r="AK1787" s="1"/>
    </row>
    <row r="1788" spans="1:37" s="2" customFormat="1" x14ac:dyDescent="0.35">
      <c r="A1788" s="6" t="str">
        <f t="shared" si="374"/>
        <v/>
      </c>
      <c r="B1788" s="1">
        <v>0</v>
      </c>
      <c r="C1788" s="2" t="str">
        <f t="shared" si="384"/>
        <v/>
      </c>
      <c r="D1788" s="2" t="str">
        <f t="shared" si="384"/>
        <v/>
      </c>
      <c r="E1788" s="2" t="str">
        <f t="shared" si="384"/>
        <v/>
      </c>
      <c r="G1788" s="3" t="str">
        <f t="shared" si="375"/>
        <v/>
      </c>
      <c r="H1788" s="3" t="str">
        <f t="shared" si="376"/>
        <v/>
      </c>
      <c r="I1788" s="3" t="str">
        <f t="shared" si="377"/>
        <v/>
      </c>
      <c r="K1788" s="5" t="str">
        <f t="shared" si="372"/>
        <v/>
      </c>
      <c r="L1788" s="5" t="str">
        <f t="shared" si="373"/>
        <v/>
      </c>
      <c r="N1788" s="2" t="str">
        <f t="shared" si="378"/>
        <v/>
      </c>
      <c r="O1788" s="2" t="str">
        <f t="shared" si="379"/>
        <v/>
      </c>
      <c r="P1788" s="2" t="str">
        <f t="shared" si="380"/>
        <v/>
      </c>
      <c r="Q1788" s="2" t="str">
        <f t="shared" si="381"/>
        <v/>
      </c>
      <c r="R1788" s="2" t="str">
        <f t="shared" si="382"/>
        <v/>
      </c>
      <c r="S1788" s="2" t="str">
        <f t="shared" si="383"/>
        <v/>
      </c>
      <c r="U1788" s="1"/>
      <c r="V1788" s="1"/>
      <c r="W1788" s="1"/>
      <c r="X1788" s="1"/>
      <c r="Y1788" s="1"/>
      <c r="AB1788" s="1"/>
      <c r="AE1788" s="1"/>
      <c r="AF1788" s="1"/>
      <c r="AG1788" s="1"/>
      <c r="AI1788" s="1"/>
      <c r="AJ1788" s="1"/>
      <c r="AK1788" s="1"/>
    </row>
    <row r="1789" spans="1:37" s="2" customFormat="1" x14ac:dyDescent="0.35">
      <c r="A1789" s="6" t="str">
        <f t="shared" si="374"/>
        <v/>
      </c>
      <c r="B1789" s="1">
        <v>0</v>
      </c>
      <c r="C1789" s="2" t="str">
        <f t="shared" si="384"/>
        <v/>
      </c>
      <c r="D1789" s="2" t="str">
        <f t="shared" si="384"/>
        <v/>
      </c>
      <c r="E1789" s="2" t="str">
        <f t="shared" si="384"/>
        <v/>
      </c>
      <c r="G1789" s="3" t="str">
        <f t="shared" si="375"/>
        <v/>
      </c>
      <c r="H1789" s="3" t="str">
        <f t="shared" si="376"/>
        <v/>
      </c>
      <c r="I1789" s="3" t="str">
        <f t="shared" si="377"/>
        <v/>
      </c>
      <c r="K1789" s="5" t="str">
        <f t="shared" si="372"/>
        <v/>
      </c>
      <c r="L1789" s="5" t="str">
        <f t="shared" si="373"/>
        <v/>
      </c>
      <c r="N1789" s="2" t="str">
        <f t="shared" si="378"/>
        <v/>
      </c>
      <c r="O1789" s="2" t="str">
        <f t="shared" si="379"/>
        <v/>
      </c>
      <c r="P1789" s="2" t="str">
        <f t="shared" si="380"/>
        <v/>
      </c>
      <c r="Q1789" s="2" t="str">
        <f t="shared" si="381"/>
        <v/>
      </c>
      <c r="R1789" s="2" t="str">
        <f t="shared" si="382"/>
        <v/>
      </c>
      <c r="S1789" s="2" t="str">
        <f t="shared" si="383"/>
        <v/>
      </c>
      <c r="U1789" s="1"/>
      <c r="V1789" s="1"/>
      <c r="W1789" s="1"/>
      <c r="X1789" s="1"/>
      <c r="Y1789" s="1"/>
      <c r="AB1789" s="1"/>
      <c r="AE1789" s="1"/>
      <c r="AF1789" s="1"/>
      <c r="AG1789" s="1"/>
      <c r="AI1789" s="1"/>
      <c r="AJ1789" s="1"/>
      <c r="AK1789" s="1"/>
    </row>
    <row r="1790" spans="1:37" s="2" customFormat="1" x14ac:dyDescent="0.35">
      <c r="A1790" s="6" t="str">
        <f t="shared" si="374"/>
        <v/>
      </c>
      <c r="B1790" s="1">
        <v>0</v>
      </c>
      <c r="C1790" s="2" t="str">
        <f t="shared" si="384"/>
        <v/>
      </c>
      <c r="D1790" s="2" t="str">
        <f t="shared" si="384"/>
        <v/>
      </c>
      <c r="E1790" s="2" t="str">
        <f t="shared" si="384"/>
        <v/>
      </c>
      <c r="G1790" s="3" t="str">
        <f t="shared" si="375"/>
        <v/>
      </c>
      <c r="H1790" s="3" t="str">
        <f t="shared" si="376"/>
        <v/>
      </c>
      <c r="I1790" s="3" t="str">
        <f t="shared" si="377"/>
        <v/>
      </c>
      <c r="K1790" s="5" t="str">
        <f t="shared" si="372"/>
        <v/>
      </c>
      <c r="L1790" s="5" t="str">
        <f t="shared" si="373"/>
        <v/>
      </c>
      <c r="N1790" s="2" t="str">
        <f t="shared" si="378"/>
        <v/>
      </c>
      <c r="O1790" s="2" t="str">
        <f t="shared" si="379"/>
        <v/>
      </c>
      <c r="P1790" s="2" t="str">
        <f t="shared" si="380"/>
        <v/>
      </c>
      <c r="Q1790" s="2" t="str">
        <f t="shared" si="381"/>
        <v/>
      </c>
      <c r="R1790" s="2" t="str">
        <f t="shared" si="382"/>
        <v/>
      </c>
      <c r="S1790" s="2" t="str">
        <f t="shared" si="383"/>
        <v/>
      </c>
      <c r="U1790" s="1"/>
      <c r="V1790" s="1"/>
      <c r="W1790" s="1"/>
      <c r="X1790" s="1"/>
      <c r="Y1790" s="1"/>
      <c r="AB1790" s="1"/>
      <c r="AE1790" s="1"/>
      <c r="AF1790" s="1"/>
      <c r="AG1790" s="1"/>
      <c r="AI1790" s="1"/>
      <c r="AJ1790" s="1"/>
      <c r="AK1790" s="1"/>
    </row>
    <row r="1791" spans="1:37" s="2" customFormat="1" x14ac:dyDescent="0.35">
      <c r="A1791" s="6" t="str">
        <f t="shared" si="374"/>
        <v/>
      </c>
      <c r="B1791" s="1">
        <v>0</v>
      </c>
      <c r="C1791" s="2" t="str">
        <f t="shared" si="384"/>
        <v/>
      </c>
      <c r="D1791" s="2" t="str">
        <f t="shared" si="384"/>
        <v/>
      </c>
      <c r="E1791" s="2" t="str">
        <f t="shared" si="384"/>
        <v/>
      </c>
      <c r="G1791" s="3" t="str">
        <f t="shared" si="375"/>
        <v/>
      </c>
      <c r="H1791" s="3" t="str">
        <f t="shared" si="376"/>
        <v/>
      </c>
      <c r="I1791" s="3" t="str">
        <f t="shared" si="377"/>
        <v/>
      </c>
      <c r="K1791" s="5" t="str">
        <f t="shared" si="372"/>
        <v/>
      </c>
      <c r="L1791" s="5" t="str">
        <f t="shared" si="373"/>
        <v/>
      </c>
      <c r="N1791" s="2" t="str">
        <f t="shared" si="378"/>
        <v/>
      </c>
      <c r="O1791" s="2" t="str">
        <f t="shared" si="379"/>
        <v/>
      </c>
      <c r="P1791" s="2" t="str">
        <f t="shared" si="380"/>
        <v/>
      </c>
      <c r="Q1791" s="2" t="str">
        <f t="shared" si="381"/>
        <v/>
      </c>
      <c r="R1791" s="2" t="str">
        <f t="shared" si="382"/>
        <v/>
      </c>
      <c r="S1791" s="2" t="str">
        <f t="shared" si="383"/>
        <v/>
      </c>
      <c r="U1791" s="1"/>
      <c r="V1791" s="1"/>
      <c r="W1791" s="1"/>
      <c r="X1791" s="1"/>
      <c r="Y1791" s="1"/>
      <c r="AB1791" s="1"/>
      <c r="AE1791" s="1"/>
      <c r="AF1791" s="1"/>
      <c r="AG1791" s="1"/>
      <c r="AI1791" s="1"/>
      <c r="AJ1791" s="1"/>
      <c r="AK1791" s="1"/>
    </row>
    <row r="1792" spans="1:37" s="2" customFormat="1" x14ac:dyDescent="0.35">
      <c r="A1792" s="6" t="str">
        <f t="shared" si="374"/>
        <v/>
      </c>
      <c r="B1792" s="1">
        <v>0</v>
      </c>
      <c r="C1792" s="2" t="str">
        <f t="shared" si="384"/>
        <v/>
      </c>
      <c r="D1792" s="2" t="str">
        <f t="shared" si="384"/>
        <v/>
      </c>
      <c r="E1792" s="2" t="str">
        <f t="shared" si="384"/>
        <v/>
      </c>
      <c r="G1792" s="3" t="str">
        <f t="shared" si="375"/>
        <v/>
      </c>
      <c r="H1792" s="3" t="str">
        <f t="shared" si="376"/>
        <v/>
      </c>
      <c r="I1792" s="3" t="str">
        <f t="shared" si="377"/>
        <v/>
      </c>
      <c r="K1792" s="5" t="str">
        <f t="shared" si="372"/>
        <v/>
      </c>
      <c r="L1792" s="5" t="str">
        <f t="shared" si="373"/>
        <v/>
      </c>
      <c r="N1792" s="2" t="str">
        <f t="shared" si="378"/>
        <v/>
      </c>
      <c r="O1792" s="2" t="str">
        <f t="shared" si="379"/>
        <v/>
      </c>
      <c r="P1792" s="2" t="str">
        <f t="shared" si="380"/>
        <v/>
      </c>
      <c r="Q1792" s="2" t="str">
        <f t="shared" si="381"/>
        <v/>
      </c>
      <c r="R1792" s="2" t="str">
        <f t="shared" si="382"/>
        <v/>
      </c>
      <c r="S1792" s="2" t="str">
        <f t="shared" si="383"/>
        <v/>
      </c>
      <c r="U1792" s="1"/>
      <c r="V1792" s="1"/>
      <c r="W1792" s="1"/>
      <c r="X1792" s="1"/>
      <c r="Y1792" s="1"/>
      <c r="AB1792" s="1"/>
      <c r="AE1792" s="1"/>
      <c r="AF1792" s="1"/>
      <c r="AG1792" s="1"/>
      <c r="AI1792" s="1"/>
      <c r="AJ1792" s="1"/>
      <c r="AK1792" s="1"/>
    </row>
    <row r="1793" spans="1:37" s="2" customFormat="1" x14ac:dyDescent="0.35">
      <c r="A1793" s="6" t="str">
        <f t="shared" si="374"/>
        <v/>
      </c>
      <c r="B1793" s="1">
        <v>0</v>
      </c>
      <c r="C1793" s="2" t="str">
        <f t="shared" si="384"/>
        <v/>
      </c>
      <c r="D1793" s="2" t="str">
        <f t="shared" si="384"/>
        <v/>
      </c>
      <c r="E1793" s="2" t="str">
        <f t="shared" si="384"/>
        <v/>
      </c>
      <c r="G1793" s="3" t="str">
        <f t="shared" si="375"/>
        <v/>
      </c>
      <c r="H1793" s="3" t="str">
        <f t="shared" si="376"/>
        <v/>
      </c>
      <c r="I1793" s="3" t="str">
        <f t="shared" si="377"/>
        <v/>
      </c>
      <c r="K1793" s="5" t="str">
        <f t="shared" si="372"/>
        <v/>
      </c>
      <c r="L1793" s="5" t="str">
        <f t="shared" si="373"/>
        <v/>
      </c>
      <c r="N1793" s="2" t="str">
        <f t="shared" si="378"/>
        <v/>
      </c>
      <c r="O1793" s="2" t="str">
        <f t="shared" si="379"/>
        <v/>
      </c>
      <c r="P1793" s="2" t="str">
        <f t="shared" si="380"/>
        <v/>
      </c>
      <c r="Q1793" s="2" t="str">
        <f t="shared" si="381"/>
        <v/>
      </c>
      <c r="R1793" s="2" t="str">
        <f t="shared" si="382"/>
        <v/>
      </c>
      <c r="S1793" s="2" t="str">
        <f t="shared" si="383"/>
        <v/>
      </c>
      <c r="U1793" s="1"/>
      <c r="V1793" s="1"/>
      <c r="W1793" s="1"/>
      <c r="X1793" s="1"/>
      <c r="Y1793" s="1"/>
      <c r="AB1793" s="1"/>
      <c r="AE1793" s="1"/>
      <c r="AF1793" s="1"/>
      <c r="AG1793" s="1"/>
      <c r="AI1793" s="1"/>
      <c r="AJ1793" s="1"/>
      <c r="AK1793" s="1"/>
    </row>
    <row r="1794" spans="1:37" s="2" customFormat="1" x14ac:dyDescent="0.35">
      <c r="A1794" s="6" t="str">
        <f t="shared" si="374"/>
        <v/>
      </c>
      <c r="B1794" s="1">
        <v>0</v>
      </c>
      <c r="C1794" s="2" t="str">
        <f t="shared" si="384"/>
        <v/>
      </c>
      <c r="D1794" s="2" t="str">
        <f t="shared" si="384"/>
        <v/>
      </c>
      <c r="E1794" s="2" t="str">
        <f t="shared" si="384"/>
        <v/>
      </c>
      <c r="G1794" s="3" t="str">
        <f t="shared" si="375"/>
        <v/>
      </c>
      <c r="H1794" s="3" t="str">
        <f t="shared" si="376"/>
        <v/>
      </c>
      <c r="I1794" s="3" t="str">
        <f t="shared" si="377"/>
        <v/>
      </c>
      <c r="K1794" s="5" t="str">
        <f t="shared" si="372"/>
        <v/>
      </c>
      <c r="L1794" s="5" t="str">
        <f t="shared" si="373"/>
        <v/>
      </c>
      <c r="N1794" s="2" t="str">
        <f t="shared" si="378"/>
        <v/>
      </c>
      <c r="O1794" s="2" t="str">
        <f t="shared" si="379"/>
        <v/>
      </c>
      <c r="P1794" s="2" t="str">
        <f t="shared" si="380"/>
        <v/>
      </c>
      <c r="Q1794" s="2" t="str">
        <f t="shared" si="381"/>
        <v/>
      </c>
      <c r="R1794" s="2" t="str">
        <f t="shared" si="382"/>
        <v/>
      </c>
      <c r="S1794" s="2" t="str">
        <f t="shared" si="383"/>
        <v/>
      </c>
      <c r="U1794" s="1"/>
      <c r="V1794" s="1"/>
      <c r="W1794" s="1"/>
      <c r="X1794" s="1"/>
      <c r="Y1794" s="1"/>
      <c r="AB1794" s="1"/>
      <c r="AE1794" s="1"/>
      <c r="AF1794" s="1"/>
      <c r="AG1794" s="1"/>
      <c r="AI1794" s="1"/>
      <c r="AJ1794" s="1"/>
      <c r="AK1794" s="1"/>
    </row>
    <row r="1795" spans="1:37" s="2" customFormat="1" x14ac:dyDescent="0.35">
      <c r="A1795" s="6" t="str">
        <f t="shared" si="374"/>
        <v/>
      </c>
      <c r="B1795" s="1">
        <v>0</v>
      </c>
      <c r="C1795" s="2" t="str">
        <f t="shared" si="384"/>
        <v/>
      </c>
      <c r="D1795" s="2" t="str">
        <f t="shared" si="384"/>
        <v/>
      </c>
      <c r="E1795" s="2" t="str">
        <f t="shared" si="384"/>
        <v/>
      </c>
      <c r="G1795" s="3" t="str">
        <f t="shared" si="375"/>
        <v/>
      </c>
      <c r="H1795" s="3" t="str">
        <f t="shared" si="376"/>
        <v/>
      </c>
      <c r="I1795" s="3" t="str">
        <f t="shared" si="377"/>
        <v/>
      </c>
      <c r="K1795" s="5" t="str">
        <f t="shared" si="372"/>
        <v/>
      </c>
      <c r="L1795" s="5" t="str">
        <f t="shared" si="373"/>
        <v/>
      </c>
      <c r="N1795" s="2" t="str">
        <f t="shared" si="378"/>
        <v/>
      </c>
      <c r="O1795" s="2" t="str">
        <f t="shared" si="379"/>
        <v/>
      </c>
      <c r="P1795" s="2" t="str">
        <f t="shared" si="380"/>
        <v/>
      </c>
      <c r="Q1795" s="2" t="str">
        <f t="shared" si="381"/>
        <v/>
      </c>
      <c r="R1795" s="2" t="str">
        <f t="shared" si="382"/>
        <v/>
      </c>
      <c r="S1795" s="2" t="str">
        <f t="shared" si="383"/>
        <v/>
      </c>
      <c r="U1795" s="1"/>
      <c r="V1795" s="1"/>
      <c r="W1795" s="1"/>
      <c r="X1795" s="1"/>
      <c r="Y1795" s="1"/>
      <c r="AB1795" s="1"/>
      <c r="AE1795" s="1"/>
      <c r="AF1795" s="1"/>
      <c r="AG1795" s="1"/>
      <c r="AI1795" s="1"/>
      <c r="AJ1795" s="1"/>
      <c r="AK1795" s="1"/>
    </row>
    <row r="1796" spans="1:37" s="2" customFormat="1" x14ac:dyDescent="0.35">
      <c r="A1796" s="6" t="str">
        <f t="shared" si="374"/>
        <v/>
      </c>
      <c r="B1796" s="1">
        <v>0</v>
      </c>
      <c r="C1796" s="2" t="str">
        <f t="shared" si="384"/>
        <v/>
      </c>
      <c r="D1796" s="2" t="str">
        <f t="shared" si="384"/>
        <v/>
      </c>
      <c r="E1796" s="2" t="str">
        <f t="shared" si="384"/>
        <v/>
      </c>
      <c r="G1796" s="3" t="str">
        <f t="shared" si="375"/>
        <v/>
      </c>
      <c r="H1796" s="3" t="str">
        <f t="shared" si="376"/>
        <v/>
      </c>
      <c r="I1796" s="3" t="str">
        <f t="shared" si="377"/>
        <v/>
      </c>
      <c r="K1796" s="5" t="str">
        <f t="shared" ref="K1796:K1859" si="385">IF($U1796&lt;&gt;"",VALUE(MID($U1796,FIND("CNT",$U1796)+4,FIND(",",$U1796,FIND("CNT",$U1796))-FIND("CNT",$U1796)-4)),"")</f>
        <v/>
      </c>
      <c r="L1796" s="5" t="str">
        <f t="shared" ref="L1796:L1859" si="386">IF($U1796&lt;&gt;"",VALUE(RIGHT($U1796,LEN($U1796)-FIND("ERR",$U1796)-3)),"")</f>
        <v/>
      </c>
      <c r="N1796" s="2" t="str">
        <f t="shared" si="378"/>
        <v/>
      </c>
      <c r="O1796" s="2" t="str">
        <f t="shared" si="379"/>
        <v/>
      </c>
      <c r="P1796" s="2" t="str">
        <f t="shared" si="380"/>
        <v/>
      </c>
      <c r="Q1796" s="2" t="str">
        <f t="shared" si="381"/>
        <v/>
      </c>
      <c r="R1796" s="2" t="str">
        <f t="shared" si="382"/>
        <v/>
      </c>
      <c r="S1796" s="2" t="str">
        <f t="shared" si="383"/>
        <v/>
      </c>
      <c r="U1796" s="1"/>
      <c r="V1796" s="1"/>
      <c r="W1796" s="1"/>
      <c r="X1796" s="1"/>
      <c r="Y1796" s="1"/>
      <c r="AB1796" s="1"/>
      <c r="AE1796" s="1"/>
      <c r="AF1796" s="1"/>
      <c r="AG1796" s="1"/>
      <c r="AI1796" s="1"/>
      <c r="AJ1796" s="1"/>
      <c r="AK1796" s="1"/>
    </row>
    <row r="1797" spans="1:37" s="2" customFormat="1" x14ac:dyDescent="0.35">
      <c r="A1797" s="6" t="str">
        <f t="shared" ref="A1797:A1860" si="387">IF($U1797&lt;&gt;"",DATEVALUE(LEFT(U1797,10))+TIMEVALUE(MID(U1797,11,17)),"")</f>
        <v/>
      </c>
      <c r="B1797" s="1">
        <v>0</v>
      </c>
      <c r="C1797" s="2" t="str">
        <f t="shared" si="384"/>
        <v/>
      </c>
      <c r="D1797" s="2" t="str">
        <f t="shared" si="384"/>
        <v/>
      </c>
      <c r="E1797" s="2" t="str">
        <f t="shared" si="384"/>
        <v/>
      </c>
      <c r="G1797" s="3" t="str">
        <f t="shared" ref="G1797:G1860" si="388">IF($U1797&lt;&gt;"",VALUE(MID($U1797,FIND("H0",$U1797,FIND(CONCATENATE("~",C$2,"~"),$U1797))+3,5))/100,"")</f>
        <v/>
      </c>
      <c r="H1797" s="3" t="str">
        <f t="shared" ref="H1797:H1860" si="389">IF($U1797&lt;&gt;"",VALUE(MID($U1797,FIND("H0",$U1797,FIND(CONCATENATE("~",D$2,"~"),$U1797))+3,5))/100,"")</f>
        <v/>
      </c>
      <c r="I1797" s="3" t="str">
        <f t="shared" ref="I1797:I1860" si="390">IF($U1797&lt;&gt;"",VALUE(MID($U1797,FIND("H0",$U1797,FIND(CONCATENATE("~",E$2,"~"),$U1797))+3,5))/100,"")</f>
        <v/>
      </c>
      <c r="K1797" s="5" t="str">
        <f t="shared" si="385"/>
        <v/>
      </c>
      <c r="L1797" s="5" t="str">
        <f t="shared" si="386"/>
        <v/>
      </c>
      <c r="N1797" s="2" t="str">
        <f t="shared" ref="N1797:N1860" si="391">IF(Q1797&lt;&gt;"",C_C*Q1797/(C_B-Q1797),"")</f>
        <v/>
      </c>
      <c r="O1797" s="2" t="str">
        <f t="shared" ref="O1797:O1860" si="392">IF(R1797&lt;&gt;"",C_C*R1797/(C_B-R1797),"")</f>
        <v/>
      </c>
      <c r="P1797" s="2" t="str">
        <f t="shared" ref="P1797:P1860" si="393">IF(S1797&lt;&gt;"",C_C*S1797/(C_B-S1797),"")</f>
        <v/>
      </c>
      <c r="Q1797" s="2" t="str">
        <f t="shared" ref="Q1797:Q1860" si="394">IF(G1797&lt;&gt;"",LN(G1797*EXP((C_B-C1797/C_D)*(C1797/(C_C+C1797)))),"")</f>
        <v/>
      </c>
      <c r="R1797" s="2" t="str">
        <f t="shared" ref="R1797:R1860" si="395">IF(H1797&lt;&gt;"",LN(H1797*EXP((C_B-D1797/C_D)*(D1797/(C_C+D1797)))),"")</f>
        <v/>
      </c>
      <c r="S1797" s="2" t="str">
        <f t="shared" ref="S1797:S1860" si="396">IF(I1797&lt;&gt;"",LN(I1797*EXP((C_B-E1797/C_D)*(E1797/(C_C+E1797)))),"")</f>
        <v/>
      </c>
      <c r="U1797" s="1"/>
      <c r="V1797" s="1"/>
      <c r="W1797" s="1"/>
      <c r="X1797" s="1"/>
      <c r="Y1797" s="1"/>
      <c r="AB1797" s="1"/>
      <c r="AE1797" s="1"/>
      <c r="AF1797" s="1"/>
      <c r="AG1797" s="1"/>
      <c r="AI1797" s="1"/>
      <c r="AJ1797" s="1"/>
      <c r="AK1797" s="1"/>
    </row>
    <row r="1798" spans="1:37" s="2" customFormat="1" x14ac:dyDescent="0.35">
      <c r="A1798" s="6" t="str">
        <f t="shared" si="387"/>
        <v/>
      </c>
      <c r="B1798" s="1">
        <v>0</v>
      </c>
      <c r="C1798" s="2" t="str">
        <f t="shared" si="384"/>
        <v/>
      </c>
      <c r="D1798" s="2" t="str">
        <f t="shared" si="384"/>
        <v/>
      </c>
      <c r="E1798" s="2" t="str">
        <f t="shared" si="384"/>
        <v/>
      </c>
      <c r="G1798" s="3" t="str">
        <f t="shared" si="388"/>
        <v/>
      </c>
      <c r="H1798" s="3" t="str">
        <f t="shared" si="389"/>
        <v/>
      </c>
      <c r="I1798" s="3" t="str">
        <f t="shared" si="390"/>
        <v/>
      </c>
      <c r="K1798" s="5" t="str">
        <f t="shared" si="385"/>
        <v/>
      </c>
      <c r="L1798" s="5" t="str">
        <f t="shared" si="386"/>
        <v/>
      </c>
      <c r="N1798" s="2" t="str">
        <f t="shared" si="391"/>
        <v/>
      </c>
      <c r="O1798" s="2" t="str">
        <f t="shared" si="392"/>
        <v/>
      </c>
      <c r="P1798" s="2" t="str">
        <f t="shared" si="393"/>
        <v/>
      </c>
      <c r="Q1798" s="2" t="str">
        <f t="shared" si="394"/>
        <v/>
      </c>
      <c r="R1798" s="2" t="str">
        <f t="shared" si="395"/>
        <v/>
      </c>
      <c r="S1798" s="2" t="str">
        <f t="shared" si="396"/>
        <v/>
      </c>
      <c r="U1798" s="1"/>
      <c r="V1798" s="1"/>
      <c r="W1798" s="1"/>
      <c r="X1798" s="1"/>
      <c r="Y1798" s="1"/>
      <c r="AB1798" s="1"/>
      <c r="AE1798" s="1"/>
      <c r="AF1798" s="1"/>
      <c r="AG1798" s="1"/>
      <c r="AI1798" s="1"/>
      <c r="AJ1798" s="1"/>
      <c r="AK1798" s="1"/>
    </row>
    <row r="1799" spans="1:37" s="2" customFormat="1" x14ac:dyDescent="0.35">
      <c r="A1799" s="6" t="str">
        <f t="shared" si="387"/>
        <v/>
      </c>
      <c r="B1799" s="1">
        <v>0</v>
      </c>
      <c r="C1799" s="2" t="str">
        <f t="shared" si="384"/>
        <v/>
      </c>
      <c r="D1799" s="2" t="str">
        <f t="shared" si="384"/>
        <v/>
      </c>
      <c r="E1799" s="2" t="str">
        <f t="shared" si="384"/>
        <v/>
      </c>
      <c r="G1799" s="3" t="str">
        <f t="shared" si="388"/>
        <v/>
      </c>
      <c r="H1799" s="3" t="str">
        <f t="shared" si="389"/>
        <v/>
      </c>
      <c r="I1799" s="3" t="str">
        <f t="shared" si="390"/>
        <v/>
      </c>
      <c r="K1799" s="5" t="str">
        <f t="shared" si="385"/>
        <v/>
      </c>
      <c r="L1799" s="5" t="str">
        <f t="shared" si="386"/>
        <v/>
      </c>
      <c r="N1799" s="2" t="str">
        <f t="shared" si="391"/>
        <v/>
      </c>
      <c r="O1799" s="2" t="str">
        <f t="shared" si="392"/>
        <v/>
      </c>
      <c r="P1799" s="2" t="str">
        <f t="shared" si="393"/>
        <v/>
      </c>
      <c r="Q1799" s="2" t="str">
        <f t="shared" si="394"/>
        <v/>
      </c>
      <c r="R1799" s="2" t="str">
        <f t="shared" si="395"/>
        <v/>
      </c>
      <c r="S1799" s="2" t="str">
        <f t="shared" si="396"/>
        <v/>
      </c>
      <c r="U1799" s="1"/>
      <c r="V1799" s="1"/>
      <c r="W1799" s="1"/>
      <c r="X1799" s="1"/>
      <c r="Y1799" s="1"/>
      <c r="AB1799" s="1"/>
      <c r="AE1799" s="1"/>
      <c r="AF1799" s="1"/>
      <c r="AG1799" s="1"/>
      <c r="AI1799" s="1"/>
      <c r="AJ1799" s="1"/>
      <c r="AK1799" s="1"/>
    </row>
    <row r="1800" spans="1:37" s="2" customFormat="1" x14ac:dyDescent="0.35">
      <c r="A1800" s="6" t="str">
        <f t="shared" si="387"/>
        <v/>
      </c>
      <c r="B1800" s="1">
        <v>0</v>
      </c>
      <c r="C1800" s="2" t="str">
        <f t="shared" si="384"/>
        <v/>
      </c>
      <c r="D1800" s="2" t="str">
        <f t="shared" si="384"/>
        <v/>
      </c>
      <c r="E1800" s="2" t="str">
        <f t="shared" si="384"/>
        <v/>
      </c>
      <c r="G1800" s="3" t="str">
        <f t="shared" si="388"/>
        <v/>
      </c>
      <c r="H1800" s="3" t="str">
        <f t="shared" si="389"/>
        <v/>
      </c>
      <c r="I1800" s="3" t="str">
        <f t="shared" si="390"/>
        <v/>
      </c>
      <c r="K1800" s="5" t="str">
        <f t="shared" si="385"/>
        <v/>
      </c>
      <c r="L1800" s="5" t="str">
        <f t="shared" si="386"/>
        <v/>
      </c>
      <c r="N1800" s="2" t="str">
        <f t="shared" si="391"/>
        <v/>
      </c>
      <c r="O1800" s="2" t="str">
        <f t="shared" si="392"/>
        <v/>
      </c>
      <c r="P1800" s="2" t="str">
        <f t="shared" si="393"/>
        <v/>
      </c>
      <c r="Q1800" s="2" t="str">
        <f t="shared" si="394"/>
        <v/>
      </c>
      <c r="R1800" s="2" t="str">
        <f t="shared" si="395"/>
        <v/>
      </c>
      <c r="S1800" s="2" t="str">
        <f t="shared" si="396"/>
        <v/>
      </c>
      <c r="U1800" s="1"/>
      <c r="V1800" s="1"/>
      <c r="W1800" s="1"/>
      <c r="X1800" s="1"/>
      <c r="Y1800" s="1"/>
      <c r="AB1800" s="1"/>
      <c r="AE1800" s="1"/>
      <c r="AF1800" s="1"/>
      <c r="AG1800" s="1"/>
      <c r="AI1800" s="1"/>
      <c r="AJ1800" s="1"/>
      <c r="AK1800" s="1"/>
    </row>
    <row r="1801" spans="1:37" s="2" customFormat="1" x14ac:dyDescent="0.35">
      <c r="A1801" s="6" t="str">
        <f t="shared" si="387"/>
        <v/>
      </c>
      <c r="B1801" s="1">
        <v>0</v>
      </c>
      <c r="C1801" s="2" t="str">
        <f t="shared" si="384"/>
        <v/>
      </c>
      <c r="D1801" s="2" t="str">
        <f t="shared" si="384"/>
        <v/>
      </c>
      <c r="E1801" s="2" t="str">
        <f t="shared" si="384"/>
        <v/>
      </c>
      <c r="G1801" s="3" t="str">
        <f t="shared" si="388"/>
        <v/>
      </c>
      <c r="H1801" s="3" t="str">
        <f t="shared" si="389"/>
        <v/>
      </c>
      <c r="I1801" s="3" t="str">
        <f t="shared" si="390"/>
        <v/>
      </c>
      <c r="K1801" s="5" t="str">
        <f t="shared" si="385"/>
        <v/>
      </c>
      <c r="L1801" s="5" t="str">
        <f t="shared" si="386"/>
        <v/>
      </c>
      <c r="N1801" s="2" t="str">
        <f t="shared" si="391"/>
        <v/>
      </c>
      <c r="O1801" s="2" t="str">
        <f t="shared" si="392"/>
        <v/>
      </c>
      <c r="P1801" s="2" t="str">
        <f t="shared" si="393"/>
        <v/>
      </c>
      <c r="Q1801" s="2" t="str">
        <f t="shared" si="394"/>
        <v/>
      </c>
      <c r="R1801" s="2" t="str">
        <f t="shared" si="395"/>
        <v/>
      </c>
      <c r="S1801" s="2" t="str">
        <f t="shared" si="396"/>
        <v/>
      </c>
      <c r="U1801" s="1"/>
      <c r="V1801" s="1"/>
      <c r="W1801" s="1"/>
      <c r="X1801" s="1"/>
      <c r="Y1801" s="1"/>
      <c r="AB1801" s="1"/>
      <c r="AE1801" s="1"/>
      <c r="AF1801" s="1"/>
      <c r="AG1801" s="1"/>
      <c r="AI1801" s="1"/>
      <c r="AJ1801" s="1"/>
      <c r="AK1801" s="1"/>
    </row>
    <row r="1802" spans="1:37" s="2" customFormat="1" x14ac:dyDescent="0.35">
      <c r="A1802" s="6" t="str">
        <f t="shared" si="387"/>
        <v/>
      </c>
      <c r="B1802" s="1">
        <v>0</v>
      </c>
      <c r="C1802" s="2" t="str">
        <f t="shared" si="384"/>
        <v/>
      </c>
      <c r="D1802" s="2" t="str">
        <f t="shared" si="384"/>
        <v/>
      </c>
      <c r="E1802" s="2" t="str">
        <f t="shared" si="384"/>
        <v/>
      </c>
      <c r="G1802" s="3" t="str">
        <f t="shared" si="388"/>
        <v/>
      </c>
      <c r="H1802" s="3" t="str">
        <f t="shared" si="389"/>
        <v/>
      </c>
      <c r="I1802" s="3" t="str">
        <f t="shared" si="390"/>
        <v/>
      </c>
      <c r="K1802" s="5" t="str">
        <f t="shared" si="385"/>
        <v/>
      </c>
      <c r="L1802" s="5" t="str">
        <f t="shared" si="386"/>
        <v/>
      </c>
      <c r="N1802" s="2" t="str">
        <f t="shared" si="391"/>
        <v/>
      </c>
      <c r="O1802" s="2" t="str">
        <f t="shared" si="392"/>
        <v/>
      </c>
      <c r="P1802" s="2" t="str">
        <f t="shared" si="393"/>
        <v/>
      </c>
      <c r="Q1802" s="2" t="str">
        <f t="shared" si="394"/>
        <v/>
      </c>
      <c r="R1802" s="2" t="str">
        <f t="shared" si="395"/>
        <v/>
      </c>
      <c r="S1802" s="2" t="str">
        <f t="shared" si="396"/>
        <v/>
      </c>
      <c r="U1802" s="1"/>
      <c r="V1802" s="1"/>
      <c r="W1802" s="1"/>
      <c r="X1802" s="1"/>
      <c r="Y1802" s="1"/>
      <c r="AB1802" s="1"/>
      <c r="AE1802" s="1"/>
      <c r="AF1802" s="1"/>
      <c r="AG1802" s="1"/>
      <c r="AI1802" s="1"/>
      <c r="AJ1802" s="1"/>
      <c r="AK1802" s="1"/>
    </row>
    <row r="1803" spans="1:37" s="2" customFormat="1" x14ac:dyDescent="0.35">
      <c r="A1803" s="6" t="str">
        <f t="shared" si="387"/>
        <v/>
      </c>
      <c r="B1803" s="1">
        <v>0</v>
      </c>
      <c r="C1803" s="2" t="str">
        <f t="shared" si="384"/>
        <v/>
      </c>
      <c r="D1803" s="2" t="str">
        <f t="shared" si="384"/>
        <v/>
      </c>
      <c r="E1803" s="2" t="str">
        <f t="shared" si="384"/>
        <v/>
      </c>
      <c r="G1803" s="3" t="str">
        <f t="shared" si="388"/>
        <v/>
      </c>
      <c r="H1803" s="3" t="str">
        <f t="shared" si="389"/>
        <v/>
      </c>
      <c r="I1803" s="3" t="str">
        <f t="shared" si="390"/>
        <v/>
      </c>
      <c r="K1803" s="5" t="str">
        <f t="shared" si="385"/>
        <v/>
      </c>
      <c r="L1803" s="5" t="str">
        <f t="shared" si="386"/>
        <v/>
      </c>
      <c r="N1803" s="2" t="str">
        <f t="shared" si="391"/>
        <v/>
      </c>
      <c r="O1803" s="2" t="str">
        <f t="shared" si="392"/>
        <v/>
      </c>
      <c r="P1803" s="2" t="str">
        <f t="shared" si="393"/>
        <v/>
      </c>
      <c r="Q1803" s="2" t="str">
        <f t="shared" si="394"/>
        <v/>
      </c>
      <c r="R1803" s="2" t="str">
        <f t="shared" si="395"/>
        <v/>
      </c>
      <c r="S1803" s="2" t="str">
        <f t="shared" si="396"/>
        <v/>
      </c>
      <c r="U1803" s="1"/>
      <c r="V1803" s="1"/>
      <c r="W1803" s="1"/>
      <c r="X1803" s="1"/>
      <c r="Y1803" s="1"/>
      <c r="AB1803" s="1"/>
      <c r="AE1803" s="1"/>
      <c r="AF1803" s="1"/>
      <c r="AG1803" s="1"/>
      <c r="AI1803" s="1"/>
      <c r="AJ1803" s="1"/>
      <c r="AK1803" s="1"/>
    </row>
    <row r="1804" spans="1:37" s="2" customFormat="1" x14ac:dyDescent="0.35">
      <c r="A1804" s="6" t="str">
        <f t="shared" si="387"/>
        <v/>
      </c>
      <c r="B1804" s="1">
        <v>0</v>
      </c>
      <c r="C1804" s="2" t="str">
        <f t="shared" si="384"/>
        <v/>
      </c>
      <c r="D1804" s="2" t="str">
        <f t="shared" si="384"/>
        <v/>
      </c>
      <c r="E1804" s="2" t="str">
        <f t="shared" si="384"/>
        <v/>
      </c>
      <c r="G1804" s="3" t="str">
        <f t="shared" si="388"/>
        <v/>
      </c>
      <c r="H1804" s="3" t="str">
        <f t="shared" si="389"/>
        <v/>
      </c>
      <c r="I1804" s="3" t="str">
        <f t="shared" si="390"/>
        <v/>
      </c>
      <c r="K1804" s="5" t="str">
        <f t="shared" si="385"/>
        <v/>
      </c>
      <c r="L1804" s="5" t="str">
        <f t="shared" si="386"/>
        <v/>
      </c>
      <c r="N1804" s="2" t="str">
        <f t="shared" si="391"/>
        <v/>
      </c>
      <c r="O1804" s="2" t="str">
        <f t="shared" si="392"/>
        <v/>
      </c>
      <c r="P1804" s="2" t="str">
        <f t="shared" si="393"/>
        <v/>
      </c>
      <c r="Q1804" s="2" t="str">
        <f t="shared" si="394"/>
        <v/>
      </c>
      <c r="R1804" s="2" t="str">
        <f t="shared" si="395"/>
        <v/>
      </c>
      <c r="S1804" s="2" t="str">
        <f t="shared" si="396"/>
        <v/>
      </c>
      <c r="U1804" s="1"/>
      <c r="V1804" s="1"/>
      <c r="W1804" s="1"/>
      <c r="X1804" s="1"/>
      <c r="Y1804" s="1"/>
      <c r="AB1804" s="1"/>
      <c r="AE1804" s="1"/>
      <c r="AF1804" s="1"/>
      <c r="AG1804" s="1"/>
      <c r="AI1804" s="1"/>
      <c r="AJ1804" s="1"/>
      <c r="AK1804" s="1"/>
    </row>
    <row r="1805" spans="1:37" s="2" customFormat="1" x14ac:dyDescent="0.35">
      <c r="A1805" s="6" t="str">
        <f t="shared" si="387"/>
        <v/>
      </c>
      <c r="B1805" s="1">
        <v>0</v>
      </c>
      <c r="C1805" s="2" t="str">
        <f t="shared" si="384"/>
        <v/>
      </c>
      <c r="D1805" s="2" t="str">
        <f t="shared" si="384"/>
        <v/>
      </c>
      <c r="E1805" s="2" t="str">
        <f t="shared" si="384"/>
        <v/>
      </c>
      <c r="G1805" s="3" t="str">
        <f t="shared" si="388"/>
        <v/>
      </c>
      <c r="H1805" s="3" t="str">
        <f t="shared" si="389"/>
        <v/>
      </c>
      <c r="I1805" s="3" t="str">
        <f t="shared" si="390"/>
        <v/>
      </c>
      <c r="K1805" s="5" t="str">
        <f t="shared" si="385"/>
        <v/>
      </c>
      <c r="L1805" s="5" t="str">
        <f t="shared" si="386"/>
        <v/>
      </c>
      <c r="N1805" s="2" t="str">
        <f t="shared" si="391"/>
        <v/>
      </c>
      <c r="O1805" s="2" t="str">
        <f t="shared" si="392"/>
        <v/>
      </c>
      <c r="P1805" s="2" t="str">
        <f t="shared" si="393"/>
        <v/>
      </c>
      <c r="Q1805" s="2" t="str">
        <f t="shared" si="394"/>
        <v/>
      </c>
      <c r="R1805" s="2" t="str">
        <f t="shared" si="395"/>
        <v/>
      </c>
      <c r="S1805" s="2" t="str">
        <f t="shared" si="396"/>
        <v/>
      </c>
      <c r="U1805" s="1"/>
      <c r="V1805" s="1"/>
      <c r="W1805" s="1"/>
      <c r="X1805" s="1"/>
      <c r="Y1805" s="1"/>
      <c r="AB1805" s="1"/>
      <c r="AE1805" s="1"/>
      <c r="AF1805" s="1"/>
      <c r="AG1805" s="1"/>
      <c r="AI1805" s="1"/>
      <c r="AJ1805" s="1"/>
      <c r="AK1805" s="1"/>
    </row>
    <row r="1806" spans="1:37" s="2" customFormat="1" x14ac:dyDescent="0.35">
      <c r="A1806" s="6" t="str">
        <f t="shared" si="387"/>
        <v/>
      </c>
      <c r="B1806" s="1">
        <v>0</v>
      </c>
      <c r="C1806" s="2" t="str">
        <f t="shared" si="384"/>
        <v/>
      </c>
      <c r="D1806" s="2" t="str">
        <f t="shared" si="384"/>
        <v/>
      </c>
      <c r="E1806" s="2" t="str">
        <f t="shared" si="384"/>
        <v/>
      </c>
      <c r="G1806" s="3" t="str">
        <f t="shared" si="388"/>
        <v/>
      </c>
      <c r="H1806" s="3" t="str">
        <f t="shared" si="389"/>
        <v/>
      </c>
      <c r="I1806" s="3" t="str">
        <f t="shared" si="390"/>
        <v/>
      </c>
      <c r="K1806" s="5" t="str">
        <f t="shared" si="385"/>
        <v/>
      </c>
      <c r="L1806" s="5" t="str">
        <f t="shared" si="386"/>
        <v/>
      </c>
      <c r="N1806" s="2" t="str">
        <f t="shared" si="391"/>
        <v/>
      </c>
      <c r="O1806" s="2" t="str">
        <f t="shared" si="392"/>
        <v/>
      </c>
      <c r="P1806" s="2" t="str">
        <f t="shared" si="393"/>
        <v/>
      </c>
      <c r="Q1806" s="2" t="str">
        <f t="shared" si="394"/>
        <v/>
      </c>
      <c r="R1806" s="2" t="str">
        <f t="shared" si="395"/>
        <v/>
      </c>
      <c r="S1806" s="2" t="str">
        <f t="shared" si="396"/>
        <v/>
      </c>
      <c r="U1806" s="1"/>
      <c r="V1806" s="1"/>
      <c r="W1806" s="1"/>
      <c r="X1806" s="1"/>
      <c r="Y1806" s="1"/>
      <c r="AB1806" s="1"/>
      <c r="AE1806" s="1"/>
      <c r="AF1806" s="1"/>
      <c r="AG1806" s="1"/>
      <c r="AI1806" s="1"/>
      <c r="AJ1806" s="1"/>
      <c r="AK1806" s="1"/>
    </row>
    <row r="1807" spans="1:37" s="2" customFormat="1" x14ac:dyDescent="0.35">
      <c r="A1807" s="6" t="str">
        <f t="shared" si="387"/>
        <v/>
      </c>
      <c r="B1807" s="1">
        <v>0</v>
      </c>
      <c r="C1807" s="2" t="str">
        <f t="shared" si="384"/>
        <v/>
      </c>
      <c r="D1807" s="2" t="str">
        <f t="shared" si="384"/>
        <v/>
      </c>
      <c r="E1807" s="2" t="str">
        <f t="shared" si="384"/>
        <v/>
      </c>
      <c r="G1807" s="3" t="str">
        <f t="shared" si="388"/>
        <v/>
      </c>
      <c r="H1807" s="3" t="str">
        <f t="shared" si="389"/>
        <v/>
      </c>
      <c r="I1807" s="3" t="str">
        <f t="shared" si="390"/>
        <v/>
      </c>
      <c r="K1807" s="5" t="str">
        <f t="shared" si="385"/>
        <v/>
      </c>
      <c r="L1807" s="5" t="str">
        <f t="shared" si="386"/>
        <v/>
      </c>
      <c r="N1807" s="2" t="str">
        <f t="shared" si="391"/>
        <v/>
      </c>
      <c r="O1807" s="2" t="str">
        <f t="shared" si="392"/>
        <v/>
      </c>
      <c r="P1807" s="2" t="str">
        <f t="shared" si="393"/>
        <v/>
      </c>
      <c r="Q1807" s="2" t="str">
        <f t="shared" si="394"/>
        <v/>
      </c>
      <c r="R1807" s="2" t="str">
        <f t="shared" si="395"/>
        <v/>
      </c>
      <c r="S1807" s="2" t="str">
        <f t="shared" si="396"/>
        <v/>
      </c>
      <c r="U1807" s="1"/>
      <c r="V1807" s="1"/>
      <c r="W1807" s="1"/>
      <c r="X1807" s="1"/>
      <c r="Y1807" s="1"/>
      <c r="AB1807" s="1"/>
      <c r="AE1807" s="1"/>
      <c r="AF1807" s="1"/>
      <c r="AG1807" s="1"/>
      <c r="AI1807" s="1"/>
      <c r="AJ1807" s="1"/>
      <c r="AK1807" s="1"/>
    </row>
    <row r="1808" spans="1:37" s="2" customFormat="1" x14ac:dyDescent="0.35">
      <c r="A1808" s="6" t="str">
        <f t="shared" si="387"/>
        <v/>
      </c>
      <c r="B1808" s="1">
        <v>0</v>
      </c>
      <c r="C1808" s="2" t="str">
        <f t="shared" si="384"/>
        <v/>
      </c>
      <c r="D1808" s="2" t="str">
        <f t="shared" si="384"/>
        <v/>
      </c>
      <c r="E1808" s="2" t="str">
        <f t="shared" si="384"/>
        <v/>
      </c>
      <c r="G1808" s="3" t="str">
        <f t="shared" si="388"/>
        <v/>
      </c>
      <c r="H1808" s="3" t="str">
        <f t="shared" si="389"/>
        <v/>
      </c>
      <c r="I1808" s="3" t="str">
        <f t="shared" si="390"/>
        <v/>
      </c>
      <c r="K1808" s="5" t="str">
        <f t="shared" si="385"/>
        <v/>
      </c>
      <c r="L1808" s="5" t="str">
        <f t="shared" si="386"/>
        <v/>
      </c>
      <c r="N1808" s="2" t="str">
        <f t="shared" si="391"/>
        <v/>
      </c>
      <c r="O1808" s="2" t="str">
        <f t="shared" si="392"/>
        <v/>
      </c>
      <c r="P1808" s="2" t="str">
        <f t="shared" si="393"/>
        <v/>
      </c>
      <c r="Q1808" s="2" t="str">
        <f t="shared" si="394"/>
        <v/>
      </c>
      <c r="R1808" s="2" t="str">
        <f t="shared" si="395"/>
        <v/>
      </c>
      <c r="S1808" s="2" t="str">
        <f t="shared" si="396"/>
        <v/>
      </c>
      <c r="U1808" s="1"/>
      <c r="V1808" s="1"/>
      <c r="W1808" s="1"/>
      <c r="X1808" s="1"/>
      <c r="Y1808" s="1"/>
      <c r="AB1808" s="1"/>
      <c r="AE1808" s="1"/>
      <c r="AF1808" s="1"/>
      <c r="AG1808" s="1"/>
      <c r="AI1808" s="1"/>
      <c r="AJ1808" s="1"/>
      <c r="AK1808" s="1"/>
    </row>
    <row r="1809" spans="1:37" s="2" customFormat="1" x14ac:dyDescent="0.35">
      <c r="A1809" s="6" t="str">
        <f t="shared" si="387"/>
        <v/>
      </c>
      <c r="B1809" s="1">
        <v>0</v>
      </c>
      <c r="C1809" s="2" t="str">
        <f t="shared" si="384"/>
        <v/>
      </c>
      <c r="D1809" s="2" t="str">
        <f t="shared" si="384"/>
        <v/>
      </c>
      <c r="E1809" s="2" t="str">
        <f t="shared" si="384"/>
        <v/>
      </c>
      <c r="G1809" s="3" t="str">
        <f t="shared" si="388"/>
        <v/>
      </c>
      <c r="H1809" s="3" t="str">
        <f t="shared" si="389"/>
        <v/>
      </c>
      <c r="I1809" s="3" t="str">
        <f t="shared" si="390"/>
        <v/>
      </c>
      <c r="K1809" s="5" t="str">
        <f t="shared" si="385"/>
        <v/>
      </c>
      <c r="L1809" s="5" t="str">
        <f t="shared" si="386"/>
        <v/>
      </c>
      <c r="N1809" s="2" t="str">
        <f t="shared" si="391"/>
        <v/>
      </c>
      <c r="O1809" s="2" t="str">
        <f t="shared" si="392"/>
        <v/>
      </c>
      <c r="P1809" s="2" t="str">
        <f t="shared" si="393"/>
        <v/>
      </c>
      <c r="Q1809" s="2" t="str">
        <f t="shared" si="394"/>
        <v/>
      </c>
      <c r="R1809" s="2" t="str">
        <f t="shared" si="395"/>
        <v/>
      </c>
      <c r="S1809" s="2" t="str">
        <f t="shared" si="396"/>
        <v/>
      </c>
      <c r="U1809" s="1"/>
      <c r="V1809" s="1"/>
      <c r="W1809" s="1"/>
      <c r="X1809" s="1"/>
      <c r="Y1809" s="1"/>
      <c r="AB1809" s="1"/>
      <c r="AE1809" s="1"/>
      <c r="AF1809" s="1"/>
      <c r="AG1809" s="1"/>
      <c r="AI1809" s="1"/>
      <c r="AJ1809" s="1"/>
      <c r="AK1809" s="1"/>
    </row>
    <row r="1810" spans="1:37" s="2" customFormat="1" x14ac:dyDescent="0.35">
      <c r="A1810" s="6" t="str">
        <f t="shared" si="387"/>
        <v/>
      </c>
      <c r="B1810" s="1">
        <v>0</v>
      </c>
      <c r="C1810" s="2" t="str">
        <f t="shared" si="384"/>
        <v/>
      </c>
      <c r="D1810" s="2" t="str">
        <f t="shared" si="384"/>
        <v/>
      </c>
      <c r="E1810" s="2" t="str">
        <f t="shared" si="384"/>
        <v/>
      </c>
      <c r="G1810" s="3" t="str">
        <f t="shared" si="388"/>
        <v/>
      </c>
      <c r="H1810" s="3" t="str">
        <f t="shared" si="389"/>
        <v/>
      </c>
      <c r="I1810" s="3" t="str">
        <f t="shared" si="390"/>
        <v/>
      </c>
      <c r="K1810" s="5" t="str">
        <f t="shared" si="385"/>
        <v/>
      </c>
      <c r="L1810" s="5" t="str">
        <f t="shared" si="386"/>
        <v/>
      </c>
      <c r="N1810" s="2" t="str">
        <f t="shared" si="391"/>
        <v/>
      </c>
      <c r="O1810" s="2" t="str">
        <f t="shared" si="392"/>
        <v/>
      </c>
      <c r="P1810" s="2" t="str">
        <f t="shared" si="393"/>
        <v/>
      </c>
      <c r="Q1810" s="2" t="str">
        <f t="shared" si="394"/>
        <v/>
      </c>
      <c r="R1810" s="2" t="str">
        <f t="shared" si="395"/>
        <v/>
      </c>
      <c r="S1810" s="2" t="str">
        <f t="shared" si="396"/>
        <v/>
      </c>
      <c r="U1810" s="1"/>
      <c r="V1810" s="1"/>
      <c r="W1810" s="1"/>
      <c r="X1810" s="1"/>
      <c r="Y1810" s="1"/>
      <c r="AB1810" s="1"/>
      <c r="AE1810" s="1"/>
      <c r="AF1810" s="1"/>
      <c r="AG1810" s="1"/>
      <c r="AI1810" s="1"/>
      <c r="AJ1810" s="1"/>
      <c r="AK1810" s="1"/>
    </row>
    <row r="1811" spans="1:37" s="2" customFormat="1" x14ac:dyDescent="0.35">
      <c r="A1811" s="6" t="str">
        <f t="shared" si="387"/>
        <v/>
      </c>
      <c r="B1811" s="1">
        <v>0</v>
      </c>
      <c r="C1811" s="2" t="str">
        <f t="shared" si="384"/>
        <v/>
      </c>
      <c r="D1811" s="2" t="str">
        <f t="shared" si="384"/>
        <v/>
      </c>
      <c r="E1811" s="2" t="str">
        <f t="shared" si="384"/>
        <v/>
      </c>
      <c r="G1811" s="3" t="str">
        <f t="shared" si="388"/>
        <v/>
      </c>
      <c r="H1811" s="3" t="str">
        <f t="shared" si="389"/>
        <v/>
      </c>
      <c r="I1811" s="3" t="str">
        <f t="shared" si="390"/>
        <v/>
      </c>
      <c r="K1811" s="5" t="str">
        <f t="shared" si="385"/>
        <v/>
      </c>
      <c r="L1811" s="5" t="str">
        <f t="shared" si="386"/>
        <v/>
      </c>
      <c r="N1811" s="2" t="str">
        <f t="shared" si="391"/>
        <v/>
      </c>
      <c r="O1811" s="2" t="str">
        <f t="shared" si="392"/>
        <v/>
      </c>
      <c r="P1811" s="2" t="str">
        <f t="shared" si="393"/>
        <v/>
      </c>
      <c r="Q1811" s="2" t="str">
        <f t="shared" si="394"/>
        <v/>
      </c>
      <c r="R1811" s="2" t="str">
        <f t="shared" si="395"/>
        <v/>
      </c>
      <c r="S1811" s="2" t="str">
        <f t="shared" si="396"/>
        <v/>
      </c>
      <c r="U1811" s="1"/>
      <c r="V1811" s="1"/>
      <c r="W1811" s="1"/>
      <c r="X1811" s="1"/>
      <c r="Y1811" s="1"/>
      <c r="AB1811" s="1"/>
      <c r="AE1811" s="1"/>
      <c r="AF1811" s="1"/>
      <c r="AG1811" s="1"/>
      <c r="AI1811" s="1"/>
      <c r="AJ1811" s="1"/>
      <c r="AK1811" s="1"/>
    </row>
    <row r="1812" spans="1:37" s="2" customFormat="1" x14ac:dyDescent="0.35">
      <c r="A1812" s="6" t="str">
        <f t="shared" si="387"/>
        <v/>
      </c>
      <c r="B1812" s="1">
        <v>0</v>
      </c>
      <c r="C1812" s="2" t="str">
        <f t="shared" si="384"/>
        <v/>
      </c>
      <c r="D1812" s="2" t="str">
        <f t="shared" si="384"/>
        <v/>
      </c>
      <c r="E1812" s="2" t="str">
        <f t="shared" si="384"/>
        <v/>
      </c>
      <c r="G1812" s="3" t="str">
        <f t="shared" si="388"/>
        <v/>
      </c>
      <c r="H1812" s="3" t="str">
        <f t="shared" si="389"/>
        <v/>
      </c>
      <c r="I1812" s="3" t="str">
        <f t="shared" si="390"/>
        <v/>
      </c>
      <c r="K1812" s="5" t="str">
        <f t="shared" si="385"/>
        <v/>
      </c>
      <c r="L1812" s="5" t="str">
        <f t="shared" si="386"/>
        <v/>
      </c>
      <c r="N1812" s="2" t="str">
        <f t="shared" si="391"/>
        <v/>
      </c>
      <c r="O1812" s="2" t="str">
        <f t="shared" si="392"/>
        <v/>
      </c>
      <c r="P1812" s="2" t="str">
        <f t="shared" si="393"/>
        <v/>
      </c>
      <c r="Q1812" s="2" t="str">
        <f t="shared" si="394"/>
        <v/>
      </c>
      <c r="R1812" s="2" t="str">
        <f t="shared" si="395"/>
        <v/>
      </c>
      <c r="S1812" s="2" t="str">
        <f t="shared" si="396"/>
        <v/>
      </c>
      <c r="U1812" s="1"/>
      <c r="V1812" s="1"/>
      <c r="W1812" s="1"/>
      <c r="X1812" s="1"/>
      <c r="Y1812" s="1"/>
      <c r="AB1812" s="1"/>
      <c r="AE1812" s="1"/>
      <c r="AF1812" s="1"/>
      <c r="AG1812" s="1"/>
      <c r="AI1812" s="1"/>
      <c r="AJ1812" s="1"/>
      <c r="AK1812" s="1"/>
    </row>
    <row r="1813" spans="1:37" s="2" customFormat="1" x14ac:dyDescent="0.35">
      <c r="A1813" s="6" t="str">
        <f t="shared" si="387"/>
        <v/>
      </c>
      <c r="B1813" s="1">
        <v>0</v>
      </c>
      <c r="C1813" s="2" t="str">
        <f t="shared" si="384"/>
        <v/>
      </c>
      <c r="D1813" s="2" t="str">
        <f t="shared" si="384"/>
        <v/>
      </c>
      <c r="E1813" s="2" t="str">
        <f t="shared" si="384"/>
        <v/>
      </c>
      <c r="G1813" s="3" t="str">
        <f t="shared" si="388"/>
        <v/>
      </c>
      <c r="H1813" s="3" t="str">
        <f t="shared" si="389"/>
        <v/>
      </c>
      <c r="I1813" s="3" t="str">
        <f t="shared" si="390"/>
        <v/>
      </c>
      <c r="K1813" s="5" t="str">
        <f t="shared" si="385"/>
        <v/>
      </c>
      <c r="L1813" s="5" t="str">
        <f t="shared" si="386"/>
        <v/>
      </c>
      <c r="N1813" s="2" t="str">
        <f t="shared" si="391"/>
        <v/>
      </c>
      <c r="O1813" s="2" t="str">
        <f t="shared" si="392"/>
        <v/>
      </c>
      <c r="P1813" s="2" t="str">
        <f t="shared" si="393"/>
        <v/>
      </c>
      <c r="Q1813" s="2" t="str">
        <f t="shared" si="394"/>
        <v/>
      </c>
      <c r="R1813" s="2" t="str">
        <f t="shared" si="395"/>
        <v/>
      </c>
      <c r="S1813" s="2" t="str">
        <f t="shared" si="396"/>
        <v/>
      </c>
      <c r="U1813" s="1"/>
      <c r="V1813" s="1"/>
      <c r="W1813" s="1"/>
      <c r="X1813" s="1"/>
      <c r="Y1813" s="1"/>
      <c r="AB1813" s="1"/>
      <c r="AE1813" s="1"/>
      <c r="AF1813" s="1"/>
      <c r="AG1813" s="1"/>
      <c r="AI1813" s="1"/>
      <c r="AJ1813" s="1"/>
      <c r="AK1813" s="1"/>
    </row>
    <row r="1814" spans="1:37" s="2" customFormat="1" x14ac:dyDescent="0.35">
      <c r="A1814" s="6" t="str">
        <f t="shared" si="387"/>
        <v/>
      </c>
      <c r="B1814" s="1">
        <v>0</v>
      </c>
      <c r="C1814" s="2" t="str">
        <f t="shared" si="384"/>
        <v/>
      </c>
      <c r="D1814" s="2" t="str">
        <f t="shared" si="384"/>
        <v/>
      </c>
      <c r="E1814" s="2" t="str">
        <f t="shared" si="384"/>
        <v/>
      </c>
      <c r="G1814" s="3" t="str">
        <f t="shared" si="388"/>
        <v/>
      </c>
      <c r="H1814" s="3" t="str">
        <f t="shared" si="389"/>
        <v/>
      </c>
      <c r="I1814" s="3" t="str">
        <f t="shared" si="390"/>
        <v/>
      </c>
      <c r="K1814" s="5" t="str">
        <f t="shared" si="385"/>
        <v/>
      </c>
      <c r="L1814" s="5" t="str">
        <f t="shared" si="386"/>
        <v/>
      </c>
      <c r="N1814" s="2" t="str">
        <f t="shared" si="391"/>
        <v/>
      </c>
      <c r="O1814" s="2" t="str">
        <f t="shared" si="392"/>
        <v/>
      </c>
      <c r="P1814" s="2" t="str">
        <f t="shared" si="393"/>
        <v/>
      </c>
      <c r="Q1814" s="2" t="str">
        <f t="shared" si="394"/>
        <v/>
      </c>
      <c r="R1814" s="2" t="str">
        <f t="shared" si="395"/>
        <v/>
      </c>
      <c r="S1814" s="2" t="str">
        <f t="shared" si="396"/>
        <v/>
      </c>
      <c r="U1814" s="1"/>
      <c r="V1814" s="1"/>
      <c r="W1814" s="1"/>
      <c r="X1814" s="1"/>
      <c r="Y1814" s="1"/>
      <c r="AB1814" s="1"/>
      <c r="AE1814" s="1"/>
      <c r="AF1814" s="1"/>
      <c r="AG1814" s="1"/>
      <c r="AI1814" s="1"/>
      <c r="AJ1814" s="1"/>
      <c r="AK1814" s="1"/>
    </row>
    <row r="1815" spans="1:37" s="2" customFormat="1" x14ac:dyDescent="0.35">
      <c r="A1815" s="6" t="str">
        <f t="shared" si="387"/>
        <v/>
      </c>
      <c r="B1815" s="1">
        <v>0</v>
      </c>
      <c r="C1815" s="2" t="str">
        <f t="shared" si="384"/>
        <v/>
      </c>
      <c r="D1815" s="2" t="str">
        <f t="shared" si="384"/>
        <v/>
      </c>
      <c r="E1815" s="2" t="str">
        <f t="shared" si="384"/>
        <v/>
      </c>
      <c r="G1815" s="3" t="str">
        <f t="shared" si="388"/>
        <v/>
      </c>
      <c r="H1815" s="3" t="str">
        <f t="shared" si="389"/>
        <v/>
      </c>
      <c r="I1815" s="3" t="str">
        <f t="shared" si="390"/>
        <v/>
      </c>
      <c r="K1815" s="5" t="str">
        <f t="shared" si="385"/>
        <v/>
      </c>
      <c r="L1815" s="5" t="str">
        <f t="shared" si="386"/>
        <v/>
      </c>
      <c r="N1815" s="2" t="str">
        <f t="shared" si="391"/>
        <v/>
      </c>
      <c r="O1815" s="2" t="str">
        <f t="shared" si="392"/>
        <v/>
      </c>
      <c r="P1815" s="2" t="str">
        <f t="shared" si="393"/>
        <v/>
      </c>
      <c r="Q1815" s="2" t="str">
        <f t="shared" si="394"/>
        <v/>
      </c>
      <c r="R1815" s="2" t="str">
        <f t="shared" si="395"/>
        <v/>
      </c>
      <c r="S1815" s="2" t="str">
        <f t="shared" si="396"/>
        <v/>
      </c>
      <c r="U1815" s="1"/>
      <c r="V1815" s="1"/>
      <c r="W1815" s="1"/>
      <c r="X1815" s="1"/>
      <c r="Y1815" s="1"/>
      <c r="AB1815" s="1"/>
      <c r="AE1815" s="1"/>
      <c r="AF1815" s="1"/>
      <c r="AG1815" s="1"/>
      <c r="AI1815" s="1"/>
      <c r="AJ1815" s="1"/>
      <c r="AK1815" s="1"/>
    </row>
    <row r="1816" spans="1:37" s="2" customFormat="1" x14ac:dyDescent="0.35">
      <c r="A1816" s="6" t="str">
        <f t="shared" si="387"/>
        <v/>
      </c>
      <c r="B1816" s="1">
        <v>0</v>
      </c>
      <c r="C1816" s="2" t="str">
        <f t="shared" ref="C1816:E1879" si="397">IF($U1816&lt;&gt;"",VALUE(MID($U1816,FIND("T0",$U1816,FIND(CONCATENATE("~",C$2,"~"),$U1816))+3,5)),"")</f>
        <v/>
      </c>
      <c r="D1816" s="2" t="str">
        <f t="shared" si="397"/>
        <v/>
      </c>
      <c r="E1816" s="2" t="str">
        <f t="shared" si="397"/>
        <v/>
      </c>
      <c r="G1816" s="3" t="str">
        <f t="shared" si="388"/>
        <v/>
      </c>
      <c r="H1816" s="3" t="str">
        <f t="shared" si="389"/>
        <v/>
      </c>
      <c r="I1816" s="3" t="str">
        <f t="shared" si="390"/>
        <v/>
      </c>
      <c r="K1816" s="5" t="str">
        <f t="shared" si="385"/>
        <v/>
      </c>
      <c r="L1816" s="5" t="str">
        <f t="shared" si="386"/>
        <v/>
      </c>
      <c r="N1816" s="2" t="str">
        <f t="shared" si="391"/>
        <v/>
      </c>
      <c r="O1816" s="2" t="str">
        <f t="shared" si="392"/>
        <v/>
      </c>
      <c r="P1816" s="2" t="str">
        <f t="shared" si="393"/>
        <v/>
      </c>
      <c r="Q1816" s="2" t="str">
        <f t="shared" si="394"/>
        <v/>
      </c>
      <c r="R1816" s="2" t="str">
        <f t="shared" si="395"/>
        <v/>
      </c>
      <c r="S1816" s="2" t="str">
        <f t="shared" si="396"/>
        <v/>
      </c>
      <c r="U1816" s="1"/>
      <c r="V1816" s="1"/>
      <c r="W1816" s="1"/>
      <c r="X1816" s="1"/>
      <c r="Y1816" s="1"/>
      <c r="AB1816" s="1"/>
      <c r="AE1816" s="1"/>
      <c r="AF1816" s="1"/>
      <c r="AG1816" s="1"/>
      <c r="AI1816" s="1"/>
      <c r="AJ1816" s="1"/>
      <c r="AK1816" s="1"/>
    </row>
    <row r="1817" spans="1:37" s="2" customFormat="1" x14ac:dyDescent="0.35">
      <c r="A1817" s="6" t="str">
        <f t="shared" si="387"/>
        <v/>
      </c>
      <c r="B1817" s="1">
        <v>0</v>
      </c>
      <c r="C1817" s="2" t="str">
        <f t="shared" si="397"/>
        <v/>
      </c>
      <c r="D1817" s="2" t="str">
        <f t="shared" si="397"/>
        <v/>
      </c>
      <c r="E1817" s="2" t="str">
        <f t="shared" si="397"/>
        <v/>
      </c>
      <c r="G1817" s="3" t="str">
        <f t="shared" si="388"/>
        <v/>
      </c>
      <c r="H1817" s="3" t="str">
        <f t="shared" si="389"/>
        <v/>
      </c>
      <c r="I1817" s="3" t="str">
        <f t="shared" si="390"/>
        <v/>
      </c>
      <c r="K1817" s="5" t="str">
        <f t="shared" si="385"/>
        <v/>
      </c>
      <c r="L1817" s="5" t="str">
        <f t="shared" si="386"/>
        <v/>
      </c>
      <c r="N1817" s="2" t="str">
        <f t="shared" si="391"/>
        <v/>
      </c>
      <c r="O1817" s="2" t="str">
        <f t="shared" si="392"/>
        <v/>
      </c>
      <c r="P1817" s="2" t="str">
        <f t="shared" si="393"/>
        <v/>
      </c>
      <c r="Q1817" s="2" t="str">
        <f t="shared" si="394"/>
        <v/>
      </c>
      <c r="R1817" s="2" t="str">
        <f t="shared" si="395"/>
        <v/>
      </c>
      <c r="S1817" s="2" t="str">
        <f t="shared" si="396"/>
        <v/>
      </c>
      <c r="U1817" s="1"/>
      <c r="V1817" s="1"/>
      <c r="W1817" s="1"/>
      <c r="X1817" s="1"/>
      <c r="Y1817" s="1"/>
      <c r="AB1817" s="1"/>
      <c r="AE1817" s="1"/>
      <c r="AF1817" s="1"/>
      <c r="AG1817" s="1"/>
      <c r="AI1817" s="1"/>
      <c r="AJ1817" s="1"/>
      <c r="AK1817" s="1"/>
    </row>
    <row r="1818" spans="1:37" s="2" customFormat="1" x14ac:dyDescent="0.35">
      <c r="A1818" s="6" t="str">
        <f t="shared" si="387"/>
        <v/>
      </c>
      <c r="B1818" s="1">
        <v>0</v>
      </c>
      <c r="C1818" s="2" t="str">
        <f t="shared" si="397"/>
        <v/>
      </c>
      <c r="D1818" s="2" t="str">
        <f t="shared" si="397"/>
        <v/>
      </c>
      <c r="E1818" s="2" t="str">
        <f t="shared" si="397"/>
        <v/>
      </c>
      <c r="G1818" s="3" t="str">
        <f t="shared" si="388"/>
        <v/>
      </c>
      <c r="H1818" s="3" t="str">
        <f t="shared" si="389"/>
        <v/>
      </c>
      <c r="I1818" s="3" t="str">
        <f t="shared" si="390"/>
        <v/>
      </c>
      <c r="K1818" s="5" t="str">
        <f t="shared" si="385"/>
        <v/>
      </c>
      <c r="L1818" s="5" t="str">
        <f t="shared" si="386"/>
        <v/>
      </c>
      <c r="N1818" s="2" t="str">
        <f t="shared" si="391"/>
        <v/>
      </c>
      <c r="O1818" s="2" t="str">
        <f t="shared" si="392"/>
        <v/>
      </c>
      <c r="P1818" s="2" t="str">
        <f t="shared" si="393"/>
        <v/>
      </c>
      <c r="Q1818" s="2" t="str">
        <f t="shared" si="394"/>
        <v/>
      </c>
      <c r="R1818" s="2" t="str">
        <f t="shared" si="395"/>
        <v/>
      </c>
      <c r="S1818" s="2" t="str">
        <f t="shared" si="396"/>
        <v/>
      </c>
      <c r="U1818" s="1"/>
      <c r="V1818" s="1"/>
      <c r="W1818" s="1"/>
      <c r="X1818" s="1"/>
      <c r="Y1818" s="1"/>
      <c r="AB1818" s="1"/>
      <c r="AE1818" s="1"/>
      <c r="AF1818" s="1"/>
      <c r="AG1818" s="1"/>
      <c r="AI1818" s="1"/>
      <c r="AJ1818" s="1"/>
      <c r="AK1818" s="1"/>
    </row>
    <row r="1819" spans="1:37" s="2" customFormat="1" x14ac:dyDescent="0.35">
      <c r="A1819" s="6" t="str">
        <f t="shared" si="387"/>
        <v/>
      </c>
      <c r="B1819" s="1">
        <v>0</v>
      </c>
      <c r="C1819" s="2" t="str">
        <f t="shared" si="397"/>
        <v/>
      </c>
      <c r="D1819" s="2" t="str">
        <f t="shared" si="397"/>
        <v/>
      </c>
      <c r="E1819" s="2" t="str">
        <f t="shared" si="397"/>
        <v/>
      </c>
      <c r="G1819" s="3" t="str">
        <f t="shared" si="388"/>
        <v/>
      </c>
      <c r="H1819" s="3" t="str">
        <f t="shared" si="389"/>
        <v/>
      </c>
      <c r="I1819" s="3" t="str">
        <f t="shared" si="390"/>
        <v/>
      </c>
      <c r="K1819" s="5" t="str">
        <f t="shared" si="385"/>
        <v/>
      </c>
      <c r="L1819" s="5" t="str">
        <f t="shared" si="386"/>
        <v/>
      </c>
      <c r="N1819" s="2" t="str">
        <f t="shared" si="391"/>
        <v/>
      </c>
      <c r="O1819" s="2" t="str">
        <f t="shared" si="392"/>
        <v/>
      </c>
      <c r="P1819" s="2" t="str">
        <f t="shared" si="393"/>
        <v/>
      </c>
      <c r="Q1819" s="2" t="str">
        <f t="shared" si="394"/>
        <v/>
      </c>
      <c r="R1819" s="2" t="str">
        <f t="shared" si="395"/>
        <v/>
      </c>
      <c r="S1819" s="2" t="str">
        <f t="shared" si="396"/>
        <v/>
      </c>
      <c r="U1819" s="1"/>
      <c r="V1819" s="1"/>
      <c r="W1819" s="1"/>
      <c r="X1819" s="1"/>
      <c r="Y1819" s="1"/>
      <c r="AB1819" s="1"/>
      <c r="AE1819" s="1"/>
      <c r="AF1819" s="1"/>
      <c r="AG1819" s="1"/>
      <c r="AI1819" s="1"/>
      <c r="AJ1819" s="1"/>
      <c r="AK1819" s="1"/>
    </row>
    <row r="1820" spans="1:37" s="2" customFormat="1" x14ac:dyDescent="0.35">
      <c r="A1820" s="6" t="str">
        <f t="shared" si="387"/>
        <v/>
      </c>
      <c r="B1820" s="1">
        <v>0</v>
      </c>
      <c r="C1820" s="2" t="str">
        <f t="shared" si="397"/>
        <v/>
      </c>
      <c r="D1820" s="2" t="str">
        <f t="shared" si="397"/>
        <v/>
      </c>
      <c r="E1820" s="2" t="str">
        <f t="shared" si="397"/>
        <v/>
      </c>
      <c r="G1820" s="3" t="str">
        <f t="shared" si="388"/>
        <v/>
      </c>
      <c r="H1820" s="3" t="str">
        <f t="shared" si="389"/>
        <v/>
      </c>
      <c r="I1820" s="3" t="str">
        <f t="shared" si="390"/>
        <v/>
      </c>
      <c r="K1820" s="5" t="str">
        <f t="shared" si="385"/>
        <v/>
      </c>
      <c r="L1820" s="5" t="str">
        <f t="shared" si="386"/>
        <v/>
      </c>
      <c r="N1820" s="2" t="str">
        <f t="shared" si="391"/>
        <v/>
      </c>
      <c r="O1820" s="2" t="str">
        <f t="shared" si="392"/>
        <v/>
      </c>
      <c r="P1820" s="2" t="str">
        <f t="shared" si="393"/>
        <v/>
      </c>
      <c r="Q1820" s="2" t="str">
        <f t="shared" si="394"/>
        <v/>
      </c>
      <c r="R1820" s="2" t="str">
        <f t="shared" si="395"/>
        <v/>
      </c>
      <c r="S1820" s="2" t="str">
        <f t="shared" si="396"/>
        <v/>
      </c>
      <c r="U1820" s="1"/>
      <c r="V1820" s="1"/>
      <c r="W1820" s="1"/>
      <c r="X1820" s="1"/>
      <c r="Y1820" s="1"/>
      <c r="AB1820" s="1"/>
      <c r="AE1820" s="1"/>
      <c r="AF1820" s="1"/>
      <c r="AG1820" s="1"/>
      <c r="AI1820" s="1"/>
      <c r="AJ1820" s="1"/>
      <c r="AK1820" s="1"/>
    </row>
    <row r="1821" spans="1:37" s="2" customFormat="1" x14ac:dyDescent="0.35">
      <c r="A1821" s="6" t="str">
        <f t="shared" si="387"/>
        <v/>
      </c>
      <c r="B1821" s="1">
        <v>0</v>
      </c>
      <c r="C1821" s="2" t="str">
        <f t="shared" si="397"/>
        <v/>
      </c>
      <c r="D1821" s="2" t="str">
        <f t="shared" si="397"/>
        <v/>
      </c>
      <c r="E1821" s="2" t="str">
        <f t="shared" si="397"/>
        <v/>
      </c>
      <c r="G1821" s="3" t="str">
        <f t="shared" si="388"/>
        <v/>
      </c>
      <c r="H1821" s="3" t="str">
        <f t="shared" si="389"/>
        <v/>
      </c>
      <c r="I1821" s="3" t="str">
        <f t="shared" si="390"/>
        <v/>
      </c>
      <c r="K1821" s="5" t="str">
        <f t="shared" si="385"/>
        <v/>
      </c>
      <c r="L1821" s="5" t="str">
        <f t="shared" si="386"/>
        <v/>
      </c>
      <c r="N1821" s="2" t="str">
        <f t="shared" si="391"/>
        <v/>
      </c>
      <c r="O1821" s="2" t="str">
        <f t="shared" si="392"/>
        <v/>
      </c>
      <c r="P1821" s="2" t="str">
        <f t="shared" si="393"/>
        <v/>
      </c>
      <c r="Q1821" s="2" t="str">
        <f t="shared" si="394"/>
        <v/>
      </c>
      <c r="R1821" s="2" t="str">
        <f t="shared" si="395"/>
        <v/>
      </c>
      <c r="S1821" s="2" t="str">
        <f t="shared" si="396"/>
        <v/>
      </c>
      <c r="U1821" s="1"/>
      <c r="V1821" s="1"/>
      <c r="W1821" s="1"/>
      <c r="X1821" s="1"/>
      <c r="Y1821" s="1"/>
      <c r="AB1821" s="1"/>
      <c r="AE1821" s="1"/>
      <c r="AF1821" s="1"/>
      <c r="AG1821" s="1"/>
      <c r="AI1821" s="1"/>
      <c r="AJ1821" s="1"/>
      <c r="AK1821" s="1"/>
    </row>
    <row r="1822" spans="1:37" s="2" customFormat="1" x14ac:dyDescent="0.35">
      <c r="A1822" s="6" t="str">
        <f t="shared" si="387"/>
        <v/>
      </c>
      <c r="B1822" s="1">
        <v>0</v>
      </c>
      <c r="C1822" s="2" t="str">
        <f t="shared" si="397"/>
        <v/>
      </c>
      <c r="D1822" s="2" t="str">
        <f t="shared" si="397"/>
        <v/>
      </c>
      <c r="E1822" s="2" t="str">
        <f t="shared" si="397"/>
        <v/>
      </c>
      <c r="G1822" s="3" t="str">
        <f t="shared" si="388"/>
        <v/>
      </c>
      <c r="H1822" s="3" t="str">
        <f t="shared" si="389"/>
        <v/>
      </c>
      <c r="I1822" s="3" t="str">
        <f t="shared" si="390"/>
        <v/>
      </c>
      <c r="K1822" s="5" t="str">
        <f t="shared" si="385"/>
        <v/>
      </c>
      <c r="L1822" s="5" t="str">
        <f t="shared" si="386"/>
        <v/>
      </c>
      <c r="N1822" s="2" t="str">
        <f t="shared" si="391"/>
        <v/>
      </c>
      <c r="O1822" s="2" t="str">
        <f t="shared" si="392"/>
        <v/>
      </c>
      <c r="P1822" s="2" t="str">
        <f t="shared" si="393"/>
        <v/>
      </c>
      <c r="Q1822" s="2" t="str">
        <f t="shared" si="394"/>
        <v/>
      </c>
      <c r="R1822" s="2" t="str">
        <f t="shared" si="395"/>
        <v/>
      </c>
      <c r="S1822" s="2" t="str">
        <f t="shared" si="396"/>
        <v/>
      </c>
      <c r="U1822" s="1"/>
      <c r="V1822" s="1"/>
      <c r="W1822" s="1"/>
      <c r="X1822" s="1"/>
      <c r="Y1822" s="1"/>
      <c r="AB1822" s="1"/>
      <c r="AE1822" s="1"/>
      <c r="AF1822" s="1"/>
      <c r="AG1822" s="1"/>
      <c r="AI1822" s="1"/>
      <c r="AJ1822" s="1"/>
      <c r="AK1822" s="1"/>
    </row>
    <row r="1823" spans="1:37" s="2" customFormat="1" x14ac:dyDescent="0.35">
      <c r="A1823" s="6" t="str">
        <f t="shared" si="387"/>
        <v/>
      </c>
      <c r="B1823" s="1">
        <v>0</v>
      </c>
      <c r="C1823" s="2" t="str">
        <f t="shared" si="397"/>
        <v/>
      </c>
      <c r="D1823" s="2" t="str">
        <f t="shared" si="397"/>
        <v/>
      </c>
      <c r="E1823" s="2" t="str">
        <f t="shared" si="397"/>
        <v/>
      </c>
      <c r="G1823" s="3" t="str">
        <f t="shared" si="388"/>
        <v/>
      </c>
      <c r="H1823" s="3" t="str">
        <f t="shared" si="389"/>
        <v/>
      </c>
      <c r="I1823" s="3" t="str">
        <f t="shared" si="390"/>
        <v/>
      </c>
      <c r="K1823" s="5" t="str">
        <f t="shared" si="385"/>
        <v/>
      </c>
      <c r="L1823" s="5" t="str">
        <f t="shared" si="386"/>
        <v/>
      </c>
      <c r="N1823" s="2" t="str">
        <f t="shared" si="391"/>
        <v/>
      </c>
      <c r="O1823" s="2" t="str">
        <f t="shared" si="392"/>
        <v/>
      </c>
      <c r="P1823" s="2" t="str">
        <f t="shared" si="393"/>
        <v/>
      </c>
      <c r="Q1823" s="2" t="str">
        <f t="shared" si="394"/>
        <v/>
      </c>
      <c r="R1823" s="2" t="str">
        <f t="shared" si="395"/>
        <v/>
      </c>
      <c r="S1823" s="2" t="str">
        <f t="shared" si="396"/>
        <v/>
      </c>
      <c r="U1823" s="1"/>
      <c r="V1823" s="1"/>
      <c r="W1823" s="1"/>
      <c r="X1823" s="1"/>
      <c r="Y1823" s="1"/>
      <c r="AB1823" s="1"/>
      <c r="AE1823" s="1"/>
      <c r="AF1823" s="1"/>
      <c r="AG1823" s="1"/>
      <c r="AI1823" s="1"/>
      <c r="AJ1823" s="1"/>
      <c r="AK1823" s="1"/>
    </row>
    <row r="1824" spans="1:37" s="2" customFormat="1" x14ac:dyDescent="0.35">
      <c r="A1824" s="6" t="str">
        <f t="shared" si="387"/>
        <v/>
      </c>
      <c r="B1824" s="1">
        <v>0</v>
      </c>
      <c r="C1824" s="2" t="str">
        <f t="shared" si="397"/>
        <v/>
      </c>
      <c r="D1824" s="2" t="str">
        <f t="shared" si="397"/>
        <v/>
      </c>
      <c r="E1824" s="2" t="str">
        <f t="shared" si="397"/>
        <v/>
      </c>
      <c r="G1824" s="3" t="str">
        <f t="shared" si="388"/>
        <v/>
      </c>
      <c r="H1824" s="3" t="str">
        <f t="shared" si="389"/>
        <v/>
      </c>
      <c r="I1824" s="3" t="str">
        <f t="shared" si="390"/>
        <v/>
      </c>
      <c r="K1824" s="5" t="str">
        <f t="shared" si="385"/>
        <v/>
      </c>
      <c r="L1824" s="5" t="str">
        <f t="shared" si="386"/>
        <v/>
      </c>
      <c r="N1824" s="2" t="str">
        <f t="shared" si="391"/>
        <v/>
      </c>
      <c r="O1824" s="2" t="str">
        <f t="shared" si="392"/>
        <v/>
      </c>
      <c r="P1824" s="2" t="str">
        <f t="shared" si="393"/>
        <v/>
      </c>
      <c r="Q1824" s="2" t="str">
        <f t="shared" si="394"/>
        <v/>
      </c>
      <c r="R1824" s="2" t="str">
        <f t="shared" si="395"/>
        <v/>
      </c>
      <c r="S1824" s="2" t="str">
        <f t="shared" si="396"/>
        <v/>
      </c>
      <c r="U1824" s="1"/>
      <c r="V1824" s="1"/>
      <c r="W1824" s="1"/>
      <c r="X1824" s="1"/>
      <c r="Y1824" s="1"/>
      <c r="AB1824" s="1"/>
      <c r="AE1824" s="1"/>
      <c r="AF1824" s="1"/>
      <c r="AG1824" s="1"/>
      <c r="AI1824" s="1"/>
      <c r="AJ1824" s="1"/>
      <c r="AK1824" s="1"/>
    </row>
    <row r="1825" spans="1:37" s="2" customFormat="1" x14ac:dyDescent="0.35">
      <c r="A1825" s="6" t="str">
        <f t="shared" si="387"/>
        <v/>
      </c>
      <c r="B1825" s="1">
        <v>0</v>
      </c>
      <c r="C1825" s="2" t="str">
        <f t="shared" si="397"/>
        <v/>
      </c>
      <c r="D1825" s="2" t="str">
        <f t="shared" si="397"/>
        <v/>
      </c>
      <c r="E1825" s="2" t="str">
        <f t="shared" si="397"/>
        <v/>
      </c>
      <c r="G1825" s="3" t="str">
        <f t="shared" si="388"/>
        <v/>
      </c>
      <c r="H1825" s="3" t="str">
        <f t="shared" si="389"/>
        <v/>
      </c>
      <c r="I1825" s="3" t="str">
        <f t="shared" si="390"/>
        <v/>
      </c>
      <c r="K1825" s="5" t="str">
        <f t="shared" si="385"/>
        <v/>
      </c>
      <c r="L1825" s="5" t="str">
        <f t="shared" si="386"/>
        <v/>
      </c>
      <c r="N1825" s="2" t="str">
        <f t="shared" si="391"/>
        <v/>
      </c>
      <c r="O1825" s="2" t="str">
        <f t="shared" si="392"/>
        <v/>
      </c>
      <c r="P1825" s="2" t="str">
        <f t="shared" si="393"/>
        <v/>
      </c>
      <c r="Q1825" s="2" t="str">
        <f t="shared" si="394"/>
        <v/>
      </c>
      <c r="R1825" s="2" t="str">
        <f t="shared" si="395"/>
        <v/>
      </c>
      <c r="S1825" s="2" t="str">
        <f t="shared" si="396"/>
        <v/>
      </c>
      <c r="U1825" s="1"/>
      <c r="V1825" s="1"/>
      <c r="W1825" s="1"/>
      <c r="X1825" s="1"/>
      <c r="Y1825" s="1"/>
      <c r="AB1825" s="1"/>
      <c r="AE1825" s="1"/>
      <c r="AF1825" s="1"/>
      <c r="AG1825" s="1"/>
      <c r="AI1825" s="1"/>
      <c r="AJ1825" s="1"/>
      <c r="AK1825" s="1"/>
    </row>
    <row r="1826" spans="1:37" s="2" customFormat="1" x14ac:dyDescent="0.35">
      <c r="A1826" s="6" t="str">
        <f t="shared" si="387"/>
        <v/>
      </c>
      <c r="B1826" s="1">
        <v>0</v>
      </c>
      <c r="C1826" s="2" t="str">
        <f t="shared" si="397"/>
        <v/>
      </c>
      <c r="D1826" s="2" t="str">
        <f t="shared" si="397"/>
        <v/>
      </c>
      <c r="E1826" s="2" t="str">
        <f t="shared" si="397"/>
        <v/>
      </c>
      <c r="G1826" s="3" t="str">
        <f t="shared" si="388"/>
        <v/>
      </c>
      <c r="H1826" s="3" t="str">
        <f t="shared" si="389"/>
        <v/>
      </c>
      <c r="I1826" s="3" t="str">
        <f t="shared" si="390"/>
        <v/>
      </c>
      <c r="K1826" s="5" t="str">
        <f t="shared" si="385"/>
        <v/>
      </c>
      <c r="L1826" s="5" t="str">
        <f t="shared" si="386"/>
        <v/>
      </c>
      <c r="N1826" s="2" t="str">
        <f t="shared" si="391"/>
        <v/>
      </c>
      <c r="O1826" s="2" t="str">
        <f t="shared" si="392"/>
        <v/>
      </c>
      <c r="P1826" s="2" t="str">
        <f t="shared" si="393"/>
        <v/>
      </c>
      <c r="Q1826" s="2" t="str">
        <f t="shared" si="394"/>
        <v/>
      </c>
      <c r="R1826" s="2" t="str">
        <f t="shared" si="395"/>
        <v/>
      </c>
      <c r="S1826" s="2" t="str">
        <f t="shared" si="396"/>
        <v/>
      </c>
      <c r="U1826" s="1"/>
      <c r="V1826" s="1"/>
      <c r="W1826" s="1"/>
      <c r="X1826" s="1"/>
      <c r="Y1826" s="1"/>
      <c r="AB1826" s="1"/>
      <c r="AE1826" s="1"/>
      <c r="AF1826" s="1"/>
      <c r="AG1826" s="1"/>
      <c r="AI1826" s="1"/>
      <c r="AJ1826" s="1"/>
      <c r="AK1826" s="1"/>
    </row>
    <row r="1827" spans="1:37" s="2" customFormat="1" x14ac:dyDescent="0.35">
      <c r="A1827" s="6" t="str">
        <f t="shared" si="387"/>
        <v/>
      </c>
      <c r="B1827" s="1">
        <v>0</v>
      </c>
      <c r="C1827" s="2" t="str">
        <f t="shared" si="397"/>
        <v/>
      </c>
      <c r="D1827" s="2" t="str">
        <f t="shared" si="397"/>
        <v/>
      </c>
      <c r="E1827" s="2" t="str">
        <f t="shared" si="397"/>
        <v/>
      </c>
      <c r="G1827" s="3" t="str">
        <f t="shared" si="388"/>
        <v/>
      </c>
      <c r="H1827" s="3" t="str">
        <f t="shared" si="389"/>
        <v/>
      </c>
      <c r="I1827" s="3" t="str">
        <f t="shared" si="390"/>
        <v/>
      </c>
      <c r="K1827" s="5" t="str">
        <f t="shared" si="385"/>
        <v/>
      </c>
      <c r="L1827" s="5" t="str">
        <f t="shared" si="386"/>
        <v/>
      </c>
      <c r="N1827" s="2" t="str">
        <f t="shared" si="391"/>
        <v/>
      </c>
      <c r="O1827" s="2" t="str">
        <f t="shared" si="392"/>
        <v/>
      </c>
      <c r="P1827" s="2" t="str">
        <f t="shared" si="393"/>
        <v/>
      </c>
      <c r="Q1827" s="2" t="str">
        <f t="shared" si="394"/>
        <v/>
      </c>
      <c r="R1827" s="2" t="str">
        <f t="shared" si="395"/>
        <v/>
      </c>
      <c r="S1827" s="2" t="str">
        <f t="shared" si="396"/>
        <v/>
      </c>
      <c r="U1827" s="1"/>
      <c r="V1827" s="1"/>
      <c r="W1827" s="1"/>
      <c r="X1827" s="1"/>
      <c r="Y1827" s="1"/>
      <c r="AB1827" s="1"/>
      <c r="AE1827" s="1"/>
      <c r="AF1827" s="1"/>
      <c r="AG1827" s="1"/>
      <c r="AI1827" s="1"/>
      <c r="AJ1827" s="1"/>
      <c r="AK1827" s="1"/>
    </row>
    <row r="1828" spans="1:37" s="2" customFormat="1" x14ac:dyDescent="0.35">
      <c r="A1828" s="6" t="str">
        <f t="shared" si="387"/>
        <v/>
      </c>
      <c r="B1828" s="1">
        <v>0</v>
      </c>
      <c r="C1828" s="2" t="str">
        <f t="shared" si="397"/>
        <v/>
      </c>
      <c r="D1828" s="2" t="str">
        <f t="shared" si="397"/>
        <v/>
      </c>
      <c r="E1828" s="2" t="str">
        <f t="shared" si="397"/>
        <v/>
      </c>
      <c r="G1828" s="3" t="str">
        <f t="shared" si="388"/>
        <v/>
      </c>
      <c r="H1828" s="3" t="str">
        <f t="shared" si="389"/>
        <v/>
      </c>
      <c r="I1828" s="3" t="str">
        <f t="shared" si="390"/>
        <v/>
      </c>
      <c r="K1828" s="5" t="str">
        <f t="shared" si="385"/>
        <v/>
      </c>
      <c r="L1828" s="5" t="str">
        <f t="shared" si="386"/>
        <v/>
      </c>
      <c r="N1828" s="2" t="str">
        <f t="shared" si="391"/>
        <v/>
      </c>
      <c r="O1828" s="2" t="str">
        <f t="shared" si="392"/>
        <v/>
      </c>
      <c r="P1828" s="2" t="str">
        <f t="shared" si="393"/>
        <v/>
      </c>
      <c r="Q1828" s="2" t="str">
        <f t="shared" si="394"/>
        <v/>
      </c>
      <c r="R1828" s="2" t="str">
        <f t="shared" si="395"/>
        <v/>
      </c>
      <c r="S1828" s="2" t="str">
        <f t="shared" si="396"/>
        <v/>
      </c>
      <c r="U1828" s="1"/>
      <c r="V1828" s="1"/>
      <c r="W1828" s="1"/>
      <c r="X1828" s="1"/>
      <c r="Y1828" s="1"/>
      <c r="AB1828" s="1"/>
      <c r="AE1828" s="1"/>
      <c r="AF1828" s="1"/>
      <c r="AG1828" s="1"/>
      <c r="AI1828" s="1"/>
      <c r="AJ1828" s="1"/>
      <c r="AK1828" s="1"/>
    </row>
    <row r="1829" spans="1:37" s="2" customFormat="1" x14ac:dyDescent="0.35">
      <c r="A1829" s="6" t="str">
        <f t="shared" si="387"/>
        <v/>
      </c>
      <c r="B1829" s="1">
        <v>0</v>
      </c>
      <c r="C1829" s="2" t="str">
        <f t="shared" si="397"/>
        <v/>
      </c>
      <c r="D1829" s="2" t="str">
        <f t="shared" si="397"/>
        <v/>
      </c>
      <c r="E1829" s="2" t="str">
        <f t="shared" si="397"/>
        <v/>
      </c>
      <c r="G1829" s="3" t="str">
        <f t="shared" si="388"/>
        <v/>
      </c>
      <c r="H1829" s="3" t="str">
        <f t="shared" si="389"/>
        <v/>
      </c>
      <c r="I1829" s="3" t="str">
        <f t="shared" si="390"/>
        <v/>
      </c>
      <c r="K1829" s="5" t="str">
        <f t="shared" si="385"/>
        <v/>
      </c>
      <c r="L1829" s="5" t="str">
        <f t="shared" si="386"/>
        <v/>
      </c>
      <c r="N1829" s="2" t="str">
        <f t="shared" si="391"/>
        <v/>
      </c>
      <c r="O1829" s="2" t="str">
        <f t="shared" si="392"/>
        <v/>
      </c>
      <c r="P1829" s="2" t="str">
        <f t="shared" si="393"/>
        <v/>
      </c>
      <c r="Q1829" s="2" t="str">
        <f t="shared" si="394"/>
        <v/>
      </c>
      <c r="R1829" s="2" t="str">
        <f t="shared" si="395"/>
        <v/>
      </c>
      <c r="S1829" s="2" t="str">
        <f t="shared" si="396"/>
        <v/>
      </c>
      <c r="U1829" s="1"/>
      <c r="V1829" s="1"/>
      <c r="W1829" s="1"/>
      <c r="X1829" s="1"/>
      <c r="Y1829" s="1"/>
      <c r="AB1829" s="1"/>
      <c r="AE1829" s="1"/>
      <c r="AF1829" s="1"/>
      <c r="AG1829" s="1"/>
      <c r="AI1829" s="1"/>
      <c r="AJ1829" s="1"/>
      <c r="AK1829" s="1"/>
    </row>
    <row r="1830" spans="1:37" s="2" customFormat="1" x14ac:dyDescent="0.35">
      <c r="A1830" s="6" t="str">
        <f t="shared" si="387"/>
        <v/>
      </c>
      <c r="B1830" s="1">
        <v>0</v>
      </c>
      <c r="C1830" s="2" t="str">
        <f t="shared" si="397"/>
        <v/>
      </c>
      <c r="D1830" s="2" t="str">
        <f t="shared" si="397"/>
        <v/>
      </c>
      <c r="E1830" s="2" t="str">
        <f t="shared" si="397"/>
        <v/>
      </c>
      <c r="G1830" s="3" t="str">
        <f t="shared" si="388"/>
        <v/>
      </c>
      <c r="H1830" s="3" t="str">
        <f t="shared" si="389"/>
        <v/>
      </c>
      <c r="I1830" s="3" t="str">
        <f t="shared" si="390"/>
        <v/>
      </c>
      <c r="K1830" s="5" t="str">
        <f t="shared" si="385"/>
        <v/>
      </c>
      <c r="L1830" s="5" t="str">
        <f t="shared" si="386"/>
        <v/>
      </c>
      <c r="N1830" s="2" t="str">
        <f t="shared" si="391"/>
        <v/>
      </c>
      <c r="O1830" s="2" t="str">
        <f t="shared" si="392"/>
        <v/>
      </c>
      <c r="P1830" s="2" t="str">
        <f t="shared" si="393"/>
        <v/>
      </c>
      <c r="Q1830" s="2" t="str">
        <f t="shared" si="394"/>
        <v/>
      </c>
      <c r="R1830" s="2" t="str">
        <f t="shared" si="395"/>
        <v/>
      </c>
      <c r="S1830" s="2" t="str">
        <f t="shared" si="396"/>
        <v/>
      </c>
      <c r="U1830" s="1"/>
      <c r="V1830" s="1"/>
      <c r="W1830" s="1"/>
      <c r="X1830" s="1"/>
      <c r="Y1830" s="1"/>
      <c r="AB1830" s="1"/>
      <c r="AE1830" s="1"/>
      <c r="AF1830" s="1"/>
      <c r="AG1830" s="1"/>
      <c r="AI1830" s="1"/>
      <c r="AJ1830" s="1"/>
      <c r="AK1830" s="1"/>
    </row>
    <row r="1831" spans="1:37" s="2" customFormat="1" x14ac:dyDescent="0.35">
      <c r="A1831" s="6" t="str">
        <f t="shared" si="387"/>
        <v/>
      </c>
      <c r="B1831" s="1">
        <v>0</v>
      </c>
      <c r="C1831" s="2" t="str">
        <f t="shared" si="397"/>
        <v/>
      </c>
      <c r="D1831" s="2" t="str">
        <f t="shared" si="397"/>
        <v/>
      </c>
      <c r="E1831" s="2" t="str">
        <f t="shared" si="397"/>
        <v/>
      </c>
      <c r="G1831" s="3" t="str">
        <f t="shared" si="388"/>
        <v/>
      </c>
      <c r="H1831" s="3" t="str">
        <f t="shared" si="389"/>
        <v/>
      </c>
      <c r="I1831" s="3" t="str">
        <f t="shared" si="390"/>
        <v/>
      </c>
      <c r="K1831" s="5" t="str">
        <f t="shared" si="385"/>
        <v/>
      </c>
      <c r="L1831" s="5" t="str">
        <f t="shared" si="386"/>
        <v/>
      </c>
      <c r="N1831" s="2" t="str">
        <f t="shared" si="391"/>
        <v/>
      </c>
      <c r="O1831" s="2" t="str">
        <f t="shared" si="392"/>
        <v/>
      </c>
      <c r="P1831" s="2" t="str">
        <f t="shared" si="393"/>
        <v/>
      </c>
      <c r="Q1831" s="2" t="str">
        <f t="shared" si="394"/>
        <v/>
      </c>
      <c r="R1831" s="2" t="str">
        <f t="shared" si="395"/>
        <v/>
      </c>
      <c r="S1831" s="2" t="str">
        <f t="shared" si="396"/>
        <v/>
      </c>
      <c r="U1831" s="1"/>
      <c r="V1831" s="1"/>
      <c r="W1831" s="1"/>
      <c r="X1831" s="1"/>
      <c r="Y1831" s="1"/>
      <c r="AB1831" s="1"/>
      <c r="AE1831" s="1"/>
      <c r="AF1831" s="1"/>
      <c r="AG1831" s="1"/>
      <c r="AI1831" s="1"/>
      <c r="AJ1831" s="1"/>
      <c r="AK1831" s="1"/>
    </row>
    <row r="1832" spans="1:37" s="2" customFormat="1" x14ac:dyDescent="0.35">
      <c r="A1832" s="6" t="str">
        <f t="shared" si="387"/>
        <v/>
      </c>
      <c r="B1832" s="1">
        <v>0</v>
      </c>
      <c r="C1832" s="2" t="str">
        <f t="shared" si="397"/>
        <v/>
      </c>
      <c r="D1832" s="2" t="str">
        <f t="shared" si="397"/>
        <v/>
      </c>
      <c r="E1832" s="2" t="str">
        <f t="shared" si="397"/>
        <v/>
      </c>
      <c r="G1832" s="3" t="str">
        <f t="shared" si="388"/>
        <v/>
      </c>
      <c r="H1832" s="3" t="str">
        <f t="shared" si="389"/>
        <v/>
      </c>
      <c r="I1832" s="3" t="str">
        <f t="shared" si="390"/>
        <v/>
      </c>
      <c r="K1832" s="5" t="str">
        <f t="shared" si="385"/>
        <v/>
      </c>
      <c r="L1832" s="5" t="str">
        <f t="shared" si="386"/>
        <v/>
      </c>
      <c r="N1832" s="2" t="str">
        <f t="shared" si="391"/>
        <v/>
      </c>
      <c r="O1832" s="2" t="str">
        <f t="shared" si="392"/>
        <v/>
      </c>
      <c r="P1832" s="2" t="str">
        <f t="shared" si="393"/>
        <v/>
      </c>
      <c r="Q1832" s="2" t="str">
        <f t="shared" si="394"/>
        <v/>
      </c>
      <c r="R1832" s="2" t="str">
        <f t="shared" si="395"/>
        <v/>
      </c>
      <c r="S1832" s="2" t="str">
        <f t="shared" si="396"/>
        <v/>
      </c>
      <c r="U1832" s="1"/>
      <c r="V1832" s="1"/>
      <c r="W1832" s="1"/>
      <c r="X1832" s="1"/>
      <c r="Y1832" s="1"/>
      <c r="AB1832" s="1"/>
      <c r="AE1832" s="1"/>
      <c r="AF1832" s="1"/>
      <c r="AG1832" s="1"/>
      <c r="AI1832" s="1"/>
      <c r="AJ1832" s="1"/>
      <c r="AK1832" s="1"/>
    </row>
    <row r="1833" spans="1:37" s="2" customFormat="1" x14ac:dyDescent="0.35">
      <c r="A1833" s="6" t="str">
        <f t="shared" si="387"/>
        <v/>
      </c>
      <c r="B1833" s="1">
        <v>0</v>
      </c>
      <c r="C1833" s="2" t="str">
        <f t="shared" si="397"/>
        <v/>
      </c>
      <c r="D1833" s="2" t="str">
        <f t="shared" si="397"/>
        <v/>
      </c>
      <c r="E1833" s="2" t="str">
        <f t="shared" si="397"/>
        <v/>
      </c>
      <c r="G1833" s="3" t="str">
        <f t="shared" si="388"/>
        <v/>
      </c>
      <c r="H1833" s="3" t="str">
        <f t="shared" si="389"/>
        <v/>
      </c>
      <c r="I1833" s="3" t="str">
        <f t="shared" si="390"/>
        <v/>
      </c>
      <c r="K1833" s="5" t="str">
        <f t="shared" si="385"/>
        <v/>
      </c>
      <c r="L1833" s="5" t="str">
        <f t="shared" si="386"/>
        <v/>
      </c>
      <c r="N1833" s="2" t="str">
        <f t="shared" si="391"/>
        <v/>
      </c>
      <c r="O1833" s="2" t="str">
        <f t="shared" si="392"/>
        <v/>
      </c>
      <c r="P1833" s="2" t="str">
        <f t="shared" si="393"/>
        <v/>
      </c>
      <c r="Q1833" s="2" t="str">
        <f t="shared" si="394"/>
        <v/>
      </c>
      <c r="R1833" s="2" t="str">
        <f t="shared" si="395"/>
        <v/>
      </c>
      <c r="S1833" s="2" t="str">
        <f t="shared" si="396"/>
        <v/>
      </c>
      <c r="U1833" s="1"/>
      <c r="V1833" s="1"/>
      <c r="W1833" s="1"/>
      <c r="X1833" s="1"/>
      <c r="Y1833" s="1"/>
      <c r="AB1833" s="1"/>
      <c r="AE1833" s="1"/>
      <c r="AF1833" s="1"/>
      <c r="AG1833" s="1"/>
      <c r="AI1833" s="1"/>
      <c r="AJ1833" s="1"/>
      <c r="AK1833" s="1"/>
    </row>
    <row r="1834" spans="1:37" s="2" customFormat="1" x14ac:dyDescent="0.35">
      <c r="A1834" s="6" t="str">
        <f t="shared" si="387"/>
        <v/>
      </c>
      <c r="B1834" s="1">
        <v>0</v>
      </c>
      <c r="C1834" s="2" t="str">
        <f t="shared" si="397"/>
        <v/>
      </c>
      <c r="D1834" s="2" t="str">
        <f t="shared" si="397"/>
        <v/>
      </c>
      <c r="E1834" s="2" t="str">
        <f t="shared" si="397"/>
        <v/>
      </c>
      <c r="G1834" s="3" t="str">
        <f t="shared" si="388"/>
        <v/>
      </c>
      <c r="H1834" s="3" t="str">
        <f t="shared" si="389"/>
        <v/>
      </c>
      <c r="I1834" s="3" t="str">
        <f t="shared" si="390"/>
        <v/>
      </c>
      <c r="K1834" s="5" t="str">
        <f t="shared" si="385"/>
        <v/>
      </c>
      <c r="L1834" s="5" t="str">
        <f t="shared" si="386"/>
        <v/>
      </c>
      <c r="N1834" s="2" t="str">
        <f t="shared" si="391"/>
        <v/>
      </c>
      <c r="O1834" s="2" t="str">
        <f t="shared" si="392"/>
        <v/>
      </c>
      <c r="P1834" s="2" t="str">
        <f t="shared" si="393"/>
        <v/>
      </c>
      <c r="Q1834" s="2" t="str">
        <f t="shared" si="394"/>
        <v/>
      </c>
      <c r="R1834" s="2" t="str">
        <f t="shared" si="395"/>
        <v/>
      </c>
      <c r="S1834" s="2" t="str">
        <f t="shared" si="396"/>
        <v/>
      </c>
      <c r="U1834" s="1"/>
      <c r="V1834" s="1"/>
      <c r="W1834" s="1"/>
      <c r="X1834" s="1"/>
      <c r="Y1834" s="1"/>
      <c r="AB1834" s="1"/>
      <c r="AE1834" s="1"/>
      <c r="AF1834" s="1"/>
      <c r="AG1834" s="1"/>
      <c r="AI1834" s="1"/>
      <c r="AJ1834" s="1"/>
      <c r="AK1834" s="1"/>
    </row>
    <row r="1835" spans="1:37" s="2" customFormat="1" x14ac:dyDescent="0.35">
      <c r="A1835" s="6" t="str">
        <f t="shared" si="387"/>
        <v/>
      </c>
      <c r="B1835" s="1">
        <v>0</v>
      </c>
      <c r="C1835" s="2" t="str">
        <f t="shared" si="397"/>
        <v/>
      </c>
      <c r="D1835" s="2" t="str">
        <f t="shared" si="397"/>
        <v/>
      </c>
      <c r="E1835" s="2" t="str">
        <f t="shared" si="397"/>
        <v/>
      </c>
      <c r="G1835" s="3" t="str">
        <f t="shared" si="388"/>
        <v/>
      </c>
      <c r="H1835" s="3" t="str">
        <f t="shared" si="389"/>
        <v/>
      </c>
      <c r="I1835" s="3" t="str">
        <f t="shared" si="390"/>
        <v/>
      </c>
      <c r="K1835" s="5" t="str">
        <f t="shared" si="385"/>
        <v/>
      </c>
      <c r="L1835" s="5" t="str">
        <f t="shared" si="386"/>
        <v/>
      </c>
      <c r="N1835" s="2" t="str">
        <f t="shared" si="391"/>
        <v/>
      </c>
      <c r="O1835" s="2" t="str">
        <f t="shared" si="392"/>
        <v/>
      </c>
      <c r="P1835" s="2" t="str">
        <f t="shared" si="393"/>
        <v/>
      </c>
      <c r="Q1835" s="2" t="str">
        <f t="shared" si="394"/>
        <v/>
      </c>
      <c r="R1835" s="2" t="str">
        <f t="shared" si="395"/>
        <v/>
      </c>
      <c r="S1835" s="2" t="str">
        <f t="shared" si="396"/>
        <v/>
      </c>
      <c r="U1835" s="1"/>
      <c r="V1835" s="1"/>
      <c r="W1835" s="1"/>
      <c r="X1835" s="1"/>
      <c r="Y1835" s="1"/>
      <c r="AB1835" s="1"/>
      <c r="AE1835" s="1"/>
      <c r="AF1835" s="1"/>
      <c r="AG1835" s="1"/>
      <c r="AI1835" s="1"/>
      <c r="AJ1835" s="1"/>
      <c r="AK1835" s="1"/>
    </row>
    <row r="1836" spans="1:37" s="2" customFormat="1" x14ac:dyDescent="0.35">
      <c r="A1836" s="6" t="str">
        <f t="shared" si="387"/>
        <v/>
      </c>
      <c r="B1836" s="1">
        <v>0</v>
      </c>
      <c r="C1836" s="2" t="str">
        <f t="shared" si="397"/>
        <v/>
      </c>
      <c r="D1836" s="2" t="str">
        <f t="shared" si="397"/>
        <v/>
      </c>
      <c r="E1836" s="2" t="str">
        <f t="shared" si="397"/>
        <v/>
      </c>
      <c r="G1836" s="3" t="str">
        <f t="shared" si="388"/>
        <v/>
      </c>
      <c r="H1836" s="3" t="str">
        <f t="shared" si="389"/>
        <v/>
      </c>
      <c r="I1836" s="3" t="str">
        <f t="shared" si="390"/>
        <v/>
      </c>
      <c r="K1836" s="5" t="str">
        <f t="shared" si="385"/>
        <v/>
      </c>
      <c r="L1836" s="5" t="str">
        <f t="shared" si="386"/>
        <v/>
      </c>
      <c r="N1836" s="2" t="str">
        <f t="shared" si="391"/>
        <v/>
      </c>
      <c r="O1836" s="2" t="str">
        <f t="shared" si="392"/>
        <v/>
      </c>
      <c r="P1836" s="2" t="str">
        <f t="shared" si="393"/>
        <v/>
      </c>
      <c r="Q1836" s="2" t="str">
        <f t="shared" si="394"/>
        <v/>
      </c>
      <c r="R1836" s="2" t="str">
        <f t="shared" si="395"/>
        <v/>
      </c>
      <c r="S1836" s="2" t="str">
        <f t="shared" si="396"/>
        <v/>
      </c>
      <c r="U1836" s="1"/>
      <c r="V1836" s="1"/>
      <c r="W1836" s="1"/>
      <c r="X1836" s="1"/>
      <c r="Y1836" s="1"/>
      <c r="AB1836" s="1"/>
      <c r="AE1836" s="1"/>
      <c r="AF1836" s="1"/>
      <c r="AG1836" s="1"/>
      <c r="AI1836" s="1"/>
      <c r="AJ1836" s="1"/>
      <c r="AK1836" s="1"/>
    </row>
    <row r="1837" spans="1:37" s="2" customFormat="1" x14ac:dyDescent="0.35">
      <c r="A1837" s="6" t="str">
        <f t="shared" si="387"/>
        <v/>
      </c>
      <c r="B1837" s="1">
        <v>0</v>
      </c>
      <c r="C1837" s="2" t="str">
        <f t="shared" si="397"/>
        <v/>
      </c>
      <c r="D1837" s="2" t="str">
        <f t="shared" si="397"/>
        <v/>
      </c>
      <c r="E1837" s="2" t="str">
        <f t="shared" si="397"/>
        <v/>
      </c>
      <c r="G1837" s="3" t="str">
        <f t="shared" si="388"/>
        <v/>
      </c>
      <c r="H1837" s="3" t="str">
        <f t="shared" si="389"/>
        <v/>
      </c>
      <c r="I1837" s="3" t="str">
        <f t="shared" si="390"/>
        <v/>
      </c>
      <c r="K1837" s="5" t="str">
        <f t="shared" si="385"/>
        <v/>
      </c>
      <c r="L1837" s="5" t="str">
        <f t="shared" si="386"/>
        <v/>
      </c>
      <c r="N1837" s="2" t="str">
        <f t="shared" si="391"/>
        <v/>
      </c>
      <c r="O1837" s="2" t="str">
        <f t="shared" si="392"/>
        <v/>
      </c>
      <c r="P1837" s="2" t="str">
        <f t="shared" si="393"/>
        <v/>
      </c>
      <c r="Q1837" s="2" t="str">
        <f t="shared" si="394"/>
        <v/>
      </c>
      <c r="R1837" s="2" t="str">
        <f t="shared" si="395"/>
        <v/>
      </c>
      <c r="S1837" s="2" t="str">
        <f t="shared" si="396"/>
        <v/>
      </c>
      <c r="U1837" s="1"/>
      <c r="V1837" s="1"/>
      <c r="W1837" s="1"/>
      <c r="X1837" s="1"/>
      <c r="Y1837" s="1"/>
      <c r="AB1837" s="1"/>
      <c r="AE1837" s="1"/>
      <c r="AF1837" s="1"/>
      <c r="AG1837" s="1"/>
      <c r="AI1837" s="1"/>
      <c r="AJ1837" s="1"/>
      <c r="AK1837" s="1"/>
    </row>
    <row r="1838" spans="1:37" s="2" customFormat="1" x14ac:dyDescent="0.35">
      <c r="A1838" s="6" t="str">
        <f t="shared" si="387"/>
        <v/>
      </c>
      <c r="B1838" s="1">
        <v>0</v>
      </c>
      <c r="C1838" s="2" t="str">
        <f t="shared" si="397"/>
        <v/>
      </c>
      <c r="D1838" s="2" t="str">
        <f t="shared" si="397"/>
        <v/>
      </c>
      <c r="E1838" s="2" t="str">
        <f t="shared" si="397"/>
        <v/>
      </c>
      <c r="G1838" s="3" t="str">
        <f t="shared" si="388"/>
        <v/>
      </c>
      <c r="H1838" s="3" t="str">
        <f t="shared" si="389"/>
        <v/>
      </c>
      <c r="I1838" s="3" t="str">
        <f t="shared" si="390"/>
        <v/>
      </c>
      <c r="K1838" s="5" t="str">
        <f t="shared" si="385"/>
        <v/>
      </c>
      <c r="L1838" s="5" t="str">
        <f t="shared" si="386"/>
        <v/>
      </c>
      <c r="N1838" s="2" t="str">
        <f t="shared" si="391"/>
        <v/>
      </c>
      <c r="O1838" s="2" t="str">
        <f t="shared" si="392"/>
        <v/>
      </c>
      <c r="P1838" s="2" t="str">
        <f t="shared" si="393"/>
        <v/>
      </c>
      <c r="Q1838" s="2" t="str">
        <f t="shared" si="394"/>
        <v/>
      </c>
      <c r="R1838" s="2" t="str">
        <f t="shared" si="395"/>
        <v/>
      </c>
      <c r="S1838" s="2" t="str">
        <f t="shared" si="396"/>
        <v/>
      </c>
      <c r="U1838" s="1"/>
      <c r="V1838" s="1"/>
      <c r="W1838" s="1"/>
      <c r="X1838" s="1"/>
      <c r="Y1838" s="1"/>
      <c r="AB1838" s="1"/>
      <c r="AE1838" s="1"/>
      <c r="AF1838" s="1"/>
      <c r="AG1838" s="1"/>
      <c r="AI1838" s="1"/>
      <c r="AJ1838" s="1"/>
      <c r="AK1838" s="1"/>
    </row>
    <row r="1839" spans="1:37" s="2" customFormat="1" x14ac:dyDescent="0.35">
      <c r="A1839" s="6" t="str">
        <f t="shared" si="387"/>
        <v/>
      </c>
      <c r="B1839" s="1">
        <v>0</v>
      </c>
      <c r="C1839" s="2" t="str">
        <f t="shared" si="397"/>
        <v/>
      </c>
      <c r="D1839" s="2" t="str">
        <f t="shared" si="397"/>
        <v/>
      </c>
      <c r="E1839" s="2" t="str">
        <f t="shared" si="397"/>
        <v/>
      </c>
      <c r="G1839" s="3" t="str">
        <f t="shared" si="388"/>
        <v/>
      </c>
      <c r="H1839" s="3" t="str">
        <f t="shared" si="389"/>
        <v/>
      </c>
      <c r="I1839" s="3" t="str">
        <f t="shared" si="390"/>
        <v/>
      </c>
      <c r="K1839" s="5" t="str">
        <f t="shared" si="385"/>
        <v/>
      </c>
      <c r="L1839" s="5" t="str">
        <f t="shared" si="386"/>
        <v/>
      </c>
      <c r="N1839" s="2" t="str">
        <f t="shared" si="391"/>
        <v/>
      </c>
      <c r="O1839" s="2" t="str">
        <f t="shared" si="392"/>
        <v/>
      </c>
      <c r="P1839" s="2" t="str">
        <f t="shared" si="393"/>
        <v/>
      </c>
      <c r="Q1839" s="2" t="str">
        <f t="shared" si="394"/>
        <v/>
      </c>
      <c r="R1839" s="2" t="str">
        <f t="shared" si="395"/>
        <v/>
      </c>
      <c r="S1839" s="2" t="str">
        <f t="shared" si="396"/>
        <v/>
      </c>
      <c r="U1839" s="1"/>
      <c r="V1839" s="1"/>
      <c r="W1839" s="1"/>
      <c r="X1839" s="1"/>
      <c r="Y1839" s="1"/>
      <c r="AB1839" s="1"/>
      <c r="AE1839" s="1"/>
      <c r="AF1839" s="1"/>
      <c r="AG1839" s="1"/>
      <c r="AI1839" s="1"/>
      <c r="AJ1839" s="1"/>
      <c r="AK1839" s="1"/>
    </row>
    <row r="1840" spans="1:37" s="2" customFormat="1" x14ac:dyDescent="0.35">
      <c r="A1840" s="6" t="str">
        <f t="shared" si="387"/>
        <v/>
      </c>
      <c r="B1840" s="1">
        <v>0</v>
      </c>
      <c r="C1840" s="2" t="str">
        <f t="shared" si="397"/>
        <v/>
      </c>
      <c r="D1840" s="2" t="str">
        <f t="shared" si="397"/>
        <v/>
      </c>
      <c r="E1840" s="2" t="str">
        <f t="shared" si="397"/>
        <v/>
      </c>
      <c r="G1840" s="3" t="str">
        <f t="shared" si="388"/>
        <v/>
      </c>
      <c r="H1840" s="3" t="str">
        <f t="shared" si="389"/>
        <v/>
      </c>
      <c r="I1840" s="3" t="str">
        <f t="shared" si="390"/>
        <v/>
      </c>
      <c r="K1840" s="5" t="str">
        <f t="shared" si="385"/>
        <v/>
      </c>
      <c r="L1840" s="5" t="str">
        <f t="shared" si="386"/>
        <v/>
      </c>
      <c r="N1840" s="2" t="str">
        <f t="shared" si="391"/>
        <v/>
      </c>
      <c r="O1840" s="2" t="str">
        <f t="shared" si="392"/>
        <v/>
      </c>
      <c r="P1840" s="2" t="str">
        <f t="shared" si="393"/>
        <v/>
      </c>
      <c r="Q1840" s="2" t="str">
        <f t="shared" si="394"/>
        <v/>
      </c>
      <c r="R1840" s="2" t="str">
        <f t="shared" si="395"/>
        <v/>
      </c>
      <c r="S1840" s="2" t="str">
        <f t="shared" si="396"/>
        <v/>
      </c>
      <c r="U1840" s="1"/>
      <c r="V1840" s="1"/>
      <c r="W1840" s="1"/>
      <c r="X1840" s="1"/>
      <c r="Y1840" s="1"/>
      <c r="AB1840" s="1"/>
      <c r="AE1840" s="1"/>
      <c r="AF1840" s="1"/>
      <c r="AG1840" s="1"/>
      <c r="AI1840" s="1"/>
      <c r="AJ1840" s="1"/>
      <c r="AK1840" s="1"/>
    </row>
    <row r="1841" spans="1:37" s="2" customFormat="1" x14ac:dyDescent="0.35">
      <c r="A1841" s="6" t="str">
        <f t="shared" si="387"/>
        <v/>
      </c>
      <c r="B1841" s="1">
        <v>0</v>
      </c>
      <c r="C1841" s="2" t="str">
        <f t="shared" si="397"/>
        <v/>
      </c>
      <c r="D1841" s="2" t="str">
        <f t="shared" si="397"/>
        <v/>
      </c>
      <c r="E1841" s="2" t="str">
        <f t="shared" si="397"/>
        <v/>
      </c>
      <c r="G1841" s="3" t="str">
        <f t="shared" si="388"/>
        <v/>
      </c>
      <c r="H1841" s="3" t="str">
        <f t="shared" si="389"/>
        <v/>
      </c>
      <c r="I1841" s="3" t="str">
        <f t="shared" si="390"/>
        <v/>
      </c>
      <c r="K1841" s="5" t="str">
        <f t="shared" si="385"/>
        <v/>
      </c>
      <c r="L1841" s="5" t="str">
        <f t="shared" si="386"/>
        <v/>
      </c>
      <c r="N1841" s="2" t="str">
        <f t="shared" si="391"/>
        <v/>
      </c>
      <c r="O1841" s="2" t="str">
        <f t="shared" si="392"/>
        <v/>
      </c>
      <c r="P1841" s="2" t="str">
        <f t="shared" si="393"/>
        <v/>
      </c>
      <c r="Q1841" s="2" t="str">
        <f t="shared" si="394"/>
        <v/>
      </c>
      <c r="R1841" s="2" t="str">
        <f t="shared" si="395"/>
        <v/>
      </c>
      <c r="S1841" s="2" t="str">
        <f t="shared" si="396"/>
        <v/>
      </c>
      <c r="U1841" s="1"/>
      <c r="V1841" s="1"/>
      <c r="W1841" s="1"/>
      <c r="X1841" s="1"/>
      <c r="Y1841" s="1"/>
      <c r="AB1841" s="1"/>
      <c r="AE1841" s="1"/>
      <c r="AF1841" s="1"/>
      <c r="AG1841" s="1"/>
      <c r="AI1841" s="1"/>
      <c r="AJ1841" s="1"/>
      <c r="AK1841" s="1"/>
    </row>
    <row r="1842" spans="1:37" s="2" customFormat="1" x14ac:dyDescent="0.35">
      <c r="A1842" s="6" t="str">
        <f t="shared" si="387"/>
        <v/>
      </c>
      <c r="B1842" s="1">
        <v>0</v>
      </c>
      <c r="C1842" s="2" t="str">
        <f t="shared" si="397"/>
        <v/>
      </c>
      <c r="D1842" s="2" t="str">
        <f t="shared" si="397"/>
        <v/>
      </c>
      <c r="E1842" s="2" t="str">
        <f t="shared" si="397"/>
        <v/>
      </c>
      <c r="G1842" s="3" t="str">
        <f t="shared" si="388"/>
        <v/>
      </c>
      <c r="H1842" s="3" t="str">
        <f t="shared" si="389"/>
        <v/>
      </c>
      <c r="I1842" s="3" t="str">
        <f t="shared" si="390"/>
        <v/>
      </c>
      <c r="K1842" s="5" t="str">
        <f t="shared" si="385"/>
        <v/>
      </c>
      <c r="L1842" s="5" t="str">
        <f t="shared" si="386"/>
        <v/>
      </c>
      <c r="N1842" s="2" t="str">
        <f t="shared" si="391"/>
        <v/>
      </c>
      <c r="O1842" s="2" t="str">
        <f t="shared" si="392"/>
        <v/>
      </c>
      <c r="P1842" s="2" t="str">
        <f t="shared" si="393"/>
        <v/>
      </c>
      <c r="Q1842" s="2" t="str">
        <f t="shared" si="394"/>
        <v/>
      </c>
      <c r="R1842" s="2" t="str">
        <f t="shared" si="395"/>
        <v/>
      </c>
      <c r="S1842" s="2" t="str">
        <f t="shared" si="396"/>
        <v/>
      </c>
      <c r="U1842" s="1"/>
      <c r="V1842" s="1"/>
      <c r="W1842" s="1"/>
      <c r="X1842" s="1"/>
      <c r="Y1842" s="1"/>
      <c r="AB1842" s="1"/>
      <c r="AE1842" s="1"/>
      <c r="AF1842" s="1"/>
      <c r="AG1842" s="1"/>
      <c r="AI1842" s="1"/>
      <c r="AJ1842" s="1"/>
      <c r="AK1842" s="1"/>
    </row>
    <row r="1843" spans="1:37" s="2" customFormat="1" x14ac:dyDescent="0.35">
      <c r="A1843" s="6" t="str">
        <f t="shared" si="387"/>
        <v/>
      </c>
      <c r="B1843" s="1">
        <v>0</v>
      </c>
      <c r="C1843" s="2" t="str">
        <f t="shared" si="397"/>
        <v/>
      </c>
      <c r="D1843" s="2" t="str">
        <f t="shared" si="397"/>
        <v/>
      </c>
      <c r="E1843" s="2" t="str">
        <f t="shared" si="397"/>
        <v/>
      </c>
      <c r="G1843" s="3" t="str">
        <f t="shared" si="388"/>
        <v/>
      </c>
      <c r="H1843" s="3" t="str">
        <f t="shared" si="389"/>
        <v/>
      </c>
      <c r="I1843" s="3" t="str">
        <f t="shared" si="390"/>
        <v/>
      </c>
      <c r="K1843" s="5" t="str">
        <f t="shared" si="385"/>
        <v/>
      </c>
      <c r="L1843" s="5" t="str">
        <f t="shared" si="386"/>
        <v/>
      </c>
      <c r="N1843" s="2" t="str">
        <f t="shared" si="391"/>
        <v/>
      </c>
      <c r="O1843" s="2" t="str">
        <f t="shared" si="392"/>
        <v/>
      </c>
      <c r="P1843" s="2" t="str">
        <f t="shared" si="393"/>
        <v/>
      </c>
      <c r="Q1843" s="2" t="str">
        <f t="shared" si="394"/>
        <v/>
      </c>
      <c r="R1843" s="2" t="str">
        <f t="shared" si="395"/>
        <v/>
      </c>
      <c r="S1843" s="2" t="str">
        <f t="shared" si="396"/>
        <v/>
      </c>
      <c r="U1843" s="1"/>
      <c r="V1843" s="1"/>
      <c r="W1843" s="1"/>
      <c r="X1843" s="1"/>
      <c r="Y1843" s="1"/>
      <c r="AB1843" s="1"/>
      <c r="AE1843" s="1"/>
      <c r="AF1843" s="1"/>
      <c r="AG1843" s="1"/>
      <c r="AI1843" s="1"/>
      <c r="AJ1843" s="1"/>
      <c r="AK1843" s="1"/>
    </row>
    <row r="1844" spans="1:37" s="2" customFormat="1" x14ac:dyDescent="0.35">
      <c r="A1844" s="6" t="str">
        <f t="shared" si="387"/>
        <v/>
      </c>
      <c r="B1844" s="1">
        <v>0</v>
      </c>
      <c r="C1844" s="2" t="str">
        <f t="shared" si="397"/>
        <v/>
      </c>
      <c r="D1844" s="2" t="str">
        <f t="shared" si="397"/>
        <v/>
      </c>
      <c r="E1844" s="2" t="str">
        <f t="shared" si="397"/>
        <v/>
      </c>
      <c r="G1844" s="3" t="str">
        <f t="shared" si="388"/>
        <v/>
      </c>
      <c r="H1844" s="3" t="str">
        <f t="shared" si="389"/>
        <v/>
      </c>
      <c r="I1844" s="3" t="str">
        <f t="shared" si="390"/>
        <v/>
      </c>
      <c r="K1844" s="5" t="str">
        <f t="shared" si="385"/>
        <v/>
      </c>
      <c r="L1844" s="5" t="str">
        <f t="shared" si="386"/>
        <v/>
      </c>
      <c r="N1844" s="2" t="str">
        <f t="shared" si="391"/>
        <v/>
      </c>
      <c r="O1844" s="2" t="str">
        <f t="shared" si="392"/>
        <v/>
      </c>
      <c r="P1844" s="2" t="str">
        <f t="shared" si="393"/>
        <v/>
      </c>
      <c r="Q1844" s="2" t="str">
        <f t="shared" si="394"/>
        <v/>
      </c>
      <c r="R1844" s="2" t="str">
        <f t="shared" si="395"/>
        <v/>
      </c>
      <c r="S1844" s="2" t="str">
        <f t="shared" si="396"/>
        <v/>
      </c>
      <c r="U1844" s="1"/>
      <c r="V1844" s="1"/>
      <c r="W1844" s="1"/>
      <c r="X1844" s="1"/>
      <c r="Y1844" s="1"/>
      <c r="AB1844" s="1"/>
      <c r="AE1844" s="1"/>
      <c r="AF1844" s="1"/>
      <c r="AG1844" s="1"/>
      <c r="AI1844" s="1"/>
      <c r="AJ1844" s="1"/>
      <c r="AK1844" s="1"/>
    </row>
    <row r="1845" spans="1:37" s="2" customFormat="1" x14ac:dyDescent="0.35">
      <c r="A1845" s="6" t="str">
        <f t="shared" si="387"/>
        <v/>
      </c>
      <c r="B1845" s="1">
        <v>0</v>
      </c>
      <c r="C1845" s="2" t="str">
        <f t="shared" si="397"/>
        <v/>
      </c>
      <c r="D1845" s="2" t="str">
        <f t="shared" si="397"/>
        <v/>
      </c>
      <c r="E1845" s="2" t="str">
        <f t="shared" si="397"/>
        <v/>
      </c>
      <c r="G1845" s="3" t="str">
        <f t="shared" si="388"/>
        <v/>
      </c>
      <c r="H1845" s="3" t="str">
        <f t="shared" si="389"/>
        <v/>
      </c>
      <c r="I1845" s="3" t="str">
        <f t="shared" si="390"/>
        <v/>
      </c>
      <c r="K1845" s="5" t="str">
        <f t="shared" si="385"/>
        <v/>
      </c>
      <c r="L1845" s="5" t="str">
        <f t="shared" si="386"/>
        <v/>
      </c>
      <c r="N1845" s="2" t="str">
        <f t="shared" si="391"/>
        <v/>
      </c>
      <c r="O1845" s="2" t="str">
        <f t="shared" si="392"/>
        <v/>
      </c>
      <c r="P1845" s="2" t="str">
        <f t="shared" si="393"/>
        <v/>
      </c>
      <c r="Q1845" s="2" t="str">
        <f t="shared" si="394"/>
        <v/>
      </c>
      <c r="R1845" s="2" t="str">
        <f t="shared" si="395"/>
        <v/>
      </c>
      <c r="S1845" s="2" t="str">
        <f t="shared" si="396"/>
        <v/>
      </c>
      <c r="U1845" s="1"/>
      <c r="V1845" s="1"/>
      <c r="W1845" s="1"/>
      <c r="X1845" s="1"/>
      <c r="Y1845" s="1"/>
      <c r="AB1845" s="1"/>
      <c r="AE1845" s="1"/>
      <c r="AF1845" s="1"/>
      <c r="AG1845" s="1"/>
      <c r="AI1845" s="1"/>
      <c r="AJ1845" s="1"/>
      <c r="AK1845" s="1"/>
    </row>
    <row r="1846" spans="1:37" s="2" customFormat="1" x14ac:dyDescent="0.35">
      <c r="A1846" s="6" t="str">
        <f t="shared" si="387"/>
        <v/>
      </c>
      <c r="B1846" s="1">
        <v>0</v>
      </c>
      <c r="C1846" s="2" t="str">
        <f t="shared" si="397"/>
        <v/>
      </c>
      <c r="D1846" s="2" t="str">
        <f t="shared" si="397"/>
        <v/>
      </c>
      <c r="E1846" s="2" t="str">
        <f t="shared" si="397"/>
        <v/>
      </c>
      <c r="G1846" s="3" t="str">
        <f t="shared" si="388"/>
        <v/>
      </c>
      <c r="H1846" s="3" t="str">
        <f t="shared" si="389"/>
        <v/>
      </c>
      <c r="I1846" s="3" t="str">
        <f t="shared" si="390"/>
        <v/>
      </c>
      <c r="K1846" s="5" t="str">
        <f t="shared" si="385"/>
        <v/>
      </c>
      <c r="L1846" s="5" t="str">
        <f t="shared" si="386"/>
        <v/>
      </c>
      <c r="N1846" s="2" t="str">
        <f t="shared" si="391"/>
        <v/>
      </c>
      <c r="O1846" s="2" t="str">
        <f t="shared" si="392"/>
        <v/>
      </c>
      <c r="P1846" s="2" t="str">
        <f t="shared" si="393"/>
        <v/>
      </c>
      <c r="Q1846" s="2" t="str">
        <f t="shared" si="394"/>
        <v/>
      </c>
      <c r="R1846" s="2" t="str">
        <f t="shared" si="395"/>
        <v/>
      </c>
      <c r="S1846" s="2" t="str">
        <f t="shared" si="396"/>
        <v/>
      </c>
      <c r="U1846" s="1"/>
      <c r="V1846" s="1"/>
      <c r="W1846" s="1"/>
      <c r="X1846" s="1"/>
      <c r="Y1846" s="1"/>
      <c r="AB1846" s="1"/>
      <c r="AE1846" s="1"/>
      <c r="AF1846" s="1"/>
      <c r="AG1846" s="1"/>
      <c r="AI1846" s="1"/>
      <c r="AJ1846" s="1"/>
      <c r="AK1846" s="1"/>
    </row>
    <row r="1847" spans="1:37" s="2" customFormat="1" x14ac:dyDescent="0.35">
      <c r="A1847" s="6" t="str">
        <f t="shared" si="387"/>
        <v/>
      </c>
      <c r="B1847" s="1">
        <v>0</v>
      </c>
      <c r="C1847" s="2" t="str">
        <f t="shared" si="397"/>
        <v/>
      </c>
      <c r="D1847" s="2" t="str">
        <f t="shared" si="397"/>
        <v/>
      </c>
      <c r="E1847" s="2" t="str">
        <f t="shared" si="397"/>
        <v/>
      </c>
      <c r="G1847" s="3" t="str">
        <f t="shared" si="388"/>
        <v/>
      </c>
      <c r="H1847" s="3" t="str">
        <f t="shared" si="389"/>
        <v/>
      </c>
      <c r="I1847" s="3" t="str">
        <f t="shared" si="390"/>
        <v/>
      </c>
      <c r="K1847" s="5" t="str">
        <f t="shared" si="385"/>
        <v/>
      </c>
      <c r="L1847" s="5" t="str">
        <f t="shared" si="386"/>
        <v/>
      </c>
      <c r="N1847" s="2" t="str">
        <f t="shared" si="391"/>
        <v/>
      </c>
      <c r="O1847" s="2" t="str">
        <f t="shared" si="392"/>
        <v/>
      </c>
      <c r="P1847" s="2" t="str">
        <f t="shared" si="393"/>
        <v/>
      </c>
      <c r="Q1847" s="2" t="str">
        <f t="shared" si="394"/>
        <v/>
      </c>
      <c r="R1847" s="2" t="str">
        <f t="shared" si="395"/>
        <v/>
      </c>
      <c r="S1847" s="2" t="str">
        <f t="shared" si="396"/>
        <v/>
      </c>
      <c r="U1847" s="1"/>
      <c r="V1847" s="1"/>
      <c r="W1847" s="1"/>
      <c r="X1847" s="1"/>
      <c r="Y1847" s="1"/>
      <c r="AB1847" s="1"/>
      <c r="AE1847" s="1"/>
      <c r="AF1847" s="1"/>
      <c r="AG1847" s="1"/>
      <c r="AI1847" s="1"/>
      <c r="AJ1847" s="1"/>
      <c r="AK1847" s="1"/>
    </row>
    <row r="1848" spans="1:37" s="2" customFormat="1" x14ac:dyDescent="0.35">
      <c r="A1848" s="6" t="str">
        <f t="shared" si="387"/>
        <v/>
      </c>
      <c r="B1848" s="1">
        <v>0</v>
      </c>
      <c r="C1848" s="2" t="str">
        <f t="shared" si="397"/>
        <v/>
      </c>
      <c r="D1848" s="2" t="str">
        <f t="shared" si="397"/>
        <v/>
      </c>
      <c r="E1848" s="2" t="str">
        <f t="shared" si="397"/>
        <v/>
      </c>
      <c r="G1848" s="3" t="str">
        <f t="shared" si="388"/>
        <v/>
      </c>
      <c r="H1848" s="3" t="str">
        <f t="shared" si="389"/>
        <v/>
      </c>
      <c r="I1848" s="3" t="str">
        <f t="shared" si="390"/>
        <v/>
      </c>
      <c r="K1848" s="5" t="str">
        <f t="shared" si="385"/>
        <v/>
      </c>
      <c r="L1848" s="5" t="str">
        <f t="shared" si="386"/>
        <v/>
      </c>
      <c r="N1848" s="2" t="str">
        <f t="shared" si="391"/>
        <v/>
      </c>
      <c r="O1848" s="2" t="str">
        <f t="shared" si="392"/>
        <v/>
      </c>
      <c r="P1848" s="2" t="str">
        <f t="shared" si="393"/>
        <v/>
      </c>
      <c r="Q1848" s="2" t="str">
        <f t="shared" si="394"/>
        <v/>
      </c>
      <c r="R1848" s="2" t="str">
        <f t="shared" si="395"/>
        <v/>
      </c>
      <c r="S1848" s="2" t="str">
        <f t="shared" si="396"/>
        <v/>
      </c>
      <c r="U1848" s="1"/>
      <c r="V1848" s="1"/>
      <c r="W1848" s="1"/>
      <c r="X1848" s="1"/>
      <c r="Y1848" s="1"/>
      <c r="AB1848" s="1"/>
      <c r="AE1848" s="1"/>
      <c r="AF1848" s="1"/>
      <c r="AG1848" s="1"/>
      <c r="AI1848" s="1"/>
      <c r="AJ1848" s="1"/>
      <c r="AK1848" s="1"/>
    </row>
    <row r="1849" spans="1:37" s="2" customFormat="1" x14ac:dyDescent="0.35">
      <c r="A1849" s="6" t="str">
        <f t="shared" si="387"/>
        <v/>
      </c>
      <c r="B1849" s="1">
        <v>0</v>
      </c>
      <c r="C1849" s="2" t="str">
        <f t="shared" si="397"/>
        <v/>
      </c>
      <c r="D1849" s="2" t="str">
        <f t="shared" si="397"/>
        <v/>
      </c>
      <c r="E1849" s="2" t="str">
        <f t="shared" si="397"/>
        <v/>
      </c>
      <c r="G1849" s="3" t="str">
        <f t="shared" si="388"/>
        <v/>
      </c>
      <c r="H1849" s="3" t="str">
        <f t="shared" si="389"/>
        <v/>
      </c>
      <c r="I1849" s="3" t="str">
        <f t="shared" si="390"/>
        <v/>
      </c>
      <c r="K1849" s="5" t="str">
        <f t="shared" si="385"/>
        <v/>
      </c>
      <c r="L1849" s="5" t="str">
        <f t="shared" si="386"/>
        <v/>
      </c>
      <c r="N1849" s="2" t="str">
        <f t="shared" si="391"/>
        <v/>
      </c>
      <c r="O1849" s="2" t="str">
        <f t="shared" si="392"/>
        <v/>
      </c>
      <c r="P1849" s="2" t="str">
        <f t="shared" si="393"/>
        <v/>
      </c>
      <c r="Q1849" s="2" t="str">
        <f t="shared" si="394"/>
        <v/>
      </c>
      <c r="R1849" s="2" t="str">
        <f t="shared" si="395"/>
        <v/>
      </c>
      <c r="S1849" s="2" t="str">
        <f t="shared" si="396"/>
        <v/>
      </c>
      <c r="U1849" s="1"/>
      <c r="V1849" s="1"/>
      <c r="W1849" s="1"/>
      <c r="X1849" s="1"/>
      <c r="Y1849" s="1"/>
      <c r="AB1849" s="1"/>
      <c r="AE1849" s="1"/>
      <c r="AF1849" s="1"/>
      <c r="AG1849" s="1"/>
      <c r="AI1849" s="1"/>
      <c r="AJ1849" s="1"/>
      <c r="AK1849" s="1"/>
    </row>
    <row r="1850" spans="1:37" s="2" customFormat="1" x14ac:dyDescent="0.35">
      <c r="A1850" s="6" t="str">
        <f t="shared" si="387"/>
        <v/>
      </c>
      <c r="B1850" s="1">
        <v>0</v>
      </c>
      <c r="C1850" s="2" t="str">
        <f t="shared" si="397"/>
        <v/>
      </c>
      <c r="D1850" s="2" t="str">
        <f t="shared" si="397"/>
        <v/>
      </c>
      <c r="E1850" s="2" t="str">
        <f t="shared" si="397"/>
        <v/>
      </c>
      <c r="G1850" s="3" t="str">
        <f t="shared" si="388"/>
        <v/>
      </c>
      <c r="H1850" s="3" t="str">
        <f t="shared" si="389"/>
        <v/>
      </c>
      <c r="I1850" s="3" t="str">
        <f t="shared" si="390"/>
        <v/>
      </c>
      <c r="K1850" s="5" t="str">
        <f t="shared" si="385"/>
        <v/>
      </c>
      <c r="L1850" s="5" t="str">
        <f t="shared" si="386"/>
        <v/>
      </c>
      <c r="N1850" s="2" t="str">
        <f t="shared" si="391"/>
        <v/>
      </c>
      <c r="O1850" s="2" t="str">
        <f t="shared" si="392"/>
        <v/>
      </c>
      <c r="P1850" s="2" t="str">
        <f t="shared" si="393"/>
        <v/>
      </c>
      <c r="Q1850" s="2" t="str">
        <f t="shared" si="394"/>
        <v/>
      </c>
      <c r="R1850" s="2" t="str">
        <f t="shared" si="395"/>
        <v/>
      </c>
      <c r="S1850" s="2" t="str">
        <f t="shared" si="396"/>
        <v/>
      </c>
      <c r="U1850" s="1"/>
      <c r="V1850" s="1"/>
      <c r="W1850" s="1"/>
      <c r="X1850" s="1"/>
      <c r="Y1850" s="1"/>
      <c r="AB1850" s="1"/>
      <c r="AE1850" s="1"/>
      <c r="AF1850" s="1"/>
      <c r="AG1850" s="1"/>
      <c r="AI1850" s="1"/>
      <c r="AJ1850" s="1"/>
      <c r="AK1850" s="1"/>
    </row>
    <row r="1851" spans="1:37" s="2" customFormat="1" x14ac:dyDescent="0.35">
      <c r="A1851" s="6" t="str">
        <f t="shared" si="387"/>
        <v/>
      </c>
      <c r="B1851" s="1">
        <v>0</v>
      </c>
      <c r="C1851" s="2" t="str">
        <f t="shared" si="397"/>
        <v/>
      </c>
      <c r="D1851" s="2" t="str">
        <f t="shared" si="397"/>
        <v/>
      </c>
      <c r="E1851" s="2" t="str">
        <f t="shared" si="397"/>
        <v/>
      </c>
      <c r="G1851" s="3" t="str">
        <f t="shared" si="388"/>
        <v/>
      </c>
      <c r="H1851" s="3" t="str">
        <f t="shared" si="389"/>
        <v/>
      </c>
      <c r="I1851" s="3" t="str">
        <f t="shared" si="390"/>
        <v/>
      </c>
      <c r="K1851" s="5" t="str">
        <f t="shared" si="385"/>
        <v/>
      </c>
      <c r="L1851" s="5" t="str">
        <f t="shared" si="386"/>
        <v/>
      </c>
      <c r="N1851" s="2" t="str">
        <f t="shared" si="391"/>
        <v/>
      </c>
      <c r="O1851" s="2" t="str">
        <f t="shared" si="392"/>
        <v/>
      </c>
      <c r="P1851" s="2" t="str">
        <f t="shared" si="393"/>
        <v/>
      </c>
      <c r="Q1851" s="2" t="str">
        <f t="shared" si="394"/>
        <v/>
      </c>
      <c r="R1851" s="2" t="str">
        <f t="shared" si="395"/>
        <v/>
      </c>
      <c r="S1851" s="2" t="str">
        <f t="shared" si="396"/>
        <v/>
      </c>
      <c r="U1851" s="1"/>
      <c r="V1851" s="1"/>
      <c r="W1851" s="1"/>
      <c r="X1851" s="1"/>
      <c r="Y1851" s="1"/>
      <c r="AB1851" s="1"/>
      <c r="AE1851" s="1"/>
      <c r="AF1851" s="1"/>
      <c r="AG1851" s="1"/>
      <c r="AI1851" s="1"/>
      <c r="AJ1851" s="1"/>
      <c r="AK1851" s="1"/>
    </row>
    <row r="1852" spans="1:37" s="2" customFormat="1" x14ac:dyDescent="0.35">
      <c r="A1852" s="6" t="str">
        <f t="shared" si="387"/>
        <v/>
      </c>
      <c r="B1852" s="1">
        <v>0</v>
      </c>
      <c r="C1852" s="2" t="str">
        <f t="shared" si="397"/>
        <v/>
      </c>
      <c r="D1852" s="2" t="str">
        <f t="shared" si="397"/>
        <v/>
      </c>
      <c r="E1852" s="2" t="str">
        <f t="shared" si="397"/>
        <v/>
      </c>
      <c r="G1852" s="3" t="str">
        <f t="shared" si="388"/>
        <v/>
      </c>
      <c r="H1852" s="3" t="str">
        <f t="shared" si="389"/>
        <v/>
      </c>
      <c r="I1852" s="3" t="str">
        <f t="shared" si="390"/>
        <v/>
      </c>
      <c r="K1852" s="5" t="str">
        <f t="shared" si="385"/>
        <v/>
      </c>
      <c r="L1852" s="5" t="str">
        <f t="shared" si="386"/>
        <v/>
      </c>
      <c r="N1852" s="2" t="str">
        <f t="shared" si="391"/>
        <v/>
      </c>
      <c r="O1852" s="2" t="str">
        <f t="shared" si="392"/>
        <v/>
      </c>
      <c r="P1852" s="2" t="str">
        <f t="shared" si="393"/>
        <v/>
      </c>
      <c r="Q1852" s="2" t="str">
        <f t="shared" si="394"/>
        <v/>
      </c>
      <c r="R1852" s="2" t="str">
        <f t="shared" si="395"/>
        <v/>
      </c>
      <c r="S1852" s="2" t="str">
        <f t="shared" si="396"/>
        <v/>
      </c>
      <c r="U1852" s="1"/>
      <c r="V1852" s="1"/>
      <c r="W1852" s="1"/>
      <c r="X1852" s="1"/>
      <c r="Y1852" s="1"/>
      <c r="AB1852" s="1"/>
      <c r="AE1852" s="1"/>
      <c r="AF1852" s="1"/>
      <c r="AG1852" s="1"/>
      <c r="AI1852" s="1"/>
      <c r="AJ1852" s="1"/>
      <c r="AK1852" s="1"/>
    </row>
    <row r="1853" spans="1:37" s="2" customFormat="1" x14ac:dyDescent="0.35">
      <c r="A1853" s="6" t="str">
        <f t="shared" si="387"/>
        <v/>
      </c>
      <c r="B1853" s="1">
        <v>0</v>
      </c>
      <c r="C1853" s="2" t="str">
        <f t="shared" si="397"/>
        <v/>
      </c>
      <c r="D1853" s="2" t="str">
        <f t="shared" si="397"/>
        <v/>
      </c>
      <c r="E1853" s="2" t="str">
        <f t="shared" si="397"/>
        <v/>
      </c>
      <c r="G1853" s="3" t="str">
        <f t="shared" si="388"/>
        <v/>
      </c>
      <c r="H1853" s="3" t="str">
        <f t="shared" si="389"/>
        <v/>
      </c>
      <c r="I1853" s="3" t="str">
        <f t="shared" si="390"/>
        <v/>
      </c>
      <c r="K1853" s="5" t="str">
        <f t="shared" si="385"/>
        <v/>
      </c>
      <c r="L1853" s="5" t="str">
        <f t="shared" si="386"/>
        <v/>
      </c>
      <c r="N1853" s="2" t="str">
        <f t="shared" si="391"/>
        <v/>
      </c>
      <c r="O1853" s="2" t="str">
        <f t="shared" si="392"/>
        <v/>
      </c>
      <c r="P1853" s="2" t="str">
        <f t="shared" si="393"/>
        <v/>
      </c>
      <c r="Q1853" s="2" t="str">
        <f t="shared" si="394"/>
        <v/>
      </c>
      <c r="R1853" s="2" t="str">
        <f t="shared" si="395"/>
        <v/>
      </c>
      <c r="S1853" s="2" t="str">
        <f t="shared" si="396"/>
        <v/>
      </c>
      <c r="U1853" s="1"/>
      <c r="V1853" s="1"/>
      <c r="W1853" s="1"/>
      <c r="X1853" s="1"/>
      <c r="Y1853" s="1"/>
      <c r="AB1853" s="1"/>
      <c r="AE1853" s="1"/>
      <c r="AF1853" s="1"/>
      <c r="AG1853" s="1"/>
      <c r="AI1853" s="1"/>
      <c r="AJ1853" s="1"/>
      <c r="AK1853" s="1"/>
    </row>
    <row r="1854" spans="1:37" s="2" customFormat="1" x14ac:dyDescent="0.35">
      <c r="A1854" s="6" t="str">
        <f t="shared" si="387"/>
        <v/>
      </c>
      <c r="B1854" s="1">
        <v>0</v>
      </c>
      <c r="C1854" s="2" t="str">
        <f t="shared" si="397"/>
        <v/>
      </c>
      <c r="D1854" s="2" t="str">
        <f t="shared" si="397"/>
        <v/>
      </c>
      <c r="E1854" s="2" t="str">
        <f t="shared" si="397"/>
        <v/>
      </c>
      <c r="G1854" s="3" t="str">
        <f t="shared" si="388"/>
        <v/>
      </c>
      <c r="H1854" s="3" t="str">
        <f t="shared" si="389"/>
        <v/>
      </c>
      <c r="I1854" s="3" t="str">
        <f t="shared" si="390"/>
        <v/>
      </c>
      <c r="K1854" s="5" t="str">
        <f t="shared" si="385"/>
        <v/>
      </c>
      <c r="L1854" s="5" t="str">
        <f t="shared" si="386"/>
        <v/>
      </c>
      <c r="N1854" s="2" t="str">
        <f t="shared" si="391"/>
        <v/>
      </c>
      <c r="O1854" s="2" t="str">
        <f t="shared" si="392"/>
        <v/>
      </c>
      <c r="P1854" s="2" t="str">
        <f t="shared" si="393"/>
        <v/>
      </c>
      <c r="Q1854" s="2" t="str">
        <f t="shared" si="394"/>
        <v/>
      </c>
      <c r="R1854" s="2" t="str">
        <f t="shared" si="395"/>
        <v/>
      </c>
      <c r="S1854" s="2" t="str">
        <f t="shared" si="396"/>
        <v/>
      </c>
      <c r="U1854" s="1"/>
      <c r="V1854" s="1"/>
      <c r="W1854" s="1"/>
      <c r="X1854" s="1"/>
      <c r="Y1854" s="1"/>
      <c r="AB1854" s="1"/>
      <c r="AE1854" s="1"/>
      <c r="AF1854" s="1"/>
      <c r="AG1854" s="1"/>
      <c r="AI1854" s="1"/>
      <c r="AJ1854" s="1"/>
      <c r="AK1854" s="1"/>
    </row>
    <row r="1855" spans="1: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  </c>
      <c r="D1855" s="2" t="str">
        <f t="shared" si="397"/>
        <v/>
      </c>
      <c r="E1855" s="2" t="str">
        <f t="shared" si="397"/>
        <v/>
      </c>
      <c r="G1855" s="3" t="str">
        <f t="shared" si="388"/>
        <v/>
      </c>
      <c r="H1855" s="3" t="str">
        <f t="shared" si="389"/>
        <v/>
      </c>
      <c r="I1855" s="3" t="str">
        <f t="shared" si="390"/>
        <v/>
      </c>
      <c r="K1855" s="5" t="str">
        <f t="shared" si="385"/>
        <v/>
      </c>
      <c r="L1855" s="5" t="str">
        <f t="shared" si="386"/>
        <v/>
      </c>
      <c r="N1855" s="2" t="str">
        <f t="shared" si="391"/>
        <v/>
      </c>
      <c r="O1855" s="2" t="str">
        <f t="shared" si="392"/>
        <v/>
      </c>
      <c r="P1855" s="2" t="str">
        <f t="shared" si="393"/>
        <v/>
      </c>
      <c r="Q1855" s="2" t="str">
        <f t="shared" si="394"/>
        <v/>
      </c>
      <c r="R1855" s="2" t="str">
        <f t="shared" si="395"/>
        <v/>
      </c>
      <c r="S1855" s="2" t="str">
        <f t="shared" si="396"/>
        <v/>
      </c>
      <c r="U1855" s="1"/>
      <c r="V1855" s="1"/>
      <c r="W1855" s="1"/>
      <c r="X1855" s="1"/>
      <c r="Y1855" s="1"/>
      <c r="AB1855" s="1"/>
      <c r="AE1855" s="1"/>
      <c r="AF1855" s="1"/>
      <c r="AG1855" s="1"/>
      <c r="AI1855" s="1"/>
      <c r="AJ1855" s="1"/>
      <c r="AK1855" s="1"/>
    </row>
    <row r="1856" spans="1:37" s="2" customFormat="1" x14ac:dyDescent="0.35">
      <c r="A1856" s="6" t="str">
        <f t="shared" si="387"/>
        <v/>
      </c>
      <c r="B1856" s="1">
        <v>0</v>
      </c>
      <c r="C1856" s="2" t="str">
        <f t="shared" si="397"/>
        <v/>
      </c>
      <c r="D1856" s="2" t="str">
        <f t="shared" si="397"/>
        <v/>
      </c>
      <c r="E1856" s="2" t="str">
        <f t="shared" si="397"/>
        <v/>
      </c>
      <c r="G1856" s="3" t="str">
        <f t="shared" si="388"/>
        <v/>
      </c>
      <c r="H1856" s="3" t="str">
        <f t="shared" si="389"/>
        <v/>
      </c>
      <c r="I1856" s="3" t="str">
        <f t="shared" si="390"/>
        <v/>
      </c>
      <c r="K1856" s="5" t="str">
        <f t="shared" si="385"/>
        <v/>
      </c>
      <c r="L1856" s="5" t="str">
        <f t="shared" si="386"/>
        <v/>
      </c>
      <c r="N1856" s="2" t="str">
        <f t="shared" si="391"/>
        <v/>
      </c>
      <c r="O1856" s="2" t="str">
        <f t="shared" si="392"/>
        <v/>
      </c>
      <c r="P1856" s="2" t="str">
        <f t="shared" si="393"/>
        <v/>
      </c>
      <c r="Q1856" s="2" t="str">
        <f t="shared" si="394"/>
        <v/>
      </c>
      <c r="R1856" s="2" t="str">
        <f t="shared" si="395"/>
        <v/>
      </c>
      <c r="S1856" s="2" t="str">
        <f t="shared" si="396"/>
        <v/>
      </c>
      <c r="U1856" s="1"/>
      <c r="V1856" s="1"/>
      <c r="W1856" s="1"/>
      <c r="X1856" s="1"/>
      <c r="Y1856" s="1"/>
      <c r="AB1856" s="1"/>
      <c r="AE1856" s="1"/>
      <c r="AF1856" s="1"/>
      <c r="AG1856" s="1"/>
      <c r="AI1856" s="1"/>
      <c r="AJ1856" s="1"/>
      <c r="AK1856" s="1"/>
    </row>
    <row r="1857" spans="1:37" s="2" customFormat="1" x14ac:dyDescent="0.35">
      <c r="A1857" s="6" t="str">
        <f t="shared" si="387"/>
        <v/>
      </c>
      <c r="B1857" s="1">
        <v>0</v>
      </c>
      <c r="C1857" s="2" t="str">
        <f t="shared" si="397"/>
        <v/>
      </c>
      <c r="D1857" s="2" t="str">
        <f t="shared" si="397"/>
        <v/>
      </c>
      <c r="E1857" s="2" t="str">
        <f t="shared" si="397"/>
        <v/>
      </c>
      <c r="G1857" s="3" t="str">
        <f t="shared" si="388"/>
        <v/>
      </c>
      <c r="H1857" s="3" t="str">
        <f t="shared" si="389"/>
        <v/>
      </c>
      <c r="I1857" s="3" t="str">
        <f t="shared" si="390"/>
        <v/>
      </c>
      <c r="K1857" s="5" t="str">
        <f t="shared" si="385"/>
        <v/>
      </c>
      <c r="L1857" s="5" t="str">
        <f t="shared" si="386"/>
        <v/>
      </c>
      <c r="N1857" s="2" t="str">
        <f t="shared" si="391"/>
        <v/>
      </c>
      <c r="O1857" s="2" t="str">
        <f t="shared" si="392"/>
        <v/>
      </c>
      <c r="P1857" s="2" t="str">
        <f t="shared" si="393"/>
        <v/>
      </c>
      <c r="Q1857" s="2" t="str">
        <f t="shared" si="394"/>
        <v/>
      </c>
      <c r="R1857" s="2" t="str">
        <f t="shared" si="395"/>
        <v/>
      </c>
      <c r="S1857" s="2" t="str">
        <f t="shared" si="396"/>
        <v/>
      </c>
      <c r="U1857" s="1"/>
      <c r="V1857" s="1"/>
      <c r="W1857" s="1"/>
      <c r="X1857" s="1"/>
      <c r="Y1857" s="1"/>
      <c r="AB1857" s="1"/>
      <c r="AE1857" s="1"/>
      <c r="AF1857" s="1"/>
      <c r="AG1857" s="1"/>
      <c r="AI1857" s="1"/>
      <c r="AJ1857" s="1"/>
      <c r="AK1857" s="1"/>
    </row>
    <row r="1858" spans="1:37" s="2" customFormat="1" x14ac:dyDescent="0.35">
      <c r="A1858" s="6" t="str">
        <f t="shared" si="387"/>
        <v/>
      </c>
      <c r="B1858" s="1">
        <v>0</v>
      </c>
      <c r="C1858" s="2" t="str">
        <f t="shared" si="397"/>
        <v/>
      </c>
      <c r="D1858" s="2" t="str">
        <f t="shared" si="397"/>
        <v/>
      </c>
      <c r="E1858" s="2" t="str">
        <f t="shared" si="397"/>
        <v/>
      </c>
      <c r="G1858" s="3" t="str">
        <f t="shared" si="388"/>
        <v/>
      </c>
      <c r="H1858" s="3" t="str">
        <f t="shared" si="389"/>
        <v/>
      </c>
      <c r="I1858" s="3" t="str">
        <f t="shared" si="390"/>
        <v/>
      </c>
      <c r="K1858" s="5" t="str">
        <f t="shared" si="385"/>
        <v/>
      </c>
      <c r="L1858" s="5" t="str">
        <f t="shared" si="386"/>
        <v/>
      </c>
      <c r="N1858" s="2" t="str">
        <f t="shared" si="391"/>
        <v/>
      </c>
      <c r="O1858" s="2" t="str">
        <f t="shared" si="392"/>
        <v/>
      </c>
      <c r="P1858" s="2" t="str">
        <f t="shared" si="393"/>
        <v/>
      </c>
      <c r="Q1858" s="2" t="str">
        <f t="shared" si="394"/>
        <v/>
      </c>
      <c r="R1858" s="2" t="str">
        <f t="shared" si="395"/>
        <v/>
      </c>
      <c r="S1858" s="2" t="str">
        <f t="shared" si="396"/>
        <v/>
      </c>
      <c r="U1858" s="1"/>
      <c r="V1858" s="1"/>
      <c r="W1858" s="1"/>
      <c r="X1858" s="1"/>
      <c r="Y1858" s="1"/>
      <c r="AB1858" s="1"/>
      <c r="AE1858" s="1"/>
      <c r="AF1858" s="1"/>
      <c r="AG1858" s="1"/>
      <c r="AI1858" s="1"/>
      <c r="AJ1858" s="1"/>
      <c r="AK1858" s="1"/>
    </row>
    <row r="1859" spans="1:37" s="2" customFormat="1" x14ac:dyDescent="0.35">
      <c r="A1859" s="6" t="str">
        <f t="shared" si="387"/>
        <v/>
      </c>
      <c r="B1859" s="1">
        <v>0</v>
      </c>
      <c r="C1859" s="2" t="str">
        <f t="shared" si="397"/>
        <v/>
      </c>
      <c r="D1859" s="2" t="str">
        <f t="shared" si="397"/>
        <v/>
      </c>
      <c r="E1859" s="2" t="str">
        <f t="shared" si="397"/>
        <v/>
      </c>
      <c r="G1859" s="3" t="str">
        <f t="shared" si="388"/>
        <v/>
      </c>
      <c r="H1859" s="3" t="str">
        <f t="shared" si="389"/>
        <v/>
      </c>
      <c r="I1859" s="3" t="str">
        <f t="shared" si="390"/>
        <v/>
      </c>
      <c r="K1859" s="5" t="str">
        <f t="shared" si="385"/>
        <v/>
      </c>
      <c r="L1859" s="5" t="str">
        <f t="shared" si="386"/>
        <v/>
      </c>
      <c r="N1859" s="2" t="str">
        <f t="shared" si="391"/>
        <v/>
      </c>
      <c r="O1859" s="2" t="str">
        <f t="shared" si="392"/>
        <v/>
      </c>
      <c r="P1859" s="2" t="str">
        <f t="shared" si="393"/>
        <v/>
      </c>
      <c r="Q1859" s="2" t="str">
        <f t="shared" si="394"/>
        <v/>
      </c>
      <c r="R1859" s="2" t="str">
        <f t="shared" si="395"/>
        <v/>
      </c>
      <c r="S1859" s="2" t="str">
        <f t="shared" si="396"/>
        <v/>
      </c>
      <c r="U1859" s="1"/>
      <c r="V1859" s="1"/>
      <c r="W1859" s="1"/>
      <c r="X1859" s="1"/>
      <c r="Y1859" s="1"/>
      <c r="AB1859" s="1"/>
      <c r="AE1859" s="1"/>
      <c r="AF1859" s="1"/>
      <c r="AG1859" s="1"/>
      <c r="AI1859" s="1"/>
      <c r="AJ1859" s="1"/>
      <c r="AK1859" s="1"/>
    </row>
    <row r="1860" spans="1:37" s="2" customFormat="1" x14ac:dyDescent="0.35">
      <c r="A1860" s="6" t="str">
        <f t="shared" si="387"/>
        <v/>
      </c>
      <c r="B1860" s="1">
        <v>0</v>
      </c>
      <c r="C1860" s="2" t="str">
        <f t="shared" si="397"/>
        <v/>
      </c>
      <c r="D1860" s="2" t="str">
        <f t="shared" si="397"/>
        <v/>
      </c>
      <c r="E1860" s="2" t="str">
        <f t="shared" si="397"/>
        <v/>
      </c>
      <c r="G1860" s="3" t="str">
        <f t="shared" si="388"/>
        <v/>
      </c>
      <c r="H1860" s="3" t="str">
        <f t="shared" si="389"/>
        <v/>
      </c>
      <c r="I1860" s="3" t="str">
        <f t="shared" si="390"/>
        <v/>
      </c>
      <c r="K1860" s="5" t="str">
        <f t="shared" ref="K1860:K1923" si="398">IF($U1860&lt;&gt;"",VALUE(MID($U1860,FIND("CNT",$U1860)+4,FIND(",",$U1860,FIND("CNT",$U1860))-FIND("CNT",$U1860)-4)),"")</f>
        <v/>
      </c>
      <c r="L1860" s="5" t="str">
        <f t="shared" ref="L1860:L1923" si="399">IF($U1860&lt;&gt;"",VALUE(RIGHT($U1860,LEN($U1860)-FIND("ERR",$U1860)-3)),"")</f>
        <v/>
      </c>
      <c r="N1860" s="2" t="str">
        <f t="shared" si="391"/>
        <v/>
      </c>
      <c r="O1860" s="2" t="str">
        <f t="shared" si="392"/>
        <v/>
      </c>
      <c r="P1860" s="2" t="str">
        <f t="shared" si="393"/>
        <v/>
      </c>
      <c r="Q1860" s="2" t="str">
        <f t="shared" si="394"/>
        <v/>
      </c>
      <c r="R1860" s="2" t="str">
        <f t="shared" si="395"/>
        <v/>
      </c>
      <c r="S1860" s="2" t="str">
        <f t="shared" si="396"/>
        <v/>
      </c>
      <c r="U1860" s="1"/>
      <c r="V1860" s="1"/>
      <c r="W1860" s="1"/>
      <c r="X1860" s="1"/>
      <c r="Y1860" s="1"/>
      <c r="AB1860" s="1"/>
      <c r="AE1860" s="1"/>
      <c r="AF1860" s="1"/>
      <c r="AG1860" s="1"/>
      <c r="AI1860" s="1"/>
      <c r="AJ1860" s="1"/>
      <c r="AK1860" s="1"/>
    </row>
    <row r="1861" spans="1:37" s="2" customFormat="1" x14ac:dyDescent="0.35">
      <c r="A1861" s="6" t="str">
        <f t="shared" ref="A1861:A1924" si="400">IF($U1861&lt;&gt;"",DATEVALUE(LEFT(U1861,10))+TIMEVALUE(MID(U1861,11,17)),"")</f>
        <v/>
      </c>
      <c r="B1861" s="1">
        <v>0</v>
      </c>
      <c r="C1861" s="2" t="str">
        <f t="shared" si="397"/>
        <v/>
      </c>
      <c r="D1861" s="2" t="str">
        <f t="shared" si="397"/>
        <v/>
      </c>
      <c r="E1861" s="2" t="str">
        <f t="shared" si="397"/>
        <v/>
      </c>
      <c r="G1861" s="3" t="str">
        <f t="shared" ref="G1861:G1924" si="401">IF($U1861&lt;&gt;"",VALUE(MID($U1861,FIND("H0",$U1861,FIND(CONCATENATE("~",C$2,"~"),$U1861))+3,5))/100,"")</f>
        <v/>
      </c>
      <c r="H1861" s="3" t="str">
        <f t="shared" ref="H1861:H1924" si="402">IF($U1861&lt;&gt;"",VALUE(MID($U1861,FIND("H0",$U1861,FIND(CONCATENATE("~",D$2,"~"),$U1861))+3,5))/100,"")</f>
        <v/>
      </c>
      <c r="I1861" s="3" t="str">
        <f t="shared" ref="I1861:I1924" si="403">IF($U1861&lt;&gt;"",VALUE(MID($U1861,FIND("H0",$U1861,FIND(CONCATENATE("~",E$2,"~"),$U1861))+3,5))/100,"")</f>
        <v/>
      </c>
      <c r="K1861" s="5" t="str">
        <f t="shared" si="398"/>
        <v/>
      </c>
      <c r="L1861" s="5" t="str">
        <f t="shared" si="399"/>
        <v/>
      </c>
      <c r="N1861" s="2" t="str">
        <f t="shared" ref="N1861:N1924" si="404">IF(Q1861&lt;&gt;"",C_C*Q1861/(C_B-Q1861),"")</f>
        <v/>
      </c>
      <c r="O1861" s="2" t="str">
        <f t="shared" ref="O1861:O1924" si="405">IF(R1861&lt;&gt;"",C_C*R1861/(C_B-R1861),"")</f>
        <v/>
      </c>
      <c r="P1861" s="2" t="str">
        <f t="shared" ref="P1861:P1924" si="406">IF(S1861&lt;&gt;"",C_C*S1861/(C_B-S1861),"")</f>
        <v/>
      </c>
      <c r="Q1861" s="2" t="str">
        <f t="shared" ref="Q1861:Q1924" si="407">IF(G1861&lt;&gt;"",LN(G1861*EXP((C_B-C1861/C_D)*(C1861/(C_C+C1861)))),"")</f>
        <v/>
      </c>
      <c r="R1861" s="2" t="str">
        <f t="shared" ref="R1861:R1924" si="408">IF(H1861&lt;&gt;"",LN(H1861*EXP((C_B-D1861/C_D)*(D1861/(C_C+D1861)))),"")</f>
        <v/>
      </c>
      <c r="S1861" s="2" t="str">
        <f t="shared" ref="S1861:S1924" si="409">IF(I1861&lt;&gt;"",LN(I1861*EXP((C_B-E1861/C_D)*(E1861/(C_C+E1861)))),"")</f>
        <v/>
      </c>
      <c r="U1861" s="1"/>
      <c r="V1861" s="1"/>
      <c r="W1861" s="1"/>
      <c r="X1861" s="1"/>
      <c r="Y1861" s="1"/>
      <c r="AB1861" s="1"/>
      <c r="AE1861" s="1"/>
      <c r="AF1861" s="1"/>
      <c r="AG1861" s="1"/>
      <c r="AI1861" s="1"/>
      <c r="AJ1861" s="1"/>
      <c r="AK1861" s="1"/>
    </row>
    <row r="1862" spans="1:37" s="2" customFormat="1" x14ac:dyDescent="0.35">
      <c r="A1862" s="6" t="str">
        <f t="shared" si="400"/>
        <v/>
      </c>
      <c r="B1862" s="1">
        <v>0</v>
      </c>
      <c r="C1862" s="2" t="str">
        <f t="shared" si="397"/>
        <v/>
      </c>
      <c r="D1862" s="2" t="str">
        <f t="shared" si="397"/>
        <v/>
      </c>
      <c r="E1862" s="2" t="str">
        <f t="shared" si="397"/>
        <v/>
      </c>
      <c r="G1862" s="3" t="str">
        <f t="shared" si="401"/>
        <v/>
      </c>
      <c r="H1862" s="3" t="str">
        <f t="shared" si="402"/>
        <v/>
      </c>
      <c r="I1862" s="3" t="str">
        <f t="shared" si="403"/>
        <v/>
      </c>
      <c r="K1862" s="5" t="str">
        <f t="shared" si="398"/>
        <v/>
      </c>
      <c r="L1862" s="5" t="str">
        <f t="shared" si="399"/>
        <v/>
      </c>
      <c r="N1862" s="2" t="str">
        <f t="shared" si="404"/>
        <v/>
      </c>
      <c r="O1862" s="2" t="str">
        <f t="shared" si="405"/>
        <v/>
      </c>
      <c r="P1862" s="2" t="str">
        <f t="shared" si="406"/>
        <v/>
      </c>
      <c r="Q1862" s="2" t="str">
        <f t="shared" si="407"/>
        <v/>
      </c>
      <c r="R1862" s="2" t="str">
        <f t="shared" si="408"/>
        <v/>
      </c>
      <c r="S1862" s="2" t="str">
        <f t="shared" si="409"/>
        <v/>
      </c>
      <c r="U1862" s="1"/>
      <c r="V1862" s="1"/>
      <c r="W1862" s="1"/>
      <c r="X1862" s="1"/>
      <c r="Y1862" s="1"/>
      <c r="AB1862" s="1"/>
      <c r="AE1862" s="1"/>
      <c r="AF1862" s="1"/>
      <c r="AG1862" s="1"/>
      <c r="AI1862" s="1"/>
      <c r="AJ1862" s="1"/>
      <c r="AK1862" s="1"/>
    </row>
    <row r="1863" spans="1:37" s="2" customFormat="1" x14ac:dyDescent="0.35">
      <c r="A1863" s="6" t="str">
        <f t="shared" si="400"/>
        <v/>
      </c>
      <c r="B1863" s="1">
        <v>0</v>
      </c>
      <c r="C1863" s="2" t="str">
        <f t="shared" si="397"/>
        <v/>
      </c>
      <c r="D1863" s="2" t="str">
        <f t="shared" si="397"/>
        <v/>
      </c>
      <c r="E1863" s="2" t="str">
        <f t="shared" si="397"/>
        <v/>
      </c>
      <c r="G1863" s="3" t="str">
        <f t="shared" si="401"/>
        <v/>
      </c>
      <c r="H1863" s="3" t="str">
        <f t="shared" si="402"/>
        <v/>
      </c>
      <c r="I1863" s="3" t="str">
        <f t="shared" si="403"/>
        <v/>
      </c>
      <c r="K1863" s="5" t="str">
        <f t="shared" si="398"/>
        <v/>
      </c>
      <c r="L1863" s="5" t="str">
        <f t="shared" si="399"/>
        <v/>
      </c>
      <c r="N1863" s="2" t="str">
        <f t="shared" si="404"/>
        <v/>
      </c>
      <c r="O1863" s="2" t="str">
        <f t="shared" si="405"/>
        <v/>
      </c>
      <c r="P1863" s="2" t="str">
        <f t="shared" si="406"/>
        <v/>
      </c>
      <c r="Q1863" s="2" t="str">
        <f t="shared" si="407"/>
        <v/>
      </c>
      <c r="R1863" s="2" t="str">
        <f t="shared" si="408"/>
        <v/>
      </c>
      <c r="S1863" s="2" t="str">
        <f t="shared" si="409"/>
        <v/>
      </c>
      <c r="U1863" s="1"/>
      <c r="V1863" s="1"/>
      <c r="W1863" s="1"/>
      <c r="X1863" s="1"/>
      <c r="Y1863" s="1"/>
      <c r="AB1863" s="1"/>
      <c r="AE1863" s="1"/>
      <c r="AF1863" s="1"/>
      <c r="AG1863" s="1"/>
      <c r="AI1863" s="1"/>
      <c r="AJ1863" s="1"/>
      <c r="AK1863" s="1"/>
    </row>
    <row r="1864" spans="1:37" s="2" customFormat="1" x14ac:dyDescent="0.35">
      <c r="A1864" s="6" t="str">
        <f t="shared" si="400"/>
        <v/>
      </c>
      <c r="B1864" s="1">
        <v>0</v>
      </c>
      <c r="C1864" s="2" t="str">
        <f t="shared" si="397"/>
        <v/>
      </c>
      <c r="D1864" s="2" t="str">
        <f t="shared" si="397"/>
        <v/>
      </c>
      <c r="E1864" s="2" t="str">
        <f t="shared" si="397"/>
        <v/>
      </c>
      <c r="G1864" s="3" t="str">
        <f t="shared" si="401"/>
        <v/>
      </c>
      <c r="H1864" s="3" t="str">
        <f t="shared" si="402"/>
        <v/>
      </c>
      <c r="I1864" s="3" t="str">
        <f t="shared" si="403"/>
        <v/>
      </c>
      <c r="K1864" s="5" t="str">
        <f t="shared" si="398"/>
        <v/>
      </c>
      <c r="L1864" s="5" t="str">
        <f t="shared" si="399"/>
        <v/>
      </c>
      <c r="N1864" s="2" t="str">
        <f t="shared" si="404"/>
        <v/>
      </c>
      <c r="O1864" s="2" t="str">
        <f t="shared" si="405"/>
        <v/>
      </c>
      <c r="P1864" s="2" t="str">
        <f t="shared" si="406"/>
        <v/>
      </c>
      <c r="Q1864" s="2" t="str">
        <f t="shared" si="407"/>
        <v/>
      </c>
      <c r="R1864" s="2" t="str">
        <f t="shared" si="408"/>
        <v/>
      </c>
      <c r="S1864" s="2" t="str">
        <f t="shared" si="409"/>
        <v/>
      </c>
      <c r="U1864" s="1"/>
      <c r="V1864" s="1"/>
      <c r="W1864" s="1"/>
      <c r="X1864" s="1"/>
      <c r="Y1864" s="1"/>
      <c r="AB1864" s="1"/>
      <c r="AE1864" s="1"/>
      <c r="AF1864" s="1"/>
      <c r="AG1864" s="1"/>
      <c r="AI1864" s="1"/>
      <c r="AJ1864" s="1"/>
      <c r="AK1864" s="1"/>
    </row>
    <row r="1865" spans="1:37" s="2" customFormat="1" x14ac:dyDescent="0.35">
      <c r="A1865" s="6" t="str">
        <f t="shared" si="400"/>
        <v/>
      </c>
      <c r="B1865" s="1">
        <v>0</v>
      </c>
      <c r="C1865" s="2" t="str">
        <f t="shared" si="397"/>
        <v/>
      </c>
      <c r="D1865" s="2" t="str">
        <f t="shared" si="397"/>
        <v/>
      </c>
      <c r="E1865" s="2" t="str">
        <f t="shared" si="397"/>
        <v/>
      </c>
      <c r="G1865" s="3" t="str">
        <f t="shared" si="401"/>
        <v/>
      </c>
      <c r="H1865" s="3" t="str">
        <f t="shared" si="402"/>
        <v/>
      </c>
      <c r="I1865" s="3" t="str">
        <f t="shared" si="403"/>
        <v/>
      </c>
      <c r="K1865" s="5" t="str">
        <f t="shared" si="398"/>
        <v/>
      </c>
      <c r="L1865" s="5" t="str">
        <f t="shared" si="399"/>
        <v/>
      </c>
      <c r="N1865" s="2" t="str">
        <f t="shared" si="404"/>
        <v/>
      </c>
      <c r="O1865" s="2" t="str">
        <f t="shared" si="405"/>
        <v/>
      </c>
      <c r="P1865" s="2" t="str">
        <f t="shared" si="406"/>
        <v/>
      </c>
      <c r="Q1865" s="2" t="str">
        <f t="shared" si="407"/>
        <v/>
      </c>
      <c r="R1865" s="2" t="str">
        <f t="shared" si="408"/>
        <v/>
      </c>
      <c r="S1865" s="2" t="str">
        <f t="shared" si="409"/>
        <v/>
      </c>
      <c r="U1865" s="1"/>
      <c r="V1865" s="1"/>
      <c r="W1865" s="1"/>
      <c r="X1865" s="1"/>
      <c r="Y1865" s="1"/>
      <c r="AB1865" s="1"/>
      <c r="AE1865" s="1"/>
      <c r="AF1865" s="1"/>
      <c r="AG1865" s="1"/>
      <c r="AI1865" s="1"/>
      <c r="AJ1865" s="1"/>
      <c r="AK1865" s="1"/>
    </row>
    <row r="1866" spans="1:37" s="2" customFormat="1" x14ac:dyDescent="0.35">
      <c r="A1866" s="6" t="str">
        <f t="shared" si="400"/>
        <v/>
      </c>
      <c r="B1866" s="1">
        <v>0</v>
      </c>
      <c r="C1866" s="2" t="str">
        <f t="shared" si="397"/>
        <v/>
      </c>
      <c r="D1866" s="2" t="str">
        <f t="shared" si="397"/>
        <v/>
      </c>
      <c r="E1866" s="2" t="str">
        <f t="shared" si="397"/>
        <v/>
      </c>
      <c r="G1866" s="3" t="str">
        <f t="shared" si="401"/>
        <v/>
      </c>
      <c r="H1866" s="3" t="str">
        <f t="shared" si="402"/>
        <v/>
      </c>
      <c r="I1866" s="3" t="str">
        <f t="shared" si="403"/>
        <v/>
      </c>
      <c r="K1866" s="5" t="str">
        <f t="shared" si="398"/>
        <v/>
      </c>
      <c r="L1866" s="5" t="str">
        <f t="shared" si="399"/>
        <v/>
      </c>
      <c r="N1866" s="2" t="str">
        <f t="shared" si="404"/>
        <v/>
      </c>
      <c r="O1866" s="2" t="str">
        <f t="shared" si="405"/>
        <v/>
      </c>
      <c r="P1866" s="2" t="str">
        <f t="shared" si="406"/>
        <v/>
      </c>
      <c r="Q1866" s="2" t="str">
        <f t="shared" si="407"/>
        <v/>
      </c>
      <c r="R1866" s="2" t="str">
        <f t="shared" si="408"/>
        <v/>
      </c>
      <c r="S1866" s="2" t="str">
        <f t="shared" si="409"/>
        <v/>
      </c>
      <c r="U1866" s="1"/>
      <c r="V1866" s="1"/>
      <c r="W1866" s="1"/>
      <c r="X1866" s="1"/>
      <c r="Y1866" s="1"/>
      <c r="AB1866" s="1"/>
      <c r="AE1866" s="1"/>
      <c r="AF1866" s="1"/>
      <c r="AG1866" s="1"/>
      <c r="AI1866" s="1"/>
      <c r="AJ1866" s="1"/>
      <c r="AK1866" s="1"/>
    </row>
    <row r="1867" spans="1:37" s="2" customFormat="1" x14ac:dyDescent="0.35">
      <c r="A1867" s="6" t="str">
        <f t="shared" si="400"/>
        <v/>
      </c>
      <c r="B1867" s="1">
        <v>0</v>
      </c>
      <c r="C1867" s="2" t="str">
        <f t="shared" si="397"/>
        <v/>
      </c>
      <c r="D1867" s="2" t="str">
        <f t="shared" si="397"/>
        <v/>
      </c>
      <c r="E1867" s="2" t="str">
        <f t="shared" si="397"/>
        <v/>
      </c>
      <c r="G1867" s="3" t="str">
        <f t="shared" si="401"/>
        <v/>
      </c>
      <c r="H1867" s="3" t="str">
        <f t="shared" si="402"/>
        <v/>
      </c>
      <c r="I1867" s="3" t="str">
        <f t="shared" si="403"/>
        <v/>
      </c>
      <c r="K1867" s="5" t="str">
        <f t="shared" si="398"/>
        <v/>
      </c>
      <c r="L1867" s="5" t="str">
        <f t="shared" si="399"/>
        <v/>
      </c>
      <c r="N1867" s="2" t="str">
        <f t="shared" si="404"/>
        <v/>
      </c>
      <c r="O1867" s="2" t="str">
        <f t="shared" si="405"/>
        <v/>
      </c>
      <c r="P1867" s="2" t="str">
        <f t="shared" si="406"/>
        <v/>
      </c>
      <c r="Q1867" s="2" t="str">
        <f t="shared" si="407"/>
        <v/>
      </c>
      <c r="R1867" s="2" t="str">
        <f t="shared" si="408"/>
        <v/>
      </c>
      <c r="S1867" s="2" t="str">
        <f t="shared" si="409"/>
        <v/>
      </c>
      <c r="U1867" s="1"/>
      <c r="V1867" s="1"/>
      <c r="W1867" s="1"/>
      <c r="X1867" s="1"/>
      <c r="Y1867" s="1"/>
      <c r="AB1867" s="1"/>
      <c r="AE1867" s="1"/>
      <c r="AF1867" s="1"/>
      <c r="AG1867" s="1"/>
      <c r="AI1867" s="1"/>
      <c r="AJ1867" s="1"/>
      <c r="AK1867" s="1"/>
    </row>
    <row r="1868" spans="1:37" s="2" customFormat="1" x14ac:dyDescent="0.35">
      <c r="A1868" s="6" t="str">
        <f t="shared" si="400"/>
        <v/>
      </c>
      <c r="B1868" s="1">
        <v>0</v>
      </c>
      <c r="C1868" s="2" t="str">
        <f t="shared" si="397"/>
        <v/>
      </c>
      <c r="D1868" s="2" t="str">
        <f t="shared" si="397"/>
        <v/>
      </c>
      <c r="E1868" s="2" t="str">
        <f t="shared" si="397"/>
        <v/>
      </c>
      <c r="G1868" s="3" t="str">
        <f t="shared" si="401"/>
        <v/>
      </c>
      <c r="H1868" s="3" t="str">
        <f t="shared" si="402"/>
        <v/>
      </c>
      <c r="I1868" s="3" t="str">
        <f t="shared" si="403"/>
        <v/>
      </c>
      <c r="K1868" s="5" t="str">
        <f t="shared" si="398"/>
        <v/>
      </c>
      <c r="L1868" s="5" t="str">
        <f t="shared" si="399"/>
        <v/>
      </c>
      <c r="N1868" s="2" t="str">
        <f t="shared" si="404"/>
        <v/>
      </c>
      <c r="O1868" s="2" t="str">
        <f t="shared" si="405"/>
        <v/>
      </c>
      <c r="P1868" s="2" t="str">
        <f t="shared" si="406"/>
        <v/>
      </c>
      <c r="Q1868" s="2" t="str">
        <f t="shared" si="407"/>
        <v/>
      </c>
      <c r="R1868" s="2" t="str">
        <f t="shared" si="408"/>
        <v/>
      </c>
      <c r="S1868" s="2" t="str">
        <f t="shared" si="409"/>
        <v/>
      </c>
      <c r="U1868" s="1"/>
      <c r="V1868" s="1"/>
      <c r="W1868" s="1"/>
      <c r="X1868" s="1"/>
      <c r="Y1868" s="1"/>
      <c r="AB1868" s="1"/>
      <c r="AE1868" s="1"/>
      <c r="AF1868" s="1"/>
      <c r="AG1868" s="1"/>
      <c r="AI1868" s="1"/>
      <c r="AJ1868" s="1"/>
      <c r="AK1868" s="1"/>
    </row>
    <row r="1869" spans="1:37" s="2" customFormat="1" x14ac:dyDescent="0.35">
      <c r="A1869" s="6" t="str">
        <f t="shared" si="400"/>
        <v/>
      </c>
      <c r="B1869" s="1">
        <v>0</v>
      </c>
      <c r="C1869" s="2" t="str">
        <f t="shared" si="397"/>
        <v/>
      </c>
      <c r="D1869" s="2" t="str">
        <f t="shared" si="397"/>
        <v/>
      </c>
      <c r="E1869" s="2" t="str">
        <f t="shared" si="397"/>
        <v/>
      </c>
      <c r="G1869" s="3" t="str">
        <f t="shared" si="401"/>
        <v/>
      </c>
      <c r="H1869" s="3" t="str">
        <f t="shared" si="402"/>
        <v/>
      </c>
      <c r="I1869" s="3" t="str">
        <f t="shared" si="403"/>
        <v/>
      </c>
      <c r="K1869" s="5" t="str">
        <f t="shared" si="398"/>
        <v/>
      </c>
      <c r="L1869" s="5" t="str">
        <f t="shared" si="399"/>
        <v/>
      </c>
      <c r="N1869" s="2" t="str">
        <f t="shared" si="404"/>
        <v/>
      </c>
      <c r="O1869" s="2" t="str">
        <f t="shared" si="405"/>
        <v/>
      </c>
      <c r="P1869" s="2" t="str">
        <f t="shared" si="406"/>
        <v/>
      </c>
      <c r="Q1869" s="2" t="str">
        <f t="shared" si="407"/>
        <v/>
      </c>
      <c r="R1869" s="2" t="str">
        <f t="shared" si="408"/>
        <v/>
      </c>
      <c r="S1869" s="2" t="str">
        <f t="shared" si="409"/>
        <v/>
      </c>
      <c r="U1869" s="1"/>
      <c r="V1869" s="1"/>
      <c r="W1869" s="1"/>
      <c r="X1869" s="1"/>
      <c r="Y1869" s="1"/>
      <c r="AB1869" s="1"/>
      <c r="AE1869" s="1"/>
      <c r="AF1869" s="1"/>
      <c r="AG1869" s="1"/>
      <c r="AI1869" s="1"/>
      <c r="AJ1869" s="1"/>
      <c r="AK1869" s="1"/>
    </row>
    <row r="1870" spans="1:37" s="2" customFormat="1" x14ac:dyDescent="0.35">
      <c r="A1870" s="6" t="str">
        <f t="shared" si="400"/>
        <v/>
      </c>
      <c r="B1870" s="1">
        <v>0</v>
      </c>
      <c r="C1870" s="2" t="str">
        <f t="shared" si="397"/>
        <v/>
      </c>
      <c r="D1870" s="2" t="str">
        <f t="shared" si="397"/>
        <v/>
      </c>
      <c r="E1870" s="2" t="str">
        <f t="shared" si="397"/>
        <v/>
      </c>
      <c r="G1870" s="3" t="str">
        <f t="shared" si="401"/>
        <v/>
      </c>
      <c r="H1870" s="3" t="str">
        <f t="shared" si="402"/>
        <v/>
      </c>
      <c r="I1870" s="3" t="str">
        <f t="shared" si="403"/>
        <v/>
      </c>
      <c r="K1870" s="5" t="str">
        <f t="shared" si="398"/>
        <v/>
      </c>
      <c r="L1870" s="5" t="str">
        <f t="shared" si="399"/>
        <v/>
      </c>
      <c r="N1870" s="2" t="str">
        <f t="shared" si="404"/>
        <v/>
      </c>
      <c r="O1870" s="2" t="str">
        <f t="shared" si="405"/>
        <v/>
      </c>
      <c r="P1870" s="2" t="str">
        <f t="shared" si="406"/>
        <v/>
      </c>
      <c r="Q1870" s="2" t="str">
        <f t="shared" si="407"/>
        <v/>
      </c>
      <c r="R1870" s="2" t="str">
        <f t="shared" si="408"/>
        <v/>
      </c>
      <c r="S1870" s="2" t="str">
        <f t="shared" si="409"/>
        <v/>
      </c>
      <c r="U1870" s="1"/>
      <c r="V1870" s="1"/>
      <c r="W1870" s="1"/>
      <c r="X1870" s="1"/>
      <c r="Y1870" s="1"/>
      <c r="AB1870" s="1"/>
      <c r="AE1870" s="1"/>
      <c r="AF1870" s="1"/>
      <c r="AG1870" s="1"/>
      <c r="AI1870" s="1"/>
      <c r="AJ1870" s="1"/>
      <c r="AK1870" s="1"/>
    </row>
    <row r="1871" spans="1:37" s="2" customFormat="1" x14ac:dyDescent="0.35">
      <c r="A1871" s="6" t="str">
        <f t="shared" si="400"/>
        <v/>
      </c>
      <c r="B1871" s="1">
        <v>0</v>
      </c>
      <c r="C1871" s="2" t="str">
        <f t="shared" si="397"/>
        <v/>
      </c>
      <c r="D1871" s="2" t="str">
        <f t="shared" si="397"/>
        <v/>
      </c>
      <c r="E1871" s="2" t="str">
        <f t="shared" si="397"/>
        <v/>
      </c>
      <c r="G1871" s="3" t="str">
        <f t="shared" si="401"/>
        <v/>
      </c>
      <c r="H1871" s="3" t="str">
        <f t="shared" si="402"/>
        <v/>
      </c>
      <c r="I1871" s="3" t="str">
        <f t="shared" si="403"/>
        <v/>
      </c>
      <c r="K1871" s="5" t="str">
        <f t="shared" si="398"/>
        <v/>
      </c>
      <c r="L1871" s="5" t="str">
        <f t="shared" si="399"/>
        <v/>
      </c>
      <c r="N1871" s="2" t="str">
        <f t="shared" si="404"/>
        <v/>
      </c>
      <c r="O1871" s="2" t="str">
        <f t="shared" si="405"/>
        <v/>
      </c>
      <c r="P1871" s="2" t="str">
        <f t="shared" si="406"/>
        <v/>
      </c>
      <c r="Q1871" s="2" t="str">
        <f t="shared" si="407"/>
        <v/>
      </c>
      <c r="R1871" s="2" t="str">
        <f t="shared" si="408"/>
        <v/>
      </c>
      <c r="S1871" s="2" t="str">
        <f t="shared" si="409"/>
        <v/>
      </c>
      <c r="U1871" s="1"/>
      <c r="V1871" s="1"/>
      <c r="W1871" s="1"/>
      <c r="X1871" s="1"/>
      <c r="Y1871" s="1"/>
      <c r="AB1871" s="1"/>
      <c r="AE1871" s="1"/>
      <c r="AF1871" s="1"/>
      <c r="AG1871" s="1"/>
      <c r="AI1871" s="1"/>
      <c r="AJ1871" s="1"/>
      <c r="AK1871" s="1"/>
    </row>
    <row r="1872" spans="1:37" s="2" customFormat="1" x14ac:dyDescent="0.35">
      <c r="A1872" s="6" t="str">
        <f t="shared" si="400"/>
        <v/>
      </c>
      <c r="B1872" s="1">
        <v>0</v>
      </c>
      <c r="C1872" s="2" t="str">
        <f t="shared" si="397"/>
        <v/>
      </c>
      <c r="D1872" s="2" t="str">
        <f t="shared" si="397"/>
        <v/>
      </c>
      <c r="E1872" s="2" t="str">
        <f t="shared" si="397"/>
        <v/>
      </c>
      <c r="G1872" s="3" t="str">
        <f t="shared" si="401"/>
        <v/>
      </c>
      <c r="H1872" s="3" t="str">
        <f t="shared" si="402"/>
        <v/>
      </c>
      <c r="I1872" s="3" t="str">
        <f t="shared" si="403"/>
        <v/>
      </c>
      <c r="K1872" s="5" t="str">
        <f t="shared" si="398"/>
        <v/>
      </c>
      <c r="L1872" s="5" t="str">
        <f t="shared" si="399"/>
        <v/>
      </c>
      <c r="N1872" s="2" t="str">
        <f t="shared" si="404"/>
        <v/>
      </c>
      <c r="O1872" s="2" t="str">
        <f t="shared" si="405"/>
        <v/>
      </c>
      <c r="P1872" s="2" t="str">
        <f t="shared" si="406"/>
        <v/>
      </c>
      <c r="Q1872" s="2" t="str">
        <f t="shared" si="407"/>
        <v/>
      </c>
      <c r="R1872" s="2" t="str">
        <f t="shared" si="408"/>
        <v/>
      </c>
      <c r="S1872" s="2" t="str">
        <f t="shared" si="409"/>
        <v/>
      </c>
      <c r="U1872" s="1"/>
      <c r="V1872" s="1"/>
      <c r="W1872" s="1"/>
      <c r="X1872" s="1"/>
      <c r="Y1872" s="1"/>
      <c r="AB1872" s="1"/>
      <c r="AE1872" s="1"/>
      <c r="AF1872" s="1"/>
      <c r="AG1872" s="1"/>
      <c r="AI1872" s="1"/>
      <c r="AJ1872" s="1"/>
      <c r="AK1872" s="1"/>
    </row>
    <row r="1873" spans="1:37" s="2" customFormat="1" x14ac:dyDescent="0.35">
      <c r="A1873" s="6" t="str">
        <f t="shared" si="400"/>
        <v/>
      </c>
      <c r="B1873" s="1">
        <v>0</v>
      </c>
      <c r="C1873" s="2" t="str">
        <f t="shared" si="397"/>
        <v/>
      </c>
      <c r="D1873" s="2" t="str">
        <f t="shared" si="397"/>
        <v/>
      </c>
      <c r="E1873" s="2" t="str">
        <f t="shared" si="397"/>
        <v/>
      </c>
      <c r="G1873" s="3" t="str">
        <f t="shared" si="401"/>
        <v/>
      </c>
      <c r="H1873" s="3" t="str">
        <f t="shared" si="402"/>
        <v/>
      </c>
      <c r="I1873" s="3" t="str">
        <f t="shared" si="403"/>
        <v/>
      </c>
      <c r="K1873" s="5" t="str">
        <f t="shared" si="398"/>
        <v/>
      </c>
      <c r="L1873" s="5" t="str">
        <f t="shared" si="399"/>
        <v/>
      </c>
      <c r="N1873" s="2" t="str">
        <f t="shared" si="404"/>
        <v/>
      </c>
      <c r="O1873" s="2" t="str">
        <f t="shared" si="405"/>
        <v/>
      </c>
      <c r="P1873" s="2" t="str">
        <f t="shared" si="406"/>
        <v/>
      </c>
      <c r="Q1873" s="2" t="str">
        <f t="shared" si="407"/>
        <v/>
      </c>
      <c r="R1873" s="2" t="str">
        <f t="shared" si="408"/>
        <v/>
      </c>
      <c r="S1873" s="2" t="str">
        <f t="shared" si="409"/>
        <v/>
      </c>
      <c r="U1873" s="1"/>
      <c r="V1873" s="1"/>
      <c r="W1873" s="1"/>
      <c r="X1873" s="1"/>
      <c r="Y1873" s="1"/>
      <c r="AB1873" s="1"/>
      <c r="AE1873" s="1"/>
      <c r="AF1873" s="1"/>
      <c r="AG1873" s="1"/>
      <c r="AI1873" s="1"/>
      <c r="AJ1873" s="1"/>
      <c r="AK1873" s="1"/>
    </row>
    <row r="1874" spans="1:37" s="2" customFormat="1" x14ac:dyDescent="0.35">
      <c r="A1874" s="6" t="str">
        <f t="shared" si="400"/>
        <v/>
      </c>
      <c r="B1874" s="1">
        <v>0</v>
      </c>
      <c r="C1874" s="2" t="str">
        <f t="shared" si="397"/>
        <v/>
      </c>
      <c r="D1874" s="2" t="str">
        <f t="shared" si="397"/>
        <v/>
      </c>
      <c r="E1874" s="2" t="str">
        <f t="shared" si="397"/>
        <v/>
      </c>
      <c r="G1874" s="3" t="str">
        <f t="shared" si="401"/>
        <v/>
      </c>
      <c r="H1874" s="3" t="str">
        <f t="shared" si="402"/>
        <v/>
      </c>
      <c r="I1874" s="3" t="str">
        <f t="shared" si="403"/>
        <v/>
      </c>
      <c r="K1874" s="5" t="str">
        <f t="shared" si="398"/>
        <v/>
      </c>
      <c r="L1874" s="5" t="str">
        <f t="shared" si="399"/>
        <v/>
      </c>
      <c r="N1874" s="2" t="str">
        <f t="shared" si="404"/>
        <v/>
      </c>
      <c r="O1874" s="2" t="str">
        <f t="shared" si="405"/>
        <v/>
      </c>
      <c r="P1874" s="2" t="str">
        <f t="shared" si="406"/>
        <v/>
      </c>
      <c r="Q1874" s="2" t="str">
        <f t="shared" si="407"/>
        <v/>
      </c>
      <c r="R1874" s="2" t="str">
        <f t="shared" si="408"/>
        <v/>
      </c>
      <c r="S1874" s="2" t="str">
        <f t="shared" si="409"/>
        <v/>
      </c>
      <c r="U1874" s="1"/>
      <c r="V1874" s="1"/>
      <c r="W1874" s="1"/>
      <c r="X1874" s="1"/>
      <c r="Y1874" s="1"/>
      <c r="AB1874" s="1"/>
      <c r="AE1874" s="1"/>
      <c r="AF1874" s="1"/>
      <c r="AG1874" s="1"/>
      <c r="AI1874" s="1"/>
      <c r="AJ1874" s="1"/>
      <c r="AK1874" s="1"/>
    </row>
    <row r="1875" spans="1:37" s="2" customFormat="1" x14ac:dyDescent="0.35">
      <c r="A1875" s="6" t="str">
        <f t="shared" si="400"/>
        <v/>
      </c>
      <c r="B1875" s="1">
        <v>0</v>
      </c>
      <c r="C1875" s="2" t="str">
        <f t="shared" si="397"/>
        <v/>
      </c>
      <c r="D1875" s="2" t="str">
        <f t="shared" si="397"/>
        <v/>
      </c>
      <c r="E1875" s="2" t="str">
        <f t="shared" si="397"/>
        <v/>
      </c>
      <c r="G1875" s="3" t="str">
        <f t="shared" si="401"/>
        <v/>
      </c>
      <c r="H1875" s="3" t="str">
        <f t="shared" si="402"/>
        <v/>
      </c>
      <c r="I1875" s="3" t="str">
        <f t="shared" si="403"/>
        <v/>
      </c>
      <c r="K1875" s="5" t="str">
        <f t="shared" si="398"/>
        <v/>
      </c>
      <c r="L1875" s="5" t="str">
        <f t="shared" si="399"/>
        <v/>
      </c>
      <c r="N1875" s="2" t="str">
        <f t="shared" si="404"/>
        <v/>
      </c>
      <c r="O1875" s="2" t="str">
        <f t="shared" si="405"/>
        <v/>
      </c>
      <c r="P1875" s="2" t="str">
        <f t="shared" si="406"/>
        <v/>
      </c>
      <c r="Q1875" s="2" t="str">
        <f t="shared" si="407"/>
        <v/>
      </c>
      <c r="R1875" s="2" t="str">
        <f t="shared" si="408"/>
        <v/>
      </c>
      <c r="S1875" s="2" t="str">
        <f t="shared" si="409"/>
        <v/>
      </c>
      <c r="U1875" s="1"/>
      <c r="V1875" s="1"/>
      <c r="W1875" s="1"/>
      <c r="X1875" s="1"/>
      <c r="Y1875" s="1"/>
      <c r="AB1875" s="1"/>
      <c r="AE1875" s="1"/>
      <c r="AF1875" s="1"/>
      <c r="AG1875" s="1"/>
      <c r="AI1875" s="1"/>
      <c r="AJ1875" s="1"/>
      <c r="AK1875" s="1"/>
    </row>
    <row r="1876" spans="1:37" s="2" customFormat="1" x14ac:dyDescent="0.35">
      <c r="A1876" s="6" t="str">
        <f t="shared" si="400"/>
        <v/>
      </c>
      <c r="B1876" s="1">
        <v>0</v>
      </c>
      <c r="C1876" s="2" t="str">
        <f t="shared" si="397"/>
        <v/>
      </c>
      <c r="D1876" s="2" t="str">
        <f t="shared" si="397"/>
        <v/>
      </c>
      <c r="E1876" s="2" t="str">
        <f t="shared" si="397"/>
        <v/>
      </c>
      <c r="G1876" s="3" t="str">
        <f t="shared" si="401"/>
        <v/>
      </c>
      <c r="H1876" s="3" t="str">
        <f t="shared" si="402"/>
        <v/>
      </c>
      <c r="I1876" s="3" t="str">
        <f t="shared" si="403"/>
        <v/>
      </c>
      <c r="K1876" s="5" t="str">
        <f t="shared" si="398"/>
        <v/>
      </c>
      <c r="L1876" s="5" t="str">
        <f t="shared" si="399"/>
        <v/>
      </c>
      <c r="N1876" s="2" t="str">
        <f t="shared" si="404"/>
        <v/>
      </c>
      <c r="O1876" s="2" t="str">
        <f t="shared" si="405"/>
        <v/>
      </c>
      <c r="P1876" s="2" t="str">
        <f t="shared" si="406"/>
        <v/>
      </c>
      <c r="Q1876" s="2" t="str">
        <f t="shared" si="407"/>
        <v/>
      </c>
      <c r="R1876" s="2" t="str">
        <f t="shared" si="408"/>
        <v/>
      </c>
      <c r="S1876" s="2" t="str">
        <f t="shared" si="409"/>
        <v/>
      </c>
      <c r="U1876" s="1"/>
      <c r="V1876" s="1"/>
      <c r="W1876" s="1"/>
      <c r="X1876" s="1"/>
      <c r="Y1876" s="1"/>
      <c r="AB1876" s="1"/>
      <c r="AE1876" s="1"/>
      <c r="AF1876" s="1"/>
      <c r="AG1876" s="1"/>
      <c r="AI1876" s="1"/>
      <c r="AJ1876" s="1"/>
      <c r="AK1876" s="1"/>
    </row>
    <row r="1877" spans="1:37" s="2" customFormat="1" x14ac:dyDescent="0.35">
      <c r="A1877" s="6" t="str">
        <f t="shared" si="400"/>
        <v/>
      </c>
      <c r="B1877" s="1">
        <v>0</v>
      </c>
      <c r="C1877" s="2" t="str">
        <f t="shared" si="397"/>
        <v/>
      </c>
      <c r="D1877" s="2" t="str">
        <f t="shared" si="397"/>
        <v/>
      </c>
      <c r="E1877" s="2" t="str">
        <f t="shared" si="397"/>
        <v/>
      </c>
      <c r="G1877" s="3" t="str">
        <f t="shared" si="401"/>
        <v/>
      </c>
      <c r="H1877" s="3" t="str">
        <f t="shared" si="402"/>
        <v/>
      </c>
      <c r="I1877" s="3" t="str">
        <f t="shared" si="403"/>
        <v/>
      </c>
      <c r="K1877" s="5" t="str">
        <f t="shared" si="398"/>
        <v/>
      </c>
      <c r="L1877" s="5" t="str">
        <f t="shared" si="399"/>
        <v/>
      </c>
      <c r="N1877" s="2" t="str">
        <f t="shared" si="404"/>
        <v/>
      </c>
      <c r="O1877" s="2" t="str">
        <f t="shared" si="405"/>
        <v/>
      </c>
      <c r="P1877" s="2" t="str">
        <f t="shared" si="406"/>
        <v/>
      </c>
      <c r="Q1877" s="2" t="str">
        <f t="shared" si="407"/>
        <v/>
      </c>
      <c r="R1877" s="2" t="str">
        <f t="shared" si="408"/>
        <v/>
      </c>
      <c r="S1877" s="2" t="str">
        <f t="shared" si="409"/>
        <v/>
      </c>
      <c r="U1877" s="1"/>
      <c r="V1877" s="1"/>
      <c r="W1877" s="1"/>
      <c r="X1877" s="1"/>
      <c r="Y1877" s="1"/>
      <c r="AB1877" s="1"/>
      <c r="AE1877" s="1"/>
      <c r="AF1877" s="1"/>
      <c r="AG1877" s="1"/>
      <c r="AI1877" s="1"/>
      <c r="AJ1877" s="1"/>
      <c r="AK1877" s="1"/>
    </row>
    <row r="1878" spans="1:37" s="2" customFormat="1" x14ac:dyDescent="0.35">
      <c r="A1878" s="6" t="str">
        <f t="shared" si="400"/>
        <v/>
      </c>
      <c r="B1878" s="1">
        <v>0</v>
      </c>
      <c r="C1878" s="2" t="str">
        <f t="shared" si="397"/>
        <v/>
      </c>
      <c r="D1878" s="2" t="str">
        <f t="shared" si="397"/>
        <v/>
      </c>
      <c r="E1878" s="2" t="str">
        <f t="shared" si="397"/>
        <v/>
      </c>
      <c r="G1878" s="3" t="str">
        <f t="shared" si="401"/>
        <v/>
      </c>
      <c r="H1878" s="3" t="str">
        <f t="shared" si="402"/>
        <v/>
      </c>
      <c r="I1878" s="3" t="str">
        <f t="shared" si="403"/>
        <v/>
      </c>
      <c r="K1878" s="5" t="str">
        <f t="shared" si="398"/>
        <v/>
      </c>
      <c r="L1878" s="5" t="str">
        <f t="shared" si="399"/>
        <v/>
      </c>
      <c r="N1878" s="2" t="str">
        <f t="shared" si="404"/>
        <v/>
      </c>
      <c r="O1878" s="2" t="str">
        <f t="shared" si="405"/>
        <v/>
      </c>
      <c r="P1878" s="2" t="str">
        <f t="shared" si="406"/>
        <v/>
      </c>
      <c r="Q1878" s="2" t="str">
        <f t="shared" si="407"/>
        <v/>
      </c>
      <c r="R1878" s="2" t="str">
        <f t="shared" si="408"/>
        <v/>
      </c>
      <c r="S1878" s="2" t="str">
        <f t="shared" si="409"/>
        <v/>
      </c>
      <c r="U1878" s="1"/>
      <c r="V1878" s="1"/>
      <c r="W1878" s="1"/>
      <c r="X1878" s="1"/>
      <c r="Y1878" s="1"/>
      <c r="AB1878" s="1"/>
      <c r="AE1878" s="1"/>
      <c r="AF1878" s="1"/>
      <c r="AG1878" s="1"/>
      <c r="AI1878" s="1"/>
      <c r="AJ1878" s="1"/>
      <c r="AK1878" s="1"/>
    </row>
    <row r="1879" spans="1:37" s="2" customFormat="1" x14ac:dyDescent="0.35">
      <c r="A1879" s="6" t="str">
        <f t="shared" si="400"/>
        <v/>
      </c>
      <c r="B1879" s="1">
        <v>0</v>
      </c>
      <c r="C1879" s="2" t="str">
        <f t="shared" si="397"/>
        <v/>
      </c>
      <c r="D1879" s="2" t="str">
        <f t="shared" si="397"/>
        <v/>
      </c>
      <c r="E1879" s="2" t="str">
        <f t="shared" si="397"/>
        <v/>
      </c>
      <c r="G1879" s="3" t="str">
        <f t="shared" si="401"/>
        <v/>
      </c>
      <c r="H1879" s="3" t="str">
        <f t="shared" si="402"/>
        <v/>
      </c>
      <c r="I1879" s="3" t="str">
        <f t="shared" si="403"/>
        <v/>
      </c>
      <c r="K1879" s="5" t="str">
        <f t="shared" si="398"/>
        <v/>
      </c>
      <c r="L1879" s="5" t="str">
        <f t="shared" si="399"/>
        <v/>
      </c>
      <c r="N1879" s="2" t="str">
        <f t="shared" si="404"/>
        <v/>
      </c>
      <c r="O1879" s="2" t="str">
        <f t="shared" si="405"/>
        <v/>
      </c>
      <c r="P1879" s="2" t="str">
        <f t="shared" si="406"/>
        <v/>
      </c>
      <c r="Q1879" s="2" t="str">
        <f t="shared" si="407"/>
        <v/>
      </c>
      <c r="R1879" s="2" t="str">
        <f t="shared" si="408"/>
        <v/>
      </c>
      <c r="S1879" s="2" t="str">
        <f t="shared" si="409"/>
        <v/>
      </c>
      <c r="U1879" s="1"/>
      <c r="V1879" s="1"/>
      <c r="W1879" s="1"/>
      <c r="X1879" s="1"/>
      <c r="Y1879" s="1"/>
      <c r="AB1879" s="1"/>
      <c r="AE1879" s="1"/>
      <c r="AF1879" s="1"/>
      <c r="AG1879" s="1"/>
      <c r="AI1879" s="1"/>
      <c r="AJ1879" s="1"/>
      <c r="AK1879" s="1"/>
    </row>
    <row r="1880" spans="1:37" s="2" customFormat="1" x14ac:dyDescent="0.35">
      <c r="A1880" s="6" t="str">
        <f t="shared" si="400"/>
        <v/>
      </c>
      <c r="B1880" s="1">
        <v>0</v>
      </c>
      <c r="C1880" s="2" t="str">
        <f t="shared" ref="C1880:E1943" si="410">IF($U1880&lt;&gt;"",VALUE(MID($U1880,FIND("T0",$U1880,FIND(CONCATENATE("~",C$2,"~"),$U1880))+3,5)),"")</f>
        <v/>
      </c>
      <c r="D1880" s="2" t="str">
        <f t="shared" si="410"/>
        <v/>
      </c>
      <c r="E1880" s="2" t="str">
        <f t="shared" si="410"/>
        <v/>
      </c>
      <c r="G1880" s="3" t="str">
        <f t="shared" si="401"/>
        <v/>
      </c>
      <c r="H1880" s="3" t="str">
        <f t="shared" si="402"/>
        <v/>
      </c>
      <c r="I1880" s="3" t="str">
        <f t="shared" si="403"/>
        <v/>
      </c>
      <c r="K1880" s="5" t="str">
        <f t="shared" si="398"/>
        <v/>
      </c>
      <c r="L1880" s="5" t="str">
        <f t="shared" si="399"/>
        <v/>
      </c>
      <c r="N1880" s="2" t="str">
        <f t="shared" si="404"/>
        <v/>
      </c>
      <c r="O1880" s="2" t="str">
        <f t="shared" si="405"/>
        <v/>
      </c>
      <c r="P1880" s="2" t="str">
        <f t="shared" si="406"/>
        <v/>
      </c>
      <c r="Q1880" s="2" t="str">
        <f t="shared" si="407"/>
        <v/>
      </c>
      <c r="R1880" s="2" t="str">
        <f t="shared" si="408"/>
        <v/>
      </c>
      <c r="S1880" s="2" t="str">
        <f t="shared" si="409"/>
        <v/>
      </c>
      <c r="U1880" s="1"/>
      <c r="V1880" s="1"/>
      <c r="W1880" s="1"/>
      <c r="X1880" s="1"/>
      <c r="Y1880" s="1"/>
      <c r="AB1880" s="1"/>
      <c r="AE1880" s="1"/>
      <c r="AF1880" s="1"/>
      <c r="AG1880" s="1"/>
      <c r="AI1880" s="1"/>
      <c r="AJ1880" s="1"/>
      <c r="AK1880" s="1"/>
    </row>
    <row r="1881" spans="1:37" s="2" customFormat="1" x14ac:dyDescent="0.35">
      <c r="A1881" s="6" t="str">
        <f t="shared" si="400"/>
        <v/>
      </c>
      <c r="B1881" s="1">
        <v>0</v>
      </c>
      <c r="C1881" s="2" t="str">
        <f t="shared" si="410"/>
        <v/>
      </c>
      <c r="D1881" s="2" t="str">
        <f t="shared" si="410"/>
        <v/>
      </c>
      <c r="E1881" s="2" t="str">
        <f t="shared" si="410"/>
        <v/>
      </c>
      <c r="G1881" s="3" t="str">
        <f t="shared" si="401"/>
        <v/>
      </c>
      <c r="H1881" s="3" t="str">
        <f t="shared" si="402"/>
        <v/>
      </c>
      <c r="I1881" s="3" t="str">
        <f t="shared" si="403"/>
        <v/>
      </c>
      <c r="K1881" s="5" t="str">
        <f t="shared" si="398"/>
        <v/>
      </c>
      <c r="L1881" s="5" t="str">
        <f t="shared" si="399"/>
        <v/>
      </c>
      <c r="N1881" s="2" t="str">
        <f t="shared" si="404"/>
        <v/>
      </c>
      <c r="O1881" s="2" t="str">
        <f t="shared" si="405"/>
        <v/>
      </c>
      <c r="P1881" s="2" t="str">
        <f t="shared" si="406"/>
        <v/>
      </c>
      <c r="Q1881" s="2" t="str">
        <f t="shared" si="407"/>
        <v/>
      </c>
      <c r="R1881" s="2" t="str">
        <f t="shared" si="408"/>
        <v/>
      </c>
      <c r="S1881" s="2" t="str">
        <f t="shared" si="409"/>
        <v/>
      </c>
      <c r="U1881" s="1"/>
      <c r="V1881" s="1"/>
      <c r="W1881" s="1"/>
      <c r="X1881" s="1"/>
      <c r="Y1881" s="1"/>
      <c r="AB1881" s="1"/>
      <c r="AE1881" s="1"/>
      <c r="AF1881" s="1"/>
      <c r="AG1881" s="1"/>
      <c r="AI1881" s="1"/>
      <c r="AJ1881" s="1"/>
      <c r="AK1881" s="1"/>
    </row>
    <row r="1882" spans="1:37" s="2" customFormat="1" x14ac:dyDescent="0.35">
      <c r="A1882" s="6" t="str">
        <f t="shared" si="400"/>
        <v/>
      </c>
      <c r="B1882" s="1">
        <v>0</v>
      </c>
      <c r="C1882" s="2" t="str">
        <f t="shared" si="410"/>
        <v/>
      </c>
      <c r="D1882" s="2" t="str">
        <f t="shared" si="410"/>
        <v/>
      </c>
      <c r="E1882" s="2" t="str">
        <f t="shared" si="410"/>
        <v/>
      </c>
      <c r="G1882" s="3" t="str">
        <f t="shared" si="401"/>
        <v/>
      </c>
      <c r="H1882" s="3" t="str">
        <f t="shared" si="402"/>
        <v/>
      </c>
      <c r="I1882" s="3" t="str">
        <f t="shared" si="403"/>
        <v/>
      </c>
      <c r="K1882" s="5" t="str">
        <f t="shared" si="398"/>
        <v/>
      </c>
      <c r="L1882" s="5" t="str">
        <f t="shared" si="399"/>
        <v/>
      </c>
      <c r="N1882" s="2" t="str">
        <f t="shared" si="404"/>
        <v/>
      </c>
      <c r="O1882" s="2" t="str">
        <f t="shared" si="405"/>
        <v/>
      </c>
      <c r="P1882" s="2" t="str">
        <f t="shared" si="406"/>
        <v/>
      </c>
      <c r="Q1882" s="2" t="str">
        <f t="shared" si="407"/>
        <v/>
      </c>
      <c r="R1882" s="2" t="str">
        <f t="shared" si="408"/>
        <v/>
      </c>
      <c r="S1882" s="2" t="str">
        <f t="shared" si="409"/>
        <v/>
      </c>
      <c r="U1882" s="1"/>
      <c r="V1882" s="1"/>
      <c r="W1882" s="1"/>
      <c r="X1882" s="1"/>
      <c r="Y1882" s="1"/>
      <c r="AB1882" s="1"/>
      <c r="AE1882" s="1"/>
      <c r="AF1882" s="1"/>
      <c r="AG1882" s="1"/>
      <c r="AI1882" s="1"/>
      <c r="AJ1882" s="1"/>
      <c r="AK1882" s="1"/>
    </row>
    <row r="1883" spans="1:37" s="2" customFormat="1" x14ac:dyDescent="0.35">
      <c r="A1883" s="6" t="str">
        <f t="shared" si="400"/>
        <v/>
      </c>
      <c r="B1883" s="1">
        <v>0</v>
      </c>
      <c r="C1883" s="2" t="str">
        <f t="shared" si="410"/>
        <v/>
      </c>
      <c r="D1883" s="2" t="str">
        <f t="shared" si="410"/>
        <v/>
      </c>
      <c r="E1883" s="2" t="str">
        <f t="shared" si="410"/>
        <v/>
      </c>
      <c r="G1883" s="3" t="str">
        <f t="shared" si="401"/>
        <v/>
      </c>
      <c r="H1883" s="3" t="str">
        <f t="shared" si="402"/>
        <v/>
      </c>
      <c r="I1883" s="3" t="str">
        <f t="shared" si="403"/>
        <v/>
      </c>
      <c r="K1883" s="5" t="str">
        <f t="shared" si="398"/>
        <v/>
      </c>
      <c r="L1883" s="5" t="str">
        <f t="shared" si="399"/>
        <v/>
      </c>
      <c r="N1883" s="2" t="str">
        <f t="shared" si="404"/>
        <v/>
      </c>
      <c r="O1883" s="2" t="str">
        <f t="shared" si="405"/>
        <v/>
      </c>
      <c r="P1883" s="2" t="str">
        <f t="shared" si="406"/>
        <v/>
      </c>
      <c r="Q1883" s="2" t="str">
        <f t="shared" si="407"/>
        <v/>
      </c>
      <c r="R1883" s="2" t="str">
        <f t="shared" si="408"/>
        <v/>
      </c>
      <c r="S1883" s="2" t="str">
        <f t="shared" si="409"/>
        <v/>
      </c>
      <c r="U1883" s="1"/>
      <c r="V1883" s="1"/>
      <c r="W1883" s="1"/>
      <c r="X1883" s="1"/>
      <c r="Y1883" s="1"/>
      <c r="AB1883" s="1"/>
      <c r="AE1883" s="1"/>
      <c r="AF1883" s="1"/>
      <c r="AG1883" s="1"/>
      <c r="AI1883" s="1"/>
      <c r="AJ1883" s="1"/>
      <c r="AK1883" s="1"/>
    </row>
    <row r="1884" spans="1:37" s="2" customFormat="1" x14ac:dyDescent="0.35">
      <c r="A1884" s="6" t="str">
        <f t="shared" si="400"/>
        <v/>
      </c>
      <c r="B1884" s="1">
        <v>0</v>
      </c>
      <c r="C1884" s="2" t="str">
        <f t="shared" si="410"/>
        <v/>
      </c>
      <c r="D1884" s="2" t="str">
        <f t="shared" si="410"/>
        <v/>
      </c>
      <c r="E1884" s="2" t="str">
        <f t="shared" si="410"/>
        <v/>
      </c>
      <c r="G1884" s="3" t="str">
        <f t="shared" si="401"/>
        <v/>
      </c>
      <c r="H1884" s="3" t="str">
        <f t="shared" si="402"/>
        <v/>
      </c>
      <c r="I1884" s="3" t="str">
        <f t="shared" si="403"/>
        <v/>
      </c>
      <c r="K1884" s="5" t="str">
        <f t="shared" si="398"/>
        <v/>
      </c>
      <c r="L1884" s="5" t="str">
        <f t="shared" si="399"/>
        <v/>
      </c>
      <c r="N1884" s="2" t="str">
        <f t="shared" si="404"/>
        <v/>
      </c>
      <c r="O1884" s="2" t="str">
        <f t="shared" si="405"/>
        <v/>
      </c>
      <c r="P1884" s="2" t="str">
        <f t="shared" si="406"/>
        <v/>
      </c>
      <c r="Q1884" s="2" t="str">
        <f t="shared" si="407"/>
        <v/>
      </c>
      <c r="R1884" s="2" t="str">
        <f t="shared" si="408"/>
        <v/>
      </c>
      <c r="S1884" s="2" t="str">
        <f t="shared" si="409"/>
        <v/>
      </c>
      <c r="U1884" s="1"/>
      <c r="V1884" s="1"/>
      <c r="W1884" s="1"/>
      <c r="X1884" s="1"/>
      <c r="Y1884" s="1"/>
      <c r="AB1884" s="1"/>
      <c r="AE1884" s="1"/>
      <c r="AF1884" s="1"/>
      <c r="AG1884" s="1"/>
      <c r="AI1884" s="1"/>
      <c r="AJ1884" s="1"/>
      <c r="AK1884" s="1"/>
    </row>
    <row r="1885" spans="1:37" s="2" customFormat="1" x14ac:dyDescent="0.35">
      <c r="A1885" s="6" t="str">
        <f t="shared" si="400"/>
        <v/>
      </c>
      <c r="B1885" s="1">
        <v>0</v>
      </c>
      <c r="C1885" s="2" t="str">
        <f t="shared" si="410"/>
        <v/>
      </c>
      <c r="D1885" s="2" t="str">
        <f t="shared" si="410"/>
        <v/>
      </c>
      <c r="E1885" s="2" t="str">
        <f t="shared" si="410"/>
        <v/>
      </c>
      <c r="G1885" s="3" t="str">
        <f t="shared" si="401"/>
        <v/>
      </c>
      <c r="H1885" s="3" t="str">
        <f t="shared" si="402"/>
        <v/>
      </c>
      <c r="I1885" s="3" t="str">
        <f t="shared" si="403"/>
        <v/>
      </c>
      <c r="K1885" s="5" t="str">
        <f t="shared" si="398"/>
        <v/>
      </c>
      <c r="L1885" s="5" t="str">
        <f t="shared" si="399"/>
        <v/>
      </c>
      <c r="N1885" s="2" t="str">
        <f t="shared" si="404"/>
        <v/>
      </c>
      <c r="O1885" s="2" t="str">
        <f t="shared" si="405"/>
        <v/>
      </c>
      <c r="P1885" s="2" t="str">
        <f t="shared" si="406"/>
        <v/>
      </c>
      <c r="Q1885" s="2" t="str">
        <f t="shared" si="407"/>
        <v/>
      </c>
      <c r="R1885" s="2" t="str">
        <f t="shared" si="408"/>
        <v/>
      </c>
      <c r="S1885" s="2" t="str">
        <f t="shared" si="409"/>
        <v/>
      </c>
      <c r="U1885" s="1"/>
      <c r="V1885" s="1"/>
      <c r="W1885" s="1"/>
      <c r="X1885" s="1"/>
      <c r="Y1885" s="1"/>
      <c r="AB1885" s="1"/>
      <c r="AE1885" s="1"/>
      <c r="AF1885" s="1"/>
      <c r="AG1885" s="1"/>
      <c r="AI1885" s="1"/>
      <c r="AJ1885" s="1"/>
      <c r="AK1885" s="1"/>
    </row>
    <row r="1886" spans="1:37" s="2" customFormat="1" x14ac:dyDescent="0.35">
      <c r="A1886" s="6" t="str">
        <f t="shared" si="400"/>
        <v/>
      </c>
      <c r="B1886" s="1">
        <v>0</v>
      </c>
      <c r="C1886" s="2" t="str">
        <f t="shared" si="410"/>
        <v/>
      </c>
      <c r="D1886" s="2" t="str">
        <f t="shared" si="410"/>
        <v/>
      </c>
      <c r="E1886" s="2" t="str">
        <f t="shared" si="410"/>
        <v/>
      </c>
      <c r="G1886" s="3" t="str">
        <f t="shared" si="401"/>
        <v/>
      </c>
      <c r="H1886" s="3" t="str">
        <f t="shared" si="402"/>
        <v/>
      </c>
      <c r="I1886" s="3" t="str">
        <f t="shared" si="403"/>
        <v/>
      </c>
      <c r="K1886" s="5" t="str">
        <f t="shared" si="398"/>
        <v/>
      </c>
      <c r="L1886" s="5" t="str">
        <f t="shared" si="399"/>
        <v/>
      </c>
      <c r="N1886" s="2" t="str">
        <f t="shared" si="404"/>
        <v/>
      </c>
      <c r="O1886" s="2" t="str">
        <f t="shared" si="405"/>
        <v/>
      </c>
      <c r="P1886" s="2" t="str">
        <f t="shared" si="406"/>
        <v/>
      </c>
      <c r="Q1886" s="2" t="str">
        <f t="shared" si="407"/>
        <v/>
      </c>
      <c r="R1886" s="2" t="str">
        <f t="shared" si="408"/>
        <v/>
      </c>
      <c r="S1886" s="2" t="str">
        <f t="shared" si="409"/>
        <v/>
      </c>
      <c r="U1886" s="1"/>
      <c r="V1886" s="1"/>
      <c r="W1886" s="1"/>
      <c r="X1886" s="1"/>
      <c r="Y1886" s="1"/>
      <c r="AB1886" s="1"/>
      <c r="AE1886" s="1"/>
      <c r="AF1886" s="1"/>
      <c r="AG1886" s="1"/>
      <c r="AI1886" s="1"/>
      <c r="AJ1886" s="1"/>
      <c r="AK1886" s="1"/>
    </row>
    <row r="1887" spans="1:37" s="2" customFormat="1" x14ac:dyDescent="0.35">
      <c r="A1887" s="6" t="str">
        <f t="shared" si="400"/>
        <v/>
      </c>
      <c r="B1887" s="1">
        <v>0</v>
      </c>
      <c r="C1887" s="2" t="str">
        <f t="shared" si="410"/>
        <v/>
      </c>
      <c r="D1887" s="2" t="str">
        <f t="shared" si="410"/>
        <v/>
      </c>
      <c r="E1887" s="2" t="str">
        <f t="shared" si="410"/>
        <v/>
      </c>
      <c r="G1887" s="3" t="str">
        <f t="shared" si="401"/>
        <v/>
      </c>
      <c r="H1887" s="3" t="str">
        <f t="shared" si="402"/>
        <v/>
      </c>
      <c r="I1887" s="3" t="str">
        <f t="shared" si="403"/>
        <v/>
      </c>
      <c r="K1887" s="5" t="str">
        <f t="shared" si="398"/>
        <v/>
      </c>
      <c r="L1887" s="5" t="str">
        <f t="shared" si="399"/>
        <v/>
      </c>
      <c r="N1887" s="2" t="str">
        <f t="shared" si="404"/>
        <v/>
      </c>
      <c r="O1887" s="2" t="str">
        <f t="shared" si="405"/>
        <v/>
      </c>
      <c r="P1887" s="2" t="str">
        <f t="shared" si="406"/>
        <v/>
      </c>
      <c r="Q1887" s="2" t="str">
        <f t="shared" si="407"/>
        <v/>
      </c>
      <c r="R1887" s="2" t="str">
        <f t="shared" si="408"/>
        <v/>
      </c>
      <c r="S1887" s="2" t="str">
        <f t="shared" si="409"/>
        <v/>
      </c>
      <c r="U1887" s="1"/>
      <c r="V1887" s="1"/>
      <c r="W1887" s="1"/>
      <c r="X1887" s="1"/>
      <c r="Y1887" s="1"/>
      <c r="AB1887" s="1"/>
      <c r="AE1887" s="1"/>
      <c r="AF1887" s="1"/>
      <c r="AG1887" s="1"/>
      <c r="AI1887" s="1"/>
      <c r="AJ1887" s="1"/>
      <c r="AK1887" s="1"/>
    </row>
    <row r="1888" spans="1:37" s="2" customFormat="1" x14ac:dyDescent="0.35">
      <c r="A1888" s="6" t="str">
        <f t="shared" si="400"/>
        <v/>
      </c>
      <c r="B1888" s="1">
        <v>0</v>
      </c>
      <c r="C1888" s="2" t="str">
        <f t="shared" si="410"/>
        <v/>
      </c>
      <c r="D1888" s="2" t="str">
        <f t="shared" si="410"/>
        <v/>
      </c>
      <c r="E1888" s="2" t="str">
        <f t="shared" si="410"/>
        <v/>
      </c>
      <c r="G1888" s="3" t="str">
        <f t="shared" si="401"/>
        <v/>
      </c>
      <c r="H1888" s="3" t="str">
        <f t="shared" si="402"/>
        <v/>
      </c>
      <c r="I1888" s="3" t="str">
        <f t="shared" si="403"/>
        <v/>
      </c>
      <c r="K1888" s="5" t="str">
        <f t="shared" si="398"/>
        <v/>
      </c>
      <c r="L1888" s="5" t="str">
        <f t="shared" si="399"/>
        <v/>
      </c>
      <c r="N1888" s="2" t="str">
        <f t="shared" si="404"/>
        <v/>
      </c>
      <c r="O1888" s="2" t="str">
        <f t="shared" si="405"/>
        <v/>
      </c>
      <c r="P1888" s="2" t="str">
        <f t="shared" si="406"/>
        <v/>
      </c>
      <c r="Q1888" s="2" t="str">
        <f t="shared" si="407"/>
        <v/>
      </c>
      <c r="R1888" s="2" t="str">
        <f t="shared" si="408"/>
        <v/>
      </c>
      <c r="S1888" s="2" t="str">
        <f t="shared" si="409"/>
        <v/>
      </c>
      <c r="U1888" s="1"/>
      <c r="V1888" s="1"/>
      <c r="W1888" s="1"/>
      <c r="X1888" s="1"/>
      <c r="Y1888" s="1"/>
      <c r="AB1888" s="1"/>
      <c r="AE1888" s="1"/>
      <c r="AF1888" s="1"/>
      <c r="AG1888" s="1"/>
      <c r="AI1888" s="1"/>
      <c r="AJ1888" s="1"/>
      <c r="AK1888" s="1"/>
    </row>
    <row r="1889" spans="1:37" s="2" customFormat="1" x14ac:dyDescent="0.35">
      <c r="A1889" s="6" t="str">
        <f t="shared" si="400"/>
        <v/>
      </c>
      <c r="B1889" s="1">
        <v>0</v>
      </c>
      <c r="C1889" s="2" t="str">
        <f t="shared" si="410"/>
        <v/>
      </c>
      <c r="D1889" s="2" t="str">
        <f t="shared" si="410"/>
        <v/>
      </c>
      <c r="E1889" s="2" t="str">
        <f t="shared" si="410"/>
        <v/>
      </c>
      <c r="G1889" s="3" t="str">
        <f t="shared" si="401"/>
        <v/>
      </c>
      <c r="H1889" s="3" t="str">
        <f t="shared" si="402"/>
        <v/>
      </c>
      <c r="I1889" s="3" t="str">
        <f t="shared" si="403"/>
        <v/>
      </c>
      <c r="K1889" s="5" t="str">
        <f t="shared" si="398"/>
        <v/>
      </c>
      <c r="L1889" s="5" t="str">
        <f t="shared" si="399"/>
        <v/>
      </c>
      <c r="N1889" s="2" t="str">
        <f t="shared" si="404"/>
        <v/>
      </c>
      <c r="O1889" s="2" t="str">
        <f t="shared" si="405"/>
        <v/>
      </c>
      <c r="P1889" s="2" t="str">
        <f t="shared" si="406"/>
        <v/>
      </c>
      <c r="Q1889" s="2" t="str">
        <f t="shared" si="407"/>
        <v/>
      </c>
      <c r="R1889" s="2" t="str">
        <f t="shared" si="408"/>
        <v/>
      </c>
      <c r="S1889" s="2" t="str">
        <f t="shared" si="409"/>
        <v/>
      </c>
      <c r="U1889" s="1"/>
      <c r="V1889" s="1"/>
      <c r="W1889" s="1"/>
      <c r="X1889" s="1"/>
      <c r="Y1889" s="1"/>
      <c r="AB1889" s="1"/>
      <c r="AE1889" s="1"/>
      <c r="AF1889" s="1"/>
      <c r="AG1889" s="1"/>
      <c r="AI1889" s="1"/>
      <c r="AJ1889" s="1"/>
      <c r="AK1889" s="1"/>
    </row>
    <row r="1890" spans="1:37" s="2" customFormat="1" x14ac:dyDescent="0.35">
      <c r="A1890" s="6" t="str">
        <f t="shared" si="400"/>
        <v/>
      </c>
      <c r="B1890" s="1">
        <v>0</v>
      </c>
      <c r="C1890" s="2" t="str">
        <f t="shared" si="410"/>
        <v/>
      </c>
      <c r="D1890" s="2" t="str">
        <f t="shared" si="410"/>
        <v/>
      </c>
      <c r="E1890" s="2" t="str">
        <f t="shared" si="410"/>
        <v/>
      </c>
      <c r="G1890" s="3" t="str">
        <f t="shared" si="401"/>
        <v/>
      </c>
      <c r="H1890" s="3" t="str">
        <f t="shared" si="402"/>
        <v/>
      </c>
      <c r="I1890" s="3" t="str">
        <f t="shared" si="403"/>
        <v/>
      </c>
      <c r="K1890" s="5" t="str">
        <f t="shared" si="398"/>
        <v/>
      </c>
      <c r="L1890" s="5" t="str">
        <f t="shared" si="399"/>
        <v/>
      </c>
      <c r="N1890" s="2" t="str">
        <f t="shared" si="404"/>
        <v/>
      </c>
      <c r="O1890" s="2" t="str">
        <f t="shared" si="405"/>
        <v/>
      </c>
      <c r="P1890" s="2" t="str">
        <f t="shared" si="406"/>
        <v/>
      </c>
      <c r="Q1890" s="2" t="str">
        <f t="shared" si="407"/>
        <v/>
      </c>
      <c r="R1890" s="2" t="str">
        <f t="shared" si="408"/>
        <v/>
      </c>
      <c r="S1890" s="2" t="str">
        <f t="shared" si="409"/>
        <v/>
      </c>
      <c r="U1890" s="1"/>
      <c r="V1890" s="1"/>
      <c r="W1890" s="1"/>
      <c r="X1890" s="1"/>
      <c r="Y1890" s="1"/>
      <c r="AB1890" s="1"/>
      <c r="AE1890" s="1"/>
      <c r="AF1890" s="1"/>
      <c r="AG1890" s="1"/>
      <c r="AI1890" s="1"/>
      <c r="AJ1890" s="1"/>
      <c r="AK1890" s="1"/>
    </row>
    <row r="1891" spans="1:37" s="2" customFormat="1" x14ac:dyDescent="0.35">
      <c r="A1891" s="6" t="str">
        <f t="shared" si="400"/>
        <v/>
      </c>
      <c r="B1891" s="1">
        <v>0</v>
      </c>
      <c r="C1891" s="2" t="str">
        <f t="shared" si="410"/>
        <v/>
      </c>
      <c r="D1891" s="2" t="str">
        <f t="shared" si="410"/>
        <v/>
      </c>
      <c r="E1891" s="2" t="str">
        <f t="shared" si="410"/>
        <v/>
      </c>
      <c r="G1891" s="3" t="str">
        <f t="shared" si="401"/>
        <v/>
      </c>
      <c r="H1891" s="3" t="str">
        <f t="shared" si="402"/>
        <v/>
      </c>
      <c r="I1891" s="3" t="str">
        <f t="shared" si="403"/>
        <v/>
      </c>
      <c r="K1891" s="5" t="str">
        <f t="shared" si="398"/>
        <v/>
      </c>
      <c r="L1891" s="5" t="str">
        <f t="shared" si="399"/>
        <v/>
      </c>
      <c r="N1891" s="2" t="str">
        <f t="shared" si="404"/>
        <v/>
      </c>
      <c r="O1891" s="2" t="str">
        <f t="shared" si="405"/>
        <v/>
      </c>
      <c r="P1891" s="2" t="str">
        <f t="shared" si="406"/>
        <v/>
      </c>
      <c r="Q1891" s="2" t="str">
        <f t="shared" si="407"/>
        <v/>
      </c>
      <c r="R1891" s="2" t="str">
        <f t="shared" si="408"/>
        <v/>
      </c>
      <c r="S1891" s="2" t="str">
        <f t="shared" si="409"/>
        <v/>
      </c>
      <c r="U1891" s="1"/>
      <c r="V1891" s="1"/>
      <c r="W1891" s="1"/>
      <c r="X1891" s="1"/>
      <c r="Y1891" s="1"/>
      <c r="AB1891" s="1"/>
      <c r="AE1891" s="1"/>
      <c r="AF1891" s="1"/>
      <c r="AG1891" s="1"/>
      <c r="AI1891" s="1"/>
      <c r="AJ1891" s="1"/>
      <c r="AK1891" s="1"/>
    </row>
    <row r="1892" spans="1:37" s="2" customFormat="1" x14ac:dyDescent="0.35">
      <c r="A1892" s="6" t="str">
        <f t="shared" si="400"/>
        <v/>
      </c>
      <c r="B1892" s="1">
        <v>0</v>
      </c>
      <c r="C1892" s="2" t="str">
        <f t="shared" si="410"/>
        <v/>
      </c>
      <c r="D1892" s="2" t="str">
        <f t="shared" si="410"/>
        <v/>
      </c>
      <c r="E1892" s="2" t="str">
        <f t="shared" si="410"/>
        <v/>
      </c>
      <c r="G1892" s="3" t="str">
        <f t="shared" si="401"/>
        <v/>
      </c>
      <c r="H1892" s="3" t="str">
        <f t="shared" si="402"/>
        <v/>
      </c>
      <c r="I1892" s="3" t="str">
        <f t="shared" si="403"/>
        <v/>
      </c>
      <c r="K1892" s="5" t="str">
        <f t="shared" si="398"/>
        <v/>
      </c>
      <c r="L1892" s="5" t="str">
        <f t="shared" si="399"/>
        <v/>
      </c>
      <c r="N1892" s="2" t="str">
        <f t="shared" si="404"/>
        <v/>
      </c>
      <c r="O1892" s="2" t="str">
        <f t="shared" si="405"/>
        <v/>
      </c>
      <c r="P1892" s="2" t="str">
        <f t="shared" si="406"/>
        <v/>
      </c>
      <c r="Q1892" s="2" t="str">
        <f t="shared" si="407"/>
        <v/>
      </c>
      <c r="R1892" s="2" t="str">
        <f t="shared" si="408"/>
        <v/>
      </c>
      <c r="S1892" s="2" t="str">
        <f t="shared" si="409"/>
        <v/>
      </c>
      <c r="U1892" s="1"/>
      <c r="V1892" s="1"/>
      <c r="W1892" s="1"/>
      <c r="X1892" s="1"/>
      <c r="Y1892" s="1"/>
      <c r="AB1892" s="1"/>
      <c r="AE1892" s="1"/>
      <c r="AF1892" s="1"/>
      <c r="AG1892" s="1"/>
      <c r="AI1892" s="1"/>
      <c r="AJ1892" s="1"/>
      <c r="AK1892" s="1"/>
    </row>
    <row r="1893" spans="1:37" s="2" customFormat="1" x14ac:dyDescent="0.35">
      <c r="A1893" s="6" t="str">
        <f t="shared" si="400"/>
        <v/>
      </c>
      <c r="B1893" s="1">
        <v>0</v>
      </c>
      <c r="C1893" s="2" t="str">
        <f t="shared" si="410"/>
        <v/>
      </c>
      <c r="D1893" s="2" t="str">
        <f t="shared" si="410"/>
        <v/>
      </c>
      <c r="E1893" s="2" t="str">
        <f t="shared" si="410"/>
        <v/>
      </c>
      <c r="G1893" s="3" t="str">
        <f t="shared" si="401"/>
        <v/>
      </c>
      <c r="H1893" s="3" t="str">
        <f t="shared" si="402"/>
        <v/>
      </c>
      <c r="I1893" s="3" t="str">
        <f t="shared" si="403"/>
        <v/>
      </c>
      <c r="K1893" s="5" t="str">
        <f t="shared" si="398"/>
        <v/>
      </c>
      <c r="L1893" s="5" t="str">
        <f t="shared" si="399"/>
        <v/>
      </c>
      <c r="N1893" s="2" t="str">
        <f t="shared" si="404"/>
        <v/>
      </c>
      <c r="O1893" s="2" t="str">
        <f t="shared" si="405"/>
        <v/>
      </c>
      <c r="P1893" s="2" t="str">
        <f t="shared" si="406"/>
        <v/>
      </c>
      <c r="Q1893" s="2" t="str">
        <f t="shared" si="407"/>
        <v/>
      </c>
      <c r="R1893" s="2" t="str">
        <f t="shared" si="408"/>
        <v/>
      </c>
      <c r="S1893" s="2" t="str">
        <f t="shared" si="409"/>
        <v/>
      </c>
      <c r="U1893" s="1"/>
      <c r="V1893" s="1"/>
      <c r="W1893" s="1"/>
      <c r="X1893" s="1"/>
      <c r="Y1893" s="1"/>
      <c r="AB1893" s="1"/>
      <c r="AE1893" s="1"/>
      <c r="AF1893" s="1"/>
      <c r="AG1893" s="1"/>
      <c r="AI1893" s="1"/>
      <c r="AJ1893" s="1"/>
      <c r="AK1893" s="1"/>
    </row>
    <row r="1894" spans="1:37" s="2" customFormat="1" x14ac:dyDescent="0.35">
      <c r="A1894" s="6" t="str">
        <f t="shared" si="400"/>
        <v/>
      </c>
      <c r="B1894" s="1">
        <v>0</v>
      </c>
      <c r="C1894" s="2" t="str">
        <f t="shared" si="410"/>
        <v/>
      </c>
      <c r="D1894" s="2" t="str">
        <f t="shared" si="410"/>
        <v/>
      </c>
      <c r="E1894" s="2" t="str">
        <f t="shared" si="410"/>
        <v/>
      </c>
      <c r="G1894" s="3" t="str">
        <f t="shared" si="401"/>
        <v/>
      </c>
      <c r="H1894" s="3" t="str">
        <f t="shared" si="402"/>
        <v/>
      </c>
      <c r="I1894" s="3" t="str">
        <f t="shared" si="403"/>
        <v/>
      </c>
      <c r="K1894" s="5" t="str">
        <f t="shared" si="398"/>
        <v/>
      </c>
      <c r="L1894" s="5" t="str">
        <f t="shared" si="399"/>
        <v/>
      </c>
      <c r="N1894" s="2" t="str">
        <f t="shared" si="404"/>
        <v/>
      </c>
      <c r="O1894" s="2" t="str">
        <f t="shared" si="405"/>
        <v/>
      </c>
      <c r="P1894" s="2" t="str">
        <f t="shared" si="406"/>
        <v/>
      </c>
      <c r="Q1894" s="2" t="str">
        <f t="shared" si="407"/>
        <v/>
      </c>
      <c r="R1894" s="2" t="str">
        <f t="shared" si="408"/>
        <v/>
      </c>
      <c r="S1894" s="2" t="str">
        <f t="shared" si="409"/>
        <v/>
      </c>
      <c r="U1894" s="1"/>
      <c r="V1894" s="1"/>
      <c r="W1894" s="1"/>
      <c r="X1894" s="1"/>
      <c r="Y1894" s="1"/>
      <c r="AB1894" s="1"/>
      <c r="AE1894" s="1"/>
      <c r="AF1894" s="1"/>
      <c r="AG1894" s="1"/>
      <c r="AI1894" s="1"/>
      <c r="AJ1894" s="1"/>
      <c r="AK1894" s="1"/>
    </row>
    <row r="1895" spans="1:37" s="2" customFormat="1" x14ac:dyDescent="0.35">
      <c r="A1895" s="6" t="str">
        <f t="shared" si="400"/>
        <v/>
      </c>
      <c r="B1895" s="1">
        <v>0</v>
      </c>
      <c r="C1895" s="2" t="str">
        <f t="shared" si="410"/>
        <v/>
      </c>
      <c r="D1895" s="2" t="str">
        <f t="shared" si="410"/>
        <v/>
      </c>
      <c r="E1895" s="2" t="str">
        <f t="shared" si="410"/>
        <v/>
      </c>
      <c r="G1895" s="3" t="str">
        <f t="shared" si="401"/>
        <v/>
      </c>
      <c r="H1895" s="3" t="str">
        <f t="shared" si="402"/>
        <v/>
      </c>
      <c r="I1895" s="3" t="str">
        <f t="shared" si="403"/>
        <v/>
      </c>
      <c r="K1895" s="5" t="str">
        <f t="shared" si="398"/>
        <v/>
      </c>
      <c r="L1895" s="5" t="str">
        <f t="shared" si="399"/>
        <v/>
      </c>
      <c r="N1895" s="2" t="str">
        <f t="shared" si="404"/>
        <v/>
      </c>
      <c r="O1895" s="2" t="str">
        <f t="shared" si="405"/>
        <v/>
      </c>
      <c r="P1895" s="2" t="str">
        <f t="shared" si="406"/>
        <v/>
      </c>
      <c r="Q1895" s="2" t="str">
        <f t="shared" si="407"/>
        <v/>
      </c>
      <c r="R1895" s="2" t="str">
        <f t="shared" si="408"/>
        <v/>
      </c>
      <c r="S1895" s="2" t="str">
        <f t="shared" si="409"/>
        <v/>
      </c>
      <c r="U1895" s="1"/>
      <c r="V1895" s="1"/>
      <c r="W1895" s="1"/>
      <c r="X1895" s="1"/>
      <c r="Y1895" s="1"/>
      <c r="AB1895" s="1"/>
      <c r="AE1895" s="1"/>
      <c r="AF1895" s="1"/>
      <c r="AG1895" s="1"/>
      <c r="AI1895" s="1"/>
      <c r="AJ1895" s="1"/>
      <c r="AK1895" s="1"/>
    </row>
    <row r="1896" spans="1:37" s="2" customFormat="1" x14ac:dyDescent="0.35">
      <c r="A1896" s="6" t="str">
        <f t="shared" si="400"/>
        <v/>
      </c>
      <c r="B1896" s="1">
        <v>0</v>
      </c>
      <c r="C1896" s="2" t="str">
        <f t="shared" si="410"/>
        <v/>
      </c>
      <c r="D1896" s="2" t="str">
        <f t="shared" si="410"/>
        <v/>
      </c>
      <c r="E1896" s="2" t="str">
        <f t="shared" si="410"/>
        <v/>
      </c>
      <c r="G1896" s="3" t="str">
        <f t="shared" si="401"/>
        <v/>
      </c>
      <c r="H1896" s="3" t="str">
        <f t="shared" si="402"/>
        <v/>
      </c>
      <c r="I1896" s="3" t="str">
        <f t="shared" si="403"/>
        <v/>
      </c>
      <c r="K1896" s="5" t="str">
        <f t="shared" si="398"/>
        <v/>
      </c>
      <c r="L1896" s="5" t="str">
        <f t="shared" si="399"/>
        <v/>
      </c>
      <c r="N1896" s="2" t="str">
        <f t="shared" si="404"/>
        <v/>
      </c>
      <c r="O1896" s="2" t="str">
        <f t="shared" si="405"/>
        <v/>
      </c>
      <c r="P1896" s="2" t="str">
        <f t="shared" si="406"/>
        <v/>
      </c>
      <c r="Q1896" s="2" t="str">
        <f t="shared" si="407"/>
        <v/>
      </c>
      <c r="R1896" s="2" t="str">
        <f t="shared" si="408"/>
        <v/>
      </c>
      <c r="S1896" s="2" t="str">
        <f t="shared" si="409"/>
        <v/>
      </c>
      <c r="U1896" s="1"/>
      <c r="V1896" s="1"/>
      <c r="W1896" s="1"/>
      <c r="X1896" s="1"/>
      <c r="Y1896" s="1"/>
      <c r="AB1896" s="1"/>
      <c r="AE1896" s="1"/>
      <c r="AF1896" s="1"/>
      <c r="AG1896" s="1"/>
      <c r="AI1896" s="1"/>
      <c r="AJ1896" s="1"/>
      <c r="AK1896" s="1"/>
    </row>
    <row r="1897" spans="1:37" s="2" customFormat="1" x14ac:dyDescent="0.35">
      <c r="A1897" s="6" t="str">
        <f t="shared" si="400"/>
        <v/>
      </c>
      <c r="B1897" s="1">
        <v>0</v>
      </c>
      <c r="C1897" s="2" t="str">
        <f t="shared" si="410"/>
        <v/>
      </c>
      <c r="D1897" s="2" t="str">
        <f t="shared" si="410"/>
        <v/>
      </c>
      <c r="E1897" s="2" t="str">
        <f t="shared" si="410"/>
        <v/>
      </c>
      <c r="G1897" s="3" t="str">
        <f t="shared" si="401"/>
        <v/>
      </c>
      <c r="H1897" s="3" t="str">
        <f t="shared" si="402"/>
        <v/>
      </c>
      <c r="I1897" s="3" t="str">
        <f t="shared" si="403"/>
        <v/>
      </c>
      <c r="K1897" s="5" t="str">
        <f t="shared" si="398"/>
        <v/>
      </c>
      <c r="L1897" s="5" t="str">
        <f t="shared" si="399"/>
        <v/>
      </c>
      <c r="N1897" s="2" t="str">
        <f t="shared" si="404"/>
        <v/>
      </c>
      <c r="O1897" s="2" t="str">
        <f t="shared" si="405"/>
        <v/>
      </c>
      <c r="P1897" s="2" t="str">
        <f t="shared" si="406"/>
        <v/>
      </c>
      <c r="Q1897" s="2" t="str">
        <f t="shared" si="407"/>
        <v/>
      </c>
      <c r="R1897" s="2" t="str">
        <f t="shared" si="408"/>
        <v/>
      </c>
      <c r="S1897" s="2" t="str">
        <f t="shared" si="409"/>
        <v/>
      </c>
      <c r="U1897" s="1"/>
      <c r="V1897" s="1"/>
      <c r="W1897" s="1"/>
      <c r="X1897" s="1"/>
      <c r="Y1897" s="1"/>
      <c r="AB1897" s="1"/>
      <c r="AE1897" s="1"/>
      <c r="AF1897" s="1"/>
      <c r="AG1897" s="1"/>
      <c r="AI1897" s="1"/>
      <c r="AJ1897" s="1"/>
      <c r="AK1897" s="1"/>
    </row>
    <row r="1898" spans="1:37" s="2" customFormat="1" x14ac:dyDescent="0.35">
      <c r="A1898" s="6" t="str">
        <f t="shared" si="400"/>
        <v/>
      </c>
      <c r="B1898" s="1">
        <v>0</v>
      </c>
      <c r="C1898" s="2" t="str">
        <f t="shared" si="410"/>
        <v/>
      </c>
      <c r="D1898" s="2" t="str">
        <f t="shared" si="410"/>
        <v/>
      </c>
      <c r="E1898" s="2" t="str">
        <f t="shared" si="410"/>
        <v/>
      </c>
      <c r="G1898" s="3" t="str">
        <f t="shared" si="401"/>
        <v/>
      </c>
      <c r="H1898" s="3" t="str">
        <f t="shared" si="402"/>
        <v/>
      </c>
      <c r="I1898" s="3" t="str">
        <f t="shared" si="403"/>
        <v/>
      </c>
      <c r="K1898" s="5" t="str">
        <f t="shared" si="398"/>
        <v/>
      </c>
      <c r="L1898" s="5" t="str">
        <f t="shared" si="399"/>
        <v/>
      </c>
      <c r="N1898" s="2" t="str">
        <f t="shared" si="404"/>
        <v/>
      </c>
      <c r="O1898" s="2" t="str">
        <f t="shared" si="405"/>
        <v/>
      </c>
      <c r="P1898" s="2" t="str">
        <f t="shared" si="406"/>
        <v/>
      </c>
      <c r="Q1898" s="2" t="str">
        <f t="shared" si="407"/>
        <v/>
      </c>
      <c r="R1898" s="2" t="str">
        <f t="shared" si="408"/>
        <v/>
      </c>
      <c r="S1898" s="2" t="str">
        <f t="shared" si="409"/>
        <v/>
      </c>
      <c r="U1898" s="1"/>
      <c r="V1898" s="1"/>
      <c r="W1898" s="1"/>
      <c r="X1898" s="1"/>
      <c r="Y1898" s="1"/>
      <c r="AB1898" s="1"/>
      <c r="AE1898" s="1"/>
      <c r="AF1898" s="1"/>
      <c r="AG1898" s="1"/>
      <c r="AI1898" s="1"/>
      <c r="AJ1898" s="1"/>
      <c r="AK1898" s="1"/>
    </row>
    <row r="1899" spans="1:37" s="2" customFormat="1" x14ac:dyDescent="0.35">
      <c r="A1899" s="6" t="str">
        <f t="shared" si="400"/>
        <v/>
      </c>
      <c r="B1899" s="1">
        <v>0</v>
      </c>
      <c r="C1899" s="2" t="str">
        <f t="shared" si="410"/>
        <v/>
      </c>
      <c r="D1899" s="2" t="str">
        <f t="shared" si="410"/>
        <v/>
      </c>
      <c r="E1899" s="2" t="str">
        <f t="shared" si="410"/>
        <v/>
      </c>
      <c r="G1899" s="3" t="str">
        <f t="shared" si="401"/>
        <v/>
      </c>
      <c r="H1899" s="3" t="str">
        <f t="shared" si="402"/>
        <v/>
      </c>
      <c r="I1899" s="3" t="str">
        <f t="shared" si="403"/>
        <v/>
      </c>
      <c r="K1899" s="5" t="str">
        <f t="shared" si="398"/>
        <v/>
      </c>
      <c r="L1899" s="5" t="str">
        <f t="shared" si="399"/>
        <v/>
      </c>
      <c r="N1899" s="2" t="str">
        <f t="shared" si="404"/>
        <v/>
      </c>
      <c r="O1899" s="2" t="str">
        <f t="shared" si="405"/>
        <v/>
      </c>
      <c r="P1899" s="2" t="str">
        <f t="shared" si="406"/>
        <v/>
      </c>
      <c r="Q1899" s="2" t="str">
        <f t="shared" si="407"/>
        <v/>
      </c>
      <c r="R1899" s="2" t="str">
        <f t="shared" si="408"/>
        <v/>
      </c>
      <c r="S1899" s="2" t="str">
        <f t="shared" si="409"/>
        <v/>
      </c>
      <c r="U1899" s="1"/>
      <c r="V1899" s="1"/>
      <c r="W1899" s="1"/>
      <c r="X1899" s="1"/>
      <c r="Y1899" s="1"/>
      <c r="AB1899" s="1"/>
      <c r="AE1899" s="1"/>
      <c r="AF1899" s="1"/>
      <c r="AG1899" s="1"/>
      <c r="AI1899" s="1"/>
      <c r="AJ1899" s="1"/>
      <c r="AK1899" s="1"/>
    </row>
    <row r="1900" spans="1:37" s="2" customFormat="1" x14ac:dyDescent="0.35">
      <c r="A1900" s="6" t="str">
        <f t="shared" si="400"/>
        <v/>
      </c>
      <c r="B1900" s="1">
        <v>0</v>
      </c>
      <c r="C1900" s="2" t="str">
        <f t="shared" si="410"/>
        <v/>
      </c>
      <c r="D1900" s="2" t="str">
        <f t="shared" si="410"/>
        <v/>
      </c>
      <c r="E1900" s="2" t="str">
        <f t="shared" si="410"/>
        <v/>
      </c>
      <c r="G1900" s="3" t="str">
        <f t="shared" si="401"/>
        <v/>
      </c>
      <c r="H1900" s="3" t="str">
        <f t="shared" si="402"/>
        <v/>
      </c>
      <c r="I1900" s="3" t="str">
        <f t="shared" si="403"/>
        <v/>
      </c>
      <c r="K1900" s="5" t="str">
        <f t="shared" si="398"/>
        <v/>
      </c>
      <c r="L1900" s="5" t="str">
        <f t="shared" si="399"/>
        <v/>
      </c>
      <c r="N1900" s="2" t="str">
        <f t="shared" si="404"/>
        <v/>
      </c>
      <c r="O1900" s="2" t="str">
        <f t="shared" si="405"/>
        <v/>
      </c>
      <c r="P1900" s="2" t="str">
        <f t="shared" si="406"/>
        <v/>
      </c>
      <c r="Q1900" s="2" t="str">
        <f t="shared" si="407"/>
        <v/>
      </c>
      <c r="R1900" s="2" t="str">
        <f t="shared" si="408"/>
        <v/>
      </c>
      <c r="S1900" s="2" t="str">
        <f t="shared" si="409"/>
        <v/>
      </c>
      <c r="U1900" s="1"/>
      <c r="V1900" s="1"/>
      <c r="W1900" s="1"/>
      <c r="X1900" s="1"/>
      <c r="Y1900" s="1"/>
      <c r="AB1900" s="1"/>
      <c r="AE1900" s="1"/>
      <c r="AF1900" s="1"/>
      <c r="AG1900" s="1"/>
      <c r="AI1900" s="1"/>
      <c r="AJ1900" s="1"/>
      <c r="AK1900" s="1"/>
    </row>
    <row r="1901" spans="1:37" s="2" customFormat="1" x14ac:dyDescent="0.35">
      <c r="A1901" s="6" t="str">
        <f t="shared" si="400"/>
        <v/>
      </c>
      <c r="B1901" s="1">
        <v>0</v>
      </c>
      <c r="C1901" s="2" t="str">
        <f t="shared" si="410"/>
        <v/>
      </c>
      <c r="D1901" s="2" t="str">
        <f t="shared" si="410"/>
        <v/>
      </c>
      <c r="E1901" s="2" t="str">
        <f t="shared" si="410"/>
        <v/>
      </c>
      <c r="G1901" s="3" t="str">
        <f t="shared" si="401"/>
        <v/>
      </c>
      <c r="H1901" s="3" t="str">
        <f t="shared" si="402"/>
        <v/>
      </c>
      <c r="I1901" s="3" t="str">
        <f t="shared" si="403"/>
        <v/>
      </c>
      <c r="K1901" s="5" t="str">
        <f t="shared" si="398"/>
        <v/>
      </c>
      <c r="L1901" s="5" t="str">
        <f t="shared" si="399"/>
        <v/>
      </c>
      <c r="N1901" s="2" t="str">
        <f t="shared" si="404"/>
        <v/>
      </c>
      <c r="O1901" s="2" t="str">
        <f t="shared" si="405"/>
        <v/>
      </c>
      <c r="P1901" s="2" t="str">
        <f t="shared" si="406"/>
        <v/>
      </c>
      <c r="Q1901" s="2" t="str">
        <f t="shared" si="407"/>
        <v/>
      </c>
      <c r="R1901" s="2" t="str">
        <f t="shared" si="408"/>
        <v/>
      </c>
      <c r="S1901" s="2" t="str">
        <f t="shared" si="409"/>
        <v/>
      </c>
      <c r="U1901" s="1"/>
      <c r="V1901" s="1"/>
      <c r="W1901" s="1"/>
      <c r="X1901" s="1"/>
      <c r="Y1901" s="1"/>
      <c r="AB1901" s="1"/>
      <c r="AE1901" s="1"/>
      <c r="AF1901" s="1"/>
      <c r="AG1901" s="1"/>
      <c r="AI1901" s="1"/>
      <c r="AJ1901" s="1"/>
      <c r="AK1901" s="1"/>
    </row>
    <row r="1902" spans="1:37" s="2" customFormat="1" x14ac:dyDescent="0.35">
      <c r="A1902" s="6" t="str">
        <f t="shared" si="400"/>
        <v/>
      </c>
      <c r="B1902" s="1">
        <v>0</v>
      </c>
      <c r="C1902" s="2" t="str">
        <f t="shared" si="410"/>
        <v/>
      </c>
      <c r="D1902" s="2" t="str">
        <f t="shared" si="410"/>
        <v/>
      </c>
      <c r="E1902" s="2" t="str">
        <f t="shared" si="410"/>
        <v/>
      </c>
      <c r="G1902" s="3" t="str">
        <f t="shared" si="401"/>
        <v/>
      </c>
      <c r="H1902" s="3" t="str">
        <f t="shared" si="402"/>
        <v/>
      </c>
      <c r="I1902" s="3" t="str">
        <f t="shared" si="403"/>
        <v/>
      </c>
      <c r="K1902" s="5" t="str">
        <f t="shared" si="398"/>
        <v/>
      </c>
      <c r="L1902" s="5" t="str">
        <f t="shared" si="399"/>
        <v/>
      </c>
      <c r="N1902" s="2" t="str">
        <f t="shared" si="404"/>
        <v/>
      </c>
      <c r="O1902" s="2" t="str">
        <f t="shared" si="405"/>
        <v/>
      </c>
      <c r="P1902" s="2" t="str">
        <f t="shared" si="406"/>
        <v/>
      </c>
      <c r="Q1902" s="2" t="str">
        <f t="shared" si="407"/>
        <v/>
      </c>
      <c r="R1902" s="2" t="str">
        <f t="shared" si="408"/>
        <v/>
      </c>
      <c r="S1902" s="2" t="str">
        <f t="shared" si="409"/>
        <v/>
      </c>
      <c r="U1902" s="1"/>
      <c r="V1902" s="1"/>
      <c r="W1902" s="1"/>
      <c r="X1902" s="1"/>
      <c r="Y1902" s="1"/>
      <c r="AB1902" s="1"/>
      <c r="AE1902" s="1"/>
      <c r="AF1902" s="1"/>
      <c r="AG1902" s="1"/>
      <c r="AI1902" s="1"/>
      <c r="AJ1902" s="1"/>
      <c r="AK1902" s="1"/>
    </row>
    <row r="1903" spans="1:37" s="2" customFormat="1" x14ac:dyDescent="0.35">
      <c r="A1903" s="6" t="str">
        <f t="shared" si="400"/>
        <v/>
      </c>
      <c r="B1903" s="1">
        <v>0</v>
      </c>
      <c r="C1903" s="2" t="str">
        <f t="shared" si="410"/>
        <v/>
      </c>
      <c r="D1903" s="2" t="str">
        <f t="shared" si="410"/>
        <v/>
      </c>
      <c r="E1903" s="2" t="str">
        <f t="shared" si="410"/>
        <v/>
      </c>
      <c r="G1903" s="3" t="str">
        <f t="shared" si="401"/>
        <v/>
      </c>
      <c r="H1903" s="3" t="str">
        <f t="shared" si="402"/>
        <v/>
      </c>
      <c r="I1903" s="3" t="str">
        <f t="shared" si="403"/>
        <v/>
      </c>
      <c r="K1903" s="5" t="str">
        <f t="shared" si="398"/>
        <v/>
      </c>
      <c r="L1903" s="5" t="str">
        <f t="shared" si="399"/>
        <v/>
      </c>
      <c r="N1903" s="2" t="str">
        <f t="shared" si="404"/>
        <v/>
      </c>
      <c r="O1903" s="2" t="str">
        <f t="shared" si="405"/>
        <v/>
      </c>
      <c r="P1903" s="2" t="str">
        <f t="shared" si="406"/>
        <v/>
      </c>
      <c r="Q1903" s="2" t="str">
        <f t="shared" si="407"/>
        <v/>
      </c>
      <c r="R1903" s="2" t="str">
        <f t="shared" si="408"/>
        <v/>
      </c>
      <c r="S1903" s="2" t="str">
        <f t="shared" si="409"/>
        <v/>
      </c>
      <c r="U1903" s="1"/>
      <c r="V1903" s="1"/>
      <c r="W1903" s="1"/>
      <c r="X1903" s="1"/>
      <c r="Y1903" s="1"/>
      <c r="AB1903" s="1"/>
      <c r="AE1903" s="1"/>
      <c r="AF1903" s="1"/>
      <c r="AG1903" s="1"/>
      <c r="AI1903" s="1"/>
      <c r="AJ1903" s="1"/>
      <c r="AK1903" s="1"/>
    </row>
    <row r="1904" spans="1:37" s="2" customFormat="1" x14ac:dyDescent="0.35">
      <c r="A1904" s="6" t="str">
        <f t="shared" si="400"/>
        <v/>
      </c>
      <c r="B1904" s="1">
        <v>0</v>
      </c>
      <c r="C1904" s="2" t="str">
        <f t="shared" si="410"/>
        <v/>
      </c>
      <c r="D1904" s="2" t="str">
        <f t="shared" si="410"/>
        <v/>
      </c>
      <c r="E1904" s="2" t="str">
        <f t="shared" si="410"/>
        <v/>
      </c>
      <c r="G1904" s="3" t="str">
        <f t="shared" si="401"/>
        <v/>
      </c>
      <c r="H1904" s="3" t="str">
        <f t="shared" si="402"/>
        <v/>
      </c>
      <c r="I1904" s="3" t="str">
        <f t="shared" si="403"/>
        <v/>
      </c>
      <c r="K1904" s="5" t="str">
        <f t="shared" si="398"/>
        <v/>
      </c>
      <c r="L1904" s="5" t="str">
        <f t="shared" si="399"/>
        <v/>
      </c>
      <c r="N1904" s="2" t="str">
        <f t="shared" si="404"/>
        <v/>
      </c>
      <c r="O1904" s="2" t="str">
        <f t="shared" si="405"/>
        <v/>
      </c>
      <c r="P1904" s="2" t="str">
        <f t="shared" si="406"/>
        <v/>
      </c>
      <c r="Q1904" s="2" t="str">
        <f t="shared" si="407"/>
        <v/>
      </c>
      <c r="R1904" s="2" t="str">
        <f t="shared" si="408"/>
        <v/>
      </c>
      <c r="S1904" s="2" t="str">
        <f t="shared" si="409"/>
        <v/>
      </c>
      <c r="U1904" s="1"/>
      <c r="V1904" s="1"/>
      <c r="W1904" s="1"/>
      <c r="X1904" s="1"/>
      <c r="Y1904" s="1"/>
      <c r="AB1904" s="1"/>
      <c r="AE1904" s="1"/>
      <c r="AF1904" s="1"/>
      <c r="AG1904" s="1"/>
      <c r="AI1904" s="1"/>
      <c r="AJ1904" s="1"/>
      <c r="AK1904" s="1"/>
    </row>
    <row r="1905" spans="1:37" s="2" customFormat="1" x14ac:dyDescent="0.35">
      <c r="A1905" s="6" t="str">
        <f t="shared" si="400"/>
        <v/>
      </c>
      <c r="B1905" s="1">
        <v>0</v>
      </c>
      <c r="C1905" s="2" t="str">
        <f t="shared" si="410"/>
        <v/>
      </c>
      <c r="D1905" s="2" t="str">
        <f t="shared" si="410"/>
        <v/>
      </c>
      <c r="E1905" s="2" t="str">
        <f t="shared" si="410"/>
        <v/>
      </c>
      <c r="G1905" s="3" t="str">
        <f t="shared" si="401"/>
        <v/>
      </c>
      <c r="H1905" s="3" t="str">
        <f t="shared" si="402"/>
        <v/>
      </c>
      <c r="I1905" s="3" t="str">
        <f t="shared" si="403"/>
        <v/>
      </c>
      <c r="K1905" s="5" t="str">
        <f t="shared" si="398"/>
        <v/>
      </c>
      <c r="L1905" s="5" t="str">
        <f t="shared" si="399"/>
        <v/>
      </c>
      <c r="N1905" s="2" t="str">
        <f t="shared" si="404"/>
        <v/>
      </c>
      <c r="O1905" s="2" t="str">
        <f t="shared" si="405"/>
        <v/>
      </c>
      <c r="P1905" s="2" t="str">
        <f t="shared" si="406"/>
        <v/>
      </c>
      <c r="Q1905" s="2" t="str">
        <f t="shared" si="407"/>
        <v/>
      </c>
      <c r="R1905" s="2" t="str">
        <f t="shared" si="408"/>
        <v/>
      </c>
      <c r="S1905" s="2" t="str">
        <f t="shared" si="409"/>
        <v/>
      </c>
      <c r="U1905" s="1"/>
      <c r="V1905" s="1"/>
      <c r="W1905" s="1"/>
      <c r="X1905" s="1"/>
      <c r="Y1905" s="1"/>
      <c r="AB1905" s="1"/>
      <c r="AE1905" s="1"/>
      <c r="AF1905" s="1"/>
      <c r="AG1905" s="1"/>
      <c r="AI1905" s="1"/>
      <c r="AJ1905" s="1"/>
      <c r="AK1905" s="1"/>
    </row>
    <row r="1906" spans="1:37" s="2" customFormat="1" x14ac:dyDescent="0.35">
      <c r="A1906" s="6" t="str">
        <f t="shared" si="400"/>
        <v/>
      </c>
      <c r="B1906" s="1">
        <v>0</v>
      </c>
      <c r="C1906" s="2" t="str">
        <f t="shared" si="410"/>
        <v/>
      </c>
      <c r="D1906" s="2" t="str">
        <f t="shared" si="410"/>
        <v/>
      </c>
      <c r="E1906" s="2" t="str">
        <f t="shared" si="410"/>
        <v/>
      </c>
      <c r="G1906" s="3" t="str">
        <f t="shared" si="401"/>
        <v/>
      </c>
      <c r="H1906" s="3" t="str">
        <f t="shared" si="402"/>
        <v/>
      </c>
      <c r="I1906" s="3" t="str">
        <f t="shared" si="403"/>
        <v/>
      </c>
      <c r="K1906" s="5" t="str">
        <f t="shared" si="398"/>
        <v/>
      </c>
      <c r="L1906" s="5" t="str">
        <f t="shared" si="399"/>
        <v/>
      </c>
      <c r="N1906" s="2" t="str">
        <f t="shared" si="404"/>
        <v/>
      </c>
      <c r="O1906" s="2" t="str">
        <f t="shared" si="405"/>
        <v/>
      </c>
      <c r="P1906" s="2" t="str">
        <f t="shared" si="406"/>
        <v/>
      </c>
      <c r="Q1906" s="2" t="str">
        <f t="shared" si="407"/>
        <v/>
      </c>
      <c r="R1906" s="2" t="str">
        <f t="shared" si="408"/>
        <v/>
      </c>
      <c r="S1906" s="2" t="str">
        <f t="shared" si="409"/>
        <v/>
      </c>
      <c r="U1906" s="1"/>
      <c r="V1906" s="1"/>
      <c r="W1906" s="1"/>
      <c r="X1906" s="1"/>
      <c r="Y1906" s="1"/>
      <c r="AB1906" s="1"/>
      <c r="AE1906" s="1"/>
      <c r="AF1906" s="1"/>
      <c r="AG1906" s="1"/>
      <c r="AI1906" s="1"/>
      <c r="AJ1906" s="1"/>
      <c r="AK1906" s="1"/>
    </row>
    <row r="1907" spans="1:37" s="2" customFormat="1" x14ac:dyDescent="0.35">
      <c r="A1907" s="6" t="str">
        <f t="shared" si="400"/>
        <v/>
      </c>
      <c r="B1907" s="1">
        <v>0</v>
      </c>
      <c r="C1907" s="2" t="str">
        <f t="shared" si="410"/>
        <v/>
      </c>
      <c r="D1907" s="2" t="str">
        <f t="shared" si="410"/>
        <v/>
      </c>
      <c r="E1907" s="2" t="str">
        <f t="shared" si="410"/>
        <v/>
      </c>
      <c r="G1907" s="3" t="str">
        <f t="shared" si="401"/>
        <v/>
      </c>
      <c r="H1907" s="3" t="str">
        <f t="shared" si="402"/>
        <v/>
      </c>
      <c r="I1907" s="3" t="str">
        <f t="shared" si="403"/>
        <v/>
      </c>
      <c r="K1907" s="5" t="str">
        <f t="shared" si="398"/>
        <v/>
      </c>
      <c r="L1907" s="5" t="str">
        <f t="shared" si="399"/>
        <v/>
      </c>
      <c r="N1907" s="2" t="str">
        <f t="shared" si="404"/>
        <v/>
      </c>
      <c r="O1907" s="2" t="str">
        <f t="shared" si="405"/>
        <v/>
      </c>
      <c r="P1907" s="2" t="str">
        <f t="shared" si="406"/>
        <v/>
      </c>
      <c r="Q1907" s="2" t="str">
        <f t="shared" si="407"/>
        <v/>
      </c>
      <c r="R1907" s="2" t="str">
        <f t="shared" si="408"/>
        <v/>
      </c>
      <c r="S1907" s="2" t="str">
        <f t="shared" si="409"/>
        <v/>
      </c>
      <c r="U1907" s="1"/>
      <c r="V1907" s="1"/>
      <c r="W1907" s="1"/>
      <c r="X1907" s="1"/>
      <c r="Y1907" s="1"/>
      <c r="AB1907" s="1"/>
      <c r="AE1907" s="1"/>
      <c r="AF1907" s="1"/>
      <c r="AG1907" s="1"/>
      <c r="AI1907" s="1"/>
      <c r="AJ1907" s="1"/>
      <c r="AK1907" s="1"/>
    </row>
    <row r="1908" spans="1:37" s="2" customFormat="1" x14ac:dyDescent="0.35">
      <c r="A1908" s="6" t="str">
        <f t="shared" si="400"/>
        <v/>
      </c>
      <c r="B1908" s="1">
        <v>0</v>
      </c>
      <c r="C1908" s="2" t="str">
        <f t="shared" si="410"/>
        <v/>
      </c>
      <c r="D1908" s="2" t="str">
        <f t="shared" si="410"/>
        <v/>
      </c>
      <c r="E1908" s="2" t="str">
        <f t="shared" si="410"/>
        <v/>
      </c>
      <c r="G1908" s="3" t="str">
        <f t="shared" si="401"/>
        <v/>
      </c>
      <c r="H1908" s="3" t="str">
        <f t="shared" si="402"/>
        <v/>
      </c>
      <c r="I1908" s="3" t="str">
        <f t="shared" si="403"/>
        <v/>
      </c>
      <c r="K1908" s="5" t="str">
        <f t="shared" si="398"/>
        <v/>
      </c>
      <c r="L1908" s="5" t="str">
        <f t="shared" si="399"/>
        <v/>
      </c>
      <c r="N1908" s="2" t="str">
        <f t="shared" si="404"/>
        <v/>
      </c>
      <c r="O1908" s="2" t="str">
        <f t="shared" si="405"/>
        <v/>
      </c>
      <c r="P1908" s="2" t="str">
        <f t="shared" si="406"/>
        <v/>
      </c>
      <c r="Q1908" s="2" t="str">
        <f t="shared" si="407"/>
        <v/>
      </c>
      <c r="R1908" s="2" t="str">
        <f t="shared" si="408"/>
        <v/>
      </c>
      <c r="S1908" s="2" t="str">
        <f t="shared" si="409"/>
        <v/>
      </c>
      <c r="U1908" s="1"/>
      <c r="V1908" s="1"/>
      <c r="W1908" s="1"/>
      <c r="X1908" s="1"/>
      <c r="Y1908" s="1"/>
      <c r="AB1908" s="1"/>
      <c r="AE1908" s="1"/>
      <c r="AF1908" s="1"/>
      <c r="AG1908" s="1"/>
      <c r="AI1908" s="1"/>
      <c r="AJ1908" s="1"/>
      <c r="AK1908" s="1"/>
    </row>
    <row r="1909" spans="1:37" s="2" customFormat="1" x14ac:dyDescent="0.35">
      <c r="A1909" s="6" t="str">
        <f t="shared" si="400"/>
        <v/>
      </c>
      <c r="B1909" s="1">
        <v>0</v>
      </c>
      <c r="C1909" s="2" t="str">
        <f t="shared" si="410"/>
        <v/>
      </c>
      <c r="D1909" s="2" t="str">
        <f t="shared" si="410"/>
        <v/>
      </c>
      <c r="E1909" s="2" t="str">
        <f t="shared" si="410"/>
        <v/>
      </c>
      <c r="G1909" s="3" t="str">
        <f t="shared" si="401"/>
        <v/>
      </c>
      <c r="H1909" s="3" t="str">
        <f t="shared" si="402"/>
        <v/>
      </c>
      <c r="I1909" s="3" t="str">
        <f t="shared" si="403"/>
        <v/>
      </c>
      <c r="K1909" s="5" t="str">
        <f t="shared" si="398"/>
        <v/>
      </c>
      <c r="L1909" s="5" t="str">
        <f t="shared" si="399"/>
        <v/>
      </c>
      <c r="N1909" s="2" t="str">
        <f t="shared" si="404"/>
        <v/>
      </c>
      <c r="O1909" s="2" t="str">
        <f t="shared" si="405"/>
        <v/>
      </c>
      <c r="P1909" s="2" t="str">
        <f t="shared" si="406"/>
        <v/>
      </c>
      <c r="Q1909" s="2" t="str">
        <f t="shared" si="407"/>
        <v/>
      </c>
      <c r="R1909" s="2" t="str">
        <f t="shared" si="408"/>
        <v/>
      </c>
      <c r="S1909" s="2" t="str">
        <f t="shared" si="409"/>
        <v/>
      </c>
      <c r="U1909" s="1"/>
      <c r="V1909" s="1"/>
      <c r="W1909" s="1"/>
      <c r="X1909" s="1"/>
      <c r="Y1909" s="1"/>
      <c r="AB1909" s="1"/>
      <c r="AE1909" s="1"/>
      <c r="AF1909" s="1"/>
      <c r="AG1909" s="1"/>
      <c r="AI1909" s="1"/>
      <c r="AJ1909" s="1"/>
      <c r="AK1909" s="1"/>
    </row>
    <row r="1910" spans="1:37" s="2" customFormat="1" x14ac:dyDescent="0.35">
      <c r="A1910" s="6" t="str">
        <f t="shared" si="400"/>
        <v/>
      </c>
      <c r="B1910" s="1">
        <v>0</v>
      </c>
      <c r="C1910" s="2" t="str">
        <f t="shared" si="410"/>
        <v/>
      </c>
      <c r="D1910" s="2" t="str">
        <f t="shared" si="410"/>
        <v/>
      </c>
      <c r="E1910" s="2" t="str">
        <f t="shared" si="410"/>
        <v/>
      </c>
      <c r="G1910" s="3" t="str">
        <f t="shared" si="401"/>
        <v/>
      </c>
      <c r="H1910" s="3" t="str">
        <f t="shared" si="402"/>
        <v/>
      </c>
      <c r="I1910" s="3" t="str">
        <f t="shared" si="403"/>
        <v/>
      </c>
      <c r="K1910" s="5" t="str">
        <f t="shared" si="398"/>
        <v/>
      </c>
      <c r="L1910" s="5" t="str">
        <f t="shared" si="399"/>
        <v/>
      </c>
      <c r="N1910" s="2" t="str">
        <f t="shared" si="404"/>
        <v/>
      </c>
      <c r="O1910" s="2" t="str">
        <f t="shared" si="405"/>
        <v/>
      </c>
      <c r="P1910" s="2" t="str">
        <f t="shared" si="406"/>
        <v/>
      </c>
      <c r="Q1910" s="2" t="str">
        <f t="shared" si="407"/>
        <v/>
      </c>
      <c r="R1910" s="2" t="str">
        <f t="shared" si="408"/>
        <v/>
      </c>
      <c r="S1910" s="2" t="str">
        <f t="shared" si="409"/>
        <v/>
      </c>
      <c r="U1910" s="1"/>
      <c r="V1910" s="1"/>
      <c r="W1910" s="1"/>
      <c r="X1910" s="1"/>
      <c r="Y1910" s="1"/>
      <c r="AB1910" s="1"/>
      <c r="AE1910" s="1"/>
      <c r="AF1910" s="1"/>
      <c r="AG1910" s="1"/>
      <c r="AI1910" s="1"/>
      <c r="AJ1910" s="1"/>
      <c r="AK1910" s="1"/>
    </row>
    <row r="1911" spans="1:37" s="2" customFormat="1" x14ac:dyDescent="0.35">
      <c r="A1911" s="6" t="str">
        <f t="shared" si="400"/>
        <v/>
      </c>
      <c r="B1911" s="1">
        <v>0</v>
      </c>
      <c r="C1911" s="2" t="str">
        <f t="shared" si="410"/>
        <v/>
      </c>
      <c r="D1911" s="2" t="str">
        <f t="shared" si="410"/>
        <v/>
      </c>
      <c r="E1911" s="2" t="str">
        <f t="shared" si="410"/>
        <v/>
      </c>
      <c r="G1911" s="3" t="str">
        <f t="shared" si="401"/>
        <v/>
      </c>
      <c r="H1911" s="3" t="str">
        <f t="shared" si="402"/>
        <v/>
      </c>
      <c r="I1911" s="3" t="str">
        <f t="shared" si="403"/>
        <v/>
      </c>
      <c r="K1911" s="5" t="str">
        <f t="shared" si="398"/>
        <v/>
      </c>
      <c r="L1911" s="5" t="str">
        <f t="shared" si="399"/>
        <v/>
      </c>
      <c r="N1911" s="2" t="str">
        <f t="shared" si="404"/>
        <v/>
      </c>
      <c r="O1911" s="2" t="str">
        <f t="shared" si="405"/>
        <v/>
      </c>
      <c r="P1911" s="2" t="str">
        <f t="shared" si="406"/>
        <v/>
      </c>
      <c r="Q1911" s="2" t="str">
        <f t="shared" si="407"/>
        <v/>
      </c>
      <c r="R1911" s="2" t="str">
        <f t="shared" si="408"/>
        <v/>
      </c>
      <c r="S1911" s="2" t="str">
        <f t="shared" si="409"/>
        <v/>
      </c>
      <c r="U1911" s="1"/>
      <c r="V1911" s="1"/>
      <c r="W1911" s="1"/>
      <c r="X1911" s="1"/>
      <c r="Y1911" s="1"/>
      <c r="AB1911" s="1"/>
      <c r="AE1911" s="1"/>
      <c r="AF1911" s="1"/>
      <c r="AG1911" s="1"/>
      <c r="AI1911" s="1"/>
      <c r="AJ1911" s="1"/>
      <c r="AK1911" s="1"/>
    </row>
    <row r="1912" spans="1:37" s="2" customFormat="1" x14ac:dyDescent="0.35">
      <c r="A1912" s="6" t="str">
        <f t="shared" si="400"/>
        <v/>
      </c>
      <c r="B1912" s="1">
        <v>0</v>
      </c>
      <c r="C1912" s="2" t="str">
        <f t="shared" si="410"/>
        <v/>
      </c>
      <c r="D1912" s="2" t="str">
        <f t="shared" si="410"/>
        <v/>
      </c>
      <c r="E1912" s="2" t="str">
        <f t="shared" si="410"/>
        <v/>
      </c>
      <c r="G1912" s="3" t="str">
        <f t="shared" si="401"/>
        <v/>
      </c>
      <c r="H1912" s="3" t="str">
        <f t="shared" si="402"/>
        <v/>
      </c>
      <c r="I1912" s="3" t="str">
        <f t="shared" si="403"/>
        <v/>
      </c>
      <c r="K1912" s="5" t="str">
        <f t="shared" si="398"/>
        <v/>
      </c>
      <c r="L1912" s="5" t="str">
        <f t="shared" si="399"/>
        <v/>
      </c>
      <c r="N1912" s="2" t="str">
        <f t="shared" si="404"/>
        <v/>
      </c>
      <c r="O1912" s="2" t="str">
        <f t="shared" si="405"/>
        <v/>
      </c>
      <c r="P1912" s="2" t="str">
        <f t="shared" si="406"/>
        <v/>
      </c>
      <c r="Q1912" s="2" t="str">
        <f t="shared" si="407"/>
        <v/>
      </c>
      <c r="R1912" s="2" t="str">
        <f t="shared" si="408"/>
        <v/>
      </c>
      <c r="S1912" s="2" t="str">
        <f t="shared" si="409"/>
        <v/>
      </c>
      <c r="U1912" s="1"/>
      <c r="V1912" s="1"/>
      <c r="W1912" s="1"/>
      <c r="X1912" s="1"/>
      <c r="Y1912" s="1"/>
      <c r="AB1912" s="1"/>
      <c r="AE1912" s="1"/>
      <c r="AF1912" s="1"/>
      <c r="AG1912" s="1"/>
      <c r="AI1912" s="1"/>
      <c r="AJ1912" s="1"/>
      <c r="AK1912" s="1"/>
    </row>
    <row r="1913" spans="1:37" s="2" customFormat="1" x14ac:dyDescent="0.35">
      <c r="A1913" s="6" t="str">
        <f t="shared" si="400"/>
        <v/>
      </c>
      <c r="B1913" s="1">
        <v>0</v>
      </c>
      <c r="C1913" s="2" t="str">
        <f t="shared" si="410"/>
        <v/>
      </c>
      <c r="D1913" s="2" t="str">
        <f t="shared" si="410"/>
        <v/>
      </c>
      <c r="E1913" s="2" t="str">
        <f t="shared" si="410"/>
        <v/>
      </c>
      <c r="G1913" s="3" t="str">
        <f t="shared" si="401"/>
        <v/>
      </c>
      <c r="H1913" s="3" t="str">
        <f t="shared" si="402"/>
        <v/>
      </c>
      <c r="I1913" s="3" t="str">
        <f t="shared" si="403"/>
        <v/>
      </c>
      <c r="K1913" s="5" t="str">
        <f t="shared" si="398"/>
        <v/>
      </c>
      <c r="L1913" s="5" t="str">
        <f t="shared" si="399"/>
        <v/>
      </c>
      <c r="N1913" s="2" t="str">
        <f t="shared" si="404"/>
        <v/>
      </c>
      <c r="O1913" s="2" t="str">
        <f t="shared" si="405"/>
        <v/>
      </c>
      <c r="P1913" s="2" t="str">
        <f t="shared" si="406"/>
        <v/>
      </c>
      <c r="Q1913" s="2" t="str">
        <f t="shared" si="407"/>
        <v/>
      </c>
      <c r="R1913" s="2" t="str">
        <f t="shared" si="408"/>
        <v/>
      </c>
      <c r="S1913" s="2" t="str">
        <f t="shared" si="409"/>
        <v/>
      </c>
      <c r="U1913" s="1"/>
      <c r="V1913" s="1"/>
      <c r="W1913" s="1"/>
      <c r="X1913" s="1"/>
      <c r="Y1913" s="1"/>
      <c r="AB1913" s="1"/>
      <c r="AE1913" s="1"/>
      <c r="AF1913" s="1"/>
      <c r="AG1913" s="1"/>
      <c r="AI1913" s="1"/>
      <c r="AJ1913" s="1"/>
      <c r="AK1913" s="1"/>
    </row>
    <row r="1914" spans="1:37" s="2" customFormat="1" x14ac:dyDescent="0.35">
      <c r="A1914" s="6" t="str">
        <f t="shared" si="400"/>
        <v/>
      </c>
      <c r="B1914" s="1">
        <v>0</v>
      </c>
      <c r="C1914" s="2" t="str">
        <f t="shared" si="410"/>
        <v/>
      </c>
      <c r="D1914" s="2" t="str">
        <f t="shared" si="410"/>
        <v/>
      </c>
      <c r="E1914" s="2" t="str">
        <f t="shared" si="410"/>
        <v/>
      </c>
      <c r="G1914" s="3" t="str">
        <f t="shared" si="401"/>
        <v/>
      </c>
      <c r="H1914" s="3" t="str">
        <f t="shared" si="402"/>
        <v/>
      </c>
      <c r="I1914" s="3" t="str">
        <f t="shared" si="403"/>
        <v/>
      </c>
      <c r="K1914" s="5" t="str">
        <f t="shared" si="398"/>
        <v/>
      </c>
      <c r="L1914" s="5" t="str">
        <f t="shared" si="399"/>
        <v/>
      </c>
      <c r="N1914" s="2" t="str">
        <f t="shared" si="404"/>
        <v/>
      </c>
      <c r="O1914" s="2" t="str">
        <f t="shared" si="405"/>
        <v/>
      </c>
      <c r="P1914" s="2" t="str">
        <f t="shared" si="406"/>
        <v/>
      </c>
      <c r="Q1914" s="2" t="str">
        <f t="shared" si="407"/>
        <v/>
      </c>
      <c r="R1914" s="2" t="str">
        <f t="shared" si="408"/>
        <v/>
      </c>
      <c r="S1914" s="2" t="str">
        <f t="shared" si="409"/>
        <v/>
      </c>
      <c r="U1914" s="1"/>
      <c r="V1914" s="1"/>
      <c r="W1914" s="1"/>
      <c r="X1914" s="1"/>
      <c r="Y1914" s="1"/>
      <c r="AB1914" s="1"/>
      <c r="AE1914" s="1"/>
      <c r="AF1914" s="1"/>
      <c r="AG1914" s="1"/>
      <c r="AI1914" s="1"/>
      <c r="AJ1914" s="1"/>
      <c r="AK1914" s="1"/>
    </row>
    <row r="1915" spans="1:37" s="2" customFormat="1" x14ac:dyDescent="0.35">
      <c r="A1915" s="6" t="str">
        <f t="shared" si="400"/>
        <v/>
      </c>
      <c r="B1915" s="1">
        <v>0</v>
      </c>
      <c r="C1915" s="2" t="str">
        <f t="shared" si="410"/>
        <v/>
      </c>
      <c r="D1915" s="2" t="str">
        <f t="shared" si="410"/>
        <v/>
      </c>
      <c r="E1915" s="2" t="str">
        <f t="shared" si="410"/>
        <v/>
      </c>
      <c r="G1915" s="3" t="str">
        <f t="shared" si="401"/>
        <v/>
      </c>
      <c r="H1915" s="3" t="str">
        <f t="shared" si="402"/>
        <v/>
      </c>
      <c r="I1915" s="3" t="str">
        <f t="shared" si="403"/>
        <v/>
      </c>
      <c r="K1915" s="5" t="str">
        <f t="shared" si="398"/>
        <v/>
      </c>
      <c r="L1915" s="5" t="str">
        <f t="shared" si="399"/>
        <v/>
      </c>
      <c r="N1915" s="2" t="str">
        <f t="shared" si="404"/>
        <v/>
      </c>
      <c r="O1915" s="2" t="str">
        <f t="shared" si="405"/>
        <v/>
      </c>
      <c r="P1915" s="2" t="str">
        <f t="shared" si="406"/>
        <v/>
      </c>
      <c r="Q1915" s="2" t="str">
        <f t="shared" si="407"/>
        <v/>
      </c>
      <c r="R1915" s="2" t="str">
        <f t="shared" si="408"/>
        <v/>
      </c>
      <c r="S1915" s="2" t="str">
        <f t="shared" si="409"/>
        <v/>
      </c>
      <c r="U1915" s="1"/>
      <c r="V1915" s="1"/>
      <c r="W1915" s="1"/>
      <c r="X1915" s="1"/>
      <c r="Y1915" s="1"/>
      <c r="AB1915" s="1"/>
      <c r="AE1915" s="1"/>
      <c r="AF1915" s="1"/>
      <c r="AG1915" s="1"/>
      <c r="AI1915" s="1"/>
      <c r="AJ1915" s="1"/>
      <c r="AK1915" s="1"/>
    </row>
    <row r="1916" spans="1:37" s="2" customFormat="1" x14ac:dyDescent="0.35">
      <c r="A1916" s="6" t="str">
        <f t="shared" si="400"/>
        <v/>
      </c>
      <c r="B1916" s="1">
        <v>0</v>
      </c>
      <c r="C1916" s="2" t="str">
        <f t="shared" si="410"/>
        <v/>
      </c>
      <c r="D1916" s="2" t="str">
        <f t="shared" si="410"/>
        <v/>
      </c>
      <c r="E1916" s="2" t="str">
        <f t="shared" si="410"/>
        <v/>
      </c>
      <c r="G1916" s="3" t="str">
        <f t="shared" si="401"/>
        <v/>
      </c>
      <c r="H1916" s="3" t="str">
        <f t="shared" si="402"/>
        <v/>
      </c>
      <c r="I1916" s="3" t="str">
        <f t="shared" si="403"/>
        <v/>
      </c>
      <c r="K1916" s="5" t="str">
        <f t="shared" si="398"/>
        <v/>
      </c>
      <c r="L1916" s="5" t="str">
        <f t="shared" si="399"/>
        <v/>
      </c>
      <c r="N1916" s="2" t="str">
        <f t="shared" si="404"/>
        <v/>
      </c>
      <c r="O1916" s="2" t="str">
        <f t="shared" si="405"/>
        <v/>
      </c>
      <c r="P1916" s="2" t="str">
        <f t="shared" si="406"/>
        <v/>
      </c>
      <c r="Q1916" s="2" t="str">
        <f t="shared" si="407"/>
        <v/>
      </c>
      <c r="R1916" s="2" t="str">
        <f t="shared" si="408"/>
        <v/>
      </c>
      <c r="S1916" s="2" t="str">
        <f t="shared" si="409"/>
        <v/>
      </c>
      <c r="U1916" s="1"/>
      <c r="V1916" s="1"/>
      <c r="W1916" s="1"/>
      <c r="X1916" s="1"/>
      <c r="Y1916" s="1"/>
      <c r="AB1916" s="1"/>
      <c r="AE1916" s="1"/>
      <c r="AF1916" s="1"/>
      <c r="AG1916" s="1"/>
      <c r="AI1916" s="1"/>
      <c r="AJ1916" s="1"/>
      <c r="AK1916" s="1"/>
    </row>
    <row r="1917" spans="1:37" s="2" customFormat="1" x14ac:dyDescent="0.35">
      <c r="A1917" s="6" t="str">
        <f t="shared" si="400"/>
        <v/>
      </c>
      <c r="B1917" s="1">
        <v>0</v>
      </c>
      <c r="C1917" s="2" t="str">
        <f t="shared" si="410"/>
        <v/>
      </c>
      <c r="D1917" s="2" t="str">
        <f t="shared" si="410"/>
        <v/>
      </c>
      <c r="E1917" s="2" t="str">
        <f t="shared" si="410"/>
        <v/>
      </c>
      <c r="G1917" s="3" t="str">
        <f t="shared" si="401"/>
        <v/>
      </c>
      <c r="H1917" s="3" t="str">
        <f t="shared" si="402"/>
        <v/>
      </c>
      <c r="I1917" s="3" t="str">
        <f t="shared" si="403"/>
        <v/>
      </c>
      <c r="K1917" s="5" t="str">
        <f t="shared" si="398"/>
        <v/>
      </c>
      <c r="L1917" s="5" t="str">
        <f t="shared" si="399"/>
        <v/>
      </c>
      <c r="N1917" s="2" t="str">
        <f t="shared" si="404"/>
        <v/>
      </c>
      <c r="O1917" s="2" t="str">
        <f t="shared" si="405"/>
        <v/>
      </c>
      <c r="P1917" s="2" t="str">
        <f t="shared" si="406"/>
        <v/>
      </c>
      <c r="Q1917" s="2" t="str">
        <f t="shared" si="407"/>
        <v/>
      </c>
      <c r="R1917" s="2" t="str">
        <f t="shared" si="408"/>
        <v/>
      </c>
      <c r="S1917" s="2" t="str">
        <f t="shared" si="409"/>
        <v/>
      </c>
      <c r="U1917" s="1"/>
      <c r="V1917" s="1"/>
      <c r="W1917" s="1"/>
      <c r="X1917" s="1"/>
      <c r="Y1917" s="1"/>
      <c r="AB1917" s="1"/>
      <c r="AE1917" s="1"/>
      <c r="AF1917" s="1"/>
      <c r="AG1917" s="1"/>
      <c r="AI1917" s="1"/>
      <c r="AJ1917" s="1"/>
      <c r="AK1917" s="1"/>
    </row>
    <row r="1918" spans="1:37" s="2" customFormat="1" x14ac:dyDescent="0.35">
      <c r="A1918" s="6" t="str">
        <f t="shared" si="400"/>
        <v/>
      </c>
      <c r="B1918" s="1">
        <v>0</v>
      </c>
      <c r="C1918" s="2" t="str">
        <f t="shared" si="410"/>
        <v/>
      </c>
      <c r="D1918" s="2" t="str">
        <f t="shared" si="410"/>
        <v/>
      </c>
      <c r="E1918" s="2" t="str">
        <f t="shared" si="410"/>
        <v/>
      </c>
      <c r="G1918" s="3" t="str">
        <f t="shared" si="401"/>
        <v/>
      </c>
      <c r="H1918" s="3" t="str">
        <f t="shared" si="402"/>
        <v/>
      </c>
      <c r="I1918" s="3" t="str">
        <f t="shared" si="403"/>
        <v/>
      </c>
      <c r="K1918" s="5" t="str">
        <f t="shared" si="398"/>
        <v/>
      </c>
      <c r="L1918" s="5" t="str">
        <f t="shared" si="399"/>
        <v/>
      </c>
      <c r="N1918" s="2" t="str">
        <f t="shared" si="404"/>
        <v/>
      </c>
      <c r="O1918" s="2" t="str">
        <f t="shared" si="405"/>
        <v/>
      </c>
      <c r="P1918" s="2" t="str">
        <f t="shared" si="406"/>
        <v/>
      </c>
      <c r="Q1918" s="2" t="str">
        <f t="shared" si="407"/>
        <v/>
      </c>
      <c r="R1918" s="2" t="str">
        <f t="shared" si="408"/>
        <v/>
      </c>
      <c r="S1918" s="2" t="str">
        <f t="shared" si="409"/>
        <v/>
      </c>
      <c r="U1918" s="1"/>
      <c r="V1918" s="1"/>
      <c r="W1918" s="1"/>
      <c r="X1918" s="1"/>
      <c r="Y1918" s="1"/>
      <c r="AB1918" s="1"/>
      <c r="AE1918" s="1"/>
      <c r="AF1918" s="1"/>
      <c r="AG1918" s="1"/>
      <c r="AI1918" s="1"/>
      <c r="AJ1918" s="1"/>
      <c r="AK1918" s="1"/>
    </row>
    <row r="1919" spans="1:37" s="2" customFormat="1" x14ac:dyDescent="0.35">
      <c r="A1919" s="6" t="str">
        <f t="shared" si="400"/>
        <v/>
      </c>
      <c r="B1919" s="1">
        <v>0</v>
      </c>
      <c r="C1919" s="2" t="str">
        <f t="shared" si="410"/>
        <v/>
      </c>
      <c r="D1919" s="2" t="str">
        <f t="shared" si="410"/>
        <v/>
      </c>
      <c r="E1919" s="2" t="str">
        <f t="shared" si="410"/>
        <v/>
      </c>
      <c r="G1919" s="3" t="str">
        <f t="shared" si="401"/>
        <v/>
      </c>
      <c r="H1919" s="3" t="str">
        <f t="shared" si="402"/>
        <v/>
      </c>
      <c r="I1919" s="3" t="str">
        <f t="shared" si="403"/>
        <v/>
      </c>
      <c r="K1919" s="5" t="str">
        <f t="shared" si="398"/>
        <v/>
      </c>
      <c r="L1919" s="5" t="str">
        <f t="shared" si="399"/>
        <v/>
      </c>
      <c r="N1919" s="2" t="str">
        <f t="shared" si="404"/>
        <v/>
      </c>
      <c r="O1919" s="2" t="str">
        <f t="shared" si="405"/>
        <v/>
      </c>
      <c r="P1919" s="2" t="str">
        <f t="shared" si="406"/>
        <v/>
      </c>
      <c r="Q1919" s="2" t="str">
        <f t="shared" si="407"/>
        <v/>
      </c>
      <c r="R1919" s="2" t="str">
        <f t="shared" si="408"/>
        <v/>
      </c>
      <c r="S1919" s="2" t="str">
        <f t="shared" si="409"/>
        <v/>
      </c>
      <c r="U1919" s="1"/>
      <c r="V1919" s="1"/>
      <c r="W1919" s="1"/>
      <c r="X1919" s="1"/>
      <c r="Y1919" s="1"/>
      <c r="AB1919" s="1"/>
      <c r="AE1919" s="1"/>
      <c r="AF1919" s="1"/>
      <c r="AG1919" s="1"/>
      <c r="AI1919" s="1"/>
      <c r="AJ1919" s="1"/>
      <c r="AK1919" s="1"/>
    </row>
    <row r="1920" spans="1:37" s="2" customFormat="1" x14ac:dyDescent="0.35">
      <c r="A1920" s="6" t="str">
        <f t="shared" si="400"/>
        <v/>
      </c>
      <c r="B1920" s="1">
        <v>0</v>
      </c>
      <c r="C1920" s="2" t="str">
        <f t="shared" si="410"/>
        <v/>
      </c>
      <c r="D1920" s="2" t="str">
        <f t="shared" si="410"/>
        <v/>
      </c>
      <c r="E1920" s="2" t="str">
        <f t="shared" si="410"/>
        <v/>
      </c>
      <c r="G1920" s="3" t="str">
        <f t="shared" si="401"/>
        <v/>
      </c>
      <c r="H1920" s="3" t="str">
        <f t="shared" si="402"/>
        <v/>
      </c>
      <c r="I1920" s="3" t="str">
        <f t="shared" si="403"/>
        <v/>
      </c>
      <c r="K1920" s="5" t="str">
        <f t="shared" si="398"/>
        <v/>
      </c>
      <c r="L1920" s="5" t="str">
        <f t="shared" si="399"/>
        <v/>
      </c>
      <c r="N1920" s="2" t="str">
        <f t="shared" si="404"/>
        <v/>
      </c>
      <c r="O1920" s="2" t="str">
        <f t="shared" si="405"/>
        <v/>
      </c>
      <c r="P1920" s="2" t="str">
        <f t="shared" si="406"/>
        <v/>
      </c>
      <c r="Q1920" s="2" t="str">
        <f t="shared" si="407"/>
        <v/>
      </c>
      <c r="R1920" s="2" t="str">
        <f t="shared" si="408"/>
        <v/>
      </c>
      <c r="S1920" s="2" t="str">
        <f t="shared" si="409"/>
        <v/>
      </c>
      <c r="U1920" s="1"/>
      <c r="V1920" s="1"/>
      <c r="W1920" s="1"/>
      <c r="X1920" s="1"/>
      <c r="Y1920" s="1"/>
      <c r="AB1920" s="1"/>
      <c r="AE1920" s="1"/>
      <c r="AF1920" s="1"/>
      <c r="AG1920" s="1"/>
      <c r="AI1920" s="1"/>
      <c r="AJ1920" s="1"/>
      <c r="AK1920" s="1"/>
    </row>
    <row r="1921" spans="1:37" s="2" customFormat="1" x14ac:dyDescent="0.35">
      <c r="A1921" s="6" t="str">
        <f t="shared" si="400"/>
        <v/>
      </c>
      <c r="B1921" s="1">
        <v>0</v>
      </c>
      <c r="C1921" s="2" t="str">
        <f t="shared" si="410"/>
        <v/>
      </c>
      <c r="D1921" s="2" t="str">
        <f t="shared" si="410"/>
        <v/>
      </c>
      <c r="E1921" s="2" t="str">
        <f t="shared" si="410"/>
        <v/>
      </c>
      <c r="G1921" s="3" t="str">
        <f t="shared" si="401"/>
        <v/>
      </c>
      <c r="H1921" s="3" t="str">
        <f t="shared" si="402"/>
        <v/>
      </c>
      <c r="I1921" s="3" t="str">
        <f t="shared" si="403"/>
        <v/>
      </c>
      <c r="K1921" s="5" t="str">
        <f t="shared" si="398"/>
        <v/>
      </c>
      <c r="L1921" s="5" t="str">
        <f t="shared" si="399"/>
        <v/>
      </c>
      <c r="N1921" s="2" t="str">
        <f t="shared" si="404"/>
        <v/>
      </c>
      <c r="O1921" s="2" t="str">
        <f t="shared" si="405"/>
        <v/>
      </c>
      <c r="P1921" s="2" t="str">
        <f t="shared" si="406"/>
        <v/>
      </c>
      <c r="Q1921" s="2" t="str">
        <f t="shared" si="407"/>
        <v/>
      </c>
      <c r="R1921" s="2" t="str">
        <f t="shared" si="408"/>
        <v/>
      </c>
      <c r="S1921" s="2" t="str">
        <f t="shared" si="409"/>
        <v/>
      </c>
      <c r="U1921" s="1"/>
      <c r="V1921" s="1"/>
      <c r="W1921" s="1"/>
      <c r="X1921" s="1"/>
      <c r="Y1921" s="1"/>
      <c r="AB1921" s="1"/>
      <c r="AE1921" s="1"/>
      <c r="AF1921" s="1"/>
      <c r="AG1921" s="1"/>
      <c r="AI1921" s="1"/>
      <c r="AJ1921" s="1"/>
      <c r="AK1921" s="1"/>
    </row>
    <row r="1922" spans="1:37" s="2" customFormat="1" x14ac:dyDescent="0.35">
      <c r="A1922" s="6" t="str">
        <f t="shared" si="400"/>
        <v/>
      </c>
      <c r="B1922" s="1">
        <v>0</v>
      </c>
      <c r="C1922" s="2" t="str">
        <f t="shared" si="410"/>
        <v/>
      </c>
      <c r="D1922" s="2" t="str">
        <f t="shared" si="410"/>
        <v/>
      </c>
      <c r="E1922" s="2" t="str">
        <f t="shared" si="410"/>
        <v/>
      </c>
      <c r="G1922" s="3" t="str">
        <f t="shared" si="401"/>
        <v/>
      </c>
      <c r="H1922" s="3" t="str">
        <f t="shared" si="402"/>
        <v/>
      </c>
      <c r="I1922" s="3" t="str">
        <f t="shared" si="403"/>
        <v/>
      </c>
      <c r="K1922" s="5" t="str">
        <f t="shared" si="398"/>
        <v/>
      </c>
      <c r="L1922" s="5" t="str">
        <f t="shared" si="399"/>
        <v/>
      </c>
      <c r="N1922" s="2" t="str">
        <f t="shared" si="404"/>
        <v/>
      </c>
      <c r="O1922" s="2" t="str">
        <f t="shared" si="405"/>
        <v/>
      </c>
      <c r="P1922" s="2" t="str">
        <f t="shared" si="406"/>
        <v/>
      </c>
      <c r="Q1922" s="2" t="str">
        <f t="shared" si="407"/>
        <v/>
      </c>
      <c r="R1922" s="2" t="str">
        <f t="shared" si="408"/>
        <v/>
      </c>
      <c r="S1922" s="2" t="str">
        <f t="shared" si="409"/>
        <v/>
      </c>
      <c r="U1922" s="1"/>
      <c r="V1922" s="1"/>
      <c r="W1922" s="1"/>
      <c r="X1922" s="1"/>
      <c r="Y1922" s="1"/>
      <c r="AB1922" s="1"/>
      <c r="AE1922" s="1"/>
      <c r="AF1922" s="1"/>
      <c r="AG1922" s="1"/>
      <c r="AI1922" s="1"/>
      <c r="AJ1922" s="1"/>
      <c r="AK1922" s="1"/>
    </row>
    <row r="1923" spans="1:37" s="2" customFormat="1" x14ac:dyDescent="0.35">
      <c r="A1923" s="6" t="str">
        <f t="shared" si="400"/>
        <v/>
      </c>
      <c r="B1923" s="1">
        <v>0</v>
      </c>
      <c r="C1923" s="2" t="str">
        <f t="shared" si="410"/>
        <v/>
      </c>
      <c r="D1923" s="2" t="str">
        <f t="shared" si="410"/>
        <v/>
      </c>
      <c r="E1923" s="2" t="str">
        <f t="shared" si="410"/>
        <v/>
      </c>
      <c r="G1923" s="3" t="str">
        <f t="shared" si="401"/>
        <v/>
      </c>
      <c r="H1923" s="3" t="str">
        <f t="shared" si="402"/>
        <v/>
      </c>
      <c r="I1923" s="3" t="str">
        <f t="shared" si="403"/>
        <v/>
      </c>
      <c r="K1923" s="5" t="str">
        <f t="shared" si="398"/>
        <v/>
      </c>
      <c r="L1923" s="5" t="str">
        <f t="shared" si="399"/>
        <v/>
      </c>
      <c r="N1923" s="2" t="str">
        <f t="shared" si="404"/>
        <v/>
      </c>
      <c r="O1923" s="2" t="str">
        <f t="shared" si="405"/>
        <v/>
      </c>
      <c r="P1923" s="2" t="str">
        <f t="shared" si="406"/>
        <v/>
      </c>
      <c r="Q1923" s="2" t="str">
        <f t="shared" si="407"/>
        <v/>
      </c>
      <c r="R1923" s="2" t="str">
        <f t="shared" si="408"/>
        <v/>
      </c>
      <c r="S1923" s="2" t="str">
        <f t="shared" si="409"/>
        <v/>
      </c>
      <c r="U1923" s="1"/>
      <c r="V1923" s="1"/>
      <c r="W1923" s="1"/>
      <c r="X1923" s="1"/>
      <c r="Y1923" s="1"/>
      <c r="AB1923" s="1"/>
      <c r="AE1923" s="1"/>
      <c r="AF1923" s="1"/>
      <c r="AG1923" s="1"/>
      <c r="AI1923" s="1"/>
      <c r="AJ1923" s="1"/>
      <c r="AK1923" s="1"/>
    </row>
    <row r="1924" spans="1:37" s="2" customFormat="1" x14ac:dyDescent="0.35">
      <c r="A1924" s="6" t="str">
        <f t="shared" si="400"/>
        <v/>
      </c>
      <c r="B1924" s="1">
        <v>0</v>
      </c>
      <c r="C1924" s="2" t="str">
        <f t="shared" si="410"/>
        <v/>
      </c>
      <c r="D1924" s="2" t="str">
        <f t="shared" si="410"/>
        <v/>
      </c>
      <c r="E1924" s="2" t="str">
        <f t="shared" si="410"/>
        <v/>
      </c>
      <c r="G1924" s="3" t="str">
        <f t="shared" si="401"/>
        <v/>
      </c>
      <c r="H1924" s="3" t="str">
        <f t="shared" si="402"/>
        <v/>
      </c>
      <c r="I1924" s="3" t="str">
        <f t="shared" si="403"/>
        <v/>
      </c>
      <c r="K1924" s="5" t="str">
        <f t="shared" ref="K1924:K1987" si="411">IF($U1924&lt;&gt;"",VALUE(MID($U1924,FIND("CNT",$U1924)+4,FIND(",",$U1924,FIND("CNT",$U1924))-FIND("CNT",$U1924)-4)),"")</f>
        <v/>
      </c>
      <c r="L1924" s="5" t="str">
        <f t="shared" ref="L1924:L1987" si="412">IF($U1924&lt;&gt;"",VALUE(RIGHT($U1924,LEN($U1924)-FIND("ERR",$U1924)-3)),"")</f>
        <v/>
      </c>
      <c r="N1924" s="2" t="str">
        <f t="shared" si="404"/>
        <v/>
      </c>
      <c r="O1924" s="2" t="str">
        <f t="shared" si="405"/>
        <v/>
      </c>
      <c r="P1924" s="2" t="str">
        <f t="shared" si="406"/>
        <v/>
      </c>
      <c r="Q1924" s="2" t="str">
        <f t="shared" si="407"/>
        <v/>
      </c>
      <c r="R1924" s="2" t="str">
        <f t="shared" si="408"/>
        <v/>
      </c>
      <c r="S1924" s="2" t="str">
        <f t="shared" si="409"/>
        <v/>
      </c>
      <c r="U1924" s="1"/>
      <c r="V1924" s="1"/>
      <c r="W1924" s="1"/>
      <c r="X1924" s="1"/>
      <c r="Y1924" s="1"/>
      <c r="AB1924" s="1"/>
      <c r="AE1924" s="1"/>
      <c r="AF1924" s="1"/>
      <c r="AG1924" s="1"/>
      <c r="AI1924" s="1"/>
      <c r="AJ1924" s="1"/>
      <c r="AK1924" s="1"/>
    </row>
    <row r="1925" spans="1:37" s="2" customFormat="1" x14ac:dyDescent="0.35">
      <c r="A1925" s="6" t="str">
        <f t="shared" ref="A1925:A1988" si="413">IF($U1925&lt;&gt;"",DATEVALUE(LEFT(U1925,10))+TIMEVALUE(MID(U1925,11,17)),"")</f>
        <v/>
      </c>
      <c r="B1925" s="1">
        <v>0</v>
      </c>
      <c r="C1925" s="2" t="str">
        <f t="shared" si="410"/>
        <v/>
      </c>
      <c r="D1925" s="2" t="str">
        <f t="shared" si="410"/>
        <v/>
      </c>
      <c r="E1925" s="2" t="str">
        <f t="shared" si="410"/>
        <v/>
      </c>
      <c r="G1925" s="3" t="str">
        <f t="shared" ref="G1925:G1988" si="414">IF($U1925&lt;&gt;"",VALUE(MID($U1925,FIND("H0",$U1925,FIND(CONCATENATE("~",C$2,"~"),$U1925))+3,5))/100,"")</f>
        <v/>
      </c>
      <c r="H1925" s="3" t="str">
        <f t="shared" ref="H1925:H1988" si="415">IF($U1925&lt;&gt;"",VALUE(MID($U1925,FIND("H0",$U1925,FIND(CONCATENATE("~",D$2,"~"),$U1925))+3,5))/100,"")</f>
        <v/>
      </c>
      <c r="I1925" s="3" t="str">
        <f t="shared" ref="I1925:I1988" si="416">IF($U1925&lt;&gt;"",VALUE(MID($U1925,FIND("H0",$U1925,FIND(CONCATENATE("~",E$2,"~"),$U1925))+3,5))/100,"")</f>
        <v/>
      </c>
      <c r="K1925" s="5" t="str">
        <f t="shared" si="411"/>
        <v/>
      </c>
      <c r="L1925" s="5" t="str">
        <f t="shared" si="412"/>
        <v/>
      </c>
      <c r="N1925" s="2" t="str">
        <f t="shared" ref="N1925:N1988" si="417">IF(Q1925&lt;&gt;"",C_C*Q1925/(C_B-Q1925),"")</f>
        <v/>
      </c>
      <c r="O1925" s="2" t="str">
        <f t="shared" ref="O1925:O1988" si="418">IF(R1925&lt;&gt;"",C_C*R1925/(C_B-R1925),"")</f>
        <v/>
      </c>
      <c r="P1925" s="2" t="str">
        <f t="shared" ref="P1925:P1988" si="419">IF(S1925&lt;&gt;"",C_C*S1925/(C_B-S1925),"")</f>
        <v/>
      </c>
      <c r="Q1925" s="2" t="str">
        <f t="shared" ref="Q1925:Q1988" si="420">IF(G1925&lt;&gt;"",LN(G1925*EXP((C_B-C1925/C_D)*(C1925/(C_C+C1925)))),"")</f>
        <v/>
      </c>
      <c r="R1925" s="2" t="str">
        <f t="shared" ref="R1925:R1988" si="421">IF(H1925&lt;&gt;"",LN(H1925*EXP((C_B-D1925/C_D)*(D1925/(C_C+D1925)))),"")</f>
        <v/>
      </c>
      <c r="S1925" s="2" t="str">
        <f t="shared" ref="S1925:S1988" si="422">IF(I1925&lt;&gt;"",LN(I1925*EXP((C_B-E1925/C_D)*(E1925/(C_C+E1925)))),"")</f>
        <v/>
      </c>
      <c r="U1925" s="1"/>
      <c r="V1925" s="1"/>
      <c r="W1925" s="1"/>
      <c r="X1925" s="1"/>
      <c r="Y1925" s="1"/>
      <c r="AB1925" s="1"/>
      <c r="AE1925" s="1"/>
      <c r="AF1925" s="1"/>
      <c r="AG1925" s="1"/>
      <c r="AI1925" s="1"/>
      <c r="AJ1925" s="1"/>
      <c r="AK1925" s="1"/>
    </row>
    <row r="1926" spans="1:37" s="2" customFormat="1" x14ac:dyDescent="0.35">
      <c r="A1926" s="6" t="str">
        <f t="shared" si="413"/>
        <v/>
      </c>
      <c r="B1926" s="1">
        <v>0</v>
      </c>
      <c r="C1926" s="2" t="str">
        <f t="shared" si="410"/>
        <v/>
      </c>
      <c r="D1926" s="2" t="str">
        <f t="shared" si="410"/>
        <v/>
      </c>
      <c r="E1926" s="2" t="str">
        <f t="shared" si="410"/>
        <v/>
      </c>
      <c r="G1926" s="3" t="str">
        <f t="shared" si="414"/>
        <v/>
      </c>
      <c r="H1926" s="3" t="str">
        <f t="shared" si="415"/>
        <v/>
      </c>
      <c r="I1926" s="3" t="str">
        <f t="shared" si="416"/>
        <v/>
      </c>
      <c r="K1926" s="5" t="str">
        <f t="shared" si="411"/>
        <v/>
      </c>
      <c r="L1926" s="5" t="str">
        <f t="shared" si="412"/>
        <v/>
      </c>
      <c r="N1926" s="2" t="str">
        <f t="shared" si="417"/>
        <v/>
      </c>
      <c r="O1926" s="2" t="str">
        <f t="shared" si="418"/>
        <v/>
      </c>
      <c r="P1926" s="2" t="str">
        <f t="shared" si="419"/>
        <v/>
      </c>
      <c r="Q1926" s="2" t="str">
        <f t="shared" si="420"/>
        <v/>
      </c>
      <c r="R1926" s="2" t="str">
        <f t="shared" si="421"/>
        <v/>
      </c>
      <c r="S1926" s="2" t="str">
        <f t="shared" si="422"/>
        <v/>
      </c>
      <c r="U1926" s="1"/>
      <c r="V1926" s="1"/>
      <c r="W1926" s="1"/>
      <c r="X1926" s="1"/>
      <c r="Y1926" s="1"/>
      <c r="AB1926" s="1"/>
      <c r="AE1926" s="1"/>
      <c r="AF1926" s="1"/>
      <c r="AG1926" s="1"/>
      <c r="AI1926" s="1"/>
      <c r="AJ1926" s="1"/>
      <c r="AK1926" s="1"/>
    </row>
    <row r="1927" spans="1:37" s="2" customFormat="1" x14ac:dyDescent="0.35">
      <c r="A1927" s="6" t="str">
        <f t="shared" si="413"/>
        <v/>
      </c>
      <c r="B1927" s="1">
        <v>0</v>
      </c>
      <c r="C1927" s="2" t="str">
        <f t="shared" si="410"/>
        <v/>
      </c>
      <c r="D1927" s="2" t="str">
        <f t="shared" si="410"/>
        <v/>
      </c>
      <c r="E1927" s="2" t="str">
        <f t="shared" si="410"/>
        <v/>
      </c>
      <c r="G1927" s="3" t="str">
        <f t="shared" si="414"/>
        <v/>
      </c>
      <c r="H1927" s="3" t="str">
        <f t="shared" si="415"/>
        <v/>
      </c>
      <c r="I1927" s="3" t="str">
        <f t="shared" si="416"/>
        <v/>
      </c>
      <c r="K1927" s="5" t="str">
        <f t="shared" si="411"/>
        <v/>
      </c>
      <c r="L1927" s="5" t="str">
        <f t="shared" si="412"/>
        <v/>
      </c>
      <c r="N1927" s="2" t="str">
        <f t="shared" si="417"/>
        <v/>
      </c>
      <c r="O1927" s="2" t="str">
        <f t="shared" si="418"/>
        <v/>
      </c>
      <c r="P1927" s="2" t="str">
        <f t="shared" si="419"/>
        <v/>
      </c>
      <c r="Q1927" s="2" t="str">
        <f t="shared" si="420"/>
        <v/>
      </c>
      <c r="R1927" s="2" t="str">
        <f t="shared" si="421"/>
        <v/>
      </c>
      <c r="S1927" s="2" t="str">
        <f t="shared" si="422"/>
        <v/>
      </c>
      <c r="U1927" s="1"/>
      <c r="V1927" s="1"/>
      <c r="W1927" s="1"/>
      <c r="X1927" s="1"/>
      <c r="Y1927" s="1"/>
      <c r="AB1927" s="1"/>
      <c r="AE1927" s="1"/>
      <c r="AF1927" s="1"/>
      <c r="AG1927" s="1"/>
      <c r="AI1927" s="1"/>
      <c r="AJ1927" s="1"/>
      <c r="AK1927" s="1"/>
    </row>
    <row r="1928" spans="1:37" s="2" customFormat="1" x14ac:dyDescent="0.35">
      <c r="A1928" s="6" t="str">
        <f t="shared" si="413"/>
        <v/>
      </c>
      <c r="B1928" s="1">
        <v>0</v>
      </c>
      <c r="C1928" s="2" t="str">
        <f t="shared" si="410"/>
        <v/>
      </c>
      <c r="D1928" s="2" t="str">
        <f t="shared" si="410"/>
        <v/>
      </c>
      <c r="E1928" s="2" t="str">
        <f t="shared" si="410"/>
        <v/>
      </c>
      <c r="G1928" s="3" t="str">
        <f t="shared" si="414"/>
        <v/>
      </c>
      <c r="H1928" s="3" t="str">
        <f t="shared" si="415"/>
        <v/>
      </c>
      <c r="I1928" s="3" t="str">
        <f t="shared" si="416"/>
        <v/>
      </c>
      <c r="K1928" s="5" t="str">
        <f t="shared" si="411"/>
        <v/>
      </c>
      <c r="L1928" s="5" t="str">
        <f t="shared" si="412"/>
        <v/>
      </c>
      <c r="N1928" s="2" t="str">
        <f t="shared" si="417"/>
        <v/>
      </c>
      <c r="O1928" s="2" t="str">
        <f t="shared" si="418"/>
        <v/>
      </c>
      <c r="P1928" s="2" t="str">
        <f t="shared" si="419"/>
        <v/>
      </c>
      <c r="Q1928" s="2" t="str">
        <f t="shared" si="420"/>
        <v/>
      </c>
      <c r="R1928" s="2" t="str">
        <f t="shared" si="421"/>
        <v/>
      </c>
      <c r="S1928" s="2" t="str">
        <f t="shared" si="422"/>
        <v/>
      </c>
      <c r="U1928" s="1"/>
      <c r="V1928" s="1"/>
      <c r="W1928" s="1"/>
      <c r="X1928" s="1"/>
      <c r="Y1928" s="1"/>
      <c r="AB1928" s="1"/>
      <c r="AE1928" s="1"/>
      <c r="AF1928" s="1"/>
      <c r="AG1928" s="1"/>
      <c r="AI1928" s="1"/>
      <c r="AJ1928" s="1"/>
      <c r="AK1928" s="1"/>
    </row>
    <row r="1929" spans="1:37" s="2" customFormat="1" x14ac:dyDescent="0.35">
      <c r="A1929" s="6" t="str">
        <f t="shared" si="413"/>
        <v/>
      </c>
      <c r="B1929" s="1">
        <v>0</v>
      </c>
      <c r="C1929" s="2" t="str">
        <f t="shared" si="410"/>
        <v/>
      </c>
      <c r="D1929" s="2" t="str">
        <f t="shared" si="410"/>
        <v/>
      </c>
      <c r="E1929" s="2" t="str">
        <f t="shared" si="410"/>
        <v/>
      </c>
      <c r="G1929" s="3" t="str">
        <f t="shared" si="414"/>
        <v/>
      </c>
      <c r="H1929" s="3" t="str">
        <f t="shared" si="415"/>
        <v/>
      </c>
      <c r="I1929" s="3" t="str">
        <f t="shared" si="416"/>
        <v/>
      </c>
      <c r="K1929" s="5" t="str">
        <f t="shared" si="411"/>
        <v/>
      </c>
      <c r="L1929" s="5" t="str">
        <f t="shared" si="412"/>
        <v/>
      </c>
      <c r="N1929" s="2" t="str">
        <f t="shared" si="417"/>
        <v/>
      </c>
      <c r="O1929" s="2" t="str">
        <f t="shared" si="418"/>
        <v/>
      </c>
      <c r="P1929" s="2" t="str">
        <f t="shared" si="419"/>
        <v/>
      </c>
      <c r="Q1929" s="2" t="str">
        <f t="shared" si="420"/>
        <v/>
      </c>
      <c r="R1929" s="2" t="str">
        <f t="shared" si="421"/>
        <v/>
      </c>
      <c r="S1929" s="2" t="str">
        <f t="shared" si="422"/>
        <v/>
      </c>
      <c r="U1929" s="1"/>
      <c r="V1929" s="1"/>
      <c r="W1929" s="1"/>
      <c r="X1929" s="1"/>
      <c r="Y1929" s="1"/>
      <c r="AB1929" s="1"/>
      <c r="AE1929" s="1"/>
      <c r="AF1929" s="1"/>
      <c r="AG1929" s="1"/>
      <c r="AI1929" s="1"/>
      <c r="AJ1929" s="1"/>
      <c r="AK1929" s="1"/>
    </row>
    <row r="1930" spans="1:37" s="2" customFormat="1" x14ac:dyDescent="0.35">
      <c r="A1930" s="6" t="str">
        <f t="shared" si="413"/>
        <v/>
      </c>
      <c r="B1930" s="1">
        <v>0</v>
      </c>
      <c r="C1930" s="2" t="str">
        <f t="shared" si="410"/>
        <v/>
      </c>
      <c r="D1930" s="2" t="str">
        <f t="shared" si="410"/>
        <v/>
      </c>
      <c r="E1930" s="2" t="str">
        <f t="shared" si="410"/>
        <v/>
      </c>
      <c r="G1930" s="3" t="str">
        <f t="shared" si="414"/>
        <v/>
      </c>
      <c r="H1930" s="3" t="str">
        <f t="shared" si="415"/>
        <v/>
      </c>
      <c r="I1930" s="3" t="str">
        <f t="shared" si="416"/>
        <v/>
      </c>
      <c r="K1930" s="5" t="str">
        <f t="shared" si="411"/>
        <v/>
      </c>
      <c r="L1930" s="5" t="str">
        <f t="shared" si="412"/>
        <v/>
      </c>
      <c r="N1930" s="2" t="str">
        <f t="shared" si="417"/>
        <v/>
      </c>
      <c r="O1930" s="2" t="str">
        <f t="shared" si="418"/>
        <v/>
      </c>
      <c r="P1930" s="2" t="str">
        <f t="shared" si="419"/>
        <v/>
      </c>
      <c r="Q1930" s="2" t="str">
        <f t="shared" si="420"/>
        <v/>
      </c>
      <c r="R1930" s="2" t="str">
        <f t="shared" si="421"/>
        <v/>
      </c>
      <c r="S1930" s="2" t="str">
        <f t="shared" si="422"/>
        <v/>
      </c>
      <c r="U1930" s="1"/>
      <c r="V1930" s="1"/>
      <c r="W1930" s="1"/>
      <c r="X1930" s="1"/>
      <c r="Y1930" s="1"/>
      <c r="AB1930" s="1"/>
      <c r="AE1930" s="1"/>
      <c r="AF1930" s="1"/>
      <c r="AG1930" s="1"/>
      <c r="AI1930" s="1"/>
      <c r="AJ1930" s="1"/>
      <c r="AK1930" s="1"/>
    </row>
    <row r="1931" spans="1:37" s="2" customFormat="1" x14ac:dyDescent="0.35">
      <c r="A1931" s="6" t="str">
        <f t="shared" si="413"/>
        <v/>
      </c>
      <c r="B1931" s="1">
        <v>0</v>
      </c>
      <c r="C1931" s="2" t="str">
        <f t="shared" si="410"/>
        <v/>
      </c>
      <c r="D1931" s="2" t="str">
        <f t="shared" si="410"/>
        <v/>
      </c>
      <c r="E1931" s="2" t="str">
        <f t="shared" si="410"/>
        <v/>
      </c>
      <c r="G1931" s="3" t="str">
        <f t="shared" si="414"/>
        <v/>
      </c>
      <c r="H1931" s="3" t="str">
        <f t="shared" si="415"/>
        <v/>
      </c>
      <c r="I1931" s="3" t="str">
        <f t="shared" si="416"/>
        <v/>
      </c>
      <c r="K1931" s="5" t="str">
        <f t="shared" si="411"/>
        <v/>
      </c>
      <c r="L1931" s="5" t="str">
        <f t="shared" si="412"/>
        <v/>
      </c>
      <c r="N1931" s="2" t="str">
        <f t="shared" si="417"/>
        <v/>
      </c>
      <c r="O1931" s="2" t="str">
        <f t="shared" si="418"/>
        <v/>
      </c>
      <c r="P1931" s="2" t="str">
        <f t="shared" si="419"/>
        <v/>
      </c>
      <c r="Q1931" s="2" t="str">
        <f t="shared" si="420"/>
        <v/>
      </c>
      <c r="R1931" s="2" t="str">
        <f t="shared" si="421"/>
        <v/>
      </c>
      <c r="S1931" s="2" t="str">
        <f t="shared" si="422"/>
        <v/>
      </c>
      <c r="U1931" s="1"/>
      <c r="V1931" s="1"/>
      <c r="W1931" s="1"/>
      <c r="X1931" s="1"/>
      <c r="Y1931" s="1"/>
      <c r="AB1931" s="1"/>
      <c r="AE1931" s="1"/>
      <c r="AF1931" s="1"/>
      <c r="AG1931" s="1"/>
      <c r="AI1931" s="1"/>
      <c r="AJ1931" s="1"/>
      <c r="AK1931" s="1"/>
    </row>
    <row r="1932" spans="1:37" s="2" customFormat="1" x14ac:dyDescent="0.35">
      <c r="A1932" s="6" t="str">
        <f t="shared" si="413"/>
        <v/>
      </c>
      <c r="B1932" s="1">
        <v>0</v>
      </c>
      <c r="C1932" s="2" t="str">
        <f t="shared" si="410"/>
        <v/>
      </c>
      <c r="D1932" s="2" t="str">
        <f t="shared" si="410"/>
        <v/>
      </c>
      <c r="E1932" s="2" t="str">
        <f t="shared" si="410"/>
        <v/>
      </c>
      <c r="G1932" s="3" t="str">
        <f t="shared" si="414"/>
        <v/>
      </c>
      <c r="H1932" s="3" t="str">
        <f t="shared" si="415"/>
        <v/>
      </c>
      <c r="I1932" s="3" t="str">
        <f t="shared" si="416"/>
        <v/>
      </c>
      <c r="K1932" s="5" t="str">
        <f t="shared" si="411"/>
        <v/>
      </c>
      <c r="L1932" s="5" t="str">
        <f t="shared" si="412"/>
        <v/>
      </c>
      <c r="N1932" s="2" t="str">
        <f t="shared" si="417"/>
        <v/>
      </c>
      <c r="O1932" s="2" t="str">
        <f t="shared" si="418"/>
        <v/>
      </c>
      <c r="P1932" s="2" t="str">
        <f t="shared" si="419"/>
        <v/>
      </c>
      <c r="Q1932" s="2" t="str">
        <f t="shared" si="420"/>
        <v/>
      </c>
      <c r="R1932" s="2" t="str">
        <f t="shared" si="421"/>
        <v/>
      </c>
      <c r="S1932" s="2" t="str">
        <f t="shared" si="422"/>
        <v/>
      </c>
      <c r="U1932" s="1"/>
      <c r="V1932" s="1"/>
      <c r="W1932" s="1"/>
      <c r="X1932" s="1"/>
      <c r="Y1932" s="1"/>
      <c r="AB1932" s="1"/>
      <c r="AE1932" s="1"/>
      <c r="AF1932" s="1"/>
      <c r="AG1932" s="1"/>
      <c r="AI1932" s="1"/>
      <c r="AJ1932" s="1"/>
      <c r="AK1932" s="1"/>
    </row>
    <row r="1933" spans="1:37" s="2" customFormat="1" x14ac:dyDescent="0.35">
      <c r="A1933" s="6" t="str">
        <f t="shared" si="413"/>
        <v/>
      </c>
      <c r="B1933" s="1">
        <v>0</v>
      </c>
      <c r="C1933" s="2" t="str">
        <f t="shared" si="410"/>
        <v/>
      </c>
      <c r="D1933" s="2" t="str">
        <f t="shared" si="410"/>
        <v/>
      </c>
      <c r="E1933" s="2" t="str">
        <f t="shared" si="410"/>
        <v/>
      </c>
      <c r="G1933" s="3" t="str">
        <f t="shared" si="414"/>
        <v/>
      </c>
      <c r="H1933" s="3" t="str">
        <f t="shared" si="415"/>
        <v/>
      </c>
      <c r="I1933" s="3" t="str">
        <f t="shared" si="416"/>
        <v/>
      </c>
      <c r="K1933" s="5" t="str">
        <f t="shared" si="411"/>
        <v/>
      </c>
      <c r="L1933" s="5" t="str">
        <f t="shared" si="412"/>
        <v/>
      </c>
      <c r="N1933" s="2" t="str">
        <f t="shared" si="417"/>
        <v/>
      </c>
      <c r="O1933" s="2" t="str">
        <f t="shared" si="418"/>
        <v/>
      </c>
      <c r="P1933" s="2" t="str">
        <f t="shared" si="419"/>
        <v/>
      </c>
      <c r="Q1933" s="2" t="str">
        <f t="shared" si="420"/>
        <v/>
      </c>
      <c r="R1933" s="2" t="str">
        <f t="shared" si="421"/>
        <v/>
      </c>
      <c r="S1933" s="2" t="str">
        <f t="shared" si="422"/>
        <v/>
      </c>
      <c r="U1933" s="1"/>
      <c r="V1933" s="1"/>
      <c r="W1933" s="1"/>
      <c r="X1933" s="1"/>
      <c r="Y1933" s="1"/>
      <c r="AB1933" s="1"/>
      <c r="AE1933" s="1"/>
      <c r="AF1933" s="1"/>
      <c r="AG1933" s="1"/>
      <c r="AI1933" s="1"/>
      <c r="AJ1933" s="1"/>
      <c r="AK1933" s="1"/>
    </row>
    <row r="1934" spans="1:37" s="2" customFormat="1" x14ac:dyDescent="0.35">
      <c r="A1934" s="6" t="str">
        <f t="shared" si="413"/>
        <v/>
      </c>
      <c r="B1934" s="1">
        <v>0</v>
      </c>
      <c r="C1934" s="2" t="str">
        <f t="shared" si="410"/>
        <v/>
      </c>
      <c r="D1934" s="2" t="str">
        <f t="shared" si="410"/>
        <v/>
      </c>
      <c r="E1934" s="2" t="str">
        <f t="shared" si="410"/>
        <v/>
      </c>
      <c r="G1934" s="3" t="str">
        <f t="shared" si="414"/>
        <v/>
      </c>
      <c r="H1934" s="3" t="str">
        <f t="shared" si="415"/>
        <v/>
      </c>
      <c r="I1934" s="3" t="str">
        <f t="shared" si="416"/>
        <v/>
      </c>
      <c r="K1934" s="5" t="str">
        <f t="shared" si="411"/>
        <v/>
      </c>
      <c r="L1934" s="5" t="str">
        <f t="shared" si="412"/>
        <v/>
      </c>
      <c r="N1934" s="2" t="str">
        <f t="shared" si="417"/>
        <v/>
      </c>
      <c r="O1934" s="2" t="str">
        <f t="shared" si="418"/>
        <v/>
      </c>
      <c r="P1934" s="2" t="str">
        <f t="shared" si="419"/>
        <v/>
      </c>
      <c r="Q1934" s="2" t="str">
        <f t="shared" si="420"/>
        <v/>
      </c>
      <c r="R1934" s="2" t="str">
        <f t="shared" si="421"/>
        <v/>
      </c>
      <c r="S1934" s="2" t="str">
        <f t="shared" si="422"/>
        <v/>
      </c>
      <c r="U1934" s="1"/>
      <c r="V1934" s="1"/>
      <c r="W1934" s="1"/>
      <c r="X1934" s="1"/>
      <c r="Y1934" s="1"/>
      <c r="AB1934" s="1"/>
      <c r="AE1934" s="1"/>
      <c r="AF1934" s="1"/>
      <c r="AG1934" s="1"/>
      <c r="AI1934" s="1"/>
      <c r="AJ1934" s="1"/>
      <c r="AK1934" s="1"/>
    </row>
    <row r="1935" spans="1:37" s="2" customFormat="1" x14ac:dyDescent="0.35">
      <c r="A1935" s="6" t="str">
        <f t="shared" si="413"/>
        <v/>
      </c>
      <c r="B1935" s="1">
        <v>0</v>
      </c>
      <c r="C1935" s="2" t="str">
        <f t="shared" si="410"/>
        <v/>
      </c>
      <c r="D1935" s="2" t="str">
        <f t="shared" si="410"/>
        <v/>
      </c>
      <c r="E1935" s="2" t="str">
        <f t="shared" si="410"/>
        <v/>
      </c>
      <c r="G1935" s="3" t="str">
        <f t="shared" si="414"/>
        <v/>
      </c>
      <c r="H1935" s="3" t="str">
        <f t="shared" si="415"/>
        <v/>
      </c>
      <c r="I1935" s="3" t="str">
        <f t="shared" si="416"/>
        <v/>
      </c>
      <c r="K1935" s="5" t="str">
        <f t="shared" si="411"/>
        <v/>
      </c>
      <c r="L1935" s="5" t="str">
        <f t="shared" si="412"/>
        <v/>
      </c>
      <c r="N1935" s="2" t="str">
        <f t="shared" si="417"/>
        <v/>
      </c>
      <c r="O1935" s="2" t="str">
        <f t="shared" si="418"/>
        <v/>
      </c>
      <c r="P1935" s="2" t="str">
        <f t="shared" si="419"/>
        <v/>
      </c>
      <c r="Q1935" s="2" t="str">
        <f t="shared" si="420"/>
        <v/>
      </c>
      <c r="R1935" s="2" t="str">
        <f t="shared" si="421"/>
        <v/>
      </c>
      <c r="S1935" s="2" t="str">
        <f t="shared" si="422"/>
        <v/>
      </c>
      <c r="U1935" s="1"/>
      <c r="V1935" s="1"/>
      <c r="W1935" s="1"/>
      <c r="X1935" s="1"/>
      <c r="Y1935" s="1"/>
      <c r="AB1935" s="1"/>
      <c r="AE1935" s="1"/>
      <c r="AF1935" s="1"/>
      <c r="AG1935" s="1"/>
      <c r="AI1935" s="1"/>
      <c r="AJ1935" s="1"/>
      <c r="AK1935" s="1"/>
    </row>
    <row r="1936" spans="1:37" s="2" customFormat="1" x14ac:dyDescent="0.35">
      <c r="A1936" s="6" t="str">
        <f t="shared" si="413"/>
        <v/>
      </c>
      <c r="B1936" s="1">
        <v>0</v>
      </c>
      <c r="C1936" s="2" t="str">
        <f t="shared" si="410"/>
        <v/>
      </c>
      <c r="D1936" s="2" t="str">
        <f t="shared" si="410"/>
        <v/>
      </c>
      <c r="E1936" s="2" t="str">
        <f t="shared" si="410"/>
        <v/>
      </c>
      <c r="G1936" s="3" t="str">
        <f t="shared" si="414"/>
        <v/>
      </c>
      <c r="H1936" s="3" t="str">
        <f t="shared" si="415"/>
        <v/>
      </c>
      <c r="I1936" s="3" t="str">
        <f t="shared" si="416"/>
        <v/>
      </c>
      <c r="K1936" s="5" t="str">
        <f t="shared" si="411"/>
        <v/>
      </c>
      <c r="L1936" s="5" t="str">
        <f t="shared" si="412"/>
        <v/>
      </c>
      <c r="N1936" s="2" t="str">
        <f t="shared" si="417"/>
        <v/>
      </c>
      <c r="O1936" s="2" t="str">
        <f t="shared" si="418"/>
        <v/>
      </c>
      <c r="P1936" s="2" t="str">
        <f t="shared" si="419"/>
        <v/>
      </c>
      <c r="Q1936" s="2" t="str">
        <f t="shared" si="420"/>
        <v/>
      </c>
      <c r="R1936" s="2" t="str">
        <f t="shared" si="421"/>
        <v/>
      </c>
      <c r="S1936" s="2" t="str">
        <f t="shared" si="422"/>
        <v/>
      </c>
      <c r="U1936" s="1"/>
      <c r="V1936" s="1"/>
      <c r="W1936" s="1"/>
      <c r="X1936" s="1"/>
      <c r="Y1936" s="1"/>
      <c r="AB1936" s="1"/>
      <c r="AE1936" s="1"/>
      <c r="AF1936" s="1"/>
      <c r="AG1936" s="1"/>
      <c r="AI1936" s="1"/>
      <c r="AJ1936" s="1"/>
      <c r="AK1936" s="1"/>
    </row>
    <row r="1937" spans="1:37" s="2" customFormat="1" x14ac:dyDescent="0.35">
      <c r="A1937" s="6" t="str">
        <f t="shared" si="413"/>
        <v/>
      </c>
      <c r="B1937" s="1">
        <v>0</v>
      </c>
      <c r="C1937" s="2" t="str">
        <f t="shared" si="410"/>
        <v/>
      </c>
      <c r="D1937" s="2" t="str">
        <f t="shared" si="410"/>
        <v/>
      </c>
      <c r="E1937" s="2" t="str">
        <f t="shared" si="410"/>
        <v/>
      </c>
      <c r="G1937" s="3" t="str">
        <f t="shared" si="414"/>
        <v/>
      </c>
      <c r="H1937" s="3" t="str">
        <f t="shared" si="415"/>
        <v/>
      </c>
      <c r="I1937" s="3" t="str">
        <f t="shared" si="416"/>
        <v/>
      </c>
      <c r="K1937" s="5" t="str">
        <f t="shared" si="411"/>
        <v/>
      </c>
      <c r="L1937" s="5" t="str">
        <f t="shared" si="412"/>
        <v/>
      </c>
      <c r="N1937" s="2" t="str">
        <f t="shared" si="417"/>
        <v/>
      </c>
      <c r="O1937" s="2" t="str">
        <f t="shared" si="418"/>
        <v/>
      </c>
      <c r="P1937" s="2" t="str">
        <f t="shared" si="419"/>
        <v/>
      </c>
      <c r="Q1937" s="2" t="str">
        <f t="shared" si="420"/>
        <v/>
      </c>
      <c r="R1937" s="2" t="str">
        <f t="shared" si="421"/>
        <v/>
      </c>
      <c r="S1937" s="2" t="str">
        <f t="shared" si="422"/>
        <v/>
      </c>
      <c r="U1937" s="1"/>
      <c r="V1937" s="1"/>
      <c r="W1937" s="1"/>
      <c r="X1937" s="1"/>
      <c r="Y1937" s="1"/>
      <c r="AB1937" s="1"/>
      <c r="AE1937" s="1"/>
      <c r="AF1937" s="1"/>
      <c r="AG1937" s="1"/>
      <c r="AI1937" s="1"/>
      <c r="AJ1937" s="1"/>
      <c r="AK1937" s="1"/>
    </row>
    <row r="1938" spans="1:37" s="2" customFormat="1" x14ac:dyDescent="0.35">
      <c r="A1938" s="6" t="str">
        <f t="shared" si="413"/>
        <v/>
      </c>
      <c r="B1938" s="1">
        <v>0</v>
      </c>
      <c r="C1938" s="2" t="str">
        <f t="shared" si="410"/>
        <v/>
      </c>
      <c r="D1938" s="2" t="str">
        <f t="shared" si="410"/>
        <v/>
      </c>
      <c r="E1938" s="2" t="str">
        <f t="shared" si="410"/>
        <v/>
      </c>
      <c r="G1938" s="3" t="str">
        <f t="shared" si="414"/>
        <v/>
      </c>
      <c r="H1938" s="3" t="str">
        <f t="shared" si="415"/>
        <v/>
      </c>
      <c r="I1938" s="3" t="str">
        <f t="shared" si="416"/>
        <v/>
      </c>
      <c r="K1938" s="5" t="str">
        <f t="shared" si="411"/>
        <v/>
      </c>
      <c r="L1938" s="5" t="str">
        <f t="shared" si="412"/>
        <v/>
      </c>
      <c r="N1938" s="2" t="str">
        <f t="shared" si="417"/>
        <v/>
      </c>
      <c r="O1938" s="2" t="str">
        <f t="shared" si="418"/>
        <v/>
      </c>
      <c r="P1938" s="2" t="str">
        <f t="shared" si="419"/>
        <v/>
      </c>
      <c r="Q1938" s="2" t="str">
        <f t="shared" si="420"/>
        <v/>
      </c>
      <c r="R1938" s="2" t="str">
        <f t="shared" si="421"/>
        <v/>
      </c>
      <c r="S1938" s="2" t="str">
        <f t="shared" si="422"/>
        <v/>
      </c>
      <c r="U1938" s="1"/>
      <c r="V1938" s="1"/>
      <c r="W1938" s="1"/>
      <c r="X1938" s="1"/>
      <c r="Y1938" s="1"/>
      <c r="AB1938" s="1"/>
      <c r="AE1938" s="1"/>
      <c r="AF1938" s="1"/>
      <c r="AG1938" s="1"/>
      <c r="AI1938" s="1"/>
      <c r="AJ1938" s="1"/>
      <c r="AK1938" s="1"/>
    </row>
    <row r="1939" spans="1:37" s="2" customFormat="1" x14ac:dyDescent="0.35">
      <c r="A1939" s="6" t="str">
        <f t="shared" si="413"/>
        <v/>
      </c>
      <c r="B1939" s="1">
        <v>0</v>
      </c>
      <c r="C1939" s="2" t="str">
        <f t="shared" si="410"/>
        <v/>
      </c>
      <c r="D1939" s="2" t="str">
        <f t="shared" si="410"/>
        <v/>
      </c>
      <c r="E1939" s="2" t="str">
        <f t="shared" si="410"/>
        <v/>
      </c>
      <c r="G1939" s="3" t="str">
        <f t="shared" si="414"/>
        <v/>
      </c>
      <c r="H1939" s="3" t="str">
        <f t="shared" si="415"/>
        <v/>
      </c>
      <c r="I1939" s="3" t="str">
        <f t="shared" si="416"/>
        <v/>
      </c>
      <c r="K1939" s="5" t="str">
        <f t="shared" si="411"/>
        <v/>
      </c>
      <c r="L1939" s="5" t="str">
        <f t="shared" si="412"/>
        <v/>
      </c>
      <c r="N1939" s="2" t="str">
        <f t="shared" si="417"/>
        <v/>
      </c>
      <c r="O1939" s="2" t="str">
        <f t="shared" si="418"/>
        <v/>
      </c>
      <c r="P1939" s="2" t="str">
        <f t="shared" si="419"/>
        <v/>
      </c>
      <c r="Q1939" s="2" t="str">
        <f t="shared" si="420"/>
        <v/>
      </c>
      <c r="R1939" s="2" t="str">
        <f t="shared" si="421"/>
        <v/>
      </c>
      <c r="S1939" s="2" t="str">
        <f t="shared" si="422"/>
        <v/>
      </c>
      <c r="U1939" s="1"/>
      <c r="V1939" s="1"/>
      <c r="W1939" s="1"/>
      <c r="X1939" s="1"/>
      <c r="Y1939" s="1"/>
      <c r="AB1939" s="1"/>
      <c r="AE1939" s="1"/>
      <c r="AF1939" s="1"/>
      <c r="AG1939" s="1"/>
      <c r="AI1939" s="1"/>
      <c r="AJ1939" s="1"/>
      <c r="AK1939" s="1"/>
    </row>
    <row r="1940" spans="1:37" s="2" customFormat="1" x14ac:dyDescent="0.35">
      <c r="A1940" s="6" t="str">
        <f t="shared" si="413"/>
        <v/>
      </c>
      <c r="B1940" s="1">
        <v>0</v>
      </c>
      <c r="C1940" s="2" t="str">
        <f t="shared" si="410"/>
        <v/>
      </c>
      <c r="D1940" s="2" t="str">
        <f t="shared" si="410"/>
        <v/>
      </c>
      <c r="E1940" s="2" t="str">
        <f t="shared" si="410"/>
        <v/>
      </c>
      <c r="G1940" s="3" t="str">
        <f t="shared" si="414"/>
        <v/>
      </c>
      <c r="H1940" s="3" t="str">
        <f t="shared" si="415"/>
        <v/>
      </c>
      <c r="I1940" s="3" t="str">
        <f t="shared" si="416"/>
        <v/>
      </c>
      <c r="K1940" s="5" t="str">
        <f t="shared" si="411"/>
        <v/>
      </c>
      <c r="L1940" s="5" t="str">
        <f t="shared" si="412"/>
        <v/>
      </c>
      <c r="N1940" s="2" t="str">
        <f t="shared" si="417"/>
        <v/>
      </c>
      <c r="O1940" s="2" t="str">
        <f t="shared" si="418"/>
        <v/>
      </c>
      <c r="P1940" s="2" t="str">
        <f t="shared" si="419"/>
        <v/>
      </c>
      <c r="Q1940" s="2" t="str">
        <f t="shared" si="420"/>
        <v/>
      </c>
      <c r="R1940" s="2" t="str">
        <f t="shared" si="421"/>
        <v/>
      </c>
      <c r="S1940" s="2" t="str">
        <f t="shared" si="422"/>
        <v/>
      </c>
      <c r="U1940" s="1"/>
      <c r="V1940" s="1"/>
      <c r="W1940" s="1"/>
      <c r="X1940" s="1"/>
      <c r="Y1940" s="1"/>
      <c r="AB1940" s="1"/>
      <c r="AE1940" s="1"/>
      <c r="AF1940" s="1"/>
      <c r="AG1940" s="1"/>
      <c r="AI1940" s="1"/>
      <c r="AJ1940" s="1"/>
      <c r="AK1940" s="1"/>
    </row>
    <row r="1941" spans="1:37" s="2" customFormat="1" x14ac:dyDescent="0.35">
      <c r="A1941" s="6" t="str">
        <f t="shared" si="413"/>
        <v/>
      </c>
      <c r="B1941" s="1">
        <v>0</v>
      </c>
      <c r="C1941" s="2" t="str">
        <f t="shared" si="410"/>
        <v/>
      </c>
      <c r="D1941" s="2" t="str">
        <f t="shared" si="410"/>
        <v/>
      </c>
      <c r="E1941" s="2" t="str">
        <f t="shared" si="410"/>
        <v/>
      </c>
      <c r="G1941" s="3" t="str">
        <f t="shared" si="414"/>
        <v/>
      </c>
      <c r="H1941" s="3" t="str">
        <f t="shared" si="415"/>
        <v/>
      </c>
      <c r="I1941" s="3" t="str">
        <f t="shared" si="416"/>
        <v/>
      </c>
      <c r="K1941" s="5" t="str">
        <f t="shared" si="411"/>
        <v/>
      </c>
      <c r="L1941" s="5" t="str">
        <f t="shared" si="412"/>
        <v/>
      </c>
      <c r="N1941" s="2" t="str">
        <f t="shared" si="417"/>
        <v/>
      </c>
      <c r="O1941" s="2" t="str">
        <f t="shared" si="418"/>
        <v/>
      </c>
      <c r="P1941" s="2" t="str">
        <f t="shared" si="419"/>
        <v/>
      </c>
      <c r="Q1941" s="2" t="str">
        <f t="shared" si="420"/>
        <v/>
      </c>
      <c r="R1941" s="2" t="str">
        <f t="shared" si="421"/>
        <v/>
      </c>
      <c r="S1941" s="2" t="str">
        <f t="shared" si="422"/>
        <v/>
      </c>
      <c r="U1941" s="1"/>
      <c r="V1941" s="1"/>
      <c r="W1941" s="1"/>
      <c r="X1941" s="1"/>
      <c r="Y1941" s="1"/>
      <c r="AB1941" s="1"/>
      <c r="AE1941" s="1"/>
      <c r="AF1941" s="1"/>
      <c r="AG1941" s="1"/>
      <c r="AI1941" s="1"/>
      <c r="AJ1941" s="1"/>
      <c r="AK1941" s="1"/>
    </row>
    <row r="1942" spans="1:37" s="2" customFormat="1" x14ac:dyDescent="0.35">
      <c r="A1942" s="6" t="str">
        <f t="shared" si="413"/>
        <v/>
      </c>
      <c r="B1942" s="1">
        <v>0</v>
      </c>
      <c r="C1942" s="2" t="str">
        <f t="shared" si="410"/>
        <v/>
      </c>
      <c r="D1942" s="2" t="str">
        <f t="shared" si="410"/>
        <v/>
      </c>
      <c r="E1942" s="2" t="str">
        <f t="shared" si="410"/>
        <v/>
      </c>
      <c r="G1942" s="3" t="str">
        <f t="shared" si="414"/>
        <v/>
      </c>
      <c r="H1942" s="3" t="str">
        <f t="shared" si="415"/>
        <v/>
      </c>
      <c r="I1942" s="3" t="str">
        <f t="shared" si="416"/>
        <v/>
      </c>
      <c r="K1942" s="5" t="str">
        <f t="shared" si="411"/>
        <v/>
      </c>
      <c r="L1942" s="5" t="str">
        <f t="shared" si="412"/>
        <v/>
      </c>
      <c r="N1942" s="2" t="str">
        <f t="shared" si="417"/>
        <v/>
      </c>
      <c r="O1942" s="2" t="str">
        <f t="shared" si="418"/>
        <v/>
      </c>
      <c r="P1942" s="2" t="str">
        <f t="shared" si="419"/>
        <v/>
      </c>
      <c r="Q1942" s="2" t="str">
        <f t="shared" si="420"/>
        <v/>
      </c>
      <c r="R1942" s="2" t="str">
        <f t="shared" si="421"/>
        <v/>
      </c>
      <c r="S1942" s="2" t="str">
        <f t="shared" si="422"/>
        <v/>
      </c>
      <c r="U1942" s="1"/>
      <c r="V1942" s="1"/>
      <c r="W1942" s="1"/>
      <c r="X1942" s="1"/>
      <c r="Y1942" s="1"/>
      <c r="AB1942" s="1"/>
      <c r="AE1942" s="1"/>
      <c r="AF1942" s="1"/>
      <c r="AG1942" s="1"/>
      <c r="AI1942" s="1"/>
      <c r="AJ1942" s="1"/>
      <c r="AK1942" s="1"/>
    </row>
    <row r="1943" spans="1:37" s="2" customFormat="1" x14ac:dyDescent="0.35">
      <c r="A1943" s="6" t="str">
        <f t="shared" si="413"/>
        <v/>
      </c>
      <c r="B1943" s="1">
        <v>0</v>
      </c>
      <c r="C1943" s="2" t="str">
        <f t="shared" si="410"/>
        <v/>
      </c>
      <c r="D1943" s="2" t="str">
        <f t="shared" si="410"/>
        <v/>
      </c>
      <c r="E1943" s="2" t="str">
        <f t="shared" si="410"/>
        <v/>
      </c>
      <c r="G1943" s="3" t="str">
        <f t="shared" si="414"/>
        <v/>
      </c>
      <c r="H1943" s="3" t="str">
        <f t="shared" si="415"/>
        <v/>
      </c>
      <c r="I1943" s="3" t="str">
        <f t="shared" si="416"/>
        <v/>
      </c>
      <c r="K1943" s="5" t="str">
        <f t="shared" si="411"/>
        <v/>
      </c>
      <c r="L1943" s="5" t="str">
        <f t="shared" si="412"/>
        <v/>
      </c>
      <c r="N1943" s="2" t="str">
        <f t="shared" si="417"/>
        <v/>
      </c>
      <c r="O1943" s="2" t="str">
        <f t="shared" si="418"/>
        <v/>
      </c>
      <c r="P1943" s="2" t="str">
        <f t="shared" si="419"/>
        <v/>
      </c>
      <c r="Q1943" s="2" t="str">
        <f t="shared" si="420"/>
        <v/>
      </c>
      <c r="R1943" s="2" t="str">
        <f t="shared" si="421"/>
        <v/>
      </c>
      <c r="S1943" s="2" t="str">
        <f t="shared" si="422"/>
        <v/>
      </c>
      <c r="U1943" s="1"/>
      <c r="V1943" s="1"/>
      <c r="W1943" s="1"/>
      <c r="X1943" s="1"/>
      <c r="Y1943" s="1"/>
      <c r="AB1943" s="1"/>
      <c r="AE1943" s="1"/>
      <c r="AF1943" s="1"/>
      <c r="AG1943" s="1"/>
      <c r="AI1943" s="1"/>
      <c r="AJ1943" s="1"/>
      <c r="AK1943" s="1"/>
    </row>
    <row r="1944" spans="1:37" s="2" customFormat="1" x14ac:dyDescent="0.35">
      <c r="A1944" s="6" t="str">
        <f t="shared" si="413"/>
        <v/>
      </c>
      <c r="B1944" s="1">
        <v>0</v>
      </c>
      <c r="C1944" s="2" t="str">
        <f t="shared" ref="C1944:E2007" si="423">IF($U1944&lt;&gt;"",VALUE(MID($U1944,FIND("T0",$U1944,FIND(CONCATENATE("~",C$2,"~"),$U1944))+3,5)),"")</f>
        <v/>
      </c>
      <c r="D1944" s="2" t="str">
        <f t="shared" si="423"/>
        <v/>
      </c>
      <c r="E1944" s="2" t="str">
        <f t="shared" si="423"/>
        <v/>
      </c>
      <c r="G1944" s="3" t="str">
        <f t="shared" si="414"/>
        <v/>
      </c>
      <c r="H1944" s="3" t="str">
        <f t="shared" si="415"/>
        <v/>
      </c>
      <c r="I1944" s="3" t="str">
        <f t="shared" si="416"/>
        <v/>
      </c>
      <c r="K1944" s="5" t="str">
        <f t="shared" si="411"/>
        <v/>
      </c>
      <c r="L1944" s="5" t="str">
        <f t="shared" si="412"/>
        <v/>
      </c>
      <c r="N1944" s="2" t="str">
        <f t="shared" si="417"/>
        <v/>
      </c>
      <c r="O1944" s="2" t="str">
        <f t="shared" si="418"/>
        <v/>
      </c>
      <c r="P1944" s="2" t="str">
        <f t="shared" si="419"/>
        <v/>
      </c>
      <c r="Q1944" s="2" t="str">
        <f t="shared" si="420"/>
        <v/>
      </c>
      <c r="R1944" s="2" t="str">
        <f t="shared" si="421"/>
        <v/>
      </c>
      <c r="S1944" s="2" t="str">
        <f t="shared" si="422"/>
        <v/>
      </c>
      <c r="U1944" s="1"/>
      <c r="V1944" s="1"/>
      <c r="W1944" s="1"/>
      <c r="X1944" s="1"/>
      <c r="Y1944" s="1"/>
      <c r="AB1944" s="1"/>
      <c r="AE1944" s="1"/>
      <c r="AF1944" s="1"/>
      <c r="AG1944" s="1"/>
      <c r="AI1944" s="1"/>
      <c r="AJ1944" s="1"/>
      <c r="AK1944" s="1"/>
    </row>
    <row r="1945" spans="1:37" s="2" customFormat="1" x14ac:dyDescent="0.35">
      <c r="A1945" s="6" t="str">
        <f t="shared" si="413"/>
        <v/>
      </c>
      <c r="B1945" s="1">
        <v>0</v>
      </c>
      <c r="C1945" s="2" t="str">
        <f t="shared" si="423"/>
        <v/>
      </c>
      <c r="D1945" s="2" t="str">
        <f t="shared" si="423"/>
        <v/>
      </c>
      <c r="E1945" s="2" t="str">
        <f t="shared" si="423"/>
        <v/>
      </c>
      <c r="G1945" s="3" t="str">
        <f t="shared" si="414"/>
        <v/>
      </c>
      <c r="H1945" s="3" t="str">
        <f t="shared" si="415"/>
        <v/>
      </c>
      <c r="I1945" s="3" t="str">
        <f t="shared" si="416"/>
        <v/>
      </c>
      <c r="K1945" s="5" t="str">
        <f t="shared" si="411"/>
        <v/>
      </c>
      <c r="L1945" s="5" t="str">
        <f t="shared" si="412"/>
        <v/>
      </c>
      <c r="N1945" s="2" t="str">
        <f t="shared" si="417"/>
        <v/>
      </c>
      <c r="O1945" s="2" t="str">
        <f t="shared" si="418"/>
        <v/>
      </c>
      <c r="P1945" s="2" t="str">
        <f t="shared" si="419"/>
        <v/>
      </c>
      <c r="Q1945" s="2" t="str">
        <f t="shared" si="420"/>
        <v/>
      </c>
      <c r="R1945" s="2" t="str">
        <f t="shared" si="421"/>
        <v/>
      </c>
      <c r="S1945" s="2" t="str">
        <f t="shared" si="422"/>
        <v/>
      </c>
      <c r="U1945" s="1"/>
      <c r="V1945" s="1"/>
      <c r="W1945" s="1"/>
      <c r="X1945" s="1"/>
      <c r="Y1945" s="1"/>
      <c r="AB1945" s="1"/>
      <c r="AE1945" s="1"/>
      <c r="AF1945" s="1"/>
      <c r="AG1945" s="1"/>
      <c r="AI1945" s="1"/>
      <c r="AJ1945" s="1"/>
      <c r="AK1945" s="1"/>
    </row>
    <row r="1946" spans="1:37" s="2" customFormat="1" x14ac:dyDescent="0.35">
      <c r="A1946" s="6" t="str">
        <f t="shared" si="413"/>
        <v/>
      </c>
      <c r="B1946" s="1">
        <v>0</v>
      </c>
      <c r="C1946" s="2" t="str">
        <f t="shared" si="423"/>
        <v/>
      </c>
      <c r="D1946" s="2" t="str">
        <f t="shared" si="423"/>
        <v/>
      </c>
      <c r="E1946" s="2" t="str">
        <f t="shared" si="423"/>
        <v/>
      </c>
      <c r="G1946" s="3" t="str">
        <f t="shared" si="414"/>
        <v/>
      </c>
      <c r="H1946" s="3" t="str">
        <f t="shared" si="415"/>
        <v/>
      </c>
      <c r="I1946" s="3" t="str">
        <f t="shared" si="416"/>
        <v/>
      </c>
      <c r="K1946" s="5" t="str">
        <f t="shared" si="411"/>
        <v/>
      </c>
      <c r="L1946" s="5" t="str">
        <f t="shared" si="412"/>
        <v/>
      </c>
      <c r="N1946" s="2" t="str">
        <f t="shared" si="417"/>
        <v/>
      </c>
      <c r="O1946" s="2" t="str">
        <f t="shared" si="418"/>
        <v/>
      </c>
      <c r="P1946" s="2" t="str">
        <f t="shared" si="419"/>
        <v/>
      </c>
      <c r="Q1946" s="2" t="str">
        <f t="shared" si="420"/>
        <v/>
      </c>
      <c r="R1946" s="2" t="str">
        <f t="shared" si="421"/>
        <v/>
      </c>
      <c r="S1946" s="2" t="str">
        <f t="shared" si="422"/>
        <v/>
      </c>
      <c r="U1946" s="1"/>
      <c r="V1946" s="1"/>
      <c r="W1946" s="1"/>
      <c r="X1946" s="1"/>
      <c r="Y1946" s="1"/>
      <c r="AB1946" s="1"/>
      <c r="AE1946" s="1"/>
      <c r="AF1946" s="1"/>
      <c r="AG1946" s="1"/>
      <c r="AI1946" s="1"/>
      <c r="AJ1946" s="1"/>
      <c r="AK1946" s="1"/>
    </row>
    <row r="1947" spans="1:37" s="2" customFormat="1" x14ac:dyDescent="0.35">
      <c r="A1947" s="6" t="str">
        <f t="shared" si="413"/>
        <v/>
      </c>
      <c r="B1947" s="1">
        <v>0</v>
      </c>
      <c r="C1947" s="2" t="str">
        <f t="shared" si="423"/>
        <v/>
      </c>
      <c r="D1947" s="2" t="str">
        <f t="shared" si="423"/>
        <v/>
      </c>
      <c r="E1947" s="2" t="str">
        <f t="shared" si="423"/>
        <v/>
      </c>
      <c r="G1947" s="3" t="str">
        <f t="shared" si="414"/>
        <v/>
      </c>
      <c r="H1947" s="3" t="str">
        <f t="shared" si="415"/>
        <v/>
      </c>
      <c r="I1947" s="3" t="str">
        <f t="shared" si="416"/>
        <v/>
      </c>
      <c r="K1947" s="5" t="str">
        <f t="shared" si="411"/>
        <v/>
      </c>
      <c r="L1947" s="5" t="str">
        <f t="shared" si="412"/>
        <v/>
      </c>
      <c r="N1947" s="2" t="str">
        <f t="shared" si="417"/>
        <v/>
      </c>
      <c r="O1947" s="2" t="str">
        <f t="shared" si="418"/>
        <v/>
      </c>
      <c r="P1947" s="2" t="str">
        <f t="shared" si="419"/>
        <v/>
      </c>
      <c r="Q1947" s="2" t="str">
        <f t="shared" si="420"/>
        <v/>
      </c>
      <c r="R1947" s="2" t="str">
        <f t="shared" si="421"/>
        <v/>
      </c>
      <c r="S1947" s="2" t="str">
        <f t="shared" si="422"/>
        <v/>
      </c>
      <c r="U1947" s="1"/>
      <c r="V1947" s="1"/>
      <c r="W1947" s="1"/>
      <c r="X1947" s="1"/>
      <c r="Y1947" s="1"/>
      <c r="AB1947" s="1"/>
      <c r="AE1947" s="1"/>
      <c r="AF1947" s="1"/>
      <c r="AG1947" s="1"/>
      <c r="AI1947" s="1"/>
      <c r="AJ1947" s="1"/>
      <c r="AK1947" s="1"/>
    </row>
    <row r="1948" spans="1:37" s="2" customFormat="1" x14ac:dyDescent="0.35">
      <c r="A1948" s="6" t="str">
        <f t="shared" si="413"/>
        <v/>
      </c>
      <c r="B1948" s="1">
        <v>0</v>
      </c>
      <c r="C1948" s="2" t="str">
        <f t="shared" si="423"/>
        <v/>
      </c>
      <c r="D1948" s="2" t="str">
        <f t="shared" si="423"/>
        <v/>
      </c>
      <c r="E1948" s="2" t="str">
        <f t="shared" si="423"/>
        <v/>
      </c>
      <c r="G1948" s="3" t="str">
        <f t="shared" si="414"/>
        <v/>
      </c>
      <c r="H1948" s="3" t="str">
        <f t="shared" si="415"/>
        <v/>
      </c>
      <c r="I1948" s="3" t="str">
        <f t="shared" si="416"/>
        <v/>
      </c>
      <c r="K1948" s="5" t="str">
        <f t="shared" si="411"/>
        <v/>
      </c>
      <c r="L1948" s="5" t="str">
        <f t="shared" si="412"/>
        <v/>
      </c>
      <c r="N1948" s="2" t="str">
        <f t="shared" si="417"/>
        <v/>
      </c>
      <c r="O1948" s="2" t="str">
        <f t="shared" si="418"/>
        <v/>
      </c>
      <c r="P1948" s="2" t="str">
        <f t="shared" si="419"/>
        <v/>
      </c>
      <c r="Q1948" s="2" t="str">
        <f t="shared" si="420"/>
        <v/>
      </c>
      <c r="R1948" s="2" t="str">
        <f t="shared" si="421"/>
        <v/>
      </c>
      <c r="S1948" s="2" t="str">
        <f t="shared" si="422"/>
        <v/>
      </c>
      <c r="U1948" s="1"/>
      <c r="V1948" s="1"/>
      <c r="W1948" s="1"/>
      <c r="X1948" s="1"/>
      <c r="Y1948" s="1"/>
      <c r="AB1948" s="1"/>
      <c r="AE1948" s="1"/>
      <c r="AF1948" s="1"/>
      <c r="AG1948" s="1"/>
      <c r="AI1948" s="1"/>
      <c r="AJ1948" s="1"/>
      <c r="AK1948" s="1"/>
    </row>
    <row r="1949" spans="1:37" s="2" customFormat="1" x14ac:dyDescent="0.35">
      <c r="A1949" s="6" t="str">
        <f t="shared" si="413"/>
        <v/>
      </c>
      <c r="B1949" s="1">
        <v>0</v>
      </c>
      <c r="C1949" s="2" t="str">
        <f t="shared" si="423"/>
        <v/>
      </c>
      <c r="D1949" s="2" t="str">
        <f t="shared" si="423"/>
        <v/>
      </c>
      <c r="E1949" s="2" t="str">
        <f t="shared" si="423"/>
        <v/>
      </c>
      <c r="G1949" s="3" t="str">
        <f t="shared" si="414"/>
        <v/>
      </c>
      <c r="H1949" s="3" t="str">
        <f t="shared" si="415"/>
        <v/>
      </c>
      <c r="I1949" s="3" t="str">
        <f t="shared" si="416"/>
        <v/>
      </c>
      <c r="K1949" s="5" t="str">
        <f t="shared" si="411"/>
        <v/>
      </c>
      <c r="L1949" s="5" t="str">
        <f t="shared" si="412"/>
        <v/>
      </c>
      <c r="N1949" s="2" t="str">
        <f t="shared" si="417"/>
        <v/>
      </c>
      <c r="O1949" s="2" t="str">
        <f t="shared" si="418"/>
        <v/>
      </c>
      <c r="P1949" s="2" t="str">
        <f t="shared" si="419"/>
        <v/>
      </c>
      <c r="Q1949" s="2" t="str">
        <f t="shared" si="420"/>
        <v/>
      </c>
      <c r="R1949" s="2" t="str">
        <f t="shared" si="421"/>
        <v/>
      </c>
      <c r="S1949" s="2" t="str">
        <f t="shared" si="422"/>
        <v/>
      </c>
      <c r="U1949" s="1"/>
      <c r="V1949" s="1"/>
      <c r="W1949" s="1"/>
      <c r="X1949" s="1"/>
      <c r="Y1949" s="1"/>
      <c r="AB1949" s="1"/>
      <c r="AE1949" s="1"/>
      <c r="AF1949" s="1"/>
      <c r="AG1949" s="1"/>
      <c r="AI1949" s="1"/>
      <c r="AJ1949" s="1"/>
      <c r="AK1949" s="1"/>
    </row>
    <row r="1950" spans="1:37" s="2" customFormat="1" x14ac:dyDescent="0.35">
      <c r="A1950" s="6" t="str">
        <f t="shared" si="413"/>
        <v/>
      </c>
      <c r="B1950" s="1">
        <v>0</v>
      </c>
      <c r="C1950" s="2" t="str">
        <f t="shared" si="423"/>
        <v/>
      </c>
      <c r="D1950" s="2" t="str">
        <f t="shared" si="423"/>
        <v/>
      </c>
      <c r="E1950" s="2" t="str">
        <f t="shared" si="423"/>
        <v/>
      </c>
      <c r="G1950" s="3" t="str">
        <f t="shared" si="414"/>
        <v/>
      </c>
      <c r="H1950" s="3" t="str">
        <f t="shared" si="415"/>
        <v/>
      </c>
      <c r="I1950" s="3" t="str">
        <f t="shared" si="416"/>
        <v/>
      </c>
      <c r="K1950" s="5" t="str">
        <f t="shared" si="411"/>
        <v/>
      </c>
      <c r="L1950" s="5" t="str">
        <f t="shared" si="412"/>
        <v/>
      </c>
      <c r="N1950" s="2" t="str">
        <f t="shared" si="417"/>
        <v/>
      </c>
      <c r="O1950" s="2" t="str">
        <f t="shared" si="418"/>
        <v/>
      </c>
      <c r="P1950" s="2" t="str">
        <f t="shared" si="419"/>
        <v/>
      </c>
      <c r="Q1950" s="2" t="str">
        <f t="shared" si="420"/>
        <v/>
      </c>
      <c r="R1950" s="2" t="str">
        <f t="shared" si="421"/>
        <v/>
      </c>
      <c r="S1950" s="2" t="str">
        <f t="shared" si="422"/>
        <v/>
      </c>
      <c r="U1950" s="1"/>
      <c r="V1950" s="1"/>
      <c r="W1950" s="1"/>
      <c r="X1950" s="1"/>
      <c r="Y1950" s="1"/>
      <c r="AB1950" s="1"/>
      <c r="AE1950" s="1"/>
      <c r="AF1950" s="1"/>
      <c r="AG1950" s="1"/>
      <c r="AI1950" s="1"/>
      <c r="AJ1950" s="1"/>
      <c r="AK1950" s="1"/>
    </row>
    <row r="1951" spans="1:37" s="2" customFormat="1" x14ac:dyDescent="0.35">
      <c r="A1951" s="6" t="str">
        <f t="shared" si="413"/>
        <v/>
      </c>
      <c r="B1951" s="1">
        <v>0</v>
      </c>
      <c r="C1951" s="2" t="str">
        <f t="shared" si="423"/>
        <v/>
      </c>
      <c r="D1951" s="2" t="str">
        <f t="shared" si="423"/>
        <v/>
      </c>
      <c r="E1951" s="2" t="str">
        <f t="shared" si="423"/>
        <v/>
      </c>
      <c r="G1951" s="3" t="str">
        <f t="shared" si="414"/>
        <v/>
      </c>
      <c r="H1951" s="3" t="str">
        <f t="shared" si="415"/>
        <v/>
      </c>
      <c r="I1951" s="3" t="str">
        <f t="shared" si="416"/>
        <v/>
      </c>
      <c r="K1951" s="5" t="str">
        <f t="shared" si="411"/>
        <v/>
      </c>
      <c r="L1951" s="5" t="str">
        <f t="shared" si="412"/>
        <v/>
      </c>
      <c r="N1951" s="2" t="str">
        <f t="shared" si="417"/>
        <v/>
      </c>
      <c r="O1951" s="2" t="str">
        <f t="shared" si="418"/>
        <v/>
      </c>
      <c r="P1951" s="2" t="str">
        <f t="shared" si="419"/>
        <v/>
      </c>
      <c r="Q1951" s="2" t="str">
        <f t="shared" si="420"/>
        <v/>
      </c>
      <c r="R1951" s="2" t="str">
        <f t="shared" si="421"/>
        <v/>
      </c>
      <c r="S1951" s="2" t="str">
        <f t="shared" si="422"/>
        <v/>
      </c>
      <c r="U1951" s="1"/>
      <c r="V1951" s="1"/>
      <c r="W1951" s="1"/>
      <c r="X1951" s="1"/>
      <c r="Y1951" s="1"/>
      <c r="AB1951" s="1"/>
      <c r="AE1951" s="1"/>
      <c r="AF1951" s="1"/>
      <c r="AG1951" s="1"/>
      <c r="AI1951" s="1"/>
      <c r="AJ1951" s="1"/>
      <c r="AK1951" s="1"/>
    </row>
    <row r="1952" spans="1:37" s="2" customFormat="1" x14ac:dyDescent="0.35">
      <c r="A1952" s="6" t="str">
        <f t="shared" si="413"/>
        <v/>
      </c>
      <c r="B1952" s="1">
        <v>0</v>
      </c>
      <c r="C1952" s="2" t="str">
        <f t="shared" si="423"/>
        <v/>
      </c>
      <c r="D1952" s="2" t="str">
        <f t="shared" si="423"/>
        <v/>
      </c>
      <c r="E1952" s="2" t="str">
        <f t="shared" si="423"/>
        <v/>
      </c>
      <c r="G1952" s="3" t="str">
        <f t="shared" si="414"/>
        <v/>
      </c>
      <c r="H1952" s="3" t="str">
        <f t="shared" si="415"/>
        <v/>
      </c>
      <c r="I1952" s="3" t="str">
        <f t="shared" si="416"/>
        <v/>
      </c>
      <c r="K1952" s="5" t="str">
        <f t="shared" si="411"/>
        <v/>
      </c>
      <c r="L1952" s="5" t="str">
        <f t="shared" si="412"/>
        <v/>
      </c>
      <c r="N1952" s="2" t="str">
        <f t="shared" si="417"/>
        <v/>
      </c>
      <c r="O1952" s="2" t="str">
        <f t="shared" si="418"/>
        <v/>
      </c>
      <c r="P1952" s="2" t="str">
        <f t="shared" si="419"/>
        <v/>
      </c>
      <c r="Q1952" s="2" t="str">
        <f t="shared" si="420"/>
        <v/>
      </c>
      <c r="R1952" s="2" t="str">
        <f t="shared" si="421"/>
        <v/>
      </c>
      <c r="S1952" s="2" t="str">
        <f t="shared" si="422"/>
        <v/>
      </c>
      <c r="U1952" s="1"/>
      <c r="V1952" s="1"/>
      <c r="W1952" s="1"/>
      <c r="X1952" s="1"/>
      <c r="Y1952" s="1"/>
      <c r="AB1952" s="1"/>
      <c r="AE1952" s="1"/>
      <c r="AF1952" s="1"/>
      <c r="AG1952" s="1"/>
      <c r="AI1952" s="1"/>
      <c r="AJ1952" s="1"/>
      <c r="AK1952" s="1"/>
    </row>
    <row r="1953" spans="1:37" s="2" customFormat="1" x14ac:dyDescent="0.35">
      <c r="A1953" s="6" t="str">
        <f t="shared" si="413"/>
        <v/>
      </c>
      <c r="B1953" s="1">
        <v>0</v>
      </c>
      <c r="C1953" s="2" t="str">
        <f t="shared" si="423"/>
        <v/>
      </c>
      <c r="D1953" s="2" t="str">
        <f t="shared" si="423"/>
        <v/>
      </c>
      <c r="E1953" s="2" t="str">
        <f t="shared" si="423"/>
        <v/>
      </c>
      <c r="G1953" s="3" t="str">
        <f t="shared" si="414"/>
        <v/>
      </c>
      <c r="H1953" s="3" t="str">
        <f t="shared" si="415"/>
        <v/>
      </c>
      <c r="I1953" s="3" t="str">
        <f t="shared" si="416"/>
        <v/>
      </c>
      <c r="K1953" s="5" t="str">
        <f t="shared" si="411"/>
        <v/>
      </c>
      <c r="L1953" s="5" t="str">
        <f t="shared" si="412"/>
        <v/>
      </c>
      <c r="N1953" s="2" t="str">
        <f t="shared" si="417"/>
        <v/>
      </c>
      <c r="O1953" s="2" t="str">
        <f t="shared" si="418"/>
        <v/>
      </c>
      <c r="P1953" s="2" t="str">
        <f t="shared" si="419"/>
        <v/>
      </c>
      <c r="Q1953" s="2" t="str">
        <f t="shared" si="420"/>
        <v/>
      </c>
      <c r="R1953" s="2" t="str">
        <f t="shared" si="421"/>
        <v/>
      </c>
      <c r="S1953" s="2" t="str">
        <f t="shared" si="422"/>
        <v/>
      </c>
      <c r="U1953" s="1"/>
      <c r="V1953" s="1"/>
      <c r="W1953" s="1"/>
      <c r="X1953" s="1"/>
      <c r="Y1953" s="1"/>
      <c r="AB1953" s="1"/>
      <c r="AE1953" s="1"/>
      <c r="AF1953" s="1"/>
      <c r="AG1953" s="1"/>
      <c r="AI1953" s="1"/>
      <c r="AJ1953" s="1"/>
      <c r="AK1953" s="1"/>
    </row>
    <row r="1954" spans="1:37" s="2" customFormat="1" x14ac:dyDescent="0.35">
      <c r="A1954" s="6" t="str">
        <f t="shared" si="413"/>
        <v/>
      </c>
      <c r="B1954" s="1">
        <v>0</v>
      </c>
      <c r="C1954" s="2" t="str">
        <f t="shared" si="423"/>
        <v/>
      </c>
      <c r="D1954" s="2" t="str">
        <f t="shared" si="423"/>
        <v/>
      </c>
      <c r="E1954" s="2" t="str">
        <f t="shared" si="423"/>
        <v/>
      </c>
      <c r="G1954" s="3" t="str">
        <f t="shared" si="414"/>
        <v/>
      </c>
      <c r="H1954" s="3" t="str">
        <f t="shared" si="415"/>
        <v/>
      </c>
      <c r="I1954" s="3" t="str">
        <f t="shared" si="416"/>
        <v/>
      </c>
      <c r="K1954" s="5" t="str">
        <f t="shared" si="411"/>
        <v/>
      </c>
      <c r="L1954" s="5" t="str">
        <f t="shared" si="412"/>
        <v/>
      </c>
      <c r="N1954" s="2" t="str">
        <f t="shared" si="417"/>
        <v/>
      </c>
      <c r="O1954" s="2" t="str">
        <f t="shared" si="418"/>
        <v/>
      </c>
      <c r="P1954" s="2" t="str">
        <f t="shared" si="419"/>
        <v/>
      </c>
      <c r="Q1954" s="2" t="str">
        <f t="shared" si="420"/>
        <v/>
      </c>
      <c r="R1954" s="2" t="str">
        <f t="shared" si="421"/>
        <v/>
      </c>
      <c r="S1954" s="2" t="str">
        <f t="shared" si="422"/>
        <v/>
      </c>
      <c r="U1954" s="1"/>
      <c r="V1954" s="1"/>
      <c r="W1954" s="1"/>
      <c r="X1954" s="1"/>
      <c r="Y1954" s="1"/>
      <c r="AB1954" s="1"/>
      <c r="AE1954" s="1"/>
      <c r="AF1954" s="1"/>
      <c r="AG1954" s="1"/>
      <c r="AI1954" s="1"/>
      <c r="AJ1954" s="1"/>
      <c r="AK1954" s="1"/>
    </row>
    <row r="1955" spans="1:37" s="2" customFormat="1" x14ac:dyDescent="0.35">
      <c r="A1955" s="6" t="str">
        <f t="shared" si="413"/>
        <v/>
      </c>
      <c r="B1955" s="1">
        <v>0</v>
      </c>
      <c r="C1955" s="2" t="str">
        <f t="shared" si="423"/>
        <v/>
      </c>
      <c r="D1955" s="2" t="str">
        <f t="shared" si="423"/>
        <v/>
      </c>
      <c r="E1955" s="2" t="str">
        <f t="shared" si="423"/>
        <v/>
      </c>
      <c r="G1955" s="3" t="str">
        <f t="shared" si="414"/>
        <v/>
      </c>
      <c r="H1955" s="3" t="str">
        <f t="shared" si="415"/>
        <v/>
      </c>
      <c r="I1955" s="3" t="str">
        <f t="shared" si="416"/>
        <v/>
      </c>
      <c r="K1955" s="5" t="str">
        <f t="shared" si="411"/>
        <v/>
      </c>
      <c r="L1955" s="5" t="str">
        <f t="shared" si="412"/>
        <v/>
      </c>
      <c r="N1955" s="2" t="str">
        <f t="shared" si="417"/>
        <v/>
      </c>
      <c r="O1955" s="2" t="str">
        <f t="shared" si="418"/>
        <v/>
      </c>
      <c r="P1955" s="2" t="str">
        <f t="shared" si="419"/>
        <v/>
      </c>
      <c r="Q1955" s="2" t="str">
        <f t="shared" si="420"/>
        <v/>
      </c>
      <c r="R1955" s="2" t="str">
        <f t="shared" si="421"/>
        <v/>
      </c>
      <c r="S1955" s="2" t="str">
        <f t="shared" si="422"/>
        <v/>
      </c>
      <c r="U1955" s="1"/>
      <c r="V1955" s="1"/>
      <c r="W1955" s="1"/>
      <c r="X1955" s="1"/>
      <c r="Y1955" s="1"/>
      <c r="AB1955" s="1"/>
      <c r="AE1955" s="1"/>
      <c r="AF1955" s="1"/>
      <c r="AG1955" s="1"/>
      <c r="AI1955" s="1"/>
      <c r="AJ1955" s="1"/>
      <c r="AK1955" s="1"/>
    </row>
    <row r="1956" spans="1:37" s="2" customFormat="1" x14ac:dyDescent="0.35">
      <c r="A1956" s="6" t="str">
        <f t="shared" si="413"/>
        <v/>
      </c>
      <c r="B1956" s="1">
        <v>0</v>
      </c>
      <c r="C1956" s="2" t="str">
        <f t="shared" si="423"/>
        <v/>
      </c>
      <c r="D1956" s="2" t="str">
        <f t="shared" si="423"/>
        <v/>
      </c>
      <c r="E1956" s="2" t="str">
        <f t="shared" si="423"/>
        <v/>
      </c>
      <c r="G1956" s="3" t="str">
        <f t="shared" si="414"/>
        <v/>
      </c>
      <c r="H1956" s="3" t="str">
        <f t="shared" si="415"/>
        <v/>
      </c>
      <c r="I1956" s="3" t="str">
        <f t="shared" si="416"/>
        <v/>
      </c>
      <c r="K1956" s="5" t="str">
        <f t="shared" si="411"/>
        <v/>
      </c>
      <c r="L1956" s="5" t="str">
        <f t="shared" si="412"/>
        <v/>
      </c>
      <c r="N1956" s="2" t="str">
        <f t="shared" si="417"/>
        <v/>
      </c>
      <c r="O1956" s="2" t="str">
        <f t="shared" si="418"/>
        <v/>
      </c>
      <c r="P1956" s="2" t="str">
        <f t="shared" si="419"/>
        <v/>
      </c>
      <c r="Q1956" s="2" t="str">
        <f t="shared" si="420"/>
        <v/>
      </c>
      <c r="R1956" s="2" t="str">
        <f t="shared" si="421"/>
        <v/>
      </c>
      <c r="S1956" s="2" t="str">
        <f t="shared" si="422"/>
        <v/>
      </c>
      <c r="U1956" s="1"/>
      <c r="V1956" s="1"/>
      <c r="W1956" s="1"/>
      <c r="X1956" s="1"/>
      <c r="Y1956" s="1"/>
      <c r="AB1956" s="1"/>
      <c r="AE1956" s="1"/>
      <c r="AF1956" s="1"/>
      <c r="AG1956" s="1"/>
      <c r="AI1956" s="1"/>
      <c r="AJ1956" s="1"/>
      <c r="AK1956" s="1"/>
    </row>
    <row r="1957" spans="1:37" s="2" customFormat="1" x14ac:dyDescent="0.35">
      <c r="A1957" s="6" t="str">
        <f t="shared" si="413"/>
        <v/>
      </c>
      <c r="B1957" s="1">
        <v>0</v>
      </c>
      <c r="C1957" s="2" t="str">
        <f t="shared" si="423"/>
        <v/>
      </c>
      <c r="D1957" s="2" t="str">
        <f t="shared" si="423"/>
        <v/>
      </c>
      <c r="E1957" s="2" t="str">
        <f t="shared" si="423"/>
        <v/>
      </c>
      <c r="G1957" s="3" t="str">
        <f t="shared" si="414"/>
        <v/>
      </c>
      <c r="H1957" s="3" t="str">
        <f t="shared" si="415"/>
        <v/>
      </c>
      <c r="I1957" s="3" t="str">
        <f t="shared" si="416"/>
        <v/>
      </c>
      <c r="K1957" s="5" t="str">
        <f t="shared" si="411"/>
        <v/>
      </c>
      <c r="L1957" s="5" t="str">
        <f t="shared" si="412"/>
        <v/>
      </c>
      <c r="N1957" s="2" t="str">
        <f t="shared" si="417"/>
        <v/>
      </c>
      <c r="O1957" s="2" t="str">
        <f t="shared" si="418"/>
        <v/>
      </c>
      <c r="P1957" s="2" t="str">
        <f t="shared" si="419"/>
        <v/>
      </c>
      <c r="Q1957" s="2" t="str">
        <f t="shared" si="420"/>
        <v/>
      </c>
      <c r="R1957" s="2" t="str">
        <f t="shared" si="421"/>
        <v/>
      </c>
      <c r="S1957" s="2" t="str">
        <f t="shared" si="422"/>
        <v/>
      </c>
      <c r="U1957" s="1"/>
      <c r="V1957" s="1"/>
      <c r="W1957" s="1"/>
      <c r="X1957" s="1"/>
      <c r="Y1957" s="1"/>
      <c r="AB1957" s="1"/>
      <c r="AE1957" s="1"/>
      <c r="AF1957" s="1"/>
      <c r="AG1957" s="1"/>
      <c r="AI1957" s="1"/>
      <c r="AJ1957" s="1"/>
      <c r="AK1957" s="1"/>
    </row>
    <row r="1958" spans="1:37" s="2" customFormat="1" x14ac:dyDescent="0.35">
      <c r="A1958" s="6" t="str">
        <f t="shared" si="413"/>
        <v/>
      </c>
      <c r="B1958" s="1">
        <v>0</v>
      </c>
      <c r="C1958" s="2" t="str">
        <f t="shared" si="423"/>
        <v/>
      </c>
      <c r="D1958" s="2" t="str">
        <f t="shared" si="423"/>
        <v/>
      </c>
      <c r="E1958" s="2" t="str">
        <f t="shared" si="423"/>
        <v/>
      </c>
      <c r="G1958" s="3" t="str">
        <f t="shared" si="414"/>
        <v/>
      </c>
      <c r="H1958" s="3" t="str">
        <f t="shared" si="415"/>
        <v/>
      </c>
      <c r="I1958" s="3" t="str">
        <f t="shared" si="416"/>
        <v/>
      </c>
      <c r="K1958" s="5" t="str">
        <f t="shared" si="411"/>
        <v/>
      </c>
      <c r="L1958" s="5" t="str">
        <f t="shared" si="412"/>
        <v/>
      </c>
      <c r="N1958" s="2" t="str">
        <f t="shared" si="417"/>
        <v/>
      </c>
      <c r="O1958" s="2" t="str">
        <f t="shared" si="418"/>
        <v/>
      </c>
      <c r="P1958" s="2" t="str">
        <f t="shared" si="419"/>
        <v/>
      </c>
      <c r="Q1958" s="2" t="str">
        <f t="shared" si="420"/>
        <v/>
      </c>
      <c r="R1958" s="2" t="str">
        <f t="shared" si="421"/>
        <v/>
      </c>
      <c r="S1958" s="2" t="str">
        <f t="shared" si="422"/>
        <v/>
      </c>
      <c r="U1958" s="1"/>
      <c r="V1958" s="1"/>
      <c r="W1958" s="1"/>
      <c r="X1958" s="1"/>
      <c r="Y1958" s="1"/>
      <c r="AB1958" s="1"/>
      <c r="AE1958" s="1"/>
      <c r="AF1958" s="1"/>
      <c r="AG1958" s="1"/>
      <c r="AI1958" s="1"/>
      <c r="AJ1958" s="1"/>
      <c r="AK1958" s="1"/>
    </row>
    <row r="1959" spans="1:37" s="2" customFormat="1" x14ac:dyDescent="0.35">
      <c r="A1959" s="6" t="str">
        <f t="shared" si="413"/>
        <v/>
      </c>
      <c r="B1959" s="1">
        <v>0</v>
      </c>
      <c r="C1959" s="2" t="str">
        <f t="shared" si="423"/>
        <v/>
      </c>
      <c r="D1959" s="2" t="str">
        <f t="shared" si="423"/>
        <v/>
      </c>
      <c r="E1959" s="2" t="str">
        <f t="shared" si="423"/>
        <v/>
      </c>
      <c r="G1959" s="3" t="str">
        <f t="shared" si="414"/>
        <v/>
      </c>
      <c r="H1959" s="3" t="str">
        <f t="shared" si="415"/>
        <v/>
      </c>
      <c r="I1959" s="3" t="str">
        <f t="shared" si="416"/>
        <v/>
      </c>
      <c r="K1959" s="5" t="str">
        <f t="shared" si="411"/>
        <v/>
      </c>
      <c r="L1959" s="5" t="str">
        <f t="shared" si="412"/>
        <v/>
      </c>
      <c r="N1959" s="2" t="str">
        <f t="shared" si="417"/>
        <v/>
      </c>
      <c r="O1959" s="2" t="str">
        <f t="shared" si="418"/>
        <v/>
      </c>
      <c r="P1959" s="2" t="str">
        <f t="shared" si="419"/>
        <v/>
      </c>
      <c r="Q1959" s="2" t="str">
        <f t="shared" si="420"/>
        <v/>
      </c>
      <c r="R1959" s="2" t="str">
        <f t="shared" si="421"/>
        <v/>
      </c>
      <c r="S1959" s="2" t="str">
        <f t="shared" si="422"/>
        <v/>
      </c>
      <c r="U1959" s="1"/>
      <c r="V1959" s="1"/>
      <c r="W1959" s="1"/>
      <c r="X1959" s="1"/>
      <c r="Y1959" s="1"/>
      <c r="AB1959" s="1"/>
      <c r="AE1959" s="1"/>
      <c r="AF1959" s="1"/>
      <c r="AG1959" s="1"/>
      <c r="AI1959" s="1"/>
      <c r="AJ1959" s="1"/>
      <c r="AK1959" s="1"/>
    </row>
    <row r="1960" spans="1:37" s="2" customFormat="1" x14ac:dyDescent="0.35">
      <c r="A1960" s="6" t="str">
        <f t="shared" si="413"/>
        <v/>
      </c>
      <c r="B1960" s="1">
        <v>0</v>
      </c>
      <c r="C1960" s="2" t="str">
        <f t="shared" si="423"/>
        <v/>
      </c>
      <c r="D1960" s="2" t="str">
        <f t="shared" si="423"/>
        <v/>
      </c>
      <c r="E1960" s="2" t="str">
        <f t="shared" si="423"/>
        <v/>
      </c>
      <c r="G1960" s="3" t="str">
        <f t="shared" si="414"/>
        <v/>
      </c>
      <c r="H1960" s="3" t="str">
        <f t="shared" si="415"/>
        <v/>
      </c>
      <c r="I1960" s="3" t="str">
        <f t="shared" si="416"/>
        <v/>
      </c>
      <c r="K1960" s="5" t="str">
        <f t="shared" si="411"/>
        <v/>
      </c>
      <c r="L1960" s="5" t="str">
        <f t="shared" si="412"/>
        <v/>
      </c>
      <c r="N1960" s="2" t="str">
        <f t="shared" si="417"/>
        <v/>
      </c>
      <c r="O1960" s="2" t="str">
        <f t="shared" si="418"/>
        <v/>
      </c>
      <c r="P1960" s="2" t="str">
        <f t="shared" si="419"/>
        <v/>
      </c>
      <c r="Q1960" s="2" t="str">
        <f t="shared" si="420"/>
        <v/>
      </c>
      <c r="R1960" s="2" t="str">
        <f t="shared" si="421"/>
        <v/>
      </c>
      <c r="S1960" s="2" t="str">
        <f t="shared" si="422"/>
        <v/>
      </c>
      <c r="U1960" s="1"/>
      <c r="V1960" s="1"/>
      <c r="W1960" s="1"/>
      <c r="X1960" s="1"/>
      <c r="Y1960" s="1"/>
      <c r="AB1960" s="1"/>
      <c r="AE1960" s="1"/>
      <c r="AF1960" s="1"/>
      <c r="AG1960" s="1"/>
      <c r="AI1960" s="1"/>
      <c r="AJ1960" s="1"/>
      <c r="AK1960" s="1"/>
    </row>
    <row r="1961" spans="1:37" s="2" customFormat="1" x14ac:dyDescent="0.35">
      <c r="A1961" s="6" t="str">
        <f t="shared" si="413"/>
        <v/>
      </c>
      <c r="B1961" s="1">
        <v>0</v>
      </c>
      <c r="C1961" s="2" t="str">
        <f t="shared" si="423"/>
        <v/>
      </c>
      <c r="D1961" s="2" t="str">
        <f t="shared" si="423"/>
        <v/>
      </c>
      <c r="E1961" s="2" t="str">
        <f t="shared" si="423"/>
        <v/>
      </c>
      <c r="G1961" s="3" t="str">
        <f t="shared" si="414"/>
        <v/>
      </c>
      <c r="H1961" s="3" t="str">
        <f t="shared" si="415"/>
        <v/>
      </c>
      <c r="I1961" s="3" t="str">
        <f t="shared" si="416"/>
        <v/>
      </c>
      <c r="K1961" s="5" t="str">
        <f t="shared" si="411"/>
        <v/>
      </c>
      <c r="L1961" s="5" t="str">
        <f t="shared" si="412"/>
        <v/>
      </c>
      <c r="N1961" s="2" t="str">
        <f t="shared" si="417"/>
        <v/>
      </c>
      <c r="O1961" s="2" t="str">
        <f t="shared" si="418"/>
        <v/>
      </c>
      <c r="P1961" s="2" t="str">
        <f t="shared" si="419"/>
        <v/>
      </c>
      <c r="Q1961" s="2" t="str">
        <f t="shared" si="420"/>
        <v/>
      </c>
      <c r="R1961" s="2" t="str">
        <f t="shared" si="421"/>
        <v/>
      </c>
      <c r="S1961" s="2" t="str">
        <f t="shared" si="422"/>
        <v/>
      </c>
      <c r="U1961" s="1"/>
      <c r="V1961" s="1"/>
      <c r="W1961" s="1"/>
      <c r="X1961" s="1"/>
      <c r="Y1961" s="1"/>
      <c r="AB1961" s="1"/>
      <c r="AE1961" s="1"/>
      <c r="AF1961" s="1"/>
      <c r="AG1961" s="1"/>
      <c r="AI1961" s="1"/>
      <c r="AJ1961" s="1"/>
      <c r="AK1961" s="1"/>
    </row>
    <row r="1962" spans="1:37" s="2" customFormat="1" x14ac:dyDescent="0.35">
      <c r="A1962" s="6" t="str">
        <f t="shared" si="413"/>
        <v/>
      </c>
      <c r="B1962" s="1">
        <v>0</v>
      </c>
      <c r="C1962" s="2" t="str">
        <f t="shared" si="423"/>
        <v/>
      </c>
      <c r="D1962" s="2" t="str">
        <f t="shared" si="423"/>
        <v/>
      </c>
      <c r="E1962" s="2" t="str">
        <f t="shared" si="423"/>
        <v/>
      </c>
      <c r="G1962" s="3" t="str">
        <f t="shared" si="414"/>
        <v/>
      </c>
      <c r="H1962" s="3" t="str">
        <f t="shared" si="415"/>
        <v/>
      </c>
      <c r="I1962" s="3" t="str">
        <f t="shared" si="416"/>
        <v/>
      </c>
      <c r="K1962" s="5" t="str">
        <f t="shared" si="411"/>
        <v/>
      </c>
      <c r="L1962" s="5" t="str">
        <f t="shared" si="412"/>
        <v/>
      </c>
      <c r="N1962" s="2" t="str">
        <f t="shared" si="417"/>
        <v/>
      </c>
      <c r="O1962" s="2" t="str">
        <f t="shared" si="418"/>
        <v/>
      </c>
      <c r="P1962" s="2" t="str">
        <f t="shared" si="419"/>
        <v/>
      </c>
      <c r="Q1962" s="2" t="str">
        <f t="shared" si="420"/>
        <v/>
      </c>
      <c r="R1962" s="2" t="str">
        <f t="shared" si="421"/>
        <v/>
      </c>
      <c r="S1962" s="2" t="str">
        <f t="shared" si="422"/>
        <v/>
      </c>
      <c r="U1962" s="1"/>
      <c r="V1962" s="1"/>
      <c r="W1962" s="1"/>
      <c r="X1962" s="1"/>
      <c r="Y1962" s="1"/>
      <c r="AB1962" s="1"/>
      <c r="AE1962" s="1"/>
      <c r="AF1962" s="1"/>
      <c r="AG1962" s="1"/>
      <c r="AI1962" s="1"/>
      <c r="AJ1962" s="1"/>
      <c r="AK1962" s="1"/>
    </row>
    <row r="1963" spans="1:37" s="2" customFormat="1" x14ac:dyDescent="0.35">
      <c r="A1963" s="6" t="str">
        <f t="shared" si="413"/>
        <v/>
      </c>
      <c r="B1963" s="1">
        <v>0</v>
      </c>
      <c r="C1963" s="2" t="str">
        <f t="shared" si="423"/>
        <v/>
      </c>
      <c r="D1963" s="2" t="str">
        <f t="shared" si="423"/>
        <v/>
      </c>
      <c r="E1963" s="2" t="str">
        <f t="shared" si="423"/>
        <v/>
      </c>
      <c r="G1963" s="3" t="str">
        <f t="shared" si="414"/>
        <v/>
      </c>
      <c r="H1963" s="3" t="str">
        <f t="shared" si="415"/>
        <v/>
      </c>
      <c r="I1963" s="3" t="str">
        <f t="shared" si="416"/>
        <v/>
      </c>
      <c r="K1963" s="5" t="str">
        <f t="shared" si="411"/>
        <v/>
      </c>
      <c r="L1963" s="5" t="str">
        <f t="shared" si="412"/>
        <v/>
      </c>
      <c r="N1963" s="2" t="str">
        <f t="shared" si="417"/>
        <v/>
      </c>
      <c r="O1963" s="2" t="str">
        <f t="shared" si="418"/>
        <v/>
      </c>
      <c r="P1963" s="2" t="str">
        <f t="shared" si="419"/>
        <v/>
      </c>
      <c r="Q1963" s="2" t="str">
        <f t="shared" si="420"/>
        <v/>
      </c>
      <c r="R1963" s="2" t="str">
        <f t="shared" si="421"/>
        <v/>
      </c>
      <c r="S1963" s="2" t="str">
        <f t="shared" si="422"/>
        <v/>
      </c>
      <c r="U1963" s="1"/>
      <c r="V1963" s="1"/>
      <c r="W1963" s="1"/>
      <c r="X1963" s="1"/>
      <c r="Y1963" s="1"/>
      <c r="AB1963" s="1"/>
      <c r="AE1963" s="1"/>
      <c r="AF1963" s="1"/>
      <c r="AG1963" s="1"/>
      <c r="AI1963" s="1"/>
      <c r="AJ1963" s="1"/>
      <c r="AK1963" s="1"/>
    </row>
    <row r="1964" spans="1:37" s="2" customFormat="1" x14ac:dyDescent="0.35">
      <c r="A1964" s="6" t="str">
        <f t="shared" si="413"/>
        <v/>
      </c>
      <c r="B1964" s="1">
        <v>0</v>
      </c>
      <c r="C1964" s="2" t="str">
        <f t="shared" si="423"/>
        <v/>
      </c>
      <c r="D1964" s="2" t="str">
        <f t="shared" si="423"/>
        <v/>
      </c>
      <c r="E1964" s="2" t="str">
        <f t="shared" si="423"/>
        <v/>
      </c>
      <c r="G1964" s="3" t="str">
        <f t="shared" si="414"/>
        <v/>
      </c>
      <c r="H1964" s="3" t="str">
        <f t="shared" si="415"/>
        <v/>
      </c>
      <c r="I1964" s="3" t="str">
        <f t="shared" si="416"/>
        <v/>
      </c>
      <c r="K1964" s="5" t="str">
        <f t="shared" si="411"/>
        <v/>
      </c>
      <c r="L1964" s="5" t="str">
        <f t="shared" si="412"/>
        <v/>
      </c>
      <c r="N1964" s="2" t="str">
        <f t="shared" si="417"/>
        <v/>
      </c>
      <c r="O1964" s="2" t="str">
        <f t="shared" si="418"/>
        <v/>
      </c>
      <c r="P1964" s="2" t="str">
        <f t="shared" si="419"/>
        <v/>
      </c>
      <c r="Q1964" s="2" t="str">
        <f t="shared" si="420"/>
        <v/>
      </c>
      <c r="R1964" s="2" t="str">
        <f t="shared" si="421"/>
        <v/>
      </c>
      <c r="S1964" s="2" t="str">
        <f t="shared" si="422"/>
        <v/>
      </c>
      <c r="U1964" s="1"/>
      <c r="V1964" s="1"/>
      <c r="W1964" s="1"/>
      <c r="X1964" s="1"/>
      <c r="Y1964" s="1"/>
      <c r="AB1964" s="1"/>
      <c r="AE1964" s="1"/>
      <c r="AF1964" s="1"/>
      <c r="AG1964" s="1"/>
      <c r="AI1964" s="1"/>
      <c r="AJ1964" s="1"/>
      <c r="AK1964" s="1"/>
    </row>
    <row r="1965" spans="1:37" s="2" customFormat="1" x14ac:dyDescent="0.35">
      <c r="A1965" s="6" t="str">
        <f t="shared" si="413"/>
        <v/>
      </c>
      <c r="B1965" s="1">
        <v>0</v>
      </c>
      <c r="C1965" s="2" t="str">
        <f t="shared" si="423"/>
        <v/>
      </c>
      <c r="D1965" s="2" t="str">
        <f t="shared" si="423"/>
        <v/>
      </c>
      <c r="E1965" s="2" t="str">
        <f t="shared" si="423"/>
        <v/>
      </c>
      <c r="G1965" s="3" t="str">
        <f t="shared" si="414"/>
        <v/>
      </c>
      <c r="H1965" s="3" t="str">
        <f t="shared" si="415"/>
        <v/>
      </c>
      <c r="I1965" s="3" t="str">
        <f t="shared" si="416"/>
        <v/>
      </c>
      <c r="K1965" s="5" t="str">
        <f t="shared" si="411"/>
        <v/>
      </c>
      <c r="L1965" s="5" t="str">
        <f t="shared" si="412"/>
        <v/>
      </c>
      <c r="N1965" s="2" t="str">
        <f t="shared" si="417"/>
        <v/>
      </c>
      <c r="O1965" s="2" t="str">
        <f t="shared" si="418"/>
        <v/>
      </c>
      <c r="P1965" s="2" t="str">
        <f t="shared" si="419"/>
        <v/>
      </c>
      <c r="Q1965" s="2" t="str">
        <f t="shared" si="420"/>
        <v/>
      </c>
      <c r="R1965" s="2" t="str">
        <f t="shared" si="421"/>
        <v/>
      </c>
      <c r="S1965" s="2" t="str">
        <f t="shared" si="422"/>
        <v/>
      </c>
      <c r="U1965" s="1"/>
      <c r="V1965" s="1"/>
      <c r="W1965" s="1"/>
      <c r="X1965" s="1"/>
      <c r="Y1965" s="1"/>
      <c r="AB1965" s="1"/>
      <c r="AE1965" s="1"/>
      <c r="AF1965" s="1"/>
      <c r="AG1965" s="1"/>
      <c r="AI1965" s="1"/>
      <c r="AJ1965" s="1"/>
      <c r="AK1965" s="1"/>
    </row>
    <row r="1966" spans="1:37" s="2" customFormat="1" x14ac:dyDescent="0.35">
      <c r="A1966" s="6" t="str">
        <f t="shared" si="413"/>
        <v/>
      </c>
      <c r="B1966" s="1">
        <v>0</v>
      </c>
      <c r="C1966" s="2" t="str">
        <f t="shared" si="423"/>
        <v/>
      </c>
      <c r="D1966" s="2" t="str">
        <f t="shared" si="423"/>
        <v/>
      </c>
      <c r="E1966" s="2" t="str">
        <f t="shared" si="423"/>
        <v/>
      </c>
      <c r="G1966" s="3" t="str">
        <f t="shared" si="414"/>
        <v/>
      </c>
      <c r="H1966" s="3" t="str">
        <f t="shared" si="415"/>
        <v/>
      </c>
      <c r="I1966" s="3" t="str">
        <f t="shared" si="416"/>
        <v/>
      </c>
      <c r="K1966" s="5" t="str">
        <f t="shared" si="411"/>
        <v/>
      </c>
      <c r="L1966" s="5" t="str">
        <f t="shared" si="412"/>
        <v/>
      </c>
      <c r="N1966" s="2" t="str">
        <f t="shared" si="417"/>
        <v/>
      </c>
      <c r="O1966" s="2" t="str">
        <f t="shared" si="418"/>
        <v/>
      </c>
      <c r="P1966" s="2" t="str">
        <f t="shared" si="419"/>
        <v/>
      </c>
      <c r="Q1966" s="2" t="str">
        <f t="shared" si="420"/>
        <v/>
      </c>
      <c r="R1966" s="2" t="str">
        <f t="shared" si="421"/>
        <v/>
      </c>
      <c r="S1966" s="2" t="str">
        <f t="shared" si="422"/>
        <v/>
      </c>
      <c r="U1966" s="1"/>
      <c r="V1966" s="1"/>
      <c r="W1966" s="1"/>
      <c r="X1966" s="1"/>
      <c r="Y1966" s="1"/>
      <c r="AB1966" s="1"/>
      <c r="AE1966" s="1"/>
      <c r="AF1966" s="1"/>
      <c r="AG1966" s="1"/>
      <c r="AI1966" s="1"/>
      <c r="AJ1966" s="1"/>
      <c r="AK1966" s="1"/>
    </row>
    <row r="1967" spans="1:37" s="2" customFormat="1" x14ac:dyDescent="0.35">
      <c r="A1967" s="6" t="str">
        <f t="shared" si="413"/>
        <v/>
      </c>
      <c r="B1967" s="1">
        <v>0</v>
      </c>
      <c r="C1967" s="2" t="str">
        <f t="shared" si="423"/>
        <v/>
      </c>
      <c r="D1967" s="2" t="str">
        <f t="shared" si="423"/>
        <v/>
      </c>
      <c r="E1967" s="2" t="str">
        <f t="shared" si="423"/>
        <v/>
      </c>
      <c r="G1967" s="3" t="str">
        <f t="shared" si="414"/>
        <v/>
      </c>
      <c r="H1967" s="3" t="str">
        <f t="shared" si="415"/>
        <v/>
      </c>
      <c r="I1967" s="3" t="str">
        <f t="shared" si="416"/>
        <v/>
      </c>
      <c r="K1967" s="5" t="str">
        <f t="shared" si="411"/>
        <v/>
      </c>
      <c r="L1967" s="5" t="str">
        <f t="shared" si="412"/>
        <v/>
      </c>
      <c r="N1967" s="2" t="str">
        <f t="shared" si="417"/>
        <v/>
      </c>
      <c r="O1967" s="2" t="str">
        <f t="shared" si="418"/>
        <v/>
      </c>
      <c r="P1967" s="2" t="str">
        <f t="shared" si="419"/>
        <v/>
      </c>
      <c r="Q1967" s="2" t="str">
        <f t="shared" si="420"/>
        <v/>
      </c>
      <c r="R1967" s="2" t="str">
        <f t="shared" si="421"/>
        <v/>
      </c>
      <c r="S1967" s="2" t="str">
        <f t="shared" si="422"/>
        <v/>
      </c>
      <c r="U1967" s="1"/>
      <c r="V1967" s="1"/>
      <c r="W1967" s="1"/>
      <c r="X1967" s="1"/>
      <c r="Y1967" s="1"/>
      <c r="AB1967" s="1"/>
      <c r="AE1967" s="1"/>
      <c r="AF1967" s="1"/>
      <c r="AG1967" s="1"/>
      <c r="AI1967" s="1"/>
      <c r="AJ1967" s="1"/>
      <c r="AK1967" s="1"/>
    </row>
    <row r="1968" spans="1:37" s="2" customFormat="1" x14ac:dyDescent="0.35">
      <c r="A1968" s="6" t="str">
        <f t="shared" si="413"/>
        <v/>
      </c>
      <c r="B1968" s="1">
        <v>0</v>
      </c>
      <c r="C1968" s="2" t="str">
        <f t="shared" si="423"/>
        <v/>
      </c>
      <c r="D1968" s="2" t="str">
        <f t="shared" si="423"/>
        <v/>
      </c>
      <c r="E1968" s="2" t="str">
        <f t="shared" si="423"/>
        <v/>
      </c>
      <c r="G1968" s="3" t="str">
        <f t="shared" si="414"/>
        <v/>
      </c>
      <c r="H1968" s="3" t="str">
        <f t="shared" si="415"/>
        <v/>
      </c>
      <c r="I1968" s="3" t="str">
        <f t="shared" si="416"/>
        <v/>
      </c>
      <c r="K1968" s="5" t="str">
        <f t="shared" si="411"/>
        <v/>
      </c>
      <c r="L1968" s="5" t="str">
        <f t="shared" si="412"/>
        <v/>
      </c>
      <c r="N1968" s="2" t="str">
        <f t="shared" si="417"/>
        <v/>
      </c>
      <c r="O1968" s="2" t="str">
        <f t="shared" si="418"/>
        <v/>
      </c>
      <c r="P1968" s="2" t="str">
        <f t="shared" si="419"/>
        <v/>
      </c>
      <c r="Q1968" s="2" t="str">
        <f t="shared" si="420"/>
        <v/>
      </c>
      <c r="R1968" s="2" t="str">
        <f t="shared" si="421"/>
        <v/>
      </c>
      <c r="S1968" s="2" t="str">
        <f t="shared" si="422"/>
        <v/>
      </c>
      <c r="U1968" s="1"/>
      <c r="V1968" s="1"/>
      <c r="W1968" s="1"/>
      <c r="X1968" s="1"/>
      <c r="Y1968" s="1"/>
      <c r="AB1968" s="1"/>
      <c r="AE1968" s="1"/>
      <c r="AF1968" s="1"/>
      <c r="AG1968" s="1"/>
      <c r="AI1968" s="1"/>
      <c r="AJ1968" s="1"/>
      <c r="AK1968" s="1"/>
    </row>
    <row r="1969" spans="1:37" s="2" customFormat="1" x14ac:dyDescent="0.35">
      <c r="A1969" s="6" t="str">
        <f t="shared" si="413"/>
        <v/>
      </c>
      <c r="B1969" s="1">
        <v>0</v>
      </c>
      <c r="C1969" s="2" t="str">
        <f t="shared" si="423"/>
        <v/>
      </c>
      <c r="D1969" s="2" t="str">
        <f t="shared" si="423"/>
        <v/>
      </c>
      <c r="E1969" s="2" t="str">
        <f t="shared" si="423"/>
        <v/>
      </c>
      <c r="G1969" s="3" t="str">
        <f t="shared" si="414"/>
        <v/>
      </c>
      <c r="H1969" s="3" t="str">
        <f t="shared" si="415"/>
        <v/>
      </c>
      <c r="I1969" s="3" t="str">
        <f t="shared" si="416"/>
        <v/>
      </c>
      <c r="K1969" s="5" t="str">
        <f t="shared" si="411"/>
        <v/>
      </c>
      <c r="L1969" s="5" t="str">
        <f t="shared" si="412"/>
        <v/>
      </c>
      <c r="N1969" s="2" t="str">
        <f t="shared" si="417"/>
        <v/>
      </c>
      <c r="O1969" s="2" t="str">
        <f t="shared" si="418"/>
        <v/>
      </c>
      <c r="P1969" s="2" t="str">
        <f t="shared" si="419"/>
        <v/>
      </c>
      <c r="Q1969" s="2" t="str">
        <f t="shared" si="420"/>
        <v/>
      </c>
      <c r="R1969" s="2" t="str">
        <f t="shared" si="421"/>
        <v/>
      </c>
      <c r="S1969" s="2" t="str">
        <f t="shared" si="422"/>
        <v/>
      </c>
      <c r="U1969" s="1"/>
      <c r="V1969" s="1"/>
      <c r="W1969" s="1"/>
      <c r="X1969" s="1"/>
      <c r="Y1969" s="1"/>
      <c r="AB1969" s="1"/>
      <c r="AE1969" s="1"/>
      <c r="AF1969" s="1"/>
      <c r="AG1969" s="1"/>
      <c r="AI1969" s="1"/>
      <c r="AJ1969" s="1"/>
      <c r="AK1969" s="1"/>
    </row>
    <row r="1970" spans="1:37" s="2" customFormat="1" x14ac:dyDescent="0.35">
      <c r="A1970" s="6" t="str">
        <f t="shared" si="413"/>
        <v/>
      </c>
      <c r="B1970" s="1">
        <v>0</v>
      </c>
      <c r="C1970" s="2" t="str">
        <f t="shared" si="423"/>
        <v/>
      </c>
      <c r="D1970" s="2" t="str">
        <f t="shared" si="423"/>
        <v/>
      </c>
      <c r="E1970" s="2" t="str">
        <f t="shared" si="423"/>
        <v/>
      </c>
      <c r="G1970" s="3" t="str">
        <f t="shared" si="414"/>
        <v/>
      </c>
      <c r="H1970" s="3" t="str">
        <f t="shared" si="415"/>
        <v/>
      </c>
      <c r="I1970" s="3" t="str">
        <f t="shared" si="416"/>
        <v/>
      </c>
      <c r="K1970" s="5" t="str">
        <f t="shared" si="411"/>
        <v/>
      </c>
      <c r="L1970" s="5" t="str">
        <f t="shared" si="412"/>
        <v/>
      </c>
      <c r="N1970" s="2" t="str">
        <f t="shared" si="417"/>
        <v/>
      </c>
      <c r="O1970" s="2" t="str">
        <f t="shared" si="418"/>
        <v/>
      </c>
      <c r="P1970" s="2" t="str">
        <f t="shared" si="419"/>
        <v/>
      </c>
      <c r="Q1970" s="2" t="str">
        <f t="shared" si="420"/>
        <v/>
      </c>
      <c r="R1970" s="2" t="str">
        <f t="shared" si="421"/>
        <v/>
      </c>
      <c r="S1970" s="2" t="str">
        <f t="shared" si="422"/>
        <v/>
      </c>
      <c r="U1970" s="1"/>
      <c r="V1970" s="1"/>
      <c r="W1970" s="1"/>
      <c r="X1970" s="1"/>
      <c r="Y1970" s="1"/>
      <c r="AB1970" s="1"/>
      <c r="AE1970" s="1"/>
      <c r="AF1970" s="1"/>
      <c r="AG1970" s="1"/>
      <c r="AI1970" s="1"/>
      <c r="AJ1970" s="1"/>
      <c r="AK1970" s="1"/>
    </row>
    <row r="1971" spans="1:37" s="2" customFormat="1" x14ac:dyDescent="0.35">
      <c r="A1971" s="6" t="str">
        <f t="shared" si="413"/>
        <v/>
      </c>
      <c r="B1971" s="1">
        <v>0</v>
      </c>
      <c r="C1971" s="2" t="str">
        <f t="shared" si="423"/>
        <v/>
      </c>
      <c r="D1971" s="2" t="str">
        <f t="shared" si="423"/>
        <v/>
      </c>
      <c r="E1971" s="2" t="str">
        <f t="shared" si="423"/>
        <v/>
      </c>
      <c r="G1971" s="3" t="str">
        <f t="shared" si="414"/>
        <v/>
      </c>
      <c r="H1971" s="3" t="str">
        <f t="shared" si="415"/>
        <v/>
      </c>
      <c r="I1971" s="3" t="str">
        <f t="shared" si="416"/>
        <v/>
      </c>
      <c r="K1971" s="5" t="str">
        <f t="shared" si="411"/>
        <v/>
      </c>
      <c r="L1971" s="5" t="str">
        <f t="shared" si="412"/>
        <v/>
      </c>
      <c r="N1971" s="2" t="str">
        <f t="shared" si="417"/>
        <v/>
      </c>
      <c r="O1971" s="2" t="str">
        <f t="shared" si="418"/>
        <v/>
      </c>
      <c r="P1971" s="2" t="str">
        <f t="shared" si="419"/>
        <v/>
      </c>
      <c r="Q1971" s="2" t="str">
        <f t="shared" si="420"/>
        <v/>
      </c>
      <c r="R1971" s="2" t="str">
        <f t="shared" si="421"/>
        <v/>
      </c>
      <c r="S1971" s="2" t="str">
        <f t="shared" si="422"/>
        <v/>
      </c>
      <c r="U1971" s="1"/>
      <c r="V1971" s="1"/>
      <c r="W1971" s="1"/>
      <c r="X1971" s="1"/>
      <c r="Y1971" s="1"/>
      <c r="AB1971" s="1"/>
      <c r="AE1971" s="1"/>
      <c r="AF1971" s="1"/>
      <c r="AG1971" s="1"/>
      <c r="AI1971" s="1"/>
      <c r="AJ1971" s="1"/>
      <c r="AK1971" s="1"/>
    </row>
    <row r="1972" spans="1:37" s="2" customFormat="1" x14ac:dyDescent="0.35">
      <c r="A1972" s="6" t="str">
        <f t="shared" si="413"/>
        <v/>
      </c>
      <c r="B1972" s="1">
        <v>0</v>
      </c>
      <c r="C1972" s="2" t="str">
        <f t="shared" si="423"/>
        <v/>
      </c>
      <c r="D1972" s="2" t="str">
        <f t="shared" si="423"/>
        <v/>
      </c>
      <c r="E1972" s="2" t="str">
        <f t="shared" si="423"/>
        <v/>
      </c>
      <c r="G1972" s="3" t="str">
        <f t="shared" si="414"/>
        <v/>
      </c>
      <c r="H1972" s="3" t="str">
        <f t="shared" si="415"/>
        <v/>
      </c>
      <c r="I1972" s="3" t="str">
        <f t="shared" si="416"/>
        <v/>
      </c>
      <c r="K1972" s="5" t="str">
        <f t="shared" si="411"/>
        <v/>
      </c>
      <c r="L1972" s="5" t="str">
        <f t="shared" si="412"/>
        <v/>
      </c>
      <c r="N1972" s="2" t="str">
        <f t="shared" si="417"/>
        <v/>
      </c>
      <c r="O1972" s="2" t="str">
        <f t="shared" si="418"/>
        <v/>
      </c>
      <c r="P1972" s="2" t="str">
        <f t="shared" si="419"/>
        <v/>
      </c>
      <c r="Q1972" s="2" t="str">
        <f t="shared" si="420"/>
        <v/>
      </c>
      <c r="R1972" s="2" t="str">
        <f t="shared" si="421"/>
        <v/>
      </c>
      <c r="S1972" s="2" t="str">
        <f t="shared" si="422"/>
        <v/>
      </c>
      <c r="U1972" s="1"/>
      <c r="V1972" s="1"/>
      <c r="W1972" s="1"/>
      <c r="X1972" s="1"/>
      <c r="Y1972" s="1"/>
      <c r="AB1972" s="1"/>
      <c r="AE1972" s="1"/>
      <c r="AF1972" s="1"/>
      <c r="AG1972" s="1"/>
      <c r="AI1972" s="1"/>
      <c r="AJ1972" s="1"/>
      <c r="AK1972" s="1"/>
    </row>
    <row r="1973" spans="1:37" s="2" customFormat="1" x14ac:dyDescent="0.35">
      <c r="A1973" s="6" t="str">
        <f t="shared" si="413"/>
        <v/>
      </c>
      <c r="B1973" s="1">
        <v>0</v>
      </c>
      <c r="C1973" s="2" t="str">
        <f t="shared" si="423"/>
        <v/>
      </c>
      <c r="D1973" s="2" t="str">
        <f t="shared" si="423"/>
        <v/>
      </c>
      <c r="E1973" s="2" t="str">
        <f t="shared" si="423"/>
        <v/>
      </c>
      <c r="G1973" s="3" t="str">
        <f t="shared" si="414"/>
        <v/>
      </c>
      <c r="H1973" s="3" t="str">
        <f t="shared" si="415"/>
        <v/>
      </c>
      <c r="I1973" s="3" t="str">
        <f t="shared" si="416"/>
        <v/>
      </c>
      <c r="K1973" s="5" t="str">
        <f t="shared" si="411"/>
        <v/>
      </c>
      <c r="L1973" s="5" t="str">
        <f t="shared" si="412"/>
        <v/>
      </c>
      <c r="N1973" s="2" t="str">
        <f t="shared" si="417"/>
        <v/>
      </c>
      <c r="O1973" s="2" t="str">
        <f t="shared" si="418"/>
        <v/>
      </c>
      <c r="P1973" s="2" t="str">
        <f t="shared" si="419"/>
        <v/>
      </c>
      <c r="Q1973" s="2" t="str">
        <f t="shared" si="420"/>
        <v/>
      </c>
      <c r="R1973" s="2" t="str">
        <f t="shared" si="421"/>
        <v/>
      </c>
      <c r="S1973" s="2" t="str">
        <f t="shared" si="422"/>
        <v/>
      </c>
      <c r="U1973" s="1"/>
      <c r="V1973" s="1"/>
      <c r="W1973" s="1"/>
      <c r="X1973" s="1"/>
      <c r="Y1973" s="1"/>
      <c r="AB1973" s="1"/>
      <c r="AE1973" s="1"/>
      <c r="AF1973" s="1"/>
      <c r="AG1973" s="1"/>
      <c r="AI1973" s="1"/>
      <c r="AJ1973" s="1"/>
      <c r="AK1973" s="1"/>
    </row>
    <row r="1974" spans="1:37" s="2" customFormat="1" x14ac:dyDescent="0.35">
      <c r="A1974" s="6" t="str">
        <f t="shared" si="413"/>
        <v/>
      </c>
      <c r="B1974" s="1">
        <v>0</v>
      </c>
      <c r="C1974" s="2" t="str">
        <f t="shared" si="423"/>
        <v/>
      </c>
      <c r="D1974" s="2" t="str">
        <f t="shared" si="423"/>
        <v/>
      </c>
      <c r="E1974" s="2" t="str">
        <f t="shared" si="423"/>
        <v/>
      </c>
      <c r="G1974" s="3" t="str">
        <f t="shared" si="414"/>
        <v/>
      </c>
      <c r="H1974" s="3" t="str">
        <f t="shared" si="415"/>
        <v/>
      </c>
      <c r="I1974" s="3" t="str">
        <f t="shared" si="416"/>
        <v/>
      </c>
      <c r="K1974" s="5" t="str">
        <f t="shared" si="411"/>
        <v/>
      </c>
      <c r="L1974" s="5" t="str">
        <f t="shared" si="412"/>
        <v/>
      </c>
      <c r="N1974" s="2" t="str">
        <f t="shared" si="417"/>
        <v/>
      </c>
      <c r="O1974" s="2" t="str">
        <f t="shared" si="418"/>
        <v/>
      </c>
      <c r="P1974" s="2" t="str">
        <f t="shared" si="419"/>
        <v/>
      </c>
      <c r="Q1974" s="2" t="str">
        <f t="shared" si="420"/>
        <v/>
      </c>
      <c r="R1974" s="2" t="str">
        <f t="shared" si="421"/>
        <v/>
      </c>
      <c r="S1974" s="2" t="str">
        <f t="shared" si="422"/>
        <v/>
      </c>
      <c r="U1974" s="1"/>
      <c r="V1974" s="1"/>
      <c r="W1974" s="1"/>
      <c r="X1974" s="1"/>
      <c r="Y1974" s="1"/>
      <c r="AB1974" s="1"/>
      <c r="AE1974" s="1"/>
      <c r="AF1974" s="1"/>
      <c r="AG1974" s="1"/>
      <c r="AI1974" s="1"/>
      <c r="AJ1974" s="1"/>
      <c r="AK1974" s="1"/>
    </row>
    <row r="1975" spans="1:37" s="2" customFormat="1" x14ac:dyDescent="0.35">
      <c r="A1975" s="6" t="str">
        <f t="shared" si="413"/>
        <v/>
      </c>
      <c r="B1975" s="1">
        <v>0</v>
      </c>
      <c r="C1975" s="2" t="str">
        <f t="shared" si="423"/>
        <v/>
      </c>
      <c r="D1975" s="2" t="str">
        <f t="shared" si="423"/>
        <v/>
      </c>
      <c r="E1975" s="2" t="str">
        <f t="shared" si="423"/>
        <v/>
      </c>
      <c r="G1975" s="3" t="str">
        <f t="shared" si="414"/>
        <v/>
      </c>
      <c r="H1975" s="3" t="str">
        <f t="shared" si="415"/>
        <v/>
      </c>
      <c r="I1975" s="3" t="str">
        <f t="shared" si="416"/>
        <v/>
      </c>
      <c r="K1975" s="5" t="str">
        <f t="shared" si="411"/>
        <v/>
      </c>
      <c r="L1975" s="5" t="str">
        <f t="shared" si="412"/>
        <v/>
      </c>
      <c r="N1975" s="2" t="str">
        <f t="shared" si="417"/>
        <v/>
      </c>
      <c r="O1975" s="2" t="str">
        <f t="shared" si="418"/>
        <v/>
      </c>
      <c r="P1975" s="2" t="str">
        <f t="shared" si="419"/>
        <v/>
      </c>
      <c r="Q1975" s="2" t="str">
        <f t="shared" si="420"/>
        <v/>
      </c>
      <c r="R1975" s="2" t="str">
        <f t="shared" si="421"/>
        <v/>
      </c>
      <c r="S1975" s="2" t="str">
        <f t="shared" si="422"/>
        <v/>
      </c>
      <c r="U1975" s="1"/>
      <c r="V1975" s="1"/>
      <c r="W1975" s="1"/>
      <c r="X1975" s="1"/>
      <c r="Y1975" s="1"/>
      <c r="AB1975" s="1"/>
      <c r="AE1975" s="1"/>
      <c r="AF1975" s="1"/>
      <c r="AG1975" s="1"/>
      <c r="AI1975" s="1"/>
      <c r="AJ1975" s="1"/>
      <c r="AK1975" s="1"/>
    </row>
    <row r="1976" spans="1:37" s="2" customFormat="1" x14ac:dyDescent="0.35">
      <c r="A1976" s="6" t="str">
        <f t="shared" si="413"/>
        <v/>
      </c>
      <c r="B1976" s="1">
        <v>0</v>
      </c>
      <c r="C1976" s="2" t="str">
        <f t="shared" si="423"/>
        <v/>
      </c>
      <c r="D1976" s="2" t="str">
        <f t="shared" si="423"/>
        <v/>
      </c>
      <c r="E1976" s="2" t="str">
        <f t="shared" si="423"/>
        <v/>
      </c>
      <c r="G1976" s="3" t="str">
        <f t="shared" si="414"/>
        <v/>
      </c>
      <c r="H1976" s="3" t="str">
        <f t="shared" si="415"/>
        <v/>
      </c>
      <c r="I1976" s="3" t="str">
        <f t="shared" si="416"/>
        <v/>
      </c>
      <c r="K1976" s="5" t="str">
        <f t="shared" si="411"/>
        <v/>
      </c>
      <c r="L1976" s="5" t="str">
        <f t="shared" si="412"/>
        <v/>
      </c>
      <c r="N1976" s="2" t="str">
        <f t="shared" si="417"/>
        <v/>
      </c>
      <c r="O1976" s="2" t="str">
        <f t="shared" si="418"/>
        <v/>
      </c>
      <c r="P1976" s="2" t="str">
        <f t="shared" si="419"/>
        <v/>
      </c>
      <c r="Q1976" s="2" t="str">
        <f t="shared" si="420"/>
        <v/>
      </c>
      <c r="R1976" s="2" t="str">
        <f t="shared" si="421"/>
        <v/>
      </c>
      <c r="S1976" s="2" t="str">
        <f t="shared" si="422"/>
        <v/>
      </c>
      <c r="U1976" s="1"/>
      <c r="V1976" s="1"/>
      <c r="W1976" s="1"/>
      <c r="X1976" s="1"/>
      <c r="Y1976" s="1"/>
      <c r="AB1976" s="1"/>
      <c r="AE1976" s="1"/>
      <c r="AF1976" s="1"/>
      <c r="AG1976" s="1"/>
      <c r="AI1976" s="1"/>
      <c r="AJ1976" s="1"/>
      <c r="AK1976" s="1"/>
    </row>
    <row r="1977" spans="1:37" s="2" customFormat="1" x14ac:dyDescent="0.35">
      <c r="A1977" s="6" t="str">
        <f t="shared" si="413"/>
        <v/>
      </c>
      <c r="B1977" s="1">
        <v>0</v>
      </c>
      <c r="C1977" s="2" t="str">
        <f t="shared" si="423"/>
        <v/>
      </c>
      <c r="D1977" s="2" t="str">
        <f t="shared" si="423"/>
        <v/>
      </c>
      <c r="E1977" s="2" t="str">
        <f t="shared" si="423"/>
        <v/>
      </c>
      <c r="G1977" s="3" t="str">
        <f t="shared" si="414"/>
        <v/>
      </c>
      <c r="H1977" s="3" t="str">
        <f t="shared" si="415"/>
        <v/>
      </c>
      <c r="I1977" s="3" t="str">
        <f t="shared" si="416"/>
        <v/>
      </c>
      <c r="K1977" s="5" t="str">
        <f t="shared" si="411"/>
        <v/>
      </c>
      <c r="L1977" s="5" t="str">
        <f t="shared" si="412"/>
        <v/>
      </c>
      <c r="N1977" s="2" t="str">
        <f t="shared" si="417"/>
        <v/>
      </c>
      <c r="O1977" s="2" t="str">
        <f t="shared" si="418"/>
        <v/>
      </c>
      <c r="P1977" s="2" t="str">
        <f t="shared" si="419"/>
        <v/>
      </c>
      <c r="Q1977" s="2" t="str">
        <f t="shared" si="420"/>
        <v/>
      </c>
      <c r="R1977" s="2" t="str">
        <f t="shared" si="421"/>
        <v/>
      </c>
      <c r="S1977" s="2" t="str">
        <f t="shared" si="422"/>
        <v/>
      </c>
      <c r="U1977" s="1"/>
      <c r="V1977" s="1"/>
      <c r="W1977" s="1"/>
      <c r="X1977" s="1"/>
      <c r="Y1977" s="1"/>
      <c r="AB1977" s="1"/>
      <c r="AE1977" s="1"/>
      <c r="AF1977" s="1"/>
      <c r="AG1977" s="1"/>
      <c r="AI1977" s="1"/>
      <c r="AJ1977" s="1"/>
      <c r="AK1977" s="1"/>
    </row>
    <row r="1978" spans="1:37" s="2" customFormat="1" x14ac:dyDescent="0.35">
      <c r="A1978" s="6" t="str">
        <f t="shared" si="413"/>
        <v/>
      </c>
      <c r="B1978" s="1">
        <v>0</v>
      </c>
      <c r="C1978" s="2" t="str">
        <f t="shared" si="423"/>
        <v/>
      </c>
      <c r="D1978" s="2" t="str">
        <f t="shared" si="423"/>
        <v/>
      </c>
      <c r="E1978" s="2" t="str">
        <f t="shared" si="423"/>
        <v/>
      </c>
      <c r="G1978" s="3" t="str">
        <f t="shared" si="414"/>
        <v/>
      </c>
      <c r="H1978" s="3" t="str">
        <f t="shared" si="415"/>
        <v/>
      </c>
      <c r="I1978" s="3" t="str">
        <f t="shared" si="416"/>
        <v/>
      </c>
      <c r="K1978" s="5" t="str">
        <f t="shared" si="411"/>
        <v/>
      </c>
      <c r="L1978" s="5" t="str">
        <f t="shared" si="412"/>
        <v/>
      </c>
      <c r="N1978" s="2" t="str">
        <f t="shared" si="417"/>
        <v/>
      </c>
      <c r="O1978" s="2" t="str">
        <f t="shared" si="418"/>
        <v/>
      </c>
      <c r="P1978" s="2" t="str">
        <f t="shared" si="419"/>
        <v/>
      </c>
      <c r="Q1978" s="2" t="str">
        <f t="shared" si="420"/>
        <v/>
      </c>
      <c r="R1978" s="2" t="str">
        <f t="shared" si="421"/>
        <v/>
      </c>
      <c r="S1978" s="2" t="str">
        <f t="shared" si="422"/>
        <v/>
      </c>
      <c r="U1978" s="1"/>
      <c r="V1978" s="1"/>
      <c r="W1978" s="1"/>
      <c r="X1978" s="1"/>
      <c r="Y1978" s="1"/>
      <c r="AB1978" s="1"/>
      <c r="AE1978" s="1"/>
      <c r="AF1978" s="1"/>
      <c r="AG1978" s="1"/>
      <c r="AI1978" s="1"/>
      <c r="AJ1978" s="1"/>
      <c r="AK1978" s="1"/>
    </row>
    <row r="1979" spans="1:37" s="2" customFormat="1" x14ac:dyDescent="0.35">
      <c r="A1979" s="6" t="str">
        <f t="shared" si="413"/>
        <v/>
      </c>
      <c r="B1979" s="1">
        <v>0</v>
      </c>
      <c r="C1979" s="2" t="str">
        <f t="shared" si="423"/>
        <v/>
      </c>
      <c r="D1979" s="2" t="str">
        <f t="shared" si="423"/>
        <v/>
      </c>
      <c r="E1979" s="2" t="str">
        <f t="shared" si="423"/>
        <v/>
      </c>
      <c r="G1979" s="3" t="str">
        <f t="shared" si="414"/>
        <v/>
      </c>
      <c r="H1979" s="3" t="str">
        <f t="shared" si="415"/>
        <v/>
      </c>
      <c r="I1979" s="3" t="str">
        <f t="shared" si="416"/>
        <v/>
      </c>
      <c r="K1979" s="5" t="str">
        <f t="shared" si="411"/>
        <v/>
      </c>
      <c r="L1979" s="5" t="str">
        <f t="shared" si="412"/>
        <v/>
      </c>
      <c r="N1979" s="2" t="str">
        <f t="shared" si="417"/>
        <v/>
      </c>
      <c r="O1979" s="2" t="str">
        <f t="shared" si="418"/>
        <v/>
      </c>
      <c r="P1979" s="2" t="str">
        <f t="shared" si="419"/>
        <v/>
      </c>
      <c r="Q1979" s="2" t="str">
        <f t="shared" si="420"/>
        <v/>
      </c>
      <c r="R1979" s="2" t="str">
        <f t="shared" si="421"/>
        <v/>
      </c>
      <c r="S1979" s="2" t="str">
        <f t="shared" si="422"/>
        <v/>
      </c>
      <c r="U1979" s="1"/>
      <c r="V1979" s="1"/>
      <c r="W1979" s="1"/>
      <c r="X1979" s="1"/>
      <c r="Y1979" s="1"/>
      <c r="AB1979" s="1"/>
      <c r="AE1979" s="1"/>
      <c r="AF1979" s="1"/>
      <c r="AG1979" s="1"/>
      <c r="AI1979" s="1"/>
      <c r="AJ1979" s="1"/>
      <c r="AK1979" s="1"/>
    </row>
    <row r="1980" spans="1:37" s="2" customFormat="1" x14ac:dyDescent="0.35">
      <c r="A1980" s="6" t="str">
        <f t="shared" si="413"/>
        <v/>
      </c>
      <c r="B1980" s="1">
        <v>0</v>
      </c>
      <c r="C1980" s="2" t="str">
        <f t="shared" si="423"/>
        <v/>
      </c>
      <c r="D1980" s="2" t="str">
        <f t="shared" si="423"/>
        <v/>
      </c>
      <c r="E1980" s="2" t="str">
        <f t="shared" si="423"/>
        <v/>
      </c>
      <c r="G1980" s="3" t="str">
        <f t="shared" si="414"/>
        <v/>
      </c>
      <c r="H1980" s="3" t="str">
        <f t="shared" si="415"/>
        <v/>
      </c>
      <c r="I1980" s="3" t="str">
        <f t="shared" si="416"/>
        <v/>
      </c>
      <c r="K1980" s="5" t="str">
        <f t="shared" si="411"/>
        <v/>
      </c>
      <c r="L1980" s="5" t="str">
        <f t="shared" si="412"/>
        <v/>
      </c>
      <c r="N1980" s="2" t="str">
        <f t="shared" si="417"/>
        <v/>
      </c>
      <c r="O1980" s="2" t="str">
        <f t="shared" si="418"/>
        <v/>
      </c>
      <c r="P1980" s="2" t="str">
        <f t="shared" si="419"/>
        <v/>
      </c>
      <c r="Q1980" s="2" t="str">
        <f t="shared" si="420"/>
        <v/>
      </c>
      <c r="R1980" s="2" t="str">
        <f t="shared" si="421"/>
        <v/>
      </c>
      <c r="S1980" s="2" t="str">
        <f t="shared" si="422"/>
        <v/>
      </c>
      <c r="U1980" s="1"/>
      <c r="V1980" s="1"/>
      <c r="W1980" s="1"/>
      <c r="X1980" s="1"/>
      <c r="Y1980" s="1"/>
      <c r="AB1980" s="1"/>
      <c r="AE1980" s="1"/>
      <c r="AF1980" s="1"/>
      <c r="AG1980" s="1"/>
      <c r="AI1980" s="1"/>
      <c r="AJ1980" s="1"/>
      <c r="AK1980" s="1"/>
    </row>
    <row r="1981" spans="1:37" s="2" customFormat="1" x14ac:dyDescent="0.35">
      <c r="A1981" s="6" t="str">
        <f t="shared" si="413"/>
        <v/>
      </c>
      <c r="B1981" s="1">
        <v>0</v>
      </c>
      <c r="C1981" s="2" t="str">
        <f t="shared" si="423"/>
        <v/>
      </c>
      <c r="D1981" s="2" t="str">
        <f t="shared" si="423"/>
        <v/>
      </c>
      <c r="E1981" s="2" t="str">
        <f t="shared" si="423"/>
        <v/>
      </c>
      <c r="G1981" s="3" t="str">
        <f t="shared" si="414"/>
        <v/>
      </c>
      <c r="H1981" s="3" t="str">
        <f t="shared" si="415"/>
        <v/>
      </c>
      <c r="I1981" s="3" t="str">
        <f t="shared" si="416"/>
        <v/>
      </c>
      <c r="K1981" s="5" t="str">
        <f t="shared" si="411"/>
        <v/>
      </c>
      <c r="L1981" s="5" t="str">
        <f t="shared" si="412"/>
        <v/>
      </c>
      <c r="N1981" s="2" t="str">
        <f t="shared" si="417"/>
        <v/>
      </c>
      <c r="O1981" s="2" t="str">
        <f t="shared" si="418"/>
        <v/>
      </c>
      <c r="P1981" s="2" t="str">
        <f t="shared" si="419"/>
        <v/>
      </c>
      <c r="Q1981" s="2" t="str">
        <f t="shared" si="420"/>
        <v/>
      </c>
      <c r="R1981" s="2" t="str">
        <f t="shared" si="421"/>
        <v/>
      </c>
      <c r="S1981" s="2" t="str">
        <f t="shared" si="422"/>
        <v/>
      </c>
      <c r="U1981" s="1"/>
      <c r="V1981" s="1"/>
      <c r="W1981" s="1"/>
      <c r="X1981" s="1"/>
      <c r="Y1981" s="1"/>
      <c r="AB1981" s="1"/>
      <c r="AE1981" s="1"/>
      <c r="AF1981" s="1"/>
      <c r="AG1981" s="1"/>
      <c r="AI1981" s="1"/>
      <c r="AJ1981" s="1"/>
      <c r="AK1981" s="1"/>
    </row>
    <row r="1982" spans="1:37" s="2" customFormat="1" x14ac:dyDescent="0.35">
      <c r="A1982" s="6" t="str">
        <f t="shared" si="413"/>
        <v/>
      </c>
      <c r="B1982" s="1">
        <v>0</v>
      </c>
      <c r="C1982" s="2" t="str">
        <f t="shared" si="423"/>
        <v/>
      </c>
      <c r="D1982" s="2" t="str">
        <f t="shared" si="423"/>
        <v/>
      </c>
      <c r="E1982" s="2" t="str">
        <f t="shared" si="423"/>
        <v/>
      </c>
      <c r="G1982" s="3" t="str">
        <f t="shared" si="414"/>
        <v/>
      </c>
      <c r="H1982" s="3" t="str">
        <f t="shared" si="415"/>
        <v/>
      </c>
      <c r="I1982" s="3" t="str">
        <f t="shared" si="416"/>
        <v/>
      </c>
      <c r="K1982" s="5" t="str">
        <f t="shared" si="411"/>
        <v/>
      </c>
      <c r="L1982" s="5" t="str">
        <f t="shared" si="412"/>
        <v/>
      </c>
      <c r="N1982" s="2" t="str">
        <f t="shared" si="417"/>
        <v/>
      </c>
      <c r="O1982" s="2" t="str">
        <f t="shared" si="418"/>
        <v/>
      </c>
      <c r="P1982" s="2" t="str">
        <f t="shared" si="419"/>
        <v/>
      </c>
      <c r="Q1982" s="2" t="str">
        <f t="shared" si="420"/>
        <v/>
      </c>
      <c r="R1982" s="2" t="str">
        <f t="shared" si="421"/>
        <v/>
      </c>
      <c r="S1982" s="2" t="str">
        <f t="shared" si="422"/>
        <v/>
      </c>
      <c r="U1982" s="1"/>
      <c r="V1982" s="1"/>
      <c r="W1982" s="1"/>
      <c r="X1982" s="1"/>
      <c r="Y1982" s="1"/>
      <c r="AB1982" s="1"/>
      <c r="AE1982" s="1"/>
      <c r="AF1982" s="1"/>
      <c r="AG1982" s="1"/>
      <c r="AI1982" s="1"/>
      <c r="AJ1982" s="1"/>
      <c r="AK1982" s="1"/>
    </row>
    <row r="1983" spans="1:37" s="2" customFormat="1" x14ac:dyDescent="0.35">
      <c r="A1983" s="6" t="str">
        <f t="shared" si="413"/>
        <v/>
      </c>
      <c r="B1983" s="1">
        <v>0</v>
      </c>
      <c r="C1983" s="2" t="str">
        <f t="shared" si="423"/>
        <v/>
      </c>
      <c r="D1983" s="2" t="str">
        <f t="shared" si="423"/>
        <v/>
      </c>
      <c r="E1983" s="2" t="str">
        <f t="shared" si="423"/>
        <v/>
      </c>
      <c r="G1983" s="3" t="str">
        <f t="shared" si="414"/>
        <v/>
      </c>
      <c r="H1983" s="3" t="str">
        <f t="shared" si="415"/>
        <v/>
      </c>
      <c r="I1983" s="3" t="str">
        <f t="shared" si="416"/>
        <v/>
      </c>
      <c r="K1983" s="5" t="str">
        <f t="shared" si="411"/>
        <v/>
      </c>
      <c r="L1983" s="5" t="str">
        <f t="shared" si="412"/>
        <v/>
      </c>
      <c r="N1983" s="2" t="str">
        <f t="shared" si="417"/>
        <v/>
      </c>
      <c r="O1983" s="2" t="str">
        <f t="shared" si="418"/>
        <v/>
      </c>
      <c r="P1983" s="2" t="str">
        <f t="shared" si="419"/>
        <v/>
      </c>
      <c r="Q1983" s="2" t="str">
        <f t="shared" si="420"/>
        <v/>
      </c>
      <c r="R1983" s="2" t="str">
        <f t="shared" si="421"/>
        <v/>
      </c>
      <c r="S1983" s="2" t="str">
        <f t="shared" si="422"/>
        <v/>
      </c>
      <c r="U1983" s="1"/>
      <c r="V1983" s="1"/>
      <c r="W1983" s="1"/>
      <c r="X1983" s="1"/>
      <c r="Y1983" s="1"/>
      <c r="AB1983" s="1"/>
      <c r="AE1983" s="1"/>
      <c r="AF1983" s="1"/>
      <c r="AG1983" s="1"/>
      <c r="AI1983" s="1"/>
      <c r="AJ1983" s="1"/>
      <c r="AK1983" s="1"/>
    </row>
    <row r="1984" spans="1:37" s="2" customFormat="1" x14ac:dyDescent="0.35">
      <c r="A1984" s="6" t="str">
        <f t="shared" si="413"/>
        <v/>
      </c>
      <c r="B1984" s="1">
        <v>0</v>
      </c>
      <c r="C1984" s="2" t="str">
        <f t="shared" si="423"/>
        <v/>
      </c>
      <c r="D1984" s="2" t="str">
        <f t="shared" si="423"/>
        <v/>
      </c>
      <c r="E1984" s="2" t="str">
        <f t="shared" si="423"/>
        <v/>
      </c>
      <c r="G1984" s="3" t="str">
        <f t="shared" si="414"/>
        <v/>
      </c>
      <c r="H1984" s="3" t="str">
        <f t="shared" si="415"/>
        <v/>
      </c>
      <c r="I1984" s="3" t="str">
        <f t="shared" si="416"/>
        <v/>
      </c>
      <c r="K1984" s="5" t="str">
        <f t="shared" si="411"/>
        <v/>
      </c>
      <c r="L1984" s="5" t="str">
        <f t="shared" si="412"/>
        <v/>
      </c>
      <c r="N1984" s="2" t="str">
        <f t="shared" si="417"/>
        <v/>
      </c>
      <c r="O1984" s="2" t="str">
        <f t="shared" si="418"/>
        <v/>
      </c>
      <c r="P1984" s="2" t="str">
        <f t="shared" si="419"/>
        <v/>
      </c>
      <c r="Q1984" s="2" t="str">
        <f t="shared" si="420"/>
        <v/>
      </c>
      <c r="R1984" s="2" t="str">
        <f t="shared" si="421"/>
        <v/>
      </c>
      <c r="S1984" s="2" t="str">
        <f t="shared" si="422"/>
        <v/>
      </c>
      <c r="U1984" s="1"/>
      <c r="V1984" s="1"/>
      <c r="W1984" s="1"/>
      <c r="X1984" s="1"/>
      <c r="Y1984" s="1"/>
      <c r="AB1984" s="1"/>
      <c r="AE1984" s="1"/>
      <c r="AF1984" s="1"/>
      <c r="AG1984" s="1"/>
      <c r="AI1984" s="1"/>
      <c r="AJ1984" s="1"/>
      <c r="AK1984" s="1"/>
    </row>
    <row r="1985" spans="1:37" s="2" customFormat="1" x14ac:dyDescent="0.35">
      <c r="A1985" s="6" t="str">
        <f t="shared" si="413"/>
        <v/>
      </c>
      <c r="B1985" s="1">
        <v>0</v>
      </c>
      <c r="C1985" s="2" t="str">
        <f t="shared" si="423"/>
        <v/>
      </c>
      <c r="D1985" s="2" t="str">
        <f t="shared" si="423"/>
        <v/>
      </c>
      <c r="E1985" s="2" t="str">
        <f t="shared" si="423"/>
        <v/>
      </c>
      <c r="G1985" s="3" t="str">
        <f t="shared" si="414"/>
        <v/>
      </c>
      <c r="H1985" s="3" t="str">
        <f t="shared" si="415"/>
        <v/>
      </c>
      <c r="I1985" s="3" t="str">
        <f t="shared" si="416"/>
        <v/>
      </c>
      <c r="K1985" s="5" t="str">
        <f t="shared" si="411"/>
        <v/>
      </c>
      <c r="L1985" s="5" t="str">
        <f t="shared" si="412"/>
        <v/>
      </c>
      <c r="N1985" s="2" t="str">
        <f t="shared" si="417"/>
        <v/>
      </c>
      <c r="O1985" s="2" t="str">
        <f t="shared" si="418"/>
        <v/>
      </c>
      <c r="P1985" s="2" t="str">
        <f t="shared" si="419"/>
        <v/>
      </c>
      <c r="Q1985" s="2" t="str">
        <f t="shared" si="420"/>
        <v/>
      </c>
      <c r="R1985" s="2" t="str">
        <f t="shared" si="421"/>
        <v/>
      </c>
      <c r="S1985" s="2" t="str">
        <f t="shared" si="422"/>
        <v/>
      </c>
      <c r="U1985" s="1"/>
      <c r="V1985" s="1"/>
      <c r="W1985" s="1"/>
      <c r="X1985" s="1"/>
      <c r="Y1985" s="1"/>
      <c r="AB1985" s="1"/>
      <c r="AE1985" s="1"/>
      <c r="AF1985" s="1"/>
      <c r="AG1985" s="1"/>
      <c r="AI1985" s="1"/>
      <c r="AJ1985" s="1"/>
      <c r="AK1985" s="1"/>
    </row>
    <row r="1986" spans="1:37" s="2" customFormat="1" x14ac:dyDescent="0.35">
      <c r="A1986" s="6" t="str">
        <f t="shared" si="413"/>
        <v/>
      </c>
      <c r="B1986" s="1">
        <v>0</v>
      </c>
      <c r="C1986" s="2" t="str">
        <f t="shared" si="423"/>
        <v/>
      </c>
      <c r="D1986" s="2" t="str">
        <f t="shared" si="423"/>
        <v/>
      </c>
      <c r="E1986" s="2" t="str">
        <f t="shared" si="423"/>
        <v/>
      </c>
      <c r="G1986" s="3" t="str">
        <f t="shared" si="414"/>
        <v/>
      </c>
      <c r="H1986" s="3" t="str">
        <f t="shared" si="415"/>
        <v/>
      </c>
      <c r="I1986" s="3" t="str">
        <f t="shared" si="416"/>
        <v/>
      </c>
      <c r="K1986" s="5" t="str">
        <f t="shared" si="411"/>
        <v/>
      </c>
      <c r="L1986" s="5" t="str">
        <f t="shared" si="412"/>
        <v/>
      </c>
      <c r="N1986" s="2" t="str">
        <f t="shared" si="417"/>
        <v/>
      </c>
      <c r="O1986" s="2" t="str">
        <f t="shared" si="418"/>
        <v/>
      </c>
      <c r="P1986" s="2" t="str">
        <f t="shared" si="419"/>
        <v/>
      </c>
      <c r="Q1986" s="2" t="str">
        <f t="shared" si="420"/>
        <v/>
      </c>
      <c r="R1986" s="2" t="str">
        <f t="shared" si="421"/>
        <v/>
      </c>
      <c r="S1986" s="2" t="str">
        <f t="shared" si="422"/>
        <v/>
      </c>
      <c r="U1986" s="1"/>
      <c r="V1986" s="1"/>
      <c r="W1986" s="1"/>
      <c r="X1986" s="1"/>
      <c r="Y1986" s="1"/>
      <c r="AB1986" s="1"/>
      <c r="AE1986" s="1"/>
      <c r="AF1986" s="1"/>
      <c r="AG1986" s="1"/>
      <c r="AI1986" s="1"/>
      <c r="AJ1986" s="1"/>
      <c r="AK1986" s="1"/>
    </row>
    <row r="1987" spans="1:37" s="2" customFormat="1" x14ac:dyDescent="0.35">
      <c r="A1987" s="6" t="str">
        <f t="shared" si="413"/>
        <v/>
      </c>
      <c r="B1987" s="1">
        <v>0</v>
      </c>
      <c r="C1987" s="2" t="str">
        <f t="shared" si="423"/>
        <v/>
      </c>
      <c r="D1987" s="2" t="str">
        <f t="shared" si="423"/>
        <v/>
      </c>
      <c r="E1987" s="2" t="str">
        <f t="shared" si="423"/>
        <v/>
      </c>
      <c r="G1987" s="3" t="str">
        <f t="shared" si="414"/>
        <v/>
      </c>
      <c r="H1987" s="3" t="str">
        <f t="shared" si="415"/>
        <v/>
      </c>
      <c r="I1987" s="3" t="str">
        <f t="shared" si="416"/>
        <v/>
      </c>
      <c r="K1987" s="5" t="str">
        <f t="shared" si="411"/>
        <v/>
      </c>
      <c r="L1987" s="5" t="str">
        <f t="shared" si="412"/>
        <v/>
      </c>
      <c r="N1987" s="2" t="str">
        <f t="shared" si="417"/>
        <v/>
      </c>
      <c r="O1987" s="2" t="str">
        <f t="shared" si="418"/>
        <v/>
      </c>
      <c r="P1987" s="2" t="str">
        <f t="shared" si="419"/>
        <v/>
      </c>
      <c r="Q1987" s="2" t="str">
        <f t="shared" si="420"/>
        <v/>
      </c>
      <c r="R1987" s="2" t="str">
        <f t="shared" si="421"/>
        <v/>
      </c>
      <c r="S1987" s="2" t="str">
        <f t="shared" si="422"/>
        <v/>
      </c>
      <c r="U1987" s="1"/>
      <c r="V1987" s="1"/>
      <c r="W1987" s="1"/>
      <c r="X1987" s="1"/>
      <c r="Y1987" s="1"/>
      <c r="AB1987" s="1"/>
      <c r="AE1987" s="1"/>
      <c r="AF1987" s="1"/>
      <c r="AG1987" s="1"/>
      <c r="AI1987" s="1"/>
      <c r="AJ1987" s="1"/>
      <c r="AK1987" s="1"/>
    </row>
    <row r="1988" spans="1:37" s="2" customFormat="1" x14ac:dyDescent="0.35">
      <c r="A1988" s="6" t="str">
        <f t="shared" si="413"/>
        <v/>
      </c>
      <c r="B1988" s="1">
        <v>0</v>
      </c>
      <c r="C1988" s="2" t="str">
        <f t="shared" si="423"/>
        <v/>
      </c>
      <c r="D1988" s="2" t="str">
        <f t="shared" si="423"/>
        <v/>
      </c>
      <c r="E1988" s="2" t="str">
        <f t="shared" si="423"/>
        <v/>
      </c>
      <c r="G1988" s="3" t="str">
        <f t="shared" si="414"/>
        <v/>
      </c>
      <c r="H1988" s="3" t="str">
        <f t="shared" si="415"/>
        <v/>
      </c>
      <c r="I1988" s="3" t="str">
        <f t="shared" si="416"/>
        <v/>
      </c>
      <c r="K1988" s="5" t="str">
        <f t="shared" ref="K1988:K2051" si="424">IF($U1988&lt;&gt;"",VALUE(MID($U1988,FIND("CNT",$U1988)+4,FIND(",",$U1988,FIND("CNT",$U1988))-FIND("CNT",$U1988)-4)),"")</f>
        <v/>
      </c>
      <c r="L1988" s="5" t="str">
        <f t="shared" ref="L1988:L2051" si="425">IF($U1988&lt;&gt;"",VALUE(RIGHT($U1988,LEN($U1988)-FIND("ERR",$U1988)-3)),"")</f>
        <v/>
      </c>
      <c r="N1988" s="2" t="str">
        <f t="shared" si="417"/>
        <v/>
      </c>
      <c r="O1988" s="2" t="str">
        <f t="shared" si="418"/>
        <v/>
      </c>
      <c r="P1988" s="2" t="str">
        <f t="shared" si="419"/>
        <v/>
      </c>
      <c r="Q1988" s="2" t="str">
        <f t="shared" si="420"/>
        <v/>
      </c>
      <c r="R1988" s="2" t="str">
        <f t="shared" si="421"/>
        <v/>
      </c>
      <c r="S1988" s="2" t="str">
        <f t="shared" si="422"/>
        <v/>
      </c>
      <c r="U1988" s="1"/>
      <c r="V1988" s="1"/>
      <c r="W1988" s="1"/>
      <c r="X1988" s="1"/>
      <c r="Y1988" s="1"/>
      <c r="AB1988" s="1"/>
      <c r="AE1988" s="1"/>
      <c r="AF1988" s="1"/>
      <c r="AG1988" s="1"/>
      <c r="AI1988" s="1"/>
      <c r="AJ1988" s="1"/>
      <c r="AK1988" s="1"/>
    </row>
    <row r="1989" spans="1:37" s="2" customFormat="1" x14ac:dyDescent="0.35">
      <c r="A1989" s="6" t="str">
        <f t="shared" ref="A1989:A2052" si="426">IF($U1989&lt;&gt;"",DATEVALUE(LEFT(U1989,10))+TIMEVALUE(MID(U1989,11,17)),"")</f>
        <v/>
      </c>
      <c r="B1989" s="1">
        <v>0</v>
      </c>
      <c r="C1989" s="2" t="str">
        <f t="shared" si="423"/>
        <v/>
      </c>
      <c r="D1989" s="2" t="str">
        <f t="shared" si="423"/>
        <v/>
      </c>
      <c r="E1989" s="2" t="str">
        <f t="shared" si="423"/>
        <v/>
      </c>
      <c r="G1989" s="3" t="str">
        <f t="shared" ref="G1989:G2052" si="427">IF($U1989&lt;&gt;"",VALUE(MID($U1989,FIND("H0",$U1989,FIND(CONCATENATE("~",C$2,"~"),$U1989))+3,5))/100,"")</f>
        <v/>
      </c>
      <c r="H1989" s="3" t="str">
        <f t="shared" ref="H1989:H2052" si="428">IF($U1989&lt;&gt;"",VALUE(MID($U1989,FIND("H0",$U1989,FIND(CONCATENATE("~",D$2,"~"),$U1989))+3,5))/100,"")</f>
        <v/>
      </c>
      <c r="I1989" s="3" t="str">
        <f t="shared" ref="I1989:I2052" si="429">IF($U1989&lt;&gt;"",VALUE(MID($U1989,FIND("H0",$U1989,FIND(CONCATENATE("~",E$2,"~"),$U1989))+3,5))/100,"")</f>
        <v/>
      </c>
      <c r="K1989" s="5" t="str">
        <f t="shared" si="424"/>
        <v/>
      </c>
      <c r="L1989" s="5" t="str">
        <f t="shared" si="425"/>
        <v/>
      </c>
      <c r="N1989" s="2" t="str">
        <f t="shared" ref="N1989:N2052" si="430">IF(Q1989&lt;&gt;"",C_C*Q1989/(C_B-Q1989),"")</f>
        <v/>
      </c>
      <c r="O1989" s="2" t="str">
        <f t="shared" ref="O1989:O2052" si="431">IF(R1989&lt;&gt;"",C_C*R1989/(C_B-R1989),"")</f>
        <v/>
      </c>
      <c r="P1989" s="2" t="str">
        <f t="shared" ref="P1989:P2052" si="432">IF(S1989&lt;&gt;"",C_C*S1989/(C_B-S1989),"")</f>
        <v/>
      </c>
      <c r="Q1989" s="2" t="str">
        <f t="shared" ref="Q1989:Q2052" si="433">IF(G1989&lt;&gt;"",LN(G1989*EXP((C_B-C1989/C_D)*(C1989/(C_C+C1989)))),"")</f>
        <v/>
      </c>
      <c r="R1989" s="2" t="str">
        <f t="shared" ref="R1989:R2052" si="434">IF(H1989&lt;&gt;"",LN(H1989*EXP((C_B-D1989/C_D)*(D1989/(C_C+D1989)))),"")</f>
        <v/>
      </c>
      <c r="S1989" s="2" t="str">
        <f t="shared" ref="S1989:S2052" si="435">IF(I1989&lt;&gt;"",LN(I1989*EXP((C_B-E1989/C_D)*(E1989/(C_C+E1989)))),"")</f>
        <v/>
      </c>
      <c r="U1989" s="1"/>
      <c r="V1989" s="1"/>
      <c r="W1989" s="1"/>
      <c r="X1989" s="1"/>
      <c r="Y1989" s="1"/>
      <c r="AB1989" s="1"/>
      <c r="AE1989" s="1"/>
      <c r="AF1989" s="1"/>
      <c r="AG1989" s="1"/>
      <c r="AI1989" s="1"/>
      <c r="AJ1989" s="1"/>
      <c r="AK1989" s="1"/>
    </row>
    <row r="1990" spans="1:37" s="2" customFormat="1" x14ac:dyDescent="0.35">
      <c r="A1990" s="6" t="str">
        <f t="shared" si="426"/>
        <v/>
      </c>
      <c r="B1990" s="1">
        <v>0</v>
      </c>
      <c r="C1990" s="2" t="str">
        <f t="shared" si="423"/>
        <v/>
      </c>
      <c r="D1990" s="2" t="str">
        <f t="shared" si="423"/>
        <v/>
      </c>
      <c r="E1990" s="2" t="str">
        <f t="shared" si="423"/>
        <v/>
      </c>
      <c r="G1990" s="3" t="str">
        <f t="shared" si="427"/>
        <v/>
      </c>
      <c r="H1990" s="3" t="str">
        <f t="shared" si="428"/>
        <v/>
      </c>
      <c r="I1990" s="3" t="str">
        <f t="shared" si="429"/>
        <v/>
      </c>
      <c r="K1990" s="5" t="str">
        <f t="shared" si="424"/>
        <v/>
      </c>
      <c r="L1990" s="5" t="str">
        <f t="shared" si="425"/>
        <v/>
      </c>
      <c r="N1990" s="2" t="str">
        <f t="shared" si="430"/>
        <v/>
      </c>
      <c r="O1990" s="2" t="str">
        <f t="shared" si="431"/>
        <v/>
      </c>
      <c r="P1990" s="2" t="str">
        <f t="shared" si="432"/>
        <v/>
      </c>
      <c r="Q1990" s="2" t="str">
        <f t="shared" si="433"/>
        <v/>
      </c>
      <c r="R1990" s="2" t="str">
        <f t="shared" si="434"/>
        <v/>
      </c>
      <c r="S1990" s="2" t="str">
        <f t="shared" si="435"/>
        <v/>
      </c>
      <c r="U1990" s="1"/>
      <c r="V1990" s="1"/>
      <c r="W1990" s="1"/>
      <c r="X1990" s="1"/>
      <c r="Y1990" s="1"/>
      <c r="AB1990" s="1"/>
      <c r="AE1990" s="1"/>
      <c r="AF1990" s="1"/>
      <c r="AG1990" s="1"/>
      <c r="AI1990" s="1"/>
      <c r="AJ1990" s="1"/>
      <c r="AK1990" s="1"/>
    </row>
    <row r="1991" spans="1:37" s="2" customFormat="1" x14ac:dyDescent="0.35">
      <c r="A1991" s="6" t="str">
        <f t="shared" si="426"/>
        <v/>
      </c>
      <c r="B1991" s="1">
        <v>0</v>
      </c>
      <c r="C1991" s="2" t="str">
        <f t="shared" si="423"/>
        <v/>
      </c>
      <c r="D1991" s="2" t="str">
        <f t="shared" si="423"/>
        <v/>
      </c>
      <c r="E1991" s="2" t="str">
        <f t="shared" si="423"/>
        <v/>
      </c>
      <c r="G1991" s="3" t="str">
        <f t="shared" si="427"/>
        <v/>
      </c>
      <c r="H1991" s="3" t="str">
        <f t="shared" si="428"/>
        <v/>
      </c>
      <c r="I1991" s="3" t="str">
        <f t="shared" si="429"/>
        <v/>
      </c>
      <c r="K1991" s="5" t="str">
        <f t="shared" si="424"/>
        <v/>
      </c>
      <c r="L1991" s="5" t="str">
        <f t="shared" si="425"/>
        <v/>
      </c>
      <c r="N1991" s="2" t="str">
        <f t="shared" si="430"/>
        <v/>
      </c>
      <c r="O1991" s="2" t="str">
        <f t="shared" si="431"/>
        <v/>
      </c>
      <c r="P1991" s="2" t="str">
        <f t="shared" si="432"/>
        <v/>
      </c>
      <c r="Q1991" s="2" t="str">
        <f t="shared" si="433"/>
        <v/>
      </c>
      <c r="R1991" s="2" t="str">
        <f t="shared" si="434"/>
        <v/>
      </c>
      <c r="S1991" s="2" t="str">
        <f t="shared" si="435"/>
        <v/>
      </c>
      <c r="U1991" s="1"/>
      <c r="V1991" s="1"/>
      <c r="W1991" s="1"/>
      <c r="X1991" s="1"/>
      <c r="Y1991" s="1"/>
      <c r="AB1991" s="1"/>
      <c r="AE1991" s="1"/>
      <c r="AF1991" s="1"/>
      <c r="AG1991" s="1"/>
      <c r="AI1991" s="1"/>
      <c r="AJ1991" s="1"/>
      <c r="AK1991" s="1"/>
    </row>
    <row r="1992" spans="1:37" s="2" customFormat="1" x14ac:dyDescent="0.35">
      <c r="A1992" s="6" t="str">
        <f t="shared" si="426"/>
        <v/>
      </c>
      <c r="B1992" s="1">
        <v>0</v>
      </c>
      <c r="C1992" s="2" t="str">
        <f t="shared" si="423"/>
        <v/>
      </c>
      <c r="D1992" s="2" t="str">
        <f t="shared" si="423"/>
        <v/>
      </c>
      <c r="E1992" s="2" t="str">
        <f t="shared" si="423"/>
        <v/>
      </c>
      <c r="G1992" s="3" t="str">
        <f t="shared" si="427"/>
        <v/>
      </c>
      <c r="H1992" s="3" t="str">
        <f t="shared" si="428"/>
        <v/>
      </c>
      <c r="I1992" s="3" t="str">
        <f t="shared" si="429"/>
        <v/>
      </c>
      <c r="K1992" s="5" t="str">
        <f t="shared" si="424"/>
        <v/>
      </c>
      <c r="L1992" s="5" t="str">
        <f t="shared" si="425"/>
        <v/>
      </c>
      <c r="N1992" s="2" t="str">
        <f t="shared" si="430"/>
        <v/>
      </c>
      <c r="O1992" s="2" t="str">
        <f t="shared" si="431"/>
        <v/>
      </c>
      <c r="P1992" s="2" t="str">
        <f t="shared" si="432"/>
        <v/>
      </c>
      <c r="Q1992" s="2" t="str">
        <f t="shared" si="433"/>
        <v/>
      </c>
      <c r="R1992" s="2" t="str">
        <f t="shared" si="434"/>
        <v/>
      </c>
      <c r="S1992" s="2" t="str">
        <f t="shared" si="435"/>
        <v/>
      </c>
      <c r="U1992" s="1"/>
      <c r="V1992" s="1"/>
      <c r="W1992" s="1"/>
      <c r="X1992" s="1"/>
      <c r="Y1992" s="1"/>
      <c r="AB1992" s="1"/>
      <c r="AE1992" s="1"/>
      <c r="AF1992" s="1"/>
      <c r="AG1992" s="1"/>
      <c r="AI1992" s="1"/>
      <c r="AJ1992" s="1"/>
      <c r="AK1992" s="1"/>
    </row>
    <row r="1993" spans="1:37" s="2" customFormat="1" x14ac:dyDescent="0.35">
      <c r="A1993" s="6" t="str">
        <f t="shared" si="426"/>
        <v/>
      </c>
      <c r="B1993" s="1">
        <v>0</v>
      </c>
      <c r="C1993" s="2" t="str">
        <f t="shared" si="423"/>
        <v/>
      </c>
      <c r="D1993" s="2" t="str">
        <f t="shared" si="423"/>
        <v/>
      </c>
      <c r="E1993" s="2" t="str">
        <f t="shared" si="423"/>
        <v/>
      </c>
      <c r="G1993" s="3" t="str">
        <f t="shared" si="427"/>
        <v/>
      </c>
      <c r="H1993" s="3" t="str">
        <f t="shared" si="428"/>
        <v/>
      </c>
      <c r="I1993" s="3" t="str">
        <f t="shared" si="429"/>
        <v/>
      </c>
      <c r="K1993" s="5" t="str">
        <f t="shared" si="424"/>
        <v/>
      </c>
      <c r="L1993" s="5" t="str">
        <f t="shared" si="425"/>
        <v/>
      </c>
      <c r="N1993" s="2" t="str">
        <f t="shared" si="430"/>
        <v/>
      </c>
      <c r="O1993" s="2" t="str">
        <f t="shared" si="431"/>
        <v/>
      </c>
      <c r="P1993" s="2" t="str">
        <f t="shared" si="432"/>
        <v/>
      </c>
      <c r="Q1993" s="2" t="str">
        <f t="shared" si="433"/>
        <v/>
      </c>
      <c r="R1993" s="2" t="str">
        <f t="shared" si="434"/>
        <v/>
      </c>
      <c r="S1993" s="2" t="str">
        <f t="shared" si="435"/>
        <v/>
      </c>
      <c r="U1993" s="1"/>
      <c r="V1993" s="1"/>
      <c r="W1993" s="1"/>
      <c r="X1993" s="1"/>
      <c r="Y1993" s="1"/>
      <c r="AB1993" s="1"/>
      <c r="AE1993" s="1"/>
      <c r="AF1993" s="1"/>
      <c r="AG1993" s="1"/>
      <c r="AI1993" s="1"/>
      <c r="AJ1993" s="1"/>
      <c r="AK1993" s="1"/>
    </row>
    <row r="1994" spans="1:37" s="2" customFormat="1" x14ac:dyDescent="0.35">
      <c r="A1994" s="6" t="str">
        <f t="shared" si="426"/>
        <v/>
      </c>
      <c r="B1994" s="1">
        <v>0</v>
      </c>
      <c r="C1994" s="2" t="str">
        <f t="shared" si="423"/>
        <v/>
      </c>
      <c r="D1994" s="2" t="str">
        <f t="shared" si="423"/>
        <v/>
      </c>
      <c r="E1994" s="2" t="str">
        <f t="shared" si="423"/>
        <v/>
      </c>
      <c r="G1994" s="3" t="str">
        <f t="shared" si="427"/>
        <v/>
      </c>
      <c r="H1994" s="3" t="str">
        <f t="shared" si="428"/>
        <v/>
      </c>
      <c r="I1994" s="3" t="str">
        <f t="shared" si="429"/>
        <v/>
      </c>
      <c r="K1994" s="5" t="str">
        <f t="shared" si="424"/>
        <v/>
      </c>
      <c r="L1994" s="5" t="str">
        <f t="shared" si="425"/>
        <v/>
      </c>
      <c r="N1994" s="2" t="str">
        <f t="shared" si="430"/>
        <v/>
      </c>
      <c r="O1994" s="2" t="str">
        <f t="shared" si="431"/>
        <v/>
      </c>
      <c r="P1994" s="2" t="str">
        <f t="shared" si="432"/>
        <v/>
      </c>
      <c r="Q1994" s="2" t="str">
        <f t="shared" si="433"/>
        <v/>
      </c>
      <c r="R1994" s="2" t="str">
        <f t="shared" si="434"/>
        <v/>
      </c>
      <c r="S1994" s="2" t="str">
        <f t="shared" si="435"/>
        <v/>
      </c>
      <c r="U1994" s="1"/>
      <c r="V1994" s="1"/>
      <c r="W1994" s="1"/>
      <c r="X1994" s="1"/>
      <c r="Y1994" s="1"/>
      <c r="AB1994" s="1"/>
      <c r="AE1994" s="1"/>
      <c r="AF1994" s="1"/>
      <c r="AG1994" s="1"/>
      <c r="AI1994" s="1"/>
      <c r="AJ1994" s="1"/>
      <c r="AK1994" s="1"/>
    </row>
    <row r="1995" spans="1:37" s="2" customFormat="1" x14ac:dyDescent="0.35">
      <c r="A1995" s="6" t="str">
        <f t="shared" si="426"/>
        <v/>
      </c>
      <c r="B1995" s="1">
        <v>0</v>
      </c>
      <c r="C1995" s="2" t="str">
        <f t="shared" si="423"/>
        <v/>
      </c>
      <c r="D1995" s="2" t="str">
        <f t="shared" si="423"/>
        <v/>
      </c>
      <c r="E1995" s="2" t="str">
        <f t="shared" si="423"/>
        <v/>
      </c>
      <c r="G1995" s="3" t="str">
        <f t="shared" si="427"/>
        <v/>
      </c>
      <c r="H1995" s="3" t="str">
        <f t="shared" si="428"/>
        <v/>
      </c>
      <c r="I1995" s="3" t="str">
        <f t="shared" si="429"/>
        <v/>
      </c>
      <c r="K1995" s="5" t="str">
        <f t="shared" si="424"/>
        <v/>
      </c>
      <c r="L1995" s="5" t="str">
        <f t="shared" si="425"/>
        <v/>
      </c>
      <c r="N1995" s="2" t="str">
        <f t="shared" si="430"/>
        <v/>
      </c>
      <c r="O1995" s="2" t="str">
        <f t="shared" si="431"/>
        <v/>
      </c>
      <c r="P1995" s="2" t="str">
        <f t="shared" si="432"/>
        <v/>
      </c>
      <c r="Q1995" s="2" t="str">
        <f t="shared" si="433"/>
        <v/>
      </c>
      <c r="R1995" s="2" t="str">
        <f t="shared" si="434"/>
        <v/>
      </c>
      <c r="S1995" s="2" t="str">
        <f t="shared" si="435"/>
        <v/>
      </c>
      <c r="U1995" s="1"/>
      <c r="V1995" s="1"/>
      <c r="W1995" s="1"/>
      <c r="X1995" s="1"/>
      <c r="Y1995" s="1"/>
      <c r="AB1995" s="1"/>
      <c r="AE1995" s="1"/>
      <c r="AF1995" s="1"/>
      <c r="AG1995" s="1"/>
      <c r="AI1995" s="1"/>
      <c r="AJ1995" s="1"/>
      <c r="AK1995" s="1"/>
    </row>
    <row r="1996" spans="1:37" s="2" customFormat="1" x14ac:dyDescent="0.35">
      <c r="A1996" s="6" t="str">
        <f t="shared" si="426"/>
        <v/>
      </c>
      <c r="B1996" s="1">
        <v>0</v>
      </c>
      <c r="C1996" s="2" t="str">
        <f t="shared" si="423"/>
        <v/>
      </c>
      <c r="D1996" s="2" t="str">
        <f t="shared" si="423"/>
        <v/>
      </c>
      <c r="E1996" s="2" t="str">
        <f t="shared" si="423"/>
        <v/>
      </c>
      <c r="G1996" s="3" t="str">
        <f t="shared" si="427"/>
        <v/>
      </c>
      <c r="H1996" s="3" t="str">
        <f t="shared" si="428"/>
        <v/>
      </c>
      <c r="I1996" s="3" t="str">
        <f t="shared" si="429"/>
        <v/>
      </c>
      <c r="K1996" s="5" t="str">
        <f t="shared" si="424"/>
        <v/>
      </c>
      <c r="L1996" s="5" t="str">
        <f t="shared" si="425"/>
        <v/>
      </c>
      <c r="N1996" s="2" t="str">
        <f t="shared" si="430"/>
        <v/>
      </c>
      <c r="O1996" s="2" t="str">
        <f t="shared" si="431"/>
        <v/>
      </c>
      <c r="P1996" s="2" t="str">
        <f t="shared" si="432"/>
        <v/>
      </c>
      <c r="Q1996" s="2" t="str">
        <f t="shared" si="433"/>
        <v/>
      </c>
      <c r="R1996" s="2" t="str">
        <f t="shared" si="434"/>
        <v/>
      </c>
      <c r="S1996" s="2" t="str">
        <f t="shared" si="435"/>
        <v/>
      </c>
      <c r="U1996" s="1"/>
      <c r="V1996" s="1"/>
      <c r="W1996" s="1"/>
      <c r="X1996" s="1"/>
      <c r="Y1996" s="1"/>
      <c r="AB1996" s="1"/>
      <c r="AE1996" s="1"/>
      <c r="AF1996" s="1"/>
      <c r="AG1996" s="1"/>
      <c r="AI1996" s="1"/>
      <c r="AJ1996" s="1"/>
      <c r="AK1996" s="1"/>
    </row>
    <row r="1997" spans="1:37" s="2" customFormat="1" x14ac:dyDescent="0.35">
      <c r="A1997" s="6" t="str">
        <f t="shared" si="426"/>
        <v/>
      </c>
      <c r="B1997" s="1">
        <v>0</v>
      </c>
      <c r="C1997" s="2" t="str">
        <f t="shared" si="423"/>
        <v/>
      </c>
      <c r="D1997" s="2" t="str">
        <f t="shared" si="423"/>
        <v/>
      </c>
      <c r="E1997" s="2" t="str">
        <f t="shared" si="423"/>
        <v/>
      </c>
      <c r="G1997" s="3" t="str">
        <f t="shared" si="427"/>
        <v/>
      </c>
      <c r="H1997" s="3" t="str">
        <f t="shared" si="428"/>
        <v/>
      </c>
      <c r="I1997" s="3" t="str">
        <f t="shared" si="429"/>
        <v/>
      </c>
      <c r="K1997" s="5" t="str">
        <f t="shared" si="424"/>
        <v/>
      </c>
      <c r="L1997" s="5" t="str">
        <f t="shared" si="425"/>
        <v/>
      </c>
      <c r="N1997" s="2" t="str">
        <f t="shared" si="430"/>
        <v/>
      </c>
      <c r="O1997" s="2" t="str">
        <f t="shared" si="431"/>
        <v/>
      </c>
      <c r="P1997" s="2" t="str">
        <f t="shared" si="432"/>
        <v/>
      </c>
      <c r="Q1997" s="2" t="str">
        <f t="shared" si="433"/>
        <v/>
      </c>
      <c r="R1997" s="2" t="str">
        <f t="shared" si="434"/>
        <v/>
      </c>
      <c r="S1997" s="2" t="str">
        <f t="shared" si="435"/>
        <v/>
      </c>
      <c r="U1997" s="1"/>
      <c r="V1997" s="1"/>
      <c r="W1997" s="1"/>
      <c r="X1997" s="1"/>
      <c r="Y1997" s="1"/>
      <c r="AB1997" s="1"/>
      <c r="AE1997" s="1"/>
      <c r="AF1997" s="1"/>
      <c r="AG1997" s="1"/>
      <c r="AI1997" s="1"/>
      <c r="AJ1997" s="1"/>
      <c r="AK1997" s="1"/>
    </row>
    <row r="1998" spans="1:37" s="2" customFormat="1" x14ac:dyDescent="0.35">
      <c r="A1998" s="6" t="str">
        <f t="shared" si="426"/>
        <v/>
      </c>
      <c r="B1998" s="1">
        <v>0</v>
      </c>
      <c r="C1998" s="2" t="str">
        <f t="shared" si="423"/>
        <v/>
      </c>
      <c r="D1998" s="2" t="str">
        <f t="shared" si="423"/>
        <v/>
      </c>
      <c r="E1998" s="2" t="str">
        <f t="shared" si="423"/>
        <v/>
      </c>
      <c r="G1998" s="3" t="str">
        <f t="shared" si="427"/>
        <v/>
      </c>
      <c r="H1998" s="3" t="str">
        <f t="shared" si="428"/>
        <v/>
      </c>
      <c r="I1998" s="3" t="str">
        <f t="shared" si="429"/>
        <v/>
      </c>
      <c r="K1998" s="5" t="str">
        <f t="shared" si="424"/>
        <v/>
      </c>
      <c r="L1998" s="5" t="str">
        <f t="shared" si="425"/>
        <v/>
      </c>
      <c r="N1998" s="2" t="str">
        <f t="shared" si="430"/>
        <v/>
      </c>
      <c r="O1998" s="2" t="str">
        <f t="shared" si="431"/>
        <v/>
      </c>
      <c r="P1998" s="2" t="str">
        <f t="shared" si="432"/>
        <v/>
      </c>
      <c r="Q1998" s="2" t="str">
        <f t="shared" si="433"/>
        <v/>
      </c>
      <c r="R1998" s="2" t="str">
        <f t="shared" si="434"/>
        <v/>
      </c>
      <c r="S1998" s="2" t="str">
        <f t="shared" si="435"/>
        <v/>
      </c>
      <c r="U1998" s="1"/>
      <c r="V1998" s="1"/>
      <c r="W1998" s="1"/>
      <c r="X1998" s="1"/>
      <c r="Y1998" s="1"/>
      <c r="AB1998" s="1"/>
      <c r="AE1998" s="1"/>
      <c r="AF1998" s="1"/>
      <c r="AG1998" s="1"/>
      <c r="AI1998" s="1"/>
      <c r="AJ1998" s="1"/>
      <c r="AK1998" s="1"/>
    </row>
    <row r="1999" spans="1:37" s="2" customFormat="1" x14ac:dyDescent="0.35">
      <c r="A1999" s="6" t="str">
        <f t="shared" si="426"/>
        <v/>
      </c>
      <c r="B1999" s="1">
        <v>0</v>
      </c>
      <c r="C1999" s="2" t="str">
        <f t="shared" si="423"/>
        <v/>
      </c>
      <c r="D1999" s="2" t="str">
        <f t="shared" si="423"/>
        <v/>
      </c>
      <c r="E1999" s="2" t="str">
        <f t="shared" si="423"/>
        <v/>
      </c>
      <c r="G1999" s="3" t="str">
        <f t="shared" si="427"/>
        <v/>
      </c>
      <c r="H1999" s="3" t="str">
        <f t="shared" si="428"/>
        <v/>
      </c>
      <c r="I1999" s="3" t="str">
        <f t="shared" si="429"/>
        <v/>
      </c>
      <c r="K1999" s="5" t="str">
        <f t="shared" si="424"/>
        <v/>
      </c>
      <c r="L1999" s="5" t="str">
        <f t="shared" si="425"/>
        <v/>
      </c>
      <c r="N1999" s="2" t="str">
        <f t="shared" si="430"/>
        <v/>
      </c>
      <c r="O1999" s="2" t="str">
        <f t="shared" si="431"/>
        <v/>
      </c>
      <c r="P1999" s="2" t="str">
        <f t="shared" si="432"/>
        <v/>
      </c>
      <c r="Q1999" s="2" t="str">
        <f t="shared" si="433"/>
        <v/>
      </c>
      <c r="R1999" s="2" t="str">
        <f t="shared" si="434"/>
        <v/>
      </c>
      <c r="S1999" s="2" t="str">
        <f t="shared" si="435"/>
        <v/>
      </c>
      <c r="U1999" s="1"/>
      <c r="V1999" s="1"/>
      <c r="W1999" s="1"/>
      <c r="X1999" s="1"/>
      <c r="Y1999" s="1"/>
      <c r="AB1999" s="1"/>
      <c r="AE1999" s="1"/>
      <c r="AF1999" s="1"/>
      <c r="AG1999" s="1"/>
      <c r="AI1999" s="1"/>
      <c r="AJ1999" s="1"/>
      <c r="AK1999" s="1"/>
    </row>
    <row r="2000" spans="1:37" s="2" customFormat="1" x14ac:dyDescent="0.35">
      <c r="A2000" s="6" t="str">
        <f t="shared" si="426"/>
        <v/>
      </c>
      <c r="B2000" s="1">
        <v>0</v>
      </c>
      <c r="C2000" s="2" t="str">
        <f t="shared" si="423"/>
        <v/>
      </c>
      <c r="D2000" s="2" t="str">
        <f t="shared" si="423"/>
        <v/>
      </c>
      <c r="E2000" s="2" t="str">
        <f t="shared" si="423"/>
        <v/>
      </c>
      <c r="G2000" s="3" t="str">
        <f t="shared" si="427"/>
        <v/>
      </c>
      <c r="H2000" s="3" t="str">
        <f t="shared" si="428"/>
        <v/>
      </c>
      <c r="I2000" s="3" t="str">
        <f t="shared" si="429"/>
        <v/>
      </c>
      <c r="K2000" s="5" t="str">
        <f t="shared" si="424"/>
        <v/>
      </c>
      <c r="L2000" s="5" t="str">
        <f t="shared" si="425"/>
        <v/>
      </c>
      <c r="N2000" s="2" t="str">
        <f t="shared" si="430"/>
        <v/>
      </c>
      <c r="O2000" s="2" t="str">
        <f t="shared" si="431"/>
        <v/>
      </c>
      <c r="P2000" s="2" t="str">
        <f t="shared" si="432"/>
        <v/>
      </c>
      <c r="Q2000" s="2" t="str">
        <f t="shared" si="433"/>
        <v/>
      </c>
      <c r="R2000" s="2" t="str">
        <f t="shared" si="434"/>
        <v/>
      </c>
      <c r="S2000" s="2" t="str">
        <f t="shared" si="435"/>
        <v/>
      </c>
      <c r="U2000" s="1"/>
      <c r="V2000" s="1"/>
      <c r="W2000" s="1"/>
      <c r="X2000" s="1"/>
      <c r="Y2000" s="1"/>
      <c r="AB2000" s="1"/>
      <c r="AE2000" s="1"/>
      <c r="AF2000" s="1"/>
      <c r="AG2000" s="1"/>
      <c r="AI2000" s="1"/>
      <c r="AJ2000" s="1"/>
      <c r="AK2000" s="1"/>
    </row>
    <row r="2001" spans="1:37" s="2" customFormat="1" x14ac:dyDescent="0.35">
      <c r="A2001" s="6" t="str">
        <f t="shared" si="426"/>
        <v/>
      </c>
      <c r="B2001" s="1">
        <v>0</v>
      </c>
      <c r="C2001" s="2" t="str">
        <f t="shared" si="423"/>
        <v/>
      </c>
      <c r="D2001" s="2" t="str">
        <f t="shared" si="423"/>
        <v/>
      </c>
      <c r="E2001" s="2" t="str">
        <f t="shared" si="423"/>
        <v/>
      </c>
      <c r="G2001" s="3" t="str">
        <f t="shared" si="427"/>
        <v/>
      </c>
      <c r="H2001" s="3" t="str">
        <f t="shared" si="428"/>
        <v/>
      </c>
      <c r="I2001" s="3" t="str">
        <f t="shared" si="429"/>
        <v/>
      </c>
      <c r="K2001" s="5" t="str">
        <f t="shared" si="424"/>
        <v/>
      </c>
      <c r="L2001" s="5" t="str">
        <f t="shared" si="425"/>
        <v/>
      </c>
      <c r="N2001" s="2" t="str">
        <f t="shared" si="430"/>
        <v/>
      </c>
      <c r="O2001" s="2" t="str">
        <f t="shared" si="431"/>
        <v/>
      </c>
      <c r="P2001" s="2" t="str">
        <f t="shared" si="432"/>
        <v/>
      </c>
      <c r="Q2001" s="2" t="str">
        <f t="shared" si="433"/>
        <v/>
      </c>
      <c r="R2001" s="2" t="str">
        <f t="shared" si="434"/>
        <v/>
      </c>
      <c r="S2001" s="2" t="str">
        <f t="shared" si="435"/>
        <v/>
      </c>
      <c r="U2001" s="1"/>
      <c r="V2001" s="1"/>
      <c r="W2001" s="1"/>
      <c r="X2001" s="1"/>
      <c r="Y2001" s="1"/>
      <c r="AB2001" s="1"/>
      <c r="AE2001" s="1"/>
      <c r="AF2001" s="1"/>
      <c r="AG2001" s="1"/>
      <c r="AI2001" s="1"/>
      <c r="AJ2001" s="1"/>
      <c r="AK2001" s="1"/>
    </row>
    <row r="2002" spans="1:37" s="2" customFormat="1" x14ac:dyDescent="0.35">
      <c r="A2002" s="6" t="str">
        <f t="shared" si="426"/>
        <v/>
      </c>
      <c r="B2002" s="1">
        <v>0</v>
      </c>
      <c r="C2002" s="2" t="str">
        <f t="shared" si="423"/>
        <v/>
      </c>
      <c r="D2002" s="2" t="str">
        <f t="shared" si="423"/>
        <v/>
      </c>
      <c r="E2002" s="2" t="str">
        <f t="shared" si="423"/>
        <v/>
      </c>
      <c r="G2002" s="3" t="str">
        <f t="shared" si="427"/>
        <v/>
      </c>
      <c r="H2002" s="3" t="str">
        <f t="shared" si="428"/>
        <v/>
      </c>
      <c r="I2002" s="3" t="str">
        <f t="shared" si="429"/>
        <v/>
      </c>
      <c r="K2002" s="5" t="str">
        <f t="shared" si="424"/>
        <v/>
      </c>
      <c r="L2002" s="5" t="str">
        <f t="shared" si="425"/>
        <v/>
      </c>
      <c r="N2002" s="2" t="str">
        <f t="shared" si="430"/>
        <v/>
      </c>
      <c r="O2002" s="2" t="str">
        <f t="shared" si="431"/>
        <v/>
      </c>
      <c r="P2002" s="2" t="str">
        <f t="shared" si="432"/>
        <v/>
      </c>
      <c r="Q2002" s="2" t="str">
        <f t="shared" si="433"/>
        <v/>
      </c>
      <c r="R2002" s="2" t="str">
        <f t="shared" si="434"/>
        <v/>
      </c>
      <c r="S2002" s="2" t="str">
        <f t="shared" si="435"/>
        <v/>
      </c>
      <c r="U2002" s="1"/>
      <c r="V2002" s="1"/>
      <c r="W2002" s="1"/>
      <c r="X2002" s="1"/>
      <c r="Y2002" s="1"/>
      <c r="AB2002" s="1"/>
      <c r="AE2002" s="1"/>
      <c r="AF2002" s="1"/>
      <c r="AG2002" s="1"/>
      <c r="AI2002" s="1"/>
      <c r="AJ2002" s="1"/>
      <c r="AK2002" s="1"/>
    </row>
    <row r="2003" spans="1:37" s="2" customFormat="1" x14ac:dyDescent="0.35">
      <c r="A2003" s="6" t="str">
        <f t="shared" si="426"/>
        <v/>
      </c>
      <c r="B2003" s="1">
        <v>0</v>
      </c>
      <c r="C2003" s="2" t="str">
        <f t="shared" si="423"/>
        <v/>
      </c>
      <c r="D2003" s="2" t="str">
        <f t="shared" si="423"/>
        <v/>
      </c>
      <c r="E2003" s="2" t="str">
        <f t="shared" si="423"/>
        <v/>
      </c>
      <c r="G2003" s="3" t="str">
        <f t="shared" si="427"/>
        <v/>
      </c>
      <c r="H2003" s="3" t="str">
        <f t="shared" si="428"/>
        <v/>
      </c>
      <c r="I2003" s="3" t="str">
        <f t="shared" si="429"/>
        <v/>
      </c>
      <c r="K2003" s="5" t="str">
        <f t="shared" si="424"/>
        <v/>
      </c>
      <c r="L2003" s="5" t="str">
        <f t="shared" si="425"/>
        <v/>
      </c>
      <c r="N2003" s="2" t="str">
        <f t="shared" si="430"/>
        <v/>
      </c>
      <c r="O2003" s="2" t="str">
        <f t="shared" si="431"/>
        <v/>
      </c>
      <c r="P2003" s="2" t="str">
        <f t="shared" si="432"/>
        <v/>
      </c>
      <c r="Q2003" s="2" t="str">
        <f t="shared" si="433"/>
        <v/>
      </c>
      <c r="R2003" s="2" t="str">
        <f t="shared" si="434"/>
        <v/>
      </c>
      <c r="S2003" s="2" t="str">
        <f t="shared" si="435"/>
        <v/>
      </c>
      <c r="U2003" s="1"/>
      <c r="V2003" s="1"/>
      <c r="W2003" s="1"/>
      <c r="X2003" s="1"/>
      <c r="Y2003" s="1"/>
      <c r="AB2003" s="1"/>
      <c r="AE2003" s="1"/>
      <c r="AF2003" s="1"/>
      <c r="AG2003" s="1"/>
      <c r="AI2003" s="1"/>
      <c r="AJ2003" s="1"/>
      <c r="AK2003" s="1"/>
    </row>
    <row r="2004" spans="1:37" s="2" customFormat="1" x14ac:dyDescent="0.35">
      <c r="A2004" s="6" t="str">
        <f t="shared" si="426"/>
        <v/>
      </c>
      <c r="B2004" s="1">
        <v>0</v>
      </c>
      <c r="C2004" s="2" t="str">
        <f t="shared" si="423"/>
        <v/>
      </c>
      <c r="D2004" s="2" t="str">
        <f t="shared" si="423"/>
        <v/>
      </c>
      <c r="E2004" s="2" t="str">
        <f t="shared" si="423"/>
        <v/>
      </c>
      <c r="G2004" s="3" t="str">
        <f t="shared" si="427"/>
        <v/>
      </c>
      <c r="H2004" s="3" t="str">
        <f t="shared" si="428"/>
        <v/>
      </c>
      <c r="I2004" s="3" t="str">
        <f t="shared" si="429"/>
        <v/>
      </c>
      <c r="K2004" s="5" t="str">
        <f t="shared" si="424"/>
        <v/>
      </c>
      <c r="L2004" s="5" t="str">
        <f t="shared" si="425"/>
        <v/>
      </c>
      <c r="N2004" s="2" t="str">
        <f t="shared" si="430"/>
        <v/>
      </c>
      <c r="O2004" s="2" t="str">
        <f t="shared" si="431"/>
        <v/>
      </c>
      <c r="P2004" s="2" t="str">
        <f t="shared" si="432"/>
        <v/>
      </c>
      <c r="Q2004" s="2" t="str">
        <f t="shared" si="433"/>
        <v/>
      </c>
      <c r="R2004" s="2" t="str">
        <f t="shared" si="434"/>
        <v/>
      </c>
      <c r="S2004" s="2" t="str">
        <f t="shared" si="435"/>
        <v/>
      </c>
      <c r="U2004" s="1"/>
      <c r="V2004" s="1"/>
      <c r="W2004" s="1"/>
      <c r="X2004" s="1"/>
      <c r="Y2004" s="1"/>
      <c r="AB2004" s="1"/>
      <c r="AE2004" s="1"/>
      <c r="AF2004" s="1"/>
      <c r="AG2004" s="1"/>
      <c r="AI2004" s="1"/>
      <c r="AJ2004" s="1"/>
      <c r="AK2004" s="1"/>
    </row>
    <row r="2005" spans="1:37" s="2" customFormat="1" x14ac:dyDescent="0.35">
      <c r="A2005" s="6" t="str">
        <f t="shared" si="426"/>
        <v/>
      </c>
      <c r="B2005" s="1">
        <v>0</v>
      </c>
      <c r="C2005" s="2" t="str">
        <f t="shared" si="423"/>
        <v/>
      </c>
      <c r="D2005" s="2" t="str">
        <f t="shared" si="423"/>
        <v/>
      </c>
      <c r="E2005" s="2" t="str">
        <f t="shared" si="423"/>
        <v/>
      </c>
      <c r="G2005" s="3" t="str">
        <f t="shared" si="427"/>
        <v/>
      </c>
      <c r="H2005" s="3" t="str">
        <f t="shared" si="428"/>
        <v/>
      </c>
      <c r="I2005" s="3" t="str">
        <f t="shared" si="429"/>
        <v/>
      </c>
      <c r="K2005" s="5" t="str">
        <f t="shared" si="424"/>
        <v/>
      </c>
      <c r="L2005" s="5" t="str">
        <f t="shared" si="425"/>
        <v/>
      </c>
      <c r="N2005" s="2" t="str">
        <f t="shared" si="430"/>
        <v/>
      </c>
      <c r="O2005" s="2" t="str">
        <f t="shared" si="431"/>
        <v/>
      </c>
      <c r="P2005" s="2" t="str">
        <f t="shared" si="432"/>
        <v/>
      </c>
      <c r="Q2005" s="2" t="str">
        <f t="shared" si="433"/>
        <v/>
      </c>
      <c r="R2005" s="2" t="str">
        <f t="shared" si="434"/>
        <v/>
      </c>
      <c r="S2005" s="2" t="str">
        <f t="shared" si="435"/>
        <v/>
      </c>
      <c r="U2005" s="1"/>
      <c r="V2005" s="1"/>
      <c r="W2005" s="1"/>
      <c r="X2005" s="1"/>
      <c r="Y2005" s="1"/>
      <c r="AB2005" s="1"/>
      <c r="AE2005" s="1"/>
      <c r="AF2005" s="1"/>
      <c r="AG2005" s="1"/>
      <c r="AI2005" s="1"/>
      <c r="AJ2005" s="1"/>
      <c r="AK2005" s="1"/>
    </row>
    <row r="2006" spans="1:37" s="2" customFormat="1" x14ac:dyDescent="0.35">
      <c r="A2006" s="6" t="str">
        <f t="shared" si="426"/>
        <v/>
      </c>
      <c r="B2006" s="1">
        <v>0</v>
      </c>
      <c r="C2006" s="2" t="str">
        <f t="shared" si="423"/>
        <v/>
      </c>
      <c r="D2006" s="2" t="str">
        <f t="shared" si="423"/>
        <v/>
      </c>
      <c r="E2006" s="2" t="str">
        <f t="shared" si="423"/>
        <v/>
      </c>
      <c r="G2006" s="3" t="str">
        <f t="shared" si="427"/>
        <v/>
      </c>
      <c r="H2006" s="3" t="str">
        <f t="shared" si="428"/>
        <v/>
      </c>
      <c r="I2006" s="3" t="str">
        <f t="shared" si="429"/>
        <v/>
      </c>
      <c r="K2006" s="5" t="str">
        <f t="shared" si="424"/>
        <v/>
      </c>
      <c r="L2006" s="5" t="str">
        <f t="shared" si="425"/>
        <v/>
      </c>
      <c r="N2006" s="2" t="str">
        <f t="shared" si="430"/>
        <v/>
      </c>
      <c r="O2006" s="2" t="str">
        <f t="shared" si="431"/>
        <v/>
      </c>
      <c r="P2006" s="2" t="str">
        <f t="shared" si="432"/>
        <v/>
      </c>
      <c r="Q2006" s="2" t="str">
        <f t="shared" si="433"/>
        <v/>
      </c>
      <c r="R2006" s="2" t="str">
        <f t="shared" si="434"/>
        <v/>
      </c>
      <c r="S2006" s="2" t="str">
        <f t="shared" si="435"/>
        <v/>
      </c>
      <c r="U2006" s="1"/>
      <c r="V2006" s="1"/>
      <c r="W2006" s="1"/>
      <c r="X2006" s="1"/>
      <c r="Y2006" s="1"/>
      <c r="AB2006" s="1"/>
      <c r="AE2006" s="1"/>
      <c r="AF2006" s="1"/>
      <c r="AG2006" s="1"/>
      <c r="AI2006" s="1"/>
      <c r="AJ2006" s="1"/>
      <c r="AK2006" s="1"/>
    </row>
    <row r="2007" spans="1:37" s="2" customFormat="1" x14ac:dyDescent="0.35">
      <c r="A2007" s="6" t="str">
        <f t="shared" si="426"/>
        <v/>
      </c>
      <c r="B2007" s="1">
        <v>0</v>
      </c>
      <c r="C2007" s="2" t="str">
        <f t="shared" si="423"/>
        <v/>
      </c>
      <c r="D2007" s="2" t="str">
        <f t="shared" si="423"/>
        <v/>
      </c>
      <c r="E2007" s="2" t="str">
        <f t="shared" si="423"/>
        <v/>
      </c>
      <c r="G2007" s="3" t="str">
        <f t="shared" si="427"/>
        <v/>
      </c>
      <c r="H2007" s="3" t="str">
        <f t="shared" si="428"/>
        <v/>
      </c>
      <c r="I2007" s="3" t="str">
        <f t="shared" si="429"/>
        <v/>
      </c>
      <c r="K2007" s="5" t="str">
        <f t="shared" si="424"/>
        <v/>
      </c>
      <c r="L2007" s="5" t="str">
        <f t="shared" si="425"/>
        <v/>
      </c>
      <c r="N2007" s="2" t="str">
        <f t="shared" si="430"/>
        <v/>
      </c>
      <c r="O2007" s="2" t="str">
        <f t="shared" si="431"/>
        <v/>
      </c>
      <c r="P2007" s="2" t="str">
        <f t="shared" si="432"/>
        <v/>
      </c>
      <c r="Q2007" s="2" t="str">
        <f t="shared" si="433"/>
        <v/>
      </c>
      <c r="R2007" s="2" t="str">
        <f t="shared" si="434"/>
        <v/>
      </c>
      <c r="S2007" s="2" t="str">
        <f t="shared" si="435"/>
        <v/>
      </c>
      <c r="U2007" s="1"/>
      <c r="V2007" s="1"/>
      <c r="W2007" s="1"/>
      <c r="X2007" s="1"/>
      <c r="Y2007" s="1"/>
      <c r="AB2007" s="1"/>
      <c r="AE2007" s="1"/>
      <c r="AF2007" s="1"/>
      <c r="AG2007" s="1"/>
      <c r="AI2007" s="1"/>
      <c r="AJ2007" s="1"/>
      <c r="AK2007" s="1"/>
    </row>
    <row r="2008" spans="1:37" s="2" customFormat="1" x14ac:dyDescent="0.35">
      <c r="A2008" s="6" t="str">
        <f t="shared" si="426"/>
        <v/>
      </c>
      <c r="B2008" s="1">
        <v>0</v>
      </c>
      <c r="C2008" s="2" t="str">
        <f t="shared" ref="C2008:E2071" si="436">IF($U2008&lt;&gt;"",VALUE(MID($U2008,FIND("T0",$U2008,FIND(CONCATENATE("~",C$2,"~"),$U2008))+3,5)),"")</f>
        <v/>
      </c>
      <c r="D2008" s="2" t="str">
        <f t="shared" si="436"/>
        <v/>
      </c>
      <c r="E2008" s="2" t="str">
        <f t="shared" si="436"/>
        <v/>
      </c>
      <c r="G2008" s="3" t="str">
        <f t="shared" si="427"/>
        <v/>
      </c>
      <c r="H2008" s="3" t="str">
        <f t="shared" si="428"/>
        <v/>
      </c>
      <c r="I2008" s="3" t="str">
        <f t="shared" si="429"/>
        <v/>
      </c>
      <c r="K2008" s="5" t="str">
        <f t="shared" si="424"/>
        <v/>
      </c>
      <c r="L2008" s="5" t="str">
        <f t="shared" si="425"/>
        <v/>
      </c>
      <c r="N2008" s="2" t="str">
        <f t="shared" si="430"/>
        <v/>
      </c>
      <c r="O2008" s="2" t="str">
        <f t="shared" si="431"/>
        <v/>
      </c>
      <c r="P2008" s="2" t="str">
        <f t="shared" si="432"/>
        <v/>
      </c>
      <c r="Q2008" s="2" t="str">
        <f t="shared" si="433"/>
        <v/>
      </c>
      <c r="R2008" s="2" t="str">
        <f t="shared" si="434"/>
        <v/>
      </c>
      <c r="S2008" s="2" t="str">
        <f t="shared" si="435"/>
        <v/>
      </c>
      <c r="U2008" s="1"/>
      <c r="V2008" s="1"/>
      <c r="W2008" s="1"/>
      <c r="X2008" s="1"/>
      <c r="Y2008" s="1"/>
      <c r="AB2008" s="1"/>
      <c r="AE2008" s="1"/>
      <c r="AF2008" s="1"/>
      <c r="AG2008" s="1"/>
      <c r="AI2008" s="1"/>
      <c r="AJ2008" s="1"/>
      <c r="AK2008" s="1"/>
    </row>
    <row r="2009" spans="1:37" s="2" customFormat="1" x14ac:dyDescent="0.35">
      <c r="A2009" s="6" t="str">
        <f t="shared" si="426"/>
        <v/>
      </c>
      <c r="B2009" s="1">
        <v>0</v>
      </c>
      <c r="C2009" s="2" t="str">
        <f t="shared" si="436"/>
        <v/>
      </c>
      <c r="D2009" s="2" t="str">
        <f t="shared" si="436"/>
        <v/>
      </c>
      <c r="E2009" s="2" t="str">
        <f t="shared" si="436"/>
        <v/>
      </c>
      <c r="G2009" s="3" t="str">
        <f t="shared" si="427"/>
        <v/>
      </c>
      <c r="H2009" s="3" t="str">
        <f t="shared" si="428"/>
        <v/>
      </c>
      <c r="I2009" s="3" t="str">
        <f t="shared" si="429"/>
        <v/>
      </c>
      <c r="K2009" s="5" t="str">
        <f t="shared" si="424"/>
        <v/>
      </c>
      <c r="L2009" s="5" t="str">
        <f t="shared" si="425"/>
        <v/>
      </c>
      <c r="N2009" s="2" t="str">
        <f t="shared" si="430"/>
        <v/>
      </c>
      <c r="O2009" s="2" t="str">
        <f t="shared" si="431"/>
        <v/>
      </c>
      <c r="P2009" s="2" t="str">
        <f t="shared" si="432"/>
        <v/>
      </c>
      <c r="Q2009" s="2" t="str">
        <f t="shared" si="433"/>
        <v/>
      </c>
      <c r="R2009" s="2" t="str">
        <f t="shared" si="434"/>
        <v/>
      </c>
      <c r="S2009" s="2" t="str">
        <f t="shared" si="435"/>
        <v/>
      </c>
      <c r="U2009" s="1"/>
      <c r="V2009" s="1"/>
      <c r="W2009" s="1"/>
      <c r="X2009" s="1"/>
      <c r="Y2009" s="1"/>
      <c r="AB2009" s="1"/>
      <c r="AE2009" s="1"/>
      <c r="AF2009" s="1"/>
      <c r="AG2009" s="1"/>
      <c r="AI2009" s="1"/>
      <c r="AJ2009" s="1"/>
      <c r="AK2009" s="1"/>
    </row>
    <row r="2010" spans="1:37" s="2" customFormat="1" x14ac:dyDescent="0.35">
      <c r="A2010" s="6" t="str">
        <f t="shared" si="426"/>
        <v/>
      </c>
      <c r="B2010" s="1">
        <v>0</v>
      </c>
      <c r="C2010" s="2" t="str">
        <f t="shared" si="436"/>
        <v/>
      </c>
      <c r="D2010" s="2" t="str">
        <f t="shared" si="436"/>
        <v/>
      </c>
      <c r="E2010" s="2" t="str">
        <f t="shared" si="436"/>
        <v/>
      </c>
      <c r="G2010" s="3" t="str">
        <f t="shared" si="427"/>
        <v/>
      </c>
      <c r="H2010" s="3" t="str">
        <f t="shared" si="428"/>
        <v/>
      </c>
      <c r="I2010" s="3" t="str">
        <f t="shared" si="429"/>
        <v/>
      </c>
      <c r="K2010" s="5" t="str">
        <f t="shared" si="424"/>
        <v/>
      </c>
      <c r="L2010" s="5" t="str">
        <f t="shared" si="425"/>
        <v/>
      </c>
      <c r="N2010" s="2" t="str">
        <f t="shared" si="430"/>
        <v/>
      </c>
      <c r="O2010" s="2" t="str">
        <f t="shared" si="431"/>
        <v/>
      </c>
      <c r="P2010" s="2" t="str">
        <f t="shared" si="432"/>
        <v/>
      </c>
      <c r="Q2010" s="2" t="str">
        <f t="shared" si="433"/>
        <v/>
      </c>
      <c r="R2010" s="2" t="str">
        <f t="shared" si="434"/>
        <v/>
      </c>
      <c r="S2010" s="2" t="str">
        <f t="shared" si="435"/>
        <v/>
      </c>
      <c r="U2010" s="1"/>
      <c r="V2010" s="1"/>
      <c r="W2010" s="1"/>
      <c r="X2010" s="1"/>
      <c r="Y2010" s="1"/>
      <c r="AB2010" s="1"/>
      <c r="AE2010" s="1"/>
      <c r="AF2010" s="1"/>
      <c r="AG2010" s="1"/>
      <c r="AI2010" s="1"/>
      <c r="AJ2010" s="1"/>
      <c r="AK2010" s="1"/>
    </row>
    <row r="2011" spans="1:37" s="2" customFormat="1" x14ac:dyDescent="0.35">
      <c r="A2011" s="6" t="str">
        <f t="shared" si="426"/>
        <v/>
      </c>
      <c r="B2011" s="1">
        <v>0</v>
      </c>
      <c r="C2011" s="2" t="str">
        <f t="shared" si="436"/>
        <v/>
      </c>
      <c r="D2011" s="2" t="str">
        <f t="shared" si="436"/>
        <v/>
      </c>
      <c r="E2011" s="2" t="str">
        <f t="shared" si="436"/>
        <v/>
      </c>
      <c r="G2011" s="3" t="str">
        <f t="shared" si="427"/>
        <v/>
      </c>
      <c r="H2011" s="3" t="str">
        <f t="shared" si="428"/>
        <v/>
      </c>
      <c r="I2011" s="3" t="str">
        <f t="shared" si="429"/>
        <v/>
      </c>
      <c r="K2011" s="5" t="str">
        <f t="shared" si="424"/>
        <v/>
      </c>
      <c r="L2011" s="5" t="str">
        <f t="shared" si="425"/>
        <v/>
      </c>
      <c r="N2011" s="2" t="str">
        <f t="shared" si="430"/>
        <v/>
      </c>
      <c r="O2011" s="2" t="str">
        <f t="shared" si="431"/>
        <v/>
      </c>
      <c r="P2011" s="2" t="str">
        <f t="shared" si="432"/>
        <v/>
      </c>
      <c r="Q2011" s="2" t="str">
        <f t="shared" si="433"/>
        <v/>
      </c>
      <c r="R2011" s="2" t="str">
        <f t="shared" si="434"/>
        <v/>
      </c>
      <c r="S2011" s="2" t="str">
        <f t="shared" si="435"/>
        <v/>
      </c>
      <c r="U2011" s="1"/>
      <c r="V2011" s="1"/>
      <c r="W2011" s="1"/>
      <c r="X2011" s="1"/>
      <c r="Y2011" s="1"/>
      <c r="AB2011" s="1"/>
      <c r="AE2011" s="1"/>
      <c r="AF2011" s="1"/>
      <c r="AG2011" s="1"/>
      <c r="AI2011" s="1"/>
      <c r="AJ2011" s="1"/>
      <c r="AK2011" s="1"/>
    </row>
    <row r="2012" spans="1:37" s="2" customFormat="1" x14ac:dyDescent="0.35">
      <c r="A2012" s="6" t="str">
        <f t="shared" si="426"/>
        <v/>
      </c>
      <c r="B2012" s="1">
        <v>0</v>
      </c>
      <c r="C2012" s="2" t="str">
        <f t="shared" si="436"/>
        <v/>
      </c>
      <c r="D2012" s="2" t="str">
        <f t="shared" si="436"/>
        <v/>
      </c>
      <c r="E2012" s="2" t="str">
        <f t="shared" si="436"/>
        <v/>
      </c>
      <c r="G2012" s="3" t="str">
        <f t="shared" si="427"/>
        <v/>
      </c>
      <c r="H2012" s="3" t="str">
        <f t="shared" si="428"/>
        <v/>
      </c>
      <c r="I2012" s="3" t="str">
        <f t="shared" si="429"/>
        <v/>
      </c>
      <c r="K2012" s="5" t="str">
        <f t="shared" si="424"/>
        <v/>
      </c>
      <c r="L2012" s="5" t="str">
        <f t="shared" si="425"/>
        <v/>
      </c>
      <c r="N2012" s="2" t="str">
        <f t="shared" si="430"/>
        <v/>
      </c>
      <c r="O2012" s="2" t="str">
        <f t="shared" si="431"/>
        <v/>
      </c>
      <c r="P2012" s="2" t="str">
        <f t="shared" si="432"/>
        <v/>
      </c>
      <c r="Q2012" s="2" t="str">
        <f t="shared" si="433"/>
        <v/>
      </c>
      <c r="R2012" s="2" t="str">
        <f t="shared" si="434"/>
        <v/>
      </c>
      <c r="S2012" s="2" t="str">
        <f t="shared" si="435"/>
        <v/>
      </c>
      <c r="U2012" s="1"/>
      <c r="V2012" s="1"/>
      <c r="W2012" s="1"/>
      <c r="X2012" s="1"/>
      <c r="Y2012" s="1"/>
      <c r="AB2012" s="1"/>
      <c r="AE2012" s="1"/>
      <c r="AF2012" s="1"/>
      <c r="AG2012" s="1"/>
      <c r="AI2012" s="1"/>
      <c r="AJ2012" s="1"/>
      <c r="AK2012" s="1"/>
    </row>
    <row r="2013" spans="1:37" s="2" customFormat="1" x14ac:dyDescent="0.35">
      <c r="A2013" s="6" t="str">
        <f t="shared" si="426"/>
        <v/>
      </c>
      <c r="B2013" s="1">
        <v>0</v>
      </c>
      <c r="C2013" s="2" t="str">
        <f t="shared" si="436"/>
        <v/>
      </c>
      <c r="D2013" s="2" t="str">
        <f t="shared" si="436"/>
        <v/>
      </c>
      <c r="E2013" s="2" t="str">
        <f t="shared" si="436"/>
        <v/>
      </c>
      <c r="G2013" s="3" t="str">
        <f t="shared" si="427"/>
        <v/>
      </c>
      <c r="H2013" s="3" t="str">
        <f t="shared" si="428"/>
        <v/>
      </c>
      <c r="I2013" s="3" t="str">
        <f t="shared" si="429"/>
        <v/>
      </c>
      <c r="K2013" s="5" t="str">
        <f t="shared" si="424"/>
        <v/>
      </c>
      <c r="L2013" s="5" t="str">
        <f t="shared" si="425"/>
        <v/>
      </c>
      <c r="N2013" s="2" t="str">
        <f t="shared" si="430"/>
        <v/>
      </c>
      <c r="O2013" s="2" t="str">
        <f t="shared" si="431"/>
        <v/>
      </c>
      <c r="P2013" s="2" t="str">
        <f t="shared" si="432"/>
        <v/>
      </c>
      <c r="Q2013" s="2" t="str">
        <f t="shared" si="433"/>
        <v/>
      </c>
      <c r="R2013" s="2" t="str">
        <f t="shared" si="434"/>
        <v/>
      </c>
      <c r="S2013" s="2" t="str">
        <f t="shared" si="435"/>
        <v/>
      </c>
      <c r="U2013" s="1"/>
      <c r="V2013" s="1"/>
      <c r="W2013" s="1"/>
      <c r="X2013" s="1"/>
      <c r="Y2013" s="1"/>
      <c r="AB2013" s="1"/>
      <c r="AE2013" s="1"/>
      <c r="AF2013" s="1"/>
      <c r="AG2013" s="1"/>
      <c r="AI2013" s="1"/>
      <c r="AJ2013" s="1"/>
      <c r="AK2013" s="1"/>
    </row>
    <row r="2014" spans="1:37" s="2" customFormat="1" x14ac:dyDescent="0.35">
      <c r="A2014" s="6" t="str">
        <f t="shared" si="426"/>
        <v/>
      </c>
      <c r="B2014" s="1">
        <v>0</v>
      </c>
      <c r="C2014" s="2" t="str">
        <f t="shared" si="436"/>
        <v/>
      </c>
      <c r="D2014" s="2" t="str">
        <f t="shared" si="436"/>
        <v/>
      </c>
      <c r="E2014" s="2" t="str">
        <f t="shared" si="436"/>
        <v/>
      </c>
      <c r="G2014" s="3" t="str">
        <f t="shared" si="427"/>
        <v/>
      </c>
      <c r="H2014" s="3" t="str">
        <f t="shared" si="428"/>
        <v/>
      </c>
      <c r="I2014" s="3" t="str">
        <f t="shared" si="429"/>
        <v/>
      </c>
      <c r="K2014" s="5" t="str">
        <f t="shared" si="424"/>
        <v/>
      </c>
      <c r="L2014" s="5" t="str">
        <f t="shared" si="425"/>
        <v/>
      </c>
      <c r="N2014" s="2" t="str">
        <f t="shared" si="430"/>
        <v/>
      </c>
      <c r="O2014" s="2" t="str">
        <f t="shared" si="431"/>
        <v/>
      </c>
      <c r="P2014" s="2" t="str">
        <f t="shared" si="432"/>
        <v/>
      </c>
      <c r="Q2014" s="2" t="str">
        <f t="shared" si="433"/>
        <v/>
      </c>
      <c r="R2014" s="2" t="str">
        <f t="shared" si="434"/>
        <v/>
      </c>
      <c r="S2014" s="2" t="str">
        <f t="shared" si="435"/>
        <v/>
      </c>
      <c r="U2014" s="1"/>
      <c r="V2014" s="1"/>
      <c r="W2014" s="1"/>
      <c r="X2014" s="1"/>
      <c r="Y2014" s="1"/>
      <c r="AB2014" s="1"/>
      <c r="AE2014" s="1"/>
      <c r="AF2014" s="1"/>
      <c r="AG2014" s="1"/>
      <c r="AI2014" s="1"/>
      <c r="AJ2014" s="1"/>
      <c r="AK2014" s="1"/>
    </row>
    <row r="2015" spans="1:37" s="2" customFormat="1" x14ac:dyDescent="0.35">
      <c r="A2015" s="6" t="str">
        <f t="shared" si="426"/>
        <v/>
      </c>
      <c r="B2015" s="1">
        <v>0</v>
      </c>
      <c r="C2015" s="2" t="str">
        <f t="shared" si="436"/>
        <v/>
      </c>
      <c r="D2015" s="2" t="str">
        <f t="shared" si="436"/>
        <v/>
      </c>
      <c r="E2015" s="2" t="str">
        <f t="shared" si="436"/>
        <v/>
      </c>
      <c r="G2015" s="3" t="str">
        <f t="shared" si="427"/>
        <v/>
      </c>
      <c r="H2015" s="3" t="str">
        <f t="shared" si="428"/>
        <v/>
      </c>
      <c r="I2015" s="3" t="str">
        <f t="shared" si="429"/>
        <v/>
      </c>
      <c r="K2015" s="5" t="str">
        <f t="shared" si="424"/>
        <v/>
      </c>
      <c r="L2015" s="5" t="str">
        <f t="shared" si="425"/>
        <v/>
      </c>
      <c r="N2015" s="2" t="str">
        <f t="shared" si="430"/>
        <v/>
      </c>
      <c r="O2015" s="2" t="str">
        <f t="shared" si="431"/>
        <v/>
      </c>
      <c r="P2015" s="2" t="str">
        <f t="shared" si="432"/>
        <v/>
      </c>
      <c r="Q2015" s="2" t="str">
        <f t="shared" si="433"/>
        <v/>
      </c>
      <c r="R2015" s="2" t="str">
        <f t="shared" si="434"/>
        <v/>
      </c>
      <c r="S2015" s="2" t="str">
        <f t="shared" si="435"/>
        <v/>
      </c>
      <c r="U2015" s="1"/>
      <c r="V2015" s="1"/>
      <c r="W2015" s="1"/>
      <c r="X2015" s="1"/>
      <c r="Y2015" s="1"/>
      <c r="AB2015" s="1"/>
      <c r="AE2015" s="1"/>
      <c r="AF2015" s="1"/>
      <c r="AG2015" s="1"/>
      <c r="AI2015" s="1"/>
      <c r="AJ2015" s="1"/>
      <c r="AK2015" s="1"/>
    </row>
    <row r="2016" spans="1:37" s="2" customFormat="1" x14ac:dyDescent="0.35">
      <c r="A2016" s="6" t="str">
        <f t="shared" si="426"/>
        <v/>
      </c>
      <c r="B2016" s="1">
        <v>0</v>
      </c>
      <c r="C2016" s="2" t="str">
        <f t="shared" si="436"/>
        <v/>
      </c>
      <c r="D2016" s="2" t="str">
        <f t="shared" si="436"/>
        <v/>
      </c>
      <c r="E2016" s="2" t="str">
        <f t="shared" si="436"/>
        <v/>
      </c>
      <c r="G2016" s="3" t="str">
        <f t="shared" si="427"/>
        <v/>
      </c>
      <c r="H2016" s="3" t="str">
        <f t="shared" si="428"/>
        <v/>
      </c>
      <c r="I2016" s="3" t="str">
        <f t="shared" si="429"/>
        <v/>
      </c>
      <c r="K2016" s="5" t="str">
        <f t="shared" si="424"/>
        <v/>
      </c>
      <c r="L2016" s="5" t="str">
        <f t="shared" si="425"/>
        <v/>
      </c>
      <c r="N2016" s="2" t="str">
        <f t="shared" si="430"/>
        <v/>
      </c>
      <c r="O2016" s="2" t="str">
        <f t="shared" si="431"/>
        <v/>
      </c>
      <c r="P2016" s="2" t="str">
        <f t="shared" si="432"/>
        <v/>
      </c>
      <c r="Q2016" s="2" t="str">
        <f t="shared" si="433"/>
        <v/>
      </c>
      <c r="R2016" s="2" t="str">
        <f t="shared" si="434"/>
        <v/>
      </c>
      <c r="S2016" s="2" t="str">
        <f t="shared" si="435"/>
        <v/>
      </c>
      <c r="U2016" s="1"/>
      <c r="V2016" s="1"/>
      <c r="W2016" s="1"/>
      <c r="X2016" s="1"/>
      <c r="Y2016" s="1"/>
      <c r="AB2016" s="1"/>
      <c r="AE2016" s="1"/>
      <c r="AF2016" s="1"/>
      <c r="AG2016" s="1"/>
      <c r="AI2016" s="1"/>
      <c r="AJ2016" s="1"/>
      <c r="AK2016" s="1"/>
    </row>
    <row r="2017" spans="1:37" s="2" customFormat="1" x14ac:dyDescent="0.35">
      <c r="A2017" s="6" t="str">
        <f t="shared" si="426"/>
        <v/>
      </c>
      <c r="B2017" s="1">
        <v>0</v>
      </c>
      <c r="C2017" s="2" t="str">
        <f t="shared" si="436"/>
        <v/>
      </c>
      <c r="D2017" s="2" t="str">
        <f t="shared" si="436"/>
        <v/>
      </c>
      <c r="E2017" s="2" t="str">
        <f t="shared" si="436"/>
        <v/>
      </c>
      <c r="G2017" s="3" t="str">
        <f t="shared" si="427"/>
        <v/>
      </c>
      <c r="H2017" s="3" t="str">
        <f t="shared" si="428"/>
        <v/>
      </c>
      <c r="I2017" s="3" t="str">
        <f t="shared" si="429"/>
        <v/>
      </c>
      <c r="K2017" s="5" t="str">
        <f t="shared" si="424"/>
        <v/>
      </c>
      <c r="L2017" s="5" t="str">
        <f t="shared" si="425"/>
        <v/>
      </c>
      <c r="N2017" s="2" t="str">
        <f t="shared" si="430"/>
        <v/>
      </c>
      <c r="O2017" s="2" t="str">
        <f t="shared" si="431"/>
        <v/>
      </c>
      <c r="P2017" s="2" t="str">
        <f t="shared" si="432"/>
        <v/>
      </c>
      <c r="Q2017" s="2" t="str">
        <f t="shared" si="433"/>
        <v/>
      </c>
      <c r="R2017" s="2" t="str">
        <f t="shared" si="434"/>
        <v/>
      </c>
      <c r="S2017" s="2" t="str">
        <f t="shared" si="435"/>
        <v/>
      </c>
      <c r="U2017" s="1"/>
      <c r="V2017" s="1"/>
      <c r="W2017" s="1"/>
      <c r="X2017" s="1"/>
      <c r="Y2017" s="1"/>
      <c r="AB2017" s="1"/>
      <c r="AE2017" s="1"/>
      <c r="AF2017" s="1"/>
      <c r="AG2017" s="1"/>
      <c r="AI2017" s="1"/>
      <c r="AJ2017" s="1"/>
      <c r="AK2017" s="1"/>
    </row>
    <row r="2018" spans="1:37" s="2" customFormat="1" x14ac:dyDescent="0.35">
      <c r="A2018" s="6" t="str">
        <f t="shared" si="426"/>
        <v/>
      </c>
      <c r="B2018" s="1">
        <v>0</v>
      </c>
      <c r="C2018" s="2" t="str">
        <f t="shared" si="436"/>
        <v/>
      </c>
      <c r="D2018" s="2" t="str">
        <f t="shared" si="436"/>
        <v/>
      </c>
      <c r="E2018" s="2" t="str">
        <f t="shared" si="436"/>
        <v/>
      </c>
      <c r="G2018" s="3" t="str">
        <f t="shared" si="427"/>
        <v/>
      </c>
      <c r="H2018" s="3" t="str">
        <f t="shared" si="428"/>
        <v/>
      </c>
      <c r="I2018" s="3" t="str">
        <f t="shared" si="429"/>
        <v/>
      </c>
      <c r="K2018" s="5" t="str">
        <f t="shared" si="424"/>
        <v/>
      </c>
      <c r="L2018" s="5" t="str">
        <f t="shared" si="425"/>
        <v/>
      </c>
      <c r="N2018" s="2" t="str">
        <f t="shared" si="430"/>
        <v/>
      </c>
      <c r="O2018" s="2" t="str">
        <f t="shared" si="431"/>
        <v/>
      </c>
      <c r="P2018" s="2" t="str">
        <f t="shared" si="432"/>
        <v/>
      </c>
      <c r="Q2018" s="2" t="str">
        <f t="shared" si="433"/>
        <v/>
      </c>
      <c r="R2018" s="2" t="str">
        <f t="shared" si="434"/>
        <v/>
      </c>
      <c r="S2018" s="2" t="str">
        <f t="shared" si="435"/>
        <v/>
      </c>
      <c r="U2018" s="1"/>
      <c r="V2018" s="1"/>
      <c r="W2018" s="1"/>
      <c r="X2018" s="1"/>
      <c r="Y2018" s="1"/>
      <c r="AB2018" s="1"/>
      <c r="AE2018" s="1"/>
      <c r="AF2018" s="1"/>
      <c r="AG2018" s="1"/>
      <c r="AI2018" s="1"/>
      <c r="AJ2018" s="1"/>
      <c r="AK2018" s="1"/>
    </row>
    <row r="2019" spans="1:37" s="2" customFormat="1" x14ac:dyDescent="0.35">
      <c r="A2019" s="6" t="str">
        <f t="shared" si="426"/>
        <v/>
      </c>
      <c r="B2019" s="1">
        <v>0</v>
      </c>
      <c r="C2019" s="2" t="str">
        <f t="shared" si="436"/>
        <v/>
      </c>
      <c r="D2019" s="2" t="str">
        <f t="shared" si="436"/>
        <v/>
      </c>
      <c r="E2019" s="2" t="str">
        <f t="shared" si="436"/>
        <v/>
      </c>
      <c r="G2019" s="3" t="str">
        <f t="shared" si="427"/>
        <v/>
      </c>
      <c r="H2019" s="3" t="str">
        <f t="shared" si="428"/>
        <v/>
      </c>
      <c r="I2019" s="3" t="str">
        <f t="shared" si="429"/>
        <v/>
      </c>
      <c r="K2019" s="5" t="str">
        <f t="shared" si="424"/>
        <v/>
      </c>
      <c r="L2019" s="5" t="str">
        <f t="shared" si="425"/>
        <v/>
      </c>
      <c r="N2019" s="2" t="str">
        <f t="shared" si="430"/>
        <v/>
      </c>
      <c r="O2019" s="2" t="str">
        <f t="shared" si="431"/>
        <v/>
      </c>
      <c r="P2019" s="2" t="str">
        <f t="shared" si="432"/>
        <v/>
      </c>
      <c r="Q2019" s="2" t="str">
        <f t="shared" si="433"/>
        <v/>
      </c>
      <c r="R2019" s="2" t="str">
        <f t="shared" si="434"/>
        <v/>
      </c>
      <c r="S2019" s="2" t="str">
        <f t="shared" si="435"/>
        <v/>
      </c>
      <c r="U2019" s="1"/>
      <c r="V2019" s="1"/>
      <c r="W2019" s="1"/>
      <c r="X2019" s="1"/>
      <c r="Y2019" s="1"/>
      <c r="AB2019" s="1"/>
      <c r="AE2019" s="1"/>
      <c r="AF2019" s="1"/>
      <c r="AG2019" s="1"/>
      <c r="AI2019" s="1"/>
      <c r="AJ2019" s="1"/>
      <c r="AK2019" s="1"/>
    </row>
    <row r="2020" spans="1:37" s="2" customFormat="1" x14ac:dyDescent="0.35">
      <c r="A2020" s="6" t="str">
        <f t="shared" si="426"/>
        <v/>
      </c>
      <c r="B2020" s="1">
        <v>0</v>
      </c>
      <c r="C2020" s="2" t="str">
        <f t="shared" si="436"/>
        <v/>
      </c>
      <c r="D2020" s="2" t="str">
        <f t="shared" si="436"/>
        <v/>
      </c>
      <c r="E2020" s="2" t="str">
        <f t="shared" si="436"/>
        <v/>
      </c>
      <c r="G2020" s="3" t="str">
        <f t="shared" si="427"/>
        <v/>
      </c>
      <c r="H2020" s="3" t="str">
        <f t="shared" si="428"/>
        <v/>
      </c>
      <c r="I2020" s="3" t="str">
        <f t="shared" si="429"/>
        <v/>
      </c>
      <c r="K2020" s="5" t="str">
        <f t="shared" si="424"/>
        <v/>
      </c>
      <c r="L2020" s="5" t="str">
        <f t="shared" si="425"/>
        <v/>
      </c>
      <c r="N2020" s="2" t="str">
        <f t="shared" si="430"/>
        <v/>
      </c>
      <c r="O2020" s="2" t="str">
        <f t="shared" si="431"/>
        <v/>
      </c>
      <c r="P2020" s="2" t="str">
        <f t="shared" si="432"/>
        <v/>
      </c>
      <c r="Q2020" s="2" t="str">
        <f t="shared" si="433"/>
        <v/>
      </c>
      <c r="R2020" s="2" t="str">
        <f t="shared" si="434"/>
        <v/>
      </c>
      <c r="S2020" s="2" t="str">
        <f t="shared" si="435"/>
        <v/>
      </c>
      <c r="U2020" s="1"/>
      <c r="V2020" s="1"/>
      <c r="W2020" s="1"/>
      <c r="X2020" s="1"/>
      <c r="Y2020" s="1"/>
      <c r="AB2020" s="1"/>
      <c r="AE2020" s="1"/>
      <c r="AF2020" s="1"/>
      <c r="AG2020" s="1"/>
      <c r="AI2020" s="1"/>
      <c r="AJ2020" s="1"/>
      <c r="AK2020" s="1"/>
    </row>
    <row r="2021" spans="1:37" s="2" customFormat="1" x14ac:dyDescent="0.35">
      <c r="A2021" s="6" t="str">
        <f t="shared" si="426"/>
        <v/>
      </c>
      <c r="B2021" s="1">
        <v>0</v>
      </c>
      <c r="C2021" s="2" t="str">
        <f t="shared" si="436"/>
        <v/>
      </c>
      <c r="D2021" s="2" t="str">
        <f t="shared" si="436"/>
        <v/>
      </c>
      <c r="E2021" s="2" t="str">
        <f t="shared" si="436"/>
        <v/>
      </c>
      <c r="G2021" s="3" t="str">
        <f t="shared" si="427"/>
        <v/>
      </c>
      <c r="H2021" s="3" t="str">
        <f t="shared" si="428"/>
        <v/>
      </c>
      <c r="I2021" s="3" t="str">
        <f t="shared" si="429"/>
        <v/>
      </c>
      <c r="K2021" s="5" t="str">
        <f t="shared" si="424"/>
        <v/>
      </c>
      <c r="L2021" s="5" t="str">
        <f t="shared" si="425"/>
        <v/>
      </c>
      <c r="N2021" s="2" t="str">
        <f t="shared" si="430"/>
        <v/>
      </c>
      <c r="O2021" s="2" t="str">
        <f t="shared" si="431"/>
        <v/>
      </c>
      <c r="P2021" s="2" t="str">
        <f t="shared" si="432"/>
        <v/>
      </c>
      <c r="Q2021" s="2" t="str">
        <f t="shared" si="433"/>
        <v/>
      </c>
      <c r="R2021" s="2" t="str">
        <f t="shared" si="434"/>
        <v/>
      </c>
      <c r="S2021" s="2" t="str">
        <f t="shared" si="435"/>
        <v/>
      </c>
      <c r="U2021" s="1"/>
      <c r="V2021" s="1"/>
      <c r="W2021" s="1"/>
      <c r="X2021" s="1"/>
      <c r="Y2021" s="1"/>
      <c r="AB2021" s="1"/>
      <c r="AE2021" s="1"/>
      <c r="AF2021" s="1"/>
      <c r="AG2021" s="1"/>
      <c r="AI2021" s="1"/>
      <c r="AJ2021" s="1"/>
      <c r="AK2021" s="1"/>
    </row>
    <row r="2022" spans="1:37" s="2" customFormat="1" x14ac:dyDescent="0.35">
      <c r="A2022" s="6" t="str">
        <f t="shared" si="426"/>
        <v/>
      </c>
      <c r="B2022" s="1">
        <v>0</v>
      </c>
      <c r="C2022" s="2" t="str">
        <f t="shared" si="436"/>
        <v/>
      </c>
      <c r="D2022" s="2" t="str">
        <f t="shared" si="436"/>
        <v/>
      </c>
      <c r="E2022" s="2" t="str">
        <f t="shared" si="436"/>
        <v/>
      </c>
      <c r="G2022" s="3" t="str">
        <f t="shared" si="427"/>
        <v/>
      </c>
      <c r="H2022" s="3" t="str">
        <f t="shared" si="428"/>
        <v/>
      </c>
      <c r="I2022" s="3" t="str">
        <f t="shared" si="429"/>
        <v/>
      </c>
      <c r="K2022" s="5" t="str">
        <f t="shared" si="424"/>
        <v/>
      </c>
      <c r="L2022" s="5" t="str">
        <f t="shared" si="425"/>
        <v/>
      </c>
      <c r="N2022" s="2" t="str">
        <f t="shared" si="430"/>
        <v/>
      </c>
      <c r="O2022" s="2" t="str">
        <f t="shared" si="431"/>
        <v/>
      </c>
      <c r="P2022" s="2" t="str">
        <f t="shared" si="432"/>
        <v/>
      </c>
      <c r="Q2022" s="2" t="str">
        <f t="shared" si="433"/>
        <v/>
      </c>
      <c r="R2022" s="2" t="str">
        <f t="shared" si="434"/>
        <v/>
      </c>
      <c r="S2022" s="2" t="str">
        <f t="shared" si="435"/>
        <v/>
      </c>
      <c r="U2022" s="1"/>
      <c r="V2022" s="1"/>
      <c r="W2022" s="1"/>
      <c r="X2022" s="1"/>
      <c r="Y2022" s="1"/>
      <c r="AB2022" s="1"/>
      <c r="AE2022" s="1"/>
      <c r="AF2022" s="1"/>
      <c r="AG2022" s="1"/>
      <c r="AI2022" s="1"/>
      <c r="AJ2022" s="1"/>
      <c r="AK2022" s="1"/>
    </row>
    <row r="2023" spans="1:37" s="2" customFormat="1" x14ac:dyDescent="0.35">
      <c r="A2023" s="6" t="str">
        <f t="shared" si="426"/>
        <v/>
      </c>
      <c r="B2023" s="1">
        <v>0</v>
      </c>
      <c r="C2023" s="2" t="str">
        <f t="shared" si="436"/>
        <v/>
      </c>
      <c r="D2023" s="2" t="str">
        <f t="shared" si="436"/>
        <v/>
      </c>
      <c r="E2023" s="2" t="str">
        <f t="shared" si="436"/>
        <v/>
      </c>
      <c r="G2023" s="3" t="str">
        <f t="shared" si="427"/>
        <v/>
      </c>
      <c r="H2023" s="3" t="str">
        <f t="shared" si="428"/>
        <v/>
      </c>
      <c r="I2023" s="3" t="str">
        <f t="shared" si="429"/>
        <v/>
      </c>
      <c r="K2023" s="5" t="str">
        <f t="shared" si="424"/>
        <v/>
      </c>
      <c r="L2023" s="5" t="str">
        <f t="shared" si="425"/>
        <v/>
      </c>
      <c r="N2023" s="2" t="str">
        <f t="shared" si="430"/>
        <v/>
      </c>
      <c r="O2023" s="2" t="str">
        <f t="shared" si="431"/>
        <v/>
      </c>
      <c r="P2023" s="2" t="str">
        <f t="shared" si="432"/>
        <v/>
      </c>
      <c r="Q2023" s="2" t="str">
        <f t="shared" si="433"/>
        <v/>
      </c>
      <c r="R2023" s="2" t="str">
        <f t="shared" si="434"/>
        <v/>
      </c>
      <c r="S2023" s="2" t="str">
        <f t="shared" si="435"/>
        <v/>
      </c>
      <c r="U2023" s="1"/>
      <c r="V2023" s="1"/>
      <c r="W2023" s="1"/>
      <c r="X2023" s="1"/>
      <c r="Y2023" s="1"/>
      <c r="AB2023" s="1"/>
      <c r="AE2023" s="1"/>
      <c r="AF2023" s="1"/>
      <c r="AG2023" s="1"/>
      <c r="AI2023" s="1"/>
      <c r="AJ2023" s="1"/>
      <c r="AK2023" s="1"/>
    </row>
    <row r="2024" spans="1:37" s="2" customFormat="1" x14ac:dyDescent="0.35">
      <c r="A2024" s="6" t="str">
        <f t="shared" si="426"/>
        <v/>
      </c>
      <c r="B2024" s="1">
        <v>0</v>
      </c>
      <c r="C2024" s="2" t="str">
        <f t="shared" si="436"/>
        <v/>
      </c>
      <c r="D2024" s="2" t="str">
        <f t="shared" si="436"/>
        <v/>
      </c>
      <c r="E2024" s="2" t="str">
        <f t="shared" si="436"/>
        <v/>
      </c>
      <c r="G2024" s="3" t="str">
        <f t="shared" si="427"/>
        <v/>
      </c>
      <c r="H2024" s="3" t="str">
        <f t="shared" si="428"/>
        <v/>
      </c>
      <c r="I2024" s="3" t="str">
        <f t="shared" si="429"/>
        <v/>
      </c>
      <c r="K2024" s="5" t="str">
        <f t="shared" si="424"/>
        <v/>
      </c>
      <c r="L2024" s="5" t="str">
        <f t="shared" si="425"/>
        <v/>
      </c>
      <c r="N2024" s="2" t="str">
        <f t="shared" si="430"/>
        <v/>
      </c>
      <c r="O2024" s="2" t="str">
        <f t="shared" si="431"/>
        <v/>
      </c>
      <c r="P2024" s="2" t="str">
        <f t="shared" si="432"/>
        <v/>
      </c>
      <c r="Q2024" s="2" t="str">
        <f t="shared" si="433"/>
        <v/>
      </c>
      <c r="R2024" s="2" t="str">
        <f t="shared" si="434"/>
        <v/>
      </c>
      <c r="S2024" s="2" t="str">
        <f t="shared" si="435"/>
        <v/>
      </c>
      <c r="U2024" s="1"/>
      <c r="V2024" s="1"/>
      <c r="W2024" s="1"/>
      <c r="X2024" s="1"/>
      <c r="Y2024" s="1"/>
      <c r="AB2024" s="1"/>
      <c r="AE2024" s="1"/>
      <c r="AF2024" s="1"/>
      <c r="AG2024" s="1"/>
      <c r="AI2024" s="1"/>
      <c r="AJ2024" s="1"/>
      <c r="AK2024" s="1"/>
    </row>
    <row r="2025" spans="1:37" s="2" customFormat="1" x14ac:dyDescent="0.35">
      <c r="A2025" s="6" t="str">
        <f t="shared" si="426"/>
        <v/>
      </c>
      <c r="B2025" s="1">
        <v>0</v>
      </c>
      <c r="C2025" s="2" t="str">
        <f t="shared" si="436"/>
        <v/>
      </c>
      <c r="D2025" s="2" t="str">
        <f t="shared" si="436"/>
        <v/>
      </c>
      <c r="E2025" s="2" t="str">
        <f t="shared" si="436"/>
        <v/>
      </c>
      <c r="G2025" s="3" t="str">
        <f t="shared" si="427"/>
        <v/>
      </c>
      <c r="H2025" s="3" t="str">
        <f t="shared" si="428"/>
        <v/>
      </c>
      <c r="I2025" s="3" t="str">
        <f t="shared" si="429"/>
        <v/>
      </c>
      <c r="K2025" s="5" t="str">
        <f t="shared" si="424"/>
        <v/>
      </c>
      <c r="L2025" s="5" t="str">
        <f t="shared" si="425"/>
        <v/>
      </c>
      <c r="N2025" s="2" t="str">
        <f t="shared" si="430"/>
        <v/>
      </c>
      <c r="O2025" s="2" t="str">
        <f t="shared" si="431"/>
        <v/>
      </c>
      <c r="P2025" s="2" t="str">
        <f t="shared" si="432"/>
        <v/>
      </c>
      <c r="Q2025" s="2" t="str">
        <f t="shared" si="433"/>
        <v/>
      </c>
      <c r="R2025" s="2" t="str">
        <f t="shared" si="434"/>
        <v/>
      </c>
      <c r="S2025" s="2" t="str">
        <f t="shared" si="435"/>
        <v/>
      </c>
      <c r="U2025" s="1"/>
      <c r="V2025" s="1"/>
      <c r="W2025" s="1"/>
      <c r="X2025" s="1"/>
      <c r="Y2025" s="1"/>
      <c r="AB2025" s="1"/>
      <c r="AE2025" s="1"/>
      <c r="AF2025" s="1"/>
      <c r="AG2025" s="1"/>
      <c r="AI2025" s="1"/>
      <c r="AJ2025" s="1"/>
      <c r="AK2025" s="1"/>
    </row>
    <row r="2026" spans="1:37" s="2" customFormat="1" x14ac:dyDescent="0.35">
      <c r="A2026" s="6" t="str">
        <f t="shared" si="426"/>
        <v/>
      </c>
      <c r="B2026" s="1">
        <v>0</v>
      </c>
      <c r="C2026" s="2" t="str">
        <f t="shared" si="436"/>
        <v/>
      </c>
      <c r="D2026" s="2" t="str">
        <f t="shared" si="436"/>
        <v/>
      </c>
      <c r="E2026" s="2" t="str">
        <f t="shared" si="436"/>
        <v/>
      </c>
      <c r="G2026" s="3" t="str">
        <f t="shared" si="427"/>
        <v/>
      </c>
      <c r="H2026" s="3" t="str">
        <f t="shared" si="428"/>
        <v/>
      </c>
      <c r="I2026" s="3" t="str">
        <f t="shared" si="429"/>
        <v/>
      </c>
      <c r="K2026" s="5" t="str">
        <f t="shared" si="424"/>
        <v/>
      </c>
      <c r="L2026" s="5" t="str">
        <f t="shared" si="425"/>
        <v/>
      </c>
      <c r="N2026" s="2" t="str">
        <f t="shared" si="430"/>
        <v/>
      </c>
      <c r="O2026" s="2" t="str">
        <f t="shared" si="431"/>
        <v/>
      </c>
      <c r="P2026" s="2" t="str">
        <f t="shared" si="432"/>
        <v/>
      </c>
      <c r="Q2026" s="2" t="str">
        <f t="shared" si="433"/>
        <v/>
      </c>
      <c r="R2026" s="2" t="str">
        <f t="shared" si="434"/>
        <v/>
      </c>
      <c r="S2026" s="2" t="str">
        <f t="shared" si="435"/>
        <v/>
      </c>
      <c r="U2026" s="1"/>
      <c r="V2026" s="1"/>
      <c r="W2026" s="1"/>
      <c r="X2026" s="1"/>
      <c r="Y2026" s="1"/>
      <c r="AB2026" s="1"/>
      <c r="AE2026" s="1"/>
      <c r="AF2026" s="1"/>
      <c r="AG2026" s="1"/>
      <c r="AI2026" s="1"/>
      <c r="AJ2026" s="1"/>
      <c r="AK2026" s="1"/>
    </row>
    <row r="2027" spans="1:37" s="2" customFormat="1" x14ac:dyDescent="0.35">
      <c r="A2027" s="6" t="str">
        <f t="shared" si="426"/>
        <v/>
      </c>
      <c r="B2027" s="1">
        <v>0</v>
      </c>
      <c r="C2027" s="2" t="str">
        <f t="shared" si="436"/>
        <v/>
      </c>
      <c r="D2027" s="2" t="str">
        <f t="shared" si="436"/>
        <v/>
      </c>
      <c r="E2027" s="2" t="str">
        <f t="shared" si="436"/>
        <v/>
      </c>
      <c r="G2027" s="3" t="str">
        <f t="shared" si="427"/>
        <v/>
      </c>
      <c r="H2027" s="3" t="str">
        <f t="shared" si="428"/>
        <v/>
      </c>
      <c r="I2027" s="3" t="str">
        <f t="shared" si="429"/>
        <v/>
      </c>
      <c r="K2027" s="5" t="str">
        <f t="shared" si="424"/>
        <v/>
      </c>
      <c r="L2027" s="5" t="str">
        <f t="shared" si="425"/>
        <v/>
      </c>
      <c r="N2027" s="2" t="str">
        <f t="shared" si="430"/>
        <v/>
      </c>
      <c r="O2027" s="2" t="str">
        <f t="shared" si="431"/>
        <v/>
      </c>
      <c r="P2027" s="2" t="str">
        <f t="shared" si="432"/>
        <v/>
      </c>
      <c r="Q2027" s="2" t="str">
        <f t="shared" si="433"/>
        <v/>
      </c>
      <c r="R2027" s="2" t="str">
        <f t="shared" si="434"/>
        <v/>
      </c>
      <c r="S2027" s="2" t="str">
        <f t="shared" si="435"/>
        <v/>
      </c>
      <c r="U2027" s="1"/>
      <c r="V2027" s="1"/>
      <c r="W2027" s="1"/>
      <c r="X2027" s="1"/>
      <c r="Y2027" s="1"/>
      <c r="AB2027" s="1"/>
      <c r="AE2027" s="1"/>
      <c r="AF2027" s="1"/>
      <c r="AG2027" s="1"/>
      <c r="AI2027" s="1"/>
      <c r="AJ2027" s="1"/>
      <c r="AK2027" s="1"/>
    </row>
    <row r="2028" spans="1:37" s="2" customFormat="1" x14ac:dyDescent="0.35">
      <c r="A2028" s="6" t="str">
        <f t="shared" si="426"/>
        <v/>
      </c>
      <c r="B2028" s="1">
        <v>0</v>
      </c>
      <c r="C2028" s="2" t="str">
        <f t="shared" si="436"/>
        <v/>
      </c>
      <c r="D2028" s="2" t="str">
        <f t="shared" si="436"/>
        <v/>
      </c>
      <c r="E2028" s="2" t="str">
        <f t="shared" si="436"/>
        <v/>
      </c>
      <c r="G2028" s="3" t="str">
        <f t="shared" si="427"/>
        <v/>
      </c>
      <c r="H2028" s="3" t="str">
        <f t="shared" si="428"/>
        <v/>
      </c>
      <c r="I2028" s="3" t="str">
        <f t="shared" si="429"/>
        <v/>
      </c>
      <c r="K2028" s="5" t="str">
        <f t="shared" si="424"/>
        <v/>
      </c>
      <c r="L2028" s="5" t="str">
        <f t="shared" si="425"/>
        <v/>
      </c>
      <c r="N2028" s="2" t="str">
        <f t="shared" si="430"/>
        <v/>
      </c>
      <c r="O2028" s="2" t="str">
        <f t="shared" si="431"/>
        <v/>
      </c>
      <c r="P2028" s="2" t="str">
        <f t="shared" si="432"/>
        <v/>
      </c>
      <c r="Q2028" s="2" t="str">
        <f t="shared" si="433"/>
        <v/>
      </c>
      <c r="R2028" s="2" t="str">
        <f t="shared" si="434"/>
        <v/>
      </c>
      <c r="S2028" s="2" t="str">
        <f t="shared" si="435"/>
        <v/>
      </c>
      <c r="U2028" s="1"/>
      <c r="V2028" s="1"/>
      <c r="W2028" s="1"/>
      <c r="X2028" s="1"/>
      <c r="Y2028" s="1"/>
      <c r="AB2028" s="1"/>
      <c r="AE2028" s="1"/>
      <c r="AF2028" s="1"/>
      <c r="AG2028" s="1"/>
      <c r="AI2028" s="1"/>
      <c r="AJ2028" s="1"/>
      <c r="AK2028" s="1"/>
    </row>
    <row r="2029" spans="1:37" s="2" customFormat="1" x14ac:dyDescent="0.35">
      <c r="A2029" s="6" t="str">
        <f t="shared" si="426"/>
        <v/>
      </c>
      <c r="B2029" s="1">
        <v>0</v>
      </c>
      <c r="C2029" s="2" t="str">
        <f t="shared" si="436"/>
        <v/>
      </c>
      <c r="D2029" s="2" t="str">
        <f t="shared" si="436"/>
        <v/>
      </c>
      <c r="E2029" s="2" t="str">
        <f t="shared" si="436"/>
        <v/>
      </c>
      <c r="G2029" s="3" t="str">
        <f t="shared" si="427"/>
        <v/>
      </c>
      <c r="H2029" s="3" t="str">
        <f t="shared" si="428"/>
        <v/>
      </c>
      <c r="I2029" s="3" t="str">
        <f t="shared" si="429"/>
        <v/>
      </c>
      <c r="K2029" s="5" t="str">
        <f t="shared" si="424"/>
        <v/>
      </c>
      <c r="L2029" s="5" t="str">
        <f t="shared" si="425"/>
        <v/>
      </c>
      <c r="N2029" s="2" t="str">
        <f t="shared" si="430"/>
        <v/>
      </c>
      <c r="O2029" s="2" t="str">
        <f t="shared" si="431"/>
        <v/>
      </c>
      <c r="P2029" s="2" t="str">
        <f t="shared" si="432"/>
        <v/>
      </c>
      <c r="Q2029" s="2" t="str">
        <f t="shared" si="433"/>
        <v/>
      </c>
      <c r="R2029" s="2" t="str">
        <f t="shared" si="434"/>
        <v/>
      </c>
      <c r="S2029" s="2" t="str">
        <f t="shared" si="435"/>
        <v/>
      </c>
      <c r="U2029" s="1"/>
      <c r="V2029" s="1"/>
      <c r="W2029" s="1"/>
      <c r="X2029" s="1"/>
      <c r="Y2029" s="1"/>
      <c r="AB2029" s="1"/>
      <c r="AE2029" s="1"/>
      <c r="AF2029" s="1"/>
      <c r="AG2029" s="1"/>
      <c r="AI2029" s="1"/>
      <c r="AJ2029" s="1"/>
      <c r="AK2029" s="1"/>
    </row>
    <row r="2030" spans="1:37" s="2" customFormat="1" x14ac:dyDescent="0.35">
      <c r="A2030" s="6" t="str">
        <f t="shared" si="426"/>
        <v/>
      </c>
      <c r="B2030" s="1">
        <v>0</v>
      </c>
      <c r="C2030" s="2" t="str">
        <f t="shared" si="436"/>
        <v/>
      </c>
      <c r="D2030" s="2" t="str">
        <f t="shared" si="436"/>
        <v/>
      </c>
      <c r="E2030" s="2" t="str">
        <f t="shared" si="436"/>
        <v/>
      </c>
      <c r="G2030" s="3" t="str">
        <f t="shared" si="427"/>
        <v/>
      </c>
      <c r="H2030" s="3" t="str">
        <f t="shared" si="428"/>
        <v/>
      </c>
      <c r="I2030" s="3" t="str">
        <f t="shared" si="429"/>
        <v/>
      </c>
      <c r="K2030" s="5" t="str">
        <f t="shared" si="424"/>
        <v/>
      </c>
      <c r="L2030" s="5" t="str">
        <f t="shared" si="425"/>
        <v/>
      </c>
      <c r="N2030" s="2" t="str">
        <f t="shared" si="430"/>
        <v/>
      </c>
      <c r="O2030" s="2" t="str">
        <f t="shared" si="431"/>
        <v/>
      </c>
      <c r="P2030" s="2" t="str">
        <f t="shared" si="432"/>
        <v/>
      </c>
      <c r="Q2030" s="2" t="str">
        <f t="shared" si="433"/>
        <v/>
      </c>
      <c r="R2030" s="2" t="str">
        <f t="shared" si="434"/>
        <v/>
      </c>
      <c r="S2030" s="2" t="str">
        <f t="shared" si="435"/>
        <v/>
      </c>
      <c r="U2030" s="1"/>
      <c r="V2030" s="1"/>
      <c r="W2030" s="1"/>
      <c r="X2030" s="1"/>
      <c r="Y2030" s="1"/>
      <c r="AB2030" s="1"/>
      <c r="AE2030" s="1"/>
      <c r="AF2030" s="1"/>
      <c r="AG2030" s="1"/>
      <c r="AI2030" s="1"/>
      <c r="AJ2030" s="1"/>
      <c r="AK2030" s="1"/>
    </row>
    <row r="2031" spans="1:37" s="2" customFormat="1" x14ac:dyDescent="0.35">
      <c r="A2031" s="6" t="str">
        <f t="shared" si="426"/>
        <v/>
      </c>
      <c r="B2031" s="1">
        <v>0</v>
      </c>
      <c r="C2031" s="2" t="str">
        <f t="shared" si="436"/>
        <v/>
      </c>
      <c r="D2031" s="2" t="str">
        <f t="shared" si="436"/>
        <v/>
      </c>
      <c r="E2031" s="2" t="str">
        <f t="shared" si="436"/>
        <v/>
      </c>
      <c r="G2031" s="3" t="str">
        <f t="shared" si="427"/>
        <v/>
      </c>
      <c r="H2031" s="3" t="str">
        <f t="shared" si="428"/>
        <v/>
      </c>
      <c r="I2031" s="3" t="str">
        <f t="shared" si="429"/>
        <v/>
      </c>
      <c r="K2031" s="5" t="str">
        <f t="shared" si="424"/>
        <v/>
      </c>
      <c r="L2031" s="5" t="str">
        <f t="shared" si="425"/>
        <v/>
      </c>
      <c r="N2031" s="2" t="str">
        <f t="shared" si="430"/>
        <v/>
      </c>
      <c r="O2031" s="2" t="str">
        <f t="shared" si="431"/>
        <v/>
      </c>
      <c r="P2031" s="2" t="str">
        <f t="shared" si="432"/>
        <v/>
      </c>
      <c r="Q2031" s="2" t="str">
        <f t="shared" si="433"/>
        <v/>
      </c>
      <c r="R2031" s="2" t="str">
        <f t="shared" si="434"/>
        <v/>
      </c>
      <c r="S2031" s="2" t="str">
        <f t="shared" si="435"/>
        <v/>
      </c>
      <c r="U2031" s="1"/>
      <c r="V2031" s="1"/>
      <c r="W2031" s="1"/>
      <c r="X2031" s="1"/>
      <c r="Y2031" s="1"/>
      <c r="AB2031" s="1"/>
      <c r="AE2031" s="1"/>
      <c r="AF2031" s="1"/>
      <c r="AG2031" s="1"/>
      <c r="AI2031" s="1"/>
      <c r="AJ2031" s="1"/>
      <c r="AK2031" s="1"/>
    </row>
    <row r="2032" spans="1:37" s="2" customFormat="1" x14ac:dyDescent="0.35">
      <c r="A2032" s="6" t="str">
        <f t="shared" si="426"/>
        <v/>
      </c>
      <c r="B2032" s="1">
        <v>0</v>
      </c>
      <c r="C2032" s="2" t="str">
        <f t="shared" si="436"/>
        <v/>
      </c>
      <c r="D2032" s="2" t="str">
        <f t="shared" si="436"/>
        <v/>
      </c>
      <c r="E2032" s="2" t="str">
        <f t="shared" si="436"/>
        <v/>
      </c>
      <c r="G2032" s="3" t="str">
        <f t="shared" si="427"/>
        <v/>
      </c>
      <c r="H2032" s="3" t="str">
        <f t="shared" si="428"/>
        <v/>
      </c>
      <c r="I2032" s="3" t="str">
        <f t="shared" si="429"/>
        <v/>
      </c>
      <c r="K2032" s="5" t="str">
        <f t="shared" si="424"/>
        <v/>
      </c>
      <c r="L2032" s="5" t="str">
        <f t="shared" si="425"/>
        <v/>
      </c>
      <c r="N2032" s="2" t="str">
        <f t="shared" si="430"/>
        <v/>
      </c>
      <c r="O2032" s="2" t="str">
        <f t="shared" si="431"/>
        <v/>
      </c>
      <c r="P2032" s="2" t="str">
        <f t="shared" si="432"/>
        <v/>
      </c>
      <c r="Q2032" s="2" t="str">
        <f t="shared" si="433"/>
        <v/>
      </c>
      <c r="R2032" s="2" t="str">
        <f t="shared" si="434"/>
        <v/>
      </c>
      <c r="S2032" s="2" t="str">
        <f t="shared" si="435"/>
        <v/>
      </c>
      <c r="U2032" s="1"/>
      <c r="V2032" s="1"/>
      <c r="W2032" s="1"/>
      <c r="X2032" s="1"/>
      <c r="Y2032" s="1"/>
      <c r="AB2032" s="1"/>
      <c r="AE2032" s="1"/>
      <c r="AF2032" s="1"/>
      <c r="AG2032" s="1"/>
      <c r="AI2032" s="1"/>
      <c r="AJ2032" s="1"/>
      <c r="AK2032" s="1"/>
    </row>
    <row r="2033" spans="1:37" s="2" customFormat="1" x14ac:dyDescent="0.35">
      <c r="A2033" s="6" t="str">
        <f t="shared" si="426"/>
        <v/>
      </c>
      <c r="B2033" s="1">
        <v>0</v>
      </c>
      <c r="C2033" s="2" t="str">
        <f t="shared" si="436"/>
        <v/>
      </c>
      <c r="D2033" s="2" t="str">
        <f t="shared" si="436"/>
        <v/>
      </c>
      <c r="E2033" s="2" t="str">
        <f t="shared" si="436"/>
        <v/>
      </c>
      <c r="G2033" s="3" t="str">
        <f t="shared" si="427"/>
        <v/>
      </c>
      <c r="H2033" s="3" t="str">
        <f t="shared" si="428"/>
        <v/>
      </c>
      <c r="I2033" s="3" t="str">
        <f t="shared" si="429"/>
        <v/>
      </c>
      <c r="K2033" s="5" t="str">
        <f t="shared" si="424"/>
        <v/>
      </c>
      <c r="L2033" s="5" t="str">
        <f t="shared" si="425"/>
        <v/>
      </c>
      <c r="N2033" s="2" t="str">
        <f t="shared" si="430"/>
        <v/>
      </c>
      <c r="O2033" s="2" t="str">
        <f t="shared" si="431"/>
        <v/>
      </c>
      <c r="P2033" s="2" t="str">
        <f t="shared" si="432"/>
        <v/>
      </c>
      <c r="Q2033" s="2" t="str">
        <f t="shared" si="433"/>
        <v/>
      </c>
      <c r="R2033" s="2" t="str">
        <f t="shared" si="434"/>
        <v/>
      </c>
      <c r="S2033" s="2" t="str">
        <f t="shared" si="435"/>
        <v/>
      </c>
      <c r="U2033" s="1"/>
      <c r="V2033" s="1"/>
      <c r="W2033" s="1"/>
      <c r="X2033" s="1"/>
      <c r="Y2033" s="1"/>
      <c r="AB2033" s="1"/>
      <c r="AE2033" s="1"/>
      <c r="AF2033" s="1"/>
      <c r="AG2033" s="1"/>
      <c r="AI2033" s="1"/>
      <c r="AJ2033" s="1"/>
      <c r="AK2033" s="1"/>
    </row>
    <row r="2034" spans="1:37" s="2" customFormat="1" x14ac:dyDescent="0.35">
      <c r="A2034" s="6" t="str">
        <f t="shared" si="426"/>
        <v/>
      </c>
      <c r="B2034" s="1">
        <v>0</v>
      </c>
      <c r="C2034" s="2" t="str">
        <f t="shared" si="436"/>
        <v/>
      </c>
      <c r="D2034" s="2" t="str">
        <f t="shared" si="436"/>
        <v/>
      </c>
      <c r="E2034" s="2" t="str">
        <f t="shared" si="436"/>
        <v/>
      </c>
      <c r="G2034" s="3" t="str">
        <f t="shared" si="427"/>
        <v/>
      </c>
      <c r="H2034" s="3" t="str">
        <f t="shared" si="428"/>
        <v/>
      </c>
      <c r="I2034" s="3" t="str">
        <f t="shared" si="429"/>
        <v/>
      </c>
      <c r="K2034" s="5" t="str">
        <f t="shared" si="424"/>
        <v/>
      </c>
      <c r="L2034" s="5" t="str">
        <f t="shared" si="425"/>
        <v/>
      </c>
      <c r="N2034" s="2" t="str">
        <f t="shared" si="430"/>
        <v/>
      </c>
      <c r="O2034" s="2" t="str">
        <f t="shared" si="431"/>
        <v/>
      </c>
      <c r="P2034" s="2" t="str">
        <f t="shared" si="432"/>
        <v/>
      </c>
      <c r="Q2034" s="2" t="str">
        <f t="shared" si="433"/>
        <v/>
      </c>
      <c r="R2034" s="2" t="str">
        <f t="shared" si="434"/>
        <v/>
      </c>
      <c r="S2034" s="2" t="str">
        <f t="shared" si="435"/>
        <v/>
      </c>
      <c r="U2034" s="1"/>
      <c r="V2034" s="1"/>
      <c r="W2034" s="1"/>
      <c r="X2034" s="1"/>
      <c r="Y2034" s="1"/>
      <c r="AB2034" s="1"/>
      <c r="AE2034" s="1"/>
      <c r="AF2034" s="1"/>
      <c r="AG2034" s="1"/>
      <c r="AI2034" s="1"/>
      <c r="AJ2034" s="1"/>
      <c r="AK2034" s="1"/>
    </row>
    <row r="2035" spans="1:37" s="2" customFormat="1" x14ac:dyDescent="0.35">
      <c r="A2035" s="6" t="str">
        <f t="shared" si="426"/>
        <v/>
      </c>
      <c r="B2035" s="1">
        <v>0</v>
      </c>
      <c r="C2035" s="2" t="str">
        <f t="shared" si="436"/>
        <v/>
      </c>
      <c r="D2035" s="2" t="str">
        <f t="shared" si="436"/>
        <v/>
      </c>
      <c r="E2035" s="2" t="str">
        <f t="shared" si="436"/>
        <v/>
      </c>
      <c r="G2035" s="3" t="str">
        <f t="shared" si="427"/>
        <v/>
      </c>
      <c r="H2035" s="3" t="str">
        <f t="shared" si="428"/>
        <v/>
      </c>
      <c r="I2035" s="3" t="str">
        <f t="shared" si="429"/>
        <v/>
      </c>
      <c r="K2035" s="5" t="str">
        <f t="shared" si="424"/>
        <v/>
      </c>
      <c r="L2035" s="5" t="str">
        <f t="shared" si="425"/>
        <v/>
      </c>
      <c r="N2035" s="2" t="str">
        <f t="shared" si="430"/>
        <v/>
      </c>
      <c r="O2035" s="2" t="str">
        <f t="shared" si="431"/>
        <v/>
      </c>
      <c r="P2035" s="2" t="str">
        <f t="shared" si="432"/>
        <v/>
      </c>
      <c r="Q2035" s="2" t="str">
        <f t="shared" si="433"/>
        <v/>
      </c>
      <c r="R2035" s="2" t="str">
        <f t="shared" si="434"/>
        <v/>
      </c>
      <c r="S2035" s="2" t="str">
        <f t="shared" si="435"/>
        <v/>
      </c>
      <c r="U2035" s="1"/>
      <c r="V2035" s="1"/>
      <c r="W2035" s="1"/>
      <c r="X2035" s="1"/>
      <c r="Y2035" s="1"/>
      <c r="AB2035" s="1"/>
      <c r="AE2035" s="1"/>
      <c r="AF2035" s="1"/>
      <c r="AG2035" s="1"/>
      <c r="AI2035" s="1"/>
      <c r="AJ2035" s="1"/>
      <c r="AK2035" s="1"/>
    </row>
    <row r="2036" spans="1:37" s="2" customFormat="1" x14ac:dyDescent="0.35">
      <c r="A2036" s="6" t="str">
        <f t="shared" si="426"/>
        <v/>
      </c>
      <c r="B2036" s="1">
        <v>0</v>
      </c>
      <c r="C2036" s="2" t="str">
        <f t="shared" si="436"/>
        <v/>
      </c>
      <c r="D2036" s="2" t="str">
        <f t="shared" si="436"/>
        <v/>
      </c>
      <c r="E2036" s="2" t="str">
        <f t="shared" si="436"/>
        <v/>
      </c>
      <c r="G2036" s="3" t="str">
        <f t="shared" si="427"/>
        <v/>
      </c>
      <c r="H2036" s="3" t="str">
        <f t="shared" si="428"/>
        <v/>
      </c>
      <c r="I2036" s="3" t="str">
        <f t="shared" si="429"/>
        <v/>
      </c>
      <c r="K2036" s="5" t="str">
        <f t="shared" si="424"/>
        <v/>
      </c>
      <c r="L2036" s="5" t="str">
        <f t="shared" si="425"/>
        <v/>
      </c>
      <c r="N2036" s="2" t="str">
        <f t="shared" si="430"/>
        <v/>
      </c>
      <c r="O2036" s="2" t="str">
        <f t="shared" si="431"/>
        <v/>
      </c>
      <c r="P2036" s="2" t="str">
        <f t="shared" si="432"/>
        <v/>
      </c>
      <c r="Q2036" s="2" t="str">
        <f t="shared" si="433"/>
        <v/>
      </c>
      <c r="R2036" s="2" t="str">
        <f t="shared" si="434"/>
        <v/>
      </c>
      <c r="S2036" s="2" t="str">
        <f t="shared" si="435"/>
        <v/>
      </c>
      <c r="U2036" s="1"/>
      <c r="V2036" s="1"/>
      <c r="W2036" s="1"/>
      <c r="X2036" s="1"/>
      <c r="Y2036" s="1"/>
      <c r="AB2036" s="1"/>
      <c r="AE2036" s="1"/>
      <c r="AF2036" s="1"/>
      <c r="AG2036" s="1"/>
      <c r="AI2036" s="1"/>
      <c r="AJ2036" s="1"/>
      <c r="AK2036" s="1"/>
    </row>
    <row r="2037" spans="1:37" s="2" customFormat="1" x14ac:dyDescent="0.35">
      <c r="A2037" s="6" t="str">
        <f t="shared" si="426"/>
        <v/>
      </c>
      <c r="B2037" s="1">
        <v>0</v>
      </c>
      <c r="C2037" s="2" t="str">
        <f t="shared" si="436"/>
        <v/>
      </c>
      <c r="D2037" s="2" t="str">
        <f t="shared" si="436"/>
        <v/>
      </c>
      <c r="E2037" s="2" t="str">
        <f t="shared" si="436"/>
        <v/>
      </c>
      <c r="G2037" s="3" t="str">
        <f t="shared" si="427"/>
        <v/>
      </c>
      <c r="H2037" s="3" t="str">
        <f t="shared" si="428"/>
        <v/>
      </c>
      <c r="I2037" s="3" t="str">
        <f t="shared" si="429"/>
        <v/>
      </c>
      <c r="K2037" s="5" t="str">
        <f t="shared" si="424"/>
        <v/>
      </c>
      <c r="L2037" s="5" t="str">
        <f t="shared" si="425"/>
        <v/>
      </c>
      <c r="N2037" s="2" t="str">
        <f t="shared" si="430"/>
        <v/>
      </c>
      <c r="O2037" s="2" t="str">
        <f t="shared" si="431"/>
        <v/>
      </c>
      <c r="P2037" s="2" t="str">
        <f t="shared" si="432"/>
        <v/>
      </c>
      <c r="Q2037" s="2" t="str">
        <f t="shared" si="433"/>
        <v/>
      </c>
      <c r="R2037" s="2" t="str">
        <f t="shared" si="434"/>
        <v/>
      </c>
      <c r="S2037" s="2" t="str">
        <f t="shared" si="435"/>
        <v/>
      </c>
      <c r="U2037" s="1"/>
      <c r="V2037" s="1"/>
      <c r="W2037" s="1"/>
      <c r="X2037" s="1"/>
      <c r="Y2037" s="1"/>
      <c r="AB2037" s="1"/>
      <c r="AE2037" s="1"/>
      <c r="AF2037" s="1"/>
      <c r="AG2037" s="1"/>
      <c r="AI2037" s="1"/>
      <c r="AJ2037" s="1"/>
      <c r="AK2037" s="1"/>
    </row>
    <row r="2038" spans="1:37" s="2" customFormat="1" x14ac:dyDescent="0.35">
      <c r="A2038" s="6" t="str">
        <f t="shared" si="426"/>
        <v/>
      </c>
      <c r="B2038" s="1">
        <v>0</v>
      </c>
      <c r="C2038" s="2" t="str">
        <f t="shared" si="436"/>
        <v/>
      </c>
      <c r="D2038" s="2" t="str">
        <f t="shared" si="436"/>
        <v/>
      </c>
      <c r="E2038" s="2" t="str">
        <f t="shared" si="436"/>
        <v/>
      </c>
      <c r="G2038" s="3" t="str">
        <f t="shared" si="427"/>
        <v/>
      </c>
      <c r="H2038" s="3" t="str">
        <f t="shared" si="428"/>
        <v/>
      </c>
      <c r="I2038" s="3" t="str">
        <f t="shared" si="429"/>
        <v/>
      </c>
      <c r="K2038" s="5" t="str">
        <f t="shared" si="424"/>
        <v/>
      </c>
      <c r="L2038" s="5" t="str">
        <f t="shared" si="425"/>
        <v/>
      </c>
      <c r="N2038" s="2" t="str">
        <f t="shared" si="430"/>
        <v/>
      </c>
      <c r="O2038" s="2" t="str">
        <f t="shared" si="431"/>
        <v/>
      </c>
      <c r="P2038" s="2" t="str">
        <f t="shared" si="432"/>
        <v/>
      </c>
      <c r="Q2038" s="2" t="str">
        <f t="shared" si="433"/>
        <v/>
      </c>
      <c r="R2038" s="2" t="str">
        <f t="shared" si="434"/>
        <v/>
      </c>
      <c r="S2038" s="2" t="str">
        <f t="shared" si="435"/>
        <v/>
      </c>
      <c r="U2038" s="1"/>
      <c r="V2038" s="1"/>
      <c r="W2038" s="1"/>
      <c r="X2038" s="1"/>
      <c r="Y2038" s="1"/>
      <c r="AB2038" s="1"/>
      <c r="AE2038" s="1"/>
      <c r="AF2038" s="1"/>
      <c r="AG2038" s="1"/>
      <c r="AI2038" s="1"/>
      <c r="AJ2038" s="1"/>
      <c r="AK2038" s="1"/>
    </row>
    <row r="2039" spans="1:37" s="2" customFormat="1" x14ac:dyDescent="0.35">
      <c r="A2039" s="6" t="str">
        <f t="shared" si="426"/>
        <v/>
      </c>
      <c r="B2039" s="1">
        <v>0</v>
      </c>
      <c r="C2039" s="2" t="str">
        <f t="shared" si="436"/>
        <v/>
      </c>
      <c r="D2039" s="2" t="str">
        <f t="shared" si="436"/>
        <v/>
      </c>
      <c r="E2039" s="2" t="str">
        <f t="shared" si="436"/>
        <v/>
      </c>
      <c r="G2039" s="3" t="str">
        <f t="shared" si="427"/>
        <v/>
      </c>
      <c r="H2039" s="3" t="str">
        <f t="shared" si="428"/>
        <v/>
      </c>
      <c r="I2039" s="3" t="str">
        <f t="shared" si="429"/>
        <v/>
      </c>
      <c r="K2039" s="5" t="str">
        <f t="shared" si="424"/>
        <v/>
      </c>
      <c r="L2039" s="5" t="str">
        <f t="shared" si="425"/>
        <v/>
      </c>
      <c r="N2039" s="2" t="str">
        <f t="shared" si="430"/>
        <v/>
      </c>
      <c r="O2039" s="2" t="str">
        <f t="shared" si="431"/>
        <v/>
      </c>
      <c r="P2039" s="2" t="str">
        <f t="shared" si="432"/>
        <v/>
      </c>
      <c r="Q2039" s="2" t="str">
        <f t="shared" si="433"/>
        <v/>
      </c>
      <c r="R2039" s="2" t="str">
        <f t="shared" si="434"/>
        <v/>
      </c>
      <c r="S2039" s="2" t="str">
        <f t="shared" si="435"/>
        <v/>
      </c>
      <c r="U2039" s="1"/>
      <c r="V2039" s="1"/>
      <c r="W2039" s="1"/>
      <c r="X2039" s="1"/>
      <c r="Y2039" s="1"/>
      <c r="AB2039" s="1"/>
      <c r="AE2039" s="1"/>
      <c r="AF2039" s="1"/>
      <c r="AG2039" s="1"/>
      <c r="AI2039" s="1"/>
      <c r="AJ2039" s="1"/>
      <c r="AK2039" s="1"/>
    </row>
    <row r="2040" spans="1:37" s="2" customFormat="1" x14ac:dyDescent="0.35">
      <c r="A2040" s="6" t="str">
        <f t="shared" si="426"/>
        <v/>
      </c>
      <c r="B2040" s="1">
        <v>0</v>
      </c>
      <c r="C2040" s="2" t="str">
        <f t="shared" si="436"/>
        <v/>
      </c>
      <c r="D2040" s="2" t="str">
        <f t="shared" si="436"/>
        <v/>
      </c>
      <c r="E2040" s="2" t="str">
        <f t="shared" si="436"/>
        <v/>
      </c>
      <c r="G2040" s="3" t="str">
        <f t="shared" si="427"/>
        <v/>
      </c>
      <c r="H2040" s="3" t="str">
        <f t="shared" si="428"/>
        <v/>
      </c>
      <c r="I2040" s="3" t="str">
        <f t="shared" si="429"/>
        <v/>
      </c>
      <c r="K2040" s="5" t="str">
        <f t="shared" si="424"/>
        <v/>
      </c>
      <c r="L2040" s="5" t="str">
        <f t="shared" si="425"/>
        <v/>
      </c>
      <c r="N2040" s="2" t="str">
        <f t="shared" si="430"/>
        <v/>
      </c>
      <c r="O2040" s="2" t="str">
        <f t="shared" si="431"/>
        <v/>
      </c>
      <c r="P2040" s="2" t="str">
        <f t="shared" si="432"/>
        <v/>
      </c>
      <c r="Q2040" s="2" t="str">
        <f t="shared" si="433"/>
        <v/>
      </c>
      <c r="R2040" s="2" t="str">
        <f t="shared" si="434"/>
        <v/>
      </c>
      <c r="S2040" s="2" t="str">
        <f t="shared" si="435"/>
        <v/>
      </c>
      <c r="U2040" s="1"/>
      <c r="V2040" s="1"/>
      <c r="W2040" s="1"/>
      <c r="X2040" s="1"/>
      <c r="Y2040" s="1"/>
      <c r="AB2040" s="1"/>
      <c r="AE2040" s="1"/>
      <c r="AF2040" s="1"/>
      <c r="AG2040" s="1"/>
      <c r="AI2040" s="1"/>
      <c r="AJ2040" s="1"/>
      <c r="AK2040" s="1"/>
    </row>
    <row r="2041" spans="1:37" s="2" customFormat="1" x14ac:dyDescent="0.35">
      <c r="A2041" s="6" t="str">
        <f t="shared" si="426"/>
        <v/>
      </c>
      <c r="B2041" s="1">
        <v>0</v>
      </c>
      <c r="C2041" s="2" t="str">
        <f t="shared" si="436"/>
        <v/>
      </c>
      <c r="D2041" s="2" t="str">
        <f t="shared" si="436"/>
        <v/>
      </c>
      <c r="E2041" s="2" t="str">
        <f t="shared" si="436"/>
        <v/>
      </c>
      <c r="G2041" s="3" t="str">
        <f t="shared" si="427"/>
        <v/>
      </c>
      <c r="H2041" s="3" t="str">
        <f t="shared" si="428"/>
        <v/>
      </c>
      <c r="I2041" s="3" t="str">
        <f t="shared" si="429"/>
        <v/>
      </c>
      <c r="K2041" s="5" t="str">
        <f t="shared" si="424"/>
        <v/>
      </c>
      <c r="L2041" s="5" t="str">
        <f t="shared" si="425"/>
        <v/>
      </c>
      <c r="N2041" s="2" t="str">
        <f t="shared" si="430"/>
        <v/>
      </c>
      <c r="O2041" s="2" t="str">
        <f t="shared" si="431"/>
        <v/>
      </c>
      <c r="P2041" s="2" t="str">
        <f t="shared" si="432"/>
        <v/>
      </c>
      <c r="Q2041" s="2" t="str">
        <f t="shared" si="433"/>
        <v/>
      </c>
      <c r="R2041" s="2" t="str">
        <f t="shared" si="434"/>
        <v/>
      </c>
      <c r="S2041" s="2" t="str">
        <f t="shared" si="435"/>
        <v/>
      </c>
      <c r="U2041" s="1"/>
      <c r="V2041" s="1"/>
      <c r="W2041" s="1"/>
      <c r="X2041" s="1"/>
      <c r="Y2041" s="1"/>
      <c r="AB2041" s="1"/>
      <c r="AE2041" s="1"/>
      <c r="AF2041" s="1"/>
      <c r="AG2041" s="1"/>
      <c r="AI2041" s="1"/>
      <c r="AJ2041" s="1"/>
      <c r="AK2041" s="1"/>
    </row>
    <row r="2042" spans="1:37" s="2" customFormat="1" x14ac:dyDescent="0.35">
      <c r="A2042" s="6" t="str">
        <f t="shared" si="426"/>
        <v/>
      </c>
      <c r="B2042" s="1">
        <v>0</v>
      </c>
      <c r="C2042" s="2" t="str">
        <f t="shared" si="436"/>
        <v/>
      </c>
      <c r="D2042" s="2" t="str">
        <f t="shared" si="436"/>
        <v/>
      </c>
      <c r="E2042" s="2" t="str">
        <f t="shared" si="436"/>
        <v/>
      </c>
      <c r="G2042" s="3" t="str">
        <f t="shared" si="427"/>
        <v/>
      </c>
      <c r="H2042" s="3" t="str">
        <f t="shared" si="428"/>
        <v/>
      </c>
      <c r="I2042" s="3" t="str">
        <f t="shared" si="429"/>
        <v/>
      </c>
      <c r="K2042" s="5" t="str">
        <f t="shared" si="424"/>
        <v/>
      </c>
      <c r="L2042" s="5" t="str">
        <f t="shared" si="425"/>
        <v/>
      </c>
      <c r="N2042" s="2" t="str">
        <f t="shared" si="430"/>
        <v/>
      </c>
      <c r="O2042" s="2" t="str">
        <f t="shared" si="431"/>
        <v/>
      </c>
      <c r="P2042" s="2" t="str">
        <f t="shared" si="432"/>
        <v/>
      </c>
      <c r="Q2042" s="2" t="str">
        <f t="shared" si="433"/>
        <v/>
      </c>
      <c r="R2042" s="2" t="str">
        <f t="shared" si="434"/>
        <v/>
      </c>
      <c r="S2042" s="2" t="str">
        <f t="shared" si="435"/>
        <v/>
      </c>
      <c r="U2042" s="1"/>
      <c r="V2042" s="1"/>
      <c r="W2042" s="1"/>
      <c r="X2042" s="1"/>
      <c r="Y2042" s="1"/>
      <c r="AB2042" s="1"/>
      <c r="AE2042" s="1"/>
      <c r="AF2042" s="1"/>
      <c r="AG2042" s="1"/>
      <c r="AI2042" s="1"/>
      <c r="AJ2042" s="1"/>
      <c r="AK2042" s="1"/>
    </row>
    <row r="2043" spans="1:37" s="2" customFormat="1" x14ac:dyDescent="0.35">
      <c r="A2043" s="6" t="str">
        <f t="shared" si="426"/>
        <v/>
      </c>
      <c r="B2043" s="1">
        <v>0</v>
      </c>
      <c r="C2043" s="2" t="str">
        <f t="shared" si="436"/>
        <v/>
      </c>
      <c r="D2043" s="2" t="str">
        <f t="shared" si="436"/>
        <v/>
      </c>
      <c r="E2043" s="2" t="str">
        <f t="shared" si="436"/>
        <v/>
      </c>
      <c r="G2043" s="3" t="str">
        <f t="shared" si="427"/>
        <v/>
      </c>
      <c r="H2043" s="3" t="str">
        <f t="shared" si="428"/>
        <v/>
      </c>
      <c r="I2043" s="3" t="str">
        <f t="shared" si="429"/>
        <v/>
      </c>
      <c r="K2043" s="5" t="str">
        <f t="shared" si="424"/>
        <v/>
      </c>
      <c r="L2043" s="5" t="str">
        <f t="shared" si="425"/>
        <v/>
      </c>
      <c r="N2043" s="2" t="str">
        <f t="shared" si="430"/>
        <v/>
      </c>
      <c r="O2043" s="2" t="str">
        <f t="shared" si="431"/>
        <v/>
      </c>
      <c r="P2043" s="2" t="str">
        <f t="shared" si="432"/>
        <v/>
      </c>
      <c r="Q2043" s="2" t="str">
        <f t="shared" si="433"/>
        <v/>
      </c>
      <c r="R2043" s="2" t="str">
        <f t="shared" si="434"/>
        <v/>
      </c>
      <c r="S2043" s="2" t="str">
        <f t="shared" si="435"/>
        <v/>
      </c>
      <c r="U2043" s="1"/>
      <c r="V2043" s="1"/>
      <c r="W2043" s="1"/>
      <c r="X2043" s="1"/>
      <c r="Y2043" s="1"/>
      <c r="AB2043" s="1"/>
      <c r="AE2043" s="1"/>
      <c r="AF2043" s="1"/>
      <c r="AG2043" s="1"/>
      <c r="AI2043" s="1"/>
      <c r="AJ2043" s="1"/>
      <c r="AK2043" s="1"/>
    </row>
    <row r="2044" spans="1:37" s="2" customFormat="1" x14ac:dyDescent="0.35">
      <c r="A2044" s="6" t="str">
        <f t="shared" si="426"/>
        <v/>
      </c>
      <c r="B2044" s="1">
        <v>0</v>
      </c>
      <c r="C2044" s="2" t="str">
        <f t="shared" si="436"/>
        <v/>
      </c>
      <c r="D2044" s="2" t="str">
        <f t="shared" si="436"/>
        <v/>
      </c>
      <c r="E2044" s="2" t="str">
        <f t="shared" si="436"/>
        <v/>
      </c>
      <c r="G2044" s="3" t="str">
        <f t="shared" si="427"/>
        <v/>
      </c>
      <c r="H2044" s="3" t="str">
        <f t="shared" si="428"/>
        <v/>
      </c>
      <c r="I2044" s="3" t="str">
        <f t="shared" si="429"/>
        <v/>
      </c>
      <c r="K2044" s="5" t="str">
        <f t="shared" si="424"/>
        <v/>
      </c>
      <c r="L2044" s="5" t="str">
        <f t="shared" si="425"/>
        <v/>
      </c>
      <c r="N2044" s="2" t="str">
        <f t="shared" si="430"/>
        <v/>
      </c>
      <c r="O2044" s="2" t="str">
        <f t="shared" si="431"/>
        <v/>
      </c>
      <c r="P2044" s="2" t="str">
        <f t="shared" si="432"/>
        <v/>
      </c>
      <c r="Q2044" s="2" t="str">
        <f t="shared" si="433"/>
        <v/>
      </c>
      <c r="R2044" s="2" t="str">
        <f t="shared" si="434"/>
        <v/>
      </c>
      <c r="S2044" s="2" t="str">
        <f t="shared" si="435"/>
        <v/>
      </c>
      <c r="U2044" s="1"/>
      <c r="V2044" s="1"/>
      <c r="W2044" s="1"/>
      <c r="X2044" s="1"/>
      <c r="Y2044" s="1"/>
      <c r="AB2044" s="1"/>
      <c r="AE2044" s="1"/>
      <c r="AF2044" s="1"/>
      <c r="AG2044" s="1"/>
      <c r="AI2044" s="1"/>
      <c r="AJ2044" s="1"/>
      <c r="AK2044" s="1"/>
    </row>
    <row r="2045" spans="1:37" s="2" customFormat="1" x14ac:dyDescent="0.35">
      <c r="A2045" s="6" t="str">
        <f t="shared" si="426"/>
        <v/>
      </c>
      <c r="B2045" s="1">
        <v>0</v>
      </c>
      <c r="C2045" s="2" t="str">
        <f t="shared" si="436"/>
        <v/>
      </c>
      <c r="D2045" s="2" t="str">
        <f t="shared" si="436"/>
        <v/>
      </c>
      <c r="E2045" s="2" t="str">
        <f t="shared" si="436"/>
        <v/>
      </c>
      <c r="G2045" s="3" t="str">
        <f t="shared" si="427"/>
        <v/>
      </c>
      <c r="H2045" s="3" t="str">
        <f t="shared" si="428"/>
        <v/>
      </c>
      <c r="I2045" s="3" t="str">
        <f t="shared" si="429"/>
        <v/>
      </c>
      <c r="K2045" s="5" t="str">
        <f t="shared" si="424"/>
        <v/>
      </c>
      <c r="L2045" s="5" t="str">
        <f t="shared" si="425"/>
        <v/>
      </c>
      <c r="N2045" s="2" t="str">
        <f t="shared" si="430"/>
        <v/>
      </c>
      <c r="O2045" s="2" t="str">
        <f t="shared" si="431"/>
        <v/>
      </c>
      <c r="P2045" s="2" t="str">
        <f t="shared" si="432"/>
        <v/>
      </c>
      <c r="Q2045" s="2" t="str">
        <f t="shared" si="433"/>
        <v/>
      </c>
      <c r="R2045" s="2" t="str">
        <f t="shared" si="434"/>
        <v/>
      </c>
      <c r="S2045" s="2" t="str">
        <f t="shared" si="435"/>
        <v/>
      </c>
      <c r="U2045" s="1"/>
      <c r="V2045" s="1"/>
      <c r="W2045" s="1"/>
      <c r="X2045" s="1"/>
      <c r="Y2045" s="1"/>
      <c r="AB2045" s="1"/>
      <c r="AE2045" s="1"/>
      <c r="AF2045" s="1"/>
      <c r="AG2045" s="1"/>
      <c r="AI2045" s="1"/>
      <c r="AJ2045" s="1"/>
      <c r="AK2045" s="1"/>
    </row>
    <row r="2046" spans="1:37" s="2" customFormat="1" x14ac:dyDescent="0.35">
      <c r="A2046" s="6" t="str">
        <f t="shared" si="426"/>
        <v/>
      </c>
      <c r="B2046" s="1">
        <v>0</v>
      </c>
      <c r="C2046" s="2" t="str">
        <f t="shared" si="436"/>
        <v/>
      </c>
      <c r="D2046" s="2" t="str">
        <f t="shared" si="436"/>
        <v/>
      </c>
      <c r="E2046" s="2" t="str">
        <f t="shared" si="436"/>
        <v/>
      </c>
      <c r="G2046" s="3" t="str">
        <f t="shared" si="427"/>
        <v/>
      </c>
      <c r="H2046" s="3" t="str">
        <f t="shared" si="428"/>
        <v/>
      </c>
      <c r="I2046" s="3" t="str">
        <f t="shared" si="429"/>
        <v/>
      </c>
      <c r="K2046" s="5" t="str">
        <f t="shared" si="424"/>
        <v/>
      </c>
      <c r="L2046" s="5" t="str">
        <f t="shared" si="425"/>
        <v/>
      </c>
      <c r="N2046" s="2" t="str">
        <f t="shared" si="430"/>
        <v/>
      </c>
      <c r="O2046" s="2" t="str">
        <f t="shared" si="431"/>
        <v/>
      </c>
      <c r="P2046" s="2" t="str">
        <f t="shared" si="432"/>
        <v/>
      </c>
      <c r="Q2046" s="2" t="str">
        <f t="shared" si="433"/>
        <v/>
      </c>
      <c r="R2046" s="2" t="str">
        <f t="shared" si="434"/>
        <v/>
      </c>
      <c r="S2046" s="2" t="str">
        <f t="shared" si="435"/>
        <v/>
      </c>
      <c r="U2046" s="1"/>
      <c r="V2046" s="1"/>
      <c r="W2046" s="1"/>
      <c r="X2046" s="1"/>
      <c r="Y2046" s="1"/>
      <c r="AB2046" s="1"/>
      <c r="AE2046" s="1"/>
      <c r="AF2046" s="1"/>
      <c r="AG2046" s="1"/>
      <c r="AI2046" s="1"/>
      <c r="AJ2046" s="1"/>
      <c r="AK2046" s="1"/>
    </row>
    <row r="2047" spans="1:37" s="2" customFormat="1" x14ac:dyDescent="0.35">
      <c r="A2047" s="6" t="str">
        <f t="shared" si="426"/>
        <v/>
      </c>
      <c r="B2047" s="1">
        <v>0</v>
      </c>
      <c r="C2047" s="2" t="str">
        <f t="shared" si="436"/>
        <v/>
      </c>
      <c r="D2047" s="2" t="str">
        <f t="shared" si="436"/>
        <v/>
      </c>
      <c r="E2047" s="2" t="str">
        <f t="shared" si="436"/>
        <v/>
      </c>
      <c r="G2047" s="3" t="str">
        <f t="shared" si="427"/>
        <v/>
      </c>
      <c r="H2047" s="3" t="str">
        <f t="shared" si="428"/>
        <v/>
      </c>
      <c r="I2047" s="3" t="str">
        <f t="shared" si="429"/>
        <v/>
      </c>
      <c r="K2047" s="5" t="str">
        <f t="shared" si="424"/>
        <v/>
      </c>
      <c r="L2047" s="5" t="str">
        <f t="shared" si="425"/>
        <v/>
      </c>
      <c r="N2047" s="2" t="str">
        <f t="shared" si="430"/>
        <v/>
      </c>
      <c r="O2047" s="2" t="str">
        <f t="shared" si="431"/>
        <v/>
      </c>
      <c r="P2047" s="2" t="str">
        <f t="shared" si="432"/>
        <v/>
      </c>
      <c r="Q2047" s="2" t="str">
        <f t="shared" si="433"/>
        <v/>
      </c>
      <c r="R2047" s="2" t="str">
        <f t="shared" si="434"/>
        <v/>
      </c>
      <c r="S2047" s="2" t="str">
        <f t="shared" si="435"/>
        <v/>
      </c>
      <c r="U2047" s="1"/>
      <c r="V2047" s="1"/>
      <c r="W2047" s="1"/>
      <c r="X2047" s="1"/>
      <c r="Y2047" s="1"/>
      <c r="AB2047" s="1"/>
      <c r="AE2047" s="1"/>
      <c r="AF2047" s="1"/>
      <c r="AG2047" s="1"/>
      <c r="AI2047" s="1"/>
      <c r="AJ2047" s="1"/>
      <c r="AK2047" s="1"/>
    </row>
    <row r="2048" spans="1:37" s="2" customFormat="1" x14ac:dyDescent="0.35">
      <c r="A2048" s="6" t="str">
        <f t="shared" si="426"/>
        <v/>
      </c>
      <c r="B2048" s="1">
        <v>0</v>
      </c>
      <c r="C2048" s="2" t="str">
        <f t="shared" si="436"/>
        <v/>
      </c>
      <c r="D2048" s="2" t="str">
        <f t="shared" si="436"/>
        <v/>
      </c>
      <c r="E2048" s="2" t="str">
        <f t="shared" si="436"/>
        <v/>
      </c>
      <c r="G2048" s="3" t="str">
        <f t="shared" si="427"/>
        <v/>
      </c>
      <c r="H2048" s="3" t="str">
        <f t="shared" si="428"/>
        <v/>
      </c>
      <c r="I2048" s="3" t="str">
        <f t="shared" si="429"/>
        <v/>
      </c>
      <c r="K2048" s="5" t="str">
        <f t="shared" si="424"/>
        <v/>
      </c>
      <c r="L2048" s="5" t="str">
        <f t="shared" si="425"/>
        <v/>
      </c>
      <c r="N2048" s="2" t="str">
        <f t="shared" si="430"/>
        <v/>
      </c>
      <c r="O2048" s="2" t="str">
        <f t="shared" si="431"/>
        <v/>
      </c>
      <c r="P2048" s="2" t="str">
        <f t="shared" si="432"/>
        <v/>
      </c>
      <c r="Q2048" s="2" t="str">
        <f t="shared" si="433"/>
        <v/>
      </c>
      <c r="R2048" s="2" t="str">
        <f t="shared" si="434"/>
        <v/>
      </c>
      <c r="S2048" s="2" t="str">
        <f t="shared" si="435"/>
        <v/>
      </c>
      <c r="U2048" s="1"/>
      <c r="V2048" s="1"/>
      <c r="W2048" s="1"/>
      <c r="X2048" s="1"/>
      <c r="Y2048" s="1"/>
      <c r="AB2048" s="1"/>
      <c r="AE2048" s="1"/>
      <c r="AF2048" s="1"/>
      <c r="AG2048" s="1"/>
      <c r="AI2048" s="1"/>
      <c r="AJ2048" s="1"/>
      <c r="AK2048" s="1"/>
    </row>
    <row r="2049" spans="1:37" s="2" customFormat="1" x14ac:dyDescent="0.35">
      <c r="A2049" s="6" t="str">
        <f t="shared" si="426"/>
        <v/>
      </c>
      <c r="B2049" s="1">
        <v>0</v>
      </c>
      <c r="C2049" s="2" t="str">
        <f t="shared" si="436"/>
        <v/>
      </c>
      <c r="D2049" s="2" t="str">
        <f t="shared" si="436"/>
        <v/>
      </c>
      <c r="E2049" s="2" t="str">
        <f t="shared" si="436"/>
        <v/>
      </c>
      <c r="G2049" s="3" t="str">
        <f t="shared" si="427"/>
        <v/>
      </c>
      <c r="H2049" s="3" t="str">
        <f t="shared" si="428"/>
        <v/>
      </c>
      <c r="I2049" s="3" t="str">
        <f t="shared" si="429"/>
        <v/>
      </c>
      <c r="K2049" s="5" t="str">
        <f t="shared" si="424"/>
        <v/>
      </c>
      <c r="L2049" s="5" t="str">
        <f t="shared" si="425"/>
        <v/>
      </c>
      <c r="N2049" s="2" t="str">
        <f t="shared" si="430"/>
        <v/>
      </c>
      <c r="O2049" s="2" t="str">
        <f t="shared" si="431"/>
        <v/>
      </c>
      <c r="P2049" s="2" t="str">
        <f t="shared" si="432"/>
        <v/>
      </c>
      <c r="Q2049" s="2" t="str">
        <f t="shared" si="433"/>
        <v/>
      </c>
      <c r="R2049" s="2" t="str">
        <f t="shared" si="434"/>
        <v/>
      </c>
      <c r="S2049" s="2" t="str">
        <f t="shared" si="435"/>
        <v/>
      </c>
      <c r="U2049" s="1"/>
      <c r="V2049" s="1"/>
      <c r="W2049" s="1"/>
      <c r="X2049" s="1"/>
      <c r="Y2049" s="1"/>
      <c r="AB2049" s="1"/>
      <c r="AE2049" s="1"/>
      <c r="AF2049" s="1"/>
      <c r="AG2049" s="1"/>
      <c r="AI2049" s="1"/>
      <c r="AJ2049" s="1"/>
      <c r="AK2049" s="1"/>
    </row>
    <row r="2050" spans="1:37" s="2" customFormat="1" x14ac:dyDescent="0.35">
      <c r="A2050" s="6" t="str">
        <f t="shared" si="426"/>
        <v/>
      </c>
      <c r="B2050" s="1">
        <v>0</v>
      </c>
      <c r="C2050" s="2" t="str">
        <f t="shared" si="436"/>
        <v/>
      </c>
      <c r="D2050" s="2" t="str">
        <f t="shared" si="436"/>
        <v/>
      </c>
      <c r="E2050" s="2" t="str">
        <f t="shared" si="436"/>
        <v/>
      </c>
      <c r="G2050" s="3" t="str">
        <f t="shared" si="427"/>
        <v/>
      </c>
      <c r="H2050" s="3" t="str">
        <f t="shared" si="428"/>
        <v/>
      </c>
      <c r="I2050" s="3" t="str">
        <f t="shared" si="429"/>
        <v/>
      </c>
      <c r="K2050" s="5" t="str">
        <f t="shared" si="424"/>
        <v/>
      </c>
      <c r="L2050" s="5" t="str">
        <f t="shared" si="425"/>
        <v/>
      </c>
      <c r="N2050" s="2" t="str">
        <f t="shared" si="430"/>
        <v/>
      </c>
      <c r="O2050" s="2" t="str">
        <f t="shared" si="431"/>
        <v/>
      </c>
      <c r="P2050" s="2" t="str">
        <f t="shared" si="432"/>
        <v/>
      </c>
      <c r="Q2050" s="2" t="str">
        <f t="shared" si="433"/>
        <v/>
      </c>
      <c r="R2050" s="2" t="str">
        <f t="shared" si="434"/>
        <v/>
      </c>
      <c r="S2050" s="2" t="str">
        <f t="shared" si="435"/>
        <v/>
      </c>
      <c r="U2050" s="1"/>
      <c r="V2050" s="1"/>
      <c r="W2050" s="1"/>
      <c r="X2050" s="1"/>
      <c r="Y2050" s="1"/>
      <c r="AB2050" s="1"/>
      <c r="AE2050" s="1"/>
      <c r="AF2050" s="1"/>
      <c r="AG2050" s="1"/>
      <c r="AI2050" s="1"/>
      <c r="AJ2050" s="1"/>
      <c r="AK2050" s="1"/>
    </row>
    <row r="2051" spans="1:37" s="2" customFormat="1" x14ac:dyDescent="0.35">
      <c r="A2051" s="6" t="str">
        <f t="shared" si="426"/>
        <v/>
      </c>
      <c r="B2051" s="1">
        <v>0</v>
      </c>
      <c r="C2051" s="2" t="str">
        <f t="shared" si="436"/>
        <v/>
      </c>
      <c r="D2051" s="2" t="str">
        <f t="shared" si="436"/>
        <v/>
      </c>
      <c r="E2051" s="2" t="str">
        <f t="shared" si="436"/>
        <v/>
      </c>
      <c r="G2051" s="3" t="str">
        <f t="shared" si="427"/>
        <v/>
      </c>
      <c r="H2051" s="3" t="str">
        <f t="shared" si="428"/>
        <v/>
      </c>
      <c r="I2051" s="3" t="str">
        <f t="shared" si="429"/>
        <v/>
      </c>
      <c r="K2051" s="5" t="str">
        <f t="shared" si="424"/>
        <v/>
      </c>
      <c r="L2051" s="5" t="str">
        <f t="shared" si="425"/>
        <v/>
      </c>
      <c r="N2051" s="2" t="str">
        <f t="shared" si="430"/>
        <v/>
      </c>
      <c r="O2051" s="2" t="str">
        <f t="shared" si="431"/>
        <v/>
      </c>
      <c r="P2051" s="2" t="str">
        <f t="shared" si="432"/>
        <v/>
      </c>
      <c r="Q2051" s="2" t="str">
        <f t="shared" si="433"/>
        <v/>
      </c>
      <c r="R2051" s="2" t="str">
        <f t="shared" si="434"/>
        <v/>
      </c>
      <c r="S2051" s="2" t="str">
        <f t="shared" si="435"/>
        <v/>
      </c>
      <c r="U2051" s="1"/>
      <c r="V2051" s="1"/>
      <c r="W2051" s="1"/>
      <c r="X2051" s="1"/>
      <c r="Y2051" s="1"/>
      <c r="AB2051" s="1"/>
      <c r="AE2051" s="1"/>
      <c r="AF2051" s="1"/>
      <c r="AG2051" s="1"/>
      <c r="AI2051" s="1"/>
      <c r="AJ2051" s="1"/>
      <c r="AK2051" s="1"/>
    </row>
    <row r="2052" spans="1:37" s="2" customFormat="1" x14ac:dyDescent="0.35">
      <c r="A2052" s="6" t="str">
        <f t="shared" si="426"/>
        <v/>
      </c>
      <c r="B2052" s="1">
        <v>0</v>
      </c>
      <c r="C2052" s="2" t="str">
        <f t="shared" si="436"/>
        <v/>
      </c>
      <c r="D2052" s="2" t="str">
        <f t="shared" si="436"/>
        <v/>
      </c>
      <c r="E2052" s="2" t="str">
        <f t="shared" si="436"/>
        <v/>
      </c>
      <c r="G2052" s="3" t="str">
        <f t="shared" si="427"/>
        <v/>
      </c>
      <c r="H2052" s="3" t="str">
        <f t="shared" si="428"/>
        <v/>
      </c>
      <c r="I2052" s="3" t="str">
        <f t="shared" si="429"/>
        <v/>
      </c>
      <c r="K2052" s="5" t="str">
        <f t="shared" ref="K2052:K2115" si="437">IF($U2052&lt;&gt;"",VALUE(MID($U2052,FIND("CNT",$U2052)+4,FIND(",",$U2052,FIND("CNT",$U2052))-FIND("CNT",$U2052)-4)),"")</f>
        <v/>
      </c>
      <c r="L2052" s="5" t="str">
        <f t="shared" ref="L2052:L2115" si="438">IF($U2052&lt;&gt;"",VALUE(RIGHT($U2052,LEN($U2052)-FIND("ERR",$U2052)-3)),"")</f>
        <v/>
      </c>
      <c r="N2052" s="2" t="str">
        <f t="shared" si="430"/>
        <v/>
      </c>
      <c r="O2052" s="2" t="str">
        <f t="shared" si="431"/>
        <v/>
      </c>
      <c r="P2052" s="2" t="str">
        <f t="shared" si="432"/>
        <v/>
      </c>
      <c r="Q2052" s="2" t="str">
        <f t="shared" si="433"/>
        <v/>
      </c>
      <c r="R2052" s="2" t="str">
        <f t="shared" si="434"/>
        <v/>
      </c>
      <c r="S2052" s="2" t="str">
        <f t="shared" si="435"/>
        <v/>
      </c>
      <c r="U2052" s="1"/>
      <c r="V2052" s="1"/>
      <c r="W2052" s="1"/>
      <c r="X2052" s="1"/>
      <c r="Y2052" s="1"/>
      <c r="AB2052" s="1"/>
      <c r="AE2052" s="1"/>
      <c r="AF2052" s="1"/>
      <c r="AG2052" s="1"/>
      <c r="AI2052" s="1"/>
      <c r="AJ2052" s="1"/>
      <c r="AK2052" s="1"/>
    </row>
    <row r="2053" spans="1:37" s="2" customFormat="1" x14ac:dyDescent="0.35">
      <c r="A2053" s="6" t="str">
        <f t="shared" ref="A2053:A2116" si="439">IF($U2053&lt;&gt;"",DATEVALUE(LEFT(U2053,10))+TIMEVALUE(MID(U2053,11,17)),"")</f>
        <v/>
      </c>
      <c r="B2053" s="1">
        <v>0</v>
      </c>
      <c r="C2053" s="2" t="str">
        <f t="shared" si="436"/>
        <v/>
      </c>
      <c r="D2053" s="2" t="str">
        <f t="shared" si="436"/>
        <v/>
      </c>
      <c r="E2053" s="2" t="str">
        <f t="shared" si="436"/>
        <v/>
      </c>
      <c r="G2053" s="3" t="str">
        <f t="shared" ref="G2053:G2116" si="440">IF($U2053&lt;&gt;"",VALUE(MID($U2053,FIND("H0",$U2053,FIND(CONCATENATE("~",C$2,"~"),$U2053))+3,5))/100,"")</f>
        <v/>
      </c>
      <c r="H2053" s="3" t="str">
        <f t="shared" ref="H2053:H2116" si="441">IF($U2053&lt;&gt;"",VALUE(MID($U2053,FIND("H0",$U2053,FIND(CONCATENATE("~",D$2,"~"),$U2053))+3,5))/100,"")</f>
        <v/>
      </c>
      <c r="I2053" s="3" t="str">
        <f t="shared" ref="I2053:I2116" si="442">IF($U2053&lt;&gt;"",VALUE(MID($U2053,FIND("H0",$U2053,FIND(CONCATENATE("~",E$2,"~"),$U2053))+3,5))/100,"")</f>
        <v/>
      </c>
      <c r="K2053" s="5" t="str">
        <f t="shared" si="437"/>
        <v/>
      </c>
      <c r="L2053" s="5" t="str">
        <f t="shared" si="438"/>
        <v/>
      </c>
      <c r="N2053" s="2" t="str">
        <f t="shared" ref="N2053:N2116" si="443">IF(Q2053&lt;&gt;"",C_C*Q2053/(C_B-Q2053),"")</f>
        <v/>
      </c>
      <c r="O2053" s="2" t="str">
        <f t="shared" ref="O2053:O2116" si="444">IF(R2053&lt;&gt;"",C_C*R2053/(C_B-R2053),"")</f>
        <v/>
      </c>
      <c r="P2053" s="2" t="str">
        <f t="shared" ref="P2053:P2116" si="445">IF(S2053&lt;&gt;"",C_C*S2053/(C_B-S2053),"")</f>
        <v/>
      </c>
      <c r="Q2053" s="2" t="str">
        <f t="shared" ref="Q2053:Q2116" si="446">IF(G2053&lt;&gt;"",LN(G2053*EXP((C_B-C2053/C_D)*(C2053/(C_C+C2053)))),"")</f>
        <v/>
      </c>
      <c r="R2053" s="2" t="str">
        <f t="shared" ref="R2053:R2116" si="447">IF(H2053&lt;&gt;"",LN(H2053*EXP((C_B-D2053/C_D)*(D2053/(C_C+D2053)))),"")</f>
        <v/>
      </c>
      <c r="S2053" s="2" t="str">
        <f t="shared" ref="S2053:S2116" si="448">IF(I2053&lt;&gt;"",LN(I2053*EXP((C_B-E2053/C_D)*(E2053/(C_C+E2053)))),"")</f>
        <v/>
      </c>
      <c r="U2053" s="1"/>
      <c r="V2053" s="1"/>
      <c r="W2053" s="1"/>
      <c r="X2053" s="1"/>
      <c r="Y2053" s="1"/>
      <c r="AB2053" s="1"/>
      <c r="AE2053" s="1"/>
      <c r="AF2053" s="1"/>
      <c r="AG2053" s="1"/>
      <c r="AI2053" s="1"/>
      <c r="AJ2053" s="1"/>
      <c r="AK2053" s="1"/>
    </row>
    <row r="2054" spans="1:37" s="2" customFormat="1" x14ac:dyDescent="0.35">
      <c r="A2054" s="6" t="str">
        <f t="shared" si="439"/>
        <v/>
      </c>
      <c r="B2054" s="1">
        <v>0</v>
      </c>
      <c r="C2054" s="2" t="str">
        <f t="shared" si="436"/>
        <v/>
      </c>
      <c r="D2054" s="2" t="str">
        <f t="shared" si="436"/>
        <v/>
      </c>
      <c r="E2054" s="2" t="str">
        <f t="shared" si="436"/>
        <v/>
      </c>
      <c r="G2054" s="3" t="str">
        <f t="shared" si="440"/>
        <v/>
      </c>
      <c r="H2054" s="3" t="str">
        <f t="shared" si="441"/>
        <v/>
      </c>
      <c r="I2054" s="3" t="str">
        <f t="shared" si="442"/>
        <v/>
      </c>
      <c r="K2054" s="5" t="str">
        <f t="shared" si="437"/>
        <v/>
      </c>
      <c r="L2054" s="5" t="str">
        <f t="shared" si="438"/>
        <v/>
      </c>
      <c r="N2054" s="2" t="str">
        <f t="shared" si="443"/>
        <v/>
      </c>
      <c r="O2054" s="2" t="str">
        <f t="shared" si="444"/>
        <v/>
      </c>
      <c r="P2054" s="2" t="str">
        <f t="shared" si="445"/>
        <v/>
      </c>
      <c r="Q2054" s="2" t="str">
        <f t="shared" si="446"/>
        <v/>
      </c>
      <c r="R2054" s="2" t="str">
        <f t="shared" si="447"/>
        <v/>
      </c>
      <c r="S2054" s="2" t="str">
        <f t="shared" si="448"/>
        <v/>
      </c>
      <c r="U2054" s="1"/>
      <c r="V2054" s="1"/>
      <c r="W2054" s="1"/>
      <c r="X2054" s="1"/>
      <c r="Y2054" s="1"/>
      <c r="AB2054" s="1"/>
      <c r="AE2054" s="1"/>
      <c r="AF2054" s="1"/>
      <c r="AG2054" s="1"/>
      <c r="AI2054" s="1"/>
      <c r="AJ2054" s="1"/>
      <c r="AK2054" s="1"/>
    </row>
    <row r="2055" spans="1:37" s="2" customFormat="1" x14ac:dyDescent="0.35">
      <c r="A2055" s="6" t="str">
        <f t="shared" si="439"/>
        <v/>
      </c>
      <c r="B2055" s="1">
        <v>0</v>
      </c>
      <c r="C2055" s="2" t="str">
        <f t="shared" si="436"/>
        <v/>
      </c>
      <c r="D2055" s="2" t="str">
        <f t="shared" si="436"/>
        <v/>
      </c>
      <c r="E2055" s="2" t="str">
        <f t="shared" si="436"/>
        <v/>
      </c>
      <c r="G2055" s="3" t="str">
        <f t="shared" si="440"/>
        <v/>
      </c>
      <c r="H2055" s="3" t="str">
        <f t="shared" si="441"/>
        <v/>
      </c>
      <c r="I2055" s="3" t="str">
        <f t="shared" si="442"/>
        <v/>
      </c>
      <c r="K2055" s="5" t="str">
        <f t="shared" si="437"/>
        <v/>
      </c>
      <c r="L2055" s="5" t="str">
        <f t="shared" si="438"/>
        <v/>
      </c>
      <c r="N2055" s="2" t="str">
        <f t="shared" si="443"/>
        <v/>
      </c>
      <c r="O2055" s="2" t="str">
        <f t="shared" si="444"/>
        <v/>
      </c>
      <c r="P2055" s="2" t="str">
        <f t="shared" si="445"/>
        <v/>
      </c>
      <c r="Q2055" s="2" t="str">
        <f t="shared" si="446"/>
        <v/>
      </c>
      <c r="R2055" s="2" t="str">
        <f t="shared" si="447"/>
        <v/>
      </c>
      <c r="S2055" s="2" t="str">
        <f t="shared" si="448"/>
        <v/>
      </c>
      <c r="U2055" s="1"/>
      <c r="V2055" s="1"/>
      <c r="W2055" s="1"/>
      <c r="X2055" s="1"/>
      <c r="Y2055" s="1"/>
      <c r="AB2055" s="1"/>
      <c r="AE2055" s="1"/>
      <c r="AF2055" s="1"/>
      <c r="AG2055" s="1"/>
      <c r="AI2055" s="1"/>
      <c r="AJ2055" s="1"/>
      <c r="AK2055" s="1"/>
    </row>
    <row r="2056" spans="1:37" s="2" customFormat="1" x14ac:dyDescent="0.35">
      <c r="A2056" s="6" t="str">
        <f t="shared" si="439"/>
        <v/>
      </c>
      <c r="B2056" s="1">
        <v>0</v>
      </c>
      <c r="C2056" s="2" t="str">
        <f t="shared" si="436"/>
        <v/>
      </c>
      <c r="D2056" s="2" t="str">
        <f t="shared" si="436"/>
        <v/>
      </c>
      <c r="E2056" s="2" t="str">
        <f t="shared" si="436"/>
        <v/>
      </c>
      <c r="G2056" s="3" t="str">
        <f t="shared" si="440"/>
        <v/>
      </c>
      <c r="H2056" s="3" t="str">
        <f t="shared" si="441"/>
        <v/>
      </c>
      <c r="I2056" s="3" t="str">
        <f t="shared" si="442"/>
        <v/>
      </c>
      <c r="K2056" s="5" t="str">
        <f t="shared" si="437"/>
        <v/>
      </c>
      <c r="L2056" s="5" t="str">
        <f t="shared" si="438"/>
        <v/>
      </c>
      <c r="N2056" s="2" t="str">
        <f t="shared" si="443"/>
        <v/>
      </c>
      <c r="O2056" s="2" t="str">
        <f t="shared" si="444"/>
        <v/>
      </c>
      <c r="P2056" s="2" t="str">
        <f t="shared" si="445"/>
        <v/>
      </c>
      <c r="Q2056" s="2" t="str">
        <f t="shared" si="446"/>
        <v/>
      </c>
      <c r="R2056" s="2" t="str">
        <f t="shared" si="447"/>
        <v/>
      </c>
      <c r="S2056" s="2" t="str">
        <f t="shared" si="448"/>
        <v/>
      </c>
      <c r="U2056" s="1"/>
      <c r="V2056" s="1"/>
      <c r="W2056" s="1"/>
      <c r="X2056" s="1"/>
      <c r="Y2056" s="1"/>
      <c r="AB2056" s="1"/>
      <c r="AE2056" s="1"/>
      <c r="AF2056" s="1"/>
      <c r="AG2056" s="1"/>
      <c r="AI2056" s="1"/>
      <c r="AJ2056" s="1"/>
      <c r="AK2056" s="1"/>
    </row>
    <row r="2057" spans="1:37" s="2" customFormat="1" x14ac:dyDescent="0.35">
      <c r="A2057" s="6" t="str">
        <f t="shared" si="439"/>
        <v/>
      </c>
      <c r="B2057" s="1">
        <v>0</v>
      </c>
      <c r="C2057" s="2" t="str">
        <f t="shared" si="436"/>
        <v/>
      </c>
      <c r="D2057" s="2" t="str">
        <f t="shared" si="436"/>
        <v/>
      </c>
      <c r="E2057" s="2" t="str">
        <f t="shared" si="436"/>
        <v/>
      </c>
      <c r="G2057" s="3" t="str">
        <f t="shared" si="440"/>
        <v/>
      </c>
      <c r="H2057" s="3" t="str">
        <f t="shared" si="441"/>
        <v/>
      </c>
      <c r="I2057" s="3" t="str">
        <f t="shared" si="442"/>
        <v/>
      </c>
      <c r="K2057" s="5" t="str">
        <f t="shared" si="437"/>
        <v/>
      </c>
      <c r="L2057" s="5" t="str">
        <f t="shared" si="438"/>
        <v/>
      </c>
      <c r="N2057" s="2" t="str">
        <f t="shared" si="443"/>
        <v/>
      </c>
      <c r="O2057" s="2" t="str">
        <f t="shared" si="444"/>
        <v/>
      </c>
      <c r="P2057" s="2" t="str">
        <f t="shared" si="445"/>
        <v/>
      </c>
      <c r="Q2057" s="2" t="str">
        <f t="shared" si="446"/>
        <v/>
      </c>
      <c r="R2057" s="2" t="str">
        <f t="shared" si="447"/>
        <v/>
      </c>
      <c r="S2057" s="2" t="str">
        <f t="shared" si="448"/>
        <v/>
      </c>
      <c r="U2057" s="1"/>
      <c r="V2057" s="1"/>
      <c r="W2057" s="1"/>
      <c r="X2057" s="1"/>
      <c r="Y2057" s="1"/>
      <c r="AB2057" s="1"/>
      <c r="AE2057" s="1"/>
      <c r="AF2057" s="1"/>
      <c r="AG2057" s="1"/>
      <c r="AI2057" s="1"/>
      <c r="AJ2057" s="1"/>
      <c r="AK2057" s="1"/>
    </row>
    <row r="2058" spans="1:37" s="2" customFormat="1" x14ac:dyDescent="0.35">
      <c r="A2058" s="6" t="str">
        <f t="shared" si="439"/>
        <v/>
      </c>
      <c r="B2058" s="1">
        <v>0</v>
      </c>
      <c r="C2058" s="2" t="str">
        <f t="shared" si="436"/>
        <v/>
      </c>
      <c r="D2058" s="2" t="str">
        <f t="shared" si="436"/>
        <v/>
      </c>
      <c r="E2058" s="2" t="str">
        <f t="shared" si="436"/>
        <v/>
      </c>
      <c r="G2058" s="3" t="str">
        <f t="shared" si="440"/>
        <v/>
      </c>
      <c r="H2058" s="3" t="str">
        <f t="shared" si="441"/>
        <v/>
      </c>
      <c r="I2058" s="3" t="str">
        <f t="shared" si="442"/>
        <v/>
      </c>
      <c r="K2058" s="5" t="str">
        <f t="shared" si="437"/>
        <v/>
      </c>
      <c r="L2058" s="5" t="str">
        <f t="shared" si="438"/>
        <v/>
      </c>
      <c r="N2058" s="2" t="str">
        <f t="shared" si="443"/>
        <v/>
      </c>
      <c r="O2058" s="2" t="str">
        <f t="shared" si="444"/>
        <v/>
      </c>
      <c r="P2058" s="2" t="str">
        <f t="shared" si="445"/>
        <v/>
      </c>
      <c r="Q2058" s="2" t="str">
        <f t="shared" si="446"/>
        <v/>
      </c>
      <c r="R2058" s="2" t="str">
        <f t="shared" si="447"/>
        <v/>
      </c>
      <c r="S2058" s="2" t="str">
        <f t="shared" si="448"/>
        <v/>
      </c>
      <c r="U2058" s="1"/>
      <c r="V2058" s="1"/>
      <c r="W2058" s="1"/>
      <c r="X2058" s="1"/>
      <c r="Y2058" s="1"/>
      <c r="AB2058" s="1"/>
      <c r="AE2058" s="1"/>
      <c r="AF2058" s="1"/>
      <c r="AG2058" s="1"/>
      <c r="AI2058" s="1"/>
      <c r="AJ2058" s="1"/>
      <c r="AK2058" s="1"/>
    </row>
    <row r="2059" spans="1:37" s="2" customFormat="1" x14ac:dyDescent="0.35">
      <c r="A2059" s="6" t="str">
        <f t="shared" si="439"/>
        <v/>
      </c>
      <c r="B2059" s="1">
        <v>0</v>
      </c>
      <c r="C2059" s="2" t="str">
        <f t="shared" si="436"/>
        <v/>
      </c>
      <c r="D2059" s="2" t="str">
        <f t="shared" si="436"/>
        <v/>
      </c>
      <c r="E2059" s="2" t="str">
        <f t="shared" si="436"/>
        <v/>
      </c>
      <c r="G2059" s="3" t="str">
        <f t="shared" si="440"/>
        <v/>
      </c>
      <c r="H2059" s="3" t="str">
        <f t="shared" si="441"/>
        <v/>
      </c>
      <c r="I2059" s="3" t="str">
        <f t="shared" si="442"/>
        <v/>
      </c>
      <c r="K2059" s="5" t="str">
        <f t="shared" si="437"/>
        <v/>
      </c>
      <c r="L2059" s="5" t="str">
        <f t="shared" si="438"/>
        <v/>
      </c>
      <c r="N2059" s="2" t="str">
        <f t="shared" si="443"/>
        <v/>
      </c>
      <c r="O2059" s="2" t="str">
        <f t="shared" si="444"/>
        <v/>
      </c>
      <c r="P2059" s="2" t="str">
        <f t="shared" si="445"/>
        <v/>
      </c>
      <c r="Q2059" s="2" t="str">
        <f t="shared" si="446"/>
        <v/>
      </c>
      <c r="R2059" s="2" t="str">
        <f t="shared" si="447"/>
        <v/>
      </c>
      <c r="S2059" s="2" t="str">
        <f t="shared" si="448"/>
        <v/>
      </c>
      <c r="U2059" s="1"/>
      <c r="V2059" s="1"/>
      <c r="W2059" s="1"/>
      <c r="X2059" s="1"/>
      <c r="Y2059" s="1"/>
      <c r="AB2059" s="1"/>
      <c r="AE2059" s="1"/>
      <c r="AF2059" s="1"/>
      <c r="AG2059" s="1"/>
      <c r="AI2059" s="1"/>
      <c r="AJ2059" s="1"/>
      <c r="AK2059" s="1"/>
    </row>
    <row r="2060" spans="1:37" s="2" customFormat="1" x14ac:dyDescent="0.35">
      <c r="A2060" s="6" t="str">
        <f t="shared" si="439"/>
        <v/>
      </c>
      <c r="B2060" s="1">
        <v>0</v>
      </c>
      <c r="C2060" s="2" t="str">
        <f t="shared" si="436"/>
        <v/>
      </c>
      <c r="D2060" s="2" t="str">
        <f t="shared" si="436"/>
        <v/>
      </c>
      <c r="E2060" s="2" t="str">
        <f t="shared" si="436"/>
        <v/>
      </c>
      <c r="G2060" s="3" t="str">
        <f t="shared" si="440"/>
        <v/>
      </c>
      <c r="H2060" s="3" t="str">
        <f t="shared" si="441"/>
        <v/>
      </c>
      <c r="I2060" s="3" t="str">
        <f t="shared" si="442"/>
        <v/>
      </c>
      <c r="K2060" s="5" t="str">
        <f t="shared" si="437"/>
        <v/>
      </c>
      <c r="L2060" s="5" t="str">
        <f t="shared" si="438"/>
        <v/>
      </c>
      <c r="N2060" s="2" t="str">
        <f t="shared" si="443"/>
        <v/>
      </c>
      <c r="O2060" s="2" t="str">
        <f t="shared" si="444"/>
        <v/>
      </c>
      <c r="P2060" s="2" t="str">
        <f t="shared" si="445"/>
        <v/>
      </c>
      <c r="Q2060" s="2" t="str">
        <f t="shared" si="446"/>
        <v/>
      </c>
      <c r="R2060" s="2" t="str">
        <f t="shared" si="447"/>
        <v/>
      </c>
      <c r="S2060" s="2" t="str">
        <f t="shared" si="448"/>
        <v/>
      </c>
      <c r="U2060" s="1"/>
      <c r="V2060" s="1"/>
      <c r="W2060" s="1"/>
      <c r="X2060" s="1"/>
      <c r="Y2060" s="1"/>
      <c r="AB2060" s="1"/>
      <c r="AE2060" s="1"/>
      <c r="AF2060" s="1"/>
      <c r="AG2060" s="1"/>
      <c r="AI2060" s="1"/>
      <c r="AJ2060" s="1"/>
      <c r="AK2060" s="1"/>
    </row>
    <row r="2061" spans="1:37" s="2" customFormat="1" x14ac:dyDescent="0.35">
      <c r="A2061" s="6" t="str">
        <f t="shared" si="439"/>
        <v/>
      </c>
      <c r="B2061" s="1">
        <v>0</v>
      </c>
      <c r="C2061" s="2" t="str">
        <f t="shared" si="436"/>
        <v/>
      </c>
      <c r="D2061" s="2" t="str">
        <f t="shared" si="436"/>
        <v/>
      </c>
      <c r="E2061" s="2" t="str">
        <f t="shared" si="436"/>
        <v/>
      </c>
      <c r="G2061" s="3" t="str">
        <f t="shared" si="440"/>
        <v/>
      </c>
      <c r="H2061" s="3" t="str">
        <f t="shared" si="441"/>
        <v/>
      </c>
      <c r="I2061" s="3" t="str">
        <f t="shared" si="442"/>
        <v/>
      </c>
      <c r="K2061" s="5" t="str">
        <f t="shared" si="437"/>
        <v/>
      </c>
      <c r="L2061" s="5" t="str">
        <f t="shared" si="438"/>
        <v/>
      </c>
      <c r="N2061" s="2" t="str">
        <f t="shared" si="443"/>
        <v/>
      </c>
      <c r="O2061" s="2" t="str">
        <f t="shared" si="444"/>
        <v/>
      </c>
      <c r="P2061" s="2" t="str">
        <f t="shared" si="445"/>
        <v/>
      </c>
      <c r="Q2061" s="2" t="str">
        <f t="shared" si="446"/>
        <v/>
      </c>
      <c r="R2061" s="2" t="str">
        <f t="shared" si="447"/>
        <v/>
      </c>
      <c r="S2061" s="2" t="str">
        <f t="shared" si="448"/>
        <v/>
      </c>
      <c r="U2061" s="1"/>
      <c r="V2061" s="1"/>
      <c r="W2061" s="1"/>
      <c r="X2061" s="1"/>
      <c r="Y2061" s="1"/>
      <c r="AB2061" s="1"/>
      <c r="AE2061" s="1"/>
      <c r="AF2061" s="1"/>
      <c r="AG2061" s="1"/>
      <c r="AI2061" s="1"/>
      <c r="AJ2061" s="1"/>
      <c r="AK2061" s="1"/>
    </row>
    <row r="2062" spans="1:37" s="2" customFormat="1" x14ac:dyDescent="0.35">
      <c r="A2062" s="6" t="str">
        <f t="shared" si="439"/>
        <v/>
      </c>
      <c r="B2062" s="1">
        <v>0</v>
      </c>
      <c r="C2062" s="2" t="str">
        <f t="shared" si="436"/>
        <v/>
      </c>
      <c r="D2062" s="2" t="str">
        <f t="shared" si="436"/>
        <v/>
      </c>
      <c r="E2062" s="2" t="str">
        <f t="shared" si="436"/>
        <v/>
      </c>
      <c r="G2062" s="3" t="str">
        <f t="shared" si="440"/>
        <v/>
      </c>
      <c r="H2062" s="3" t="str">
        <f t="shared" si="441"/>
        <v/>
      </c>
      <c r="I2062" s="3" t="str">
        <f t="shared" si="442"/>
        <v/>
      </c>
      <c r="K2062" s="5" t="str">
        <f t="shared" si="437"/>
        <v/>
      </c>
      <c r="L2062" s="5" t="str">
        <f t="shared" si="438"/>
        <v/>
      </c>
      <c r="N2062" s="2" t="str">
        <f t="shared" si="443"/>
        <v/>
      </c>
      <c r="O2062" s="2" t="str">
        <f t="shared" si="444"/>
        <v/>
      </c>
      <c r="P2062" s="2" t="str">
        <f t="shared" si="445"/>
        <v/>
      </c>
      <c r="Q2062" s="2" t="str">
        <f t="shared" si="446"/>
        <v/>
      </c>
      <c r="R2062" s="2" t="str">
        <f t="shared" si="447"/>
        <v/>
      </c>
      <c r="S2062" s="2" t="str">
        <f t="shared" si="448"/>
        <v/>
      </c>
      <c r="U2062" s="1"/>
      <c r="V2062" s="1"/>
      <c r="W2062" s="1"/>
      <c r="X2062" s="1"/>
      <c r="Y2062" s="1"/>
      <c r="AB2062" s="1"/>
      <c r="AE2062" s="1"/>
      <c r="AF2062" s="1"/>
      <c r="AG2062" s="1"/>
      <c r="AI2062" s="1"/>
      <c r="AJ2062" s="1"/>
      <c r="AK2062" s="1"/>
    </row>
    <row r="2063" spans="1:37" s="2" customFormat="1" x14ac:dyDescent="0.35">
      <c r="A2063" s="6" t="str">
        <f t="shared" si="439"/>
        <v/>
      </c>
      <c r="B2063" s="1">
        <v>0</v>
      </c>
      <c r="C2063" s="2" t="str">
        <f t="shared" si="436"/>
        <v/>
      </c>
      <c r="D2063" s="2" t="str">
        <f t="shared" si="436"/>
        <v/>
      </c>
      <c r="E2063" s="2" t="str">
        <f t="shared" si="436"/>
        <v/>
      </c>
      <c r="G2063" s="3" t="str">
        <f t="shared" si="440"/>
        <v/>
      </c>
      <c r="H2063" s="3" t="str">
        <f t="shared" si="441"/>
        <v/>
      </c>
      <c r="I2063" s="3" t="str">
        <f t="shared" si="442"/>
        <v/>
      </c>
      <c r="K2063" s="5" t="str">
        <f t="shared" si="437"/>
        <v/>
      </c>
      <c r="L2063" s="5" t="str">
        <f t="shared" si="438"/>
        <v/>
      </c>
      <c r="N2063" s="2" t="str">
        <f t="shared" si="443"/>
        <v/>
      </c>
      <c r="O2063" s="2" t="str">
        <f t="shared" si="444"/>
        <v/>
      </c>
      <c r="P2063" s="2" t="str">
        <f t="shared" si="445"/>
        <v/>
      </c>
      <c r="Q2063" s="2" t="str">
        <f t="shared" si="446"/>
        <v/>
      </c>
      <c r="R2063" s="2" t="str">
        <f t="shared" si="447"/>
        <v/>
      </c>
      <c r="S2063" s="2" t="str">
        <f t="shared" si="448"/>
        <v/>
      </c>
      <c r="U2063" s="1"/>
      <c r="V2063" s="1"/>
      <c r="W2063" s="1"/>
      <c r="X2063" s="1"/>
      <c r="Y2063" s="1"/>
      <c r="AB2063" s="1"/>
      <c r="AE2063" s="1"/>
      <c r="AF2063" s="1"/>
      <c r="AG2063" s="1"/>
      <c r="AI2063" s="1"/>
      <c r="AJ2063" s="1"/>
      <c r="AK2063" s="1"/>
    </row>
    <row r="2064" spans="1:37" s="2" customFormat="1" x14ac:dyDescent="0.35">
      <c r="A2064" s="6" t="str">
        <f t="shared" si="439"/>
        <v/>
      </c>
      <c r="B2064" s="1">
        <v>0</v>
      </c>
      <c r="C2064" s="2" t="str">
        <f t="shared" si="436"/>
        <v/>
      </c>
      <c r="D2064" s="2" t="str">
        <f t="shared" si="436"/>
        <v/>
      </c>
      <c r="E2064" s="2" t="str">
        <f t="shared" si="436"/>
        <v/>
      </c>
      <c r="G2064" s="3" t="str">
        <f t="shared" si="440"/>
        <v/>
      </c>
      <c r="H2064" s="3" t="str">
        <f t="shared" si="441"/>
        <v/>
      </c>
      <c r="I2064" s="3" t="str">
        <f t="shared" si="442"/>
        <v/>
      </c>
      <c r="K2064" s="5" t="str">
        <f t="shared" si="437"/>
        <v/>
      </c>
      <c r="L2064" s="5" t="str">
        <f t="shared" si="438"/>
        <v/>
      </c>
      <c r="N2064" s="2" t="str">
        <f t="shared" si="443"/>
        <v/>
      </c>
      <c r="O2064" s="2" t="str">
        <f t="shared" si="444"/>
        <v/>
      </c>
      <c r="P2064" s="2" t="str">
        <f t="shared" si="445"/>
        <v/>
      </c>
      <c r="Q2064" s="2" t="str">
        <f t="shared" si="446"/>
        <v/>
      </c>
      <c r="R2064" s="2" t="str">
        <f t="shared" si="447"/>
        <v/>
      </c>
      <c r="S2064" s="2" t="str">
        <f t="shared" si="448"/>
        <v/>
      </c>
      <c r="U2064" s="1"/>
      <c r="V2064" s="1"/>
      <c r="W2064" s="1"/>
      <c r="X2064" s="1"/>
      <c r="Y2064" s="1"/>
      <c r="AB2064" s="1"/>
      <c r="AE2064" s="1"/>
      <c r="AF2064" s="1"/>
      <c r="AG2064" s="1"/>
      <c r="AI2064" s="1"/>
      <c r="AJ2064" s="1"/>
      <c r="AK2064" s="1"/>
    </row>
    <row r="2065" spans="1:37" s="2" customFormat="1" x14ac:dyDescent="0.35">
      <c r="A2065" s="6" t="str">
        <f t="shared" si="439"/>
        <v/>
      </c>
      <c r="B2065" s="1">
        <v>0</v>
      </c>
      <c r="C2065" s="2" t="str">
        <f t="shared" si="436"/>
        <v/>
      </c>
      <c r="D2065" s="2" t="str">
        <f t="shared" si="436"/>
        <v/>
      </c>
      <c r="E2065" s="2" t="str">
        <f t="shared" si="436"/>
        <v/>
      </c>
      <c r="G2065" s="3" t="str">
        <f t="shared" si="440"/>
        <v/>
      </c>
      <c r="H2065" s="3" t="str">
        <f t="shared" si="441"/>
        <v/>
      </c>
      <c r="I2065" s="3" t="str">
        <f t="shared" si="442"/>
        <v/>
      </c>
      <c r="K2065" s="5" t="str">
        <f t="shared" si="437"/>
        <v/>
      </c>
      <c r="L2065" s="5" t="str">
        <f t="shared" si="438"/>
        <v/>
      </c>
      <c r="N2065" s="2" t="str">
        <f t="shared" si="443"/>
        <v/>
      </c>
      <c r="O2065" s="2" t="str">
        <f t="shared" si="444"/>
        <v/>
      </c>
      <c r="P2065" s="2" t="str">
        <f t="shared" si="445"/>
        <v/>
      </c>
      <c r="Q2065" s="2" t="str">
        <f t="shared" si="446"/>
        <v/>
      </c>
      <c r="R2065" s="2" t="str">
        <f t="shared" si="447"/>
        <v/>
      </c>
      <c r="S2065" s="2" t="str">
        <f t="shared" si="448"/>
        <v/>
      </c>
      <c r="U2065" s="1"/>
      <c r="V2065" s="1"/>
      <c r="W2065" s="1"/>
      <c r="X2065" s="1"/>
      <c r="Y2065" s="1"/>
      <c r="AB2065" s="1"/>
      <c r="AE2065" s="1"/>
      <c r="AF2065" s="1"/>
      <c r="AG2065" s="1"/>
      <c r="AI2065" s="1"/>
      <c r="AJ2065" s="1"/>
      <c r="AK2065" s="1"/>
    </row>
    <row r="2066" spans="1:37" s="2" customFormat="1" x14ac:dyDescent="0.35">
      <c r="A2066" s="6" t="str">
        <f t="shared" si="439"/>
        <v/>
      </c>
      <c r="B2066" s="1">
        <v>0</v>
      </c>
      <c r="C2066" s="2" t="str">
        <f t="shared" si="436"/>
        <v/>
      </c>
      <c r="D2066" s="2" t="str">
        <f t="shared" si="436"/>
        <v/>
      </c>
      <c r="E2066" s="2" t="str">
        <f t="shared" si="436"/>
        <v/>
      </c>
      <c r="G2066" s="3" t="str">
        <f t="shared" si="440"/>
        <v/>
      </c>
      <c r="H2066" s="3" t="str">
        <f t="shared" si="441"/>
        <v/>
      </c>
      <c r="I2066" s="3" t="str">
        <f t="shared" si="442"/>
        <v/>
      </c>
      <c r="K2066" s="5" t="str">
        <f t="shared" si="437"/>
        <v/>
      </c>
      <c r="L2066" s="5" t="str">
        <f t="shared" si="438"/>
        <v/>
      </c>
      <c r="N2066" s="2" t="str">
        <f t="shared" si="443"/>
        <v/>
      </c>
      <c r="O2066" s="2" t="str">
        <f t="shared" si="444"/>
        <v/>
      </c>
      <c r="P2066" s="2" t="str">
        <f t="shared" si="445"/>
        <v/>
      </c>
      <c r="Q2066" s="2" t="str">
        <f t="shared" si="446"/>
        <v/>
      </c>
      <c r="R2066" s="2" t="str">
        <f t="shared" si="447"/>
        <v/>
      </c>
      <c r="S2066" s="2" t="str">
        <f t="shared" si="448"/>
        <v/>
      </c>
      <c r="U2066" s="1"/>
      <c r="V2066" s="1"/>
      <c r="W2066" s="1"/>
      <c r="X2066" s="1"/>
      <c r="Y2066" s="1"/>
      <c r="AB2066" s="1"/>
      <c r="AE2066" s="1"/>
      <c r="AF2066" s="1"/>
      <c r="AG2066" s="1"/>
      <c r="AI2066" s="1"/>
      <c r="AJ2066" s="1"/>
      <c r="AK2066" s="1"/>
    </row>
    <row r="2067" spans="1:37" s="2" customFormat="1" x14ac:dyDescent="0.35">
      <c r="A2067" s="6" t="str">
        <f t="shared" si="439"/>
        <v/>
      </c>
      <c r="B2067" s="1">
        <v>0</v>
      </c>
      <c r="C2067" s="2" t="str">
        <f t="shared" si="436"/>
        <v/>
      </c>
      <c r="D2067" s="2" t="str">
        <f t="shared" si="436"/>
        <v/>
      </c>
      <c r="E2067" s="2" t="str">
        <f t="shared" si="436"/>
        <v/>
      </c>
      <c r="G2067" s="3" t="str">
        <f t="shared" si="440"/>
        <v/>
      </c>
      <c r="H2067" s="3" t="str">
        <f t="shared" si="441"/>
        <v/>
      </c>
      <c r="I2067" s="3" t="str">
        <f t="shared" si="442"/>
        <v/>
      </c>
      <c r="K2067" s="5" t="str">
        <f t="shared" si="437"/>
        <v/>
      </c>
      <c r="L2067" s="5" t="str">
        <f t="shared" si="438"/>
        <v/>
      </c>
      <c r="N2067" s="2" t="str">
        <f t="shared" si="443"/>
        <v/>
      </c>
      <c r="O2067" s="2" t="str">
        <f t="shared" si="444"/>
        <v/>
      </c>
      <c r="P2067" s="2" t="str">
        <f t="shared" si="445"/>
        <v/>
      </c>
      <c r="Q2067" s="2" t="str">
        <f t="shared" si="446"/>
        <v/>
      </c>
      <c r="R2067" s="2" t="str">
        <f t="shared" si="447"/>
        <v/>
      </c>
      <c r="S2067" s="2" t="str">
        <f t="shared" si="448"/>
        <v/>
      </c>
      <c r="U2067" s="1"/>
      <c r="V2067" s="1"/>
      <c r="W2067" s="1"/>
      <c r="X2067" s="1"/>
      <c r="Y2067" s="1"/>
      <c r="AB2067" s="1"/>
      <c r="AE2067" s="1"/>
      <c r="AF2067" s="1"/>
      <c r="AG2067" s="1"/>
      <c r="AI2067" s="1"/>
      <c r="AJ2067" s="1"/>
      <c r="AK2067" s="1"/>
    </row>
    <row r="2068" spans="1:37" s="2" customFormat="1" x14ac:dyDescent="0.35">
      <c r="A2068" s="6" t="str">
        <f t="shared" si="439"/>
        <v/>
      </c>
      <c r="B2068" s="1">
        <v>0</v>
      </c>
      <c r="C2068" s="2" t="str">
        <f t="shared" si="436"/>
        <v/>
      </c>
      <c r="D2068" s="2" t="str">
        <f t="shared" si="436"/>
        <v/>
      </c>
      <c r="E2068" s="2" t="str">
        <f t="shared" si="436"/>
        <v/>
      </c>
      <c r="G2068" s="3" t="str">
        <f t="shared" si="440"/>
        <v/>
      </c>
      <c r="H2068" s="3" t="str">
        <f t="shared" si="441"/>
        <v/>
      </c>
      <c r="I2068" s="3" t="str">
        <f t="shared" si="442"/>
        <v/>
      </c>
      <c r="K2068" s="5" t="str">
        <f t="shared" si="437"/>
        <v/>
      </c>
      <c r="L2068" s="5" t="str">
        <f t="shared" si="438"/>
        <v/>
      </c>
      <c r="N2068" s="2" t="str">
        <f t="shared" si="443"/>
        <v/>
      </c>
      <c r="O2068" s="2" t="str">
        <f t="shared" si="444"/>
        <v/>
      </c>
      <c r="P2068" s="2" t="str">
        <f t="shared" si="445"/>
        <v/>
      </c>
      <c r="Q2068" s="2" t="str">
        <f t="shared" si="446"/>
        <v/>
      </c>
      <c r="R2068" s="2" t="str">
        <f t="shared" si="447"/>
        <v/>
      </c>
      <c r="S2068" s="2" t="str">
        <f t="shared" si="448"/>
        <v/>
      </c>
      <c r="U2068" s="1"/>
      <c r="V2068" s="1"/>
      <c r="W2068" s="1"/>
      <c r="X2068" s="1"/>
      <c r="Y2068" s="1"/>
      <c r="AB2068" s="1"/>
      <c r="AE2068" s="1"/>
      <c r="AF2068" s="1"/>
      <c r="AG2068" s="1"/>
      <c r="AI2068" s="1"/>
      <c r="AJ2068" s="1"/>
      <c r="AK2068" s="1"/>
    </row>
    <row r="2069" spans="1:37" s="2" customFormat="1" x14ac:dyDescent="0.35">
      <c r="A2069" s="6" t="str">
        <f t="shared" si="439"/>
        <v/>
      </c>
      <c r="B2069" s="1">
        <v>0</v>
      </c>
      <c r="C2069" s="2" t="str">
        <f t="shared" si="436"/>
        <v/>
      </c>
      <c r="D2069" s="2" t="str">
        <f t="shared" si="436"/>
        <v/>
      </c>
      <c r="E2069" s="2" t="str">
        <f t="shared" si="436"/>
        <v/>
      </c>
      <c r="G2069" s="3" t="str">
        <f t="shared" si="440"/>
        <v/>
      </c>
      <c r="H2069" s="3" t="str">
        <f t="shared" si="441"/>
        <v/>
      </c>
      <c r="I2069" s="3" t="str">
        <f t="shared" si="442"/>
        <v/>
      </c>
      <c r="K2069" s="5" t="str">
        <f t="shared" si="437"/>
        <v/>
      </c>
      <c r="L2069" s="5" t="str">
        <f t="shared" si="438"/>
        <v/>
      </c>
      <c r="N2069" s="2" t="str">
        <f t="shared" si="443"/>
        <v/>
      </c>
      <c r="O2069" s="2" t="str">
        <f t="shared" si="444"/>
        <v/>
      </c>
      <c r="P2069" s="2" t="str">
        <f t="shared" si="445"/>
        <v/>
      </c>
      <c r="Q2069" s="2" t="str">
        <f t="shared" si="446"/>
        <v/>
      </c>
      <c r="R2069" s="2" t="str">
        <f t="shared" si="447"/>
        <v/>
      </c>
      <c r="S2069" s="2" t="str">
        <f t="shared" si="448"/>
        <v/>
      </c>
      <c r="U2069" s="1"/>
      <c r="V2069" s="1"/>
      <c r="W2069" s="1"/>
      <c r="X2069" s="1"/>
      <c r="Y2069" s="1"/>
      <c r="AB2069" s="1"/>
      <c r="AE2069" s="1"/>
      <c r="AF2069" s="1"/>
      <c r="AG2069" s="1"/>
      <c r="AI2069" s="1"/>
      <c r="AJ2069" s="1"/>
      <c r="AK2069" s="1"/>
    </row>
    <row r="2070" spans="1:37" s="2" customFormat="1" x14ac:dyDescent="0.35">
      <c r="A2070" s="6" t="str">
        <f t="shared" si="439"/>
        <v/>
      </c>
      <c r="B2070" s="1">
        <v>0</v>
      </c>
      <c r="C2070" s="2" t="str">
        <f t="shared" si="436"/>
        <v/>
      </c>
      <c r="D2070" s="2" t="str">
        <f t="shared" si="436"/>
        <v/>
      </c>
      <c r="E2070" s="2" t="str">
        <f t="shared" si="436"/>
        <v/>
      </c>
      <c r="G2070" s="3" t="str">
        <f t="shared" si="440"/>
        <v/>
      </c>
      <c r="H2070" s="3" t="str">
        <f t="shared" si="441"/>
        <v/>
      </c>
      <c r="I2070" s="3" t="str">
        <f t="shared" si="442"/>
        <v/>
      </c>
      <c r="K2070" s="5" t="str">
        <f t="shared" si="437"/>
        <v/>
      </c>
      <c r="L2070" s="5" t="str">
        <f t="shared" si="438"/>
        <v/>
      </c>
      <c r="N2070" s="2" t="str">
        <f t="shared" si="443"/>
        <v/>
      </c>
      <c r="O2070" s="2" t="str">
        <f t="shared" si="444"/>
        <v/>
      </c>
      <c r="P2070" s="2" t="str">
        <f t="shared" si="445"/>
        <v/>
      </c>
      <c r="Q2070" s="2" t="str">
        <f t="shared" si="446"/>
        <v/>
      </c>
      <c r="R2070" s="2" t="str">
        <f t="shared" si="447"/>
        <v/>
      </c>
      <c r="S2070" s="2" t="str">
        <f t="shared" si="448"/>
        <v/>
      </c>
      <c r="U2070" s="1"/>
      <c r="V2070" s="1"/>
      <c r="W2070" s="1"/>
      <c r="X2070" s="1"/>
      <c r="Y2070" s="1"/>
      <c r="AB2070" s="1"/>
      <c r="AE2070" s="1"/>
      <c r="AF2070" s="1"/>
      <c r="AG2070" s="1"/>
      <c r="AI2070" s="1"/>
      <c r="AJ2070" s="1"/>
      <c r="AK2070" s="1"/>
    </row>
    <row r="2071" spans="1:37" s="2" customFormat="1" x14ac:dyDescent="0.35">
      <c r="A2071" s="6" t="str">
        <f t="shared" si="439"/>
        <v/>
      </c>
      <c r="B2071" s="1">
        <v>0</v>
      </c>
      <c r="C2071" s="2" t="str">
        <f t="shared" si="436"/>
        <v/>
      </c>
      <c r="D2071" s="2" t="str">
        <f t="shared" si="436"/>
        <v/>
      </c>
      <c r="E2071" s="2" t="str">
        <f t="shared" si="436"/>
        <v/>
      </c>
      <c r="G2071" s="3" t="str">
        <f t="shared" si="440"/>
        <v/>
      </c>
      <c r="H2071" s="3" t="str">
        <f t="shared" si="441"/>
        <v/>
      </c>
      <c r="I2071" s="3" t="str">
        <f t="shared" si="442"/>
        <v/>
      </c>
      <c r="K2071" s="5" t="str">
        <f t="shared" si="437"/>
        <v/>
      </c>
      <c r="L2071" s="5" t="str">
        <f t="shared" si="438"/>
        <v/>
      </c>
      <c r="N2071" s="2" t="str">
        <f t="shared" si="443"/>
        <v/>
      </c>
      <c r="O2071" s="2" t="str">
        <f t="shared" si="444"/>
        <v/>
      </c>
      <c r="P2071" s="2" t="str">
        <f t="shared" si="445"/>
        <v/>
      </c>
      <c r="Q2071" s="2" t="str">
        <f t="shared" si="446"/>
        <v/>
      </c>
      <c r="R2071" s="2" t="str">
        <f t="shared" si="447"/>
        <v/>
      </c>
      <c r="S2071" s="2" t="str">
        <f t="shared" si="448"/>
        <v/>
      </c>
      <c r="U2071" s="1"/>
      <c r="V2071" s="1"/>
      <c r="W2071" s="1"/>
      <c r="X2071" s="1"/>
      <c r="Y2071" s="1"/>
      <c r="AB2071" s="1"/>
      <c r="AE2071" s="1"/>
      <c r="AF2071" s="1"/>
      <c r="AG2071" s="1"/>
      <c r="AI2071" s="1"/>
      <c r="AJ2071" s="1"/>
      <c r="AK2071" s="1"/>
    </row>
    <row r="2072" spans="1:37" s="2" customFormat="1" x14ac:dyDescent="0.35">
      <c r="A2072" s="6" t="str">
        <f t="shared" si="439"/>
        <v/>
      </c>
      <c r="B2072" s="1">
        <v>0</v>
      </c>
      <c r="C2072" s="2" t="str">
        <f t="shared" ref="C2072:E2135" si="449">IF($U2072&lt;&gt;"",VALUE(MID($U2072,FIND("T0",$U2072,FIND(CONCATENATE("~",C$2,"~"),$U2072))+3,5)),"")</f>
        <v/>
      </c>
      <c r="D2072" s="2" t="str">
        <f t="shared" si="449"/>
        <v/>
      </c>
      <c r="E2072" s="2" t="str">
        <f t="shared" si="449"/>
        <v/>
      </c>
      <c r="G2072" s="3" t="str">
        <f t="shared" si="440"/>
        <v/>
      </c>
      <c r="H2072" s="3" t="str">
        <f t="shared" si="441"/>
        <v/>
      </c>
      <c r="I2072" s="3" t="str">
        <f t="shared" si="442"/>
        <v/>
      </c>
      <c r="K2072" s="5" t="str">
        <f t="shared" si="437"/>
        <v/>
      </c>
      <c r="L2072" s="5" t="str">
        <f t="shared" si="438"/>
        <v/>
      </c>
      <c r="N2072" s="2" t="str">
        <f t="shared" si="443"/>
        <v/>
      </c>
      <c r="O2072" s="2" t="str">
        <f t="shared" si="444"/>
        <v/>
      </c>
      <c r="P2072" s="2" t="str">
        <f t="shared" si="445"/>
        <v/>
      </c>
      <c r="Q2072" s="2" t="str">
        <f t="shared" si="446"/>
        <v/>
      </c>
      <c r="R2072" s="2" t="str">
        <f t="shared" si="447"/>
        <v/>
      </c>
      <c r="S2072" s="2" t="str">
        <f t="shared" si="448"/>
        <v/>
      </c>
      <c r="U2072" s="1"/>
      <c r="V2072" s="1"/>
      <c r="W2072" s="1"/>
      <c r="X2072" s="1"/>
      <c r="Y2072" s="1"/>
      <c r="AB2072" s="1"/>
      <c r="AE2072" s="1"/>
      <c r="AF2072" s="1"/>
      <c r="AG2072" s="1"/>
      <c r="AI2072" s="1"/>
      <c r="AJ2072" s="1"/>
      <c r="AK2072" s="1"/>
    </row>
    <row r="2073" spans="1:37" s="2" customFormat="1" x14ac:dyDescent="0.35">
      <c r="A2073" s="6" t="str">
        <f t="shared" si="439"/>
        <v/>
      </c>
      <c r="B2073" s="1">
        <v>0</v>
      </c>
      <c r="C2073" s="2" t="str">
        <f t="shared" si="449"/>
        <v/>
      </c>
      <c r="D2073" s="2" t="str">
        <f t="shared" si="449"/>
        <v/>
      </c>
      <c r="E2073" s="2" t="str">
        <f t="shared" si="449"/>
        <v/>
      </c>
      <c r="G2073" s="3" t="str">
        <f t="shared" si="440"/>
        <v/>
      </c>
      <c r="H2073" s="3" t="str">
        <f t="shared" si="441"/>
        <v/>
      </c>
      <c r="I2073" s="3" t="str">
        <f t="shared" si="442"/>
        <v/>
      </c>
      <c r="K2073" s="5" t="str">
        <f t="shared" si="437"/>
        <v/>
      </c>
      <c r="L2073" s="5" t="str">
        <f t="shared" si="438"/>
        <v/>
      </c>
      <c r="N2073" s="2" t="str">
        <f t="shared" si="443"/>
        <v/>
      </c>
      <c r="O2073" s="2" t="str">
        <f t="shared" si="444"/>
        <v/>
      </c>
      <c r="P2073" s="2" t="str">
        <f t="shared" si="445"/>
        <v/>
      </c>
      <c r="Q2073" s="2" t="str">
        <f t="shared" si="446"/>
        <v/>
      </c>
      <c r="R2073" s="2" t="str">
        <f t="shared" si="447"/>
        <v/>
      </c>
      <c r="S2073" s="2" t="str">
        <f t="shared" si="448"/>
        <v/>
      </c>
      <c r="U2073" s="1"/>
      <c r="V2073" s="1"/>
      <c r="W2073" s="1"/>
      <c r="X2073" s="1"/>
      <c r="Y2073" s="1"/>
      <c r="AB2073" s="1"/>
      <c r="AE2073" s="1"/>
      <c r="AF2073" s="1"/>
      <c r="AG2073" s="1"/>
      <c r="AI2073" s="1"/>
      <c r="AJ2073" s="1"/>
      <c r="AK2073" s="1"/>
    </row>
    <row r="2074" spans="1:37" s="2" customFormat="1" x14ac:dyDescent="0.35">
      <c r="A2074" s="6" t="str">
        <f t="shared" si="439"/>
        <v/>
      </c>
      <c r="B2074" s="1">
        <v>0</v>
      </c>
      <c r="C2074" s="2" t="str">
        <f t="shared" si="449"/>
        <v/>
      </c>
      <c r="D2074" s="2" t="str">
        <f t="shared" si="449"/>
        <v/>
      </c>
      <c r="E2074" s="2" t="str">
        <f t="shared" si="449"/>
        <v/>
      </c>
      <c r="G2074" s="3" t="str">
        <f t="shared" si="440"/>
        <v/>
      </c>
      <c r="H2074" s="3" t="str">
        <f t="shared" si="441"/>
        <v/>
      </c>
      <c r="I2074" s="3" t="str">
        <f t="shared" si="442"/>
        <v/>
      </c>
      <c r="K2074" s="5" t="str">
        <f t="shared" si="437"/>
        <v/>
      </c>
      <c r="L2074" s="5" t="str">
        <f t="shared" si="438"/>
        <v/>
      </c>
      <c r="N2074" s="2" t="str">
        <f t="shared" si="443"/>
        <v/>
      </c>
      <c r="O2074" s="2" t="str">
        <f t="shared" si="444"/>
        <v/>
      </c>
      <c r="P2074" s="2" t="str">
        <f t="shared" si="445"/>
        <v/>
      </c>
      <c r="Q2074" s="2" t="str">
        <f t="shared" si="446"/>
        <v/>
      </c>
      <c r="R2074" s="2" t="str">
        <f t="shared" si="447"/>
        <v/>
      </c>
      <c r="S2074" s="2" t="str">
        <f t="shared" si="448"/>
        <v/>
      </c>
      <c r="U2074" s="1"/>
      <c r="V2074" s="1"/>
      <c r="W2074" s="1"/>
      <c r="X2074" s="1"/>
      <c r="Y2074" s="1"/>
      <c r="AB2074" s="1"/>
      <c r="AE2074" s="1"/>
      <c r="AF2074" s="1"/>
      <c r="AG2074" s="1"/>
      <c r="AI2074" s="1"/>
      <c r="AJ2074" s="1"/>
      <c r="AK2074" s="1"/>
    </row>
    <row r="2075" spans="1:37" s="2" customFormat="1" x14ac:dyDescent="0.35">
      <c r="A2075" s="6" t="str">
        <f t="shared" si="439"/>
        <v/>
      </c>
      <c r="B2075" s="1">
        <v>0</v>
      </c>
      <c r="C2075" s="2" t="str">
        <f t="shared" si="449"/>
        <v/>
      </c>
      <c r="D2075" s="2" t="str">
        <f t="shared" si="449"/>
        <v/>
      </c>
      <c r="E2075" s="2" t="str">
        <f t="shared" si="449"/>
        <v/>
      </c>
      <c r="G2075" s="3" t="str">
        <f t="shared" si="440"/>
        <v/>
      </c>
      <c r="H2075" s="3" t="str">
        <f t="shared" si="441"/>
        <v/>
      </c>
      <c r="I2075" s="3" t="str">
        <f t="shared" si="442"/>
        <v/>
      </c>
      <c r="K2075" s="5" t="str">
        <f t="shared" si="437"/>
        <v/>
      </c>
      <c r="L2075" s="5" t="str">
        <f t="shared" si="438"/>
        <v/>
      </c>
      <c r="N2075" s="2" t="str">
        <f t="shared" si="443"/>
        <v/>
      </c>
      <c r="O2075" s="2" t="str">
        <f t="shared" si="444"/>
        <v/>
      </c>
      <c r="P2075" s="2" t="str">
        <f t="shared" si="445"/>
        <v/>
      </c>
      <c r="Q2075" s="2" t="str">
        <f t="shared" si="446"/>
        <v/>
      </c>
      <c r="R2075" s="2" t="str">
        <f t="shared" si="447"/>
        <v/>
      </c>
      <c r="S2075" s="2" t="str">
        <f t="shared" si="448"/>
        <v/>
      </c>
      <c r="U2075" s="1"/>
      <c r="V2075" s="1"/>
      <c r="W2075" s="1"/>
      <c r="X2075" s="1"/>
      <c r="Y2075" s="1"/>
      <c r="AB2075" s="1"/>
      <c r="AE2075" s="1"/>
      <c r="AF2075" s="1"/>
      <c r="AG2075" s="1"/>
      <c r="AI2075" s="1"/>
      <c r="AJ2075" s="1"/>
      <c r="AK2075" s="1"/>
    </row>
    <row r="2076" spans="1:37" s="2" customFormat="1" x14ac:dyDescent="0.35">
      <c r="A2076" s="6" t="str">
        <f t="shared" si="439"/>
        <v/>
      </c>
      <c r="B2076" s="1">
        <v>0</v>
      </c>
      <c r="C2076" s="2" t="str">
        <f t="shared" si="449"/>
        <v/>
      </c>
      <c r="D2076" s="2" t="str">
        <f t="shared" si="449"/>
        <v/>
      </c>
      <c r="E2076" s="2" t="str">
        <f t="shared" si="449"/>
        <v/>
      </c>
      <c r="G2076" s="3" t="str">
        <f t="shared" si="440"/>
        <v/>
      </c>
      <c r="H2076" s="3" t="str">
        <f t="shared" si="441"/>
        <v/>
      </c>
      <c r="I2076" s="3" t="str">
        <f t="shared" si="442"/>
        <v/>
      </c>
      <c r="K2076" s="5" t="str">
        <f t="shared" si="437"/>
        <v/>
      </c>
      <c r="L2076" s="5" t="str">
        <f t="shared" si="438"/>
        <v/>
      </c>
      <c r="N2076" s="2" t="str">
        <f t="shared" si="443"/>
        <v/>
      </c>
      <c r="O2076" s="2" t="str">
        <f t="shared" si="444"/>
        <v/>
      </c>
      <c r="P2076" s="2" t="str">
        <f t="shared" si="445"/>
        <v/>
      </c>
      <c r="Q2076" s="2" t="str">
        <f t="shared" si="446"/>
        <v/>
      </c>
      <c r="R2076" s="2" t="str">
        <f t="shared" si="447"/>
        <v/>
      </c>
      <c r="S2076" s="2" t="str">
        <f t="shared" si="448"/>
        <v/>
      </c>
      <c r="U2076" s="1"/>
      <c r="V2076" s="1"/>
      <c r="W2076" s="1"/>
      <c r="X2076" s="1"/>
      <c r="Y2076" s="1"/>
      <c r="AB2076" s="1"/>
      <c r="AE2076" s="1"/>
      <c r="AF2076" s="1"/>
      <c r="AG2076" s="1"/>
      <c r="AI2076" s="1"/>
      <c r="AJ2076" s="1"/>
      <c r="AK2076" s="1"/>
    </row>
    <row r="2077" spans="1:37" s="2" customFormat="1" x14ac:dyDescent="0.35">
      <c r="A2077" s="6" t="str">
        <f t="shared" si="439"/>
        <v/>
      </c>
      <c r="B2077" s="1">
        <v>0</v>
      </c>
      <c r="C2077" s="2" t="str">
        <f t="shared" si="449"/>
        <v/>
      </c>
      <c r="D2077" s="2" t="str">
        <f t="shared" si="449"/>
        <v/>
      </c>
      <c r="E2077" s="2" t="str">
        <f t="shared" si="449"/>
        <v/>
      </c>
      <c r="G2077" s="3" t="str">
        <f t="shared" si="440"/>
        <v/>
      </c>
      <c r="H2077" s="3" t="str">
        <f t="shared" si="441"/>
        <v/>
      </c>
      <c r="I2077" s="3" t="str">
        <f t="shared" si="442"/>
        <v/>
      </c>
      <c r="K2077" s="5" t="str">
        <f t="shared" si="437"/>
        <v/>
      </c>
      <c r="L2077" s="5" t="str">
        <f t="shared" si="438"/>
        <v/>
      </c>
      <c r="N2077" s="2" t="str">
        <f t="shared" si="443"/>
        <v/>
      </c>
      <c r="O2077" s="2" t="str">
        <f t="shared" si="444"/>
        <v/>
      </c>
      <c r="P2077" s="2" t="str">
        <f t="shared" si="445"/>
        <v/>
      </c>
      <c r="Q2077" s="2" t="str">
        <f t="shared" si="446"/>
        <v/>
      </c>
      <c r="R2077" s="2" t="str">
        <f t="shared" si="447"/>
        <v/>
      </c>
      <c r="S2077" s="2" t="str">
        <f t="shared" si="448"/>
        <v/>
      </c>
      <c r="U2077" s="1"/>
      <c r="V2077" s="1"/>
      <c r="W2077" s="1"/>
      <c r="X2077" s="1"/>
      <c r="Y2077" s="1"/>
      <c r="AB2077" s="1"/>
      <c r="AE2077" s="1"/>
      <c r="AF2077" s="1"/>
      <c r="AG2077" s="1"/>
      <c r="AI2077" s="1"/>
      <c r="AJ2077" s="1"/>
      <c r="AK2077" s="1"/>
    </row>
    <row r="2078" spans="1:37" s="2" customFormat="1" x14ac:dyDescent="0.35">
      <c r="A2078" s="6" t="str">
        <f t="shared" si="439"/>
        <v/>
      </c>
      <c r="B2078" s="1">
        <v>0</v>
      </c>
      <c r="C2078" s="2" t="str">
        <f t="shared" si="449"/>
        <v/>
      </c>
      <c r="D2078" s="2" t="str">
        <f t="shared" si="449"/>
        <v/>
      </c>
      <c r="E2078" s="2" t="str">
        <f t="shared" si="449"/>
        <v/>
      </c>
      <c r="G2078" s="3" t="str">
        <f t="shared" si="440"/>
        <v/>
      </c>
      <c r="H2078" s="3" t="str">
        <f t="shared" si="441"/>
        <v/>
      </c>
      <c r="I2078" s="3" t="str">
        <f t="shared" si="442"/>
        <v/>
      </c>
      <c r="K2078" s="5" t="str">
        <f t="shared" si="437"/>
        <v/>
      </c>
      <c r="L2078" s="5" t="str">
        <f t="shared" si="438"/>
        <v/>
      </c>
      <c r="N2078" s="2" t="str">
        <f t="shared" si="443"/>
        <v/>
      </c>
      <c r="O2078" s="2" t="str">
        <f t="shared" si="444"/>
        <v/>
      </c>
      <c r="P2078" s="2" t="str">
        <f t="shared" si="445"/>
        <v/>
      </c>
      <c r="Q2078" s="2" t="str">
        <f t="shared" si="446"/>
        <v/>
      </c>
      <c r="R2078" s="2" t="str">
        <f t="shared" si="447"/>
        <v/>
      </c>
      <c r="S2078" s="2" t="str">
        <f t="shared" si="448"/>
        <v/>
      </c>
      <c r="U2078" s="1"/>
      <c r="V2078" s="1"/>
      <c r="W2078" s="1"/>
      <c r="X2078" s="1"/>
      <c r="Y2078" s="1"/>
      <c r="AB2078" s="1"/>
      <c r="AE2078" s="1"/>
      <c r="AF2078" s="1"/>
      <c r="AG2078" s="1"/>
      <c r="AI2078" s="1"/>
      <c r="AJ2078" s="1"/>
      <c r="AK2078" s="1"/>
    </row>
    <row r="2079" spans="1:37" s="2" customFormat="1" x14ac:dyDescent="0.35">
      <c r="A2079" s="6" t="str">
        <f t="shared" si="439"/>
        <v/>
      </c>
      <c r="B2079" s="1">
        <v>0</v>
      </c>
      <c r="C2079" s="2" t="str">
        <f t="shared" si="449"/>
        <v/>
      </c>
      <c r="D2079" s="2" t="str">
        <f t="shared" si="449"/>
        <v/>
      </c>
      <c r="E2079" s="2" t="str">
        <f t="shared" si="449"/>
        <v/>
      </c>
      <c r="G2079" s="3" t="str">
        <f t="shared" si="440"/>
        <v/>
      </c>
      <c r="H2079" s="3" t="str">
        <f t="shared" si="441"/>
        <v/>
      </c>
      <c r="I2079" s="3" t="str">
        <f t="shared" si="442"/>
        <v/>
      </c>
      <c r="K2079" s="5" t="str">
        <f t="shared" si="437"/>
        <v/>
      </c>
      <c r="L2079" s="5" t="str">
        <f t="shared" si="438"/>
        <v/>
      </c>
      <c r="N2079" s="2" t="str">
        <f t="shared" si="443"/>
        <v/>
      </c>
      <c r="O2079" s="2" t="str">
        <f t="shared" si="444"/>
        <v/>
      </c>
      <c r="P2079" s="2" t="str">
        <f t="shared" si="445"/>
        <v/>
      </c>
      <c r="Q2079" s="2" t="str">
        <f t="shared" si="446"/>
        <v/>
      </c>
      <c r="R2079" s="2" t="str">
        <f t="shared" si="447"/>
        <v/>
      </c>
      <c r="S2079" s="2" t="str">
        <f t="shared" si="448"/>
        <v/>
      </c>
      <c r="U2079" s="1"/>
      <c r="V2079" s="1"/>
      <c r="W2079" s="1"/>
      <c r="X2079" s="1"/>
      <c r="Y2079" s="1"/>
      <c r="AB2079" s="1"/>
      <c r="AE2079" s="1"/>
      <c r="AF2079" s="1"/>
      <c r="AG2079" s="1"/>
      <c r="AI2079" s="1"/>
      <c r="AJ2079" s="1"/>
      <c r="AK2079" s="1"/>
    </row>
    <row r="2080" spans="1:37" s="2" customFormat="1" x14ac:dyDescent="0.35">
      <c r="A2080" s="6" t="str">
        <f t="shared" si="439"/>
        <v/>
      </c>
      <c r="B2080" s="1">
        <v>0</v>
      </c>
      <c r="C2080" s="2" t="str">
        <f t="shared" si="449"/>
        <v/>
      </c>
      <c r="D2080" s="2" t="str">
        <f t="shared" si="449"/>
        <v/>
      </c>
      <c r="E2080" s="2" t="str">
        <f t="shared" si="449"/>
        <v/>
      </c>
      <c r="G2080" s="3" t="str">
        <f t="shared" si="440"/>
        <v/>
      </c>
      <c r="H2080" s="3" t="str">
        <f t="shared" si="441"/>
        <v/>
      </c>
      <c r="I2080" s="3" t="str">
        <f t="shared" si="442"/>
        <v/>
      </c>
      <c r="K2080" s="5" t="str">
        <f t="shared" si="437"/>
        <v/>
      </c>
      <c r="L2080" s="5" t="str">
        <f t="shared" si="438"/>
        <v/>
      </c>
      <c r="N2080" s="2" t="str">
        <f t="shared" si="443"/>
        <v/>
      </c>
      <c r="O2080" s="2" t="str">
        <f t="shared" si="444"/>
        <v/>
      </c>
      <c r="P2080" s="2" t="str">
        <f t="shared" si="445"/>
        <v/>
      </c>
      <c r="Q2080" s="2" t="str">
        <f t="shared" si="446"/>
        <v/>
      </c>
      <c r="R2080" s="2" t="str">
        <f t="shared" si="447"/>
        <v/>
      </c>
      <c r="S2080" s="2" t="str">
        <f t="shared" si="448"/>
        <v/>
      </c>
      <c r="U2080" s="1"/>
      <c r="V2080" s="1"/>
      <c r="W2080" s="1"/>
      <c r="X2080" s="1"/>
      <c r="Y2080" s="1"/>
      <c r="AB2080" s="1"/>
      <c r="AE2080" s="1"/>
      <c r="AF2080" s="1"/>
      <c r="AG2080" s="1"/>
      <c r="AI2080" s="1"/>
      <c r="AJ2080" s="1"/>
      <c r="AK2080" s="1"/>
    </row>
    <row r="2081" spans="1:37" s="2" customFormat="1" x14ac:dyDescent="0.35">
      <c r="A2081" s="6" t="str">
        <f t="shared" si="439"/>
        <v/>
      </c>
      <c r="B2081" s="1">
        <v>0</v>
      </c>
      <c r="C2081" s="2" t="str">
        <f t="shared" si="449"/>
        <v/>
      </c>
      <c r="D2081" s="2" t="str">
        <f t="shared" si="449"/>
        <v/>
      </c>
      <c r="E2081" s="2" t="str">
        <f t="shared" si="449"/>
        <v/>
      </c>
      <c r="G2081" s="3" t="str">
        <f t="shared" si="440"/>
        <v/>
      </c>
      <c r="H2081" s="3" t="str">
        <f t="shared" si="441"/>
        <v/>
      </c>
      <c r="I2081" s="3" t="str">
        <f t="shared" si="442"/>
        <v/>
      </c>
      <c r="K2081" s="5" t="str">
        <f t="shared" si="437"/>
        <v/>
      </c>
      <c r="L2081" s="5" t="str">
        <f t="shared" si="438"/>
        <v/>
      </c>
      <c r="N2081" s="2" t="str">
        <f t="shared" si="443"/>
        <v/>
      </c>
      <c r="O2081" s="2" t="str">
        <f t="shared" si="444"/>
        <v/>
      </c>
      <c r="P2081" s="2" t="str">
        <f t="shared" si="445"/>
        <v/>
      </c>
      <c r="Q2081" s="2" t="str">
        <f t="shared" si="446"/>
        <v/>
      </c>
      <c r="R2081" s="2" t="str">
        <f t="shared" si="447"/>
        <v/>
      </c>
      <c r="S2081" s="2" t="str">
        <f t="shared" si="448"/>
        <v/>
      </c>
      <c r="U2081" s="1"/>
      <c r="V2081" s="1"/>
      <c r="W2081" s="1"/>
      <c r="X2081" s="1"/>
      <c r="Y2081" s="1"/>
      <c r="AB2081" s="1"/>
      <c r="AE2081" s="1"/>
      <c r="AF2081" s="1"/>
      <c r="AG2081" s="1"/>
      <c r="AI2081" s="1"/>
      <c r="AJ2081" s="1"/>
      <c r="AK2081" s="1"/>
    </row>
    <row r="2082" spans="1:37" s="2" customFormat="1" x14ac:dyDescent="0.35">
      <c r="A2082" s="6" t="str">
        <f t="shared" si="439"/>
        <v/>
      </c>
      <c r="B2082" s="1">
        <v>0</v>
      </c>
      <c r="C2082" s="2" t="str">
        <f t="shared" si="449"/>
        <v/>
      </c>
      <c r="D2082" s="2" t="str">
        <f t="shared" si="449"/>
        <v/>
      </c>
      <c r="E2082" s="2" t="str">
        <f t="shared" si="449"/>
        <v/>
      </c>
      <c r="G2082" s="3" t="str">
        <f t="shared" si="440"/>
        <v/>
      </c>
      <c r="H2082" s="3" t="str">
        <f t="shared" si="441"/>
        <v/>
      </c>
      <c r="I2082" s="3" t="str">
        <f t="shared" si="442"/>
        <v/>
      </c>
      <c r="K2082" s="5" t="str">
        <f t="shared" si="437"/>
        <v/>
      </c>
      <c r="L2082" s="5" t="str">
        <f t="shared" si="438"/>
        <v/>
      </c>
      <c r="N2082" s="2" t="str">
        <f t="shared" si="443"/>
        <v/>
      </c>
      <c r="O2082" s="2" t="str">
        <f t="shared" si="444"/>
        <v/>
      </c>
      <c r="P2082" s="2" t="str">
        <f t="shared" si="445"/>
        <v/>
      </c>
      <c r="Q2082" s="2" t="str">
        <f t="shared" si="446"/>
        <v/>
      </c>
      <c r="R2082" s="2" t="str">
        <f t="shared" si="447"/>
        <v/>
      </c>
      <c r="S2082" s="2" t="str">
        <f t="shared" si="448"/>
        <v/>
      </c>
      <c r="U2082" s="1"/>
      <c r="V2082" s="1"/>
      <c r="W2082" s="1"/>
      <c r="X2082" s="1"/>
      <c r="Y2082" s="1"/>
      <c r="AB2082" s="1"/>
      <c r="AE2082" s="1"/>
      <c r="AF2082" s="1"/>
      <c r="AG2082" s="1"/>
      <c r="AI2082" s="1"/>
      <c r="AJ2082" s="1"/>
      <c r="AK2082" s="1"/>
    </row>
    <row r="2083" spans="1:37" s="2" customFormat="1" x14ac:dyDescent="0.35">
      <c r="A2083" s="6" t="str">
        <f t="shared" si="439"/>
        <v/>
      </c>
      <c r="B2083" s="1">
        <v>0</v>
      </c>
      <c r="C2083" s="2" t="str">
        <f t="shared" si="449"/>
        <v/>
      </c>
      <c r="D2083" s="2" t="str">
        <f t="shared" si="449"/>
        <v/>
      </c>
      <c r="E2083" s="2" t="str">
        <f t="shared" si="449"/>
        <v/>
      </c>
      <c r="G2083" s="3" t="str">
        <f t="shared" si="440"/>
        <v/>
      </c>
      <c r="H2083" s="3" t="str">
        <f t="shared" si="441"/>
        <v/>
      </c>
      <c r="I2083" s="3" t="str">
        <f t="shared" si="442"/>
        <v/>
      </c>
      <c r="K2083" s="5" t="str">
        <f t="shared" si="437"/>
        <v/>
      </c>
      <c r="L2083" s="5" t="str">
        <f t="shared" si="438"/>
        <v/>
      </c>
      <c r="N2083" s="2" t="str">
        <f t="shared" si="443"/>
        <v/>
      </c>
      <c r="O2083" s="2" t="str">
        <f t="shared" si="444"/>
        <v/>
      </c>
      <c r="P2083" s="2" t="str">
        <f t="shared" si="445"/>
        <v/>
      </c>
      <c r="Q2083" s="2" t="str">
        <f t="shared" si="446"/>
        <v/>
      </c>
      <c r="R2083" s="2" t="str">
        <f t="shared" si="447"/>
        <v/>
      </c>
      <c r="S2083" s="2" t="str">
        <f t="shared" si="448"/>
        <v/>
      </c>
      <c r="U2083" s="1"/>
      <c r="V2083" s="1"/>
      <c r="W2083" s="1"/>
      <c r="X2083" s="1"/>
      <c r="Y2083" s="1"/>
      <c r="AB2083" s="1"/>
      <c r="AE2083" s="1"/>
      <c r="AF2083" s="1"/>
      <c r="AG2083" s="1"/>
      <c r="AI2083" s="1"/>
      <c r="AJ2083" s="1"/>
      <c r="AK2083" s="1"/>
    </row>
    <row r="2084" spans="1:37" s="2" customFormat="1" x14ac:dyDescent="0.35">
      <c r="A2084" s="6" t="str">
        <f t="shared" si="439"/>
        <v/>
      </c>
      <c r="B2084" s="1">
        <v>0</v>
      </c>
      <c r="C2084" s="2" t="str">
        <f t="shared" si="449"/>
        <v/>
      </c>
      <c r="D2084" s="2" t="str">
        <f t="shared" si="449"/>
        <v/>
      </c>
      <c r="E2084" s="2" t="str">
        <f t="shared" si="449"/>
        <v/>
      </c>
      <c r="G2084" s="3" t="str">
        <f t="shared" si="440"/>
        <v/>
      </c>
      <c r="H2084" s="3" t="str">
        <f t="shared" si="441"/>
        <v/>
      </c>
      <c r="I2084" s="3" t="str">
        <f t="shared" si="442"/>
        <v/>
      </c>
      <c r="K2084" s="5" t="str">
        <f t="shared" si="437"/>
        <v/>
      </c>
      <c r="L2084" s="5" t="str">
        <f t="shared" si="438"/>
        <v/>
      </c>
      <c r="N2084" s="2" t="str">
        <f t="shared" si="443"/>
        <v/>
      </c>
      <c r="O2084" s="2" t="str">
        <f t="shared" si="444"/>
        <v/>
      </c>
      <c r="P2084" s="2" t="str">
        <f t="shared" si="445"/>
        <v/>
      </c>
      <c r="Q2084" s="2" t="str">
        <f t="shared" si="446"/>
        <v/>
      </c>
      <c r="R2084" s="2" t="str">
        <f t="shared" si="447"/>
        <v/>
      </c>
      <c r="S2084" s="2" t="str">
        <f t="shared" si="448"/>
        <v/>
      </c>
      <c r="U2084" s="1"/>
      <c r="V2084" s="1"/>
      <c r="W2084" s="1"/>
      <c r="X2084" s="1"/>
      <c r="Y2084" s="1"/>
      <c r="AB2084" s="1"/>
      <c r="AE2084" s="1"/>
      <c r="AF2084" s="1"/>
      <c r="AG2084" s="1"/>
      <c r="AI2084" s="1"/>
      <c r="AJ2084" s="1"/>
      <c r="AK2084" s="1"/>
    </row>
    <row r="2085" spans="1:37" s="2" customFormat="1" x14ac:dyDescent="0.35">
      <c r="A2085" s="6" t="str">
        <f t="shared" si="439"/>
        <v/>
      </c>
      <c r="B2085" s="1">
        <v>0</v>
      </c>
      <c r="C2085" s="2" t="str">
        <f t="shared" si="449"/>
        <v/>
      </c>
      <c r="D2085" s="2" t="str">
        <f t="shared" si="449"/>
        <v/>
      </c>
      <c r="E2085" s="2" t="str">
        <f t="shared" si="449"/>
        <v/>
      </c>
      <c r="G2085" s="3" t="str">
        <f t="shared" si="440"/>
        <v/>
      </c>
      <c r="H2085" s="3" t="str">
        <f t="shared" si="441"/>
        <v/>
      </c>
      <c r="I2085" s="3" t="str">
        <f t="shared" si="442"/>
        <v/>
      </c>
      <c r="K2085" s="5" t="str">
        <f t="shared" si="437"/>
        <v/>
      </c>
      <c r="L2085" s="5" t="str">
        <f t="shared" si="438"/>
        <v/>
      </c>
      <c r="N2085" s="2" t="str">
        <f t="shared" si="443"/>
        <v/>
      </c>
      <c r="O2085" s="2" t="str">
        <f t="shared" si="444"/>
        <v/>
      </c>
      <c r="P2085" s="2" t="str">
        <f t="shared" si="445"/>
        <v/>
      </c>
      <c r="Q2085" s="2" t="str">
        <f t="shared" si="446"/>
        <v/>
      </c>
      <c r="R2085" s="2" t="str">
        <f t="shared" si="447"/>
        <v/>
      </c>
      <c r="S2085" s="2" t="str">
        <f t="shared" si="448"/>
        <v/>
      </c>
      <c r="U2085" s="1"/>
      <c r="V2085" s="1"/>
      <c r="W2085" s="1"/>
      <c r="X2085" s="1"/>
      <c r="Y2085" s="1"/>
      <c r="AB2085" s="1"/>
      <c r="AE2085" s="1"/>
      <c r="AF2085" s="1"/>
      <c r="AG2085" s="1"/>
      <c r="AI2085" s="1"/>
      <c r="AJ2085" s="1"/>
      <c r="AK2085" s="1"/>
    </row>
    <row r="2086" spans="1:37" s="2" customFormat="1" x14ac:dyDescent="0.35">
      <c r="A2086" s="6" t="str">
        <f t="shared" si="439"/>
        <v/>
      </c>
      <c r="B2086" s="1">
        <v>0</v>
      </c>
      <c r="C2086" s="2" t="str">
        <f t="shared" si="449"/>
        <v/>
      </c>
      <c r="D2086" s="2" t="str">
        <f t="shared" si="449"/>
        <v/>
      </c>
      <c r="E2086" s="2" t="str">
        <f t="shared" si="449"/>
        <v/>
      </c>
      <c r="G2086" s="3" t="str">
        <f t="shared" si="440"/>
        <v/>
      </c>
      <c r="H2086" s="3" t="str">
        <f t="shared" si="441"/>
        <v/>
      </c>
      <c r="I2086" s="3" t="str">
        <f t="shared" si="442"/>
        <v/>
      </c>
      <c r="K2086" s="5" t="str">
        <f t="shared" si="437"/>
        <v/>
      </c>
      <c r="L2086" s="5" t="str">
        <f t="shared" si="438"/>
        <v/>
      </c>
      <c r="N2086" s="2" t="str">
        <f t="shared" si="443"/>
        <v/>
      </c>
      <c r="O2086" s="2" t="str">
        <f t="shared" si="444"/>
        <v/>
      </c>
      <c r="P2086" s="2" t="str">
        <f t="shared" si="445"/>
        <v/>
      </c>
      <c r="Q2086" s="2" t="str">
        <f t="shared" si="446"/>
        <v/>
      </c>
      <c r="R2086" s="2" t="str">
        <f t="shared" si="447"/>
        <v/>
      </c>
      <c r="S2086" s="2" t="str">
        <f t="shared" si="448"/>
        <v/>
      </c>
      <c r="U2086" s="1"/>
      <c r="V2086" s="1"/>
      <c r="W2086" s="1"/>
      <c r="X2086" s="1"/>
      <c r="Y2086" s="1"/>
      <c r="AB2086" s="1"/>
      <c r="AE2086" s="1"/>
      <c r="AF2086" s="1"/>
      <c r="AG2086" s="1"/>
      <c r="AI2086" s="1"/>
      <c r="AJ2086" s="1"/>
      <c r="AK2086" s="1"/>
    </row>
    <row r="2087" spans="1:37" s="2" customFormat="1" x14ac:dyDescent="0.35">
      <c r="A2087" s="6" t="str">
        <f t="shared" si="439"/>
        <v/>
      </c>
      <c r="B2087" s="1">
        <v>0</v>
      </c>
      <c r="C2087" s="2" t="str">
        <f t="shared" si="449"/>
        <v/>
      </c>
      <c r="D2087" s="2" t="str">
        <f t="shared" si="449"/>
        <v/>
      </c>
      <c r="E2087" s="2" t="str">
        <f t="shared" si="449"/>
        <v/>
      </c>
      <c r="G2087" s="3" t="str">
        <f t="shared" si="440"/>
        <v/>
      </c>
      <c r="H2087" s="3" t="str">
        <f t="shared" si="441"/>
        <v/>
      </c>
      <c r="I2087" s="3" t="str">
        <f t="shared" si="442"/>
        <v/>
      </c>
      <c r="K2087" s="5" t="str">
        <f t="shared" si="437"/>
        <v/>
      </c>
      <c r="L2087" s="5" t="str">
        <f t="shared" si="438"/>
        <v/>
      </c>
      <c r="N2087" s="2" t="str">
        <f t="shared" si="443"/>
        <v/>
      </c>
      <c r="O2087" s="2" t="str">
        <f t="shared" si="444"/>
        <v/>
      </c>
      <c r="P2087" s="2" t="str">
        <f t="shared" si="445"/>
        <v/>
      </c>
      <c r="Q2087" s="2" t="str">
        <f t="shared" si="446"/>
        <v/>
      </c>
      <c r="R2087" s="2" t="str">
        <f t="shared" si="447"/>
        <v/>
      </c>
      <c r="S2087" s="2" t="str">
        <f t="shared" si="448"/>
        <v/>
      </c>
      <c r="U2087" s="1"/>
      <c r="V2087" s="1"/>
      <c r="W2087" s="1"/>
      <c r="X2087" s="1"/>
      <c r="Y2087" s="1"/>
      <c r="AB2087" s="1"/>
      <c r="AE2087" s="1"/>
      <c r="AF2087" s="1"/>
      <c r="AG2087" s="1"/>
      <c r="AI2087" s="1"/>
      <c r="AJ2087" s="1"/>
      <c r="AK2087" s="1"/>
    </row>
    <row r="2088" spans="1:37" s="2" customFormat="1" x14ac:dyDescent="0.35">
      <c r="A2088" s="6" t="str">
        <f t="shared" si="439"/>
        <v/>
      </c>
      <c r="B2088" s="1">
        <v>0</v>
      </c>
      <c r="C2088" s="2" t="str">
        <f t="shared" si="449"/>
        <v/>
      </c>
      <c r="D2088" s="2" t="str">
        <f t="shared" si="449"/>
        <v/>
      </c>
      <c r="E2088" s="2" t="str">
        <f t="shared" si="449"/>
        <v/>
      </c>
      <c r="G2088" s="3" t="str">
        <f t="shared" si="440"/>
        <v/>
      </c>
      <c r="H2088" s="3" t="str">
        <f t="shared" si="441"/>
        <v/>
      </c>
      <c r="I2088" s="3" t="str">
        <f t="shared" si="442"/>
        <v/>
      </c>
      <c r="K2088" s="5" t="str">
        <f t="shared" si="437"/>
        <v/>
      </c>
      <c r="L2088" s="5" t="str">
        <f t="shared" si="438"/>
        <v/>
      </c>
      <c r="N2088" s="2" t="str">
        <f t="shared" si="443"/>
        <v/>
      </c>
      <c r="O2088" s="2" t="str">
        <f t="shared" si="444"/>
        <v/>
      </c>
      <c r="P2088" s="2" t="str">
        <f t="shared" si="445"/>
        <v/>
      </c>
      <c r="Q2088" s="2" t="str">
        <f t="shared" si="446"/>
        <v/>
      </c>
      <c r="R2088" s="2" t="str">
        <f t="shared" si="447"/>
        <v/>
      </c>
      <c r="S2088" s="2" t="str">
        <f t="shared" si="448"/>
        <v/>
      </c>
      <c r="U2088" s="1"/>
      <c r="V2088" s="1"/>
      <c r="W2088" s="1"/>
      <c r="X2088" s="1"/>
      <c r="Y2088" s="1"/>
      <c r="AB2088" s="1"/>
      <c r="AE2088" s="1"/>
      <c r="AF2088" s="1"/>
      <c r="AG2088" s="1"/>
      <c r="AI2088" s="1"/>
      <c r="AJ2088" s="1"/>
      <c r="AK2088" s="1"/>
    </row>
    <row r="2089" spans="1:37" s="2" customFormat="1" x14ac:dyDescent="0.35">
      <c r="A2089" s="6" t="str">
        <f t="shared" si="439"/>
        <v/>
      </c>
      <c r="B2089" s="1">
        <v>0</v>
      </c>
      <c r="C2089" s="2" t="str">
        <f t="shared" si="449"/>
        <v/>
      </c>
      <c r="D2089" s="2" t="str">
        <f t="shared" si="449"/>
        <v/>
      </c>
      <c r="E2089" s="2" t="str">
        <f t="shared" si="449"/>
        <v/>
      </c>
      <c r="G2089" s="3" t="str">
        <f t="shared" si="440"/>
        <v/>
      </c>
      <c r="H2089" s="3" t="str">
        <f t="shared" si="441"/>
        <v/>
      </c>
      <c r="I2089" s="3" t="str">
        <f t="shared" si="442"/>
        <v/>
      </c>
      <c r="K2089" s="5" t="str">
        <f t="shared" si="437"/>
        <v/>
      </c>
      <c r="L2089" s="5" t="str">
        <f t="shared" si="438"/>
        <v/>
      </c>
      <c r="N2089" s="2" t="str">
        <f t="shared" si="443"/>
        <v/>
      </c>
      <c r="O2089" s="2" t="str">
        <f t="shared" si="444"/>
        <v/>
      </c>
      <c r="P2089" s="2" t="str">
        <f t="shared" si="445"/>
        <v/>
      </c>
      <c r="Q2089" s="2" t="str">
        <f t="shared" si="446"/>
        <v/>
      </c>
      <c r="R2089" s="2" t="str">
        <f t="shared" si="447"/>
        <v/>
      </c>
      <c r="S2089" s="2" t="str">
        <f t="shared" si="448"/>
        <v/>
      </c>
      <c r="U2089" s="1"/>
      <c r="V2089" s="1"/>
      <c r="W2089" s="1"/>
      <c r="X2089" s="1"/>
      <c r="Y2089" s="1"/>
      <c r="AB2089" s="1"/>
      <c r="AE2089" s="1"/>
      <c r="AF2089" s="1"/>
      <c r="AG2089" s="1"/>
      <c r="AI2089" s="1"/>
      <c r="AJ2089" s="1"/>
      <c r="AK2089" s="1"/>
    </row>
    <row r="2090" spans="1:37" s="2" customFormat="1" x14ac:dyDescent="0.35">
      <c r="A2090" s="6" t="str">
        <f t="shared" si="439"/>
        <v/>
      </c>
      <c r="B2090" s="1">
        <v>0</v>
      </c>
      <c r="C2090" s="2" t="str">
        <f t="shared" si="449"/>
        <v/>
      </c>
      <c r="D2090" s="2" t="str">
        <f t="shared" si="449"/>
        <v/>
      </c>
      <c r="E2090" s="2" t="str">
        <f t="shared" si="449"/>
        <v/>
      </c>
      <c r="G2090" s="3" t="str">
        <f t="shared" si="440"/>
        <v/>
      </c>
      <c r="H2090" s="3" t="str">
        <f t="shared" si="441"/>
        <v/>
      </c>
      <c r="I2090" s="3" t="str">
        <f t="shared" si="442"/>
        <v/>
      </c>
      <c r="K2090" s="5" t="str">
        <f t="shared" si="437"/>
        <v/>
      </c>
      <c r="L2090" s="5" t="str">
        <f t="shared" si="438"/>
        <v/>
      </c>
      <c r="N2090" s="2" t="str">
        <f t="shared" si="443"/>
        <v/>
      </c>
      <c r="O2090" s="2" t="str">
        <f t="shared" si="444"/>
        <v/>
      </c>
      <c r="P2090" s="2" t="str">
        <f t="shared" si="445"/>
        <v/>
      </c>
      <c r="Q2090" s="2" t="str">
        <f t="shared" si="446"/>
        <v/>
      </c>
      <c r="R2090" s="2" t="str">
        <f t="shared" si="447"/>
        <v/>
      </c>
      <c r="S2090" s="2" t="str">
        <f t="shared" si="448"/>
        <v/>
      </c>
      <c r="U2090" s="1"/>
      <c r="V2090" s="1"/>
      <c r="W2090" s="1"/>
      <c r="X2090" s="1"/>
      <c r="Y2090" s="1"/>
      <c r="AB2090" s="1"/>
      <c r="AE2090" s="1"/>
      <c r="AF2090" s="1"/>
      <c r="AG2090" s="1"/>
      <c r="AI2090" s="1"/>
      <c r="AJ2090" s="1"/>
      <c r="AK2090" s="1"/>
    </row>
    <row r="2091" spans="1:37" s="2" customFormat="1" x14ac:dyDescent="0.35">
      <c r="A2091" s="6" t="str">
        <f t="shared" si="439"/>
        <v/>
      </c>
      <c r="B2091" s="1">
        <v>0</v>
      </c>
      <c r="C2091" s="2" t="str">
        <f t="shared" si="449"/>
        <v/>
      </c>
      <c r="D2091" s="2" t="str">
        <f t="shared" si="449"/>
        <v/>
      </c>
      <c r="E2091" s="2" t="str">
        <f t="shared" si="449"/>
        <v/>
      </c>
      <c r="G2091" s="3" t="str">
        <f t="shared" si="440"/>
        <v/>
      </c>
      <c r="H2091" s="3" t="str">
        <f t="shared" si="441"/>
        <v/>
      </c>
      <c r="I2091" s="3" t="str">
        <f t="shared" si="442"/>
        <v/>
      </c>
      <c r="K2091" s="5" t="str">
        <f t="shared" si="437"/>
        <v/>
      </c>
      <c r="L2091" s="5" t="str">
        <f t="shared" si="438"/>
        <v/>
      </c>
      <c r="N2091" s="2" t="str">
        <f t="shared" si="443"/>
        <v/>
      </c>
      <c r="O2091" s="2" t="str">
        <f t="shared" si="444"/>
        <v/>
      </c>
      <c r="P2091" s="2" t="str">
        <f t="shared" si="445"/>
        <v/>
      </c>
      <c r="Q2091" s="2" t="str">
        <f t="shared" si="446"/>
        <v/>
      </c>
      <c r="R2091" s="2" t="str">
        <f t="shared" si="447"/>
        <v/>
      </c>
      <c r="S2091" s="2" t="str">
        <f t="shared" si="448"/>
        <v/>
      </c>
      <c r="U2091" s="1"/>
      <c r="V2091" s="1"/>
      <c r="W2091" s="1"/>
      <c r="X2091" s="1"/>
      <c r="Y2091" s="1"/>
      <c r="AB2091" s="1"/>
      <c r="AE2091" s="1"/>
      <c r="AF2091" s="1"/>
      <c r="AG2091" s="1"/>
      <c r="AI2091" s="1"/>
      <c r="AJ2091" s="1"/>
      <c r="AK2091" s="1"/>
    </row>
    <row r="2092" spans="1:37" s="2" customFormat="1" x14ac:dyDescent="0.35">
      <c r="A2092" s="6" t="str">
        <f t="shared" si="439"/>
        <v/>
      </c>
      <c r="B2092" s="1">
        <v>0</v>
      </c>
      <c r="C2092" s="2" t="str">
        <f t="shared" si="449"/>
        <v/>
      </c>
      <c r="D2092" s="2" t="str">
        <f t="shared" si="449"/>
        <v/>
      </c>
      <c r="E2092" s="2" t="str">
        <f t="shared" si="449"/>
        <v/>
      </c>
      <c r="G2092" s="3" t="str">
        <f t="shared" si="440"/>
        <v/>
      </c>
      <c r="H2092" s="3" t="str">
        <f t="shared" si="441"/>
        <v/>
      </c>
      <c r="I2092" s="3" t="str">
        <f t="shared" si="442"/>
        <v/>
      </c>
      <c r="K2092" s="5" t="str">
        <f t="shared" si="437"/>
        <v/>
      </c>
      <c r="L2092" s="5" t="str">
        <f t="shared" si="438"/>
        <v/>
      </c>
      <c r="N2092" s="2" t="str">
        <f t="shared" si="443"/>
        <v/>
      </c>
      <c r="O2092" s="2" t="str">
        <f t="shared" si="444"/>
        <v/>
      </c>
      <c r="P2092" s="2" t="str">
        <f t="shared" si="445"/>
        <v/>
      </c>
      <c r="Q2092" s="2" t="str">
        <f t="shared" si="446"/>
        <v/>
      </c>
      <c r="R2092" s="2" t="str">
        <f t="shared" si="447"/>
        <v/>
      </c>
      <c r="S2092" s="2" t="str">
        <f t="shared" si="448"/>
        <v/>
      </c>
      <c r="U2092" s="1"/>
      <c r="V2092" s="1"/>
      <c r="W2092" s="1"/>
      <c r="X2092" s="1"/>
      <c r="Y2092" s="1"/>
      <c r="AB2092" s="1"/>
      <c r="AE2092" s="1"/>
      <c r="AF2092" s="1"/>
      <c r="AG2092" s="1"/>
      <c r="AI2092" s="1"/>
      <c r="AJ2092" s="1"/>
      <c r="AK2092" s="1"/>
    </row>
    <row r="2093" spans="1:37" s="2" customFormat="1" x14ac:dyDescent="0.35">
      <c r="A2093" s="6" t="str">
        <f t="shared" si="439"/>
        <v/>
      </c>
      <c r="B2093" s="1">
        <v>0</v>
      </c>
      <c r="C2093" s="2" t="str">
        <f t="shared" si="449"/>
        <v/>
      </c>
      <c r="D2093" s="2" t="str">
        <f t="shared" si="449"/>
        <v/>
      </c>
      <c r="E2093" s="2" t="str">
        <f t="shared" si="449"/>
        <v/>
      </c>
      <c r="G2093" s="3" t="str">
        <f t="shared" si="440"/>
        <v/>
      </c>
      <c r="H2093" s="3" t="str">
        <f t="shared" si="441"/>
        <v/>
      </c>
      <c r="I2093" s="3" t="str">
        <f t="shared" si="442"/>
        <v/>
      </c>
      <c r="K2093" s="5" t="str">
        <f t="shared" si="437"/>
        <v/>
      </c>
      <c r="L2093" s="5" t="str">
        <f t="shared" si="438"/>
        <v/>
      </c>
      <c r="N2093" s="2" t="str">
        <f t="shared" si="443"/>
        <v/>
      </c>
      <c r="O2093" s="2" t="str">
        <f t="shared" si="444"/>
        <v/>
      </c>
      <c r="P2093" s="2" t="str">
        <f t="shared" si="445"/>
        <v/>
      </c>
      <c r="Q2093" s="2" t="str">
        <f t="shared" si="446"/>
        <v/>
      </c>
      <c r="R2093" s="2" t="str">
        <f t="shared" si="447"/>
        <v/>
      </c>
      <c r="S2093" s="2" t="str">
        <f t="shared" si="448"/>
        <v/>
      </c>
      <c r="U2093" s="1"/>
      <c r="V2093" s="1"/>
      <c r="W2093" s="1"/>
      <c r="X2093" s="1"/>
      <c r="Y2093" s="1"/>
      <c r="AB2093" s="1"/>
      <c r="AE2093" s="1"/>
      <c r="AF2093" s="1"/>
      <c r="AG2093" s="1"/>
      <c r="AI2093" s="1"/>
      <c r="AJ2093" s="1"/>
      <c r="AK2093" s="1"/>
    </row>
    <row r="2094" spans="1:37" s="2" customFormat="1" x14ac:dyDescent="0.35">
      <c r="A2094" s="6" t="str">
        <f t="shared" si="439"/>
        <v/>
      </c>
      <c r="B2094" s="1">
        <v>0</v>
      </c>
      <c r="C2094" s="2" t="str">
        <f t="shared" si="449"/>
        <v/>
      </c>
      <c r="D2094" s="2" t="str">
        <f t="shared" si="449"/>
        <v/>
      </c>
      <c r="E2094" s="2" t="str">
        <f t="shared" si="449"/>
        <v/>
      </c>
      <c r="G2094" s="3" t="str">
        <f t="shared" si="440"/>
        <v/>
      </c>
      <c r="H2094" s="3" t="str">
        <f t="shared" si="441"/>
        <v/>
      </c>
      <c r="I2094" s="3" t="str">
        <f t="shared" si="442"/>
        <v/>
      </c>
      <c r="K2094" s="5" t="str">
        <f t="shared" si="437"/>
        <v/>
      </c>
      <c r="L2094" s="5" t="str">
        <f t="shared" si="438"/>
        <v/>
      </c>
      <c r="N2094" s="2" t="str">
        <f t="shared" si="443"/>
        <v/>
      </c>
      <c r="O2094" s="2" t="str">
        <f t="shared" si="444"/>
        <v/>
      </c>
      <c r="P2094" s="2" t="str">
        <f t="shared" si="445"/>
        <v/>
      </c>
      <c r="Q2094" s="2" t="str">
        <f t="shared" si="446"/>
        <v/>
      </c>
      <c r="R2094" s="2" t="str">
        <f t="shared" si="447"/>
        <v/>
      </c>
      <c r="S2094" s="2" t="str">
        <f t="shared" si="448"/>
        <v/>
      </c>
      <c r="U2094" s="1"/>
      <c r="V2094" s="1"/>
      <c r="W2094" s="1"/>
      <c r="X2094" s="1"/>
      <c r="Y2094" s="1"/>
      <c r="AB2094" s="1"/>
      <c r="AE2094" s="1"/>
      <c r="AF2094" s="1"/>
      <c r="AG2094" s="1"/>
      <c r="AI2094" s="1"/>
      <c r="AJ2094" s="1"/>
      <c r="AK2094" s="1"/>
    </row>
    <row r="2095" spans="1:37" s="2" customFormat="1" x14ac:dyDescent="0.35">
      <c r="A2095" s="6" t="str">
        <f t="shared" si="439"/>
        <v/>
      </c>
      <c r="B2095" s="1">
        <v>0</v>
      </c>
      <c r="C2095" s="2" t="str">
        <f t="shared" si="449"/>
        <v/>
      </c>
      <c r="D2095" s="2" t="str">
        <f t="shared" si="449"/>
        <v/>
      </c>
      <c r="E2095" s="2" t="str">
        <f t="shared" si="449"/>
        <v/>
      </c>
      <c r="G2095" s="3" t="str">
        <f t="shared" si="440"/>
        <v/>
      </c>
      <c r="H2095" s="3" t="str">
        <f t="shared" si="441"/>
        <v/>
      </c>
      <c r="I2095" s="3" t="str">
        <f t="shared" si="442"/>
        <v/>
      </c>
      <c r="K2095" s="5" t="str">
        <f t="shared" si="437"/>
        <v/>
      </c>
      <c r="L2095" s="5" t="str">
        <f t="shared" si="438"/>
        <v/>
      </c>
      <c r="N2095" s="2" t="str">
        <f t="shared" si="443"/>
        <v/>
      </c>
      <c r="O2095" s="2" t="str">
        <f t="shared" si="444"/>
        <v/>
      </c>
      <c r="P2095" s="2" t="str">
        <f t="shared" si="445"/>
        <v/>
      </c>
      <c r="Q2095" s="2" t="str">
        <f t="shared" si="446"/>
        <v/>
      </c>
      <c r="R2095" s="2" t="str">
        <f t="shared" si="447"/>
        <v/>
      </c>
      <c r="S2095" s="2" t="str">
        <f t="shared" si="448"/>
        <v/>
      </c>
      <c r="U2095" s="1"/>
      <c r="V2095" s="1"/>
      <c r="W2095" s="1"/>
      <c r="X2095" s="1"/>
      <c r="Y2095" s="1"/>
      <c r="AB2095" s="1"/>
      <c r="AE2095" s="1"/>
      <c r="AF2095" s="1"/>
      <c r="AG2095" s="1"/>
      <c r="AI2095" s="1"/>
      <c r="AJ2095" s="1"/>
      <c r="AK2095" s="1"/>
    </row>
    <row r="2096" spans="1:37" s="2" customFormat="1" x14ac:dyDescent="0.35">
      <c r="A2096" s="6" t="str">
        <f t="shared" si="439"/>
        <v/>
      </c>
      <c r="B2096" s="1">
        <v>0</v>
      </c>
      <c r="C2096" s="2" t="str">
        <f t="shared" si="449"/>
        <v/>
      </c>
      <c r="D2096" s="2" t="str">
        <f t="shared" si="449"/>
        <v/>
      </c>
      <c r="E2096" s="2" t="str">
        <f t="shared" si="449"/>
        <v/>
      </c>
      <c r="G2096" s="3" t="str">
        <f t="shared" si="440"/>
        <v/>
      </c>
      <c r="H2096" s="3" t="str">
        <f t="shared" si="441"/>
        <v/>
      </c>
      <c r="I2096" s="3" t="str">
        <f t="shared" si="442"/>
        <v/>
      </c>
      <c r="K2096" s="5" t="str">
        <f t="shared" si="437"/>
        <v/>
      </c>
      <c r="L2096" s="5" t="str">
        <f t="shared" si="438"/>
        <v/>
      </c>
      <c r="N2096" s="2" t="str">
        <f t="shared" si="443"/>
        <v/>
      </c>
      <c r="O2096" s="2" t="str">
        <f t="shared" si="444"/>
        <v/>
      </c>
      <c r="P2096" s="2" t="str">
        <f t="shared" si="445"/>
        <v/>
      </c>
      <c r="Q2096" s="2" t="str">
        <f t="shared" si="446"/>
        <v/>
      </c>
      <c r="R2096" s="2" t="str">
        <f t="shared" si="447"/>
        <v/>
      </c>
      <c r="S2096" s="2" t="str">
        <f t="shared" si="448"/>
        <v/>
      </c>
      <c r="U2096" s="1"/>
      <c r="V2096" s="1"/>
      <c r="W2096" s="1"/>
      <c r="X2096" s="1"/>
      <c r="Y2096" s="1"/>
      <c r="AB2096" s="1"/>
      <c r="AE2096" s="1"/>
      <c r="AF2096" s="1"/>
      <c r="AG2096" s="1"/>
      <c r="AI2096" s="1"/>
      <c r="AJ2096" s="1"/>
      <c r="AK2096" s="1"/>
    </row>
    <row r="2097" spans="1:37" s="2" customFormat="1" x14ac:dyDescent="0.35">
      <c r="A2097" s="6" t="str">
        <f t="shared" si="439"/>
        <v/>
      </c>
      <c r="B2097" s="1">
        <v>0</v>
      </c>
      <c r="C2097" s="2" t="str">
        <f t="shared" si="449"/>
        <v/>
      </c>
      <c r="D2097" s="2" t="str">
        <f t="shared" si="449"/>
        <v/>
      </c>
      <c r="E2097" s="2" t="str">
        <f t="shared" si="449"/>
        <v/>
      </c>
      <c r="G2097" s="3" t="str">
        <f t="shared" si="440"/>
        <v/>
      </c>
      <c r="H2097" s="3" t="str">
        <f t="shared" si="441"/>
        <v/>
      </c>
      <c r="I2097" s="3" t="str">
        <f t="shared" si="442"/>
        <v/>
      </c>
      <c r="K2097" s="5" t="str">
        <f t="shared" si="437"/>
        <v/>
      </c>
      <c r="L2097" s="5" t="str">
        <f t="shared" si="438"/>
        <v/>
      </c>
      <c r="N2097" s="2" t="str">
        <f t="shared" si="443"/>
        <v/>
      </c>
      <c r="O2097" s="2" t="str">
        <f t="shared" si="444"/>
        <v/>
      </c>
      <c r="P2097" s="2" t="str">
        <f t="shared" si="445"/>
        <v/>
      </c>
      <c r="Q2097" s="2" t="str">
        <f t="shared" si="446"/>
        <v/>
      </c>
      <c r="R2097" s="2" t="str">
        <f t="shared" si="447"/>
        <v/>
      </c>
      <c r="S2097" s="2" t="str">
        <f t="shared" si="448"/>
        <v/>
      </c>
      <c r="U2097" s="1"/>
      <c r="V2097" s="1"/>
      <c r="W2097" s="1"/>
      <c r="X2097" s="1"/>
      <c r="Y2097" s="1"/>
      <c r="AB2097" s="1"/>
      <c r="AE2097" s="1"/>
      <c r="AF2097" s="1"/>
      <c r="AG2097" s="1"/>
      <c r="AI2097" s="1"/>
      <c r="AJ2097" s="1"/>
      <c r="AK2097" s="1"/>
    </row>
    <row r="2098" spans="1:37" s="2" customFormat="1" x14ac:dyDescent="0.35">
      <c r="A2098" s="6" t="str">
        <f t="shared" si="439"/>
        <v/>
      </c>
      <c r="B2098" s="1">
        <v>0</v>
      </c>
      <c r="C2098" s="2" t="str">
        <f t="shared" si="449"/>
        <v/>
      </c>
      <c r="D2098" s="2" t="str">
        <f t="shared" si="449"/>
        <v/>
      </c>
      <c r="E2098" s="2" t="str">
        <f t="shared" si="449"/>
        <v/>
      </c>
      <c r="G2098" s="3" t="str">
        <f t="shared" si="440"/>
        <v/>
      </c>
      <c r="H2098" s="3" t="str">
        <f t="shared" si="441"/>
        <v/>
      </c>
      <c r="I2098" s="3" t="str">
        <f t="shared" si="442"/>
        <v/>
      </c>
      <c r="K2098" s="5" t="str">
        <f t="shared" si="437"/>
        <v/>
      </c>
      <c r="L2098" s="5" t="str">
        <f t="shared" si="438"/>
        <v/>
      </c>
      <c r="N2098" s="2" t="str">
        <f t="shared" si="443"/>
        <v/>
      </c>
      <c r="O2098" s="2" t="str">
        <f t="shared" si="444"/>
        <v/>
      </c>
      <c r="P2098" s="2" t="str">
        <f t="shared" si="445"/>
        <v/>
      </c>
      <c r="Q2098" s="2" t="str">
        <f t="shared" si="446"/>
        <v/>
      </c>
      <c r="R2098" s="2" t="str">
        <f t="shared" si="447"/>
        <v/>
      </c>
      <c r="S2098" s="2" t="str">
        <f t="shared" si="448"/>
        <v/>
      </c>
      <c r="U2098" s="1"/>
      <c r="V2098" s="1"/>
      <c r="W2098" s="1"/>
      <c r="X2098" s="1"/>
      <c r="Y2098" s="1"/>
      <c r="AB2098" s="1"/>
      <c r="AE2098" s="1"/>
      <c r="AF2098" s="1"/>
      <c r="AG2098" s="1"/>
      <c r="AI2098" s="1"/>
      <c r="AJ2098" s="1"/>
      <c r="AK2098" s="1"/>
    </row>
    <row r="2099" spans="1:37" s="2" customFormat="1" x14ac:dyDescent="0.35">
      <c r="A2099" s="6" t="str">
        <f t="shared" si="439"/>
        <v/>
      </c>
      <c r="B2099" s="1">
        <v>0</v>
      </c>
      <c r="C2099" s="2" t="str">
        <f t="shared" si="449"/>
        <v/>
      </c>
      <c r="D2099" s="2" t="str">
        <f t="shared" si="449"/>
        <v/>
      </c>
      <c r="E2099" s="2" t="str">
        <f t="shared" si="449"/>
        <v/>
      </c>
      <c r="G2099" s="3" t="str">
        <f t="shared" si="440"/>
        <v/>
      </c>
      <c r="H2099" s="3" t="str">
        <f t="shared" si="441"/>
        <v/>
      </c>
      <c r="I2099" s="3" t="str">
        <f t="shared" si="442"/>
        <v/>
      </c>
      <c r="K2099" s="5" t="str">
        <f t="shared" si="437"/>
        <v/>
      </c>
      <c r="L2099" s="5" t="str">
        <f t="shared" si="438"/>
        <v/>
      </c>
      <c r="N2099" s="2" t="str">
        <f t="shared" si="443"/>
        <v/>
      </c>
      <c r="O2099" s="2" t="str">
        <f t="shared" si="444"/>
        <v/>
      </c>
      <c r="P2099" s="2" t="str">
        <f t="shared" si="445"/>
        <v/>
      </c>
      <c r="Q2099" s="2" t="str">
        <f t="shared" si="446"/>
        <v/>
      </c>
      <c r="R2099" s="2" t="str">
        <f t="shared" si="447"/>
        <v/>
      </c>
      <c r="S2099" s="2" t="str">
        <f t="shared" si="448"/>
        <v/>
      </c>
      <c r="U2099" s="1"/>
      <c r="V2099" s="1"/>
      <c r="W2099" s="1"/>
      <c r="X2099" s="1"/>
      <c r="Y2099" s="1"/>
      <c r="AB2099" s="1"/>
      <c r="AE2099" s="1"/>
      <c r="AF2099" s="1"/>
      <c r="AG2099" s="1"/>
      <c r="AI2099" s="1"/>
      <c r="AJ2099" s="1"/>
      <c r="AK2099" s="1"/>
    </row>
    <row r="2100" spans="1:37" s="2" customFormat="1" x14ac:dyDescent="0.35">
      <c r="A2100" s="6" t="str">
        <f t="shared" si="439"/>
        <v/>
      </c>
      <c r="B2100" s="1">
        <v>0</v>
      </c>
      <c r="C2100" s="2" t="str">
        <f t="shared" si="449"/>
        <v/>
      </c>
      <c r="D2100" s="2" t="str">
        <f t="shared" si="449"/>
        <v/>
      </c>
      <c r="E2100" s="2" t="str">
        <f t="shared" si="449"/>
        <v/>
      </c>
      <c r="G2100" s="3" t="str">
        <f t="shared" si="440"/>
        <v/>
      </c>
      <c r="H2100" s="3" t="str">
        <f t="shared" si="441"/>
        <v/>
      </c>
      <c r="I2100" s="3" t="str">
        <f t="shared" si="442"/>
        <v/>
      </c>
      <c r="K2100" s="5" t="str">
        <f t="shared" si="437"/>
        <v/>
      </c>
      <c r="L2100" s="5" t="str">
        <f t="shared" si="438"/>
        <v/>
      </c>
      <c r="N2100" s="2" t="str">
        <f t="shared" si="443"/>
        <v/>
      </c>
      <c r="O2100" s="2" t="str">
        <f t="shared" si="444"/>
        <v/>
      </c>
      <c r="P2100" s="2" t="str">
        <f t="shared" si="445"/>
        <v/>
      </c>
      <c r="Q2100" s="2" t="str">
        <f t="shared" si="446"/>
        <v/>
      </c>
      <c r="R2100" s="2" t="str">
        <f t="shared" si="447"/>
        <v/>
      </c>
      <c r="S2100" s="2" t="str">
        <f t="shared" si="448"/>
        <v/>
      </c>
      <c r="U2100" s="1"/>
      <c r="V2100" s="1"/>
      <c r="W2100" s="1"/>
      <c r="X2100" s="1"/>
      <c r="Y2100" s="1"/>
      <c r="AB2100" s="1"/>
      <c r="AE2100" s="1"/>
      <c r="AF2100" s="1"/>
      <c r="AG2100" s="1"/>
      <c r="AI2100" s="1"/>
      <c r="AJ2100" s="1"/>
      <c r="AK2100" s="1"/>
    </row>
    <row r="2101" spans="1:37" s="2" customFormat="1" x14ac:dyDescent="0.35">
      <c r="A2101" s="6" t="str">
        <f t="shared" si="439"/>
        <v/>
      </c>
      <c r="B2101" s="1">
        <v>0</v>
      </c>
      <c r="C2101" s="2" t="str">
        <f t="shared" si="449"/>
        <v/>
      </c>
      <c r="D2101" s="2" t="str">
        <f t="shared" si="449"/>
        <v/>
      </c>
      <c r="E2101" s="2" t="str">
        <f t="shared" si="449"/>
        <v/>
      </c>
      <c r="G2101" s="3" t="str">
        <f t="shared" si="440"/>
        <v/>
      </c>
      <c r="H2101" s="3" t="str">
        <f t="shared" si="441"/>
        <v/>
      </c>
      <c r="I2101" s="3" t="str">
        <f t="shared" si="442"/>
        <v/>
      </c>
      <c r="K2101" s="5" t="str">
        <f t="shared" si="437"/>
        <v/>
      </c>
      <c r="L2101" s="5" t="str">
        <f t="shared" si="438"/>
        <v/>
      </c>
      <c r="N2101" s="2" t="str">
        <f t="shared" si="443"/>
        <v/>
      </c>
      <c r="O2101" s="2" t="str">
        <f t="shared" si="444"/>
        <v/>
      </c>
      <c r="P2101" s="2" t="str">
        <f t="shared" si="445"/>
        <v/>
      </c>
      <c r="Q2101" s="2" t="str">
        <f t="shared" si="446"/>
        <v/>
      </c>
      <c r="R2101" s="2" t="str">
        <f t="shared" si="447"/>
        <v/>
      </c>
      <c r="S2101" s="2" t="str">
        <f t="shared" si="448"/>
        <v/>
      </c>
      <c r="U2101" s="1"/>
      <c r="V2101" s="1"/>
      <c r="W2101" s="1"/>
      <c r="X2101" s="1"/>
      <c r="Y2101" s="1"/>
      <c r="AB2101" s="1"/>
      <c r="AE2101" s="1"/>
      <c r="AF2101" s="1"/>
      <c r="AG2101" s="1"/>
      <c r="AI2101" s="1"/>
      <c r="AJ2101" s="1"/>
      <c r="AK2101" s="1"/>
    </row>
    <row r="2102" spans="1:37" s="2" customFormat="1" x14ac:dyDescent="0.35">
      <c r="A2102" s="6" t="str">
        <f t="shared" si="439"/>
        <v/>
      </c>
      <c r="B2102" s="1">
        <v>0</v>
      </c>
      <c r="C2102" s="2" t="str">
        <f t="shared" si="449"/>
        <v/>
      </c>
      <c r="D2102" s="2" t="str">
        <f t="shared" si="449"/>
        <v/>
      </c>
      <c r="E2102" s="2" t="str">
        <f t="shared" si="449"/>
        <v/>
      </c>
      <c r="G2102" s="3" t="str">
        <f t="shared" si="440"/>
        <v/>
      </c>
      <c r="H2102" s="3" t="str">
        <f t="shared" si="441"/>
        <v/>
      </c>
      <c r="I2102" s="3" t="str">
        <f t="shared" si="442"/>
        <v/>
      </c>
      <c r="K2102" s="5" t="str">
        <f t="shared" si="437"/>
        <v/>
      </c>
      <c r="L2102" s="5" t="str">
        <f t="shared" si="438"/>
        <v/>
      </c>
      <c r="N2102" s="2" t="str">
        <f t="shared" si="443"/>
        <v/>
      </c>
      <c r="O2102" s="2" t="str">
        <f t="shared" si="444"/>
        <v/>
      </c>
      <c r="P2102" s="2" t="str">
        <f t="shared" si="445"/>
        <v/>
      </c>
      <c r="Q2102" s="2" t="str">
        <f t="shared" si="446"/>
        <v/>
      </c>
      <c r="R2102" s="2" t="str">
        <f t="shared" si="447"/>
        <v/>
      </c>
      <c r="S2102" s="2" t="str">
        <f t="shared" si="448"/>
        <v/>
      </c>
      <c r="U2102" s="1"/>
      <c r="V2102" s="1"/>
      <c r="W2102" s="1"/>
      <c r="X2102" s="1"/>
      <c r="Y2102" s="1"/>
      <c r="AB2102" s="1"/>
      <c r="AE2102" s="1"/>
      <c r="AF2102" s="1"/>
      <c r="AG2102" s="1"/>
      <c r="AI2102" s="1"/>
      <c r="AJ2102" s="1"/>
      <c r="AK2102" s="1"/>
    </row>
    <row r="2103" spans="1:37" s="2" customFormat="1" x14ac:dyDescent="0.35">
      <c r="A2103" s="6" t="str">
        <f t="shared" si="439"/>
        <v/>
      </c>
      <c r="B2103" s="1">
        <v>0</v>
      </c>
      <c r="C2103" s="2" t="str">
        <f t="shared" si="449"/>
        <v/>
      </c>
      <c r="D2103" s="2" t="str">
        <f t="shared" si="449"/>
        <v/>
      </c>
      <c r="E2103" s="2" t="str">
        <f t="shared" si="449"/>
        <v/>
      </c>
      <c r="G2103" s="3" t="str">
        <f t="shared" si="440"/>
        <v/>
      </c>
      <c r="H2103" s="3" t="str">
        <f t="shared" si="441"/>
        <v/>
      </c>
      <c r="I2103" s="3" t="str">
        <f t="shared" si="442"/>
        <v/>
      </c>
      <c r="K2103" s="5" t="str">
        <f t="shared" si="437"/>
        <v/>
      </c>
      <c r="L2103" s="5" t="str">
        <f t="shared" si="438"/>
        <v/>
      </c>
      <c r="N2103" s="2" t="str">
        <f t="shared" si="443"/>
        <v/>
      </c>
      <c r="O2103" s="2" t="str">
        <f t="shared" si="444"/>
        <v/>
      </c>
      <c r="P2103" s="2" t="str">
        <f t="shared" si="445"/>
        <v/>
      </c>
      <c r="Q2103" s="2" t="str">
        <f t="shared" si="446"/>
        <v/>
      </c>
      <c r="R2103" s="2" t="str">
        <f t="shared" si="447"/>
        <v/>
      </c>
      <c r="S2103" s="2" t="str">
        <f t="shared" si="448"/>
        <v/>
      </c>
      <c r="U2103" s="1"/>
      <c r="V2103" s="1"/>
      <c r="W2103" s="1"/>
      <c r="X2103" s="1"/>
      <c r="Y2103" s="1"/>
      <c r="AB2103" s="1"/>
      <c r="AE2103" s="1"/>
      <c r="AF2103" s="1"/>
      <c r="AG2103" s="1"/>
      <c r="AI2103" s="1"/>
      <c r="AJ2103" s="1"/>
      <c r="AK2103" s="1"/>
    </row>
    <row r="2104" spans="1:37" s="2" customFormat="1" x14ac:dyDescent="0.35">
      <c r="A2104" s="6" t="str">
        <f t="shared" si="439"/>
        <v/>
      </c>
      <c r="B2104" s="1">
        <v>0</v>
      </c>
      <c r="C2104" s="2" t="str">
        <f t="shared" si="449"/>
        <v/>
      </c>
      <c r="D2104" s="2" t="str">
        <f t="shared" si="449"/>
        <v/>
      </c>
      <c r="E2104" s="2" t="str">
        <f t="shared" si="449"/>
        <v/>
      </c>
      <c r="G2104" s="3" t="str">
        <f t="shared" si="440"/>
        <v/>
      </c>
      <c r="H2104" s="3" t="str">
        <f t="shared" si="441"/>
        <v/>
      </c>
      <c r="I2104" s="3" t="str">
        <f t="shared" si="442"/>
        <v/>
      </c>
      <c r="K2104" s="5" t="str">
        <f t="shared" si="437"/>
        <v/>
      </c>
      <c r="L2104" s="5" t="str">
        <f t="shared" si="438"/>
        <v/>
      </c>
      <c r="N2104" s="2" t="str">
        <f t="shared" si="443"/>
        <v/>
      </c>
      <c r="O2104" s="2" t="str">
        <f t="shared" si="444"/>
        <v/>
      </c>
      <c r="P2104" s="2" t="str">
        <f t="shared" si="445"/>
        <v/>
      </c>
      <c r="Q2104" s="2" t="str">
        <f t="shared" si="446"/>
        <v/>
      </c>
      <c r="R2104" s="2" t="str">
        <f t="shared" si="447"/>
        <v/>
      </c>
      <c r="S2104" s="2" t="str">
        <f t="shared" si="448"/>
        <v/>
      </c>
      <c r="U2104" s="1"/>
      <c r="V2104" s="1"/>
      <c r="W2104" s="1"/>
      <c r="X2104" s="1"/>
      <c r="Y2104" s="1"/>
      <c r="AB2104" s="1"/>
      <c r="AE2104" s="1"/>
      <c r="AF2104" s="1"/>
      <c r="AG2104" s="1"/>
      <c r="AI2104" s="1"/>
      <c r="AJ2104" s="1"/>
      <c r="AK2104" s="1"/>
    </row>
    <row r="2105" spans="1:37" s="2" customFormat="1" x14ac:dyDescent="0.35">
      <c r="A2105" s="6" t="str">
        <f t="shared" si="439"/>
        <v/>
      </c>
      <c r="B2105" s="1">
        <v>0</v>
      </c>
      <c r="C2105" s="2" t="str">
        <f t="shared" si="449"/>
        <v/>
      </c>
      <c r="D2105" s="2" t="str">
        <f t="shared" si="449"/>
        <v/>
      </c>
      <c r="E2105" s="2" t="str">
        <f t="shared" si="449"/>
        <v/>
      </c>
      <c r="G2105" s="3" t="str">
        <f t="shared" si="440"/>
        <v/>
      </c>
      <c r="H2105" s="3" t="str">
        <f t="shared" si="441"/>
        <v/>
      </c>
      <c r="I2105" s="3" t="str">
        <f t="shared" si="442"/>
        <v/>
      </c>
      <c r="K2105" s="5" t="str">
        <f t="shared" si="437"/>
        <v/>
      </c>
      <c r="L2105" s="5" t="str">
        <f t="shared" si="438"/>
        <v/>
      </c>
      <c r="N2105" s="2" t="str">
        <f t="shared" si="443"/>
        <v/>
      </c>
      <c r="O2105" s="2" t="str">
        <f t="shared" si="444"/>
        <v/>
      </c>
      <c r="P2105" s="2" t="str">
        <f t="shared" si="445"/>
        <v/>
      </c>
      <c r="Q2105" s="2" t="str">
        <f t="shared" si="446"/>
        <v/>
      </c>
      <c r="R2105" s="2" t="str">
        <f t="shared" si="447"/>
        <v/>
      </c>
      <c r="S2105" s="2" t="str">
        <f t="shared" si="448"/>
        <v/>
      </c>
      <c r="U2105" s="1"/>
      <c r="V2105" s="1"/>
      <c r="W2105" s="1"/>
      <c r="X2105" s="1"/>
      <c r="Y2105" s="1"/>
      <c r="AB2105" s="1"/>
      <c r="AE2105" s="1"/>
      <c r="AF2105" s="1"/>
      <c r="AG2105" s="1"/>
      <c r="AI2105" s="1"/>
      <c r="AJ2105" s="1"/>
      <c r="AK2105" s="1"/>
    </row>
    <row r="2106" spans="1:37" s="2" customFormat="1" x14ac:dyDescent="0.35">
      <c r="A2106" s="6" t="str">
        <f t="shared" si="439"/>
        <v/>
      </c>
      <c r="B2106" s="1">
        <v>0</v>
      </c>
      <c r="C2106" s="2" t="str">
        <f t="shared" si="449"/>
        <v/>
      </c>
      <c r="D2106" s="2" t="str">
        <f t="shared" si="449"/>
        <v/>
      </c>
      <c r="E2106" s="2" t="str">
        <f t="shared" si="449"/>
        <v/>
      </c>
      <c r="G2106" s="3" t="str">
        <f t="shared" si="440"/>
        <v/>
      </c>
      <c r="H2106" s="3" t="str">
        <f t="shared" si="441"/>
        <v/>
      </c>
      <c r="I2106" s="3" t="str">
        <f t="shared" si="442"/>
        <v/>
      </c>
      <c r="K2106" s="5" t="str">
        <f t="shared" si="437"/>
        <v/>
      </c>
      <c r="L2106" s="5" t="str">
        <f t="shared" si="438"/>
        <v/>
      </c>
      <c r="N2106" s="2" t="str">
        <f t="shared" si="443"/>
        <v/>
      </c>
      <c r="O2106" s="2" t="str">
        <f t="shared" si="444"/>
        <v/>
      </c>
      <c r="P2106" s="2" t="str">
        <f t="shared" si="445"/>
        <v/>
      </c>
      <c r="Q2106" s="2" t="str">
        <f t="shared" si="446"/>
        <v/>
      </c>
      <c r="R2106" s="2" t="str">
        <f t="shared" si="447"/>
        <v/>
      </c>
      <c r="S2106" s="2" t="str">
        <f t="shared" si="448"/>
        <v/>
      </c>
      <c r="U2106" s="1"/>
      <c r="V2106" s="1"/>
      <c r="W2106" s="1"/>
      <c r="X2106" s="1"/>
      <c r="Y2106" s="1"/>
      <c r="AB2106" s="1"/>
      <c r="AE2106" s="1"/>
      <c r="AF2106" s="1"/>
      <c r="AG2106" s="1"/>
      <c r="AI2106" s="1"/>
      <c r="AJ2106" s="1"/>
      <c r="AK2106" s="1"/>
    </row>
    <row r="2107" spans="1:37" s="2" customFormat="1" x14ac:dyDescent="0.35">
      <c r="A2107" s="6" t="str">
        <f t="shared" si="439"/>
        <v/>
      </c>
      <c r="B2107" s="1">
        <v>0</v>
      </c>
      <c r="C2107" s="2" t="str">
        <f t="shared" si="449"/>
        <v/>
      </c>
      <c r="D2107" s="2" t="str">
        <f t="shared" si="449"/>
        <v/>
      </c>
      <c r="E2107" s="2" t="str">
        <f t="shared" si="449"/>
        <v/>
      </c>
      <c r="G2107" s="3" t="str">
        <f t="shared" si="440"/>
        <v/>
      </c>
      <c r="H2107" s="3" t="str">
        <f t="shared" si="441"/>
        <v/>
      </c>
      <c r="I2107" s="3" t="str">
        <f t="shared" si="442"/>
        <v/>
      </c>
      <c r="K2107" s="5" t="str">
        <f t="shared" si="437"/>
        <v/>
      </c>
      <c r="L2107" s="5" t="str">
        <f t="shared" si="438"/>
        <v/>
      </c>
      <c r="N2107" s="2" t="str">
        <f t="shared" si="443"/>
        <v/>
      </c>
      <c r="O2107" s="2" t="str">
        <f t="shared" si="444"/>
        <v/>
      </c>
      <c r="P2107" s="2" t="str">
        <f t="shared" si="445"/>
        <v/>
      </c>
      <c r="Q2107" s="2" t="str">
        <f t="shared" si="446"/>
        <v/>
      </c>
      <c r="R2107" s="2" t="str">
        <f t="shared" si="447"/>
        <v/>
      </c>
      <c r="S2107" s="2" t="str">
        <f t="shared" si="448"/>
        <v/>
      </c>
      <c r="U2107" s="1"/>
      <c r="V2107" s="1"/>
      <c r="W2107" s="1"/>
      <c r="X2107" s="1"/>
      <c r="Y2107" s="1"/>
      <c r="AB2107" s="1"/>
      <c r="AE2107" s="1"/>
      <c r="AF2107" s="1"/>
      <c r="AG2107" s="1"/>
      <c r="AI2107" s="1"/>
      <c r="AJ2107" s="1"/>
      <c r="AK2107" s="1"/>
    </row>
    <row r="2108" spans="1:37" s="2" customFormat="1" x14ac:dyDescent="0.35">
      <c r="A2108" s="6" t="str">
        <f t="shared" si="439"/>
        <v/>
      </c>
      <c r="B2108" s="1">
        <v>0</v>
      </c>
      <c r="C2108" s="2" t="str">
        <f t="shared" si="449"/>
        <v/>
      </c>
      <c r="D2108" s="2" t="str">
        <f t="shared" si="449"/>
        <v/>
      </c>
      <c r="E2108" s="2" t="str">
        <f t="shared" si="449"/>
        <v/>
      </c>
      <c r="G2108" s="3" t="str">
        <f t="shared" si="440"/>
        <v/>
      </c>
      <c r="H2108" s="3" t="str">
        <f t="shared" si="441"/>
        <v/>
      </c>
      <c r="I2108" s="3" t="str">
        <f t="shared" si="442"/>
        <v/>
      </c>
      <c r="K2108" s="5" t="str">
        <f t="shared" si="437"/>
        <v/>
      </c>
      <c r="L2108" s="5" t="str">
        <f t="shared" si="438"/>
        <v/>
      </c>
      <c r="N2108" s="2" t="str">
        <f t="shared" si="443"/>
        <v/>
      </c>
      <c r="O2108" s="2" t="str">
        <f t="shared" si="444"/>
        <v/>
      </c>
      <c r="P2108" s="2" t="str">
        <f t="shared" si="445"/>
        <v/>
      </c>
      <c r="Q2108" s="2" t="str">
        <f t="shared" si="446"/>
        <v/>
      </c>
      <c r="R2108" s="2" t="str">
        <f t="shared" si="447"/>
        <v/>
      </c>
      <c r="S2108" s="2" t="str">
        <f t="shared" si="448"/>
        <v/>
      </c>
      <c r="U2108" s="1"/>
      <c r="V2108" s="1"/>
      <c r="W2108" s="1"/>
      <c r="X2108" s="1"/>
      <c r="Y2108" s="1"/>
      <c r="AB2108" s="1"/>
      <c r="AE2108" s="1"/>
      <c r="AF2108" s="1"/>
      <c r="AG2108" s="1"/>
      <c r="AI2108" s="1"/>
      <c r="AJ2108" s="1"/>
      <c r="AK2108" s="1"/>
    </row>
    <row r="2109" spans="1:37" s="2" customFormat="1" x14ac:dyDescent="0.35">
      <c r="A2109" s="6" t="str">
        <f t="shared" si="439"/>
        <v/>
      </c>
      <c r="B2109" s="1">
        <v>0</v>
      </c>
      <c r="C2109" s="2" t="str">
        <f t="shared" si="449"/>
        <v/>
      </c>
      <c r="D2109" s="2" t="str">
        <f t="shared" si="449"/>
        <v/>
      </c>
      <c r="E2109" s="2" t="str">
        <f t="shared" si="449"/>
        <v/>
      </c>
      <c r="G2109" s="3" t="str">
        <f t="shared" si="440"/>
        <v/>
      </c>
      <c r="H2109" s="3" t="str">
        <f t="shared" si="441"/>
        <v/>
      </c>
      <c r="I2109" s="3" t="str">
        <f t="shared" si="442"/>
        <v/>
      </c>
      <c r="K2109" s="5" t="str">
        <f t="shared" si="437"/>
        <v/>
      </c>
      <c r="L2109" s="5" t="str">
        <f t="shared" si="438"/>
        <v/>
      </c>
      <c r="N2109" s="2" t="str">
        <f t="shared" si="443"/>
        <v/>
      </c>
      <c r="O2109" s="2" t="str">
        <f t="shared" si="444"/>
        <v/>
      </c>
      <c r="P2109" s="2" t="str">
        <f t="shared" si="445"/>
        <v/>
      </c>
      <c r="Q2109" s="2" t="str">
        <f t="shared" si="446"/>
        <v/>
      </c>
      <c r="R2109" s="2" t="str">
        <f t="shared" si="447"/>
        <v/>
      </c>
      <c r="S2109" s="2" t="str">
        <f t="shared" si="448"/>
        <v/>
      </c>
      <c r="U2109" s="1"/>
      <c r="V2109" s="1"/>
      <c r="W2109" s="1"/>
      <c r="X2109" s="1"/>
      <c r="Y2109" s="1"/>
      <c r="AB2109" s="1"/>
      <c r="AE2109" s="1"/>
      <c r="AF2109" s="1"/>
      <c r="AG2109" s="1"/>
      <c r="AI2109" s="1"/>
      <c r="AJ2109" s="1"/>
      <c r="AK2109" s="1"/>
    </row>
    <row r="2110" spans="1:37" s="2" customFormat="1" x14ac:dyDescent="0.35">
      <c r="A2110" s="6" t="str">
        <f t="shared" si="439"/>
        <v/>
      </c>
      <c r="B2110" s="1">
        <v>0</v>
      </c>
      <c r="C2110" s="2" t="str">
        <f t="shared" si="449"/>
        <v/>
      </c>
      <c r="D2110" s="2" t="str">
        <f t="shared" si="449"/>
        <v/>
      </c>
      <c r="E2110" s="2" t="str">
        <f t="shared" si="449"/>
        <v/>
      </c>
      <c r="G2110" s="3" t="str">
        <f t="shared" si="440"/>
        <v/>
      </c>
      <c r="H2110" s="3" t="str">
        <f t="shared" si="441"/>
        <v/>
      </c>
      <c r="I2110" s="3" t="str">
        <f t="shared" si="442"/>
        <v/>
      </c>
      <c r="K2110" s="5" t="str">
        <f t="shared" si="437"/>
        <v/>
      </c>
      <c r="L2110" s="5" t="str">
        <f t="shared" si="438"/>
        <v/>
      </c>
      <c r="N2110" s="2" t="str">
        <f t="shared" si="443"/>
        <v/>
      </c>
      <c r="O2110" s="2" t="str">
        <f t="shared" si="444"/>
        <v/>
      </c>
      <c r="P2110" s="2" t="str">
        <f t="shared" si="445"/>
        <v/>
      </c>
      <c r="Q2110" s="2" t="str">
        <f t="shared" si="446"/>
        <v/>
      </c>
      <c r="R2110" s="2" t="str">
        <f t="shared" si="447"/>
        <v/>
      </c>
      <c r="S2110" s="2" t="str">
        <f t="shared" si="448"/>
        <v/>
      </c>
      <c r="U2110" s="1"/>
      <c r="V2110" s="1"/>
      <c r="W2110" s="1"/>
      <c r="X2110" s="1"/>
      <c r="Y2110" s="1"/>
      <c r="AB2110" s="1"/>
      <c r="AE2110" s="1"/>
      <c r="AF2110" s="1"/>
      <c r="AG2110" s="1"/>
      <c r="AI2110" s="1"/>
      <c r="AJ2110" s="1"/>
      <c r="AK2110" s="1"/>
    </row>
    <row r="2111" spans="1:37" s="2" customFormat="1" x14ac:dyDescent="0.35">
      <c r="A2111" s="6" t="str">
        <f t="shared" si="439"/>
        <v/>
      </c>
      <c r="B2111" s="1">
        <v>0</v>
      </c>
      <c r="C2111" s="2" t="str">
        <f t="shared" si="449"/>
        <v/>
      </c>
      <c r="D2111" s="2" t="str">
        <f t="shared" si="449"/>
        <v/>
      </c>
      <c r="E2111" s="2" t="str">
        <f t="shared" si="449"/>
        <v/>
      </c>
      <c r="G2111" s="3" t="str">
        <f t="shared" si="440"/>
        <v/>
      </c>
      <c r="H2111" s="3" t="str">
        <f t="shared" si="441"/>
        <v/>
      </c>
      <c r="I2111" s="3" t="str">
        <f t="shared" si="442"/>
        <v/>
      </c>
      <c r="K2111" s="5" t="str">
        <f t="shared" si="437"/>
        <v/>
      </c>
      <c r="L2111" s="5" t="str">
        <f t="shared" si="438"/>
        <v/>
      </c>
      <c r="N2111" s="2" t="str">
        <f t="shared" si="443"/>
        <v/>
      </c>
      <c r="O2111" s="2" t="str">
        <f t="shared" si="444"/>
        <v/>
      </c>
      <c r="P2111" s="2" t="str">
        <f t="shared" si="445"/>
        <v/>
      </c>
      <c r="Q2111" s="2" t="str">
        <f t="shared" si="446"/>
        <v/>
      </c>
      <c r="R2111" s="2" t="str">
        <f t="shared" si="447"/>
        <v/>
      </c>
      <c r="S2111" s="2" t="str">
        <f t="shared" si="448"/>
        <v/>
      </c>
      <c r="U2111" s="1"/>
      <c r="V2111" s="1"/>
      <c r="W2111" s="1"/>
      <c r="X2111" s="1"/>
      <c r="Y2111" s="1"/>
      <c r="AB2111" s="1"/>
      <c r="AE2111" s="1"/>
      <c r="AF2111" s="1"/>
      <c r="AG2111" s="1"/>
      <c r="AI2111" s="1"/>
      <c r="AJ2111" s="1"/>
      <c r="AK2111" s="1"/>
    </row>
    <row r="2112" spans="1:37" s="2" customFormat="1" x14ac:dyDescent="0.35">
      <c r="A2112" s="6" t="str">
        <f t="shared" si="439"/>
        <v/>
      </c>
      <c r="B2112" s="1">
        <v>0</v>
      </c>
      <c r="C2112" s="2" t="str">
        <f t="shared" si="449"/>
        <v/>
      </c>
      <c r="D2112" s="2" t="str">
        <f t="shared" si="449"/>
        <v/>
      </c>
      <c r="E2112" s="2" t="str">
        <f t="shared" si="449"/>
        <v/>
      </c>
      <c r="G2112" s="3" t="str">
        <f t="shared" si="440"/>
        <v/>
      </c>
      <c r="H2112" s="3" t="str">
        <f t="shared" si="441"/>
        <v/>
      </c>
      <c r="I2112" s="3" t="str">
        <f t="shared" si="442"/>
        <v/>
      </c>
      <c r="K2112" s="5" t="str">
        <f t="shared" si="437"/>
        <v/>
      </c>
      <c r="L2112" s="5" t="str">
        <f t="shared" si="438"/>
        <v/>
      </c>
      <c r="N2112" s="2" t="str">
        <f t="shared" si="443"/>
        <v/>
      </c>
      <c r="O2112" s="2" t="str">
        <f t="shared" si="444"/>
        <v/>
      </c>
      <c r="P2112" s="2" t="str">
        <f t="shared" si="445"/>
        <v/>
      </c>
      <c r="Q2112" s="2" t="str">
        <f t="shared" si="446"/>
        <v/>
      </c>
      <c r="R2112" s="2" t="str">
        <f t="shared" si="447"/>
        <v/>
      </c>
      <c r="S2112" s="2" t="str">
        <f t="shared" si="448"/>
        <v/>
      </c>
      <c r="U2112" s="1"/>
      <c r="V2112" s="1"/>
      <c r="W2112" s="1"/>
      <c r="X2112" s="1"/>
      <c r="Y2112" s="1"/>
      <c r="AB2112" s="1"/>
      <c r="AE2112" s="1"/>
      <c r="AF2112" s="1"/>
      <c r="AG2112" s="1"/>
      <c r="AI2112" s="1"/>
      <c r="AJ2112" s="1"/>
      <c r="AK2112" s="1"/>
    </row>
    <row r="2113" spans="1:37" s="2" customFormat="1" x14ac:dyDescent="0.35">
      <c r="A2113" s="6" t="str">
        <f t="shared" si="439"/>
        <v/>
      </c>
      <c r="B2113" s="1">
        <v>0</v>
      </c>
      <c r="C2113" s="2" t="str">
        <f t="shared" si="449"/>
        <v/>
      </c>
      <c r="D2113" s="2" t="str">
        <f t="shared" si="449"/>
        <v/>
      </c>
      <c r="E2113" s="2" t="str">
        <f t="shared" si="449"/>
        <v/>
      </c>
      <c r="G2113" s="3" t="str">
        <f t="shared" si="440"/>
        <v/>
      </c>
      <c r="H2113" s="3" t="str">
        <f t="shared" si="441"/>
        <v/>
      </c>
      <c r="I2113" s="3" t="str">
        <f t="shared" si="442"/>
        <v/>
      </c>
      <c r="K2113" s="5" t="str">
        <f t="shared" si="437"/>
        <v/>
      </c>
      <c r="L2113" s="5" t="str">
        <f t="shared" si="438"/>
        <v/>
      </c>
      <c r="N2113" s="2" t="str">
        <f t="shared" si="443"/>
        <v/>
      </c>
      <c r="O2113" s="2" t="str">
        <f t="shared" si="444"/>
        <v/>
      </c>
      <c r="P2113" s="2" t="str">
        <f t="shared" si="445"/>
        <v/>
      </c>
      <c r="Q2113" s="2" t="str">
        <f t="shared" si="446"/>
        <v/>
      </c>
      <c r="R2113" s="2" t="str">
        <f t="shared" si="447"/>
        <v/>
      </c>
      <c r="S2113" s="2" t="str">
        <f t="shared" si="448"/>
        <v/>
      </c>
      <c r="U2113" s="1"/>
      <c r="V2113" s="1"/>
      <c r="W2113" s="1"/>
      <c r="X2113" s="1"/>
      <c r="Y2113" s="1"/>
      <c r="AB2113" s="1"/>
      <c r="AE2113" s="1"/>
      <c r="AF2113" s="1"/>
      <c r="AG2113" s="1"/>
      <c r="AI2113" s="1"/>
      <c r="AJ2113" s="1"/>
      <c r="AK2113" s="1"/>
    </row>
    <row r="2114" spans="1:37" s="2" customFormat="1" x14ac:dyDescent="0.35">
      <c r="A2114" s="6" t="str">
        <f t="shared" si="439"/>
        <v/>
      </c>
      <c r="B2114" s="1">
        <v>0</v>
      </c>
      <c r="C2114" s="2" t="str">
        <f t="shared" si="449"/>
        <v/>
      </c>
      <c r="D2114" s="2" t="str">
        <f t="shared" si="449"/>
        <v/>
      </c>
      <c r="E2114" s="2" t="str">
        <f t="shared" si="449"/>
        <v/>
      </c>
      <c r="G2114" s="3" t="str">
        <f t="shared" si="440"/>
        <v/>
      </c>
      <c r="H2114" s="3" t="str">
        <f t="shared" si="441"/>
        <v/>
      </c>
      <c r="I2114" s="3" t="str">
        <f t="shared" si="442"/>
        <v/>
      </c>
      <c r="K2114" s="5" t="str">
        <f t="shared" si="437"/>
        <v/>
      </c>
      <c r="L2114" s="5" t="str">
        <f t="shared" si="438"/>
        <v/>
      </c>
      <c r="N2114" s="2" t="str">
        <f t="shared" si="443"/>
        <v/>
      </c>
      <c r="O2114" s="2" t="str">
        <f t="shared" si="444"/>
        <v/>
      </c>
      <c r="P2114" s="2" t="str">
        <f t="shared" si="445"/>
        <v/>
      </c>
      <c r="Q2114" s="2" t="str">
        <f t="shared" si="446"/>
        <v/>
      </c>
      <c r="R2114" s="2" t="str">
        <f t="shared" si="447"/>
        <v/>
      </c>
      <c r="S2114" s="2" t="str">
        <f t="shared" si="448"/>
        <v/>
      </c>
      <c r="U2114" s="1"/>
      <c r="V2114" s="1"/>
      <c r="W2114" s="1"/>
      <c r="X2114" s="1"/>
      <c r="Y2114" s="1"/>
      <c r="AB2114" s="1"/>
      <c r="AE2114" s="1"/>
      <c r="AF2114" s="1"/>
      <c r="AG2114" s="1"/>
      <c r="AI2114" s="1"/>
      <c r="AJ2114" s="1"/>
      <c r="AK2114" s="1"/>
    </row>
    <row r="2115" spans="1:37" s="2" customFormat="1" x14ac:dyDescent="0.35">
      <c r="A2115" s="6" t="str">
        <f t="shared" si="439"/>
        <v/>
      </c>
      <c r="B2115" s="1">
        <v>0</v>
      </c>
      <c r="C2115" s="2" t="str">
        <f t="shared" si="449"/>
        <v/>
      </c>
      <c r="D2115" s="2" t="str">
        <f t="shared" si="449"/>
        <v/>
      </c>
      <c r="E2115" s="2" t="str">
        <f t="shared" si="449"/>
        <v/>
      </c>
      <c r="G2115" s="3" t="str">
        <f t="shared" si="440"/>
        <v/>
      </c>
      <c r="H2115" s="3" t="str">
        <f t="shared" si="441"/>
        <v/>
      </c>
      <c r="I2115" s="3" t="str">
        <f t="shared" si="442"/>
        <v/>
      </c>
      <c r="K2115" s="5" t="str">
        <f t="shared" si="437"/>
        <v/>
      </c>
      <c r="L2115" s="5" t="str">
        <f t="shared" si="438"/>
        <v/>
      </c>
      <c r="N2115" s="2" t="str">
        <f t="shared" si="443"/>
        <v/>
      </c>
      <c r="O2115" s="2" t="str">
        <f t="shared" si="444"/>
        <v/>
      </c>
      <c r="P2115" s="2" t="str">
        <f t="shared" si="445"/>
        <v/>
      </c>
      <c r="Q2115" s="2" t="str">
        <f t="shared" si="446"/>
        <v/>
      </c>
      <c r="R2115" s="2" t="str">
        <f t="shared" si="447"/>
        <v/>
      </c>
      <c r="S2115" s="2" t="str">
        <f t="shared" si="448"/>
        <v/>
      </c>
      <c r="U2115" s="1"/>
      <c r="V2115" s="1"/>
      <c r="W2115" s="1"/>
      <c r="X2115" s="1"/>
      <c r="Y2115" s="1"/>
      <c r="AB2115" s="1"/>
      <c r="AE2115" s="1"/>
      <c r="AF2115" s="1"/>
      <c r="AG2115" s="1"/>
      <c r="AI2115" s="1"/>
      <c r="AJ2115" s="1"/>
      <c r="AK2115" s="1"/>
    </row>
    <row r="2116" spans="1:37" s="2" customFormat="1" x14ac:dyDescent="0.35">
      <c r="A2116" s="6" t="str">
        <f t="shared" si="439"/>
        <v/>
      </c>
      <c r="B2116" s="1">
        <v>0</v>
      </c>
      <c r="C2116" s="2" t="str">
        <f t="shared" si="449"/>
        <v/>
      </c>
      <c r="D2116" s="2" t="str">
        <f t="shared" si="449"/>
        <v/>
      </c>
      <c r="E2116" s="2" t="str">
        <f t="shared" si="449"/>
        <v/>
      </c>
      <c r="G2116" s="3" t="str">
        <f t="shared" si="440"/>
        <v/>
      </c>
      <c r="H2116" s="3" t="str">
        <f t="shared" si="441"/>
        <v/>
      </c>
      <c r="I2116" s="3" t="str">
        <f t="shared" si="442"/>
        <v/>
      </c>
      <c r="K2116" s="5" t="str">
        <f t="shared" ref="K2116:K2179" si="450">IF($U2116&lt;&gt;"",VALUE(MID($U2116,FIND("CNT",$U2116)+4,FIND(",",$U2116,FIND("CNT",$U2116))-FIND("CNT",$U2116)-4)),"")</f>
        <v/>
      </c>
      <c r="L2116" s="5" t="str">
        <f t="shared" ref="L2116:L2179" si="451">IF($U2116&lt;&gt;"",VALUE(RIGHT($U2116,LEN($U2116)-FIND("ERR",$U2116)-3)),"")</f>
        <v/>
      </c>
      <c r="N2116" s="2" t="str">
        <f t="shared" si="443"/>
        <v/>
      </c>
      <c r="O2116" s="2" t="str">
        <f t="shared" si="444"/>
        <v/>
      </c>
      <c r="P2116" s="2" t="str">
        <f t="shared" si="445"/>
        <v/>
      </c>
      <c r="Q2116" s="2" t="str">
        <f t="shared" si="446"/>
        <v/>
      </c>
      <c r="R2116" s="2" t="str">
        <f t="shared" si="447"/>
        <v/>
      </c>
      <c r="S2116" s="2" t="str">
        <f t="shared" si="448"/>
        <v/>
      </c>
      <c r="U2116" s="1"/>
      <c r="V2116" s="1"/>
      <c r="W2116" s="1"/>
      <c r="X2116" s="1"/>
      <c r="Y2116" s="1"/>
      <c r="AB2116" s="1"/>
      <c r="AE2116" s="1"/>
      <c r="AF2116" s="1"/>
      <c r="AG2116" s="1"/>
      <c r="AI2116" s="1"/>
      <c r="AJ2116" s="1"/>
      <c r="AK2116" s="1"/>
    </row>
    <row r="2117" spans="1:37" s="2" customFormat="1" x14ac:dyDescent="0.35">
      <c r="A2117" s="6" t="str">
        <f t="shared" ref="A2117:A2180" si="452">IF($U2117&lt;&gt;"",DATEVALUE(LEFT(U2117,10))+TIMEVALUE(MID(U2117,11,17)),"")</f>
        <v/>
      </c>
      <c r="B2117" s="1">
        <v>0</v>
      </c>
      <c r="C2117" s="2" t="str">
        <f t="shared" si="449"/>
        <v/>
      </c>
      <c r="D2117" s="2" t="str">
        <f t="shared" si="449"/>
        <v/>
      </c>
      <c r="E2117" s="2" t="str">
        <f t="shared" si="449"/>
        <v/>
      </c>
      <c r="G2117" s="3" t="str">
        <f t="shared" ref="G2117:G2180" si="453">IF($U2117&lt;&gt;"",VALUE(MID($U2117,FIND("H0",$U2117,FIND(CONCATENATE("~",C$2,"~"),$U2117))+3,5))/100,"")</f>
        <v/>
      </c>
      <c r="H2117" s="3" t="str">
        <f t="shared" ref="H2117:H2180" si="454">IF($U2117&lt;&gt;"",VALUE(MID($U2117,FIND("H0",$U2117,FIND(CONCATENATE("~",D$2,"~"),$U2117))+3,5))/100,"")</f>
        <v/>
      </c>
      <c r="I2117" s="3" t="str">
        <f t="shared" ref="I2117:I2180" si="455">IF($U2117&lt;&gt;"",VALUE(MID($U2117,FIND("H0",$U2117,FIND(CONCATENATE("~",E$2,"~"),$U2117))+3,5))/100,"")</f>
        <v/>
      </c>
      <c r="K2117" s="5" t="str">
        <f t="shared" si="450"/>
        <v/>
      </c>
      <c r="L2117" s="5" t="str">
        <f t="shared" si="451"/>
        <v/>
      </c>
      <c r="N2117" s="2" t="str">
        <f t="shared" ref="N2117:N2180" si="456">IF(Q2117&lt;&gt;"",C_C*Q2117/(C_B-Q2117),"")</f>
        <v/>
      </c>
      <c r="O2117" s="2" t="str">
        <f t="shared" ref="O2117:O2180" si="457">IF(R2117&lt;&gt;"",C_C*R2117/(C_B-R2117),"")</f>
        <v/>
      </c>
      <c r="P2117" s="2" t="str">
        <f t="shared" ref="P2117:P2180" si="458">IF(S2117&lt;&gt;"",C_C*S2117/(C_B-S2117),"")</f>
        <v/>
      </c>
      <c r="Q2117" s="2" t="str">
        <f t="shared" ref="Q2117:Q2180" si="459">IF(G2117&lt;&gt;"",LN(G2117*EXP((C_B-C2117/C_D)*(C2117/(C_C+C2117)))),"")</f>
        <v/>
      </c>
      <c r="R2117" s="2" t="str">
        <f t="shared" ref="R2117:R2180" si="460">IF(H2117&lt;&gt;"",LN(H2117*EXP((C_B-D2117/C_D)*(D2117/(C_C+D2117)))),"")</f>
        <v/>
      </c>
      <c r="S2117" s="2" t="str">
        <f t="shared" ref="S2117:S2180" si="461">IF(I2117&lt;&gt;"",LN(I2117*EXP((C_B-E2117/C_D)*(E2117/(C_C+E2117)))),"")</f>
        <v/>
      </c>
      <c r="U2117" s="1"/>
      <c r="V2117" s="1"/>
      <c r="W2117" s="1"/>
      <c r="X2117" s="1"/>
      <c r="Y2117" s="1"/>
      <c r="AB2117" s="1"/>
      <c r="AE2117" s="1"/>
      <c r="AF2117" s="1"/>
      <c r="AG2117" s="1"/>
      <c r="AI2117" s="1"/>
      <c r="AJ2117" s="1"/>
      <c r="AK2117" s="1"/>
    </row>
    <row r="2118" spans="1:37" s="2" customFormat="1" x14ac:dyDescent="0.35">
      <c r="A2118" s="6" t="str">
        <f t="shared" si="452"/>
        <v/>
      </c>
      <c r="B2118" s="1">
        <v>0</v>
      </c>
      <c r="C2118" s="2" t="str">
        <f t="shared" si="449"/>
        <v/>
      </c>
      <c r="D2118" s="2" t="str">
        <f t="shared" si="449"/>
        <v/>
      </c>
      <c r="E2118" s="2" t="str">
        <f t="shared" si="449"/>
        <v/>
      </c>
      <c r="G2118" s="3" t="str">
        <f t="shared" si="453"/>
        <v/>
      </c>
      <c r="H2118" s="3" t="str">
        <f t="shared" si="454"/>
        <v/>
      </c>
      <c r="I2118" s="3" t="str">
        <f t="shared" si="455"/>
        <v/>
      </c>
      <c r="K2118" s="5" t="str">
        <f t="shared" si="450"/>
        <v/>
      </c>
      <c r="L2118" s="5" t="str">
        <f t="shared" si="451"/>
        <v/>
      </c>
      <c r="N2118" s="2" t="str">
        <f t="shared" si="456"/>
        <v/>
      </c>
      <c r="O2118" s="2" t="str">
        <f t="shared" si="457"/>
        <v/>
      </c>
      <c r="P2118" s="2" t="str">
        <f t="shared" si="458"/>
        <v/>
      </c>
      <c r="Q2118" s="2" t="str">
        <f t="shared" si="459"/>
        <v/>
      </c>
      <c r="R2118" s="2" t="str">
        <f t="shared" si="460"/>
        <v/>
      </c>
      <c r="S2118" s="2" t="str">
        <f t="shared" si="461"/>
        <v/>
      </c>
      <c r="U2118" s="1"/>
      <c r="V2118" s="1"/>
      <c r="W2118" s="1"/>
      <c r="X2118" s="1"/>
      <c r="Y2118" s="1"/>
      <c r="AB2118" s="1"/>
      <c r="AE2118" s="1"/>
      <c r="AF2118" s="1"/>
      <c r="AG2118" s="1"/>
      <c r="AI2118" s="1"/>
      <c r="AJ2118" s="1"/>
      <c r="AK2118" s="1"/>
    </row>
    <row r="2119" spans="1:37" s="2" customFormat="1" x14ac:dyDescent="0.35">
      <c r="A2119" s="6" t="str">
        <f t="shared" si="452"/>
        <v/>
      </c>
      <c r="B2119" s="1">
        <v>0</v>
      </c>
      <c r="C2119" s="2" t="str">
        <f t="shared" si="449"/>
        <v/>
      </c>
      <c r="D2119" s="2" t="str">
        <f t="shared" si="449"/>
        <v/>
      </c>
      <c r="E2119" s="2" t="str">
        <f t="shared" si="449"/>
        <v/>
      </c>
      <c r="G2119" s="3" t="str">
        <f t="shared" si="453"/>
        <v/>
      </c>
      <c r="H2119" s="3" t="str">
        <f t="shared" si="454"/>
        <v/>
      </c>
      <c r="I2119" s="3" t="str">
        <f t="shared" si="455"/>
        <v/>
      </c>
      <c r="K2119" s="5" t="str">
        <f t="shared" si="450"/>
        <v/>
      </c>
      <c r="L2119" s="5" t="str">
        <f t="shared" si="451"/>
        <v/>
      </c>
      <c r="N2119" s="2" t="str">
        <f t="shared" si="456"/>
        <v/>
      </c>
      <c r="O2119" s="2" t="str">
        <f t="shared" si="457"/>
        <v/>
      </c>
      <c r="P2119" s="2" t="str">
        <f t="shared" si="458"/>
        <v/>
      </c>
      <c r="Q2119" s="2" t="str">
        <f t="shared" si="459"/>
        <v/>
      </c>
      <c r="R2119" s="2" t="str">
        <f t="shared" si="460"/>
        <v/>
      </c>
      <c r="S2119" s="2" t="str">
        <f t="shared" si="461"/>
        <v/>
      </c>
      <c r="U2119" s="1"/>
      <c r="V2119" s="1"/>
      <c r="W2119" s="1"/>
      <c r="X2119" s="1"/>
      <c r="Y2119" s="1"/>
      <c r="AB2119" s="1"/>
      <c r="AE2119" s="1"/>
      <c r="AF2119" s="1"/>
      <c r="AG2119" s="1"/>
      <c r="AI2119" s="1"/>
      <c r="AJ2119" s="1"/>
      <c r="AK2119" s="1"/>
    </row>
    <row r="2120" spans="1:37" s="2" customFormat="1" x14ac:dyDescent="0.35">
      <c r="A2120" s="6" t="str">
        <f t="shared" si="452"/>
        <v/>
      </c>
      <c r="B2120" s="1">
        <v>0</v>
      </c>
      <c r="C2120" s="2" t="str">
        <f t="shared" si="449"/>
        <v/>
      </c>
      <c r="D2120" s="2" t="str">
        <f t="shared" si="449"/>
        <v/>
      </c>
      <c r="E2120" s="2" t="str">
        <f t="shared" si="449"/>
        <v/>
      </c>
      <c r="G2120" s="3" t="str">
        <f t="shared" si="453"/>
        <v/>
      </c>
      <c r="H2120" s="3" t="str">
        <f t="shared" si="454"/>
        <v/>
      </c>
      <c r="I2120" s="3" t="str">
        <f t="shared" si="455"/>
        <v/>
      </c>
      <c r="K2120" s="5" t="str">
        <f t="shared" si="450"/>
        <v/>
      </c>
      <c r="L2120" s="5" t="str">
        <f t="shared" si="451"/>
        <v/>
      </c>
      <c r="N2120" s="2" t="str">
        <f t="shared" si="456"/>
        <v/>
      </c>
      <c r="O2120" s="2" t="str">
        <f t="shared" si="457"/>
        <v/>
      </c>
      <c r="P2120" s="2" t="str">
        <f t="shared" si="458"/>
        <v/>
      </c>
      <c r="Q2120" s="2" t="str">
        <f t="shared" si="459"/>
        <v/>
      </c>
      <c r="R2120" s="2" t="str">
        <f t="shared" si="460"/>
        <v/>
      </c>
      <c r="S2120" s="2" t="str">
        <f t="shared" si="461"/>
        <v/>
      </c>
      <c r="U2120" s="1"/>
      <c r="V2120" s="1"/>
      <c r="W2120" s="1"/>
      <c r="X2120" s="1"/>
      <c r="Y2120" s="1"/>
      <c r="AB2120" s="1"/>
      <c r="AE2120" s="1"/>
      <c r="AF2120" s="1"/>
      <c r="AG2120" s="1"/>
      <c r="AI2120" s="1"/>
      <c r="AJ2120" s="1"/>
      <c r="AK2120" s="1"/>
    </row>
    <row r="2121" spans="1:37" s="2" customFormat="1" x14ac:dyDescent="0.35">
      <c r="A2121" s="6" t="str">
        <f t="shared" si="452"/>
        <v/>
      </c>
      <c r="B2121" s="1">
        <v>0</v>
      </c>
      <c r="C2121" s="2" t="str">
        <f t="shared" si="449"/>
        <v/>
      </c>
      <c r="D2121" s="2" t="str">
        <f t="shared" si="449"/>
        <v/>
      </c>
      <c r="E2121" s="2" t="str">
        <f t="shared" si="449"/>
        <v/>
      </c>
      <c r="G2121" s="3" t="str">
        <f t="shared" si="453"/>
        <v/>
      </c>
      <c r="H2121" s="3" t="str">
        <f t="shared" si="454"/>
        <v/>
      </c>
      <c r="I2121" s="3" t="str">
        <f t="shared" si="455"/>
        <v/>
      </c>
      <c r="K2121" s="5" t="str">
        <f t="shared" si="450"/>
        <v/>
      </c>
      <c r="L2121" s="5" t="str">
        <f t="shared" si="451"/>
        <v/>
      </c>
      <c r="N2121" s="2" t="str">
        <f t="shared" si="456"/>
        <v/>
      </c>
      <c r="O2121" s="2" t="str">
        <f t="shared" si="457"/>
        <v/>
      </c>
      <c r="P2121" s="2" t="str">
        <f t="shared" si="458"/>
        <v/>
      </c>
      <c r="Q2121" s="2" t="str">
        <f t="shared" si="459"/>
        <v/>
      </c>
      <c r="R2121" s="2" t="str">
        <f t="shared" si="460"/>
        <v/>
      </c>
      <c r="S2121" s="2" t="str">
        <f t="shared" si="461"/>
        <v/>
      </c>
      <c r="U2121" s="1"/>
      <c r="V2121" s="1"/>
      <c r="W2121" s="1"/>
      <c r="X2121" s="1"/>
      <c r="Y2121" s="1"/>
      <c r="AB2121" s="1"/>
      <c r="AE2121" s="1"/>
      <c r="AF2121" s="1"/>
      <c r="AG2121" s="1"/>
      <c r="AI2121" s="1"/>
      <c r="AJ2121" s="1"/>
      <c r="AK2121" s="1"/>
    </row>
    <row r="2122" spans="1:37" s="2" customFormat="1" x14ac:dyDescent="0.35">
      <c r="A2122" s="6" t="str">
        <f t="shared" si="452"/>
        <v/>
      </c>
      <c r="B2122" s="1">
        <v>0</v>
      </c>
      <c r="C2122" s="2" t="str">
        <f t="shared" si="449"/>
        <v/>
      </c>
      <c r="D2122" s="2" t="str">
        <f t="shared" si="449"/>
        <v/>
      </c>
      <c r="E2122" s="2" t="str">
        <f t="shared" si="449"/>
        <v/>
      </c>
      <c r="G2122" s="3" t="str">
        <f t="shared" si="453"/>
        <v/>
      </c>
      <c r="H2122" s="3" t="str">
        <f t="shared" si="454"/>
        <v/>
      </c>
      <c r="I2122" s="3" t="str">
        <f t="shared" si="455"/>
        <v/>
      </c>
      <c r="K2122" s="5" t="str">
        <f t="shared" si="450"/>
        <v/>
      </c>
      <c r="L2122" s="5" t="str">
        <f t="shared" si="451"/>
        <v/>
      </c>
      <c r="N2122" s="2" t="str">
        <f t="shared" si="456"/>
        <v/>
      </c>
      <c r="O2122" s="2" t="str">
        <f t="shared" si="457"/>
        <v/>
      </c>
      <c r="P2122" s="2" t="str">
        <f t="shared" si="458"/>
        <v/>
      </c>
      <c r="Q2122" s="2" t="str">
        <f t="shared" si="459"/>
        <v/>
      </c>
      <c r="R2122" s="2" t="str">
        <f t="shared" si="460"/>
        <v/>
      </c>
      <c r="S2122" s="2" t="str">
        <f t="shared" si="461"/>
        <v/>
      </c>
      <c r="U2122" s="1"/>
      <c r="V2122" s="1"/>
      <c r="W2122" s="1"/>
      <c r="X2122" s="1"/>
      <c r="Y2122" s="1"/>
      <c r="AB2122" s="1"/>
      <c r="AE2122" s="1"/>
      <c r="AF2122" s="1"/>
      <c r="AG2122" s="1"/>
      <c r="AI2122" s="1"/>
      <c r="AJ2122" s="1"/>
      <c r="AK2122" s="1"/>
    </row>
    <row r="2123" spans="1:37" s="2" customFormat="1" x14ac:dyDescent="0.35">
      <c r="A2123" s="6" t="str">
        <f t="shared" si="452"/>
        <v/>
      </c>
      <c r="B2123" s="1">
        <v>0</v>
      </c>
      <c r="C2123" s="2" t="str">
        <f t="shared" si="449"/>
        <v/>
      </c>
      <c r="D2123" s="2" t="str">
        <f t="shared" si="449"/>
        <v/>
      </c>
      <c r="E2123" s="2" t="str">
        <f t="shared" si="449"/>
        <v/>
      </c>
      <c r="G2123" s="3" t="str">
        <f t="shared" si="453"/>
        <v/>
      </c>
      <c r="H2123" s="3" t="str">
        <f t="shared" si="454"/>
        <v/>
      </c>
      <c r="I2123" s="3" t="str">
        <f t="shared" si="455"/>
        <v/>
      </c>
      <c r="K2123" s="5" t="str">
        <f t="shared" si="450"/>
        <v/>
      </c>
      <c r="L2123" s="5" t="str">
        <f t="shared" si="451"/>
        <v/>
      </c>
      <c r="N2123" s="2" t="str">
        <f t="shared" si="456"/>
        <v/>
      </c>
      <c r="O2123" s="2" t="str">
        <f t="shared" si="457"/>
        <v/>
      </c>
      <c r="P2123" s="2" t="str">
        <f t="shared" si="458"/>
        <v/>
      </c>
      <c r="Q2123" s="2" t="str">
        <f t="shared" si="459"/>
        <v/>
      </c>
      <c r="R2123" s="2" t="str">
        <f t="shared" si="460"/>
        <v/>
      </c>
      <c r="S2123" s="2" t="str">
        <f t="shared" si="461"/>
        <v/>
      </c>
      <c r="U2123" s="1"/>
      <c r="V2123" s="1"/>
      <c r="W2123" s="1"/>
      <c r="X2123" s="1"/>
      <c r="Y2123" s="1"/>
      <c r="AB2123" s="1"/>
      <c r="AE2123" s="1"/>
      <c r="AF2123" s="1"/>
      <c r="AG2123" s="1"/>
      <c r="AI2123" s="1"/>
      <c r="AJ2123" s="1"/>
      <c r="AK2123" s="1"/>
    </row>
    <row r="2124" spans="1:37" s="2" customFormat="1" x14ac:dyDescent="0.35">
      <c r="A2124" s="6" t="str">
        <f t="shared" si="452"/>
        <v/>
      </c>
      <c r="B2124" s="1">
        <v>0</v>
      </c>
      <c r="C2124" s="2" t="str">
        <f t="shared" si="449"/>
        <v/>
      </c>
      <c r="D2124" s="2" t="str">
        <f t="shared" si="449"/>
        <v/>
      </c>
      <c r="E2124" s="2" t="str">
        <f t="shared" si="449"/>
        <v/>
      </c>
      <c r="G2124" s="3" t="str">
        <f t="shared" si="453"/>
        <v/>
      </c>
      <c r="H2124" s="3" t="str">
        <f t="shared" si="454"/>
        <v/>
      </c>
      <c r="I2124" s="3" t="str">
        <f t="shared" si="455"/>
        <v/>
      </c>
      <c r="K2124" s="5" t="str">
        <f t="shared" si="450"/>
        <v/>
      </c>
      <c r="L2124" s="5" t="str">
        <f t="shared" si="451"/>
        <v/>
      </c>
      <c r="N2124" s="2" t="str">
        <f t="shared" si="456"/>
        <v/>
      </c>
      <c r="O2124" s="2" t="str">
        <f t="shared" si="457"/>
        <v/>
      </c>
      <c r="P2124" s="2" t="str">
        <f t="shared" si="458"/>
        <v/>
      </c>
      <c r="Q2124" s="2" t="str">
        <f t="shared" si="459"/>
        <v/>
      </c>
      <c r="R2124" s="2" t="str">
        <f t="shared" si="460"/>
        <v/>
      </c>
      <c r="S2124" s="2" t="str">
        <f t="shared" si="461"/>
        <v/>
      </c>
      <c r="U2124" s="1"/>
      <c r="V2124" s="1"/>
      <c r="W2124" s="1"/>
      <c r="X2124" s="1"/>
      <c r="Y2124" s="1"/>
      <c r="AB2124" s="1"/>
      <c r="AE2124" s="1"/>
      <c r="AF2124" s="1"/>
      <c r="AG2124" s="1"/>
      <c r="AI2124" s="1"/>
      <c r="AJ2124" s="1"/>
      <c r="AK2124" s="1"/>
    </row>
    <row r="2125" spans="1:37" s="2" customFormat="1" x14ac:dyDescent="0.35">
      <c r="A2125" s="6" t="str">
        <f t="shared" si="452"/>
        <v/>
      </c>
      <c r="B2125" s="1">
        <v>0</v>
      </c>
      <c r="C2125" s="2" t="str">
        <f t="shared" si="449"/>
        <v/>
      </c>
      <c r="D2125" s="2" t="str">
        <f t="shared" si="449"/>
        <v/>
      </c>
      <c r="E2125" s="2" t="str">
        <f t="shared" si="449"/>
        <v/>
      </c>
      <c r="G2125" s="3" t="str">
        <f t="shared" si="453"/>
        <v/>
      </c>
      <c r="H2125" s="3" t="str">
        <f t="shared" si="454"/>
        <v/>
      </c>
      <c r="I2125" s="3" t="str">
        <f t="shared" si="455"/>
        <v/>
      </c>
      <c r="K2125" s="5" t="str">
        <f t="shared" si="450"/>
        <v/>
      </c>
      <c r="L2125" s="5" t="str">
        <f t="shared" si="451"/>
        <v/>
      </c>
      <c r="N2125" s="2" t="str">
        <f t="shared" si="456"/>
        <v/>
      </c>
      <c r="O2125" s="2" t="str">
        <f t="shared" si="457"/>
        <v/>
      </c>
      <c r="P2125" s="2" t="str">
        <f t="shared" si="458"/>
        <v/>
      </c>
      <c r="Q2125" s="2" t="str">
        <f t="shared" si="459"/>
        <v/>
      </c>
      <c r="R2125" s="2" t="str">
        <f t="shared" si="460"/>
        <v/>
      </c>
      <c r="S2125" s="2" t="str">
        <f t="shared" si="461"/>
        <v/>
      </c>
      <c r="U2125" s="1"/>
      <c r="V2125" s="1"/>
      <c r="W2125" s="1"/>
      <c r="X2125" s="1"/>
      <c r="Y2125" s="1"/>
      <c r="AB2125" s="1"/>
      <c r="AE2125" s="1"/>
      <c r="AF2125" s="1"/>
      <c r="AG2125" s="1"/>
      <c r="AI2125" s="1"/>
      <c r="AJ2125" s="1"/>
      <c r="AK2125" s="1"/>
    </row>
    <row r="2126" spans="1:37" s="2" customFormat="1" x14ac:dyDescent="0.35">
      <c r="A2126" s="6" t="str">
        <f t="shared" si="452"/>
        <v/>
      </c>
      <c r="B2126" s="1">
        <v>0</v>
      </c>
      <c r="C2126" s="2" t="str">
        <f t="shared" si="449"/>
        <v/>
      </c>
      <c r="D2126" s="2" t="str">
        <f t="shared" si="449"/>
        <v/>
      </c>
      <c r="E2126" s="2" t="str">
        <f t="shared" si="449"/>
        <v/>
      </c>
      <c r="G2126" s="3" t="str">
        <f t="shared" si="453"/>
        <v/>
      </c>
      <c r="H2126" s="3" t="str">
        <f t="shared" si="454"/>
        <v/>
      </c>
      <c r="I2126" s="3" t="str">
        <f t="shared" si="455"/>
        <v/>
      </c>
      <c r="K2126" s="5" t="str">
        <f t="shared" si="450"/>
        <v/>
      </c>
      <c r="L2126" s="5" t="str">
        <f t="shared" si="451"/>
        <v/>
      </c>
      <c r="N2126" s="2" t="str">
        <f t="shared" si="456"/>
        <v/>
      </c>
      <c r="O2126" s="2" t="str">
        <f t="shared" si="457"/>
        <v/>
      </c>
      <c r="P2126" s="2" t="str">
        <f t="shared" si="458"/>
        <v/>
      </c>
      <c r="Q2126" s="2" t="str">
        <f t="shared" si="459"/>
        <v/>
      </c>
      <c r="R2126" s="2" t="str">
        <f t="shared" si="460"/>
        <v/>
      </c>
      <c r="S2126" s="2" t="str">
        <f t="shared" si="461"/>
        <v/>
      </c>
      <c r="U2126" s="1"/>
      <c r="V2126" s="1"/>
      <c r="W2126" s="1"/>
      <c r="X2126" s="1"/>
      <c r="Y2126" s="1"/>
      <c r="AB2126" s="1"/>
      <c r="AE2126" s="1"/>
      <c r="AF2126" s="1"/>
      <c r="AG2126" s="1"/>
      <c r="AI2126" s="1"/>
      <c r="AJ2126" s="1"/>
      <c r="AK2126" s="1"/>
    </row>
    <row r="2127" spans="1:37" s="2" customFormat="1" x14ac:dyDescent="0.35">
      <c r="A2127" s="6" t="str">
        <f t="shared" si="452"/>
        <v/>
      </c>
      <c r="B2127" s="1">
        <v>0</v>
      </c>
      <c r="C2127" s="2" t="str">
        <f t="shared" si="449"/>
        <v/>
      </c>
      <c r="D2127" s="2" t="str">
        <f t="shared" si="449"/>
        <v/>
      </c>
      <c r="E2127" s="2" t="str">
        <f t="shared" si="449"/>
        <v/>
      </c>
      <c r="G2127" s="3" t="str">
        <f t="shared" si="453"/>
        <v/>
      </c>
      <c r="H2127" s="3" t="str">
        <f t="shared" si="454"/>
        <v/>
      </c>
      <c r="I2127" s="3" t="str">
        <f t="shared" si="455"/>
        <v/>
      </c>
      <c r="K2127" s="5" t="str">
        <f t="shared" si="450"/>
        <v/>
      </c>
      <c r="L2127" s="5" t="str">
        <f t="shared" si="451"/>
        <v/>
      </c>
      <c r="N2127" s="2" t="str">
        <f t="shared" si="456"/>
        <v/>
      </c>
      <c r="O2127" s="2" t="str">
        <f t="shared" si="457"/>
        <v/>
      </c>
      <c r="P2127" s="2" t="str">
        <f t="shared" si="458"/>
        <v/>
      </c>
      <c r="Q2127" s="2" t="str">
        <f t="shared" si="459"/>
        <v/>
      </c>
      <c r="R2127" s="2" t="str">
        <f t="shared" si="460"/>
        <v/>
      </c>
      <c r="S2127" s="2" t="str">
        <f t="shared" si="461"/>
        <v/>
      </c>
      <c r="U2127" s="1"/>
      <c r="V2127" s="1"/>
      <c r="W2127" s="1"/>
      <c r="X2127" s="1"/>
      <c r="Y2127" s="1"/>
      <c r="AB2127" s="1"/>
      <c r="AE2127" s="1"/>
      <c r="AF2127" s="1"/>
      <c r="AG2127" s="1"/>
      <c r="AI2127" s="1"/>
      <c r="AJ2127" s="1"/>
      <c r="AK2127" s="1"/>
    </row>
    <row r="2128" spans="1:37" s="2" customFormat="1" x14ac:dyDescent="0.35">
      <c r="A2128" s="6" t="str">
        <f t="shared" si="452"/>
        <v/>
      </c>
      <c r="B2128" s="1">
        <v>0</v>
      </c>
      <c r="C2128" s="2" t="str">
        <f t="shared" si="449"/>
        <v/>
      </c>
      <c r="D2128" s="2" t="str">
        <f t="shared" si="449"/>
        <v/>
      </c>
      <c r="E2128" s="2" t="str">
        <f t="shared" si="449"/>
        <v/>
      </c>
      <c r="G2128" s="3" t="str">
        <f t="shared" si="453"/>
        <v/>
      </c>
      <c r="H2128" s="3" t="str">
        <f t="shared" si="454"/>
        <v/>
      </c>
      <c r="I2128" s="3" t="str">
        <f t="shared" si="455"/>
        <v/>
      </c>
      <c r="K2128" s="5" t="str">
        <f t="shared" si="450"/>
        <v/>
      </c>
      <c r="L2128" s="5" t="str">
        <f t="shared" si="451"/>
        <v/>
      </c>
      <c r="N2128" s="2" t="str">
        <f t="shared" si="456"/>
        <v/>
      </c>
      <c r="O2128" s="2" t="str">
        <f t="shared" si="457"/>
        <v/>
      </c>
      <c r="P2128" s="2" t="str">
        <f t="shared" si="458"/>
        <v/>
      </c>
      <c r="Q2128" s="2" t="str">
        <f t="shared" si="459"/>
        <v/>
      </c>
      <c r="R2128" s="2" t="str">
        <f t="shared" si="460"/>
        <v/>
      </c>
      <c r="S2128" s="2" t="str">
        <f t="shared" si="461"/>
        <v/>
      </c>
      <c r="U2128" s="1"/>
      <c r="V2128" s="1"/>
      <c r="W2128" s="1"/>
      <c r="X2128" s="1"/>
      <c r="Y2128" s="1"/>
      <c r="AB2128" s="1"/>
      <c r="AE2128" s="1"/>
      <c r="AF2128" s="1"/>
      <c r="AG2128" s="1"/>
      <c r="AI2128" s="1"/>
      <c r="AJ2128" s="1"/>
      <c r="AK2128" s="1"/>
    </row>
    <row r="2129" spans="1:37" s="2" customFormat="1" x14ac:dyDescent="0.35">
      <c r="A2129" s="6" t="str">
        <f t="shared" si="452"/>
        <v/>
      </c>
      <c r="B2129" s="1">
        <v>0</v>
      </c>
      <c r="C2129" s="2" t="str">
        <f t="shared" si="449"/>
        <v/>
      </c>
      <c r="D2129" s="2" t="str">
        <f t="shared" si="449"/>
        <v/>
      </c>
      <c r="E2129" s="2" t="str">
        <f t="shared" si="449"/>
        <v/>
      </c>
      <c r="G2129" s="3" t="str">
        <f t="shared" si="453"/>
        <v/>
      </c>
      <c r="H2129" s="3" t="str">
        <f t="shared" si="454"/>
        <v/>
      </c>
      <c r="I2129" s="3" t="str">
        <f t="shared" si="455"/>
        <v/>
      </c>
      <c r="K2129" s="5" t="str">
        <f t="shared" si="450"/>
        <v/>
      </c>
      <c r="L2129" s="5" t="str">
        <f t="shared" si="451"/>
        <v/>
      </c>
      <c r="N2129" s="2" t="str">
        <f t="shared" si="456"/>
        <v/>
      </c>
      <c r="O2129" s="2" t="str">
        <f t="shared" si="457"/>
        <v/>
      </c>
      <c r="P2129" s="2" t="str">
        <f t="shared" si="458"/>
        <v/>
      </c>
      <c r="Q2129" s="2" t="str">
        <f t="shared" si="459"/>
        <v/>
      </c>
      <c r="R2129" s="2" t="str">
        <f t="shared" si="460"/>
        <v/>
      </c>
      <c r="S2129" s="2" t="str">
        <f t="shared" si="461"/>
        <v/>
      </c>
      <c r="U2129" s="1"/>
      <c r="V2129" s="1"/>
      <c r="W2129" s="1"/>
      <c r="X2129" s="1"/>
      <c r="Y2129" s="1"/>
      <c r="AB2129" s="1"/>
      <c r="AE2129" s="1"/>
      <c r="AF2129" s="1"/>
      <c r="AG2129" s="1"/>
      <c r="AI2129" s="1"/>
      <c r="AJ2129" s="1"/>
      <c r="AK2129" s="1"/>
    </row>
    <row r="2130" spans="1:37" s="2" customFormat="1" x14ac:dyDescent="0.35">
      <c r="A2130" s="6" t="str">
        <f t="shared" si="452"/>
        <v/>
      </c>
      <c r="B2130" s="1">
        <v>0</v>
      </c>
      <c r="C2130" s="2" t="str">
        <f t="shared" si="449"/>
        <v/>
      </c>
      <c r="D2130" s="2" t="str">
        <f t="shared" si="449"/>
        <v/>
      </c>
      <c r="E2130" s="2" t="str">
        <f t="shared" si="449"/>
        <v/>
      </c>
      <c r="G2130" s="3" t="str">
        <f t="shared" si="453"/>
        <v/>
      </c>
      <c r="H2130" s="3" t="str">
        <f t="shared" si="454"/>
        <v/>
      </c>
      <c r="I2130" s="3" t="str">
        <f t="shared" si="455"/>
        <v/>
      </c>
      <c r="K2130" s="5" t="str">
        <f t="shared" si="450"/>
        <v/>
      </c>
      <c r="L2130" s="5" t="str">
        <f t="shared" si="451"/>
        <v/>
      </c>
      <c r="N2130" s="2" t="str">
        <f t="shared" si="456"/>
        <v/>
      </c>
      <c r="O2130" s="2" t="str">
        <f t="shared" si="457"/>
        <v/>
      </c>
      <c r="P2130" s="2" t="str">
        <f t="shared" si="458"/>
        <v/>
      </c>
      <c r="Q2130" s="2" t="str">
        <f t="shared" si="459"/>
        <v/>
      </c>
      <c r="R2130" s="2" t="str">
        <f t="shared" si="460"/>
        <v/>
      </c>
      <c r="S2130" s="2" t="str">
        <f t="shared" si="461"/>
        <v/>
      </c>
      <c r="U2130" s="1"/>
      <c r="V2130" s="1"/>
      <c r="W2130" s="1"/>
      <c r="X2130" s="1"/>
      <c r="Y2130" s="1"/>
      <c r="AB2130" s="1"/>
      <c r="AE2130" s="1"/>
      <c r="AF2130" s="1"/>
      <c r="AG2130" s="1"/>
      <c r="AI2130" s="1"/>
      <c r="AJ2130" s="1"/>
      <c r="AK2130" s="1"/>
    </row>
    <row r="2131" spans="1:37" s="2" customFormat="1" x14ac:dyDescent="0.35">
      <c r="A2131" s="6" t="str">
        <f t="shared" si="452"/>
        <v/>
      </c>
      <c r="B2131" s="1">
        <v>0</v>
      </c>
      <c r="C2131" s="2" t="str">
        <f t="shared" si="449"/>
        <v/>
      </c>
      <c r="D2131" s="2" t="str">
        <f t="shared" si="449"/>
        <v/>
      </c>
      <c r="E2131" s="2" t="str">
        <f t="shared" si="449"/>
        <v/>
      </c>
      <c r="G2131" s="3" t="str">
        <f t="shared" si="453"/>
        <v/>
      </c>
      <c r="H2131" s="3" t="str">
        <f t="shared" si="454"/>
        <v/>
      </c>
      <c r="I2131" s="3" t="str">
        <f t="shared" si="455"/>
        <v/>
      </c>
      <c r="K2131" s="5" t="str">
        <f t="shared" si="450"/>
        <v/>
      </c>
      <c r="L2131" s="5" t="str">
        <f t="shared" si="451"/>
        <v/>
      </c>
      <c r="N2131" s="2" t="str">
        <f t="shared" si="456"/>
        <v/>
      </c>
      <c r="O2131" s="2" t="str">
        <f t="shared" si="457"/>
        <v/>
      </c>
      <c r="P2131" s="2" t="str">
        <f t="shared" si="458"/>
        <v/>
      </c>
      <c r="Q2131" s="2" t="str">
        <f t="shared" si="459"/>
        <v/>
      </c>
      <c r="R2131" s="2" t="str">
        <f t="shared" si="460"/>
        <v/>
      </c>
      <c r="S2131" s="2" t="str">
        <f t="shared" si="461"/>
        <v/>
      </c>
      <c r="U2131" s="1"/>
      <c r="V2131" s="1"/>
      <c r="W2131" s="1"/>
      <c r="X2131" s="1"/>
      <c r="Y2131" s="1"/>
      <c r="AB2131" s="1"/>
      <c r="AE2131" s="1"/>
      <c r="AF2131" s="1"/>
      <c r="AG2131" s="1"/>
      <c r="AI2131" s="1"/>
      <c r="AJ2131" s="1"/>
      <c r="AK2131" s="1"/>
    </row>
    <row r="2132" spans="1:37" s="2" customFormat="1" x14ac:dyDescent="0.35">
      <c r="A2132" s="6" t="str">
        <f t="shared" si="452"/>
        <v/>
      </c>
      <c r="B2132" s="1">
        <v>0</v>
      </c>
      <c r="C2132" s="2" t="str">
        <f t="shared" si="449"/>
        <v/>
      </c>
      <c r="D2132" s="2" t="str">
        <f t="shared" si="449"/>
        <v/>
      </c>
      <c r="E2132" s="2" t="str">
        <f t="shared" si="449"/>
        <v/>
      </c>
      <c r="G2132" s="3" t="str">
        <f t="shared" si="453"/>
        <v/>
      </c>
      <c r="H2132" s="3" t="str">
        <f t="shared" si="454"/>
        <v/>
      </c>
      <c r="I2132" s="3" t="str">
        <f t="shared" si="455"/>
        <v/>
      </c>
      <c r="K2132" s="5" t="str">
        <f t="shared" si="450"/>
        <v/>
      </c>
      <c r="L2132" s="5" t="str">
        <f t="shared" si="451"/>
        <v/>
      </c>
      <c r="N2132" s="2" t="str">
        <f t="shared" si="456"/>
        <v/>
      </c>
      <c r="O2132" s="2" t="str">
        <f t="shared" si="457"/>
        <v/>
      </c>
      <c r="P2132" s="2" t="str">
        <f t="shared" si="458"/>
        <v/>
      </c>
      <c r="Q2132" s="2" t="str">
        <f t="shared" si="459"/>
        <v/>
      </c>
      <c r="R2132" s="2" t="str">
        <f t="shared" si="460"/>
        <v/>
      </c>
      <c r="S2132" s="2" t="str">
        <f t="shared" si="461"/>
        <v/>
      </c>
      <c r="U2132" s="1"/>
      <c r="V2132" s="1"/>
      <c r="W2132" s="1"/>
      <c r="X2132" s="1"/>
      <c r="Y2132" s="1"/>
      <c r="AB2132" s="1"/>
      <c r="AE2132" s="1"/>
      <c r="AF2132" s="1"/>
      <c r="AG2132" s="1"/>
      <c r="AI2132" s="1"/>
      <c r="AJ2132" s="1"/>
      <c r="AK2132" s="1"/>
    </row>
    <row r="2133" spans="1:37" s="2" customFormat="1" x14ac:dyDescent="0.35">
      <c r="A2133" s="6" t="str">
        <f t="shared" si="452"/>
        <v/>
      </c>
      <c r="B2133" s="1">
        <v>0</v>
      </c>
      <c r="C2133" s="2" t="str">
        <f t="shared" si="449"/>
        <v/>
      </c>
      <c r="D2133" s="2" t="str">
        <f t="shared" si="449"/>
        <v/>
      </c>
      <c r="E2133" s="2" t="str">
        <f t="shared" si="449"/>
        <v/>
      </c>
      <c r="G2133" s="3" t="str">
        <f t="shared" si="453"/>
        <v/>
      </c>
      <c r="H2133" s="3" t="str">
        <f t="shared" si="454"/>
        <v/>
      </c>
      <c r="I2133" s="3" t="str">
        <f t="shared" si="455"/>
        <v/>
      </c>
      <c r="K2133" s="5" t="str">
        <f t="shared" si="450"/>
        <v/>
      </c>
      <c r="L2133" s="5" t="str">
        <f t="shared" si="451"/>
        <v/>
      </c>
      <c r="N2133" s="2" t="str">
        <f t="shared" si="456"/>
        <v/>
      </c>
      <c r="O2133" s="2" t="str">
        <f t="shared" si="457"/>
        <v/>
      </c>
      <c r="P2133" s="2" t="str">
        <f t="shared" si="458"/>
        <v/>
      </c>
      <c r="Q2133" s="2" t="str">
        <f t="shared" si="459"/>
        <v/>
      </c>
      <c r="R2133" s="2" t="str">
        <f t="shared" si="460"/>
        <v/>
      </c>
      <c r="S2133" s="2" t="str">
        <f t="shared" si="461"/>
        <v/>
      </c>
      <c r="U2133" s="1"/>
      <c r="V2133" s="1"/>
      <c r="W2133" s="1"/>
      <c r="X2133" s="1"/>
      <c r="Y2133" s="1"/>
      <c r="AB2133" s="1"/>
      <c r="AE2133" s="1"/>
      <c r="AF2133" s="1"/>
      <c r="AG2133" s="1"/>
      <c r="AI2133" s="1"/>
      <c r="AJ2133" s="1"/>
      <c r="AK2133" s="1"/>
    </row>
    <row r="2134" spans="1:37" s="2" customFormat="1" x14ac:dyDescent="0.35">
      <c r="A2134" s="6" t="str">
        <f t="shared" si="452"/>
        <v/>
      </c>
      <c r="B2134" s="1">
        <v>0</v>
      </c>
      <c r="C2134" s="2" t="str">
        <f t="shared" si="449"/>
        <v/>
      </c>
      <c r="D2134" s="2" t="str">
        <f t="shared" si="449"/>
        <v/>
      </c>
      <c r="E2134" s="2" t="str">
        <f t="shared" si="449"/>
        <v/>
      </c>
      <c r="G2134" s="3" t="str">
        <f t="shared" si="453"/>
        <v/>
      </c>
      <c r="H2134" s="3" t="str">
        <f t="shared" si="454"/>
        <v/>
      </c>
      <c r="I2134" s="3" t="str">
        <f t="shared" si="455"/>
        <v/>
      </c>
      <c r="K2134" s="5" t="str">
        <f t="shared" si="450"/>
        <v/>
      </c>
      <c r="L2134" s="5" t="str">
        <f t="shared" si="451"/>
        <v/>
      </c>
      <c r="N2134" s="2" t="str">
        <f t="shared" si="456"/>
        <v/>
      </c>
      <c r="O2134" s="2" t="str">
        <f t="shared" si="457"/>
        <v/>
      </c>
      <c r="P2134" s="2" t="str">
        <f t="shared" si="458"/>
        <v/>
      </c>
      <c r="Q2134" s="2" t="str">
        <f t="shared" si="459"/>
        <v/>
      </c>
      <c r="R2134" s="2" t="str">
        <f t="shared" si="460"/>
        <v/>
      </c>
      <c r="S2134" s="2" t="str">
        <f t="shared" si="461"/>
        <v/>
      </c>
      <c r="U2134" s="1"/>
      <c r="V2134" s="1"/>
      <c r="W2134" s="1"/>
      <c r="X2134" s="1"/>
      <c r="Y2134" s="1"/>
      <c r="AB2134" s="1"/>
      <c r="AE2134" s="1"/>
      <c r="AF2134" s="1"/>
      <c r="AG2134" s="1"/>
      <c r="AI2134" s="1"/>
      <c r="AJ2134" s="1"/>
      <c r="AK2134" s="1"/>
    </row>
    <row r="2135" spans="1:37" s="2" customFormat="1" x14ac:dyDescent="0.35">
      <c r="A2135" s="6" t="str">
        <f t="shared" si="452"/>
        <v/>
      </c>
      <c r="B2135" s="1">
        <v>0</v>
      </c>
      <c r="C2135" s="2" t="str">
        <f t="shared" si="449"/>
        <v/>
      </c>
      <c r="D2135" s="2" t="str">
        <f t="shared" si="449"/>
        <v/>
      </c>
      <c r="E2135" s="2" t="str">
        <f t="shared" si="449"/>
        <v/>
      </c>
      <c r="G2135" s="3" t="str">
        <f t="shared" si="453"/>
        <v/>
      </c>
      <c r="H2135" s="3" t="str">
        <f t="shared" si="454"/>
        <v/>
      </c>
      <c r="I2135" s="3" t="str">
        <f t="shared" si="455"/>
        <v/>
      </c>
      <c r="K2135" s="5" t="str">
        <f t="shared" si="450"/>
        <v/>
      </c>
      <c r="L2135" s="5" t="str">
        <f t="shared" si="451"/>
        <v/>
      </c>
      <c r="N2135" s="2" t="str">
        <f t="shared" si="456"/>
        <v/>
      </c>
      <c r="O2135" s="2" t="str">
        <f t="shared" si="457"/>
        <v/>
      </c>
      <c r="P2135" s="2" t="str">
        <f t="shared" si="458"/>
        <v/>
      </c>
      <c r="Q2135" s="2" t="str">
        <f t="shared" si="459"/>
        <v/>
      </c>
      <c r="R2135" s="2" t="str">
        <f t="shared" si="460"/>
        <v/>
      </c>
      <c r="S2135" s="2" t="str">
        <f t="shared" si="461"/>
        <v/>
      </c>
      <c r="U2135" s="1"/>
      <c r="V2135" s="1"/>
      <c r="W2135" s="1"/>
      <c r="X2135" s="1"/>
      <c r="Y2135" s="1"/>
      <c r="AB2135" s="1"/>
      <c r="AE2135" s="1"/>
      <c r="AF2135" s="1"/>
      <c r="AG2135" s="1"/>
      <c r="AI2135" s="1"/>
      <c r="AJ2135" s="1"/>
      <c r="AK2135" s="1"/>
    </row>
    <row r="2136" spans="1:37" s="2" customFormat="1" x14ac:dyDescent="0.35">
      <c r="A2136" s="6" t="str">
        <f t="shared" si="452"/>
        <v/>
      </c>
      <c r="B2136" s="1">
        <v>0</v>
      </c>
      <c r="C2136" s="2" t="str">
        <f t="shared" ref="C2136:E2199" si="462">IF($U2136&lt;&gt;"",VALUE(MID($U2136,FIND("T0",$U2136,FIND(CONCATENATE("~",C$2,"~"),$U2136))+3,5)),"")</f>
        <v/>
      </c>
      <c r="D2136" s="2" t="str">
        <f t="shared" si="462"/>
        <v/>
      </c>
      <c r="E2136" s="2" t="str">
        <f t="shared" si="462"/>
        <v/>
      </c>
      <c r="G2136" s="3" t="str">
        <f t="shared" si="453"/>
        <v/>
      </c>
      <c r="H2136" s="3" t="str">
        <f t="shared" si="454"/>
        <v/>
      </c>
      <c r="I2136" s="3" t="str">
        <f t="shared" si="455"/>
        <v/>
      </c>
      <c r="K2136" s="5" t="str">
        <f t="shared" si="450"/>
        <v/>
      </c>
      <c r="L2136" s="5" t="str">
        <f t="shared" si="451"/>
        <v/>
      </c>
      <c r="N2136" s="2" t="str">
        <f t="shared" si="456"/>
        <v/>
      </c>
      <c r="O2136" s="2" t="str">
        <f t="shared" si="457"/>
        <v/>
      </c>
      <c r="P2136" s="2" t="str">
        <f t="shared" si="458"/>
        <v/>
      </c>
      <c r="Q2136" s="2" t="str">
        <f t="shared" si="459"/>
        <v/>
      </c>
      <c r="R2136" s="2" t="str">
        <f t="shared" si="460"/>
        <v/>
      </c>
      <c r="S2136" s="2" t="str">
        <f t="shared" si="461"/>
        <v/>
      </c>
      <c r="U2136" s="1"/>
      <c r="V2136" s="1"/>
      <c r="W2136" s="1"/>
      <c r="X2136" s="1"/>
      <c r="Y2136" s="1"/>
      <c r="AB2136" s="1"/>
      <c r="AE2136" s="1"/>
      <c r="AF2136" s="1"/>
      <c r="AG2136" s="1"/>
      <c r="AI2136" s="1"/>
      <c r="AJ2136" s="1"/>
      <c r="AK2136" s="1"/>
    </row>
    <row r="2137" spans="1:37" s="2" customFormat="1" x14ac:dyDescent="0.35">
      <c r="A2137" s="6" t="str">
        <f t="shared" si="452"/>
        <v/>
      </c>
      <c r="B2137" s="1">
        <v>0</v>
      </c>
      <c r="C2137" s="2" t="str">
        <f t="shared" si="462"/>
        <v/>
      </c>
      <c r="D2137" s="2" t="str">
        <f t="shared" si="462"/>
        <v/>
      </c>
      <c r="E2137" s="2" t="str">
        <f t="shared" si="462"/>
        <v/>
      </c>
      <c r="G2137" s="3" t="str">
        <f t="shared" si="453"/>
        <v/>
      </c>
      <c r="H2137" s="3" t="str">
        <f t="shared" si="454"/>
        <v/>
      </c>
      <c r="I2137" s="3" t="str">
        <f t="shared" si="455"/>
        <v/>
      </c>
      <c r="K2137" s="5" t="str">
        <f t="shared" si="450"/>
        <v/>
      </c>
      <c r="L2137" s="5" t="str">
        <f t="shared" si="451"/>
        <v/>
      </c>
      <c r="N2137" s="2" t="str">
        <f t="shared" si="456"/>
        <v/>
      </c>
      <c r="O2137" s="2" t="str">
        <f t="shared" si="457"/>
        <v/>
      </c>
      <c r="P2137" s="2" t="str">
        <f t="shared" si="458"/>
        <v/>
      </c>
      <c r="Q2137" s="2" t="str">
        <f t="shared" si="459"/>
        <v/>
      </c>
      <c r="R2137" s="2" t="str">
        <f t="shared" si="460"/>
        <v/>
      </c>
      <c r="S2137" s="2" t="str">
        <f t="shared" si="461"/>
        <v/>
      </c>
      <c r="U2137" s="1"/>
      <c r="V2137" s="1"/>
      <c r="W2137" s="1"/>
      <c r="X2137" s="1"/>
      <c r="Y2137" s="1"/>
      <c r="AB2137" s="1"/>
      <c r="AE2137" s="1"/>
      <c r="AF2137" s="1"/>
      <c r="AG2137" s="1"/>
      <c r="AI2137" s="1"/>
      <c r="AJ2137" s="1"/>
      <c r="AK2137" s="1"/>
    </row>
    <row r="2138" spans="1:37" s="2" customFormat="1" x14ac:dyDescent="0.35">
      <c r="A2138" s="6" t="str">
        <f t="shared" si="452"/>
        <v/>
      </c>
      <c r="B2138" s="1">
        <v>0</v>
      </c>
      <c r="C2138" s="2" t="str">
        <f t="shared" si="462"/>
        <v/>
      </c>
      <c r="D2138" s="2" t="str">
        <f t="shared" si="462"/>
        <v/>
      </c>
      <c r="E2138" s="2" t="str">
        <f t="shared" si="462"/>
        <v/>
      </c>
      <c r="G2138" s="3" t="str">
        <f t="shared" si="453"/>
        <v/>
      </c>
      <c r="H2138" s="3" t="str">
        <f t="shared" si="454"/>
        <v/>
      </c>
      <c r="I2138" s="3" t="str">
        <f t="shared" si="455"/>
        <v/>
      </c>
      <c r="K2138" s="5" t="str">
        <f t="shared" si="450"/>
        <v/>
      </c>
      <c r="L2138" s="5" t="str">
        <f t="shared" si="451"/>
        <v/>
      </c>
      <c r="N2138" s="2" t="str">
        <f t="shared" si="456"/>
        <v/>
      </c>
      <c r="O2138" s="2" t="str">
        <f t="shared" si="457"/>
        <v/>
      </c>
      <c r="P2138" s="2" t="str">
        <f t="shared" si="458"/>
        <v/>
      </c>
      <c r="Q2138" s="2" t="str">
        <f t="shared" si="459"/>
        <v/>
      </c>
      <c r="R2138" s="2" t="str">
        <f t="shared" si="460"/>
        <v/>
      </c>
      <c r="S2138" s="2" t="str">
        <f t="shared" si="461"/>
        <v/>
      </c>
      <c r="U2138" s="1"/>
      <c r="V2138" s="1"/>
      <c r="W2138" s="1"/>
      <c r="X2138" s="1"/>
      <c r="Y2138" s="1"/>
      <c r="AB2138" s="1"/>
      <c r="AE2138" s="1"/>
      <c r="AF2138" s="1"/>
      <c r="AG2138" s="1"/>
      <c r="AI2138" s="1"/>
      <c r="AJ2138" s="1"/>
      <c r="AK2138" s="1"/>
    </row>
    <row r="2139" spans="1:37" s="2" customFormat="1" x14ac:dyDescent="0.35">
      <c r="A2139" s="6" t="str">
        <f t="shared" si="452"/>
        <v/>
      </c>
      <c r="B2139" s="1">
        <v>0</v>
      </c>
      <c r="C2139" s="2" t="str">
        <f t="shared" si="462"/>
        <v/>
      </c>
      <c r="D2139" s="2" t="str">
        <f t="shared" si="462"/>
        <v/>
      </c>
      <c r="E2139" s="2" t="str">
        <f t="shared" si="462"/>
        <v/>
      </c>
      <c r="G2139" s="3" t="str">
        <f t="shared" si="453"/>
        <v/>
      </c>
      <c r="H2139" s="3" t="str">
        <f t="shared" si="454"/>
        <v/>
      </c>
      <c r="I2139" s="3" t="str">
        <f t="shared" si="455"/>
        <v/>
      </c>
      <c r="K2139" s="5" t="str">
        <f t="shared" si="450"/>
        <v/>
      </c>
      <c r="L2139" s="5" t="str">
        <f t="shared" si="451"/>
        <v/>
      </c>
      <c r="N2139" s="2" t="str">
        <f t="shared" si="456"/>
        <v/>
      </c>
      <c r="O2139" s="2" t="str">
        <f t="shared" si="457"/>
        <v/>
      </c>
      <c r="P2139" s="2" t="str">
        <f t="shared" si="458"/>
        <v/>
      </c>
      <c r="Q2139" s="2" t="str">
        <f t="shared" si="459"/>
        <v/>
      </c>
      <c r="R2139" s="2" t="str">
        <f t="shared" si="460"/>
        <v/>
      </c>
      <c r="S2139" s="2" t="str">
        <f t="shared" si="461"/>
        <v/>
      </c>
      <c r="U2139" s="1"/>
      <c r="V2139" s="1"/>
      <c r="W2139" s="1"/>
      <c r="X2139" s="1"/>
      <c r="Y2139" s="1"/>
      <c r="AB2139" s="1"/>
      <c r="AE2139" s="1"/>
      <c r="AF2139" s="1"/>
      <c r="AG2139" s="1"/>
      <c r="AI2139" s="1"/>
      <c r="AJ2139" s="1"/>
      <c r="AK2139" s="1"/>
    </row>
    <row r="2140" spans="1:37" s="2" customFormat="1" x14ac:dyDescent="0.35">
      <c r="A2140" s="6" t="str">
        <f t="shared" si="452"/>
        <v/>
      </c>
      <c r="B2140" s="1">
        <v>0</v>
      </c>
      <c r="C2140" s="2" t="str">
        <f t="shared" si="462"/>
        <v/>
      </c>
      <c r="D2140" s="2" t="str">
        <f t="shared" si="462"/>
        <v/>
      </c>
      <c r="E2140" s="2" t="str">
        <f t="shared" si="462"/>
        <v/>
      </c>
      <c r="G2140" s="3" t="str">
        <f t="shared" si="453"/>
        <v/>
      </c>
      <c r="H2140" s="3" t="str">
        <f t="shared" si="454"/>
        <v/>
      </c>
      <c r="I2140" s="3" t="str">
        <f t="shared" si="455"/>
        <v/>
      </c>
      <c r="K2140" s="5" t="str">
        <f t="shared" si="450"/>
        <v/>
      </c>
      <c r="L2140" s="5" t="str">
        <f t="shared" si="451"/>
        <v/>
      </c>
      <c r="N2140" s="2" t="str">
        <f t="shared" si="456"/>
        <v/>
      </c>
      <c r="O2140" s="2" t="str">
        <f t="shared" si="457"/>
        <v/>
      </c>
      <c r="P2140" s="2" t="str">
        <f t="shared" si="458"/>
        <v/>
      </c>
      <c r="Q2140" s="2" t="str">
        <f t="shared" si="459"/>
        <v/>
      </c>
      <c r="R2140" s="2" t="str">
        <f t="shared" si="460"/>
        <v/>
      </c>
      <c r="S2140" s="2" t="str">
        <f t="shared" si="461"/>
        <v/>
      </c>
      <c r="U2140" s="1"/>
      <c r="V2140" s="1"/>
      <c r="W2140" s="1"/>
      <c r="X2140" s="1"/>
      <c r="Y2140" s="1"/>
      <c r="AB2140" s="1"/>
      <c r="AE2140" s="1"/>
      <c r="AF2140" s="1"/>
      <c r="AG2140" s="1"/>
      <c r="AI2140" s="1"/>
      <c r="AJ2140" s="1"/>
      <c r="AK2140" s="1"/>
    </row>
    <row r="2141" spans="1:37" s="2" customFormat="1" x14ac:dyDescent="0.35">
      <c r="A2141" s="6" t="str">
        <f t="shared" si="452"/>
        <v/>
      </c>
      <c r="B2141" s="1">
        <v>0</v>
      </c>
      <c r="C2141" s="2" t="str">
        <f t="shared" si="462"/>
        <v/>
      </c>
      <c r="D2141" s="2" t="str">
        <f t="shared" si="462"/>
        <v/>
      </c>
      <c r="E2141" s="2" t="str">
        <f t="shared" si="462"/>
        <v/>
      </c>
      <c r="G2141" s="3" t="str">
        <f t="shared" si="453"/>
        <v/>
      </c>
      <c r="H2141" s="3" t="str">
        <f t="shared" si="454"/>
        <v/>
      </c>
      <c r="I2141" s="3" t="str">
        <f t="shared" si="455"/>
        <v/>
      </c>
      <c r="K2141" s="5" t="str">
        <f t="shared" si="450"/>
        <v/>
      </c>
      <c r="L2141" s="5" t="str">
        <f t="shared" si="451"/>
        <v/>
      </c>
      <c r="N2141" s="2" t="str">
        <f t="shared" si="456"/>
        <v/>
      </c>
      <c r="O2141" s="2" t="str">
        <f t="shared" si="457"/>
        <v/>
      </c>
      <c r="P2141" s="2" t="str">
        <f t="shared" si="458"/>
        <v/>
      </c>
      <c r="Q2141" s="2" t="str">
        <f t="shared" si="459"/>
        <v/>
      </c>
      <c r="R2141" s="2" t="str">
        <f t="shared" si="460"/>
        <v/>
      </c>
      <c r="S2141" s="2" t="str">
        <f t="shared" si="461"/>
        <v/>
      </c>
      <c r="U2141" s="1"/>
      <c r="V2141" s="1"/>
      <c r="W2141" s="1"/>
      <c r="X2141" s="1"/>
      <c r="Y2141" s="1"/>
      <c r="AB2141" s="1"/>
      <c r="AE2141" s="1"/>
      <c r="AF2141" s="1"/>
      <c r="AG2141" s="1"/>
      <c r="AI2141" s="1"/>
      <c r="AJ2141" s="1"/>
      <c r="AK2141" s="1"/>
    </row>
    <row r="2142" spans="1:37" s="2" customFormat="1" x14ac:dyDescent="0.35">
      <c r="A2142" s="6" t="str">
        <f t="shared" si="452"/>
        <v/>
      </c>
      <c r="B2142" s="1">
        <v>0</v>
      </c>
      <c r="C2142" s="2" t="str">
        <f t="shared" si="462"/>
        <v/>
      </c>
      <c r="D2142" s="2" t="str">
        <f t="shared" si="462"/>
        <v/>
      </c>
      <c r="E2142" s="2" t="str">
        <f t="shared" si="462"/>
        <v/>
      </c>
      <c r="G2142" s="3" t="str">
        <f t="shared" si="453"/>
        <v/>
      </c>
      <c r="H2142" s="3" t="str">
        <f t="shared" si="454"/>
        <v/>
      </c>
      <c r="I2142" s="3" t="str">
        <f t="shared" si="455"/>
        <v/>
      </c>
      <c r="K2142" s="5" t="str">
        <f t="shared" si="450"/>
        <v/>
      </c>
      <c r="L2142" s="5" t="str">
        <f t="shared" si="451"/>
        <v/>
      </c>
      <c r="N2142" s="2" t="str">
        <f t="shared" si="456"/>
        <v/>
      </c>
      <c r="O2142" s="2" t="str">
        <f t="shared" si="457"/>
        <v/>
      </c>
      <c r="P2142" s="2" t="str">
        <f t="shared" si="458"/>
        <v/>
      </c>
      <c r="Q2142" s="2" t="str">
        <f t="shared" si="459"/>
        <v/>
      </c>
      <c r="R2142" s="2" t="str">
        <f t="shared" si="460"/>
        <v/>
      </c>
      <c r="S2142" s="2" t="str">
        <f t="shared" si="461"/>
        <v/>
      </c>
      <c r="U2142" s="1"/>
      <c r="V2142" s="1"/>
      <c r="W2142" s="1"/>
      <c r="X2142" s="1"/>
      <c r="Y2142" s="1"/>
      <c r="AB2142" s="1"/>
      <c r="AE2142" s="1"/>
      <c r="AF2142" s="1"/>
      <c r="AG2142" s="1"/>
      <c r="AI2142" s="1"/>
      <c r="AJ2142" s="1"/>
      <c r="AK2142" s="1"/>
    </row>
    <row r="2143" spans="1:37" s="2" customFormat="1" x14ac:dyDescent="0.35">
      <c r="A2143" s="6" t="str">
        <f t="shared" si="452"/>
        <v/>
      </c>
      <c r="B2143" s="1">
        <v>0</v>
      </c>
      <c r="C2143" s="2" t="str">
        <f t="shared" si="462"/>
        <v/>
      </c>
      <c r="D2143" s="2" t="str">
        <f t="shared" si="462"/>
        <v/>
      </c>
      <c r="E2143" s="2" t="str">
        <f t="shared" si="462"/>
        <v/>
      </c>
      <c r="G2143" s="3" t="str">
        <f t="shared" si="453"/>
        <v/>
      </c>
      <c r="H2143" s="3" t="str">
        <f t="shared" si="454"/>
        <v/>
      </c>
      <c r="I2143" s="3" t="str">
        <f t="shared" si="455"/>
        <v/>
      </c>
      <c r="K2143" s="5" t="str">
        <f t="shared" si="450"/>
        <v/>
      </c>
      <c r="L2143" s="5" t="str">
        <f t="shared" si="451"/>
        <v/>
      </c>
      <c r="N2143" s="2" t="str">
        <f t="shared" si="456"/>
        <v/>
      </c>
      <c r="O2143" s="2" t="str">
        <f t="shared" si="457"/>
        <v/>
      </c>
      <c r="P2143" s="2" t="str">
        <f t="shared" si="458"/>
        <v/>
      </c>
      <c r="Q2143" s="2" t="str">
        <f t="shared" si="459"/>
        <v/>
      </c>
      <c r="R2143" s="2" t="str">
        <f t="shared" si="460"/>
        <v/>
      </c>
      <c r="S2143" s="2" t="str">
        <f t="shared" si="461"/>
        <v/>
      </c>
      <c r="U2143" s="1"/>
      <c r="V2143" s="1"/>
      <c r="W2143" s="1"/>
      <c r="X2143" s="1"/>
      <c r="Y2143" s="1"/>
      <c r="AB2143" s="1"/>
      <c r="AE2143" s="1"/>
      <c r="AF2143" s="1"/>
      <c r="AG2143" s="1"/>
      <c r="AI2143" s="1"/>
      <c r="AJ2143" s="1"/>
      <c r="AK2143" s="1"/>
    </row>
    <row r="2144" spans="1:37" s="2" customFormat="1" x14ac:dyDescent="0.35">
      <c r="A2144" s="6" t="str">
        <f t="shared" si="452"/>
        <v/>
      </c>
      <c r="B2144" s="1">
        <v>0</v>
      </c>
      <c r="C2144" s="2" t="str">
        <f t="shared" si="462"/>
        <v/>
      </c>
      <c r="D2144" s="2" t="str">
        <f t="shared" si="462"/>
        <v/>
      </c>
      <c r="E2144" s="2" t="str">
        <f t="shared" si="462"/>
        <v/>
      </c>
      <c r="G2144" s="3" t="str">
        <f t="shared" si="453"/>
        <v/>
      </c>
      <c r="H2144" s="3" t="str">
        <f t="shared" si="454"/>
        <v/>
      </c>
      <c r="I2144" s="3" t="str">
        <f t="shared" si="455"/>
        <v/>
      </c>
      <c r="K2144" s="5" t="str">
        <f t="shared" si="450"/>
        <v/>
      </c>
      <c r="L2144" s="5" t="str">
        <f t="shared" si="451"/>
        <v/>
      </c>
      <c r="N2144" s="2" t="str">
        <f t="shared" si="456"/>
        <v/>
      </c>
      <c r="O2144" s="2" t="str">
        <f t="shared" si="457"/>
        <v/>
      </c>
      <c r="P2144" s="2" t="str">
        <f t="shared" si="458"/>
        <v/>
      </c>
      <c r="Q2144" s="2" t="str">
        <f t="shared" si="459"/>
        <v/>
      </c>
      <c r="R2144" s="2" t="str">
        <f t="shared" si="460"/>
        <v/>
      </c>
      <c r="S2144" s="2" t="str">
        <f t="shared" si="461"/>
        <v/>
      </c>
      <c r="U2144" s="1"/>
      <c r="V2144" s="1"/>
      <c r="W2144" s="1"/>
      <c r="X2144" s="1"/>
      <c r="Y2144" s="1"/>
      <c r="AB2144" s="1"/>
      <c r="AE2144" s="1"/>
      <c r="AF2144" s="1"/>
      <c r="AG2144" s="1"/>
      <c r="AI2144" s="1"/>
      <c r="AJ2144" s="1"/>
      <c r="AK2144" s="1"/>
    </row>
    <row r="2145" spans="1:37" s="2" customFormat="1" x14ac:dyDescent="0.35">
      <c r="A2145" s="6" t="str">
        <f t="shared" si="452"/>
        <v/>
      </c>
      <c r="B2145" s="1">
        <v>0</v>
      </c>
      <c r="C2145" s="2" t="str">
        <f t="shared" si="462"/>
        <v/>
      </c>
      <c r="D2145" s="2" t="str">
        <f t="shared" si="462"/>
        <v/>
      </c>
      <c r="E2145" s="2" t="str">
        <f t="shared" si="462"/>
        <v/>
      </c>
      <c r="G2145" s="3" t="str">
        <f t="shared" si="453"/>
        <v/>
      </c>
      <c r="H2145" s="3" t="str">
        <f t="shared" si="454"/>
        <v/>
      </c>
      <c r="I2145" s="3" t="str">
        <f t="shared" si="455"/>
        <v/>
      </c>
      <c r="K2145" s="5" t="str">
        <f t="shared" si="450"/>
        <v/>
      </c>
      <c r="L2145" s="5" t="str">
        <f t="shared" si="451"/>
        <v/>
      </c>
      <c r="N2145" s="2" t="str">
        <f t="shared" si="456"/>
        <v/>
      </c>
      <c r="O2145" s="2" t="str">
        <f t="shared" si="457"/>
        <v/>
      </c>
      <c r="P2145" s="2" t="str">
        <f t="shared" si="458"/>
        <v/>
      </c>
      <c r="Q2145" s="2" t="str">
        <f t="shared" si="459"/>
        <v/>
      </c>
      <c r="R2145" s="2" t="str">
        <f t="shared" si="460"/>
        <v/>
      </c>
      <c r="S2145" s="2" t="str">
        <f t="shared" si="461"/>
        <v/>
      </c>
      <c r="U2145" s="1"/>
      <c r="V2145" s="1"/>
      <c r="W2145" s="1"/>
      <c r="X2145" s="1"/>
      <c r="Y2145" s="1"/>
      <c r="AB2145" s="1"/>
      <c r="AE2145" s="1"/>
      <c r="AF2145" s="1"/>
      <c r="AG2145" s="1"/>
      <c r="AI2145" s="1"/>
      <c r="AJ2145" s="1"/>
      <c r="AK2145" s="1"/>
    </row>
    <row r="2146" spans="1:37" s="2" customFormat="1" x14ac:dyDescent="0.35">
      <c r="A2146" s="6" t="str">
        <f t="shared" si="452"/>
        <v/>
      </c>
      <c r="B2146" s="1">
        <v>0</v>
      </c>
      <c r="C2146" s="2" t="str">
        <f t="shared" si="462"/>
        <v/>
      </c>
      <c r="D2146" s="2" t="str">
        <f t="shared" si="462"/>
        <v/>
      </c>
      <c r="E2146" s="2" t="str">
        <f t="shared" si="462"/>
        <v/>
      </c>
      <c r="G2146" s="3" t="str">
        <f t="shared" si="453"/>
        <v/>
      </c>
      <c r="H2146" s="3" t="str">
        <f t="shared" si="454"/>
        <v/>
      </c>
      <c r="I2146" s="3" t="str">
        <f t="shared" si="455"/>
        <v/>
      </c>
      <c r="K2146" s="5" t="str">
        <f t="shared" si="450"/>
        <v/>
      </c>
      <c r="L2146" s="5" t="str">
        <f t="shared" si="451"/>
        <v/>
      </c>
      <c r="N2146" s="2" t="str">
        <f t="shared" si="456"/>
        <v/>
      </c>
      <c r="O2146" s="2" t="str">
        <f t="shared" si="457"/>
        <v/>
      </c>
      <c r="P2146" s="2" t="str">
        <f t="shared" si="458"/>
        <v/>
      </c>
      <c r="Q2146" s="2" t="str">
        <f t="shared" si="459"/>
        <v/>
      </c>
      <c r="R2146" s="2" t="str">
        <f t="shared" si="460"/>
        <v/>
      </c>
      <c r="S2146" s="2" t="str">
        <f t="shared" si="461"/>
        <v/>
      </c>
      <c r="U2146" s="1"/>
      <c r="V2146" s="1"/>
      <c r="W2146" s="1"/>
      <c r="X2146" s="1"/>
      <c r="Y2146" s="1"/>
      <c r="AB2146" s="1"/>
      <c r="AE2146" s="1"/>
      <c r="AF2146" s="1"/>
      <c r="AG2146" s="1"/>
      <c r="AI2146" s="1"/>
      <c r="AJ2146" s="1"/>
      <c r="AK2146" s="1"/>
    </row>
    <row r="2147" spans="1:37" s="2" customFormat="1" x14ac:dyDescent="0.35">
      <c r="A2147" s="6" t="str">
        <f t="shared" si="452"/>
        <v/>
      </c>
      <c r="B2147" s="1">
        <v>0</v>
      </c>
      <c r="C2147" s="2" t="str">
        <f t="shared" si="462"/>
        <v/>
      </c>
      <c r="D2147" s="2" t="str">
        <f t="shared" si="462"/>
        <v/>
      </c>
      <c r="E2147" s="2" t="str">
        <f t="shared" si="462"/>
        <v/>
      </c>
      <c r="G2147" s="3" t="str">
        <f t="shared" si="453"/>
        <v/>
      </c>
      <c r="H2147" s="3" t="str">
        <f t="shared" si="454"/>
        <v/>
      </c>
      <c r="I2147" s="3" t="str">
        <f t="shared" si="455"/>
        <v/>
      </c>
      <c r="K2147" s="5" t="str">
        <f t="shared" si="450"/>
        <v/>
      </c>
      <c r="L2147" s="5" t="str">
        <f t="shared" si="451"/>
        <v/>
      </c>
      <c r="N2147" s="2" t="str">
        <f t="shared" si="456"/>
        <v/>
      </c>
      <c r="O2147" s="2" t="str">
        <f t="shared" si="457"/>
        <v/>
      </c>
      <c r="P2147" s="2" t="str">
        <f t="shared" si="458"/>
        <v/>
      </c>
      <c r="Q2147" s="2" t="str">
        <f t="shared" si="459"/>
        <v/>
      </c>
      <c r="R2147" s="2" t="str">
        <f t="shared" si="460"/>
        <v/>
      </c>
      <c r="S2147" s="2" t="str">
        <f t="shared" si="461"/>
        <v/>
      </c>
      <c r="U2147" s="1"/>
      <c r="V2147" s="1"/>
      <c r="W2147" s="1"/>
      <c r="X2147" s="1"/>
      <c r="Y2147" s="1"/>
      <c r="AB2147" s="1"/>
      <c r="AE2147" s="1"/>
      <c r="AF2147" s="1"/>
      <c r="AG2147" s="1"/>
      <c r="AI2147" s="1"/>
      <c r="AJ2147" s="1"/>
      <c r="AK2147" s="1"/>
    </row>
    <row r="2148" spans="1:37" s="2" customFormat="1" x14ac:dyDescent="0.35">
      <c r="A2148" s="6" t="str">
        <f t="shared" si="452"/>
        <v/>
      </c>
      <c r="B2148" s="1">
        <v>0</v>
      </c>
      <c r="C2148" s="2" t="str">
        <f t="shared" si="462"/>
        <v/>
      </c>
      <c r="D2148" s="2" t="str">
        <f t="shared" si="462"/>
        <v/>
      </c>
      <c r="E2148" s="2" t="str">
        <f t="shared" si="462"/>
        <v/>
      </c>
      <c r="G2148" s="3" t="str">
        <f t="shared" si="453"/>
        <v/>
      </c>
      <c r="H2148" s="3" t="str">
        <f t="shared" si="454"/>
        <v/>
      </c>
      <c r="I2148" s="3" t="str">
        <f t="shared" si="455"/>
        <v/>
      </c>
      <c r="K2148" s="5" t="str">
        <f t="shared" si="450"/>
        <v/>
      </c>
      <c r="L2148" s="5" t="str">
        <f t="shared" si="451"/>
        <v/>
      </c>
      <c r="N2148" s="2" t="str">
        <f t="shared" si="456"/>
        <v/>
      </c>
      <c r="O2148" s="2" t="str">
        <f t="shared" si="457"/>
        <v/>
      </c>
      <c r="P2148" s="2" t="str">
        <f t="shared" si="458"/>
        <v/>
      </c>
      <c r="Q2148" s="2" t="str">
        <f t="shared" si="459"/>
        <v/>
      </c>
      <c r="R2148" s="2" t="str">
        <f t="shared" si="460"/>
        <v/>
      </c>
      <c r="S2148" s="2" t="str">
        <f t="shared" si="461"/>
        <v/>
      </c>
      <c r="U2148" s="1"/>
      <c r="V2148" s="1"/>
      <c r="W2148" s="1"/>
      <c r="X2148" s="1"/>
      <c r="Y2148" s="1"/>
      <c r="AB2148" s="1"/>
      <c r="AE2148" s="1"/>
      <c r="AF2148" s="1"/>
      <c r="AG2148" s="1"/>
      <c r="AI2148" s="1"/>
      <c r="AJ2148" s="1"/>
      <c r="AK2148" s="1"/>
    </row>
    <row r="2149" spans="1:37" s="2" customFormat="1" x14ac:dyDescent="0.35">
      <c r="A2149" s="6" t="str">
        <f t="shared" si="452"/>
        <v/>
      </c>
      <c r="B2149" s="1">
        <v>0</v>
      </c>
      <c r="C2149" s="2" t="str">
        <f t="shared" si="462"/>
        <v/>
      </c>
      <c r="D2149" s="2" t="str">
        <f t="shared" si="462"/>
        <v/>
      </c>
      <c r="E2149" s="2" t="str">
        <f t="shared" si="462"/>
        <v/>
      </c>
      <c r="G2149" s="3" t="str">
        <f t="shared" si="453"/>
        <v/>
      </c>
      <c r="H2149" s="3" t="str">
        <f t="shared" si="454"/>
        <v/>
      </c>
      <c r="I2149" s="3" t="str">
        <f t="shared" si="455"/>
        <v/>
      </c>
      <c r="K2149" s="5" t="str">
        <f t="shared" si="450"/>
        <v/>
      </c>
      <c r="L2149" s="5" t="str">
        <f t="shared" si="451"/>
        <v/>
      </c>
      <c r="N2149" s="2" t="str">
        <f t="shared" si="456"/>
        <v/>
      </c>
      <c r="O2149" s="2" t="str">
        <f t="shared" si="457"/>
        <v/>
      </c>
      <c r="P2149" s="2" t="str">
        <f t="shared" si="458"/>
        <v/>
      </c>
      <c r="Q2149" s="2" t="str">
        <f t="shared" si="459"/>
        <v/>
      </c>
      <c r="R2149" s="2" t="str">
        <f t="shared" si="460"/>
        <v/>
      </c>
      <c r="S2149" s="2" t="str">
        <f t="shared" si="461"/>
        <v/>
      </c>
      <c r="U2149" s="1"/>
      <c r="V2149" s="1"/>
      <c r="W2149" s="1"/>
      <c r="X2149" s="1"/>
      <c r="Y2149" s="1"/>
      <c r="AB2149" s="1"/>
      <c r="AE2149" s="1"/>
      <c r="AF2149" s="1"/>
      <c r="AG2149" s="1"/>
      <c r="AI2149" s="1"/>
      <c r="AJ2149" s="1"/>
      <c r="AK2149" s="1"/>
    </row>
    <row r="2150" spans="1:37" s="2" customFormat="1" x14ac:dyDescent="0.35">
      <c r="A2150" s="6" t="str">
        <f t="shared" si="452"/>
        <v/>
      </c>
      <c r="B2150" s="1">
        <v>0</v>
      </c>
      <c r="C2150" s="2" t="str">
        <f t="shared" si="462"/>
        <v/>
      </c>
      <c r="D2150" s="2" t="str">
        <f t="shared" si="462"/>
        <v/>
      </c>
      <c r="E2150" s="2" t="str">
        <f t="shared" si="462"/>
        <v/>
      </c>
      <c r="G2150" s="3" t="str">
        <f t="shared" si="453"/>
        <v/>
      </c>
      <c r="H2150" s="3" t="str">
        <f t="shared" si="454"/>
        <v/>
      </c>
      <c r="I2150" s="3" t="str">
        <f t="shared" si="455"/>
        <v/>
      </c>
      <c r="K2150" s="5" t="str">
        <f t="shared" si="450"/>
        <v/>
      </c>
      <c r="L2150" s="5" t="str">
        <f t="shared" si="451"/>
        <v/>
      </c>
      <c r="N2150" s="2" t="str">
        <f t="shared" si="456"/>
        <v/>
      </c>
      <c r="O2150" s="2" t="str">
        <f t="shared" si="457"/>
        <v/>
      </c>
      <c r="P2150" s="2" t="str">
        <f t="shared" si="458"/>
        <v/>
      </c>
      <c r="Q2150" s="2" t="str">
        <f t="shared" si="459"/>
        <v/>
      </c>
      <c r="R2150" s="2" t="str">
        <f t="shared" si="460"/>
        <v/>
      </c>
      <c r="S2150" s="2" t="str">
        <f t="shared" si="461"/>
        <v/>
      </c>
      <c r="U2150" s="1"/>
      <c r="V2150" s="1"/>
      <c r="W2150" s="1"/>
      <c r="X2150" s="1"/>
      <c r="Y2150" s="1"/>
      <c r="AB2150" s="1"/>
      <c r="AE2150" s="1"/>
      <c r="AF2150" s="1"/>
      <c r="AG2150" s="1"/>
      <c r="AI2150" s="1"/>
      <c r="AJ2150" s="1"/>
      <c r="AK2150" s="1"/>
    </row>
    <row r="2151" spans="1:37" s="2" customFormat="1" x14ac:dyDescent="0.35">
      <c r="A2151" s="6" t="str">
        <f t="shared" si="452"/>
        <v/>
      </c>
      <c r="B2151" s="1">
        <v>0</v>
      </c>
      <c r="C2151" s="2" t="str">
        <f t="shared" si="462"/>
        <v/>
      </c>
      <c r="D2151" s="2" t="str">
        <f t="shared" si="462"/>
        <v/>
      </c>
      <c r="E2151" s="2" t="str">
        <f t="shared" si="462"/>
        <v/>
      </c>
      <c r="G2151" s="3" t="str">
        <f t="shared" si="453"/>
        <v/>
      </c>
      <c r="H2151" s="3" t="str">
        <f t="shared" si="454"/>
        <v/>
      </c>
      <c r="I2151" s="3" t="str">
        <f t="shared" si="455"/>
        <v/>
      </c>
      <c r="K2151" s="5" t="str">
        <f t="shared" si="450"/>
        <v/>
      </c>
      <c r="L2151" s="5" t="str">
        <f t="shared" si="451"/>
        <v/>
      </c>
      <c r="N2151" s="2" t="str">
        <f t="shared" si="456"/>
        <v/>
      </c>
      <c r="O2151" s="2" t="str">
        <f t="shared" si="457"/>
        <v/>
      </c>
      <c r="P2151" s="2" t="str">
        <f t="shared" si="458"/>
        <v/>
      </c>
      <c r="Q2151" s="2" t="str">
        <f t="shared" si="459"/>
        <v/>
      </c>
      <c r="R2151" s="2" t="str">
        <f t="shared" si="460"/>
        <v/>
      </c>
      <c r="S2151" s="2" t="str">
        <f t="shared" si="461"/>
        <v/>
      </c>
      <c r="U2151" s="1"/>
      <c r="V2151" s="1"/>
      <c r="W2151" s="1"/>
      <c r="X2151" s="1"/>
      <c r="Y2151" s="1"/>
      <c r="AB2151" s="1"/>
      <c r="AE2151" s="1"/>
      <c r="AF2151" s="1"/>
      <c r="AG2151" s="1"/>
      <c r="AI2151" s="1"/>
      <c r="AJ2151" s="1"/>
      <c r="AK2151" s="1"/>
    </row>
    <row r="2152" spans="1:37" s="2" customFormat="1" x14ac:dyDescent="0.35">
      <c r="A2152" s="6" t="str">
        <f t="shared" si="452"/>
        <v/>
      </c>
      <c r="B2152" s="1">
        <v>0</v>
      </c>
      <c r="C2152" s="2" t="str">
        <f t="shared" si="462"/>
        <v/>
      </c>
      <c r="D2152" s="2" t="str">
        <f t="shared" si="462"/>
        <v/>
      </c>
      <c r="E2152" s="2" t="str">
        <f t="shared" si="462"/>
        <v/>
      </c>
      <c r="G2152" s="3" t="str">
        <f t="shared" si="453"/>
        <v/>
      </c>
      <c r="H2152" s="3" t="str">
        <f t="shared" si="454"/>
        <v/>
      </c>
      <c r="I2152" s="3" t="str">
        <f t="shared" si="455"/>
        <v/>
      </c>
      <c r="K2152" s="5" t="str">
        <f t="shared" si="450"/>
        <v/>
      </c>
      <c r="L2152" s="5" t="str">
        <f t="shared" si="451"/>
        <v/>
      </c>
      <c r="N2152" s="2" t="str">
        <f t="shared" si="456"/>
        <v/>
      </c>
      <c r="O2152" s="2" t="str">
        <f t="shared" si="457"/>
        <v/>
      </c>
      <c r="P2152" s="2" t="str">
        <f t="shared" si="458"/>
        <v/>
      </c>
      <c r="Q2152" s="2" t="str">
        <f t="shared" si="459"/>
        <v/>
      </c>
      <c r="R2152" s="2" t="str">
        <f t="shared" si="460"/>
        <v/>
      </c>
      <c r="S2152" s="2" t="str">
        <f t="shared" si="461"/>
        <v/>
      </c>
      <c r="U2152" s="1"/>
      <c r="V2152" s="1"/>
      <c r="W2152" s="1"/>
      <c r="X2152" s="1"/>
      <c r="Y2152" s="1"/>
      <c r="AB2152" s="1"/>
      <c r="AE2152" s="1"/>
      <c r="AF2152" s="1"/>
      <c r="AG2152" s="1"/>
      <c r="AI2152" s="1"/>
      <c r="AJ2152" s="1"/>
      <c r="AK2152" s="1"/>
    </row>
    <row r="2153" spans="1:37" s="2" customFormat="1" x14ac:dyDescent="0.35">
      <c r="A2153" s="6" t="str">
        <f t="shared" si="452"/>
        <v/>
      </c>
      <c r="B2153" s="1">
        <v>0</v>
      </c>
      <c r="C2153" s="2" t="str">
        <f t="shared" si="462"/>
        <v/>
      </c>
      <c r="D2153" s="2" t="str">
        <f t="shared" si="462"/>
        <v/>
      </c>
      <c r="E2153" s="2" t="str">
        <f t="shared" si="462"/>
        <v/>
      </c>
      <c r="G2153" s="3" t="str">
        <f t="shared" si="453"/>
        <v/>
      </c>
      <c r="H2153" s="3" t="str">
        <f t="shared" si="454"/>
        <v/>
      </c>
      <c r="I2153" s="3" t="str">
        <f t="shared" si="455"/>
        <v/>
      </c>
      <c r="K2153" s="5" t="str">
        <f t="shared" si="450"/>
        <v/>
      </c>
      <c r="L2153" s="5" t="str">
        <f t="shared" si="451"/>
        <v/>
      </c>
      <c r="N2153" s="2" t="str">
        <f t="shared" si="456"/>
        <v/>
      </c>
      <c r="O2153" s="2" t="str">
        <f t="shared" si="457"/>
        <v/>
      </c>
      <c r="P2153" s="2" t="str">
        <f t="shared" si="458"/>
        <v/>
      </c>
      <c r="Q2153" s="2" t="str">
        <f t="shared" si="459"/>
        <v/>
      </c>
      <c r="R2153" s="2" t="str">
        <f t="shared" si="460"/>
        <v/>
      </c>
      <c r="S2153" s="2" t="str">
        <f t="shared" si="461"/>
        <v/>
      </c>
      <c r="U2153" s="1"/>
      <c r="V2153" s="1"/>
      <c r="W2153" s="1"/>
      <c r="X2153" s="1"/>
      <c r="Y2153" s="1"/>
      <c r="AB2153" s="1"/>
      <c r="AE2153" s="1"/>
      <c r="AF2153" s="1"/>
      <c r="AG2153" s="1"/>
      <c r="AI2153" s="1"/>
      <c r="AJ2153" s="1"/>
      <c r="AK2153" s="1"/>
    </row>
    <row r="2154" spans="1:37" s="2" customFormat="1" x14ac:dyDescent="0.35">
      <c r="A2154" s="6" t="str">
        <f t="shared" si="452"/>
        <v/>
      </c>
      <c r="B2154" s="1">
        <v>0</v>
      </c>
      <c r="C2154" s="2" t="str">
        <f t="shared" si="462"/>
        <v/>
      </c>
      <c r="D2154" s="2" t="str">
        <f t="shared" si="462"/>
        <v/>
      </c>
      <c r="E2154" s="2" t="str">
        <f t="shared" si="462"/>
        <v/>
      </c>
      <c r="G2154" s="3" t="str">
        <f t="shared" si="453"/>
        <v/>
      </c>
      <c r="H2154" s="3" t="str">
        <f t="shared" si="454"/>
        <v/>
      </c>
      <c r="I2154" s="3" t="str">
        <f t="shared" si="455"/>
        <v/>
      </c>
      <c r="K2154" s="5" t="str">
        <f t="shared" si="450"/>
        <v/>
      </c>
      <c r="L2154" s="5" t="str">
        <f t="shared" si="451"/>
        <v/>
      </c>
      <c r="N2154" s="2" t="str">
        <f t="shared" si="456"/>
        <v/>
      </c>
      <c r="O2154" s="2" t="str">
        <f t="shared" si="457"/>
        <v/>
      </c>
      <c r="P2154" s="2" t="str">
        <f t="shared" si="458"/>
        <v/>
      </c>
      <c r="Q2154" s="2" t="str">
        <f t="shared" si="459"/>
        <v/>
      </c>
      <c r="R2154" s="2" t="str">
        <f t="shared" si="460"/>
        <v/>
      </c>
      <c r="S2154" s="2" t="str">
        <f t="shared" si="461"/>
        <v/>
      </c>
      <c r="U2154" s="1"/>
      <c r="V2154" s="1"/>
      <c r="W2154" s="1"/>
      <c r="X2154" s="1"/>
      <c r="Y2154" s="1"/>
      <c r="AB2154" s="1"/>
      <c r="AE2154" s="1"/>
      <c r="AF2154" s="1"/>
      <c r="AG2154" s="1"/>
      <c r="AI2154" s="1"/>
      <c r="AJ2154" s="1"/>
      <c r="AK2154" s="1"/>
    </row>
    <row r="2155" spans="1:37" s="2" customFormat="1" x14ac:dyDescent="0.35">
      <c r="A2155" s="6" t="str">
        <f t="shared" si="452"/>
        <v/>
      </c>
      <c r="B2155" s="1">
        <v>0</v>
      </c>
      <c r="C2155" s="2" t="str">
        <f t="shared" si="462"/>
        <v/>
      </c>
      <c r="D2155" s="2" t="str">
        <f t="shared" si="462"/>
        <v/>
      </c>
      <c r="E2155" s="2" t="str">
        <f t="shared" si="462"/>
        <v/>
      </c>
      <c r="G2155" s="3" t="str">
        <f t="shared" si="453"/>
        <v/>
      </c>
      <c r="H2155" s="3" t="str">
        <f t="shared" si="454"/>
        <v/>
      </c>
      <c r="I2155" s="3" t="str">
        <f t="shared" si="455"/>
        <v/>
      </c>
      <c r="K2155" s="5" t="str">
        <f t="shared" si="450"/>
        <v/>
      </c>
      <c r="L2155" s="5" t="str">
        <f t="shared" si="451"/>
        <v/>
      </c>
      <c r="N2155" s="2" t="str">
        <f t="shared" si="456"/>
        <v/>
      </c>
      <c r="O2155" s="2" t="str">
        <f t="shared" si="457"/>
        <v/>
      </c>
      <c r="P2155" s="2" t="str">
        <f t="shared" si="458"/>
        <v/>
      </c>
      <c r="Q2155" s="2" t="str">
        <f t="shared" si="459"/>
        <v/>
      </c>
      <c r="R2155" s="2" t="str">
        <f t="shared" si="460"/>
        <v/>
      </c>
      <c r="S2155" s="2" t="str">
        <f t="shared" si="461"/>
        <v/>
      </c>
      <c r="U2155" s="1"/>
      <c r="V2155" s="1"/>
      <c r="W2155" s="1"/>
      <c r="X2155" s="1"/>
      <c r="Y2155" s="1"/>
      <c r="AB2155" s="1"/>
      <c r="AE2155" s="1"/>
      <c r="AF2155" s="1"/>
      <c r="AG2155" s="1"/>
      <c r="AI2155" s="1"/>
      <c r="AJ2155" s="1"/>
      <c r="AK2155" s="1"/>
    </row>
    <row r="2156" spans="1:37" s="2" customFormat="1" x14ac:dyDescent="0.35">
      <c r="A2156" s="6" t="str">
        <f t="shared" si="452"/>
        <v/>
      </c>
      <c r="B2156" s="1">
        <v>0</v>
      </c>
      <c r="C2156" s="2" t="str">
        <f t="shared" si="462"/>
        <v/>
      </c>
      <c r="D2156" s="2" t="str">
        <f t="shared" si="462"/>
        <v/>
      </c>
      <c r="E2156" s="2" t="str">
        <f t="shared" si="462"/>
        <v/>
      </c>
      <c r="G2156" s="3" t="str">
        <f t="shared" si="453"/>
        <v/>
      </c>
      <c r="H2156" s="3" t="str">
        <f t="shared" si="454"/>
        <v/>
      </c>
      <c r="I2156" s="3" t="str">
        <f t="shared" si="455"/>
        <v/>
      </c>
      <c r="K2156" s="5" t="str">
        <f t="shared" si="450"/>
        <v/>
      </c>
      <c r="L2156" s="5" t="str">
        <f t="shared" si="451"/>
        <v/>
      </c>
      <c r="N2156" s="2" t="str">
        <f t="shared" si="456"/>
        <v/>
      </c>
      <c r="O2156" s="2" t="str">
        <f t="shared" si="457"/>
        <v/>
      </c>
      <c r="P2156" s="2" t="str">
        <f t="shared" si="458"/>
        <v/>
      </c>
      <c r="Q2156" s="2" t="str">
        <f t="shared" si="459"/>
        <v/>
      </c>
      <c r="R2156" s="2" t="str">
        <f t="shared" si="460"/>
        <v/>
      </c>
      <c r="S2156" s="2" t="str">
        <f t="shared" si="461"/>
        <v/>
      </c>
      <c r="U2156" s="1"/>
      <c r="V2156" s="1"/>
      <c r="W2156" s="1"/>
      <c r="X2156" s="1"/>
      <c r="Y2156" s="1"/>
      <c r="AB2156" s="1"/>
      <c r="AE2156" s="1"/>
      <c r="AF2156" s="1"/>
      <c r="AG2156" s="1"/>
      <c r="AI2156" s="1"/>
      <c r="AJ2156" s="1"/>
      <c r="AK2156" s="1"/>
    </row>
    <row r="2157" spans="1:37" s="2" customFormat="1" x14ac:dyDescent="0.35">
      <c r="A2157" s="6" t="str">
        <f t="shared" si="452"/>
        <v/>
      </c>
      <c r="B2157" s="1">
        <v>0</v>
      </c>
      <c r="C2157" s="2" t="str">
        <f t="shared" si="462"/>
        <v/>
      </c>
      <c r="D2157" s="2" t="str">
        <f t="shared" si="462"/>
        <v/>
      </c>
      <c r="E2157" s="2" t="str">
        <f t="shared" si="462"/>
        <v/>
      </c>
      <c r="G2157" s="3" t="str">
        <f t="shared" si="453"/>
        <v/>
      </c>
      <c r="H2157" s="3" t="str">
        <f t="shared" si="454"/>
        <v/>
      </c>
      <c r="I2157" s="3" t="str">
        <f t="shared" si="455"/>
        <v/>
      </c>
      <c r="K2157" s="5" t="str">
        <f t="shared" si="450"/>
        <v/>
      </c>
      <c r="L2157" s="5" t="str">
        <f t="shared" si="451"/>
        <v/>
      </c>
      <c r="N2157" s="2" t="str">
        <f t="shared" si="456"/>
        <v/>
      </c>
      <c r="O2157" s="2" t="str">
        <f t="shared" si="457"/>
        <v/>
      </c>
      <c r="P2157" s="2" t="str">
        <f t="shared" si="458"/>
        <v/>
      </c>
      <c r="Q2157" s="2" t="str">
        <f t="shared" si="459"/>
        <v/>
      </c>
      <c r="R2157" s="2" t="str">
        <f t="shared" si="460"/>
        <v/>
      </c>
      <c r="S2157" s="2" t="str">
        <f t="shared" si="461"/>
        <v/>
      </c>
      <c r="U2157" s="1"/>
      <c r="V2157" s="1"/>
      <c r="W2157" s="1"/>
      <c r="X2157" s="1"/>
      <c r="Y2157" s="1"/>
      <c r="AB2157" s="1"/>
      <c r="AE2157" s="1"/>
      <c r="AF2157" s="1"/>
      <c r="AG2157" s="1"/>
      <c r="AI2157" s="1"/>
      <c r="AJ2157" s="1"/>
      <c r="AK2157" s="1"/>
    </row>
    <row r="2158" spans="1:37" s="2" customFormat="1" x14ac:dyDescent="0.35">
      <c r="A2158" s="6" t="str">
        <f t="shared" si="452"/>
        <v/>
      </c>
      <c r="B2158" s="1">
        <v>0</v>
      </c>
      <c r="C2158" s="2" t="str">
        <f t="shared" si="462"/>
        <v/>
      </c>
      <c r="D2158" s="2" t="str">
        <f t="shared" si="462"/>
        <v/>
      </c>
      <c r="E2158" s="2" t="str">
        <f t="shared" si="462"/>
        <v/>
      </c>
      <c r="G2158" s="3" t="str">
        <f t="shared" si="453"/>
        <v/>
      </c>
      <c r="H2158" s="3" t="str">
        <f t="shared" si="454"/>
        <v/>
      </c>
      <c r="I2158" s="3" t="str">
        <f t="shared" si="455"/>
        <v/>
      </c>
      <c r="K2158" s="5" t="str">
        <f t="shared" si="450"/>
        <v/>
      </c>
      <c r="L2158" s="5" t="str">
        <f t="shared" si="451"/>
        <v/>
      </c>
      <c r="N2158" s="2" t="str">
        <f t="shared" si="456"/>
        <v/>
      </c>
      <c r="O2158" s="2" t="str">
        <f t="shared" si="457"/>
        <v/>
      </c>
      <c r="P2158" s="2" t="str">
        <f t="shared" si="458"/>
        <v/>
      </c>
      <c r="Q2158" s="2" t="str">
        <f t="shared" si="459"/>
        <v/>
      </c>
      <c r="R2158" s="2" t="str">
        <f t="shared" si="460"/>
        <v/>
      </c>
      <c r="S2158" s="2" t="str">
        <f t="shared" si="461"/>
        <v/>
      </c>
      <c r="U2158" s="1"/>
      <c r="V2158" s="1"/>
      <c r="W2158" s="1"/>
      <c r="X2158" s="1"/>
      <c r="Y2158" s="1"/>
      <c r="AB2158" s="1"/>
      <c r="AE2158" s="1"/>
      <c r="AF2158" s="1"/>
      <c r="AG2158" s="1"/>
      <c r="AI2158" s="1"/>
      <c r="AJ2158" s="1"/>
      <c r="AK2158" s="1"/>
    </row>
    <row r="2159" spans="1:37" s="2" customFormat="1" x14ac:dyDescent="0.35">
      <c r="A2159" s="6" t="str">
        <f t="shared" si="452"/>
        <v/>
      </c>
      <c r="B2159" s="1">
        <v>0</v>
      </c>
      <c r="C2159" s="2" t="str">
        <f t="shared" si="462"/>
        <v/>
      </c>
      <c r="D2159" s="2" t="str">
        <f t="shared" si="462"/>
        <v/>
      </c>
      <c r="E2159" s="2" t="str">
        <f t="shared" si="462"/>
        <v/>
      </c>
      <c r="G2159" s="3" t="str">
        <f t="shared" si="453"/>
        <v/>
      </c>
      <c r="H2159" s="3" t="str">
        <f t="shared" si="454"/>
        <v/>
      </c>
      <c r="I2159" s="3" t="str">
        <f t="shared" si="455"/>
        <v/>
      </c>
      <c r="K2159" s="5" t="str">
        <f t="shared" si="450"/>
        <v/>
      </c>
      <c r="L2159" s="5" t="str">
        <f t="shared" si="451"/>
        <v/>
      </c>
      <c r="N2159" s="2" t="str">
        <f t="shared" si="456"/>
        <v/>
      </c>
      <c r="O2159" s="2" t="str">
        <f t="shared" si="457"/>
        <v/>
      </c>
      <c r="P2159" s="2" t="str">
        <f t="shared" si="458"/>
        <v/>
      </c>
      <c r="Q2159" s="2" t="str">
        <f t="shared" si="459"/>
        <v/>
      </c>
      <c r="R2159" s="2" t="str">
        <f t="shared" si="460"/>
        <v/>
      </c>
      <c r="S2159" s="2" t="str">
        <f t="shared" si="461"/>
        <v/>
      </c>
      <c r="U2159" s="1"/>
      <c r="V2159" s="1"/>
      <c r="W2159" s="1"/>
      <c r="X2159" s="1"/>
      <c r="Y2159" s="1"/>
      <c r="AB2159" s="1"/>
      <c r="AE2159" s="1"/>
      <c r="AF2159" s="1"/>
      <c r="AG2159" s="1"/>
      <c r="AI2159" s="1"/>
      <c r="AJ2159" s="1"/>
      <c r="AK2159" s="1"/>
    </row>
    <row r="2160" spans="1:37" s="2" customFormat="1" x14ac:dyDescent="0.35">
      <c r="A2160" s="6" t="str">
        <f t="shared" si="452"/>
        <v/>
      </c>
      <c r="B2160" s="1">
        <v>0</v>
      </c>
      <c r="C2160" s="2" t="str">
        <f t="shared" si="462"/>
        <v/>
      </c>
      <c r="D2160" s="2" t="str">
        <f t="shared" si="462"/>
        <v/>
      </c>
      <c r="E2160" s="2" t="str">
        <f t="shared" si="462"/>
        <v/>
      </c>
      <c r="G2160" s="3" t="str">
        <f t="shared" si="453"/>
        <v/>
      </c>
      <c r="H2160" s="3" t="str">
        <f t="shared" si="454"/>
        <v/>
      </c>
      <c r="I2160" s="3" t="str">
        <f t="shared" si="455"/>
        <v/>
      </c>
      <c r="K2160" s="5" t="str">
        <f t="shared" si="450"/>
        <v/>
      </c>
      <c r="L2160" s="5" t="str">
        <f t="shared" si="451"/>
        <v/>
      </c>
      <c r="N2160" s="2" t="str">
        <f t="shared" si="456"/>
        <v/>
      </c>
      <c r="O2160" s="2" t="str">
        <f t="shared" si="457"/>
        <v/>
      </c>
      <c r="P2160" s="2" t="str">
        <f t="shared" si="458"/>
        <v/>
      </c>
      <c r="Q2160" s="2" t="str">
        <f t="shared" si="459"/>
        <v/>
      </c>
      <c r="R2160" s="2" t="str">
        <f t="shared" si="460"/>
        <v/>
      </c>
      <c r="S2160" s="2" t="str">
        <f t="shared" si="461"/>
        <v/>
      </c>
      <c r="U2160" s="1"/>
      <c r="V2160" s="1"/>
      <c r="W2160" s="1"/>
      <c r="X2160" s="1"/>
      <c r="Y2160" s="1"/>
      <c r="AB2160" s="1"/>
      <c r="AE2160" s="1"/>
      <c r="AF2160" s="1"/>
      <c r="AG2160" s="1"/>
      <c r="AI2160" s="1"/>
      <c r="AJ2160" s="1"/>
      <c r="AK2160" s="1"/>
    </row>
    <row r="2161" spans="1:37" s="2" customFormat="1" x14ac:dyDescent="0.35">
      <c r="A2161" s="6" t="str">
        <f t="shared" si="452"/>
        <v/>
      </c>
      <c r="B2161" s="1">
        <v>0</v>
      </c>
      <c r="C2161" s="2" t="str">
        <f t="shared" si="462"/>
        <v/>
      </c>
      <c r="D2161" s="2" t="str">
        <f t="shared" si="462"/>
        <v/>
      </c>
      <c r="E2161" s="2" t="str">
        <f t="shared" si="462"/>
        <v/>
      </c>
      <c r="G2161" s="3" t="str">
        <f t="shared" si="453"/>
        <v/>
      </c>
      <c r="H2161" s="3" t="str">
        <f t="shared" si="454"/>
        <v/>
      </c>
      <c r="I2161" s="3" t="str">
        <f t="shared" si="455"/>
        <v/>
      </c>
      <c r="K2161" s="5" t="str">
        <f t="shared" si="450"/>
        <v/>
      </c>
      <c r="L2161" s="5" t="str">
        <f t="shared" si="451"/>
        <v/>
      </c>
      <c r="N2161" s="2" t="str">
        <f t="shared" si="456"/>
        <v/>
      </c>
      <c r="O2161" s="2" t="str">
        <f t="shared" si="457"/>
        <v/>
      </c>
      <c r="P2161" s="2" t="str">
        <f t="shared" si="458"/>
        <v/>
      </c>
      <c r="Q2161" s="2" t="str">
        <f t="shared" si="459"/>
        <v/>
      </c>
      <c r="R2161" s="2" t="str">
        <f t="shared" si="460"/>
        <v/>
      </c>
      <c r="S2161" s="2" t="str">
        <f t="shared" si="461"/>
        <v/>
      </c>
      <c r="U2161" s="1"/>
      <c r="V2161" s="1"/>
      <c r="W2161" s="1"/>
      <c r="X2161" s="1"/>
      <c r="Y2161" s="1"/>
      <c r="AB2161" s="1"/>
      <c r="AE2161" s="1"/>
      <c r="AF2161" s="1"/>
      <c r="AG2161" s="1"/>
      <c r="AI2161" s="1"/>
      <c r="AJ2161" s="1"/>
      <c r="AK2161" s="1"/>
    </row>
    <row r="2162" spans="1:37" s="2" customFormat="1" x14ac:dyDescent="0.35">
      <c r="A2162" s="6" t="str">
        <f t="shared" si="452"/>
        <v/>
      </c>
      <c r="B2162" s="1">
        <v>0</v>
      </c>
      <c r="C2162" s="2" t="str">
        <f t="shared" si="462"/>
        <v/>
      </c>
      <c r="D2162" s="2" t="str">
        <f t="shared" si="462"/>
        <v/>
      </c>
      <c r="E2162" s="2" t="str">
        <f t="shared" si="462"/>
        <v/>
      </c>
      <c r="G2162" s="3" t="str">
        <f t="shared" si="453"/>
        <v/>
      </c>
      <c r="H2162" s="3" t="str">
        <f t="shared" si="454"/>
        <v/>
      </c>
      <c r="I2162" s="3" t="str">
        <f t="shared" si="455"/>
        <v/>
      </c>
      <c r="K2162" s="5" t="str">
        <f t="shared" si="450"/>
        <v/>
      </c>
      <c r="L2162" s="5" t="str">
        <f t="shared" si="451"/>
        <v/>
      </c>
      <c r="N2162" s="2" t="str">
        <f t="shared" si="456"/>
        <v/>
      </c>
      <c r="O2162" s="2" t="str">
        <f t="shared" si="457"/>
        <v/>
      </c>
      <c r="P2162" s="2" t="str">
        <f t="shared" si="458"/>
        <v/>
      </c>
      <c r="Q2162" s="2" t="str">
        <f t="shared" si="459"/>
        <v/>
      </c>
      <c r="R2162" s="2" t="str">
        <f t="shared" si="460"/>
        <v/>
      </c>
      <c r="S2162" s="2" t="str">
        <f t="shared" si="461"/>
        <v/>
      </c>
      <c r="U2162" s="1"/>
      <c r="V2162" s="1"/>
      <c r="W2162" s="1"/>
      <c r="X2162" s="1"/>
      <c r="Y2162" s="1"/>
      <c r="AB2162" s="1"/>
      <c r="AE2162" s="1"/>
      <c r="AF2162" s="1"/>
      <c r="AG2162" s="1"/>
      <c r="AI2162" s="1"/>
      <c r="AJ2162" s="1"/>
      <c r="AK2162" s="1"/>
    </row>
    <row r="2163" spans="1:37" s="2" customFormat="1" x14ac:dyDescent="0.35">
      <c r="A2163" s="6" t="str">
        <f t="shared" si="452"/>
        <v/>
      </c>
      <c r="B2163" s="1">
        <v>0</v>
      </c>
      <c r="C2163" s="2" t="str">
        <f t="shared" si="462"/>
        <v/>
      </c>
      <c r="D2163" s="2" t="str">
        <f t="shared" si="462"/>
        <v/>
      </c>
      <c r="E2163" s="2" t="str">
        <f t="shared" si="462"/>
        <v/>
      </c>
      <c r="G2163" s="3" t="str">
        <f t="shared" si="453"/>
        <v/>
      </c>
      <c r="H2163" s="3" t="str">
        <f t="shared" si="454"/>
        <v/>
      </c>
      <c r="I2163" s="3" t="str">
        <f t="shared" si="455"/>
        <v/>
      </c>
      <c r="K2163" s="5" t="str">
        <f t="shared" si="450"/>
        <v/>
      </c>
      <c r="L2163" s="5" t="str">
        <f t="shared" si="451"/>
        <v/>
      </c>
      <c r="N2163" s="2" t="str">
        <f t="shared" si="456"/>
        <v/>
      </c>
      <c r="O2163" s="2" t="str">
        <f t="shared" si="457"/>
        <v/>
      </c>
      <c r="P2163" s="2" t="str">
        <f t="shared" si="458"/>
        <v/>
      </c>
      <c r="Q2163" s="2" t="str">
        <f t="shared" si="459"/>
        <v/>
      </c>
      <c r="R2163" s="2" t="str">
        <f t="shared" si="460"/>
        <v/>
      </c>
      <c r="S2163" s="2" t="str">
        <f t="shared" si="461"/>
        <v/>
      </c>
      <c r="U2163" s="1"/>
      <c r="V2163" s="1"/>
      <c r="W2163" s="1"/>
      <c r="X2163" s="1"/>
      <c r="Y2163" s="1"/>
      <c r="AB2163" s="1"/>
      <c r="AE2163" s="1"/>
      <c r="AF2163" s="1"/>
      <c r="AG2163" s="1"/>
      <c r="AI2163" s="1"/>
      <c r="AJ2163" s="1"/>
      <c r="AK2163" s="1"/>
    </row>
    <row r="2164" spans="1:37" s="2" customFormat="1" x14ac:dyDescent="0.35">
      <c r="A2164" s="6" t="str">
        <f t="shared" si="452"/>
        <v/>
      </c>
      <c r="B2164" s="1">
        <v>0</v>
      </c>
      <c r="C2164" s="2" t="str">
        <f t="shared" si="462"/>
        <v/>
      </c>
      <c r="D2164" s="2" t="str">
        <f t="shared" si="462"/>
        <v/>
      </c>
      <c r="E2164" s="2" t="str">
        <f t="shared" si="462"/>
        <v/>
      </c>
      <c r="G2164" s="3" t="str">
        <f t="shared" si="453"/>
        <v/>
      </c>
      <c r="H2164" s="3" t="str">
        <f t="shared" si="454"/>
        <v/>
      </c>
      <c r="I2164" s="3" t="str">
        <f t="shared" si="455"/>
        <v/>
      </c>
      <c r="K2164" s="5" t="str">
        <f t="shared" si="450"/>
        <v/>
      </c>
      <c r="L2164" s="5" t="str">
        <f t="shared" si="451"/>
        <v/>
      </c>
      <c r="N2164" s="2" t="str">
        <f t="shared" si="456"/>
        <v/>
      </c>
      <c r="O2164" s="2" t="str">
        <f t="shared" si="457"/>
        <v/>
      </c>
      <c r="P2164" s="2" t="str">
        <f t="shared" si="458"/>
        <v/>
      </c>
      <c r="Q2164" s="2" t="str">
        <f t="shared" si="459"/>
        <v/>
      </c>
      <c r="R2164" s="2" t="str">
        <f t="shared" si="460"/>
        <v/>
      </c>
      <c r="S2164" s="2" t="str">
        <f t="shared" si="461"/>
        <v/>
      </c>
      <c r="U2164" s="1"/>
      <c r="V2164" s="1"/>
      <c r="W2164" s="1"/>
      <c r="X2164" s="1"/>
      <c r="Y2164" s="1"/>
      <c r="AB2164" s="1"/>
      <c r="AE2164" s="1"/>
      <c r="AF2164" s="1"/>
      <c r="AG2164" s="1"/>
      <c r="AI2164" s="1"/>
      <c r="AJ2164" s="1"/>
      <c r="AK2164" s="1"/>
    </row>
    <row r="2165" spans="1:37" s="2" customFormat="1" x14ac:dyDescent="0.35">
      <c r="A2165" s="6" t="str">
        <f t="shared" si="452"/>
        <v/>
      </c>
      <c r="B2165" s="1">
        <v>0</v>
      </c>
      <c r="C2165" s="2" t="str">
        <f t="shared" si="462"/>
        <v/>
      </c>
      <c r="D2165" s="2" t="str">
        <f t="shared" si="462"/>
        <v/>
      </c>
      <c r="E2165" s="2" t="str">
        <f t="shared" si="462"/>
        <v/>
      </c>
      <c r="G2165" s="3" t="str">
        <f t="shared" si="453"/>
        <v/>
      </c>
      <c r="H2165" s="3" t="str">
        <f t="shared" si="454"/>
        <v/>
      </c>
      <c r="I2165" s="3" t="str">
        <f t="shared" si="455"/>
        <v/>
      </c>
      <c r="K2165" s="5" t="str">
        <f t="shared" si="450"/>
        <v/>
      </c>
      <c r="L2165" s="5" t="str">
        <f t="shared" si="451"/>
        <v/>
      </c>
      <c r="N2165" s="2" t="str">
        <f t="shared" si="456"/>
        <v/>
      </c>
      <c r="O2165" s="2" t="str">
        <f t="shared" si="457"/>
        <v/>
      </c>
      <c r="P2165" s="2" t="str">
        <f t="shared" si="458"/>
        <v/>
      </c>
      <c r="Q2165" s="2" t="str">
        <f t="shared" si="459"/>
        <v/>
      </c>
      <c r="R2165" s="2" t="str">
        <f t="shared" si="460"/>
        <v/>
      </c>
      <c r="S2165" s="2" t="str">
        <f t="shared" si="461"/>
        <v/>
      </c>
      <c r="U2165" s="1"/>
      <c r="V2165" s="1"/>
      <c r="W2165" s="1"/>
      <c r="X2165" s="1"/>
      <c r="Y2165" s="1"/>
      <c r="AB2165" s="1"/>
      <c r="AE2165" s="1"/>
      <c r="AF2165" s="1"/>
      <c r="AG2165" s="1"/>
      <c r="AI2165" s="1"/>
      <c r="AJ2165" s="1"/>
      <c r="AK2165" s="1"/>
    </row>
    <row r="2166" spans="1:37" s="2" customFormat="1" x14ac:dyDescent="0.35">
      <c r="A2166" s="6" t="str">
        <f t="shared" si="452"/>
        <v/>
      </c>
      <c r="B2166" s="1">
        <v>0</v>
      </c>
      <c r="C2166" s="2" t="str">
        <f t="shared" si="462"/>
        <v/>
      </c>
      <c r="D2166" s="2" t="str">
        <f t="shared" si="462"/>
        <v/>
      </c>
      <c r="E2166" s="2" t="str">
        <f t="shared" si="462"/>
        <v/>
      </c>
      <c r="G2166" s="3" t="str">
        <f t="shared" si="453"/>
        <v/>
      </c>
      <c r="H2166" s="3" t="str">
        <f t="shared" si="454"/>
        <v/>
      </c>
      <c r="I2166" s="3" t="str">
        <f t="shared" si="455"/>
        <v/>
      </c>
      <c r="K2166" s="5" t="str">
        <f t="shared" si="450"/>
        <v/>
      </c>
      <c r="L2166" s="5" t="str">
        <f t="shared" si="451"/>
        <v/>
      </c>
      <c r="N2166" s="2" t="str">
        <f t="shared" si="456"/>
        <v/>
      </c>
      <c r="O2166" s="2" t="str">
        <f t="shared" si="457"/>
        <v/>
      </c>
      <c r="P2166" s="2" t="str">
        <f t="shared" si="458"/>
        <v/>
      </c>
      <c r="Q2166" s="2" t="str">
        <f t="shared" si="459"/>
        <v/>
      </c>
      <c r="R2166" s="2" t="str">
        <f t="shared" si="460"/>
        <v/>
      </c>
      <c r="S2166" s="2" t="str">
        <f t="shared" si="461"/>
        <v/>
      </c>
      <c r="U2166" s="1"/>
      <c r="V2166" s="1"/>
      <c r="W2166" s="1"/>
      <c r="X2166" s="1"/>
      <c r="Y2166" s="1"/>
      <c r="AB2166" s="1"/>
      <c r="AE2166" s="1"/>
      <c r="AF2166" s="1"/>
      <c r="AG2166" s="1"/>
      <c r="AI2166" s="1"/>
      <c r="AJ2166" s="1"/>
      <c r="AK2166" s="1"/>
    </row>
    <row r="2167" spans="1:37" s="2" customFormat="1" x14ac:dyDescent="0.35">
      <c r="A2167" s="6" t="str">
        <f t="shared" si="452"/>
        <v/>
      </c>
      <c r="B2167" s="1">
        <v>0</v>
      </c>
      <c r="C2167" s="2" t="str">
        <f t="shared" si="462"/>
        <v/>
      </c>
      <c r="D2167" s="2" t="str">
        <f t="shared" si="462"/>
        <v/>
      </c>
      <c r="E2167" s="2" t="str">
        <f t="shared" si="462"/>
        <v/>
      </c>
      <c r="G2167" s="3" t="str">
        <f t="shared" si="453"/>
        <v/>
      </c>
      <c r="H2167" s="3" t="str">
        <f t="shared" si="454"/>
        <v/>
      </c>
      <c r="I2167" s="3" t="str">
        <f t="shared" si="455"/>
        <v/>
      </c>
      <c r="K2167" s="5" t="str">
        <f t="shared" si="450"/>
        <v/>
      </c>
      <c r="L2167" s="5" t="str">
        <f t="shared" si="451"/>
        <v/>
      </c>
      <c r="N2167" s="2" t="str">
        <f t="shared" si="456"/>
        <v/>
      </c>
      <c r="O2167" s="2" t="str">
        <f t="shared" si="457"/>
        <v/>
      </c>
      <c r="P2167" s="2" t="str">
        <f t="shared" si="458"/>
        <v/>
      </c>
      <c r="Q2167" s="2" t="str">
        <f t="shared" si="459"/>
        <v/>
      </c>
      <c r="R2167" s="2" t="str">
        <f t="shared" si="460"/>
        <v/>
      </c>
      <c r="S2167" s="2" t="str">
        <f t="shared" si="461"/>
        <v/>
      </c>
      <c r="U2167" s="1"/>
      <c r="V2167" s="1"/>
      <c r="W2167" s="1"/>
      <c r="X2167" s="1"/>
      <c r="Y2167" s="1"/>
      <c r="AB2167" s="1"/>
      <c r="AE2167" s="1"/>
      <c r="AF2167" s="1"/>
      <c r="AG2167" s="1"/>
      <c r="AI2167" s="1"/>
      <c r="AJ2167" s="1"/>
      <c r="AK2167" s="1"/>
    </row>
    <row r="2168" spans="1:37" s="2" customFormat="1" x14ac:dyDescent="0.35">
      <c r="A2168" s="6" t="str">
        <f t="shared" si="452"/>
        <v/>
      </c>
      <c r="B2168" s="1">
        <v>0</v>
      </c>
      <c r="C2168" s="2" t="str">
        <f t="shared" si="462"/>
        <v/>
      </c>
      <c r="D2168" s="2" t="str">
        <f t="shared" si="462"/>
        <v/>
      </c>
      <c r="E2168" s="2" t="str">
        <f t="shared" si="462"/>
        <v/>
      </c>
      <c r="G2168" s="3" t="str">
        <f t="shared" si="453"/>
        <v/>
      </c>
      <c r="H2168" s="3" t="str">
        <f t="shared" si="454"/>
        <v/>
      </c>
      <c r="I2168" s="3" t="str">
        <f t="shared" si="455"/>
        <v/>
      </c>
      <c r="K2168" s="5" t="str">
        <f t="shared" si="450"/>
        <v/>
      </c>
      <c r="L2168" s="5" t="str">
        <f t="shared" si="451"/>
        <v/>
      </c>
      <c r="N2168" s="2" t="str">
        <f t="shared" si="456"/>
        <v/>
      </c>
      <c r="O2168" s="2" t="str">
        <f t="shared" si="457"/>
        <v/>
      </c>
      <c r="P2168" s="2" t="str">
        <f t="shared" si="458"/>
        <v/>
      </c>
      <c r="Q2168" s="2" t="str">
        <f t="shared" si="459"/>
        <v/>
      </c>
      <c r="R2168" s="2" t="str">
        <f t="shared" si="460"/>
        <v/>
      </c>
      <c r="S2168" s="2" t="str">
        <f t="shared" si="461"/>
        <v/>
      </c>
      <c r="U2168" s="1"/>
      <c r="V2168" s="1"/>
      <c r="W2168" s="1"/>
      <c r="X2168" s="1"/>
      <c r="Y2168" s="1"/>
      <c r="AB2168" s="1"/>
      <c r="AE2168" s="1"/>
      <c r="AF2168" s="1"/>
      <c r="AG2168" s="1"/>
      <c r="AI2168" s="1"/>
      <c r="AJ2168" s="1"/>
      <c r="AK2168" s="1"/>
    </row>
    <row r="2169" spans="1:37" s="2" customFormat="1" x14ac:dyDescent="0.35">
      <c r="A2169" s="6" t="str">
        <f t="shared" si="452"/>
        <v/>
      </c>
      <c r="B2169" s="1">
        <v>0</v>
      </c>
      <c r="C2169" s="2" t="str">
        <f t="shared" si="462"/>
        <v/>
      </c>
      <c r="D2169" s="2" t="str">
        <f t="shared" si="462"/>
        <v/>
      </c>
      <c r="E2169" s="2" t="str">
        <f t="shared" si="462"/>
        <v/>
      </c>
      <c r="G2169" s="3" t="str">
        <f t="shared" si="453"/>
        <v/>
      </c>
      <c r="H2169" s="3" t="str">
        <f t="shared" si="454"/>
        <v/>
      </c>
      <c r="I2169" s="3" t="str">
        <f t="shared" si="455"/>
        <v/>
      </c>
      <c r="K2169" s="5" t="str">
        <f t="shared" si="450"/>
        <v/>
      </c>
      <c r="L2169" s="5" t="str">
        <f t="shared" si="451"/>
        <v/>
      </c>
      <c r="N2169" s="2" t="str">
        <f t="shared" si="456"/>
        <v/>
      </c>
      <c r="O2169" s="2" t="str">
        <f t="shared" si="457"/>
        <v/>
      </c>
      <c r="P2169" s="2" t="str">
        <f t="shared" si="458"/>
        <v/>
      </c>
      <c r="Q2169" s="2" t="str">
        <f t="shared" si="459"/>
        <v/>
      </c>
      <c r="R2169" s="2" t="str">
        <f t="shared" si="460"/>
        <v/>
      </c>
      <c r="S2169" s="2" t="str">
        <f t="shared" si="461"/>
        <v/>
      </c>
      <c r="U2169" s="1"/>
      <c r="V2169" s="1"/>
      <c r="W2169" s="1"/>
      <c r="X2169" s="1"/>
      <c r="Y2169" s="1"/>
      <c r="AB2169" s="1"/>
      <c r="AE2169" s="1"/>
      <c r="AF2169" s="1"/>
      <c r="AG2169" s="1"/>
      <c r="AI2169" s="1"/>
      <c r="AJ2169" s="1"/>
      <c r="AK2169" s="1"/>
    </row>
    <row r="2170" spans="1:37" s="2" customFormat="1" x14ac:dyDescent="0.35">
      <c r="A2170" s="6" t="str">
        <f t="shared" si="452"/>
        <v/>
      </c>
      <c r="B2170" s="1">
        <v>0</v>
      </c>
      <c r="C2170" s="2" t="str">
        <f t="shared" si="462"/>
        <v/>
      </c>
      <c r="D2170" s="2" t="str">
        <f t="shared" si="462"/>
        <v/>
      </c>
      <c r="E2170" s="2" t="str">
        <f t="shared" si="462"/>
        <v/>
      </c>
      <c r="G2170" s="3" t="str">
        <f t="shared" si="453"/>
        <v/>
      </c>
      <c r="H2170" s="3" t="str">
        <f t="shared" si="454"/>
        <v/>
      </c>
      <c r="I2170" s="3" t="str">
        <f t="shared" si="455"/>
        <v/>
      </c>
      <c r="K2170" s="5" t="str">
        <f t="shared" si="450"/>
        <v/>
      </c>
      <c r="L2170" s="5" t="str">
        <f t="shared" si="451"/>
        <v/>
      </c>
      <c r="N2170" s="2" t="str">
        <f t="shared" si="456"/>
        <v/>
      </c>
      <c r="O2170" s="2" t="str">
        <f t="shared" si="457"/>
        <v/>
      </c>
      <c r="P2170" s="2" t="str">
        <f t="shared" si="458"/>
        <v/>
      </c>
      <c r="Q2170" s="2" t="str">
        <f t="shared" si="459"/>
        <v/>
      </c>
      <c r="R2170" s="2" t="str">
        <f t="shared" si="460"/>
        <v/>
      </c>
      <c r="S2170" s="2" t="str">
        <f t="shared" si="461"/>
        <v/>
      </c>
      <c r="U2170" s="1"/>
      <c r="V2170" s="1"/>
      <c r="W2170" s="1"/>
      <c r="X2170" s="1"/>
      <c r="Y2170" s="1"/>
      <c r="AB2170" s="1"/>
      <c r="AE2170" s="1"/>
      <c r="AF2170" s="1"/>
      <c r="AG2170" s="1"/>
      <c r="AI2170" s="1"/>
      <c r="AJ2170" s="1"/>
      <c r="AK2170" s="1"/>
    </row>
    <row r="2171" spans="1:37" s="2" customFormat="1" x14ac:dyDescent="0.35">
      <c r="A2171" s="6" t="str">
        <f t="shared" si="452"/>
        <v/>
      </c>
      <c r="B2171" s="1">
        <v>0</v>
      </c>
      <c r="C2171" s="2" t="str">
        <f t="shared" si="462"/>
        <v/>
      </c>
      <c r="D2171" s="2" t="str">
        <f t="shared" si="462"/>
        <v/>
      </c>
      <c r="E2171" s="2" t="str">
        <f t="shared" si="462"/>
        <v/>
      </c>
      <c r="G2171" s="3" t="str">
        <f t="shared" si="453"/>
        <v/>
      </c>
      <c r="H2171" s="3" t="str">
        <f t="shared" si="454"/>
        <v/>
      </c>
      <c r="I2171" s="3" t="str">
        <f t="shared" si="455"/>
        <v/>
      </c>
      <c r="K2171" s="5" t="str">
        <f t="shared" si="450"/>
        <v/>
      </c>
      <c r="L2171" s="5" t="str">
        <f t="shared" si="451"/>
        <v/>
      </c>
      <c r="N2171" s="2" t="str">
        <f t="shared" si="456"/>
        <v/>
      </c>
      <c r="O2171" s="2" t="str">
        <f t="shared" si="457"/>
        <v/>
      </c>
      <c r="P2171" s="2" t="str">
        <f t="shared" si="458"/>
        <v/>
      </c>
      <c r="Q2171" s="2" t="str">
        <f t="shared" si="459"/>
        <v/>
      </c>
      <c r="R2171" s="2" t="str">
        <f t="shared" si="460"/>
        <v/>
      </c>
      <c r="S2171" s="2" t="str">
        <f t="shared" si="461"/>
        <v/>
      </c>
      <c r="U2171" s="1"/>
      <c r="V2171" s="1"/>
      <c r="W2171" s="1"/>
      <c r="X2171" s="1"/>
      <c r="Y2171" s="1"/>
      <c r="AB2171" s="1"/>
      <c r="AE2171" s="1"/>
      <c r="AF2171" s="1"/>
      <c r="AG2171" s="1"/>
      <c r="AI2171" s="1"/>
      <c r="AJ2171" s="1"/>
      <c r="AK2171" s="1"/>
    </row>
    <row r="2172" spans="1:37" s="2" customFormat="1" x14ac:dyDescent="0.35">
      <c r="A2172" s="6" t="str">
        <f t="shared" si="452"/>
        <v/>
      </c>
      <c r="B2172" s="1">
        <v>0</v>
      </c>
      <c r="C2172" s="2" t="str">
        <f t="shared" si="462"/>
        <v/>
      </c>
      <c r="D2172" s="2" t="str">
        <f t="shared" si="462"/>
        <v/>
      </c>
      <c r="E2172" s="2" t="str">
        <f t="shared" si="462"/>
        <v/>
      </c>
      <c r="G2172" s="3" t="str">
        <f t="shared" si="453"/>
        <v/>
      </c>
      <c r="H2172" s="3" t="str">
        <f t="shared" si="454"/>
        <v/>
      </c>
      <c r="I2172" s="3" t="str">
        <f t="shared" si="455"/>
        <v/>
      </c>
      <c r="K2172" s="5" t="str">
        <f t="shared" si="450"/>
        <v/>
      </c>
      <c r="L2172" s="5" t="str">
        <f t="shared" si="451"/>
        <v/>
      </c>
      <c r="N2172" s="2" t="str">
        <f t="shared" si="456"/>
        <v/>
      </c>
      <c r="O2172" s="2" t="str">
        <f t="shared" si="457"/>
        <v/>
      </c>
      <c r="P2172" s="2" t="str">
        <f t="shared" si="458"/>
        <v/>
      </c>
      <c r="Q2172" s="2" t="str">
        <f t="shared" si="459"/>
        <v/>
      </c>
      <c r="R2172" s="2" t="str">
        <f t="shared" si="460"/>
        <v/>
      </c>
      <c r="S2172" s="2" t="str">
        <f t="shared" si="461"/>
        <v/>
      </c>
      <c r="U2172" s="1"/>
      <c r="V2172" s="1"/>
      <c r="W2172" s="1"/>
      <c r="X2172" s="1"/>
      <c r="Y2172" s="1"/>
      <c r="AB2172" s="1"/>
      <c r="AE2172" s="1"/>
      <c r="AF2172" s="1"/>
      <c r="AG2172" s="1"/>
      <c r="AI2172" s="1"/>
      <c r="AJ2172" s="1"/>
      <c r="AK2172" s="1"/>
    </row>
    <row r="2173" spans="1:37" s="2" customFormat="1" x14ac:dyDescent="0.35">
      <c r="A2173" s="6" t="str">
        <f t="shared" si="452"/>
        <v/>
      </c>
      <c r="B2173" s="1">
        <v>0</v>
      </c>
      <c r="C2173" s="2" t="str">
        <f t="shared" si="462"/>
        <v/>
      </c>
      <c r="D2173" s="2" t="str">
        <f t="shared" si="462"/>
        <v/>
      </c>
      <c r="E2173" s="2" t="str">
        <f t="shared" si="462"/>
        <v/>
      </c>
      <c r="G2173" s="3" t="str">
        <f t="shared" si="453"/>
        <v/>
      </c>
      <c r="H2173" s="3" t="str">
        <f t="shared" si="454"/>
        <v/>
      </c>
      <c r="I2173" s="3" t="str">
        <f t="shared" si="455"/>
        <v/>
      </c>
      <c r="K2173" s="5" t="str">
        <f t="shared" si="450"/>
        <v/>
      </c>
      <c r="L2173" s="5" t="str">
        <f t="shared" si="451"/>
        <v/>
      </c>
      <c r="N2173" s="2" t="str">
        <f t="shared" si="456"/>
        <v/>
      </c>
      <c r="O2173" s="2" t="str">
        <f t="shared" si="457"/>
        <v/>
      </c>
      <c r="P2173" s="2" t="str">
        <f t="shared" si="458"/>
        <v/>
      </c>
      <c r="Q2173" s="2" t="str">
        <f t="shared" si="459"/>
        <v/>
      </c>
      <c r="R2173" s="2" t="str">
        <f t="shared" si="460"/>
        <v/>
      </c>
      <c r="S2173" s="2" t="str">
        <f t="shared" si="461"/>
        <v/>
      </c>
      <c r="U2173" s="1"/>
      <c r="V2173" s="1"/>
      <c r="W2173" s="1"/>
      <c r="X2173" s="1"/>
      <c r="Y2173" s="1"/>
      <c r="AB2173" s="1"/>
      <c r="AE2173" s="1"/>
      <c r="AF2173" s="1"/>
      <c r="AG2173" s="1"/>
      <c r="AI2173" s="1"/>
      <c r="AJ2173" s="1"/>
      <c r="AK2173" s="1"/>
    </row>
    <row r="2174" spans="1:37" s="2" customFormat="1" x14ac:dyDescent="0.35">
      <c r="A2174" s="6" t="str">
        <f t="shared" si="452"/>
        <v/>
      </c>
      <c r="B2174" s="1">
        <v>0</v>
      </c>
      <c r="C2174" s="2" t="str">
        <f t="shared" si="462"/>
        <v/>
      </c>
      <c r="D2174" s="2" t="str">
        <f t="shared" si="462"/>
        <v/>
      </c>
      <c r="E2174" s="2" t="str">
        <f t="shared" si="462"/>
        <v/>
      </c>
      <c r="G2174" s="3" t="str">
        <f t="shared" si="453"/>
        <v/>
      </c>
      <c r="H2174" s="3" t="str">
        <f t="shared" si="454"/>
        <v/>
      </c>
      <c r="I2174" s="3" t="str">
        <f t="shared" si="455"/>
        <v/>
      </c>
      <c r="K2174" s="5" t="str">
        <f t="shared" si="450"/>
        <v/>
      </c>
      <c r="L2174" s="5" t="str">
        <f t="shared" si="451"/>
        <v/>
      </c>
      <c r="N2174" s="2" t="str">
        <f t="shared" si="456"/>
        <v/>
      </c>
      <c r="O2174" s="2" t="str">
        <f t="shared" si="457"/>
        <v/>
      </c>
      <c r="P2174" s="2" t="str">
        <f t="shared" si="458"/>
        <v/>
      </c>
      <c r="Q2174" s="2" t="str">
        <f t="shared" si="459"/>
        <v/>
      </c>
      <c r="R2174" s="2" t="str">
        <f t="shared" si="460"/>
        <v/>
      </c>
      <c r="S2174" s="2" t="str">
        <f t="shared" si="461"/>
        <v/>
      </c>
      <c r="U2174" s="1"/>
      <c r="V2174" s="1"/>
      <c r="W2174" s="1"/>
      <c r="X2174" s="1"/>
      <c r="Y2174" s="1"/>
      <c r="AB2174" s="1"/>
      <c r="AE2174" s="1"/>
      <c r="AF2174" s="1"/>
      <c r="AG2174" s="1"/>
      <c r="AI2174" s="1"/>
      <c r="AJ2174" s="1"/>
      <c r="AK2174" s="1"/>
    </row>
    <row r="2175" spans="1:37" s="2" customFormat="1" x14ac:dyDescent="0.35">
      <c r="A2175" s="6" t="str">
        <f t="shared" si="452"/>
        <v/>
      </c>
      <c r="B2175" s="1">
        <v>0</v>
      </c>
      <c r="C2175" s="2" t="str">
        <f t="shared" si="462"/>
        <v/>
      </c>
      <c r="D2175" s="2" t="str">
        <f t="shared" si="462"/>
        <v/>
      </c>
      <c r="E2175" s="2" t="str">
        <f t="shared" si="462"/>
        <v/>
      </c>
      <c r="G2175" s="3" t="str">
        <f t="shared" si="453"/>
        <v/>
      </c>
      <c r="H2175" s="3" t="str">
        <f t="shared" si="454"/>
        <v/>
      </c>
      <c r="I2175" s="3" t="str">
        <f t="shared" si="455"/>
        <v/>
      </c>
      <c r="K2175" s="5" t="str">
        <f t="shared" si="450"/>
        <v/>
      </c>
      <c r="L2175" s="5" t="str">
        <f t="shared" si="451"/>
        <v/>
      </c>
      <c r="N2175" s="2" t="str">
        <f t="shared" si="456"/>
        <v/>
      </c>
      <c r="O2175" s="2" t="str">
        <f t="shared" si="457"/>
        <v/>
      </c>
      <c r="P2175" s="2" t="str">
        <f t="shared" si="458"/>
        <v/>
      </c>
      <c r="Q2175" s="2" t="str">
        <f t="shared" si="459"/>
        <v/>
      </c>
      <c r="R2175" s="2" t="str">
        <f t="shared" si="460"/>
        <v/>
      </c>
      <c r="S2175" s="2" t="str">
        <f t="shared" si="461"/>
        <v/>
      </c>
      <c r="U2175" s="1"/>
      <c r="V2175" s="1"/>
      <c r="W2175" s="1"/>
      <c r="X2175" s="1"/>
      <c r="Y2175" s="1"/>
      <c r="AB2175" s="1"/>
      <c r="AE2175" s="1"/>
      <c r="AF2175" s="1"/>
      <c r="AG2175" s="1"/>
      <c r="AI2175" s="1"/>
      <c r="AJ2175" s="1"/>
      <c r="AK2175" s="1"/>
    </row>
    <row r="2176" spans="1:37" s="2" customFormat="1" x14ac:dyDescent="0.35">
      <c r="A2176" s="6" t="str">
        <f t="shared" si="452"/>
        <v/>
      </c>
      <c r="B2176" s="1">
        <v>0</v>
      </c>
      <c r="C2176" s="2" t="str">
        <f t="shared" si="462"/>
        <v/>
      </c>
      <c r="D2176" s="2" t="str">
        <f t="shared" si="462"/>
        <v/>
      </c>
      <c r="E2176" s="2" t="str">
        <f t="shared" si="462"/>
        <v/>
      </c>
      <c r="G2176" s="3" t="str">
        <f t="shared" si="453"/>
        <v/>
      </c>
      <c r="H2176" s="3" t="str">
        <f t="shared" si="454"/>
        <v/>
      </c>
      <c r="I2176" s="3" t="str">
        <f t="shared" si="455"/>
        <v/>
      </c>
      <c r="K2176" s="5" t="str">
        <f t="shared" si="450"/>
        <v/>
      </c>
      <c r="L2176" s="5" t="str">
        <f t="shared" si="451"/>
        <v/>
      </c>
      <c r="N2176" s="2" t="str">
        <f t="shared" si="456"/>
        <v/>
      </c>
      <c r="O2176" s="2" t="str">
        <f t="shared" si="457"/>
        <v/>
      </c>
      <c r="P2176" s="2" t="str">
        <f t="shared" si="458"/>
        <v/>
      </c>
      <c r="Q2176" s="2" t="str">
        <f t="shared" si="459"/>
        <v/>
      </c>
      <c r="R2176" s="2" t="str">
        <f t="shared" si="460"/>
        <v/>
      </c>
      <c r="S2176" s="2" t="str">
        <f t="shared" si="461"/>
        <v/>
      </c>
      <c r="U2176" s="1"/>
      <c r="V2176" s="1"/>
      <c r="W2176" s="1"/>
      <c r="X2176" s="1"/>
      <c r="Y2176" s="1"/>
      <c r="AB2176" s="1"/>
      <c r="AE2176" s="1"/>
      <c r="AF2176" s="1"/>
      <c r="AG2176" s="1"/>
      <c r="AI2176" s="1"/>
      <c r="AJ2176" s="1"/>
      <c r="AK2176" s="1"/>
    </row>
    <row r="2177" spans="1:37" s="2" customFormat="1" x14ac:dyDescent="0.35">
      <c r="A2177" s="6" t="str">
        <f t="shared" si="452"/>
        <v/>
      </c>
      <c r="B2177" s="1">
        <v>0</v>
      </c>
      <c r="C2177" s="2" t="str">
        <f t="shared" si="462"/>
        <v/>
      </c>
      <c r="D2177" s="2" t="str">
        <f t="shared" si="462"/>
        <v/>
      </c>
      <c r="E2177" s="2" t="str">
        <f t="shared" si="462"/>
        <v/>
      </c>
      <c r="G2177" s="3" t="str">
        <f t="shared" si="453"/>
        <v/>
      </c>
      <c r="H2177" s="3" t="str">
        <f t="shared" si="454"/>
        <v/>
      </c>
      <c r="I2177" s="3" t="str">
        <f t="shared" si="455"/>
        <v/>
      </c>
      <c r="K2177" s="5" t="str">
        <f t="shared" si="450"/>
        <v/>
      </c>
      <c r="L2177" s="5" t="str">
        <f t="shared" si="451"/>
        <v/>
      </c>
      <c r="N2177" s="2" t="str">
        <f t="shared" si="456"/>
        <v/>
      </c>
      <c r="O2177" s="2" t="str">
        <f t="shared" si="457"/>
        <v/>
      </c>
      <c r="P2177" s="2" t="str">
        <f t="shared" si="458"/>
        <v/>
      </c>
      <c r="Q2177" s="2" t="str">
        <f t="shared" si="459"/>
        <v/>
      </c>
      <c r="R2177" s="2" t="str">
        <f t="shared" si="460"/>
        <v/>
      </c>
      <c r="S2177" s="2" t="str">
        <f t="shared" si="461"/>
        <v/>
      </c>
      <c r="U2177" s="1"/>
      <c r="V2177" s="1"/>
      <c r="W2177" s="1"/>
      <c r="X2177" s="1"/>
      <c r="Y2177" s="1"/>
      <c r="AB2177" s="1"/>
      <c r="AE2177" s="1"/>
      <c r="AF2177" s="1"/>
      <c r="AG2177" s="1"/>
      <c r="AI2177" s="1"/>
      <c r="AJ2177" s="1"/>
      <c r="AK2177" s="1"/>
    </row>
    <row r="2178" spans="1:37" s="2" customFormat="1" x14ac:dyDescent="0.35">
      <c r="A2178" s="6" t="str">
        <f t="shared" si="452"/>
        <v/>
      </c>
      <c r="B2178" s="1">
        <v>0</v>
      </c>
      <c r="C2178" s="2" t="str">
        <f t="shared" si="462"/>
        <v/>
      </c>
      <c r="D2178" s="2" t="str">
        <f t="shared" si="462"/>
        <v/>
      </c>
      <c r="E2178" s="2" t="str">
        <f t="shared" si="462"/>
        <v/>
      </c>
      <c r="G2178" s="3" t="str">
        <f t="shared" si="453"/>
        <v/>
      </c>
      <c r="H2178" s="3" t="str">
        <f t="shared" si="454"/>
        <v/>
      </c>
      <c r="I2178" s="3" t="str">
        <f t="shared" si="455"/>
        <v/>
      </c>
      <c r="K2178" s="5" t="str">
        <f t="shared" si="450"/>
        <v/>
      </c>
      <c r="L2178" s="5" t="str">
        <f t="shared" si="451"/>
        <v/>
      </c>
      <c r="N2178" s="2" t="str">
        <f t="shared" si="456"/>
        <v/>
      </c>
      <c r="O2178" s="2" t="str">
        <f t="shared" si="457"/>
        <v/>
      </c>
      <c r="P2178" s="2" t="str">
        <f t="shared" si="458"/>
        <v/>
      </c>
      <c r="Q2178" s="2" t="str">
        <f t="shared" si="459"/>
        <v/>
      </c>
      <c r="R2178" s="2" t="str">
        <f t="shared" si="460"/>
        <v/>
      </c>
      <c r="S2178" s="2" t="str">
        <f t="shared" si="461"/>
        <v/>
      </c>
      <c r="U2178" s="1"/>
      <c r="V2178" s="1"/>
      <c r="W2178" s="1"/>
      <c r="X2178" s="1"/>
      <c r="Y2178" s="1"/>
      <c r="AB2178" s="1"/>
      <c r="AE2178" s="1"/>
      <c r="AF2178" s="1"/>
      <c r="AG2178" s="1"/>
      <c r="AI2178" s="1"/>
      <c r="AJ2178" s="1"/>
      <c r="AK2178" s="1"/>
    </row>
    <row r="2179" spans="1:37" s="2" customFormat="1" x14ac:dyDescent="0.35">
      <c r="A2179" s="6" t="str">
        <f t="shared" si="452"/>
        <v/>
      </c>
      <c r="B2179" s="1">
        <v>0</v>
      </c>
      <c r="C2179" s="2" t="str">
        <f t="shared" si="462"/>
        <v/>
      </c>
      <c r="D2179" s="2" t="str">
        <f t="shared" si="462"/>
        <v/>
      </c>
      <c r="E2179" s="2" t="str">
        <f t="shared" si="462"/>
        <v/>
      </c>
      <c r="G2179" s="3" t="str">
        <f t="shared" si="453"/>
        <v/>
      </c>
      <c r="H2179" s="3" t="str">
        <f t="shared" si="454"/>
        <v/>
      </c>
      <c r="I2179" s="3" t="str">
        <f t="shared" si="455"/>
        <v/>
      </c>
      <c r="K2179" s="5" t="str">
        <f t="shared" si="450"/>
        <v/>
      </c>
      <c r="L2179" s="5" t="str">
        <f t="shared" si="451"/>
        <v/>
      </c>
      <c r="N2179" s="2" t="str">
        <f t="shared" si="456"/>
        <v/>
      </c>
      <c r="O2179" s="2" t="str">
        <f t="shared" si="457"/>
        <v/>
      </c>
      <c r="P2179" s="2" t="str">
        <f t="shared" si="458"/>
        <v/>
      </c>
      <c r="Q2179" s="2" t="str">
        <f t="shared" si="459"/>
        <v/>
      </c>
      <c r="R2179" s="2" t="str">
        <f t="shared" si="460"/>
        <v/>
      </c>
      <c r="S2179" s="2" t="str">
        <f t="shared" si="461"/>
        <v/>
      </c>
      <c r="U2179" s="1"/>
      <c r="V2179" s="1"/>
      <c r="W2179" s="1"/>
      <c r="X2179" s="1"/>
      <c r="Y2179" s="1"/>
      <c r="AB2179" s="1"/>
      <c r="AE2179" s="1"/>
      <c r="AF2179" s="1"/>
      <c r="AG2179" s="1"/>
      <c r="AI2179" s="1"/>
      <c r="AJ2179" s="1"/>
      <c r="AK2179" s="1"/>
    </row>
    <row r="2180" spans="1:37" s="2" customFormat="1" x14ac:dyDescent="0.35">
      <c r="A2180" s="6" t="str">
        <f t="shared" si="452"/>
        <v/>
      </c>
      <c r="B2180" s="1">
        <v>0</v>
      </c>
      <c r="C2180" s="2" t="str">
        <f t="shared" si="462"/>
        <v/>
      </c>
      <c r="D2180" s="2" t="str">
        <f t="shared" si="462"/>
        <v/>
      </c>
      <c r="E2180" s="2" t="str">
        <f t="shared" si="462"/>
        <v/>
      </c>
      <c r="G2180" s="3" t="str">
        <f t="shared" si="453"/>
        <v/>
      </c>
      <c r="H2180" s="3" t="str">
        <f t="shared" si="454"/>
        <v/>
      </c>
      <c r="I2180" s="3" t="str">
        <f t="shared" si="455"/>
        <v/>
      </c>
      <c r="K2180" s="5" t="str">
        <f t="shared" ref="K2180:K2243" si="463">IF($U2180&lt;&gt;"",VALUE(MID($U2180,FIND("CNT",$U2180)+4,FIND(",",$U2180,FIND("CNT",$U2180))-FIND("CNT",$U2180)-4)),"")</f>
        <v/>
      </c>
      <c r="L2180" s="5" t="str">
        <f t="shared" ref="L2180:L2243" si="464">IF($U2180&lt;&gt;"",VALUE(RIGHT($U2180,LEN($U2180)-FIND("ERR",$U2180)-3)),"")</f>
        <v/>
      </c>
      <c r="N2180" s="2" t="str">
        <f t="shared" si="456"/>
        <v/>
      </c>
      <c r="O2180" s="2" t="str">
        <f t="shared" si="457"/>
        <v/>
      </c>
      <c r="P2180" s="2" t="str">
        <f t="shared" si="458"/>
        <v/>
      </c>
      <c r="Q2180" s="2" t="str">
        <f t="shared" si="459"/>
        <v/>
      </c>
      <c r="R2180" s="2" t="str">
        <f t="shared" si="460"/>
        <v/>
      </c>
      <c r="S2180" s="2" t="str">
        <f t="shared" si="461"/>
        <v/>
      </c>
      <c r="U2180" s="1"/>
      <c r="V2180" s="1"/>
      <c r="W2180" s="1"/>
      <c r="X2180" s="1"/>
      <c r="Y2180" s="1"/>
      <c r="AB2180" s="1"/>
      <c r="AE2180" s="1"/>
      <c r="AF2180" s="1"/>
      <c r="AG2180" s="1"/>
      <c r="AI2180" s="1"/>
      <c r="AJ2180" s="1"/>
      <c r="AK2180" s="1"/>
    </row>
    <row r="2181" spans="1:37" s="2" customFormat="1" x14ac:dyDescent="0.35">
      <c r="A2181" s="6" t="str">
        <f t="shared" ref="A2181:A2244" si="465">IF($U2181&lt;&gt;"",DATEVALUE(LEFT(U2181,10))+TIMEVALUE(MID(U2181,11,17)),"")</f>
        <v/>
      </c>
      <c r="B2181" s="1">
        <v>0</v>
      </c>
      <c r="C2181" s="2" t="str">
        <f t="shared" si="462"/>
        <v/>
      </c>
      <c r="D2181" s="2" t="str">
        <f t="shared" si="462"/>
        <v/>
      </c>
      <c r="E2181" s="2" t="str">
        <f t="shared" si="462"/>
        <v/>
      </c>
      <c r="G2181" s="3" t="str">
        <f t="shared" ref="G2181:G2244" si="466">IF($U2181&lt;&gt;"",VALUE(MID($U2181,FIND("H0",$U2181,FIND(CONCATENATE("~",C$2,"~"),$U2181))+3,5))/100,"")</f>
        <v/>
      </c>
      <c r="H2181" s="3" t="str">
        <f t="shared" ref="H2181:H2244" si="467">IF($U2181&lt;&gt;"",VALUE(MID($U2181,FIND("H0",$U2181,FIND(CONCATENATE("~",D$2,"~"),$U2181))+3,5))/100,"")</f>
        <v/>
      </c>
      <c r="I2181" s="3" t="str">
        <f t="shared" ref="I2181:I2244" si="468">IF($U2181&lt;&gt;"",VALUE(MID($U2181,FIND("H0",$U2181,FIND(CONCATENATE("~",E$2,"~"),$U2181))+3,5))/100,"")</f>
        <v/>
      </c>
      <c r="K2181" s="5" t="str">
        <f t="shared" si="463"/>
        <v/>
      </c>
      <c r="L2181" s="5" t="str">
        <f t="shared" si="464"/>
        <v/>
      </c>
      <c r="N2181" s="2" t="str">
        <f t="shared" ref="N2181:N2244" si="469">IF(Q2181&lt;&gt;"",C_C*Q2181/(C_B-Q2181),"")</f>
        <v/>
      </c>
      <c r="O2181" s="2" t="str">
        <f t="shared" ref="O2181:O2244" si="470">IF(R2181&lt;&gt;"",C_C*R2181/(C_B-R2181),"")</f>
        <v/>
      </c>
      <c r="P2181" s="2" t="str">
        <f t="shared" ref="P2181:P2244" si="471">IF(S2181&lt;&gt;"",C_C*S2181/(C_B-S2181),"")</f>
        <v/>
      </c>
      <c r="Q2181" s="2" t="str">
        <f t="shared" ref="Q2181:Q2244" si="472">IF(G2181&lt;&gt;"",LN(G2181*EXP((C_B-C2181/C_D)*(C2181/(C_C+C2181)))),"")</f>
        <v/>
      </c>
      <c r="R2181" s="2" t="str">
        <f t="shared" ref="R2181:R2244" si="473">IF(H2181&lt;&gt;"",LN(H2181*EXP((C_B-D2181/C_D)*(D2181/(C_C+D2181)))),"")</f>
        <v/>
      </c>
      <c r="S2181" s="2" t="str">
        <f t="shared" ref="S2181:S2244" si="474">IF(I2181&lt;&gt;"",LN(I2181*EXP((C_B-E2181/C_D)*(E2181/(C_C+E2181)))),"")</f>
        <v/>
      </c>
      <c r="U2181" s="1"/>
      <c r="V2181" s="1"/>
      <c r="W2181" s="1"/>
      <c r="X2181" s="1"/>
      <c r="Y2181" s="1"/>
      <c r="AB2181" s="1"/>
      <c r="AE2181" s="1"/>
      <c r="AF2181" s="1"/>
      <c r="AG2181" s="1"/>
      <c r="AI2181" s="1"/>
      <c r="AJ2181" s="1"/>
      <c r="AK2181" s="1"/>
    </row>
    <row r="2182" spans="1:37" s="2" customFormat="1" x14ac:dyDescent="0.35">
      <c r="A2182" s="6" t="str">
        <f t="shared" si="465"/>
        <v/>
      </c>
      <c r="B2182" s="1">
        <v>0</v>
      </c>
      <c r="C2182" s="2" t="str">
        <f t="shared" si="462"/>
        <v/>
      </c>
      <c r="D2182" s="2" t="str">
        <f t="shared" si="462"/>
        <v/>
      </c>
      <c r="E2182" s="2" t="str">
        <f t="shared" si="462"/>
        <v/>
      </c>
      <c r="G2182" s="3" t="str">
        <f t="shared" si="466"/>
        <v/>
      </c>
      <c r="H2182" s="3" t="str">
        <f t="shared" si="467"/>
        <v/>
      </c>
      <c r="I2182" s="3" t="str">
        <f t="shared" si="468"/>
        <v/>
      </c>
      <c r="K2182" s="5" t="str">
        <f t="shared" si="463"/>
        <v/>
      </c>
      <c r="L2182" s="5" t="str">
        <f t="shared" si="464"/>
        <v/>
      </c>
      <c r="N2182" s="2" t="str">
        <f t="shared" si="469"/>
        <v/>
      </c>
      <c r="O2182" s="2" t="str">
        <f t="shared" si="470"/>
        <v/>
      </c>
      <c r="P2182" s="2" t="str">
        <f t="shared" si="471"/>
        <v/>
      </c>
      <c r="Q2182" s="2" t="str">
        <f t="shared" si="472"/>
        <v/>
      </c>
      <c r="R2182" s="2" t="str">
        <f t="shared" si="473"/>
        <v/>
      </c>
      <c r="S2182" s="2" t="str">
        <f t="shared" si="474"/>
        <v/>
      </c>
      <c r="U2182" s="1"/>
      <c r="V2182" s="1"/>
      <c r="W2182" s="1"/>
      <c r="X2182" s="1"/>
      <c r="Y2182" s="1"/>
      <c r="AB2182" s="1"/>
      <c r="AE2182" s="1"/>
      <c r="AF2182" s="1"/>
      <c r="AG2182" s="1"/>
      <c r="AI2182" s="1"/>
      <c r="AJ2182" s="1"/>
      <c r="AK2182" s="1"/>
    </row>
    <row r="2183" spans="1:37" s="2" customFormat="1" x14ac:dyDescent="0.35">
      <c r="A2183" s="6" t="str">
        <f t="shared" si="465"/>
        <v/>
      </c>
      <c r="B2183" s="1">
        <v>0</v>
      </c>
      <c r="C2183" s="2" t="str">
        <f t="shared" si="462"/>
        <v/>
      </c>
      <c r="D2183" s="2" t="str">
        <f t="shared" si="462"/>
        <v/>
      </c>
      <c r="E2183" s="2" t="str">
        <f t="shared" si="462"/>
        <v/>
      </c>
      <c r="G2183" s="3" t="str">
        <f t="shared" si="466"/>
        <v/>
      </c>
      <c r="H2183" s="3" t="str">
        <f t="shared" si="467"/>
        <v/>
      </c>
      <c r="I2183" s="3" t="str">
        <f t="shared" si="468"/>
        <v/>
      </c>
      <c r="K2183" s="5" t="str">
        <f t="shared" si="463"/>
        <v/>
      </c>
      <c r="L2183" s="5" t="str">
        <f t="shared" si="464"/>
        <v/>
      </c>
      <c r="N2183" s="2" t="str">
        <f t="shared" si="469"/>
        <v/>
      </c>
      <c r="O2183" s="2" t="str">
        <f t="shared" si="470"/>
        <v/>
      </c>
      <c r="P2183" s="2" t="str">
        <f t="shared" si="471"/>
        <v/>
      </c>
      <c r="Q2183" s="2" t="str">
        <f t="shared" si="472"/>
        <v/>
      </c>
      <c r="R2183" s="2" t="str">
        <f t="shared" si="473"/>
        <v/>
      </c>
      <c r="S2183" s="2" t="str">
        <f t="shared" si="474"/>
        <v/>
      </c>
      <c r="U2183" s="1"/>
      <c r="V2183" s="1"/>
      <c r="W2183" s="1"/>
      <c r="X2183" s="1"/>
      <c r="Y2183" s="1"/>
      <c r="AB2183" s="1"/>
      <c r="AE2183" s="1"/>
      <c r="AF2183" s="1"/>
      <c r="AG2183" s="1"/>
      <c r="AI2183" s="1"/>
      <c r="AJ2183" s="1"/>
      <c r="AK2183" s="1"/>
    </row>
    <row r="2184" spans="1:37" s="2" customFormat="1" x14ac:dyDescent="0.35">
      <c r="A2184" s="6" t="str">
        <f t="shared" si="465"/>
        <v/>
      </c>
      <c r="B2184" s="1">
        <v>0</v>
      </c>
      <c r="C2184" s="2" t="str">
        <f t="shared" si="462"/>
        <v/>
      </c>
      <c r="D2184" s="2" t="str">
        <f t="shared" si="462"/>
        <v/>
      </c>
      <c r="E2184" s="2" t="str">
        <f t="shared" si="462"/>
        <v/>
      </c>
      <c r="G2184" s="3" t="str">
        <f t="shared" si="466"/>
        <v/>
      </c>
      <c r="H2184" s="3" t="str">
        <f t="shared" si="467"/>
        <v/>
      </c>
      <c r="I2184" s="3" t="str">
        <f t="shared" si="468"/>
        <v/>
      </c>
      <c r="K2184" s="5" t="str">
        <f t="shared" si="463"/>
        <v/>
      </c>
      <c r="L2184" s="5" t="str">
        <f t="shared" si="464"/>
        <v/>
      </c>
      <c r="N2184" s="2" t="str">
        <f t="shared" si="469"/>
        <v/>
      </c>
      <c r="O2184" s="2" t="str">
        <f t="shared" si="470"/>
        <v/>
      </c>
      <c r="P2184" s="2" t="str">
        <f t="shared" si="471"/>
        <v/>
      </c>
      <c r="Q2184" s="2" t="str">
        <f t="shared" si="472"/>
        <v/>
      </c>
      <c r="R2184" s="2" t="str">
        <f t="shared" si="473"/>
        <v/>
      </c>
      <c r="S2184" s="2" t="str">
        <f t="shared" si="474"/>
        <v/>
      </c>
      <c r="U2184" s="1"/>
      <c r="V2184" s="1"/>
      <c r="W2184" s="1"/>
      <c r="X2184" s="1"/>
      <c r="Y2184" s="1"/>
      <c r="AB2184" s="1"/>
      <c r="AE2184" s="1"/>
      <c r="AF2184" s="1"/>
      <c r="AG2184" s="1"/>
      <c r="AI2184" s="1"/>
      <c r="AJ2184" s="1"/>
      <c r="AK2184" s="1"/>
    </row>
    <row r="2185" spans="1:37" s="2" customFormat="1" x14ac:dyDescent="0.35">
      <c r="A2185" s="6" t="str">
        <f t="shared" si="465"/>
        <v/>
      </c>
      <c r="B2185" s="1">
        <v>0</v>
      </c>
      <c r="C2185" s="2" t="str">
        <f t="shared" si="462"/>
        <v/>
      </c>
      <c r="D2185" s="2" t="str">
        <f t="shared" si="462"/>
        <v/>
      </c>
      <c r="E2185" s="2" t="str">
        <f t="shared" si="462"/>
        <v/>
      </c>
      <c r="G2185" s="3" t="str">
        <f t="shared" si="466"/>
        <v/>
      </c>
      <c r="H2185" s="3" t="str">
        <f t="shared" si="467"/>
        <v/>
      </c>
      <c r="I2185" s="3" t="str">
        <f t="shared" si="468"/>
        <v/>
      </c>
      <c r="K2185" s="5" t="str">
        <f t="shared" si="463"/>
        <v/>
      </c>
      <c r="L2185" s="5" t="str">
        <f t="shared" si="464"/>
        <v/>
      </c>
      <c r="N2185" s="2" t="str">
        <f t="shared" si="469"/>
        <v/>
      </c>
      <c r="O2185" s="2" t="str">
        <f t="shared" si="470"/>
        <v/>
      </c>
      <c r="P2185" s="2" t="str">
        <f t="shared" si="471"/>
        <v/>
      </c>
      <c r="Q2185" s="2" t="str">
        <f t="shared" si="472"/>
        <v/>
      </c>
      <c r="R2185" s="2" t="str">
        <f t="shared" si="473"/>
        <v/>
      </c>
      <c r="S2185" s="2" t="str">
        <f t="shared" si="474"/>
        <v/>
      </c>
      <c r="U2185" s="1"/>
      <c r="V2185" s="1"/>
      <c r="W2185" s="1"/>
      <c r="X2185" s="1"/>
      <c r="Y2185" s="1"/>
      <c r="AB2185" s="1"/>
      <c r="AE2185" s="1"/>
      <c r="AF2185" s="1"/>
      <c r="AG2185" s="1"/>
      <c r="AI2185" s="1"/>
      <c r="AJ2185" s="1"/>
      <c r="AK2185" s="1"/>
    </row>
    <row r="2186" spans="1:37" s="2" customFormat="1" x14ac:dyDescent="0.35">
      <c r="A2186" s="6" t="str">
        <f t="shared" si="465"/>
        <v/>
      </c>
      <c r="B2186" s="1">
        <v>0</v>
      </c>
      <c r="C2186" s="2" t="str">
        <f t="shared" si="462"/>
        <v/>
      </c>
      <c r="D2186" s="2" t="str">
        <f t="shared" si="462"/>
        <v/>
      </c>
      <c r="E2186" s="2" t="str">
        <f t="shared" si="462"/>
        <v/>
      </c>
      <c r="G2186" s="3" t="str">
        <f t="shared" si="466"/>
        <v/>
      </c>
      <c r="H2186" s="3" t="str">
        <f t="shared" si="467"/>
        <v/>
      </c>
      <c r="I2186" s="3" t="str">
        <f t="shared" si="468"/>
        <v/>
      </c>
      <c r="K2186" s="5" t="str">
        <f t="shared" si="463"/>
        <v/>
      </c>
      <c r="L2186" s="5" t="str">
        <f t="shared" si="464"/>
        <v/>
      </c>
      <c r="N2186" s="2" t="str">
        <f t="shared" si="469"/>
        <v/>
      </c>
      <c r="O2186" s="2" t="str">
        <f t="shared" si="470"/>
        <v/>
      </c>
      <c r="P2186" s="2" t="str">
        <f t="shared" si="471"/>
        <v/>
      </c>
      <c r="Q2186" s="2" t="str">
        <f t="shared" si="472"/>
        <v/>
      </c>
      <c r="R2186" s="2" t="str">
        <f t="shared" si="473"/>
        <v/>
      </c>
      <c r="S2186" s="2" t="str">
        <f t="shared" si="474"/>
        <v/>
      </c>
      <c r="U2186" s="1"/>
      <c r="V2186" s="1"/>
      <c r="W2186" s="1"/>
      <c r="X2186" s="1"/>
      <c r="Y2186" s="1"/>
      <c r="AB2186" s="1"/>
      <c r="AE2186" s="1"/>
      <c r="AF2186" s="1"/>
      <c r="AG2186" s="1"/>
      <c r="AI2186" s="1"/>
      <c r="AJ2186" s="1"/>
      <c r="AK2186" s="1"/>
    </row>
    <row r="2187" spans="1:37" s="2" customFormat="1" x14ac:dyDescent="0.35">
      <c r="A2187" s="6" t="str">
        <f t="shared" si="465"/>
        <v/>
      </c>
      <c r="B2187" s="1">
        <v>0</v>
      </c>
      <c r="C2187" s="2" t="str">
        <f t="shared" si="462"/>
        <v/>
      </c>
      <c r="D2187" s="2" t="str">
        <f t="shared" si="462"/>
        <v/>
      </c>
      <c r="E2187" s="2" t="str">
        <f t="shared" si="462"/>
        <v/>
      </c>
      <c r="G2187" s="3" t="str">
        <f t="shared" si="466"/>
        <v/>
      </c>
      <c r="H2187" s="3" t="str">
        <f t="shared" si="467"/>
        <v/>
      </c>
      <c r="I2187" s="3" t="str">
        <f t="shared" si="468"/>
        <v/>
      </c>
      <c r="K2187" s="5" t="str">
        <f t="shared" si="463"/>
        <v/>
      </c>
      <c r="L2187" s="5" t="str">
        <f t="shared" si="464"/>
        <v/>
      </c>
      <c r="N2187" s="2" t="str">
        <f t="shared" si="469"/>
        <v/>
      </c>
      <c r="O2187" s="2" t="str">
        <f t="shared" si="470"/>
        <v/>
      </c>
      <c r="P2187" s="2" t="str">
        <f t="shared" si="471"/>
        <v/>
      </c>
      <c r="Q2187" s="2" t="str">
        <f t="shared" si="472"/>
        <v/>
      </c>
      <c r="R2187" s="2" t="str">
        <f t="shared" si="473"/>
        <v/>
      </c>
      <c r="S2187" s="2" t="str">
        <f t="shared" si="474"/>
        <v/>
      </c>
      <c r="U2187" s="1"/>
      <c r="V2187" s="1"/>
      <c r="W2187" s="1"/>
      <c r="X2187" s="1"/>
      <c r="Y2187" s="1"/>
      <c r="AB2187" s="1"/>
      <c r="AE2187" s="1"/>
      <c r="AF2187" s="1"/>
      <c r="AG2187" s="1"/>
      <c r="AI2187" s="1"/>
      <c r="AJ2187" s="1"/>
      <c r="AK2187" s="1"/>
    </row>
    <row r="2188" spans="1:37" s="2" customFormat="1" x14ac:dyDescent="0.35">
      <c r="A2188" s="6" t="str">
        <f t="shared" si="465"/>
        <v/>
      </c>
      <c r="B2188" s="1">
        <v>0</v>
      </c>
      <c r="C2188" s="2" t="str">
        <f t="shared" si="462"/>
        <v/>
      </c>
      <c r="D2188" s="2" t="str">
        <f t="shared" si="462"/>
        <v/>
      </c>
      <c r="E2188" s="2" t="str">
        <f t="shared" si="462"/>
        <v/>
      </c>
      <c r="G2188" s="3" t="str">
        <f t="shared" si="466"/>
        <v/>
      </c>
      <c r="H2188" s="3" t="str">
        <f t="shared" si="467"/>
        <v/>
      </c>
      <c r="I2188" s="3" t="str">
        <f t="shared" si="468"/>
        <v/>
      </c>
      <c r="K2188" s="5" t="str">
        <f t="shared" si="463"/>
        <v/>
      </c>
      <c r="L2188" s="5" t="str">
        <f t="shared" si="464"/>
        <v/>
      </c>
      <c r="N2188" s="2" t="str">
        <f t="shared" si="469"/>
        <v/>
      </c>
      <c r="O2188" s="2" t="str">
        <f t="shared" si="470"/>
        <v/>
      </c>
      <c r="P2188" s="2" t="str">
        <f t="shared" si="471"/>
        <v/>
      </c>
      <c r="Q2188" s="2" t="str">
        <f t="shared" si="472"/>
        <v/>
      </c>
      <c r="R2188" s="2" t="str">
        <f t="shared" si="473"/>
        <v/>
      </c>
      <c r="S2188" s="2" t="str">
        <f t="shared" si="474"/>
        <v/>
      </c>
      <c r="U2188" s="1"/>
      <c r="V2188" s="1"/>
      <c r="W2188" s="1"/>
      <c r="X2188" s="1"/>
      <c r="Y2188" s="1"/>
      <c r="AB2188" s="1"/>
      <c r="AE2188" s="1"/>
      <c r="AF2188" s="1"/>
      <c r="AG2188" s="1"/>
      <c r="AI2188" s="1"/>
      <c r="AJ2188" s="1"/>
      <c r="AK2188" s="1"/>
    </row>
    <row r="2189" spans="1:37" s="2" customFormat="1" x14ac:dyDescent="0.35">
      <c r="A2189" s="6" t="str">
        <f t="shared" si="465"/>
        <v/>
      </c>
      <c r="B2189" s="1">
        <v>0</v>
      </c>
      <c r="C2189" s="2" t="str">
        <f t="shared" si="462"/>
        <v/>
      </c>
      <c r="D2189" s="2" t="str">
        <f t="shared" si="462"/>
        <v/>
      </c>
      <c r="E2189" s="2" t="str">
        <f t="shared" si="462"/>
        <v/>
      </c>
      <c r="G2189" s="3" t="str">
        <f t="shared" si="466"/>
        <v/>
      </c>
      <c r="H2189" s="3" t="str">
        <f t="shared" si="467"/>
        <v/>
      </c>
      <c r="I2189" s="3" t="str">
        <f t="shared" si="468"/>
        <v/>
      </c>
      <c r="K2189" s="5" t="str">
        <f t="shared" si="463"/>
        <v/>
      </c>
      <c r="L2189" s="5" t="str">
        <f t="shared" si="464"/>
        <v/>
      </c>
      <c r="N2189" s="2" t="str">
        <f t="shared" si="469"/>
        <v/>
      </c>
      <c r="O2189" s="2" t="str">
        <f t="shared" si="470"/>
        <v/>
      </c>
      <c r="P2189" s="2" t="str">
        <f t="shared" si="471"/>
        <v/>
      </c>
      <c r="Q2189" s="2" t="str">
        <f t="shared" si="472"/>
        <v/>
      </c>
      <c r="R2189" s="2" t="str">
        <f t="shared" si="473"/>
        <v/>
      </c>
      <c r="S2189" s="2" t="str">
        <f t="shared" si="474"/>
        <v/>
      </c>
      <c r="U2189" s="1"/>
      <c r="V2189" s="1"/>
      <c r="W2189" s="1"/>
      <c r="X2189" s="1"/>
      <c r="Y2189" s="1"/>
      <c r="AB2189" s="1"/>
      <c r="AE2189" s="1"/>
      <c r="AF2189" s="1"/>
      <c r="AG2189" s="1"/>
      <c r="AI2189" s="1"/>
      <c r="AJ2189" s="1"/>
      <c r="AK2189" s="1"/>
    </row>
    <row r="2190" spans="1:37" s="2" customFormat="1" x14ac:dyDescent="0.35">
      <c r="A2190" s="6" t="str">
        <f t="shared" si="465"/>
        <v/>
      </c>
      <c r="B2190" s="1">
        <v>0</v>
      </c>
      <c r="C2190" s="2" t="str">
        <f t="shared" si="462"/>
        <v/>
      </c>
      <c r="D2190" s="2" t="str">
        <f t="shared" si="462"/>
        <v/>
      </c>
      <c r="E2190" s="2" t="str">
        <f t="shared" si="462"/>
        <v/>
      </c>
      <c r="G2190" s="3" t="str">
        <f t="shared" si="466"/>
        <v/>
      </c>
      <c r="H2190" s="3" t="str">
        <f t="shared" si="467"/>
        <v/>
      </c>
      <c r="I2190" s="3" t="str">
        <f t="shared" si="468"/>
        <v/>
      </c>
      <c r="K2190" s="5" t="str">
        <f t="shared" si="463"/>
        <v/>
      </c>
      <c r="L2190" s="5" t="str">
        <f t="shared" si="464"/>
        <v/>
      </c>
      <c r="N2190" s="2" t="str">
        <f t="shared" si="469"/>
        <v/>
      </c>
      <c r="O2190" s="2" t="str">
        <f t="shared" si="470"/>
        <v/>
      </c>
      <c r="P2190" s="2" t="str">
        <f t="shared" si="471"/>
        <v/>
      </c>
      <c r="Q2190" s="2" t="str">
        <f t="shared" si="472"/>
        <v/>
      </c>
      <c r="R2190" s="2" t="str">
        <f t="shared" si="473"/>
        <v/>
      </c>
      <c r="S2190" s="2" t="str">
        <f t="shared" si="474"/>
        <v/>
      </c>
      <c r="U2190" s="1"/>
      <c r="V2190" s="1"/>
      <c r="W2190" s="1"/>
      <c r="X2190" s="1"/>
      <c r="Y2190" s="1"/>
      <c r="AB2190" s="1"/>
      <c r="AE2190" s="1"/>
      <c r="AF2190" s="1"/>
      <c r="AG2190" s="1"/>
      <c r="AI2190" s="1"/>
      <c r="AJ2190" s="1"/>
      <c r="AK2190" s="1"/>
    </row>
    <row r="2191" spans="1:37" s="2" customFormat="1" x14ac:dyDescent="0.35">
      <c r="A2191" s="6" t="str">
        <f t="shared" si="465"/>
        <v/>
      </c>
      <c r="B2191" s="1">
        <v>0</v>
      </c>
      <c r="C2191" s="2" t="str">
        <f t="shared" si="462"/>
        <v/>
      </c>
      <c r="D2191" s="2" t="str">
        <f t="shared" si="462"/>
        <v/>
      </c>
      <c r="E2191" s="2" t="str">
        <f t="shared" si="462"/>
        <v/>
      </c>
      <c r="G2191" s="3" t="str">
        <f t="shared" si="466"/>
        <v/>
      </c>
      <c r="H2191" s="3" t="str">
        <f t="shared" si="467"/>
        <v/>
      </c>
      <c r="I2191" s="3" t="str">
        <f t="shared" si="468"/>
        <v/>
      </c>
      <c r="K2191" s="5" t="str">
        <f t="shared" si="463"/>
        <v/>
      </c>
      <c r="L2191" s="5" t="str">
        <f t="shared" si="464"/>
        <v/>
      </c>
      <c r="N2191" s="2" t="str">
        <f t="shared" si="469"/>
        <v/>
      </c>
      <c r="O2191" s="2" t="str">
        <f t="shared" si="470"/>
        <v/>
      </c>
      <c r="P2191" s="2" t="str">
        <f t="shared" si="471"/>
        <v/>
      </c>
      <c r="Q2191" s="2" t="str">
        <f t="shared" si="472"/>
        <v/>
      </c>
      <c r="R2191" s="2" t="str">
        <f t="shared" si="473"/>
        <v/>
      </c>
      <c r="S2191" s="2" t="str">
        <f t="shared" si="474"/>
        <v/>
      </c>
      <c r="U2191" s="1"/>
      <c r="V2191" s="1"/>
      <c r="W2191" s="1"/>
      <c r="X2191" s="1"/>
      <c r="Y2191" s="1"/>
      <c r="AB2191" s="1"/>
      <c r="AE2191" s="1"/>
      <c r="AF2191" s="1"/>
      <c r="AG2191" s="1"/>
      <c r="AI2191" s="1"/>
      <c r="AJ2191" s="1"/>
      <c r="AK2191" s="1"/>
    </row>
    <row r="2192" spans="1:37" s="2" customFormat="1" x14ac:dyDescent="0.35">
      <c r="A2192" s="6" t="str">
        <f t="shared" si="465"/>
        <v/>
      </c>
      <c r="B2192" s="1">
        <v>0</v>
      </c>
      <c r="C2192" s="2" t="str">
        <f t="shared" si="462"/>
        <v/>
      </c>
      <c r="D2192" s="2" t="str">
        <f t="shared" si="462"/>
        <v/>
      </c>
      <c r="E2192" s="2" t="str">
        <f t="shared" si="462"/>
        <v/>
      </c>
      <c r="G2192" s="3" t="str">
        <f t="shared" si="466"/>
        <v/>
      </c>
      <c r="H2192" s="3" t="str">
        <f t="shared" si="467"/>
        <v/>
      </c>
      <c r="I2192" s="3" t="str">
        <f t="shared" si="468"/>
        <v/>
      </c>
      <c r="K2192" s="5" t="str">
        <f t="shared" si="463"/>
        <v/>
      </c>
      <c r="L2192" s="5" t="str">
        <f t="shared" si="464"/>
        <v/>
      </c>
      <c r="N2192" s="2" t="str">
        <f t="shared" si="469"/>
        <v/>
      </c>
      <c r="O2192" s="2" t="str">
        <f t="shared" si="470"/>
        <v/>
      </c>
      <c r="P2192" s="2" t="str">
        <f t="shared" si="471"/>
        <v/>
      </c>
      <c r="Q2192" s="2" t="str">
        <f t="shared" si="472"/>
        <v/>
      </c>
      <c r="R2192" s="2" t="str">
        <f t="shared" si="473"/>
        <v/>
      </c>
      <c r="S2192" s="2" t="str">
        <f t="shared" si="474"/>
        <v/>
      </c>
      <c r="U2192" s="1"/>
      <c r="V2192" s="1"/>
      <c r="W2192" s="1"/>
      <c r="X2192" s="1"/>
      <c r="Y2192" s="1"/>
      <c r="AB2192" s="1"/>
      <c r="AE2192" s="1"/>
      <c r="AF2192" s="1"/>
      <c r="AG2192" s="1"/>
      <c r="AI2192" s="1"/>
      <c r="AJ2192" s="1"/>
      <c r="AK2192" s="1"/>
    </row>
    <row r="2193" spans="1:37" s="2" customFormat="1" x14ac:dyDescent="0.35">
      <c r="A2193" s="6" t="str">
        <f t="shared" si="465"/>
        <v/>
      </c>
      <c r="B2193" s="1">
        <v>0</v>
      </c>
      <c r="C2193" s="2" t="str">
        <f t="shared" si="462"/>
        <v/>
      </c>
      <c r="D2193" s="2" t="str">
        <f t="shared" si="462"/>
        <v/>
      </c>
      <c r="E2193" s="2" t="str">
        <f t="shared" si="462"/>
        <v/>
      </c>
      <c r="G2193" s="3" t="str">
        <f t="shared" si="466"/>
        <v/>
      </c>
      <c r="H2193" s="3" t="str">
        <f t="shared" si="467"/>
        <v/>
      </c>
      <c r="I2193" s="3" t="str">
        <f t="shared" si="468"/>
        <v/>
      </c>
      <c r="K2193" s="5" t="str">
        <f t="shared" si="463"/>
        <v/>
      </c>
      <c r="L2193" s="5" t="str">
        <f t="shared" si="464"/>
        <v/>
      </c>
      <c r="N2193" s="2" t="str">
        <f t="shared" si="469"/>
        <v/>
      </c>
      <c r="O2193" s="2" t="str">
        <f t="shared" si="470"/>
        <v/>
      </c>
      <c r="P2193" s="2" t="str">
        <f t="shared" si="471"/>
        <v/>
      </c>
      <c r="Q2193" s="2" t="str">
        <f t="shared" si="472"/>
        <v/>
      </c>
      <c r="R2193" s="2" t="str">
        <f t="shared" si="473"/>
        <v/>
      </c>
      <c r="S2193" s="2" t="str">
        <f t="shared" si="474"/>
        <v/>
      </c>
      <c r="U2193" s="1"/>
      <c r="V2193" s="1"/>
      <c r="W2193" s="1"/>
      <c r="X2193" s="1"/>
      <c r="Y2193" s="1"/>
      <c r="AB2193" s="1"/>
      <c r="AE2193" s="1"/>
      <c r="AF2193" s="1"/>
      <c r="AG2193" s="1"/>
      <c r="AI2193" s="1"/>
      <c r="AJ2193" s="1"/>
      <c r="AK2193" s="1"/>
    </row>
    <row r="2194" spans="1:37" s="2" customFormat="1" x14ac:dyDescent="0.35">
      <c r="A2194" s="6" t="str">
        <f t="shared" si="465"/>
        <v/>
      </c>
      <c r="B2194" s="1">
        <v>0</v>
      </c>
      <c r="C2194" s="2" t="str">
        <f t="shared" si="462"/>
        <v/>
      </c>
      <c r="D2194" s="2" t="str">
        <f t="shared" si="462"/>
        <v/>
      </c>
      <c r="E2194" s="2" t="str">
        <f t="shared" si="462"/>
        <v/>
      </c>
      <c r="G2194" s="3" t="str">
        <f t="shared" si="466"/>
        <v/>
      </c>
      <c r="H2194" s="3" t="str">
        <f t="shared" si="467"/>
        <v/>
      </c>
      <c r="I2194" s="3" t="str">
        <f t="shared" si="468"/>
        <v/>
      </c>
      <c r="K2194" s="5" t="str">
        <f t="shared" si="463"/>
        <v/>
      </c>
      <c r="L2194" s="5" t="str">
        <f t="shared" si="464"/>
        <v/>
      </c>
      <c r="N2194" s="2" t="str">
        <f t="shared" si="469"/>
        <v/>
      </c>
      <c r="O2194" s="2" t="str">
        <f t="shared" si="470"/>
        <v/>
      </c>
      <c r="P2194" s="2" t="str">
        <f t="shared" si="471"/>
        <v/>
      </c>
      <c r="Q2194" s="2" t="str">
        <f t="shared" si="472"/>
        <v/>
      </c>
      <c r="R2194" s="2" t="str">
        <f t="shared" si="473"/>
        <v/>
      </c>
      <c r="S2194" s="2" t="str">
        <f t="shared" si="474"/>
        <v/>
      </c>
      <c r="U2194" s="1"/>
      <c r="V2194" s="1"/>
      <c r="W2194" s="1"/>
      <c r="X2194" s="1"/>
      <c r="Y2194" s="1"/>
      <c r="AB2194" s="1"/>
      <c r="AE2194" s="1"/>
      <c r="AF2194" s="1"/>
      <c r="AG2194" s="1"/>
      <c r="AI2194" s="1"/>
      <c r="AJ2194" s="1"/>
      <c r="AK2194" s="1"/>
    </row>
    <row r="2195" spans="1:37" s="2" customFormat="1" x14ac:dyDescent="0.35">
      <c r="A2195" s="6" t="str">
        <f t="shared" si="465"/>
        <v/>
      </c>
      <c r="B2195" s="1">
        <v>0</v>
      </c>
      <c r="C2195" s="2" t="str">
        <f t="shared" si="462"/>
        <v/>
      </c>
      <c r="D2195" s="2" t="str">
        <f t="shared" si="462"/>
        <v/>
      </c>
      <c r="E2195" s="2" t="str">
        <f t="shared" si="462"/>
        <v/>
      </c>
      <c r="G2195" s="3" t="str">
        <f t="shared" si="466"/>
        <v/>
      </c>
      <c r="H2195" s="3" t="str">
        <f t="shared" si="467"/>
        <v/>
      </c>
      <c r="I2195" s="3" t="str">
        <f t="shared" si="468"/>
        <v/>
      </c>
      <c r="K2195" s="5" t="str">
        <f t="shared" si="463"/>
        <v/>
      </c>
      <c r="L2195" s="5" t="str">
        <f t="shared" si="464"/>
        <v/>
      </c>
      <c r="N2195" s="2" t="str">
        <f t="shared" si="469"/>
        <v/>
      </c>
      <c r="O2195" s="2" t="str">
        <f t="shared" si="470"/>
        <v/>
      </c>
      <c r="P2195" s="2" t="str">
        <f t="shared" si="471"/>
        <v/>
      </c>
      <c r="Q2195" s="2" t="str">
        <f t="shared" si="472"/>
        <v/>
      </c>
      <c r="R2195" s="2" t="str">
        <f t="shared" si="473"/>
        <v/>
      </c>
      <c r="S2195" s="2" t="str">
        <f t="shared" si="474"/>
        <v/>
      </c>
      <c r="U2195" s="1"/>
      <c r="V2195" s="1"/>
      <c r="W2195" s="1"/>
      <c r="X2195" s="1"/>
      <c r="Y2195" s="1"/>
      <c r="AB2195" s="1"/>
      <c r="AE2195" s="1"/>
      <c r="AF2195" s="1"/>
      <c r="AG2195" s="1"/>
      <c r="AI2195" s="1"/>
      <c r="AJ2195" s="1"/>
      <c r="AK2195" s="1"/>
    </row>
    <row r="2196" spans="1:37" s="2" customFormat="1" x14ac:dyDescent="0.35">
      <c r="A2196" s="6" t="str">
        <f t="shared" si="465"/>
        <v/>
      </c>
      <c r="B2196" s="1">
        <v>0</v>
      </c>
      <c r="C2196" s="2" t="str">
        <f t="shared" si="462"/>
        <v/>
      </c>
      <c r="D2196" s="2" t="str">
        <f t="shared" si="462"/>
        <v/>
      </c>
      <c r="E2196" s="2" t="str">
        <f t="shared" si="462"/>
        <v/>
      </c>
      <c r="G2196" s="3" t="str">
        <f t="shared" si="466"/>
        <v/>
      </c>
      <c r="H2196" s="3" t="str">
        <f t="shared" si="467"/>
        <v/>
      </c>
      <c r="I2196" s="3" t="str">
        <f t="shared" si="468"/>
        <v/>
      </c>
      <c r="K2196" s="5" t="str">
        <f t="shared" si="463"/>
        <v/>
      </c>
      <c r="L2196" s="5" t="str">
        <f t="shared" si="464"/>
        <v/>
      </c>
      <c r="N2196" s="2" t="str">
        <f t="shared" si="469"/>
        <v/>
      </c>
      <c r="O2196" s="2" t="str">
        <f t="shared" si="470"/>
        <v/>
      </c>
      <c r="P2196" s="2" t="str">
        <f t="shared" si="471"/>
        <v/>
      </c>
      <c r="Q2196" s="2" t="str">
        <f t="shared" si="472"/>
        <v/>
      </c>
      <c r="R2196" s="2" t="str">
        <f t="shared" si="473"/>
        <v/>
      </c>
      <c r="S2196" s="2" t="str">
        <f t="shared" si="474"/>
        <v/>
      </c>
      <c r="U2196" s="1"/>
      <c r="V2196" s="1"/>
      <c r="W2196" s="1"/>
      <c r="X2196" s="1"/>
      <c r="Y2196" s="1"/>
      <c r="AB2196" s="1"/>
      <c r="AE2196" s="1"/>
      <c r="AF2196" s="1"/>
      <c r="AG2196" s="1"/>
      <c r="AI2196" s="1"/>
      <c r="AJ2196" s="1"/>
      <c r="AK2196" s="1"/>
    </row>
    <row r="2197" spans="1:37" s="2" customFormat="1" x14ac:dyDescent="0.35">
      <c r="A2197" s="6" t="str">
        <f t="shared" si="465"/>
        <v/>
      </c>
      <c r="B2197" s="1">
        <v>0</v>
      </c>
      <c r="C2197" s="2" t="str">
        <f t="shared" si="462"/>
        <v/>
      </c>
      <c r="D2197" s="2" t="str">
        <f t="shared" si="462"/>
        <v/>
      </c>
      <c r="E2197" s="2" t="str">
        <f t="shared" si="462"/>
        <v/>
      </c>
      <c r="G2197" s="3" t="str">
        <f t="shared" si="466"/>
        <v/>
      </c>
      <c r="H2197" s="3" t="str">
        <f t="shared" si="467"/>
        <v/>
      </c>
      <c r="I2197" s="3" t="str">
        <f t="shared" si="468"/>
        <v/>
      </c>
      <c r="K2197" s="5" t="str">
        <f t="shared" si="463"/>
        <v/>
      </c>
      <c r="L2197" s="5" t="str">
        <f t="shared" si="464"/>
        <v/>
      </c>
      <c r="N2197" s="2" t="str">
        <f t="shared" si="469"/>
        <v/>
      </c>
      <c r="O2197" s="2" t="str">
        <f t="shared" si="470"/>
        <v/>
      </c>
      <c r="P2197" s="2" t="str">
        <f t="shared" si="471"/>
        <v/>
      </c>
      <c r="Q2197" s="2" t="str">
        <f t="shared" si="472"/>
        <v/>
      </c>
      <c r="R2197" s="2" t="str">
        <f t="shared" si="473"/>
        <v/>
      </c>
      <c r="S2197" s="2" t="str">
        <f t="shared" si="474"/>
        <v/>
      </c>
      <c r="U2197" s="1"/>
      <c r="V2197" s="1"/>
      <c r="W2197" s="1"/>
      <c r="X2197" s="1"/>
      <c r="Y2197" s="1"/>
      <c r="AB2197" s="1"/>
      <c r="AE2197" s="1"/>
      <c r="AF2197" s="1"/>
      <c r="AG2197" s="1"/>
      <c r="AI2197" s="1"/>
      <c r="AJ2197" s="1"/>
      <c r="AK2197" s="1"/>
    </row>
    <row r="2198" spans="1:37" s="2" customFormat="1" x14ac:dyDescent="0.35">
      <c r="A2198" s="6" t="str">
        <f t="shared" si="465"/>
        <v/>
      </c>
      <c r="B2198" s="1">
        <v>0</v>
      </c>
      <c r="C2198" s="2" t="str">
        <f t="shared" si="462"/>
        <v/>
      </c>
      <c r="D2198" s="2" t="str">
        <f t="shared" si="462"/>
        <v/>
      </c>
      <c r="E2198" s="2" t="str">
        <f t="shared" si="462"/>
        <v/>
      </c>
      <c r="G2198" s="3" t="str">
        <f t="shared" si="466"/>
        <v/>
      </c>
      <c r="H2198" s="3" t="str">
        <f t="shared" si="467"/>
        <v/>
      </c>
      <c r="I2198" s="3" t="str">
        <f t="shared" si="468"/>
        <v/>
      </c>
      <c r="K2198" s="5" t="str">
        <f t="shared" si="463"/>
        <v/>
      </c>
      <c r="L2198" s="5" t="str">
        <f t="shared" si="464"/>
        <v/>
      </c>
      <c r="N2198" s="2" t="str">
        <f t="shared" si="469"/>
        <v/>
      </c>
      <c r="O2198" s="2" t="str">
        <f t="shared" si="470"/>
        <v/>
      </c>
      <c r="P2198" s="2" t="str">
        <f t="shared" si="471"/>
        <v/>
      </c>
      <c r="Q2198" s="2" t="str">
        <f t="shared" si="472"/>
        <v/>
      </c>
      <c r="R2198" s="2" t="str">
        <f t="shared" si="473"/>
        <v/>
      </c>
      <c r="S2198" s="2" t="str">
        <f t="shared" si="474"/>
        <v/>
      </c>
      <c r="U2198" s="1"/>
      <c r="V2198" s="1"/>
      <c r="W2198" s="1"/>
      <c r="X2198" s="1"/>
      <c r="Y2198" s="1"/>
      <c r="AB2198" s="1"/>
      <c r="AE2198" s="1"/>
      <c r="AF2198" s="1"/>
      <c r="AG2198" s="1"/>
      <c r="AI2198" s="1"/>
      <c r="AJ2198" s="1"/>
      <c r="AK2198" s="1"/>
    </row>
    <row r="2199" spans="1:37" s="2" customFormat="1" x14ac:dyDescent="0.35">
      <c r="A2199" s="6" t="str">
        <f t="shared" si="465"/>
        <v/>
      </c>
      <c r="B2199" s="1">
        <v>0</v>
      </c>
      <c r="C2199" s="2" t="str">
        <f t="shared" si="462"/>
        <v/>
      </c>
      <c r="D2199" s="2" t="str">
        <f t="shared" si="462"/>
        <v/>
      </c>
      <c r="E2199" s="2" t="str">
        <f t="shared" si="462"/>
        <v/>
      </c>
      <c r="G2199" s="3" t="str">
        <f t="shared" si="466"/>
        <v/>
      </c>
      <c r="H2199" s="3" t="str">
        <f t="shared" si="467"/>
        <v/>
      </c>
      <c r="I2199" s="3" t="str">
        <f t="shared" si="468"/>
        <v/>
      </c>
      <c r="K2199" s="5" t="str">
        <f t="shared" si="463"/>
        <v/>
      </c>
      <c r="L2199" s="5" t="str">
        <f t="shared" si="464"/>
        <v/>
      </c>
      <c r="N2199" s="2" t="str">
        <f t="shared" si="469"/>
        <v/>
      </c>
      <c r="O2199" s="2" t="str">
        <f t="shared" si="470"/>
        <v/>
      </c>
      <c r="P2199" s="2" t="str">
        <f t="shared" si="471"/>
        <v/>
      </c>
      <c r="Q2199" s="2" t="str">
        <f t="shared" si="472"/>
        <v/>
      </c>
      <c r="R2199" s="2" t="str">
        <f t="shared" si="473"/>
        <v/>
      </c>
      <c r="S2199" s="2" t="str">
        <f t="shared" si="474"/>
        <v/>
      </c>
      <c r="U2199" s="1"/>
      <c r="V2199" s="1"/>
      <c r="W2199" s="1"/>
      <c r="X2199" s="1"/>
      <c r="Y2199" s="1"/>
      <c r="AB2199" s="1"/>
      <c r="AE2199" s="1"/>
      <c r="AF2199" s="1"/>
      <c r="AG2199" s="1"/>
      <c r="AI2199" s="1"/>
      <c r="AJ2199" s="1"/>
      <c r="AK2199" s="1"/>
    </row>
    <row r="2200" spans="1:37" s="2" customFormat="1" x14ac:dyDescent="0.35">
      <c r="A2200" s="6" t="str">
        <f t="shared" si="465"/>
        <v/>
      </c>
      <c r="B2200" s="1">
        <v>0</v>
      </c>
      <c r="C2200" s="2" t="str">
        <f t="shared" ref="C2200:E2263" si="475">IF($U2200&lt;&gt;"",VALUE(MID($U2200,FIND("T0",$U2200,FIND(CONCATENATE("~",C$2,"~"),$U2200))+3,5)),"")</f>
        <v/>
      </c>
      <c r="D2200" s="2" t="str">
        <f t="shared" si="475"/>
        <v/>
      </c>
      <c r="E2200" s="2" t="str">
        <f t="shared" si="475"/>
        <v/>
      </c>
      <c r="G2200" s="3" t="str">
        <f t="shared" si="466"/>
        <v/>
      </c>
      <c r="H2200" s="3" t="str">
        <f t="shared" si="467"/>
        <v/>
      </c>
      <c r="I2200" s="3" t="str">
        <f t="shared" si="468"/>
        <v/>
      </c>
      <c r="K2200" s="5" t="str">
        <f t="shared" si="463"/>
        <v/>
      </c>
      <c r="L2200" s="5" t="str">
        <f t="shared" si="464"/>
        <v/>
      </c>
      <c r="N2200" s="2" t="str">
        <f t="shared" si="469"/>
        <v/>
      </c>
      <c r="O2200" s="2" t="str">
        <f t="shared" si="470"/>
        <v/>
      </c>
      <c r="P2200" s="2" t="str">
        <f t="shared" si="471"/>
        <v/>
      </c>
      <c r="Q2200" s="2" t="str">
        <f t="shared" si="472"/>
        <v/>
      </c>
      <c r="R2200" s="2" t="str">
        <f t="shared" si="473"/>
        <v/>
      </c>
      <c r="S2200" s="2" t="str">
        <f t="shared" si="474"/>
        <v/>
      </c>
      <c r="U2200" s="1"/>
      <c r="V2200" s="1"/>
      <c r="W2200" s="1"/>
      <c r="X2200" s="1"/>
      <c r="Y2200" s="1"/>
      <c r="AB2200" s="1"/>
      <c r="AE2200" s="1"/>
      <c r="AF2200" s="1"/>
      <c r="AG2200" s="1"/>
      <c r="AI2200" s="1"/>
      <c r="AJ2200" s="1"/>
      <c r="AK2200" s="1"/>
    </row>
    <row r="2201" spans="1:37" s="2" customFormat="1" x14ac:dyDescent="0.35">
      <c r="A2201" s="6" t="str">
        <f t="shared" si="465"/>
        <v/>
      </c>
      <c r="B2201" s="1">
        <v>0</v>
      </c>
      <c r="C2201" s="2" t="str">
        <f t="shared" si="475"/>
        <v/>
      </c>
      <c r="D2201" s="2" t="str">
        <f t="shared" si="475"/>
        <v/>
      </c>
      <c r="E2201" s="2" t="str">
        <f t="shared" si="475"/>
        <v/>
      </c>
      <c r="G2201" s="3" t="str">
        <f t="shared" si="466"/>
        <v/>
      </c>
      <c r="H2201" s="3" t="str">
        <f t="shared" si="467"/>
        <v/>
      </c>
      <c r="I2201" s="3" t="str">
        <f t="shared" si="468"/>
        <v/>
      </c>
      <c r="K2201" s="5" t="str">
        <f t="shared" si="463"/>
        <v/>
      </c>
      <c r="L2201" s="5" t="str">
        <f t="shared" si="464"/>
        <v/>
      </c>
      <c r="N2201" s="2" t="str">
        <f t="shared" si="469"/>
        <v/>
      </c>
      <c r="O2201" s="2" t="str">
        <f t="shared" si="470"/>
        <v/>
      </c>
      <c r="P2201" s="2" t="str">
        <f t="shared" si="471"/>
        <v/>
      </c>
      <c r="Q2201" s="2" t="str">
        <f t="shared" si="472"/>
        <v/>
      </c>
      <c r="R2201" s="2" t="str">
        <f t="shared" si="473"/>
        <v/>
      </c>
      <c r="S2201" s="2" t="str">
        <f t="shared" si="474"/>
        <v/>
      </c>
      <c r="U2201" s="1"/>
      <c r="V2201" s="1"/>
      <c r="W2201" s="1"/>
      <c r="X2201" s="1"/>
      <c r="Y2201" s="1"/>
      <c r="AB2201" s="1"/>
      <c r="AE2201" s="1"/>
      <c r="AF2201" s="1"/>
      <c r="AG2201" s="1"/>
      <c r="AI2201" s="1"/>
      <c r="AJ2201" s="1"/>
      <c r="AK2201" s="1"/>
    </row>
    <row r="2202" spans="1:37" s="2" customFormat="1" x14ac:dyDescent="0.35">
      <c r="A2202" s="6" t="str">
        <f t="shared" si="465"/>
        <v/>
      </c>
      <c r="B2202" s="1">
        <v>0</v>
      </c>
      <c r="C2202" s="2" t="str">
        <f t="shared" si="475"/>
        <v/>
      </c>
      <c r="D2202" s="2" t="str">
        <f t="shared" si="475"/>
        <v/>
      </c>
      <c r="E2202" s="2" t="str">
        <f t="shared" si="475"/>
        <v/>
      </c>
      <c r="G2202" s="3" t="str">
        <f t="shared" si="466"/>
        <v/>
      </c>
      <c r="H2202" s="3" t="str">
        <f t="shared" si="467"/>
        <v/>
      </c>
      <c r="I2202" s="3" t="str">
        <f t="shared" si="468"/>
        <v/>
      </c>
      <c r="K2202" s="5" t="str">
        <f t="shared" si="463"/>
        <v/>
      </c>
      <c r="L2202" s="5" t="str">
        <f t="shared" si="464"/>
        <v/>
      </c>
      <c r="N2202" s="2" t="str">
        <f t="shared" si="469"/>
        <v/>
      </c>
      <c r="O2202" s="2" t="str">
        <f t="shared" si="470"/>
        <v/>
      </c>
      <c r="P2202" s="2" t="str">
        <f t="shared" si="471"/>
        <v/>
      </c>
      <c r="Q2202" s="2" t="str">
        <f t="shared" si="472"/>
        <v/>
      </c>
      <c r="R2202" s="2" t="str">
        <f t="shared" si="473"/>
        <v/>
      </c>
      <c r="S2202" s="2" t="str">
        <f t="shared" si="474"/>
        <v/>
      </c>
      <c r="U2202" s="1"/>
      <c r="V2202" s="1"/>
      <c r="W2202" s="1"/>
      <c r="X2202" s="1"/>
      <c r="Y2202" s="1"/>
      <c r="AB2202" s="1"/>
      <c r="AE2202" s="1"/>
      <c r="AF2202" s="1"/>
      <c r="AG2202" s="1"/>
      <c r="AI2202" s="1"/>
      <c r="AJ2202" s="1"/>
      <c r="AK2202" s="1"/>
    </row>
    <row r="2203" spans="1:37" s="2" customFormat="1" x14ac:dyDescent="0.35">
      <c r="A2203" s="6" t="str">
        <f t="shared" si="465"/>
        <v/>
      </c>
      <c r="B2203" s="1">
        <v>0</v>
      </c>
      <c r="C2203" s="2" t="str">
        <f t="shared" si="475"/>
        <v/>
      </c>
      <c r="D2203" s="2" t="str">
        <f t="shared" si="475"/>
        <v/>
      </c>
      <c r="E2203" s="2" t="str">
        <f t="shared" si="475"/>
        <v/>
      </c>
      <c r="G2203" s="3" t="str">
        <f t="shared" si="466"/>
        <v/>
      </c>
      <c r="H2203" s="3" t="str">
        <f t="shared" si="467"/>
        <v/>
      </c>
      <c r="I2203" s="3" t="str">
        <f t="shared" si="468"/>
        <v/>
      </c>
      <c r="K2203" s="5" t="str">
        <f t="shared" si="463"/>
        <v/>
      </c>
      <c r="L2203" s="5" t="str">
        <f t="shared" si="464"/>
        <v/>
      </c>
      <c r="N2203" s="2" t="str">
        <f t="shared" si="469"/>
        <v/>
      </c>
      <c r="O2203" s="2" t="str">
        <f t="shared" si="470"/>
        <v/>
      </c>
      <c r="P2203" s="2" t="str">
        <f t="shared" si="471"/>
        <v/>
      </c>
      <c r="Q2203" s="2" t="str">
        <f t="shared" si="472"/>
        <v/>
      </c>
      <c r="R2203" s="2" t="str">
        <f t="shared" si="473"/>
        <v/>
      </c>
      <c r="S2203" s="2" t="str">
        <f t="shared" si="474"/>
        <v/>
      </c>
      <c r="U2203" s="1"/>
      <c r="V2203" s="1"/>
      <c r="W2203" s="1"/>
      <c r="X2203" s="1"/>
      <c r="Y2203" s="1"/>
      <c r="AB2203" s="1"/>
      <c r="AE2203" s="1"/>
      <c r="AF2203" s="1"/>
      <c r="AG2203" s="1"/>
      <c r="AI2203" s="1"/>
      <c r="AJ2203" s="1"/>
      <c r="AK2203" s="1"/>
    </row>
    <row r="2204" spans="1:37" s="2" customFormat="1" x14ac:dyDescent="0.35">
      <c r="A2204" s="6" t="str">
        <f t="shared" si="465"/>
        <v/>
      </c>
      <c r="B2204" s="1">
        <v>0</v>
      </c>
      <c r="C2204" s="2" t="str">
        <f t="shared" si="475"/>
        <v/>
      </c>
      <c r="D2204" s="2" t="str">
        <f t="shared" si="475"/>
        <v/>
      </c>
      <c r="E2204" s="2" t="str">
        <f t="shared" si="475"/>
        <v/>
      </c>
      <c r="G2204" s="3" t="str">
        <f t="shared" si="466"/>
        <v/>
      </c>
      <c r="H2204" s="3" t="str">
        <f t="shared" si="467"/>
        <v/>
      </c>
      <c r="I2204" s="3" t="str">
        <f t="shared" si="468"/>
        <v/>
      </c>
      <c r="K2204" s="5" t="str">
        <f t="shared" si="463"/>
        <v/>
      </c>
      <c r="L2204" s="5" t="str">
        <f t="shared" si="464"/>
        <v/>
      </c>
      <c r="N2204" s="2" t="str">
        <f t="shared" si="469"/>
        <v/>
      </c>
      <c r="O2204" s="2" t="str">
        <f t="shared" si="470"/>
        <v/>
      </c>
      <c r="P2204" s="2" t="str">
        <f t="shared" si="471"/>
        <v/>
      </c>
      <c r="Q2204" s="2" t="str">
        <f t="shared" si="472"/>
        <v/>
      </c>
      <c r="R2204" s="2" t="str">
        <f t="shared" si="473"/>
        <v/>
      </c>
      <c r="S2204" s="2" t="str">
        <f t="shared" si="474"/>
        <v/>
      </c>
      <c r="U2204" s="1"/>
      <c r="V2204" s="1"/>
      <c r="W2204" s="1"/>
      <c r="X2204" s="1"/>
      <c r="Y2204" s="1"/>
      <c r="AB2204" s="1"/>
      <c r="AE2204" s="1"/>
      <c r="AF2204" s="1"/>
      <c r="AG2204" s="1"/>
      <c r="AI2204" s="1"/>
      <c r="AJ2204" s="1"/>
      <c r="AK2204" s="1"/>
    </row>
    <row r="2205" spans="1:37" s="2" customFormat="1" x14ac:dyDescent="0.35">
      <c r="A2205" s="6" t="str">
        <f t="shared" si="465"/>
        <v/>
      </c>
      <c r="B2205" s="1">
        <v>0</v>
      </c>
      <c r="C2205" s="2" t="str">
        <f t="shared" si="475"/>
        <v/>
      </c>
      <c r="D2205" s="2" t="str">
        <f t="shared" si="475"/>
        <v/>
      </c>
      <c r="E2205" s="2" t="str">
        <f t="shared" si="475"/>
        <v/>
      </c>
      <c r="G2205" s="3" t="str">
        <f t="shared" si="466"/>
        <v/>
      </c>
      <c r="H2205" s="3" t="str">
        <f t="shared" si="467"/>
        <v/>
      </c>
      <c r="I2205" s="3" t="str">
        <f t="shared" si="468"/>
        <v/>
      </c>
      <c r="K2205" s="5" t="str">
        <f t="shared" si="463"/>
        <v/>
      </c>
      <c r="L2205" s="5" t="str">
        <f t="shared" si="464"/>
        <v/>
      </c>
      <c r="N2205" s="2" t="str">
        <f t="shared" si="469"/>
        <v/>
      </c>
      <c r="O2205" s="2" t="str">
        <f t="shared" si="470"/>
        <v/>
      </c>
      <c r="P2205" s="2" t="str">
        <f t="shared" si="471"/>
        <v/>
      </c>
      <c r="Q2205" s="2" t="str">
        <f t="shared" si="472"/>
        <v/>
      </c>
      <c r="R2205" s="2" t="str">
        <f t="shared" si="473"/>
        <v/>
      </c>
      <c r="S2205" s="2" t="str">
        <f t="shared" si="474"/>
        <v/>
      </c>
      <c r="U2205" s="1"/>
      <c r="V2205" s="1"/>
      <c r="W2205" s="1"/>
      <c r="X2205" s="1"/>
      <c r="Y2205" s="1"/>
      <c r="AB2205" s="1"/>
      <c r="AE2205" s="1"/>
      <c r="AF2205" s="1"/>
      <c r="AG2205" s="1"/>
      <c r="AI2205" s="1"/>
      <c r="AJ2205" s="1"/>
      <c r="AK2205" s="1"/>
    </row>
    <row r="2206" spans="1:37" s="2" customFormat="1" x14ac:dyDescent="0.35">
      <c r="A2206" s="6" t="str">
        <f t="shared" si="465"/>
        <v/>
      </c>
      <c r="B2206" s="1">
        <v>0</v>
      </c>
      <c r="C2206" s="2" t="str">
        <f t="shared" si="475"/>
        <v/>
      </c>
      <c r="D2206" s="2" t="str">
        <f t="shared" si="475"/>
        <v/>
      </c>
      <c r="E2206" s="2" t="str">
        <f t="shared" si="475"/>
        <v/>
      </c>
      <c r="G2206" s="3" t="str">
        <f t="shared" si="466"/>
        <v/>
      </c>
      <c r="H2206" s="3" t="str">
        <f t="shared" si="467"/>
        <v/>
      </c>
      <c r="I2206" s="3" t="str">
        <f t="shared" si="468"/>
        <v/>
      </c>
      <c r="K2206" s="5" t="str">
        <f t="shared" si="463"/>
        <v/>
      </c>
      <c r="L2206" s="5" t="str">
        <f t="shared" si="464"/>
        <v/>
      </c>
      <c r="N2206" s="2" t="str">
        <f t="shared" si="469"/>
        <v/>
      </c>
      <c r="O2206" s="2" t="str">
        <f t="shared" si="470"/>
        <v/>
      </c>
      <c r="P2206" s="2" t="str">
        <f t="shared" si="471"/>
        <v/>
      </c>
      <c r="Q2206" s="2" t="str">
        <f t="shared" si="472"/>
        <v/>
      </c>
      <c r="R2206" s="2" t="str">
        <f t="shared" si="473"/>
        <v/>
      </c>
      <c r="S2206" s="2" t="str">
        <f t="shared" si="474"/>
        <v/>
      </c>
      <c r="U2206" s="1"/>
      <c r="V2206" s="1"/>
      <c r="W2206" s="1"/>
      <c r="X2206" s="1"/>
      <c r="Y2206" s="1"/>
      <c r="AB2206" s="1"/>
      <c r="AE2206" s="1"/>
      <c r="AF2206" s="1"/>
      <c r="AG2206" s="1"/>
      <c r="AI2206" s="1"/>
      <c r="AJ2206" s="1"/>
      <c r="AK2206" s="1"/>
    </row>
    <row r="2207" spans="1:37" s="2" customFormat="1" x14ac:dyDescent="0.35">
      <c r="A2207" s="6" t="str">
        <f t="shared" si="465"/>
        <v/>
      </c>
      <c r="B2207" s="1">
        <v>0</v>
      </c>
      <c r="C2207" s="2" t="str">
        <f t="shared" si="475"/>
        <v/>
      </c>
      <c r="D2207" s="2" t="str">
        <f t="shared" si="475"/>
        <v/>
      </c>
      <c r="E2207" s="2" t="str">
        <f t="shared" si="475"/>
        <v/>
      </c>
      <c r="G2207" s="3" t="str">
        <f t="shared" si="466"/>
        <v/>
      </c>
      <c r="H2207" s="3" t="str">
        <f t="shared" si="467"/>
        <v/>
      </c>
      <c r="I2207" s="3" t="str">
        <f t="shared" si="468"/>
        <v/>
      </c>
      <c r="K2207" s="5" t="str">
        <f t="shared" si="463"/>
        <v/>
      </c>
      <c r="L2207" s="5" t="str">
        <f t="shared" si="464"/>
        <v/>
      </c>
      <c r="N2207" s="2" t="str">
        <f t="shared" si="469"/>
        <v/>
      </c>
      <c r="O2207" s="2" t="str">
        <f t="shared" si="470"/>
        <v/>
      </c>
      <c r="P2207" s="2" t="str">
        <f t="shared" si="471"/>
        <v/>
      </c>
      <c r="Q2207" s="2" t="str">
        <f t="shared" si="472"/>
        <v/>
      </c>
      <c r="R2207" s="2" t="str">
        <f t="shared" si="473"/>
        <v/>
      </c>
      <c r="S2207" s="2" t="str">
        <f t="shared" si="474"/>
        <v/>
      </c>
      <c r="U2207" s="1"/>
      <c r="V2207" s="1"/>
      <c r="W2207" s="1"/>
      <c r="X2207" s="1"/>
      <c r="Y2207" s="1"/>
      <c r="AB2207" s="1"/>
      <c r="AE2207" s="1"/>
      <c r="AF2207" s="1"/>
      <c r="AG2207" s="1"/>
      <c r="AI2207" s="1"/>
      <c r="AJ2207" s="1"/>
      <c r="AK2207" s="1"/>
    </row>
    <row r="2208" spans="1:37" s="2" customFormat="1" x14ac:dyDescent="0.35">
      <c r="A2208" s="6" t="str">
        <f t="shared" si="465"/>
        <v/>
      </c>
      <c r="B2208" s="1">
        <v>0</v>
      </c>
      <c r="C2208" s="2" t="str">
        <f t="shared" si="475"/>
        <v/>
      </c>
      <c r="D2208" s="2" t="str">
        <f t="shared" si="475"/>
        <v/>
      </c>
      <c r="E2208" s="2" t="str">
        <f t="shared" si="475"/>
        <v/>
      </c>
      <c r="G2208" s="3" t="str">
        <f t="shared" si="466"/>
        <v/>
      </c>
      <c r="H2208" s="3" t="str">
        <f t="shared" si="467"/>
        <v/>
      </c>
      <c r="I2208" s="3" t="str">
        <f t="shared" si="468"/>
        <v/>
      </c>
      <c r="K2208" s="5" t="str">
        <f t="shared" si="463"/>
        <v/>
      </c>
      <c r="L2208" s="5" t="str">
        <f t="shared" si="464"/>
        <v/>
      </c>
      <c r="N2208" s="2" t="str">
        <f t="shared" si="469"/>
        <v/>
      </c>
      <c r="O2208" s="2" t="str">
        <f t="shared" si="470"/>
        <v/>
      </c>
      <c r="P2208" s="2" t="str">
        <f t="shared" si="471"/>
        <v/>
      </c>
      <c r="Q2208" s="2" t="str">
        <f t="shared" si="472"/>
        <v/>
      </c>
      <c r="R2208" s="2" t="str">
        <f t="shared" si="473"/>
        <v/>
      </c>
      <c r="S2208" s="2" t="str">
        <f t="shared" si="474"/>
        <v/>
      </c>
      <c r="U2208" s="1"/>
      <c r="V2208" s="1"/>
      <c r="W2208" s="1"/>
      <c r="X2208" s="1"/>
      <c r="Y2208" s="1"/>
      <c r="AB2208" s="1"/>
      <c r="AE2208" s="1"/>
      <c r="AF2208" s="1"/>
      <c r="AG2208" s="1"/>
      <c r="AI2208" s="1"/>
      <c r="AJ2208" s="1"/>
      <c r="AK2208" s="1"/>
    </row>
    <row r="2209" spans="1:37" s="2" customFormat="1" x14ac:dyDescent="0.35">
      <c r="A2209" s="6" t="str">
        <f t="shared" si="465"/>
        <v/>
      </c>
      <c r="B2209" s="1">
        <v>0</v>
      </c>
      <c r="C2209" s="2" t="str">
        <f t="shared" si="475"/>
        <v/>
      </c>
      <c r="D2209" s="2" t="str">
        <f t="shared" si="475"/>
        <v/>
      </c>
      <c r="E2209" s="2" t="str">
        <f t="shared" si="475"/>
        <v/>
      </c>
      <c r="G2209" s="3" t="str">
        <f t="shared" si="466"/>
        <v/>
      </c>
      <c r="H2209" s="3" t="str">
        <f t="shared" si="467"/>
        <v/>
      </c>
      <c r="I2209" s="3" t="str">
        <f t="shared" si="468"/>
        <v/>
      </c>
      <c r="K2209" s="5" t="str">
        <f t="shared" si="463"/>
        <v/>
      </c>
      <c r="L2209" s="5" t="str">
        <f t="shared" si="464"/>
        <v/>
      </c>
      <c r="N2209" s="2" t="str">
        <f t="shared" si="469"/>
        <v/>
      </c>
      <c r="O2209" s="2" t="str">
        <f t="shared" si="470"/>
        <v/>
      </c>
      <c r="P2209" s="2" t="str">
        <f t="shared" si="471"/>
        <v/>
      </c>
      <c r="Q2209" s="2" t="str">
        <f t="shared" si="472"/>
        <v/>
      </c>
      <c r="R2209" s="2" t="str">
        <f t="shared" si="473"/>
        <v/>
      </c>
      <c r="S2209" s="2" t="str">
        <f t="shared" si="474"/>
        <v/>
      </c>
      <c r="U2209" s="1"/>
      <c r="V2209" s="1"/>
      <c r="W2209" s="1"/>
      <c r="X2209" s="1"/>
      <c r="Y2209" s="1"/>
      <c r="AB2209" s="1"/>
      <c r="AE2209" s="1"/>
      <c r="AF2209" s="1"/>
      <c r="AG2209" s="1"/>
      <c r="AI2209" s="1"/>
      <c r="AJ2209" s="1"/>
      <c r="AK2209" s="1"/>
    </row>
    <row r="2210" spans="1:37" s="2" customFormat="1" x14ac:dyDescent="0.35">
      <c r="A2210" s="6" t="str">
        <f t="shared" si="465"/>
        <v/>
      </c>
      <c r="B2210" s="1">
        <v>0</v>
      </c>
      <c r="C2210" s="2" t="str">
        <f t="shared" si="475"/>
        <v/>
      </c>
      <c r="D2210" s="2" t="str">
        <f t="shared" si="475"/>
        <v/>
      </c>
      <c r="E2210" s="2" t="str">
        <f t="shared" si="475"/>
        <v/>
      </c>
      <c r="G2210" s="3" t="str">
        <f t="shared" si="466"/>
        <v/>
      </c>
      <c r="H2210" s="3" t="str">
        <f t="shared" si="467"/>
        <v/>
      </c>
      <c r="I2210" s="3" t="str">
        <f t="shared" si="468"/>
        <v/>
      </c>
      <c r="K2210" s="5" t="str">
        <f t="shared" si="463"/>
        <v/>
      </c>
      <c r="L2210" s="5" t="str">
        <f t="shared" si="464"/>
        <v/>
      </c>
      <c r="N2210" s="2" t="str">
        <f t="shared" si="469"/>
        <v/>
      </c>
      <c r="O2210" s="2" t="str">
        <f t="shared" si="470"/>
        <v/>
      </c>
      <c r="P2210" s="2" t="str">
        <f t="shared" si="471"/>
        <v/>
      </c>
      <c r="Q2210" s="2" t="str">
        <f t="shared" si="472"/>
        <v/>
      </c>
      <c r="R2210" s="2" t="str">
        <f t="shared" si="473"/>
        <v/>
      </c>
      <c r="S2210" s="2" t="str">
        <f t="shared" si="474"/>
        <v/>
      </c>
      <c r="U2210" s="1"/>
      <c r="V2210" s="1"/>
      <c r="W2210" s="1"/>
      <c r="X2210" s="1"/>
      <c r="Y2210" s="1"/>
      <c r="AB2210" s="1"/>
      <c r="AE2210" s="1"/>
      <c r="AF2210" s="1"/>
      <c r="AG2210" s="1"/>
      <c r="AI2210" s="1"/>
      <c r="AJ2210" s="1"/>
      <c r="AK2210" s="1"/>
    </row>
    <row r="2211" spans="1:37" s="2" customFormat="1" x14ac:dyDescent="0.35">
      <c r="A2211" s="6" t="str">
        <f t="shared" si="465"/>
        <v/>
      </c>
      <c r="B2211" s="1">
        <v>0</v>
      </c>
      <c r="C2211" s="2" t="str">
        <f t="shared" si="475"/>
        <v/>
      </c>
      <c r="D2211" s="2" t="str">
        <f t="shared" si="475"/>
        <v/>
      </c>
      <c r="E2211" s="2" t="str">
        <f t="shared" si="475"/>
        <v/>
      </c>
      <c r="G2211" s="3" t="str">
        <f t="shared" si="466"/>
        <v/>
      </c>
      <c r="H2211" s="3" t="str">
        <f t="shared" si="467"/>
        <v/>
      </c>
      <c r="I2211" s="3" t="str">
        <f t="shared" si="468"/>
        <v/>
      </c>
      <c r="K2211" s="5" t="str">
        <f t="shared" si="463"/>
        <v/>
      </c>
      <c r="L2211" s="5" t="str">
        <f t="shared" si="464"/>
        <v/>
      </c>
      <c r="N2211" s="2" t="str">
        <f t="shared" si="469"/>
        <v/>
      </c>
      <c r="O2211" s="2" t="str">
        <f t="shared" si="470"/>
        <v/>
      </c>
      <c r="P2211" s="2" t="str">
        <f t="shared" si="471"/>
        <v/>
      </c>
      <c r="Q2211" s="2" t="str">
        <f t="shared" si="472"/>
        <v/>
      </c>
      <c r="R2211" s="2" t="str">
        <f t="shared" si="473"/>
        <v/>
      </c>
      <c r="S2211" s="2" t="str">
        <f t="shared" si="474"/>
        <v/>
      </c>
      <c r="U2211" s="1"/>
      <c r="V2211" s="1"/>
      <c r="W2211" s="1"/>
      <c r="X2211" s="1"/>
      <c r="Y2211" s="1"/>
      <c r="AB2211" s="1"/>
      <c r="AE2211" s="1"/>
      <c r="AF2211" s="1"/>
      <c r="AG2211" s="1"/>
      <c r="AI2211" s="1"/>
      <c r="AJ2211" s="1"/>
      <c r="AK2211" s="1"/>
    </row>
    <row r="2212" spans="1:37" s="2" customFormat="1" x14ac:dyDescent="0.35">
      <c r="A2212" s="6" t="str">
        <f t="shared" si="465"/>
        <v/>
      </c>
      <c r="B2212" s="1">
        <v>0</v>
      </c>
      <c r="C2212" s="2" t="str">
        <f t="shared" si="475"/>
        <v/>
      </c>
      <c r="D2212" s="2" t="str">
        <f t="shared" si="475"/>
        <v/>
      </c>
      <c r="E2212" s="2" t="str">
        <f t="shared" si="475"/>
        <v/>
      </c>
      <c r="G2212" s="3" t="str">
        <f t="shared" si="466"/>
        <v/>
      </c>
      <c r="H2212" s="3" t="str">
        <f t="shared" si="467"/>
        <v/>
      </c>
      <c r="I2212" s="3" t="str">
        <f t="shared" si="468"/>
        <v/>
      </c>
      <c r="K2212" s="5" t="str">
        <f t="shared" si="463"/>
        <v/>
      </c>
      <c r="L2212" s="5" t="str">
        <f t="shared" si="464"/>
        <v/>
      </c>
      <c r="N2212" s="2" t="str">
        <f t="shared" si="469"/>
        <v/>
      </c>
      <c r="O2212" s="2" t="str">
        <f t="shared" si="470"/>
        <v/>
      </c>
      <c r="P2212" s="2" t="str">
        <f t="shared" si="471"/>
        <v/>
      </c>
      <c r="Q2212" s="2" t="str">
        <f t="shared" si="472"/>
        <v/>
      </c>
      <c r="R2212" s="2" t="str">
        <f t="shared" si="473"/>
        <v/>
      </c>
      <c r="S2212" s="2" t="str">
        <f t="shared" si="474"/>
        <v/>
      </c>
      <c r="U2212" s="1"/>
      <c r="V2212" s="1"/>
      <c r="W2212" s="1"/>
      <c r="X2212" s="1"/>
      <c r="Y2212" s="1"/>
      <c r="AB2212" s="1"/>
      <c r="AE2212" s="1"/>
      <c r="AF2212" s="1"/>
      <c r="AG2212" s="1"/>
      <c r="AI2212" s="1"/>
      <c r="AJ2212" s="1"/>
      <c r="AK2212" s="1"/>
    </row>
    <row r="2213" spans="1:37" s="2" customFormat="1" x14ac:dyDescent="0.35">
      <c r="A2213" s="6" t="str">
        <f t="shared" si="465"/>
        <v/>
      </c>
      <c r="B2213" s="1">
        <v>0</v>
      </c>
      <c r="C2213" s="2" t="str">
        <f t="shared" si="475"/>
        <v/>
      </c>
      <c r="D2213" s="2" t="str">
        <f t="shared" si="475"/>
        <v/>
      </c>
      <c r="E2213" s="2" t="str">
        <f t="shared" si="475"/>
        <v/>
      </c>
      <c r="G2213" s="3" t="str">
        <f t="shared" si="466"/>
        <v/>
      </c>
      <c r="H2213" s="3" t="str">
        <f t="shared" si="467"/>
        <v/>
      </c>
      <c r="I2213" s="3" t="str">
        <f t="shared" si="468"/>
        <v/>
      </c>
      <c r="K2213" s="5" t="str">
        <f t="shared" si="463"/>
        <v/>
      </c>
      <c r="L2213" s="5" t="str">
        <f t="shared" si="464"/>
        <v/>
      </c>
      <c r="N2213" s="2" t="str">
        <f t="shared" si="469"/>
        <v/>
      </c>
      <c r="O2213" s="2" t="str">
        <f t="shared" si="470"/>
        <v/>
      </c>
      <c r="P2213" s="2" t="str">
        <f t="shared" si="471"/>
        <v/>
      </c>
      <c r="Q2213" s="2" t="str">
        <f t="shared" si="472"/>
        <v/>
      </c>
      <c r="R2213" s="2" t="str">
        <f t="shared" si="473"/>
        <v/>
      </c>
      <c r="S2213" s="2" t="str">
        <f t="shared" si="474"/>
        <v/>
      </c>
      <c r="U2213" s="1"/>
      <c r="V2213" s="1"/>
      <c r="W2213" s="1"/>
      <c r="X2213" s="1"/>
      <c r="Y2213" s="1"/>
      <c r="AB2213" s="1"/>
      <c r="AE2213" s="1"/>
      <c r="AF2213" s="1"/>
      <c r="AG2213" s="1"/>
      <c r="AI2213" s="1"/>
      <c r="AJ2213" s="1"/>
      <c r="AK2213" s="1"/>
    </row>
    <row r="2214" spans="1:37" s="2" customFormat="1" x14ac:dyDescent="0.35">
      <c r="A2214" s="6" t="str">
        <f t="shared" si="465"/>
        <v/>
      </c>
      <c r="B2214" s="1">
        <v>0</v>
      </c>
      <c r="C2214" s="2" t="str">
        <f t="shared" si="475"/>
        <v/>
      </c>
      <c r="D2214" s="2" t="str">
        <f t="shared" si="475"/>
        <v/>
      </c>
      <c r="E2214" s="2" t="str">
        <f t="shared" si="475"/>
        <v/>
      </c>
      <c r="G2214" s="3" t="str">
        <f t="shared" si="466"/>
        <v/>
      </c>
      <c r="H2214" s="3" t="str">
        <f t="shared" si="467"/>
        <v/>
      </c>
      <c r="I2214" s="3" t="str">
        <f t="shared" si="468"/>
        <v/>
      </c>
      <c r="K2214" s="5" t="str">
        <f t="shared" si="463"/>
        <v/>
      </c>
      <c r="L2214" s="5" t="str">
        <f t="shared" si="464"/>
        <v/>
      </c>
      <c r="N2214" s="2" t="str">
        <f t="shared" si="469"/>
        <v/>
      </c>
      <c r="O2214" s="2" t="str">
        <f t="shared" si="470"/>
        <v/>
      </c>
      <c r="P2214" s="2" t="str">
        <f t="shared" si="471"/>
        <v/>
      </c>
      <c r="Q2214" s="2" t="str">
        <f t="shared" si="472"/>
        <v/>
      </c>
      <c r="R2214" s="2" t="str">
        <f t="shared" si="473"/>
        <v/>
      </c>
      <c r="S2214" s="2" t="str">
        <f t="shared" si="474"/>
        <v/>
      </c>
      <c r="U2214" s="1"/>
      <c r="V2214" s="1"/>
      <c r="W2214" s="1"/>
      <c r="X2214" s="1"/>
      <c r="Y2214" s="1"/>
      <c r="AB2214" s="1"/>
      <c r="AE2214" s="1"/>
      <c r="AF2214" s="1"/>
      <c r="AG2214" s="1"/>
      <c r="AI2214" s="1"/>
      <c r="AJ2214" s="1"/>
      <c r="AK2214" s="1"/>
    </row>
    <row r="2215" spans="1:37" s="2" customFormat="1" x14ac:dyDescent="0.35">
      <c r="A2215" s="6" t="str">
        <f t="shared" si="465"/>
        <v/>
      </c>
      <c r="B2215" s="1">
        <v>0</v>
      </c>
      <c r="C2215" s="2" t="str">
        <f t="shared" si="475"/>
        <v/>
      </c>
      <c r="D2215" s="2" t="str">
        <f t="shared" si="475"/>
        <v/>
      </c>
      <c r="E2215" s="2" t="str">
        <f t="shared" si="475"/>
        <v/>
      </c>
      <c r="G2215" s="3" t="str">
        <f t="shared" si="466"/>
        <v/>
      </c>
      <c r="H2215" s="3" t="str">
        <f t="shared" si="467"/>
        <v/>
      </c>
      <c r="I2215" s="3" t="str">
        <f t="shared" si="468"/>
        <v/>
      </c>
      <c r="K2215" s="5" t="str">
        <f t="shared" si="463"/>
        <v/>
      </c>
      <c r="L2215" s="5" t="str">
        <f t="shared" si="464"/>
        <v/>
      </c>
      <c r="N2215" s="2" t="str">
        <f t="shared" si="469"/>
        <v/>
      </c>
      <c r="O2215" s="2" t="str">
        <f t="shared" si="470"/>
        <v/>
      </c>
      <c r="P2215" s="2" t="str">
        <f t="shared" si="471"/>
        <v/>
      </c>
      <c r="Q2215" s="2" t="str">
        <f t="shared" si="472"/>
        <v/>
      </c>
      <c r="R2215" s="2" t="str">
        <f t="shared" si="473"/>
        <v/>
      </c>
      <c r="S2215" s="2" t="str">
        <f t="shared" si="474"/>
        <v/>
      </c>
      <c r="U2215" s="1"/>
      <c r="V2215" s="1"/>
      <c r="W2215" s="1"/>
      <c r="X2215" s="1"/>
      <c r="Y2215" s="1"/>
      <c r="AB2215" s="1"/>
      <c r="AE2215" s="1"/>
      <c r="AF2215" s="1"/>
      <c r="AG2215" s="1"/>
      <c r="AI2215" s="1"/>
      <c r="AJ2215" s="1"/>
      <c r="AK2215" s="1"/>
    </row>
    <row r="2216" spans="1:37" s="2" customFormat="1" x14ac:dyDescent="0.35">
      <c r="A2216" s="6" t="str">
        <f t="shared" si="465"/>
        <v/>
      </c>
      <c r="B2216" s="1">
        <v>0</v>
      </c>
      <c r="C2216" s="2" t="str">
        <f t="shared" si="475"/>
        <v/>
      </c>
      <c r="D2216" s="2" t="str">
        <f t="shared" si="475"/>
        <v/>
      </c>
      <c r="E2216" s="2" t="str">
        <f t="shared" si="475"/>
        <v/>
      </c>
      <c r="G2216" s="3" t="str">
        <f t="shared" si="466"/>
        <v/>
      </c>
      <c r="H2216" s="3" t="str">
        <f t="shared" si="467"/>
        <v/>
      </c>
      <c r="I2216" s="3" t="str">
        <f t="shared" si="468"/>
        <v/>
      </c>
      <c r="K2216" s="5" t="str">
        <f t="shared" si="463"/>
        <v/>
      </c>
      <c r="L2216" s="5" t="str">
        <f t="shared" si="464"/>
        <v/>
      </c>
      <c r="N2216" s="2" t="str">
        <f t="shared" si="469"/>
        <v/>
      </c>
      <c r="O2216" s="2" t="str">
        <f t="shared" si="470"/>
        <v/>
      </c>
      <c r="P2216" s="2" t="str">
        <f t="shared" si="471"/>
        <v/>
      </c>
      <c r="Q2216" s="2" t="str">
        <f t="shared" si="472"/>
        <v/>
      </c>
      <c r="R2216" s="2" t="str">
        <f t="shared" si="473"/>
        <v/>
      </c>
      <c r="S2216" s="2" t="str">
        <f t="shared" si="474"/>
        <v/>
      </c>
      <c r="U2216" s="1"/>
      <c r="V2216" s="1"/>
      <c r="W2216" s="1"/>
      <c r="X2216" s="1"/>
      <c r="Y2216" s="1"/>
      <c r="AB2216" s="1"/>
      <c r="AE2216" s="1"/>
      <c r="AF2216" s="1"/>
      <c r="AG2216" s="1"/>
      <c r="AI2216" s="1"/>
      <c r="AJ2216" s="1"/>
      <c r="AK2216" s="1"/>
    </row>
    <row r="2217" spans="1:37" s="2" customFormat="1" x14ac:dyDescent="0.35">
      <c r="A2217" s="6" t="str">
        <f t="shared" si="465"/>
        <v/>
      </c>
      <c r="B2217" s="1">
        <v>0</v>
      </c>
      <c r="C2217" s="2" t="str">
        <f t="shared" si="475"/>
        <v/>
      </c>
      <c r="D2217" s="2" t="str">
        <f t="shared" si="475"/>
        <v/>
      </c>
      <c r="E2217" s="2" t="str">
        <f t="shared" si="475"/>
        <v/>
      </c>
      <c r="G2217" s="3" t="str">
        <f t="shared" si="466"/>
        <v/>
      </c>
      <c r="H2217" s="3" t="str">
        <f t="shared" si="467"/>
        <v/>
      </c>
      <c r="I2217" s="3" t="str">
        <f t="shared" si="468"/>
        <v/>
      </c>
      <c r="K2217" s="5" t="str">
        <f t="shared" si="463"/>
        <v/>
      </c>
      <c r="L2217" s="5" t="str">
        <f t="shared" si="464"/>
        <v/>
      </c>
      <c r="N2217" s="2" t="str">
        <f t="shared" si="469"/>
        <v/>
      </c>
      <c r="O2217" s="2" t="str">
        <f t="shared" si="470"/>
        <v/>
      </c>
      <c r="P2217" s="2" t="str">
        <f t="shared" si="471"/>
        <v/>
      </c>
      <c r="Q2217" s="2" t="str">
        <f t="shared" si="472"/>
        <v/>
      </c>
      <c r="R2217" s="2" t="str">
        <f t="shared" si="473"/>
        <v/>
      </c>
      <c r="S2217" s="2" t="str">
        <f t="shared" si="474"/>
        <v/>
      </c>
      <c r="U2217" s="1"/>
      <c r="V2217" s="1"/>
      <c r="W2217" s="1"/>
      <c r="X2217" s="1"/>
      <c r="Y2217" s="1"/>
      <c r="AB2217" s="1"/>
      <c r="AE2217" s="1"/>
      <c r="AF2217" s="1"/>
      <c r="AG2217" s="1"/>
      <c r="AI2217" s="1"/>
      <c r="AJ2217" s="1"/>
      <c r="AK2217" s="1"/>
    </row>
    <row r="2218" spans="1:37" s="2" customFormat="1" x14ac:dyDescent="0.35">
      <c r="A2218" s="6" t="str">
        <f t="shared" si="465"/>
        <v/>
      </c>
      <c r="B2218" s="1">
        <v>0</v>
      </c>
      <c r="C2218" s="2" t="str">
        <f t="shared" si="475"/>
        <v/>
      </c>
      <c r="D2218" s="2" t="str">
        <f t="shared" si="475"/>
        <v/>
      </c>
      <c r="E2218" s="2" t="str">
        <f t="shared" si="475"/>
        <v/>
      </c>
      <c r="G2218" s="3" t="str">
        <f t="shared" si="466"/>
        <v/>
      </c>
      <c r="H2218" s="3" t="str">
        <f t="shared" si="467"/>
        <v/>
      </c>
      <c r="I2218" s="3" t="str">
        <f t="shared" si="468"/>
        <v/>
      </c>
      <c r="K2218" s="5" t="str">
        <f t="shared" si="463"/>
        <v/>
      </c>
      <c r="L2218" s="5" t="str">
        <f t="shared" si="464"/>
        <v/>
      </c>
      <c r="N2218" s="2" t="str">
        <f t="shared" si="469"/>
        <v/>
      </c>
      <c r="O2218" s="2" t="str">
        <f t="shared" si="470"/>
        <v/>
      </c>
      <c r="P2218" s="2" t="str">
        <f t="shared" si="471"/>
        <v/>
      </c>
      <c r="Q2218" s="2" t="str">
        <f t="shared" si="472"/>
        <v/>
      </c>
      <c r="R2218" s="2" t="str">
        <f t="shared" si="473"/>
        <v/>
      </c>
      <c r="S2218" s="2" t="str">
        <f t="shared" si="474"/>
        <v/>
      </c>
      <c r="U2218" s="1"/>
      <c r="V2218" s="1"/>
      <c r="W2218" s="1"/>
      <c r="X2218" s="1"/>
      <c r="Y2218" s="1"/>
      <c r="AB2218" s="1"/>
      <c r="AE2218" s="1"/>
      <c r="AF2218" s="1"/>
      <c r="AG2218" s="1"/>
      <c r="AI2218" s="1"/>
      <c r="AJ2218" s="1"/>
      <c r="AK2218" s="1"/>
    </row>
    <row r="2219" spans="1:37" s="2" customFormat="1" x14ac:dyDescent="0.35">
      <c r="A2219" s="6" t="str">
        <f t="shared" si="465"/>
        <v/>
      </c>
      <c r="B2219" s="1">
        <v>0</v>
      </c>
      <c r="C2219" s="2" t="str">
        <f t="shared" si="475"/>
        <v/>
      </c>
      <c r="D2219" s="2" t="str">
        <f t="shared" si="475"/>
        <v/>
      </c>
      <c r="E2219" s="2" t="str">
        <f t="shared" si="475"/>
        <v/>
      </c>
      <c r="G2219" s="3" t="str">
        <f t="shared" si="466"/>
        <v/>
      </c>
      <c r="H2219" s="3" t="str">
        <f t="shared" si="467"/>
        <v/>
      </c>
      <c r="I2219" s="3" t="str">
        <f t="shared" si="468"/>
        <v/>
      </c>
      <c r="K2219" s="5" t="str">
        <f t="shared" si="463"/>
        <v/>
      </c>
      <c r="L2219" s="5" t="str">
        <f t="shared" si="464"/>
        <v/>
      </c>
      <c r="N2219" s="2" t="str">
        <f t="shared" si="469"/>
        <v/>
      </c>
      <c r="O2219" s="2" t="str">
        <f t="shared" si="470"/>
        <v/>
      </c>
      <c r="P2219" s="2" t="str">
        <f t="shared" si="471"/>
        <v/>
      </c>
      <c r="Q2219" s="2" t="str">
        <f t="shared" si="472"/>
        <v/>
      </c>
      <c r="R2219" s="2" t="str">
        <f t="shared" si="473"/>
        <v/>
      </c>
      <c r="S2219" s="2" t="str">
        <f t="shared" si="474"/>
        <v/>
      </c>
      <c r="U2219" s="1"/>
      <c r="V2219" s="1"/>
      <c r="W2219" s="1"/>
      <c r="X2219" s="1"/>
      <c r="Y2219" s="1"/>
      <c r="AB2219" s="1"/>
      <c r="AE2219" s="1"/>
      <c r="AF2219" s="1"/>
      <c r="AG2219" s="1"/>
      <c r="AI2219" s="1"/>
      <c r="AJ2219" s="1"/>
      <c r="AK2219" s="1"/>
    </row>
    <row r="2220" spans="1:37" s="2" customFormat="1" x14ac:dyDescent="0.35">
      <c r="A2220" s="6" t="str">
        <f t="shared" si="465"/>
        <v/>
      </c>
      <c r="B2220" s="1">
        <v>0</v>
      </c>
      <c r="C2220" s="2" t="str">
        <f t="shared" si="475"/>
        <v/>
      </c>
      <c r="D2220" s="2" t="str">
        <f t="shared" si="475"/>
        <v/>
      </c>
      <c r="E2220" s="2" t="str">
        <f t="shared" si="475"/>
        <v/>
      </c>
      <c r="G2220" s="3" t="str">
        <f t="shared" si="466"/>
        <v/>
      </c>
      <c r="H2220" s="3" t="str">
        <f t="shared" si="467"/>
        <v/>
      </c>
      <c r="I2220" s="3" t="str">
        <f t="shared" si="468"/>
        <v/>
      </c>
      <c r="K2220" s="5" t="str">
        <f t="shared" si="463"/>
        <v/>
      </c>
      <c r="L2220" s="5" t="str">
        <f t="shared" si="464"/>
        <v/>
      </c>
      <c r="N2220" s="2" t="str">
        <f t="shared" si="469"/>
        <v/>
      </c>
      <c r="O2220" s="2" t="str">
        <f t="shared" si="470"/>
        <v/>
      </c>
      <c r="P2220" s="2" t="str">
        <f t="shared" si="471"/>
        <v/>
      </c>
      <c r="Q2220" s="2" t="str">
        <f t="shared" si="472"/>
        <v/>
      </c>
      <c r="R2220" s="2" t="str">
        <f t="shared" si="473"/>
        <v/>
      </c>
      <c r="S2220" s="2" t="str">
        <f t="shared" si="474"/>
        <v/>
      </c>
      <c r="U2220" s="1"/>
      <c r="V2220" s="1"/>
      <c r="W2220" s="1"/>
      <c r="X2220" s="1"/>
      <c r="Y2220" s="1"/>
      <c r="AB2220" s="1"/>
      <c r="AE2220" s="1"/>
      <c r="AF2220" s="1"/>
      <c r="AG2220" s="1"/>
      <c r="AI2220" s="1"/>
      <c r="AJ2220" s="1"/>
      <c r="AK2220" s="1"/>
    </row>
    <row r="2221" spans="1:37" s="2" customFormat="1" x14ac:dyDescent="0.35">
      <c r="A2221" s="6" t="str">
        <f t="shared" si="465"/>
        <v/>
      </c>
      <c r="B2221" s="1">
        <v>0</v>
      </c>
      <c r="C2221" s="2" t="str">
        <f t="shared" si="475"/>
        <v/>
      </c>
      <c r="D2221" s="2" t="str">
        <f t="shared" si="475"/>
        <v/>
      </c>
      <c r="E2221" s="2" t="str">
        <f t="shared" si="475"/>
        <v/>
      </c>
      <c r="G2221" s="3" t="str">
        <f t="shared" si="466"/>
        <v/>
      </c>
      <c r="H2221" s="3" t="str">
        <f t="shared" si="467"/>
        <v/>
      </c>
      <c r="I2221" s="3" t="str">
        <f t="shared" si="468"/>
        <v/>
      </c>
      <c r="K2221" s="5" t="str">
        <f t="shared" si="463"/>
        <v/>
      </c>
      <c r="L2221" s="5" t="str">
        <f t="shared" si="464"/>
        <v/>
      </c>
      <c r="N2221" s="2" t="str">
        <f t="shared" si="469"/>
        <v/>
      </c>
      <c r="O2221" s="2" t="str">
        <f t="shared" si="470"/>
        <v/>
      </c>
      <c r="P2221" s="2" t="str">
        <f t="shared" si="471"/>
        <v/>
      </c>
      <c r="Q2221" s="2" t="str">
        <f t="shared" si="472"/>
        <v/>
      </c>
      <c r="R2221" s="2" t="str">
        <f t="shared" si="473"/>
        <v/>
      </c>
      <c r="S2221" s="2" t="str">
        <f t="shared" si="474"/>
        <v/>
      </c>
      <c r="U2221" s="1"/>
      <c r="V2221" s="1"/>
      <c r="W2221" s="1"/>
      <c r="X2221" s="1"/>
      <c r="Y2221" s="1"/>
      <c r="AB2221" s="1"/>
      <c r="AE2221" s="1"/>
      <c r="AF2221" s="1"/>
      <c r="AG2221" s="1"/>
      <c r="AI2221" s="1"/>
      <c r="AJ2221" s="1"/>
      <c r="AK2221" s="1"/>
    </row>
    <row r="2222" spans="1:37" s="2" customFormat="1" x14ac:dyDescent="0.35">
      <c r="A2222" s="6" t="str">
        <f t="shared" si="465"/>
        <v/>
      </c>
      <c r="B2222" s="1">
        <v>0</v>
      </c>
      <c r="C2222" s="2" t="str">
        <f t="shared" si="475"/>
        <v/>
      </c>
      <c r="D2222" s="2" t="str">
        <f t="shared" si="475"/>
        <v/>
      </c>
      <c r="E2222" s="2" t="str">
        <f t="shared" si="475"/>
        <v/>
      </c>
      <c r="G2222" s="3" t="str">
        <f t="shared" si="466"/>
        <v/>
      </c>
      <c r="H2222" s="3" t="str">
        <f t="shared" si="467"/>
        <v/>
      </c>
      <c r="I2222" s="3" t="str">
        <f t="shared" si="468"/>
        <v/>
      </c>
      <c r="K2222" s="5" t="str">
        <f t="shared" si="463"/>
        <v/>
      </c>
      <c r="L2222" s="5" t="str">
        <f t="shared" si="464"/>
        <v/>
      </c>
      <c r="N2222" s="2" t="str">
        <f t="shared" si="469"/>
        <v/>
      </c>
      <c r="O2222" s="2" t="str">
        <f t="shared" si="470"/>
        <v/>
      </c>
      <c r="P2222" s="2" t="str">
        <f t="shared" si="471"/>
        <v/>
      </c>
      <c r="Q2222" s="2" t="str">
        <f t="shared" si="472"/>
        <v/>
      </c>
      <c r="R2222" s="2" t="str">
        <f t="shared" si="473"/>
        <v/>
      </c>
      <c r="S2222" s="2" t="str">
        <f t="shared" si="474"/>
        <v/>
      </c>
      <c r="U2222" s="1"/>
      <c r="V2222" s="1"/>
      <c r="W2222" s="1"/>
      <c r="X2222" s="1"/>
      <c r="Y2222" s="1"/>
      <c r="AB2222" s="1"/>
      <c r="AE2222" s="1"/>
      <c r="AF2222" s="1"/>
      <c r="AG2222" s="1"/>
      <c r="AI2222" s="1"/>
      <c r="AJ2222" s="1"/>
      <c r="AK2222" s="1"/>
    </row>
    <row r="2223" spans="1:37" s="2" customFormat="1" x14ac:dyDescent="0.35">
      <c r="A2223" s="6" t="str">
        <f t="shared" si="465"/>
        <v/>
      </c>
      <c r="B2223" s="1">
        <v>0</v>
      </c>
      <c r="C2223" s="2" t="str">
        <f t="shared" si="475"/>
        <v/>
      </c>
      <c r="D2223" s="2" t="str">
        <f t="shared" si="475"/>
        <v/>
      </c>
      <c r="E2223" s="2" t="str">
        <f t="shared" si="475"/>
        <v/>
      </c>
      <c r="G2223" s="3" t="str">
        <f t="shared" si="466"/>
        <v/>
      </c>
      <c r="H2223" s="3" t="str">
        <f t="shared" si="467"/>
        <v/>
      </c>
      <c r="I2223" s="3" t="str">
        <f t="shared" si="468"/>
        <v/>
      </c>
      <c r="K2223" s="5" t="str">
        <f t="shared" si="463"/>
        <v/>
      </c>
      <c r="L2223" s="5" t="str">
        <f t="shared" si="464"/>
        <v/>
      </c>
      <c r="N2223" s="2" t="str">
        <f t="shared" si="469"/>
        <v/>
      </c>
      <c r="O2223" s="2" t="str">
        <f t="shared" si="470"/>
        <v/>
      </c>
      <c r="P2223" s="2" t="str">
        <f t="shared" si="471"/>
        <v/>
      </c>
      <c r="Q2223" s="2" t="str">
        <f t="shared" si="472"/>
        <v/>
      </c>
      <c r="R2223" s="2" t="str">
        <f t="shared" si="473"/>
        <v/>
      </c>
      <c r="S2223" s="2" t="str">
        <f t="shared" si="474"/>
        <v/>
      </c>
      <c r="U2223" s="1"/>
      <c r="V2223" s="1"/>
      <c r="W2223" s="1"/>
      <c r="X2223" s="1"/>
      <c r="Y2223" s="1"/>
      <c r="AB2223" s="1"/>
      <c r="AE2223" s="1"/>
      <c r="AF2223" s="1"/>
      <c r="AG2223" s="1"/>
      <c r="AI2223" s="1"/>
      <c r="AJ2223" s="1"/>
      <c r="AK2223" s="1"/>
    </row>
    <row r="2224" spans="1:37" s="2" customFormat="1" x14ac:dyDescent="0.35">
      <c r="A2224" s="6" t="str">
        <f t="shared" si="465"/>
        <v/>
      </c>
      <c r="B2224" s="1">
        <v>0</v>
      </c>
      <c r="C2224" s="2" t="str">
        <f t="shared" si="475"/>
        <v/>
      </c>
      <c r="D2224" s="2" t="str">
        <f t="shared" si="475"/>
        <v/>
      </c>
      <c r="E2224" s="2" t="str">
        <f t="shared" si="475"/>
        <v/>
      </c>
      <c r="G2224" s="3" t="str">
        <f t="shared" si="466"/>
        <v/>
      </c>
      <c r="H2224" s="3" t="str">
        <f t="shared" si="467"/>
        <v/>
      </c>
      <c r="I2224" s="3" t="str">
        <f t="shared" si="468"/>
        <v/>
      </c>
      <c r="K2224" s="5" t="str">
        <f t="shared" si="463"/>
        <v/>
      </c>
      <c r="L2224" s="5" t="str">
        <f t="shared" si="464"/>
        <v/>
      </c>
      <c r="N2224" s="2" t="str">
        <f t="shared" si="469"/>
        <v/>
      </c>
      <c r="O2224" s="2" t="str">
        <f t="shared" si="470"/>
        <v/>
      </c>
      <c r="P2224" s="2" t="str">
        <f t="shared" si="471"/>
        <v/>
      </c>
      <c r="Q2224" s="2" t="str">
        <f t="shared" si="472"/>
        <v/>
      </c>
      <c r="R2224" s="2" t="str">
        <f t="shared" si="473"/>
        <v/>
      </c>
      <c r="S2224" s="2" t="str">
        <f t="shared" si="474"/>
        <v/>
      </c>
      <c r="U2224" s="1"/>
      <c r="V2224" s="1"/>
      <c r="W2224" s="1"/>
      <c r="X2224" s="1"/>
      <c r="Y2224" s="1"/>
      <c r="AB2224" s="1"/>
      <c r="AE2224" s="1"/>
      <c r="AF2224" s="1"/>
      <c r="AG2224" s="1"/>
      <c r="AI2224" s="1"/>
      <c r="AJ2224" s="1"/>
      <c r="AK2224" s="1"/>
    </row>
    <row r="2225" spans="1:37" s="2" customFormat="1" x14ac:dyDescent="0.35">
      <c r="A2225" s="6" t="str">
        <f t="shared" si="465"/>
        <v/>
      </c>
      <c r="B2225" s="1">
        <v>0</v>
      </c>
      <c r="C2225" s="2" t="str">
        <f t="shared" si="475"/>
        <v/>
      </c>
      <c r="D2225" s="2" t="str">
        <f t="shared" si="475"/>
        <v/>
      </c>
      <c r="E2225" s="2" t="str">
        <f t="shared" si="475"/>
        <v/>
      </c>
      <c r="G2225" s="3" t="str">
        <f t="shared" si="466"/>
        <v/>
      </c>
      <c r="H2225" s="3" t="str">
        <f t="shared" si="467"/>
        <v/>
      </c>
      <c r="I2225" s="3" t="str">
        <f t="shared" si="468"/>
        <v/>
      </c>
      <c r="K2225" s="5" t="str">
        <f t="shared" si="463"/>
        <v/>
      </c>
      <c r="L2225" s="5" t="str">
        <f t="shared" si="464"/>
        <v/>
      </c>
      <c r="N2225" s="2" t="str">
        <f t="shared" si="469"/>
        <v/>
      </c>
      <c r="O2225" s="2" t="str">
        <f t="shared" si="470"/>
        <v/>
      </c>
      <c r="P2225" s="2" t="str">
        <f t="shared" si="471"/>
        <v/>
      </c>
      <c r="Q2225" s="2" t="str">
        <f t="shared" si="472"/>
        <v/>
      </c>
      <c r="R2225" s="2" t="str">
        <f t="shared" si="473"/>
        <v/>
      </c>
      <c r="S2225" s="2" t="str">
        <f t="shared" si="474"/>
        <v/>
      </c>
      <c r="U2225" s="1"/>
      <c r="V2225" s="1"/>
      <c r="W2225" s="1"/>
      <c r="X2225" s="1"/>
      <c r="Y2225" s="1"/>
      <c r="AB2225" s="1"/>
      <c r="AE2225" s="1"/>
      <c r="AF2225" s="1"/>
      <c r="AG2225" s="1"/>
      <c r="AI2225" s="1"/>
      <c r="AJ2225" s="1"/>
      <c r="AK2225" s="1"/>
    </row>
    <row r="2226" spans="1:37" s="2" customFormat="1" x14ac:dyDescent="0.35">
      <c r="A2226" s="6" t="str">
        <f t="shared" si="465"/>
        <v/>
      </c>
      <c r="B2226" s="1">
        <v>0</v>
      </c>
      <c r="C2226" s="2" t="str">
        <f t="shared" si="475"/>
        <v/>
      </c>
      <c r="D2226" s="2" t="str">
        <f t="shared" si="475"/>
        <v/>
      </c>
      <c r="E2226" s="2" t="str">
        <f t="shared" si="475"/>
        <v/>
      </c>
      <c r="G2226" s="3" t="str">
        <f t="shared" si="466"/>
        <v/>
      </c>
      <c r="H2226" s="3" t="str">
        <f t="shared" si="467"/>
        <v/>
      </c>
      <c r="I2226" s="3" t="str">
        <f t="shared" si="468"/>
        <v/>
      </c>
      <c r="K2226" s="5" t="str">
        <f t="shared" si="463"/>
        <v/>
      </c>
      <c r="L2226" s="5" t="str">
        <f t="shared" si="464"/>
        <v/>
      </c>
      <c r="N2226" s="2" t="str">
        <f t="shared" si="469"/>
        <v/>
      </c>
      <c r="O2226" s="2" t="str">
        <f t="shared" si="470"/>
        <v/>
      </c>
      <c r="P2226" s="2" t="str">
        <f t="shared" si="471"/>
        <v/>
      </c>
      <c r="Q2226" s="2" t="str">
        <f t="shared" si="472"/>
        <v/>
      </c>
      <c r="R2226" s="2" t="str">
        <f t="shared" si="473"/>
        <v/>
      </c>
      <c r="S2226" s="2" t="str">
        <f t="shared" si="474"/>
        <v/>
      </c>
      <c r="U2226" s="1"/>
      <c r="V2226" s="1"/>
      <c r="W2226" s="1"/>
      <c r="X2226" s="1"/>
      <c r="Y2226" s="1"/>
      <c r="AB2226" s="1"/>
      <c r="AE2226" s="1"/>
      <c r="AF2226" s="1"/>
      <c r="AG2226" s="1"/>
      <c r="AI2226" s="1"/>
      <c r="AJ2226" s="1"/>
      <c r="AK2226" s="1"/>
    </row>
    <row r="2227" spans="1:37" s="2" customFormat="1" x14ac:dyDescent="0.35">
      <c r="A2227" s="6" t="str">
        <f t="shared" si="465"/>
        <v/>
      </c>
      <c r="B2227" s="1">
        <v>0</v>
      </c>
      <c r="C2227" s="2" t="str">
        <f t="shared" si="475"/>
        <v/>
      </c>
      <c r="D2227" s="2" t="str">
        <f t="shared" si="475"/>
        <v/>
      </c>
      <c r="E2227" s="2" t="str">
        <f t="shared" si="475"/>
        <v/>
      </c>
      <c r="G2227" s="3" t="str">
        <f t="shared" si="466"/>
        <v/>
      </c>
      <c r="H2227" s="3" t="str">
        <f t="shared" si="467"/>
        <v/>
      </c>
      <c r="I2227" s="3" t="str">
        <f t="shared" si="468"/>
        <v/>
      </c>
      <c r="K2227" s="5" t="str">
        <f t="shared" si="463"/>
        <v/>
      </c>
      <c r="L2227" s="5" t="str">
        <f t="shared" si="464"/>
        <v/>
      </c>
      <c r="N2227" s="2" t="str">
        <f t="shared" si="469"/>
        <v/>
      </c>
      <c r="O2227" s="2" t="str">
        <f t="shared" si="470"/>
        <v/>
      </c>
      <c r="P2227" s="2" t="str">
        <f t="shared" si="471"/>
        <v/>
      </c>
      <c r="Q2227" s="2" t="str">
        <f t="shared" si="472"/>
        <v/>
      </c>
      <c r="R2227" s="2" t="str">
        <f t="shared" si="473"/>
        <v/>
      </c>
      <c r="S2227" s="2" t="str">
        <f t="shared" si="474"/>
        <v/>
      </c>
      <c r="U2227" s="1"/>
      <c r="V2227" s="1"/>
      <c r="W2227" s="1"/>
      <c r="X2227" s="1"/>
      <c r="Y2227" s="1"/>
      <c r="AB2227" s="1"/>
      <c r="AE2227" s="1"/>
      <c r="AF2227" s="1"/>
      <c r="AG2227" s="1"/>
      <c r="AI2227" s="1"/>
      <c r="AJ2227" s="1"/>
      <c r="AK2227" s="1"/>
    </row>
    <row r="2228" spans="1:37" s="2" customFormat="1" x14ac:dyDescent="0.35">
      <c r="A2228" s="6" t="str">
        <f t="shared" si="465"/>
        <v/>
      </c>
      <c r="B2228" s="1">
        <v>0</v>
      </c>
      <c r="C2228" s="2" t="str">
        <f t="shared" si="475"/>
        <v/>
      </c>
      <c r="D2228" s="2" t="str">
        <f t="shared" si="475"/>
        <v/>
      </c>
      <c r="E2228" s="2" t="str">
        <f t="shared" si="475"/>
        <v/>
      </c>
      <c r="G2228" s="3" t="str">
        <f t="shared" si="466"/>
        <v/>
      </c>
      <c r="H2228" s="3" t="str">
        <f t="shared" si="467"/>
        <v/>
      </c>
      <c r="I2228" s="3" t="str">
        <f t="shared" si="468"/>
        <v/>
      </c>
      <c r="K2228" s="5" t="str">
        <f t="shared" si="463"/>
        <v/>
      </c>
      <c r="L2228" s="5" t="str">
        <f t="shared" si="464"/>
        <v/>
      </c>
      <c r="N2228" s="2" t="str">
        <f t="shared" si="469"/>
        <v/>
      </c>
      <c r="O2228" s="2" t="str">
        <f t="shared" si="470"/>
        <v/>
      </c>
      <c r="P2228" s="2" t="str">
        <f t="shared" si="471"/>
        <v/>
      </c>
      <c r="Q2228" s="2" t="str">
        <f t="shared" si="472"/>
        <v/>
      </c>
      <c r="R2228" s="2" t="str">
        <f t="shared" si="473"/>
        <v/>
      </c>
      <c r="S2228" s="2" t="str">
        <f t="shared" si="474"/>
        <v/>
      </c>
      <c r="U2228" s="1"/>
      <c r="V2228" s="1"/>
      <c r="W2228" s="1"/>
      <c r="X2228" s="1"/>
      <c r="Y2228" s="1"/>
      <c r="AB2228" s="1"/>
      <c r="AE2228" s="1"/>
      <c r="AF2228" s="1"/>
      <c r="AG2228" s="1"/>
      <c r="AI2228" s="1"/>
      <c r="AJ2228" s="1"/>
      <c r="AK2228" s="1"/>
    </row>
    <row r="2229" spans="1:37" s="2" customFormat="1" x14ac:dyDescent="0.35">
      <c r="A2229" s="6" t="str">
        <f t="shared" si="465"/>
        <v/>
      </c>
      <c r="B2229" s="1">
        <v>0</v>
      </c>
      <c r="C2229" s="2" t="str">
        <f t="shared" si="475"/>
        <v/>
      </c>
      <c r="D2229" s="2" t="str">
        <f t="shared" si="475"/>
        <v/>
      </c>
      <c r="E2229" s="2" t="str">
        <f t="shared" si="475"/>
        <v/>
      </c>
      <c r="G2229" s="3" t="str">
        <f t="shared" si="466"/>
        <v/>
      </c>
      <c r="H2229" s="3" t="str">
        <f t="shared" si="467"/>
        <v/>
      </c>
      <c r="I2229" s="3" t="str">
        <f t="shared" si="468"/>
        <v/>
      </c>
      <c r="K2229" s="5" t="str">
        <f t="shared" si="463"/>
        <v/>
      </c>
      <c r="L2229" s="5" t="str">
        <f t="shared" si="464"/>
        <v/>
      </c>
      <c r="N2229" s="2" t="str">
        <f t="shared" si="469"/>
        <v/>
      </c>
      <c r="O2229" s="2" t="str">
        <f t="shared" si="470"/>
        <v/>
      </c>
      <c r="P2229" s="2" t="str">
        <f t="shared" si="471"/>
        <v/>
      </c>
      <c r="Q2229" s="2" t="str">
        <f t="shared" si="472"/>
        <v/>
      </c>
      <c r="R2229" s="2" t="str">
        <f t="shared" si="473"/>
        <v/>
      </c>
      <c r="S2229" s="2" t="str">
        <f t="shared" si="474"/>
        <v/>
      </c>
      <c r="U2229" s="1"/>
      <c r="V2229" s="1"/>
      <c r="W2229" s="1"/>
      <c r="X2229" s="1"/>
      <c r="Y2229" s="1"/>
      <c r="AB2229" s="1"/>
      <c r="AE2229" s="1"/>
      <c r="AF2229" s="1"/>
      <c r="AG2229" s="1"/>
      <c r="AI2229" s="1"/>
      <c r="AJ2229" s="1"/>
      <c r="AK2229" s="1"/>
    </row>
    <row r="2230" spans="1:37" s="2" customFormat="1" x14ac:dyDescent="0.35">
      <c r="A2230" s="6" t="str">
        <f t="shared" si="465"/>
        <v/>
      </c>
      <c r="B2230" s="1">
        <v>0</v>
      </c>
      <c r="C2230" s="2" t="str">
        <f t="shared" si="475"/>
        <v/>
      </c>
      <c r="D2230" s="2" t="str">
        <f t="shared" si="475"/>
        <v/>
      </c>
      <c r="E2230" s="2" t="str">
        <f t="shared" si="475"/>
        <v/>
      </c>
      <c r="G2230" s="3" t="str">
        <f t="shared" si="466"/>
        <v/>
      </c>
      <c r="H2230" s="3" t="str">
        <f t="shared" si="467"/>
        <v/>
      </c>
      <c r="I2230" s="3" t="str">
        <f t="shared" si="468"/>
        <v/>
      </c>
      <c r="K2230" s="5" t="str">
        <f t="shared" si="463"/>
        <v/>
      </c>
      <c r="L2230" s="5" t="str">
        <f t="shared" si="464"/>
        <v/>
      </c>
      <c r="N2230" s="2" t="str">
        <f t="shared" si="469"/>
        <v/>
      </c>
      <c r="O2230" s="2" t="str">
        <f t="shared" si="470"/>
        <v/>
      </c>
      <c r="P2230" s="2" t="str">
        <f t="shared" si="471"/>
        <v/>
      </c>
      <c r="Q2230" s="2" t="str">
        <f t="shared" si="472"/>
        <v/>
      </c>
      <c r="R2230" s="2" t="str">
        <f t="shared" si="473"/>
        <v/>
      </c>
      <c r="S2230" s="2" t="str">
        <f t="shared" si="474"/>
        <v/>
      </c>
      <c r="U2230" s="1"/>
      <c r="V2230" s="1"/>
      <c r="W2230" s="1"/>
      <c r="X2230" s="1"/>
      <c r="Y2230" s="1"/>
      <c r="AB2230" s="1"/>
      <c r="AE2230" s="1"/>
      <c r="AF2230" s="1"/>
      <c r="AG2230" s="1"/>
      <c r="AI2230" s="1"/>
      <c r="AJ2230" s="1"/>
      <c r="AK2230" s="1"/>
    </row>
    <row r="2231" spans="1:37" s="2" customFormat="1" x14ac:dyDescent="0.35">
      <c r="A2231" s="6" t="str">
        <f t="shared" si="465"/>
        <v/>
      </c>
      <c r="B2231" s="1">
        <v>0</v>
      </c>
      <c r="C2231" s="2" t="str">
        <f t="shared" si="475"/>
        <v/>
      </c>
      <c r="D2231" s="2" t="str">
        <f t="shared" si="475"/>
        <v/>
      </c>
      <c r="E2231" s="2" t="str">
        <f t="shared" si="475"/>
        <v/>
      </c>
      <c r="G2231" s="3" t="str">
        <f t="shared" si="466"/>
        <v/>
      </c>
      <c r="H2231" s="3" t="str">
        <f t="shared" si="467"/>
        <v/>
      </c>
      <c r="I2231" s="3" t="str">
        <f t="shared" si="468"/>
        <v/>
      </c>
      <c r="K2231" s="5" t="str">
        <f t="shared" si="463"/>
        <v/>
      </c>
      <c r="L2231" s="5" t="str">
        <f t="shared" si="464"/>
        <v/>
      </c>
      <c r="N2231" s="2" t="str">
        <f t="shared" si="469"/>
        <v/>
      </c>
      <c r="O2231" s="2" t="str">
        <f t="shared" si="470"/>
        <v/>
      </c>
      <c r="P2231" s="2" t="str">
        <f t="shared" si="471"/>
        <v/>
      </c>
      <c r="Q2231" s="2" t="str">
        <f t="shared" si="472"/>
        <v/>
      </c>
      <c r="R2231" s="2" t="str">
        <f t="shared" si="473"/>
        <v/>
      </c>
      <c r="S2231" s="2" t="str">
        <f t="shared" si="474"/>
        <v/>
      </c>
      <c r="U2231" s="1"/>
      <c r="V2231" s="1"/>
      <c r="W2231" s="1"/>
      <c r="X2231" s="1"/>
      <c r="Y2231" s="1"/>
      <c r="AB2231" s="1"/>
      <c r="AE2231" s="1"/>
      <c r="AF2231" s="1"/>
      <c r="AG2231" s="1"/>
      <c r="AI2231" s="1"/>
      <c r="AJ2231" s="1"/>
      <c r="AK2231" s="1"/>
    </row>
    <row r="2232" spans="1:37" s="2" customFormat="1" x14ac:dyDescent="0.35">
      <c r="A2232" s="6" t="str">
        <f t="shared" si="465"/>
        <v/>
      </c>
      <c r="B2232" s="1">
        <v>0</v>
      </c>
      <c r="C2232" s="2" t="str">
        <f t="shared" si="475"/>
        <v/>
      </c>
      <c r="D2232" s="2" t="str">
        <f t="shared" si="475"/>
        <v/>
      </c>
      <c r="E2232" s="2" t="str">
        <f t="shared" si="475"/>
        <v/>
      </c>
      <c r="G2232" s="3" t="str">
        <f t="shared" si="466"/>
        <v/>
      </c>
      <c r="H2232" s="3" t="str">
        <f t="shared" si="467"/>
        <v/>
      </c>
      <c r="I2232" s="3" t="str">
        <f t="shared" si="468"/>
        <v/>
      </c>
      <c r="K2232" s="5" t="str">
        <f t="shared" si="463"/>
        <v/>
      </c>
      <c r="L2232" s="5" t="str">
        <f t="shared" si="464"/>
        <v/>
      </c>
      <c r="N2232" s="2" t="str">
        <f t="shared" si="469"/>
        <v/>
      </c>
      <c r="O2232" s="2" t="str">
        <f t="shared" si="470"/>
        <v/>
      </c>
      <c r="P2232" s="2" t="str">
        <f t="shared" si="471"/>
        <v/>
      </c>
      <c r="Q2232" s="2" t="str">
        <f t="shared" si="472"/>
        <v/>
      </c>
      <c r="R2232" s="2" t="str">
        <f t="shared" si="473"/>
        <v/>
      </c>
      <c r="S2232" s="2" t="str">
        <f t="shared" si="474"/>
        <v/>
      </c>
      <c r="U2232" s="1"/>
      <c r="V2232" s="1"/>
      <c r="W2232" s="1"/>
      <c r="X2232" s="1"/>
      <c r="Y2232" s="1"/>
      <c r="AB2232" s="1"/>
      <c r="AE2232" s="1"/>
      <c r="AF2232" s="1"/>
      <c r="AG2232" s="1"/>
      <c r="AI2232" s="1"/>
      <c r="AJ2232" s="1"/>
      <c r="AK2232" s="1"/>
    </row>
    <row r="2233" spans="1:37" s="2" customFormat="1" x14ac:dyDescent="0.35">
      <c r="A2233" s="6" t="str">
        <f t="shared" si="465"/>
        <v/>
      </c>
      <c r="B2233" s="1">
        <v>0</v>
      </c>
      <c r="C2233" s="2" t="str">
        <f t="shared" si="475"/>
        <v/>
      </c>
      <c r="D2233" s="2" t="str">
        <f t="shared" si="475"/>
        <v/>
      </c>
      <c r="E2233" s="2" t="str">
        <f t="shared" si="475"/>
        <v/>
      </c>
      <c r="G2233" s="3" t="str">
        <f t="shared" si="466"/>
        <v/>
      </c>
      <c r="H2233" s="3" t="str">
        <f t="shared" si="467"/>
        <v/>
      </c>
      <c r="I2233" s="3" t="str">
        <f t="shared" si="468"/>
        <v/>
      </c>
      <c r="K2233" s="5" t="str">
        <f t="shared" si="463"/>
        <v/>
      </c>
      <c r="L2233" s="5" t="str">
        <f t="shared" si="464"/>
        <v/>
      </c>
      <c r="N2233" s="2" t="str">
        <f t="shared" si="469"/>
        <v/>
      </c>
      <c r="O2233" s="2" t="str">
        <f t="shared" si="470"/>
        <v/>
      </c>
      <c r="P2233" s="2" t="str">
        <f t="shared" si="471"/>
        <v/>
      </c>
      <c r="Q2233" s="2" t="str">
        <f t="shared" si="472"/>
        <v/>
      </c>
      <c r="R2233" s="2" t="str">
        <f t="shared" si="473"/>
        <v/>
      </c>
      <c r="S2233" s="2" t="str">
        <f t="shared" si="474"/>
        <v/>
      </c>
      <c r="U2233" s="1"/>
      <c r="V2233" s="1"/>
      <c r="W2233" s="1"/>
      <c r="X2233" s="1"/>
      <c r="Y2233" s="1"/>
      <c r="AB2233" s="1"/>
      <c r="AE2233" s="1"/>
      <c r="AF2233" s="1"/>
      <c r="AG2233" s="1"/>
      <c r="AI2233" s="1"/>
      <c r="AJ2233" s="1"/>
      <c r="AK2233" s="1"/>
    </row>
    <row r="2234" spans="1:37" s="2" customFormat="1" x14ac:dyDescent="0.35">
      <c r="A2234" s="6" t="str">
        <f t="shared" si="465"/>
        <v/>
      </c>
      <c r="B2234" s="1">
        <v>0</v>
      </c>
      <c r="C2234" s="2" t="str">
        <f t="shared" si="475"/>
        <v/>
      </c>
      <c r="D2234" s="2" t="str">
        <f t="shared" si="475"/>
        <v/>
      </c>
      <c r="E2234" s="2" t="str">
        <f t="shared" si="475"/>
        <v/>
      </c>
      <c r="G2234" s="3" t="str">
        <f t="shared" si="466"/>
        <v/>
      </c>
      <c r="H2234" s="3" t="str">
        <f t="shared" si="467"/>
        <v/>
      </c>
      <c r="I2234" s="3" t="str">
        <f t="shared" si="468"/>
        <v/>
      </c>
      <c r="K2234" s="5" t="str">
        <f t="shared" si="463"/>
        <v/>
      </c>
      <c r="L2234" s="5" t="str">
        <f t="shared" si="464"/>
        <v/>
      </c>
      <c r="N2234" s="2" t="str">
        <f t="shared" si="469"/>
        <v/>
      </c>
      <c r="O2234" s="2" t="str">
        <f t="shared" si="470"/>
        <v/>
      </c>
      <c r="P2234" s="2" t="str">
        <f t="shared" si="471"/>
        <v/>
      </c>
      <c r="Q2234" s="2" t="str">
        <f t="shared" si="472"/>
        <v/>
      </c>
      <c r="R2234" s="2" t="str">
        <f t="shared" si="473"/>
        <v/>
      </c>
      <c r="S2234" s="2" t="str">
        <f t="shared" si="474"/>
        <v/>
      </c>
      <c r="U2234" s="1"/>
      <c r="V2234" s="1"/>
      <c r="W2234" s="1"/>
      <c r="X2234" s="1"/>
      <c r="Y2234" s="1"/>
      <c r="AB2234" s="1"/>
      <c r="AE2234" s="1"/>
      <c r="AF2234" s="1"/>
      <c r="AG2234" s="1"/>
      <c r="AI2234" s="1"/>
      <c r="AJ2234" s="1"/>
      <c r="AK2234" s="1"/>
    </row>
    <row r="2235" spans="1:37" s="2" customFormat="1" x14ac:dyDescent="0.35">
      <c r="A2235" s="6" t="str">
        <f t="shared" si="465"/>
        <v/>
      </c>
      <c r="B2235" s="1">
        <v>0</v>
      </c>
      <c r="C2235" s="2" t="str">
        <f t="shared" si="475"/>
        <v/>
      </c>
      <c r="D2235" s="2" t="str">
        <f t="shared" si="475"/>
        <v/>
      </c>
      <c r="E2235" s="2" t="str">
        <f t="shared" si="475"/>
        <v/>
      </c>
      <c r="G2235" s="3" t="str">
        <f t="shared" si="466"/>
        <v/>
      </c>
      <c r="H2235" s="3" t="str">
        <f t="shared" si="467"/>
        <v/>
      </c>
      <c r="I2235" s="3" t="str">
        <f t="shared" si="468"/>
        <v/>
      </c>
      <c r="K2235" s="5" t="str">
        <f t="shared" si="463"/>
        <v/>
      </c>
      <c r="L2235" s="5" t="str">
        <f t="shared" si="464"/>
        <v/>
      </c>
      <c r="N2235" s="2" t="str">
        <f t="shared" si="469"/>
        <v/>
      </c>
      <c r="O2235" s="2" t="str">
        <f t="shared" si="470"/>
        <v/>
      </c>
      <c r="P2235" s="2" t="str">
        <f t="shared" si="471"/>
        <v/>
      </c>
      <c r="Q2235" s="2" t="str">
        <f t="shared" si="472"/>
        <v/>
      </c>
      <c r="R2235" s="2" t="str">
        <f t="shared" si="473"/>
        <v/>
      </c>
      <c r="S2235" s="2" t="str">
        <f t="shared" si="474"/>
        <v/>
      </c>
      <c r="U2235" s="1"/>
      <c r="V2235" s="1"/>
      <c r="W2235" s="1"/>
      <c r="X2235" s="1"/>
      <c r="Y2235" s="1"/>
      <c r="AB2235" s="1"/>
      <c r="AE2235" s="1"/>
      <c r="AF2235" s="1"/>
      <c r="AG2235" s="1"/>
      <c r="AI2235" s="1"/>
      <c r="AJ2235" s="1"/>
      <c r="AK2235" s="1"/>
    </row>
    <row r="2236" spans="1:37" s="2" customFormat="1" x14ac:dyDescent="0.35">
      <c r="A2236" s="6" t="str">
        <f t="shared" si="465"/>
        <v/>
      </c>
      <c r="B2236" s="1">
        <v>0</v>
      </c>
      <c r="C2236" s="2" t="str">
        <f t="shared" si="475"/>
        <v/>
      </c>
      <c r="D2236" s="2" t="str">
        <f t="shared" si="475"/>
        <v/>
      </c>
      <c r="E2236" s="2" t="str">
        <f t="shared" si="475"/>
        <v/>
      </c>
      <c r="G2236" s="3" t="str">
        <f t="shared" si="466"/>
        <v/>
      </c>
      <c r="H2236" s="3" t="str">
        <f t="shared" si="467"/>
        <v/>
      </c>
      <c r="I2236" s="3" t="str">
        <f t="shared" si="468"/>
        <v/>
      </c>
      <c r="K2236" s="5" t="str">
        <f t="shared" si="463"/>
        <v/>
      </c>
      <c r="L2236" s="5" t="str">
        <f t="shared" si="464"/>
        <v/>
      </c>
      <c r="N2236" s="2" t="str">
        <f t="shared" si="469"/>
        <v/>
      </c>
      <c r="O2236" s="2" t="str">
        <f t="shared" si="470"/>
        <v/>
      </c>
      <c r="P2236" s="2" t="str">
        <f t="shared" si="471"/>
        <v/>
      </c>
      <c r="Q2236" s="2" t="str">
        <f t="shared" si="472"/>
        <v/>
      </c>
      <c r="R2236" s="2" t="str">
        <f t="shared" si="473"/>
        <v/>
      </c>
      <c r="S2236" s="2" t="str">
        <f t="shared" si="474"/>
        <v/>
      </c>
      <c r="U2236" s="1"/>
      <c r="V2236" s="1"/>
      <c r="W2236" s="1"/>
      <c r="X2236" s="1"/>
      <c r="Y2236" s="1"/>
      <c r="AB2236" s="1"/>
      <c r="AE2236" s="1"/>
      <c r="AF2236" s="1"/>
      <c r="AG2236" s="1"/>
      <c r="AI2236" s="1"/>
      <c r="AJ2236" s="1"/>
      <c r="AK2236" s="1"/>
    </row>
    <row r="2237" spans="1:37" s="2" customFormat="1" x14ac:dyDescent="0.35">
      <c r="A2237" s="6" t="str">
        <f t="shared" si="465"/>
        <v/>
      </c>
      <c r="B2237" s="1">
        <v>0</v>
      </c>
      <c r="C2237" s="2" t="str">
        <f t="shared" si="475"/>
        <v/>
      </c>
      <c r="D2237" s="2" t="str">
        <f t="shared" si="475"/>
        <v/>
      </c>
      <c r="E2237" s="2" t="str">
        <f t="shared" si="475"/>
        <v/>
      </c>
      <c r="G2237" s="3" t="str">
        <f t="shared" si="466"/>
        <v/>
      </c>
      <c r="H2237" s="3" t="str">
        <f t="shared" si="467"/>
        <v/>
      </c>
      <c r="I2237" s="3" t="str">
        <f t="shared" si="468"/>
        <v/>
      </c>
      <c r="K2237" s="5" t="str">
        <f t="shared" si="463"/>
        <v/>
      </c>
      <c r="L2237" s="5" t="str">
        <f t="shared" si="464"/>
        <v/>
      </c>
      <c r="N2237" s="2" t="str">
        <f t="shared" si="469"/>
        <v/>
      </c>
      <c r="O2237" s="2" t="str">
        <f t="shared" si="470"/>
        <v/>
      </c>
      <c r="P2237" s="2" t="str">
        <f t="shared" si="471"/>
        <v/>
      </c>
      <c r="Q2237" s="2" t="str">
        <f t="shared" si="472"/>
        <v/>
      </c>
      <c r="R2237" s="2" t="str">
        <f t="shared" si="473"/>
        <v/>
      </c>
      <c r="S2237" s="2" t="str">
        <f t="shared" si="474"/>
        <v/>
      </c>
      <c r="U2237" s="1"/>
      <c r="V2237" s="1"/>
      <c r="W2237" s="1"/>
      <c r="X2237" s="1"/>
      <c r="Y2237" s="1"/>
      <c r="AB2237" s="1"/>
      <c r="AE2237" s="1"/>
      <c r="AF2237" s="1"/>
      <c r="AG2237" s="1"/>
      <c r="AI2237" s="1"/>
      <c r="AJ2237" s="1"/>
      <c r="AK2237" s="1"/>
    </row>
    <row r="2238" spans="1:37" s="2" customFormat="1" x14ac:dyDescent="0.35">
      <c r="A2238" s="6" t="str">
        <f t="shared" si="465"/>
        <v/>
      </c>
      <c r="B2238" s="1">
        <v>0</v>
      </c>
      <c r="C2238" s="2" t="str">
        <f t="shared" si="475"/>
        <v/>
      </c>
      <c r="D2238" s="2" t="str">
        <f t="shared" si="475"/>
        <v/>
      </c>
      <c r="E2238" s="2" t="str">
        <f t="shared" si="475"/>
        <v/>
      </c>
      <c r="G2238" s="3" t="str">
        <f t="shared" si="466"/>
        <v/>
      </c>
      <c r="H2238" s="3" t="str">
        <f t="shared" si="467"/>
        <v/>
      </c>
      <c r="I2238" s="3" t="str">
        <f t="shared" si="468"/>
        <v/>
      </c>
      <c r="K2238" s="5" t="str">
        <f t="shared" si="463"/>
        <v/>
      </c>
      <c r="L2238" s="5" t="str">
        <f t="shared" si="464"/>
        <v/>
      </c>
      <c r="N2238" s="2" t="str">
        <f t="shared" si="469"/>
        <v/>
      </c>
      <c r="O2238" s="2" t="str">
        <f t="shared" si="470"/>
        <v/>
      </c>
      <c r="P2238" s="2" t="str">
        <f t="shared" si="471"/>
        <v/>
      </c>
      <c r="Q2238" s="2" t="str">
        <f t="shared" si="472"/>
        <v/>
      </c>
      <c r="R2238" s="2" t="str">
        <f t="shared" si="473"/>
        <v/>
      </c>
      <c r="S2238" s="2" t="str">
        <f t="shared" si="474"/>
        <v/>
      </c>
      <c r="U2238" s="1"/>
      <c r="V2238" s="1"/>
      <c r="W2238" s="1"/>
      <c r="X2238" s="1"/>
      <c r="Y2238" s="1"/>
      <c r="AB2238" s="1"/>
      <c r="AE2238" s="1"/>
      <c r="AF2238" s="1"/>
      <c r="AG2238" s="1"/>
      <c r="AI2238" s="1"/>
      <c r="AJ2238" s="1"/>
      <c r="AK2238" s="1"/>
    </row>
    <row r="2239" spans="1:37" s="2" customFormat="1" x14ac:dyDescent="0.35">
      <c r="A2239" s="6" t="str">
        <f t="shared" si="465"/>
        <v/>
      </c>
      <c r="B2239" s="1">
        <v>0</v>
      </c>
      <c r="C2239" s="2" t="str">
        <f t="shared" si="475"/>
        <v/>
      </c>
      <c r="D2239" s="2" t="str">
        <f t="shared" si="475"/>
        <v/>
      </c>
      <c r="E2239" s="2" t="str">
        <f t="shared" si="475"/>
        <v/>
      </c>
      <c r="G2239" s="3" t="str">
        <f t="shared" si="466"/>
        <v/>
      </c>
      <c r="H2239" s="3" t="str">
        <f t="shared" si="467"/>
        <v/>
      </c>
      <c r="I2239" s="3" t="str">
        <f t="shared" si="468"/>
        <v/>
      </c>
      <c r="K2239" s="5" t="str">
        <f t="shared" si="463"/>
        <v/>
      </c>
      <c r="L2239" s="5" t="str">
        <f t="shared" si="464"/>
        <v/>
      </c>
      <c r="N2239" s="2" t="str">
        <f t="shared" si="469"/>
        <v/>
      </c>
      <c r="O2239" s="2" t="str">
        <f t="shared" si="470"/>
        <v/>
      </c>
      <c r="P2239" s="2" t="str">
        <f t="shared" si="471"/>
        <v/>
      </c>
      <c r="Q2239" s="2" t="str">
        <f t="shared" si="472"/>
        <v/>
      </c>
      <c r="R2239" s="2" t="str">
        <f t="shared" si="473"/>
        <v/>
      </c>
      <c r="S2239" s="2" t="str">
        <f t="shared" si="474"/>
        <v/>
      </c>
      <c r="U2239" s="1"/>
      <c r="V2239" s="1"/>
      <c r="W2239" s="1"/>
      <c r="X2239" s="1"/>
      <c r="Y2239" s="1"/>
      <c r="AB2239" s="1"/>
      <c r="AE2239" s="1"/>
      <c r="AF2239" s="1"/>
      <c r="AG2239" s="1"/>
      <c r="AI2239" s="1"/>
      <c r="AJ2239" s="1"/>
      <c r="AK2239" s="1"/>
    </row>
    <row r="2240" spans="1:37" s="2" customFormat="1" x14ac:dyDescent="0.35">
      <c r="A2240" s="6" t="str">
        <f t="shared" si="465"/>
        <v/>
      </c>
      <c r="B2240" s="1">
        <v>0</v>
      </c>
      <c r="C2240" s="2" t="str">
        <f t="shared" si="475"/>
        <v/>
      </c>
      <c r="D2240" s="2" t="str">
        <f t="shared" si="475"/>
        <v/>
      </c>
      <c r="E2240" s="2" t="str">
        <f t="shared" si="475"/>
        <v/>
      </c>
      <c r="G2240" s="3" t="str">
        <f t="shared" si="466"/>
        <v/>
      </c>
      <c r="H2240" s="3" t="str">
        <f t="shared" si="467"/>
        <v/>
      </c>
      <c r="I2240" s="3" t="str">
        <f t="shared" si="468"/>
        <v/>
      </c>
      <c r="K2240" s="5" t="str">
        <f t="shared" si="463"/>
        <v/>
      </c>
      <c r="L2240" s="5" t="str">
        <f t="shared" si="464"/>
        <v/>
      </c>
      <c r="N2240" s="2" t="str">
        <f t="shared" si="469"/>
        <v/>
      </c>
      <c r="O2240" s="2" t="str">
        <f t="shared" si="470"/>
        <v/>
      </c>
      <c r="P2240" s="2" t="str">
        <f t="shared" si="471"/>
        <v/>
      </c>
      <c r="Q2240" s="2" t="str">
        <f t="shared" si="472"/>
        <v/>
      </c>
      <c r="R2240" s="2" t="str">
        <f t="shared" si="473"/>
        <v/>
      </c>
      <c r="S2240" s="2" t="str">
        <f t="shared" si="474"/>
        <v/>
      </c>
      <c r="U2240" s="1"/>
      <c r="V2240" s="1"/>
      <c r="W2240" s="1"/>
      <c r="X2240" s="1"/>
      <c r="Y2240" s="1"/>
      <c r="AB2240" s="1"/>
      <c r="AE2240" s="1"/>
      <c r="AF2240" s="1"/>
      <c r="AG2240" s="1"/>
      <c r="AI2240" s="1"/>
      <c r="AJ2240" s="1"/>
      <c r="AK2240" s="1"/>
    </row>
    <row r="2241" spans="1:37" s="2" customFormat="1" x14ac:dyDescent="0.35">
      <c r="A2241" s="6" t="str">
        <f t="shared" si="465"/>
        <v/>
      </c>
      <c r="B2241" s="1">
        <v>0</v>
      </c>
      <c r="C2241" s="2" t="str">
        <f t="shared" si="475"/>
        <v/>
      </c>
      <c r="D2241" s="2" t="str">
        <f t="shared" si="475"/>
        <v/>
      </c>
      <c r="E2241" s="2" t="str">
        <f t="shared" si="475"/>
        <v/>
      </c>
      <c r="G2241" s="3" t="str">
        <f t="shared" si="466"/>
        <v/>
      </c>
      <c r="H2241" s="3" t="str">
        <f t="shared" si="467"/>
        <v/>
      </c>
      <c r="I2241" s="3" t="str">
        <f t="shared" si="468"/>
        <v/>
      </c>
      <c r="K2241" s="5" t="str">
        <f t="shared" si="463"/>
        <v/>
      </c>
      <c r="L2241" s="5" t="str">
        <f t="shared" si="464"/>
        <v/>
      </c>
      <c r="N2241" s="2" t="str">
        <f t="shared" si="469"/>
        <v/>
      </c>
      <c r="O2241" s="2" t="str">
        <f t="shared" si="470"/>
        <v/>
      </c>
      <c r="P2241" s="2" t="str">
        <f t="shared" si="471"/>
        <v/>
      </c>
      <c r="Q2241" s="2" t="str">
        <f t="shared" si="472"/>
        <v/>
      </c>
      <c r="R2241" s="2" t="str">
        <f t="shared" si="473"/>
        <v/>
      </c>
      <c r="S2241" s="2" t="str">
        <f t="shared" si="474"/>
        <v/>
      </c>
      <c r="U2241" s="1"/>
      <c r="V2241" s="1"/>
      <c r="W2241" s="1"/>
      <c r="X2241" s="1"/>
      <c r="Y2241" s="1"/>
      <c r="AB2241" s="1"/>
      <c r="AE2241" s="1"/>
      <c r="AF2241" s="1"/>
      <c r="AG2241" s="1"/>
      <c r="AI2241" s="1"/>
      <c r="AJ2241" s="1"/>
      <c r="AK2241" s="1"/>
    </row>
    <row r="2242" spans="1:37" s="2" customFormat="1" x14ac:dyDescent="0.35">
      <c r="A2242" s="6" t="str">
        <f t="shared" si="465"/>
        <v/>
      </c>
      <c r="B2242" s="1">
        <v>0</v>
      </c>
      <c r="C2242" s="2" t="str">
        <f t="shared" si="475"/>
        <v/>
      </c>
      <c r="D2242" s="2" t="str">
        <f t="shared" si="475"/>
        <v/>
      </c>
      <c r="E2242" s="2" t="str">
        <f t="shared" si="475"/>
        <v/>
      </c>
      <c r="G2242" s="3" t="str">
        <f t="shared" si="466"/>
        <v/>
      </c>
      <c r="H2242" s="3" t="str">
        <f t="shared" si="467"/>
        <v/>
      </c>
      <c r="I2242" s="3" t="str">
        <f t="shared" si="468"/>
        <v/>
      </c>
      <c r="K2242" s="5" t="str">
        <f t="shared" si="463"/>
        <v/>
      </c>
      <c r="L2242" s="5" t="str">
        <f t="shared" si="464"/>
        <v/>
      </c>
      <c r="N2242" s="2" t="str">
        <f t="shared" si="469"/>
        <v/>
      </c>
      <c r="O2242" s="2" t="str">
        <f t="shared" si="470"/>
        <v/>
      </c>
      <c r="P2242" s="2" t="str">
        <f t="shared" si="471"/>
        <v/>
      </c>
      <c r="Q2242" s="2" t="str">
        <f t="shared" si="472"/>
        <v/>
      </c>
      <c r="R2242" s="2" t="str">
        <f t="shared" si="473"/>
        <v/>
      </c>
      <c r="S2242" s="2" t="str">
        <f t="shared" si="474"/>
        <v/>
      </c>
      <c r="U2242" s="1"/>
      <c r="V2242" s="1"/>
      <c r="W2242" s="1"/>
      <c r="X2242" s="1"/>
      <c r="Y2242" s="1"/>
      <c r="AB2242" s="1"/>
      <c r="AE2242" s="1"/>
      <c r="AF2242" s="1"/>
      <c r="AG2242" s="1"/>
      <c r="AI2242" s="1"/>
      <c r="AJ2242" s="1"/>
      <c r="AK2242" s="1"/>
    </row>
    <row r="2243" spans="1:37" s="2" customFormat="1" x14ac:dyDescent="0.35">
      <c r="A2243" s="6" t="str">
        <f t="shared" si="465"/>
        <v/>
      </c>
      <c r="B2243" s="1">
        <v>0</v>
      </c>
      <c r="C2243" s="2" t="str">
        <f t="shared" si="475"/>
        <v/>
      </c>
      <c r="D2243" s="2" t="str">
        <f t="shared" si="475"/>
        <v/>
      </c>
      <c r="E2243" s="2" t="str">
        <f t="shared" si="475"/>
        <v/>
      </c>
      <c r="G2243" s="3" t="str">
        <f t="shared" si="466"/>
        <v/>
      </c>
      <c r="H2243" s="3" t="str">
        <f t="shared" si="467"/>
        <v/>
      </c>
      <c r="I2243" s="3" t="str">
        <f t="shared" si="468"/>
        <v/>
      </c>
      <c r="K2243" s="5" t="str">
        <f t="shared" si="463"/>
        <v/>
      </c>
      <c r="L2243" s="5" t="str">
        <f t="shared" si="464"/>
        <v/>
      </c>
      <c r="N2243" s="2" t="str">
        <f t="shared" si="469"/>
        <v/>
      </c>
      <c r="O2243" s="2" t="str">
        <f t="shared" si="470"/>
        <v/>
      </c>
      <c r="P2243" s="2" t="str">
        <f t="shared" si="471"/>
        <v/>
      </c>
      <c r="Q2243" s="2" t="str">
        <f t="shared" si="472"/>
        <v/>
      </c>
      <c r="R2243" s="2" t="str">
        <f t="shared" si="473"/>
        <v/>
      </c>
      <c r="S2243" s="2" t="str">
        <f t="shared" si="474"/>
        <v/>
      </c>
      <c r="U2243" s="1"/>
      <c r="V2243" s="1"/>
      <c r="W2243" s="1"/>
      <c r="X2243" s="1"/>
      <c r="Y2243" s="1"/>
      <c r="AB2243" s="1"/>
      <c r="AE2243" s="1"/>
      <c r="AF2243" s="1"/>
      <c r="AG2243" s="1"/>
      <c r="AI2243" s="1"/>
      <c r="AJ2243" s="1"/>
      <c r="AK2243" s="1"/>
    </row>
    <row r="2244" spans="1:37" s="2" customFormat="1" x14ac:dyDescent="0.35">
      <c r="A2244" s="6" t="str">
        <f t="shared" si="465"/>
        <v/>
      </c>
      <c r="B2244" s="1">
        <v>0</v>
      </c>
      <c r="C2244" s="2" t="str">
        <f t="shared" si="475"/>
        <v/>
      </c>
      <c r="D2244" s="2" t="str">
        <f t="shared" si="475"/>
        <v/>
      </c>
      <c r="E2244" s="2" t="str">
        <f t="shared" si="475"/>
        <v/>
      </c>
      <c r="G2244" s="3" t="str">
        <f t="shared" si="466"/>
        <v/>
      </c>
      <c r="H2244" s="3" t="str">
        <f t="shared" si="467"/>
        <v/>
      </c>
      <c r="I2244" s="3" t="str">
        <f t="shared" si="468"/>
        <v/>
      </c>
      <c r="K2244" s="5" t="str">
        <f t="shared" ref="K2244:K2307" si="476">IF($U2244&lt;&gt;"",VALUE(MID($U2244,FIND("CNT",$U2244)+4,FIND(",",$U2244,FIND("CNT",$U2244))-FIND("CNT",$U2244)-4)),"")</f>
        <v/>
      </c>
      <c r="L2244" s="5" t="str">
        <f t="shared" ref="L2244:L2307" si="477">IF($U2244&lt;&gt;"",VALUE(RIGHT($U2244,LEN($U2244)-FIND("ERR",$U2244)-3)),"")</f>
        <v/>
      </c>
      <c r="N2244" s="2" t="str">
        <f t="shared" si="469"/>
        <v/>
      </c>
      <c r="O2244" s="2" t="str">
        <f t="shared" si="470"/>
        <v/>
      </c>
      <c r="P2244" s="2" t="str">
        <f t="shared" si="471"/>
        <v/>
      </c>
      <c r="Q2244" s="2" t="str">
        <f t="shared" si="472"/>
        <v/>
      </c>
      <c r="R2244" s="2" t="str">
        <f t="shared" si="473"/>
        <v/>
      </c>
      <c r="S2244" s="2" t="str">
        <f t="shared" si="474"/>
        <v/>
      </c>
      <c r="U2244" s="1"/>
      <c r="V2244" s="1"/>
      <c r="W2244" s="1"/>
      <c r="X2244" s="1"/>
      <c r="Y2244" s="1"/>
      <c r="AB2244" s="1"/>
      <c r="AE2244" s="1"/>
      <c r="AF2244" s="1"/>
      <c r="AG2244" s="1"/>
      <c r="AI2244" s="1"/>
      <c r="AJ2244" s="1"/>
      <c r="AK2244" s="1"/>
    </row>
    <row r="2245" spans="1:37" s="2" customFormat="1" x14ac:dyDescent="0.35">
      <c r="A2245" s="6" t="str">
        <f t="shared" ref="A2245:A2308" si="478">IF($U2245&lt;&gt;"",DATEVALUE(LEFT(U2245,10))+TIMEVALUE(MID(U2245,11,17)),"")</f>
        <v/>
      </c>
      <c r="B2245" s="1">
        <v>0</v>
      </c>
      <c r="C2245" s="2" t="str">
        <f t="shared" si="475"/>
        <v/>
      </c>
      <c r="D2245" s="2" t="str">
        <f t="shared" si="475"/>
        <v/>
      </c>
      <c r="E2245" s="2" t="str">
        <f t="shared" si="475"/>
        <v/>
      </c>
      <c r="G2245" s="3" t="str">
        <f t="shared" ref="G2245:G2308" si="479">IF($U2245&lt;&gt;"",VALUE(MID($U2245,FIND("H0",$U2245,FIND(CONCATENATE("~",C$2,"~"),$U2245))+3,5))/100,"")</f>
        <v/>
      </c>
      <c r="H2245" s="3" t="str">
        <f t="shared" ref="H2245:H2308" si="480">IF($U2245&lt;&gt;"",VALUE(MID($U2245,FIND("H0",$U2245,FIND(CONCATENATE("~",D$2,"~"),$U2245))+3,5))/100,"")</f>
        <v/>
      </c>
      <c r="I2245" s="3" t="str">
        <f t="shared" ref="I2245:I2308" si="481">IF($U2245&lt;&gt;"",VALUE(MID($U2245,FIND("H0",$U2245,FIND(CONCATENATE("~",E$2,"~"),$U2245))+3,5))/100,"")</f>
        <v/>
      </c>
      <c r="K2245" s="5" t="str">
        <f t="shared" si="476"/>
        <v/>
      </c>
      <c r="L2245" s="5" t="str">
        <f t="shared" si="477"/>
        <v/>
      </c>
      <c r="N2245" s="2" t="str">
        <f t="shared" ref="N2245:N2308" si="482">IF(Q2245&lt;&gt;"",C_C*Q2245/(C_B-Q2245),"")</f>
        <v/>
      </c>
      <c r="O2245" s="2" t="str">
        <f t="shared" ref="O2245:O2308" si="483">IF(R2245&lt;&gt;"",C_C*R2245/(C_B-R2245),"")</f>
        <v/>
      </c>
      <c r="P2245" s="2" t="str">
        <f t="shared" ref="P2245:P2308" si="484">IF(S2245&lt;&gt;"",C_C*S2245/(C_B-S2245),"")</f>
        <v/>
      </c>
      <c r="Q2245" s="2" t="str">
        <f t="shared" ref="Q2245:Q2308" si="485">IF(G2245&lt;&gt;"",LN(G2245*EXP((C_B-C2245/C_D)*(C2245/(C_C+C2245)))),"")</f>
        <v/>
      </c>
      <c r="R2245" s="2" t="str">
        <f t="shared" ref="R2245:R2308" si="486">IF(H2245&lt;&gt;"",LN(H2245*EXP((C_B-D2245/C_D)*(D2245/(C_C+D2245)))),"")</f>
        <v/>
      </c>
      <c r="S2245" s="2" t="str">
        <f t="shared" ref="S2245:S2308" si="487">IF(I2245&lt;&gt;"",LN(I2245*EXP((C_B-E2245/C_D)*(E2245/(C_C+E2245)))),"")</f>
        <v/>
      </c>
      <c r="U2245" s="1"/>
      <c r="V2245" s="1"/>
      <c r="W2245" s="1"/>
      <c r="X2245" s="1"/>
      <c r="Y2245" s="1"/>
      <c r="AB2245" s="1"/>
      <c r="AE2245" s="1"/>
      <c r="AF2245" s="1"/>
      <c r="AG2245" s="1"/>
      <c r="AI2245" s="1"/>
      <c r="AJ2245" s="1"/>
      <c r="AK2245" s="1"/>
    </row>
    <row r="2246" spans="1:37" s="2" customFormat="1" x14ac:dyDescent="0.35">
      <c r="A2246" s="6" t="str">
        <f t="shared" si="478"/>
        <v/>
      </c>
      <c r="B2246" s="1">
        <v>0</v>
      </c>
      <c r="C2246" s="2" t="str">
        <f t="shared" si="475"/>
        <v/>
      </c>
      <c r="D2246" s="2" t="str">
        <f t="shared" si="475"/>
        <v/>
      </c>
      <c r="E2246" s="2" t="str">
        <f t="shared" si="475"/>
        <v/>
      </c>
      <c r="G2246" s="3" t="str">
        <f t="shared" si="479"/>
        <v/>
      </c>
      <c r="H2246" s="3" t="str">
        <f t="shared" si="480"/>
        <v/>
      </c>
      <c r="I2246" s="3" t="str">
        <f t="shared" si="481"/>
        <v/>
      </c>
      <c r="K2246" s="5" t="str">
        <f t="shared" si="476"/>
        <v/>
      </c>
      <c r="L2246" s="5" t="str">
        <f t="shared" si="477"/>
        <v/>
      </c>
      <c r="N2246" s="2" t="str">
        <f t="shared" si="482"/>
        <v/>
      </c>
      <c r="O2246" s="2" t="str">
        <f t="shared" si="483"/>
        <v/>
      </c>
      <c r="P2246" s="2" t="str">
        <f t="shared" si="484"/>
        <v/>
      </c>
      <c r="Q2246" s="2" t="str">
        <f t="shared" si="485"/>
        <v/>
      </c>
      <c r="R2246" s="2" t="str">
        <f t="shared" si="486"/>
        <v/>
      </c>
      <c r="S2246" s="2" t="str">
        <f t="shared" si="487"/>
        <v/>
      </c>
      <c r="U2246" s="1"/>
      <c r="V2246" s="1"/>
      <c r="W2246" s="1"/>
      <c r="X2246" s="1"/>
      <c r="Y2246" s="1"/>
      <c r="AB2246" s="1"/>
      <c r="AE2246" s="1"/>
      <c r="AF2246" s="1"/>
      <c r="AG2246" s="1"/>
      <c r="AI2246" s="1"/>
      <c r="AJ2246" s="1"/>
      <c r="AK2246" s="1"/>
    </row>
    <row r="2247" spans="1:37" s="2" customFormat="1" x14ac:dyDescent="0.35">
      <c r="A2247" s="6" t="str">
        <f t="shared" si="478"/>
        <v/>
      </c>
      <c r="B2247" s="1">
        <v>0</v>
      </c>
      <c r="C2247" s="2" t="str">
        <f t="shared" si="475"/>
        <v/>
      </c>
      <c r="D2247" s="2" t="str">
        <f t="shared" si="475"/>
        <v/>
      </c>
      <c r="E2247" s="2" t="str">
        <f t="shared" si="475"/>
        <v/>
      </c>
      <c r="G2247" s="3" t="str">
        <f t="shared" si="479"/>
        <v/>
      </c>
      <c r="H2247" s="3" t="str">
        <f t="shared" si="480"/>
        <v/>
      </c>
      <c r="I2247" s="3" t="str">
        <f t="shared" si="481"/>
        <v/>
      </c>
      <c r="K2247" s="5" t="str">
        <f t="shared" si="476"/>
        <v/>
      </c>
      <c r="L2247" s="5" t="str">
        <f t="shared" si="477"/>
        <v/>
      </c>
      <c r="N2247" s="2" t="str">
        <f t="shared" si="482"/>
        <v/>
      </c>
      <c r="O2247" s="2" t="str">
        <f t="shared" si="483"/>
        <v/>
      </c>
      <c r="P2247" s="2" t="str">
        <f t="shared" si="484"/>
        <v/>
      </c>
      <c r="Q2247" s="2" t="str">
        <f t="shared" si="485"/>
        <v/>
      </c>
      <c r="R2247" s="2" t="str">
        <f t="shared" si="486"/>
        <v/>
      </c>
      <c r="S2247" s="2" t="str">
        <f t="shared" si="487"/>
        <v/>
      </c>
      <c r="U2247" s="1"/>
      <c r="V2247" s="1"/>
      <c r="W2247" s="1"/>
      <c r="X2247" s="1"/>
      <c r="Y2247" s="1"/>
      <c r="AB2247" s="1"/>
      <c r="AE2247" s="1"/>
      <c r="AF2247" s="1"/>
      <c r="AG2247" s="1"/>
      <c r="AI2247" s="1"/>
      <c r="AJ2247" s="1"/>
      <c r="AK2247" s="1"/>
    </row>
    <row r="2248" spans="1:37" s="2" customFormat="1" x14ac:dyDescent="0.35">
      <c r="A2248" s="6" t="str">
        <f t="shared" si="478"/>
        <v/>
      </c>
      <c r="B2248" s="1">
        <v>0</v>
      </c>
      <c r="C2248" s="2" t="str">
        <f t="shared" si="475"/>
        <v/>
      </c>
      <c r="D2248" s="2" t="str">
        <f t="shared" si="475"/>
        <v/>
      </c>
      <c r="E2248" s="2" t="str">
        <f t="shared" si="475"/>
        <v/>
      </c>
      <c r="G2248" s="3" t="str">
        <f t="shared" si="479"/>
        <v/>
      </c>
      <c r="H2248" s="3" t="str">
        <f t="shared" si="480"/>
        <v/>
      </c>
      <c r="I2248" s="3" t="str">
        <f t="shared" si="481"/>
        <v/>
      </c>
      <c r="K2248" s="5" t="str">
        <f t="shared" si="476"/>
        <v/>
      </c>
      <c r="L2248" s="5" t="str">
        <f t="shared" si="477"/>
        <v/>
      </c>
      <c r="N2248" s="2" t="str">
        <f t="shared" si="482"/>
        <v/>
      </c>
      <c r="O2248" s="2" t="str">
        <f t="shared" si="483"/>
        <v/>
      </c>
      <c r="P2248" s="2" t="str">
        <f t="shared" si="484"/>
        <v/>
      </c>
      <c r="Q2248" s="2" t="str">
        <f t="shared" si="485"/>
        <v/>
      </c>
      <c r="R2248" s="2" t="str">
        <f t="shared" si="486"/>
        <v/>
      </c>
      <c r="S2248" s="2" t="str">
        <f t="shared" si="487"/>
        <v/>
      </c>
      <c r="U2248" s="1"/>
      <c r="V2248" s="1"/>
      <c r="W2248" s="1"/>
      <c r="X2248" s="1"/>
      <c r="Y2248" s="1"/>
      <c r="AB2248" s="1"/>
      <c r="AE2248" s="1"/>
      <c r="AF2248" s="1"/>
      <c r="AG2248" s="1"/>
      <c r="AI2248" s="1"/>
      <c r="AJ2248" s="1"/>
      <c r="AK2248" s="1"/>
    </row>
    <row r="2249" spans="1:37" s="2" customFormat="1" x14ac:dyDescent="0.35">
      <c r="A2249" s="6" t="str">
        <f t="shared" si="478"/>
        <v/>
      </c>
      <c r="B2249" s="1">
        <v>0</v>
      </c>
      <c r="C2249" s="2" t="str">
        <f t="shared" si="475"/>
        <v/>
      </c>
      <c r="D2249" s="2" t="str">
        <f t="shared" si="475"/>
        <v/>
      </c>
      <c r="E2249" s="2" t="str">
        <f t="shared" si="475"/>
        <v/>
      </c>
      <c r="G2249" s="3" t="str">
        <f t="shared" si="479"/>
        <v/>
      </c>
      <c r="H2249" s="3" t="str">
        <f t="shared" si="480"/>
        <v/>
      </c>
      <c r="I2249" s="3" t="str">
        <f t="shared" si="481"/>
        <v/>
      </c>
      <c r="K2249" s="5" t="str">
        <f t="shared" si="476"/>
        <v/>
      </c>
      <c r="L2249" s="5" t="str">
        <f t="shared" si="477"/>
        <v/>
      </c>
      <c r="N2249" s="2" t="str">
        <f t="shared" si="482"/>
        <v/>
      </c>
      <c r="O2249" s="2" t="str">
        <f t="shared" si="483"/>
        <v/>
      </c>
      <c r="P2249" s="2" t="str">
        <f t="shared" si="484"/>
        <v/>
      </c>
      <c r="Q2249" s="2" t="str">
        <f t="shared" si="485"/>
        <v/>
      </c>
      <c r="R2249" s="2" t="str">
        <f t="shared" si="486"/>
        <v/>
      </c>
      <c r="S2249" s="2" t="str">
        <f t="shared" si="487"/>
        <v/>
      </c>
      <c r="U2249" s="1"/>
      <c r="V2249" s="1"/>
      <c r="W2249" s="1"/>
      <c r="X2249" s="1"/>
      <c r="Y2249" s="1"/>
      <c r="AB2249" s="1"/>
      <c r="AE2249" s="1"/>
      <c r="AF2249" s="1"/>
      <c r="AG2249" s="1"/>
      <c r="AI2249" s="1"/>
      <c r="AJ2249" s="1"/>
      <c r="AK2249" s="1"/>
    </row>
    <row r="2250" spans="1:37" s="2" customFormat="1" x14ac:dyDescent="0.35">
      <c r="A2250" s="6" t="str">
        <f t="shared" si="478"/>
        <v/>
      </c>
      <c r="B2250" s="1">
        <v>0</v>
      </c>
      <c r="C2250" s="2" t="str">
        <f t="shared" si="475"/>
        <v/>
      </c>
      <c r="D2250" s="2" t="str">
        <f t="shared" si="475"/>
        <v/>
      </c>
      <c r="E2250" s="2" t="str">
        <f t="shared" si="475"/>
        <v/>
      </c>
      <c r="G2250" s="3" t="str">
        <f t="shared" si="479"/>
        <v/>
      </c>
      <c r="H2250" s="3" t="str">
        <f t="shared" si="480"/>
        <v/>
      </c>
      <c r="I2250" s="3" t="str">
        <f t="shared" si="481"/>
        <v/>
      </c>
      <c r="K2250" s="5" t="str">
        <f t="shared" si="476"/>
        <v/>
      </c>
      <c r="L2250" s="5" t="str">
        <f t="shared" si="477"/>
        <v/>
      </c>
      <c r="N2250" s="2" t="str">
        <f t="shared" si="482"/>
        <v/>
      </c>
      <c r="O2250" s="2" t="str">
        <f t="shared" si="483"/>
        <v/>
      </c>
      <c r="P2250" s="2" t="str">
        <f t="shared" si="484"/>
        <v/>
      </c>
      <c r="Q2250" s="2" t="str">
        <f t="shared" si="485"/>
        <v/>
      </c>
      <c r="R2250" s="2" t="str">
        <f t="shared" si="486"/>
        <v/>
      </c>
      <c r="S2250" s="2" t="str">
        <f t="shared" si="487"/>
        <v/>
      </c>
      <c r="U2250" s="1"/>
      <c r="V2250" s="1"/>
      <c r="W2250" s="1"/>
      <c r="X2250" s="1"/>
      <c r="Y2250" s="1"/>
      <c r="AB2250" s="1"/>
      <c r="AE2250" s="1"/>
      <c r="AF2250" s="1"/>
      <c r="AG2250" s="1"/>
      <c r="AI2250" s="1"/>
      <c r="AJ2250" s="1"/>
      <c r="AK2250" s="1"/>
    </row>
    <row r="2251" spans="1:37" s="2" customFormat="1" x14ac:dyDescent="0.35">
      <c r="A2251" s="6" t="str">
        <f t="shared" si="478"/>
        <v/>
      </c>
      <c r="B2251" s="1">
        <v>0</v>
      </c>
      <c r="C2251" s="2" t="str">
        <f t="shared" si="475"/>
        <v/>
      </c>
      <c r="D2251" s="2" t="str">
        <f t="shared" si="475"/>
        <v/>
      </c>
      <c r="E2251" s="2" t="str">
        <f t="shared" si="475"/>
        <v/>
      </c>
      <c r="G2251" s="3" t="str">
        <f t="shared" si="479"/>
        <v/>
      </c>
      <c r="H2251" s="3" t="str">
        <f t="shared" si="480"/>
        <v/>
      </c>
      <c r="I2251" s="3" t="str">
        <f t="shared" si="481"/>
        <v/>
      </c>
      <c r="K2251" s="5" t="str">
        <f t="shared" si="476"/>
        <v/>
      </c>
      <c r="L2251" s="5" t="str">
        <f t="shared" si="477"/>
        <v/>
      </c>
      <c r="N2251" s="2" t="str">
        <f t="shared" si="482"/>
        <v/>
      </c>
      <c r="O2251" s="2" t="str">
        <f t="shared" si="483"/>
        <v/>
      </c>
      <c r="P2251" s="2" t="str">
        <f t="shared" si="484"/>
        <v/>
      </c>
      <c r="Q2251" s="2" t="str">
        <f t="shared" si="485"/>
        <v/>
      </c>
      <c r="R2251" s="2" t="str">
        <f t="shared" si="486"/>
        <v/>
      </c>
      <c r="S2251" s="2" t="str">
        <f t="shared" si="487"/>
        <v/>
      </c>
      <c r="U2251" s="1"/>
      <c r="V2251" s="1"/>
      <c r="W2251" s="1"/>
      <c r="X2251" s="1"/>
      <c r="Y2251" s="1"/>
      <c r="AB2251" s="1"/>
      <c r="AE2251" s="1"/>
      <c r="AF2251" s="1"/>
      <c r="AG2251" s="1"/>
      <c r="AI2251" s="1"/>
      <c r="AJ2251" s="1"/>
      <c r="AK2251" s="1"/>
    </row>
    <row r="2252" spans="1:37" s="2" customFormat="1" x14ac:dyDescent="0.35">
      <c r="A2252" s="6" t="str">
        <f t="shared" si="478"/>
        <v/>
      </c>
      <c r="B2252" s="1">
        <v>0</v>
      </c>
      <c r="C2252" s="2" t="str">
        <f t="shared" si="475"/>
        <v/>
      </c>
      <c r="D2252" s="2" t="str">
        <f t="shared" si="475"/>
        <v/>
      </c>
      <c r="E2252" s="2" t="str">
        <f t="shared" si="475"/>
        <v/>
      </c>
      <c r="G2252" s="3" t="str">
        <f t="shared" si="479"/>
        <v/>
      </c>
      <c r="H2252" s="3" t="str">
        <f t="shared" si="480"/>
        <v/>
      </c>
      <c r="I2252" s="3" t="str">
        <f t="shared" si="481"/>
        <v/>
      </c>
      <c r="K2252" s="5" t="str">
        <f t="shared" si="476"/>
        <v/>
      </c>
      <c r="L2252" s="5" t="str">
        <f t="shared" si="477"/>
        <v/>
      </c>
      <c r="N2252" s="2" t="str">
        <f t="shared" si="482"/>
        <v/>
      </c>
      <c r="O2252" s="2" t="str">
        <f t="shared" si="483"/>
        <v/>
      </c>
      <c r="P2252" s="2" t="str">
        <f t="shared" si="484"/>
        <v/>
      </c>
      <c r="Q2252" s="2" t="str">
        <f t="shared" si="485"/>
        <v/>
      </c>
      <c r="R2252" s="2" t="str">
        <f t="shared" si="486"/>
        <v/>
      </c>
      <c r="S2252" s="2" t="str">
        <f t="shared" si="487"/>
        <v/>
      </c>
      <c r="U2252" s="1"/>
      <c r="V2252" s="1"/>
      <c r="W2252" s="1"/>
      <c r="X2252" s="1"/>
      <c r="Y2252" s="1"/>
      <c r="AB2252" s="1"/>
      <c r="AE2252" s="1"/>
      <c r="AF2252" s="1"/>
      <c r="AG2252" s="1"/>
      <c r="AI2252" s="1"/>
      <c r="AJ2252" s="1"/>
      <c r="AK2252" s="1"/>
    </row>
    <row r="2253" spans="1:37" s="2" customFormat="1" x14ac:dyDescent="0.35">
      <c r="A2253" s="6" t="str">
        <f t="shared" si="478"/>
        <v/>
      </c>
      <c r="B2253" s="1">
        <v>0</v>
      </c>
      <c r="C2253" s="2" t="str">
        <f t="shared" si="475"/>
        <v/>
      </c>
      <c r="D2253" s="2" t="str">
        <f t="shared" si="475"/>
        <v/>
      </c>
      <c r="E2253" s="2" t="str">
        <f t="shared" si="475"/>
        <v/>
      </c>
      <c r="G2253" s="3" t="str">
        <f t="shared" si="479"/>
        <v/>
      </c>
      <c r="H2253" s="3" t="str">
        <f t="shared" si="480"/>
        <v/>
      </c>
      <c r="I2253" s="3" t="str">
        <f t="shared" si="481"/>
        <v/>
      </c>
      <c r="K2253" s="5" t="str">
        <f t="shared" si="476"/>
        <v/>
      </c>
      <c r="L2253" s="5" t="str">
        <f t="shared" si="477"/>
        <v/>
      </c>
      <c r="N2253" s="2" t="str">
        <f t="shared" si="482"/>
        <v/>
      </c>
      <c r="O2253" s="2" t="str">
        <f t="shared" si="483"/>
        <v/>
      </c>
      <c r="P2253" s="2" t="str">
        <f t="shared" si="484"/>
        <v/>
      </c>
      <c r="Q2253" s="2" t="str">
        <f t="shared" si="485"/>
        <v/>
      </c>
      <c r="R2253" s="2" t="str">
        <f t="shared" si="486"/>
        <v/>
      </c>
      <c r="S2253" s="2" t="str">
        <f t="shared" si="487"/>
        <v/>
      </c>
      <c r="U2253" s="1"/>
      <c r="V2253" s="1"/>
      <c r="W2253" s="1"/>
      <c r="X2253" s="1"/>
      <c r="Y2253" s="1"/>
      <c r="AB2253" s="1"/>
      <c r="AE2253" s="1"/>
      <c r="AF2253" s="1"/>
      <c r="AG2253" s="1"/>
      <c r="AI2253" s="1"/>
      <c r="AJ2253" s="1"/>
      <c r="AK2253" s="1"/>
    </row>
    <row r="2254" spans="1:37" s="2" customFormat="1" x14ac:dyDescent="0.35">
      <c r="A2254" s="6" t="str">
        <f t="shared" si="478"/>
        <v/>
      </c>
      <c r="B2254" s="1">
        <v>0</v>
      </c>
      <c r="C2254" s="2" t="str">
        <f t="shared" si="475"/>
        <v/>
      </c>
      <c r="D2254" s="2" t="str">
        <f t="shared" si="475"/>
        <v/>
      </c>
      <c r="E2254" s="2" t="str">
        <f t="shared" si="475"/>
        <v/>
      </c>
      <c r="G2254" s="3" t="str">
        <f t="shared" si="479"/>
        <v/>
      </c>
      <c r="H2254" s="3" t="str">
        <f t="shared" si="480"/>
        <v/>
      </c>
      <c r="I2254" s="3" t="str">
        <f t="shared" si="481"/>
        <v/>
      </c>
      <c r="K2254" s="5" t="str">
        <f t="shared" si="476"/>
        <v/>
      </c>
      <c r="L2254" s="5" t="str">
        <f t="shared" si="477"/>
        <v/>
      </c>
      <c r="N2254" s="2" t="str">
        <f t="shared" si="482"/>
        <v/>
      </c>
      <c r="O2254" s="2" t="str">
        <f t="shared" si="483"/>
        <v/>
      </c>
      <c r="P2254" s="2" t="str">
        <f t="shared" si="484"/>
        <v/>
      </c>
      <c r="Q2254" s="2" t="str">
        <f t="shared" si="485"/>
        <v/>
      </c>
      <c r="R2254" s="2" t="str">
        <f t="shared" si="486"/>
        <v/>
      </c>
      <c r="S2254" s="2" t="str">
        <f t="shared" si="487"/>
        <v/>
      </c>
      <c r="U2254" s="1"/>
      <c r="V2254" s="1"/>
      <c r="W2254" s="1"/>
      <c r="X2254" s="1"/>
      <c r="Y2254" s="1"/>
      <c r="AB2254" s="1"/>
      <c r="AE2254" s="1"/>
      <c r="AF2254" s="1"/>
      <c r="AG2254" s="1"/>
      <c r="AI2254" s="1"/>
      <c r="AJ2254" s="1"/>
      <c r="AK2254" s="1"/>
    </row>
    <row r="2255" spans="1:37" s="2" customFormat="1" x14ac:dyDescent="0.35">
      <c r="A2255" s="6" t="str">
        <f t="shared" si="478"/>
        <v/>
      </c>
      <c r="B2255" s="1">
        <v>0</v>
      </c>
      <c r="C2255" s="2" t="str">
        <f t="shared" si="475"/>
        <v/>
      </c>
      <c r="D2255" s="2" t="str">
        <f t="shared" si="475"/>
        <v/>
      </c>
      <c r="E2255" s="2" t="str">
        <f t="shared" si="475"/>
        <v/>
      </c>
      <c r="G2255" s="3" t="str">
        <f t="shared" si="479"/>
        <v/>
      </c>
      <c r="H2255" s="3" t="str">
        <f t="shared" si="480"/>
        <v/>
      </c>
      <c r="I2255" s="3" t="str">
        <f t="shared" si="481"/>
        <v/>
      </c>
      <c r="K2255" s="5" t="str">
        <f t="shared" si="476"/>
        <v/>
      </c>
      <c r="L2255" s="5" t="str">
        <f t="shared" si="477"/>
        <v/>
      </c>
      <c r="N2255" s="2" t="str">
        <f t="shared" si="482"/>
        <v/>
      </c>
      <c r="O2255" s="2" t="str">
        <f t="shared" si="483"/>
        <v/>
      </c>
      <c r="P2255" s="2" t="str">
        <f t="shared" si="484"/>
        <v/>
      </c>
      <c r="Q2255" s="2" t="str">
        <f t="shared" si="485"/>
        <v/>
      </c>
      <c r="R2255" s="2" t="str">
        <f t="shared" si="486"/>
        <v/>
      </c>
      <c r="S2255" s="2" t="str">
        <f t="shared" si="487"/>
        <v/>
      </c>
      <c r="U2255" s="1"/>
      <c r="V2255" s="1"/>
      <c r="W2255" s="1"/>
      <c r="X2255" s="1"/>
      <c r="Y2255" s="1"/>
      <c r="AB2255" s="1"/>
      <c r="AE2255" s="1"/>
      <c r="AF2255" s="1"/>
      <c r="AG2255" s="1"/>
      <c r="AI2255" s="1"/>
      <c r="AJ2255" s="1"/>
      <c r="AK2255" s="1"/>
    </row>
    <row r="2256" spans="1:37" s="2" customFormat="1" x14ac:dyDescent="0.35">
      <c r="A2256" s="6" t="str">
        <f t="shared" si="478"/>
        <v/>
      </c>
      <c r="B2256" s="1">
        <v>0</v>
      </c>
      <c r="C2256" s="2" t="str">
        <f t="shared" si="475"/>
        <v/>
      </c>
      <c r="D2256" s="2" t="str">
        <f t="shared" si="475"/>
        <v/>
      </c>
      <c r="E2256" s="2" t="str">
        <f t="shared" si="475"/>
        <v/>
      </c>
      <c r="G2256" s="3" t="str">
        <f t="shared" si="479"/>
        <v/>
      </c>
      <c r="H2256" s="3" t="str">
        <f t="shared" si="480"/>
        <v/>
      </c>
      <c r="I2256" s="3" t="str">
        <f t="shared" si="481"/>
        <v/>
      </c>
      <c r="K2256" s="5" t="str">
        <f t="shared" si="476"/>
        <v/>
      </c>
      <c r="L2256" s="5" t="str">
        <f t="shared" si="477"/>
        <v/>
      </c>
      <c r="N2256" s="2" t="str">
        <f t="shared" si="482"/>
        <v/>
      </c>
      <c r="O2256" s="2" t="str">
        <f t="shared" si="483"/>
        <v/>
      </c>
      <c r="P2256" s="2" t="str">
        <f t="shared" si="484"/>
        <v/>
      </c>
      <c r="Q2256" s="2" t="str">
        <f t="shared" si="485"/>
        <v/>
      </c>
      <c r="R2256" s="2" t="str">
        <f t="shared" si="486"/>
        <v/>
      </c>
      <c r="S2256" s="2" t="str">
        <f t="shared" si="487"/>
        <v/>
      </c>
      <c r="U2256" s="1"/>
      <c r="V2256" s="1"/>
      <c r="W2256" s="1"/>
      <c r="X2256" s="1"/>
      <c r="Y2256" s="1"/>
      <c r="AB2256" s="1"/>
      <c r="AE2256" s="1"/>
      <c r="AF2256" s="1"/>
      <c r="AG2256" s="1"/>
      <c r="AI2256" s="1"/>
      <c r="AJ2256" s="1"/>
      <c r="AK2256" s="1"/>
    </row>
    <row r="2257" spans="1:37" s="2" customFormat="1" x14ac:dyDescent="0.35">
      <c r="A2257" s="6" t="str">
        <f t="shared" si="478"/>
        <v/>
      </c>
      <c r="B2257" s="1">
        <v>0</v>
      </c>
      <c r="C2257" s="2" t="str">
        <f t="shared" si="475"/>
        <v/>
      </c>
      <c r="D2257" s="2" t="str">
        <f t="shared" si="475"/>
        <v/>
      </c>
      <c r="E2257" s="2" t="str">
        <f t="shared" si="475"/>
        <v/>
      </c>
      <c r="G2257" s="3" t="str">
        <f t="shared" si="479"/>
        <v/>
      </c>
      <c r="H2257" s="3" t="str">
        <f t="shared" si="480"/>
        <v/>
      </c>
      <c r="I2257" s="3" t="str">
        <f t="shared" si="481"/>
        <v/>
      </c>
      <c r="K2257" s="5" t="str">
        <f t="shared" si="476"/>
        <v/>
      </c>
      <c r="L2257" s="5" t="str">
        <f t="shared" si="477"/>
        <v/>
      </c>
      <c r="N2257" s="2" t="str">
        <f t="shared" si="482"/>
        <v/>
      </c>
      <c r="O2257" s="2" t="str">
        <f t="shared" si="483"/>
        <v/>
      </c>
      <c r="P2257" s="2" t="str">
        <f t="shared" si="484"/>
        <v/>
      </c>
      <c r="Q2257" s="2" t="str">
        <f t="shared" si="485"/>
        <v/>
      </c>
      <c r="R2257" s="2" t="str">
        <f t="shared" si="486"/>
        <v/>
      </c>
      <c r="S2257" s="2" t="str">
        <f t="shared" si="487"/>
        <v/>
      </c>
      <c r="U2257" s="1"/>
      <c r="V2257" s="1"/>
      <c r="W2257" s="1"/>
      <c r="X2257" s="1"/>
      <c r="Y2257" s="1"/>
      <c r="AB2257" s="1"/>
      <c r="AE2257" s="1"/>
      <c r="AF2257" s="1"/>
      <c r="AG2257" s="1"/>
      <c r="AI2257" s="1"/>
      <c r="AJ2257" s="1"/>
      <c r="AK2257" s="1"/>
    </row>
    <row r="2258" spans="1:37" s="2" customFormat="1" x14ac:dyDescent="0.35">
      <c r="A2258" s="6" t="str">
        <f t="shared" si="478"/>
        <v/>
      </c>
      <c r="B2258" s="1">
        <v>0</v>
      </c>
      <c r="C2258" s="2" t="str">
        <f t="shared" si="475"/>
        <v/>
      </c>
      <c r="D2258" s="2" t="str">
        <f t="shared" si="475"/>
        <v/>
      </c>
      <c r="E2258" s="2" t="str">
        <f t="shared" si="475"/>
        <v/>
      </c>
      <c r="G2258" s="3" t="str">
        <f t="shared" si="479"/>
        <v/>
      </c>
      <c r="H2258" s="3" t="str">
        <f t="shared" si="480"/>
        <v/>
      </c>
      <c r="I2258" s="3" t="str">
        <f t="shared" si="481"/>
        <v/>
      </c>
      <c r="K2258" s="5" t="str">
        <f t="shared" si="476"/>
        <v/>
      </c>
      <c r="L2258" s="5" t="str">
        <f t="shared" si="477"/>
        <v/>
      </c>
      <c r="N2258" s="2" t="str">
        <f t="shared" si="482"/>
        <v/>
      </c>
      <c r="O2258" s="2" t="str">
        <f t="shared" si="483"/>
        <v/>
      </c>
      <c r="P2258" s="2" t="str">
        <f t="shared" si="484"/>
        <v/>
      </c>
      <c r="Q2258" s="2" t="str">
        <f t="shared" si="485"/>
        <v/>
      </c>
      <c r="R2258" s="2" t="str">
        <f t="shared" si="486"/>
        <v/>
      </c>
      <c r="S2258" s="2" t="str">
        <f t="shared" si="487"/>
        <v/>
      </c>
      <c r="U2258" s="1"/>
      <c r="V2258" s="1"/>
      <c r="W2258" s="1"/>
      <c r="X2258" s="1"/>
      <c r="Y2258" s="1"/>
      <c r="AB2258" s="1"/>
      <c r="AE2258" s="1"/>
      <c r="AF2258" s="1"/>
      <c r="AG2258" s="1"/>
      <c r="AI2258" s="1"/>
      <c r="AJ2258" s="1"/>
      <c r="AK2258" s="1"/>
    </row>
    <row r="2259" spans="1:37" s="2" customFormat="1" x14ac:dyDescent="0.35">
      <c r="A2259" s="6" t="str">
        <f t="shared" si="478"/>
        <v/>
      </c>
      <c r="B2259" s="1">
        <v>0</v>
      </c>
      <c r="C2259" s="2" t="str">
        <f t="shared" si="475"/>
        <v/>
      </c>
      <c r="D2259" s="2" t="str">
        <f t="shared" si="475"/>
        <v/>
      </c>
      <c r="E2259" s="2" t="str">
        <f t="shared" si="475"/>
        <v/>
      </c>
      <c r="G2259" s="3" t="str">
        <f t="shared" si="479"/>
        <v/>
      </c>
      <c r="H2259" s="3" t="str">
        <f t="shared" si="480"/>
        <v/>
      </c>
      <c r="I2259" s="3" t="str">
        <f t="shared" si="481"/>
        <v/>
      </c>
      <c r="K2259" s="5" t="str">
        <f t="shared" si="476"/>
        <v/>
      </c>
      <c r="L2259" s="5" t="str">
        <f t="shared" si="477"/>
        <v/>
      </c>
      <c r="N2259" s="2" t="str">
        <f t="shared" si="482"/>
        <v/>
      </c>
      <c r="O2259" s="2" t="str">
        <f t="shared" si="483"/>
        <v/>
      </c>
      <c r="P2259" s="2" t="str">
        <f t="shared" si="484"/>
        <v/>
      </c>
      <c r="Q2259" s="2" t="str">
        <f t="shared" si="485"/>
        <v/>
      </c>
      <c r="R2259" s="2" t="str">
        <f t="shared" si="486"/>
        <v/>
      </c>
      <c r="S2259" s="2" t="str">
        <f t="shared" si="487"/>
        <v/>
      </c>
      <c r="U2259" s="1"/>
      <c r="V2259" s="1"/>
      <c r="W2259" s="1"/>
      <c r="X2259" s="1"/>
      <c r="Y2259" s="1"/>
      <c r="AB2259" s="1"/>
      <c r="AE2259" s="1"/>
      <c r="AF2259" s="1"/>
      <c r="AG2259" s="1"/>
      <c r="AI2259" s="1"/>
      <c r="AJ2259" s="1"/>
      <c r="AK2259" s="1"/>
    </row>
    <row r="2260" spans="1:37" s="2" customFormat="1" x14ac:dyDescent="0.35">
      <c r="A2260" s="6" t="str">
        <f t="shared" si="478"/>
        <v/>
      </c>
      <c r="B2260" s="1">
        <v>0</v>
      </c>
      <c r="C2260" s="2" t="str">
        <f t="shared" si="475"/>
        <v/>
      </c>
      <c r="D2260" s="2" t="str">
        <f t="shared" si="475"/>
        <v/>
      </c>
      <c r="E2260" s="2" t="str">
        <f t="shared" si="475"/>
        <v/>
      </c>
      <c r="G2260" s="3" t="str">
        <f t="shared" si="479"/>
        <v/>
      </c>
      <c r="H2260" s="3" t="str">
        <f t="shared" si="480"/>
        <v/>
      </c>
      <c r="I2260" s="3" t="str">
        <f t="shared" si="481"/>
        <v/>
      </c>
      <c r="K2260" s="5" t="str">
        <f t="shared" si="476"/>
        <v/>
      </c>
      <c r="L2260" s="5" t="str">
        <f t="shared" si="477"/>
        <v/>
      </c>
      <c r="N2260" s="2" t="str">
        <f t="shared" si="482"/>
        <v/>
      </c>
      <c r="O2260" s="2" t="str">
        <f t="shared" si="483"/>
        <v/>
      </c>
      <c r="P2260" s="2" t="str">
        <f t="shared" si="484"/>
        <v/>
      </c>
      <c r="Q2260" s="2" t="str">
        <f t="shared" si="485"/>
        <v/>
      </c>
      <c r="R2260" s="2" t="str">
        <f t="shared" si="486"/>
        <v/>
      </c>
      <c r="S2260" s="2" t="str">
        <f t="shared" si="487"/>
        <v/>
      </c>
      <c r="U2260" s="1"/>
      <c r="V2260" s="1"/>
      <c r="W2260" s="1"/>
      <c r="X2260" s="1"/>
      <c r="Y2260" s="1"/>
      <c r="AB2260" s="1"/>
      <c r="AE2260" s="1"/>
      <c r="AF2260" s="1"/>
      <c r="AG2260" s="1"/>
      <c r="AI2260" s="1"/>
      <c r="AJ2260" s="1"/>
      <c r="AK2260" s="1"/>
    </row>
    <row r="2261" spans="1:37" s="2" customFormat="1" x14ac:dyDescent="0.35">
      <c r="A2261" s="6" t="str">
        <f t="shared" si="478"/>
        <v/>
      </c>
      <c r="B2261" s="1">
        <v>0</v>
      </c>
      <c r="C2261" s="2" t="str">
        <f t="shared" si="475"/>
        <v/>
      </c>
      <c r="D2261" s="2" t="str">
        <f t="shared" si="475"/>
        <v/>
      </c>
      <c r="E2261" s="2" t="str">
        <f t="shared" si="475"/>
        <v/>
      </c>
      <c r="G2261" s="3" t="str">
        <f t="shared" si="479"/>
        <v/>
      </c>
      <c r="H2261" s="3" t="str">
        <f t="shared" si="480"/>
        <v/>
      </c>
      <c r="I2261" s="3" t="str">
        <f t="shared" si="481"/>
        <v/>
      </c>
      <c r="K2261" s="5" t="str">
        <f t="shared" si="476"/>
        <v/>
      </c>
      <c r="L2261" s="5" t="str">
        <f t="shared" si="477"/>
        <v/>
      </c>
      <c r="N2261" s="2" t="str">
        <f t="shared" si="482"/>
        <v/>
      </c>
      <c r="O2261" s="2" t="str">
        <f t="shared" si="483"/>
        <v/>
      </c>
      <c r="P2261" s="2" t="str">
        <f t="shared" si="484"/>
        <v/>
      </c>
      <c r="Q2261" s="2" t="str">
        <f t="shared" si="485"/>
        <v/>
      </c>
      <c r="R2261" s="2" t="str">
        <f t="shared" si="486"/>
        <v/>
      </c>
      <c r="S2261" s="2" t="str">
        <f t="shared" si="487"/>
        <v/>
      </c>
      <c r="U2261" s="1"/>
      <c r="V2261" s="1"/>
      <c r="W2261" s="1"/>
      <c r="X2261" s="1"/>
      <c r="Y2261" s="1"/>
      <c r="AB2261" s="1"/>
      <c r="AE2261" s="1"/>
      <c r="AF2261" s="1"/>
      <c r="AG2261" s="1"/>
      <c r="AI2261" s="1"/>
      <c r="AJ2261" s="1"/>
      <c r="AK2261" s="1"/>
    </row>
    <row r="2262" spans="1:37" s="2" customFormat="1" x14ac:dyDescent="0.35">
      <c r="A2262" s="6" t="str">
        <f t="shared" si="478"/>
        <v/>
      </c>
      <c r="B2262" s="1">
        <v>0</v>
      </c>
      <c r="C2262" s="2" t="str">
        <f t="shared" si="475"/>
        <v/>
      </c>
      <c r="D2262" s="2" t="str">
        <f t="shared" si="475"/>
        <v/>
      </c>
      <c r="E2262" s="2" t="str">
        <f t="shared" si="475"/>
        <v/>
      </c>
      <c r="G2262" s="3" t="str">
        <f t="shared" si="479"/>
        <v/>
      </c>
      <c r="H2262" s="3" t="str">
        <f t="shared" si="480"/>
        <v/>
      </c>
      <c r="I2262" s="3" t="str">
        <f t="shared" si="481"/>
        <v/>
      </c>
      <c r="K2262" s="5" t="str">
        <f t="shared" si="476"/>
        <v/>
      </c>
      <c r="L2262" s="5" t="str">
        <f t="shared" si="477"/>
        <v/>
      </c>
      <c r="N2262" s="2" t="str">
        <f t="shared" si="482"/>
        <v/>
      </c>
      <c r="O2262" s="2" t="str">
        <f t="shared" si="483"/>
        <v/>
      </c>
      <c r="P2262" s="2" t="str">
        <f t="shared" si="484"/>
        <v/>
      </c>
      <c r="Q2262" s="2" t="str">
        <f t="shared" si="485"/>
        <v/>
      </c>
      <c r="R2262" s="2" t="str">
        <f t="shared" si="486"/>
        <v/>
      </c>
      <c r="S2262" s="2" t="str">
        <f t="shared" si="487"/>
        <v/>
      </c>
      <c r="U2262" s="1"/>
      <c r="V2262" s="1"/>
      <c r="W2262" s="1"/>
      <c r="X2262" s="1"/>
      <c r="Y2262" s="1"/>
      <c r="AB2262" s="1"/>
      <c r="AE2262" s="1"/>
      <c r="AF2262" s="1"/>
      <c r="AG2262" s="1"/>
      <c r="AI2262" s="1"/>
      <c r="AJ2262" s="1"/>
      <c r="AK2262" s="1"/>
    </row>
    <row r="2263" spans="1:37" s="2" customFormat="1" x14ac:dyDescent="0.35">
      <c r="A2263" s="6" t="str">
        <f t="shared" si="478"/>
        <v/>
      </c>
      <c r="B2263" s="1">
        <v>0</v>
      </c>
      <c r="C2263" s="2" t="str">
        <f t="shared" si="475"/>
        <v/>
      </c>
      <c r="D2263" s="2" t="str">
        <f t="shared" si="475"/>
        <v/>
      </c>
      <c r="E2263" s="2" t="str">
        <f t="shared" si="475"/>
        <v/>
      </c>
      <c r="G2263" s="3" t="str">
        <f t="shared" si="479"/>
        <v/>
      </c>
      <c r="H2263" s="3" t="str">
        <f t="shared" si="480"/>
        <v/>
      </c>
      <c r="I2263" s="3" t="str">
        <f t="shared" si="481"/>
        <v/>
      </c>
      <c r="K2263" s="5" t="str">
        <f t="shared" si="476"/>
        <v/>
      </c>
      <c r="L2263" s="5" t="str">
        <f t="shared" si="477"/>
        <v/>
      </c>
      <c r="N2263" s="2" t="str">
        <f t="shared" si="482"/>
        <v/>
      </c>
      <c r="O2263" s="2" t="str">
        <f t="shared" si="483"/>
        <v/>
      </c>
      <c r="P2263" s="2" t="str">
        <f t="shared" si="484"/>
        <v/>
      </c>
      <c r="Q2263" s="2" t="str">
        <f t="shared" si="485"/>
        <v/>
      </c>
      <c r="R2263" s="2" t="str">
        <f t="shared" si="486"/>
        <v/>
      </c>
      <c r="S2263" s="2" t="str">
        <f t="shared" si="487"/>
        <v/>
      </c>
      <c r="U2263" s="1"/>
      <c r="V2263" s="1"/>
      <c r="W2263" s="1"/>
      <c r="X2263" s="1"/>
      <c r="Y2263" s="1"/>
      <c r="AB2263" s="1"/>
      <c r="AE2263" s="1"/>
      <c r="AF2263" s="1"/>
      <c r="AG2263" s="1"/>
      <c r="AI2263" s="1"/>
      <c r="AJ2263" s="1"/>
      <c r="AK2263" s="1"/>
    </row>
    <row r="2264" spans="1:37" s="2" customFormat="1" x14ac:dyDescent="0.35">
      <c r="A2264" s="6" t="str">
        <f t="shared" si="478"/>
        <v/>
      </c>
      <c r="B2264" s="1">
        <v>0</v>
      </c>
      <c r="C2264" s="2" t="str">
        <f t="shared" ref="C2264:E2327" si="488">IF($U2264&lt;&gt;"",VALUE(MID($U2264,FIND("T0",$U2264,FIND(CONCATENATE("~",C$2,"~"),$U2264))+3,5)),"")</f>
        <v/>
      </c>
      <c r="D2264" s="2" t="str">
        <f t="shared" si="488"/>
        <v/>
      </c>
      <c r="E2264" s="2" t="str">
        <f t="shared" si="488"/>
        <v/>
      </c>
      <c r="G2264" s="3" t="str">
        <f t="shared" si="479"/>
        <v/>
      </c>
      <c r="H2264" s="3" t="str">
        <f t="shared" si="480"/>
        <v/>
      </c>
      <c r="I2264" s="3" t="str">
        <f t="shared" si="481"/>
        <v/>
      </c>
      <c r="K2264" s="5" t="str">
        <f t="shared" si="476"/>
        <v/>
      </c>
      <c r="L2264" s="5" t="str">
        <f t="shared" si="477"/>
        <v/>
      </c>
      <c r="N2264" s="2" t="str">
        <f t="shared" si="482"/>
        <v/>
      </c>
      <c r="O2264" s="2" t="str">
        <f t="shared" si="483"/>
        <v/>
      </c>
      <c r="P2264" s="2" t="str">
        <f t="shared" si="484"/>
        <v/>
      </c>
      <c r="Q2264" s="2" t="str">
        <f t="shared" si="485"/>
        <v/>
      </c>
      <c r="R2264" s="2" t="str">
        <f t="shared" si="486"/>
        <v/>
      </c>
      <c r="S2264" s="2" t="str">
        <f t="shared" si="487"/>
        <v/>
      </c>
      <c r="U2264" s="1"/>
      <c r="V2264" s="1"/>
      <c r="W2264" s="1"/>
      <c r="X2264" s="1"/>
      <c r="Y2264" s="1"/>
      <c r="AB2264" s="1"/>
      <c r="AE2264" s="1"/>
      <c r="AF2264" s="1"/>
      <c r="AG2264" s="1"/>
      <c r="AI2264" s="1"/>
      <c r="AJ2264" s="1"/>
      <c r="AK2264" s="1"/>
    </row>
    <row r="2265" spans="1:37" s="2" customFormat="1" x14ac:dyDescent="0.35">
      <c r="A2265" s="6" t="str">
        <f t="shared" si="478"/>
        <v/>
      </c>
      <c r="B2265" s="1">
        <v>0</v>
      </c>
      <c r="C2265" s="2" t="str">
        <f t="shared" si="488"/>
        <v/>
      </c>
      <c r="D2265" s="2" t="str">
        <f t="shared" si="488"/>
        <v/>
      </c>
      <c r="E2265" s="2" t="str">
        <f t="shared" si="488"/>
        <v/>
      </c>
      <c r="G2265" s="3" t="str">
        <f t="shared" si="479"/>
        <v/>
      </c>
      <c r="H2265" s="3" t="str">
        <f t="shared" si="480"/>
        <v/>
      </c>
      <c r="I2265" s="3" t="str">
        <f t="shared" si="481"/>
        <v/>
      </c>
      <c r="K2265" s="5" t="str">
        <f t="shared" si="476"/>
        <v/>
      </c>
      <c r="L2265" s="5" t="str">
        <f t="shared" si="477"/>
        <v/>
      </c>
      <c r="N2265" s="2" t="str">
        <f t="shared" si="482"/>
        <v/>
      </c>
      <c r="O2265" s="2" t="str">
        <f t="shared" si="483"/>
        <v/>
      </c>
      <c r="P2265" s="2" t="str">
        <f t="shared" si="484"/>
        <v/>
      </c>
      <c r="Q2265" s="2" t="str">
        <f t="shared" si="485"/>
        <v/>
      </c>
      <c r="R2265" s="2" t="str">
        <f t="shared" si="486"/>
        <v/>
      </c>
      <c r="S2265" s="2" t="str">
        <f t="shared" si="487"/>
        <v/>
      </c>
      <c r="U2265" s="1"/>
      <c r="V2265" s="1"/>
      <c r="W2265" s="1"/>
      <c r="X2265" s="1"/>
      <c r="Y2265" s="1"/>
      <c r="AB2265" s="1"/>
      <c r="AE2265" s="1"/>
      <c r="AF2265" s="1"/>
      <c r="AG2265" s="1"/>
      <c r="AI2265" s="1"/>
      <c r="AJ2265" s="1"/>
      <c r="AK2265" s="1"/>
    </row>
    <row r="2266" spans="1:37" s="2" customFormat="1" x14ac:dyDescent="0.35">
      <c r="A2266" s="6" t="str">
        <f t="shared" si="478"/>
        <v/>
      </c>
      <c r="B2266" s="1">
        <v>0</v>
      </c>
      <c r="C2266" s="2" t="str">
        <f t="shared" si="488"/>
        <v/>
      </c>
      <c r="D2266" s="2" t="str">
        <f t="shared" si="488"/>
        <v/>
      </c>
      <c r="E2266" s="2" t="str">
        <f t="shared" si="488"/>
        <v/>
      </c>
      <c r="G2266" s="3" t="str">
        <f t="shared" si="479"/>
        <v/>
      </c>
      <c r="H2266" s="3" t="str">
        <f t="shared" si="480"/>
        <v/>
      </c>
      <c r="I2266" s="3" t="str">
        <f t="shared" si="481"/>
        <v/>
      </c>
      <c r="K2266" s="5" t="str">
        <f t="shared" si="476"/>
        <v/>
      </c>
      <c r="L2266" s="5" t="str">
        <f t="shared" si="477"/>
        <v/>
      </c>
      <c r="N2266" s="2" t="str">
        <f t="shared" si="482"/>
        <v/>
      </c>
      <c r="O2266" s="2" t="str">
        <f t="shared" si="483"/>
        <v/>
      </c>
      <c r="P2266" s="2" t="str">
        <f t="shared" si="484"/>
        <v/>
      </c>
      <c r="Q2266" s="2" t="str">
        <f t="shared" si="485"/>
        <v/>
      </c>
      <c r="R2266" s="2" t="str">
        <f t="shared" si="486"/>
        <v/>
      </c>
      <c r="S2266" s="2" t="str">
        <f t="shared" si="487"/>
        <v/>
      </c>
      <c r="U2266" s="1"/>
      <c r="V2266" s="1"/>
      <c r="W2266" s="1"/>
      <c r="X2266" s="1"/>
      <c r="Y2266" s="1"/>
      <c r="AB2266" s="1"/>
      <c r="AE2266" s="1"/>
      <c r="AF2266" s="1"/>
      <c r="AG2266" s="1"/>
      <c r="AI2266" s="1"/>
      <c r="AJ2266" s="1"/>
      <c r="AK2266" s="1"/>
    </row>
    <row r="2267" spans="1:37" s="2" customFormat="1" x14ac:dyDescent="0.35">
      <c r="A2267" s="6" t="str">
        <f t="shared" si="478"/>
        <v/>
      </c>
      <c r="B2267" s="1">
        <v>0</v>
      </c>
      <c r="C2267" s="2" t="str">
        <f t="shared" si="488"/>
        <v/>
      </c>
      <c r="D2267" s="2" t="str">
        <f t="shared" si="488"/>
        <v/>
      </c>
      <c r="E2267" s="2" t="str">
        <f t="shared" si="488"/>
        <v/>
      </c>
      <c r="G2267" s="3" t="str">
        <f t="shared" si="479"/>
        <v/>
      </c>
      <c r="H2267" s="3" t="str">
        <f t="shared" si="480"/>
        <v/>
      </c>
      <c r="I2267" s="3" t="str">
        <f t="shared" si="481"/>
        <v/>
      </c>
      <c r="K2267" s="5" t="str">
        <f t="shared" si="476"/>
        <v/>
      </c>
      <c r="L2267" s="5" t="str">
        <f t="shared" si="477"/>
        <v/>
      </c>
      <c r="N2267" s="2" t="str">
        <f t="shared" si="482"/>
        <v/>
      </c>
      <c r="O2267" s="2" t="str">
        <f t="shared" si="483"/>
        <v/>
      </c>
      <c r="P2267" s="2" t="str">
        <f t="shared" si="484"/>
        <v/>
      </c>
      <c r="Q2267" s="2" t="str">
        <f t="shared" si="485"/>
        <v/>
      </c>
      <c r="R2267" s="2" t="str">
        <f t="shared" si="486"/>
        <v/>
      </c>
      <c r="S2267" s="2" t="str">
        <f t="shared" si="487"/>
        <v/>
      </c>
      <c r="U2267" s="1"/>
      <c r="V2267" s="1"/>
      <c r="W2267" s="1"/>
      <c r="X2267" s="1"/>
      <c r="Y2267" s="1"/>
      <c r="AB2267" s="1"/>
      <c r="AE2267" s="1"/>
      <c r="AF2267" s="1"/>
      <c r="AG2267" s="1"/>
      <c r="AI2267" s="1"/>
      <c r="AJ2267" s="1"/>
      <c r="AK2267" s="1"/>
    </row>
    <row r="2268" spans="1:37" s="2" customFormat="1" x14ac:dyDescent="0.35">
      <c r="A2268" s="6" t="str">
        <f t="shared" si="478"/>
        <v/>
      </c>
      <c r="B2268" s="1">
        <v>0</v>
      </c>
      <c r="C2268" s="2" t="str">
        <f t="shared" si="488"/>
        <v/>
      </c>
      <c r="D2268" s="2" t="str">
        <f t="shared" si="488"/>
        <v/>
      </c>
      <c r="E2268" s="2" t="str">
        <f t="shared" si="488"/>
        <v/>
      </c>
      <c r="G2268" s="3" t="str">
        <f t="shared" si="479"/>
        <v/>
      </c>
      <c r="H2268" s="3" t="str">
        <f t="shared" si="480"/>
        <v/>
      </c>
      <c r="I2268" s="3" t="str">
        <f t="shared" si="481"/>
        <v/>
      </c>
      <c r="K2268" s="5" t="str">
        <f t="shared" si="476"/>
        <v/>
      </c>
      <c r="L2268" s="5" t="str">
        <f t="shared" si="477"/>
        <v/>
      </c>
      <c r="N2268" s="2" t="str">
        <f t="shared" si="482"/>
        <v/>
      </c>
      <c r="O2268" s="2" t="str">
        <f t="shared" si="483"/>
        <v/>
      </c>
      <c r="P2268" s="2" t="str">
        <f t="shared" si="484"/>
        <v/>
      </c>
      <c r="Q2268" s="2" t="str">
        <f t="shared" si="485"/>
        <v/>
      </c>
      <c r="R2268" s="2" t="str">
        <f t="shared" si="486"/>
        <v/>
      </c>
      <c r="S2268" s="2" t="str">
        <f t="shared" si="487"/>
        <v/>
      </c>
      <c r="U2268" s="1"/>
      <c r="V2268" s="1"/>
      <c r="W2268" s="1"/>
      <c r="X2268" s="1"/>
      <c r="Y2268" s="1"/>
      <c r="AB2268" s="1"/>
      <c r="AE2268" s="1"/>
      <c r="AF2268" s="1"/>
      <c r="AG2268" s="1"/>
      <c r="AI2268" s="1"/>
      <c r="AJ2268" s="1"/>
      <c r="AK2268" s="1"/>
    </row>
    <row r="2269" spans="1:37" s="2" customFormat="1" x14ac:dyDescent="0.35">
      <c r="A2269" s="6" t="str">
        <f t="shared" si="478"/>
        <v/>
      </c>
      <c r="B2269" s="1">
        <v>0</v>
      </c>
      <c r="C2269" s="2" t="str">
        <f t="shared" si="488"/>
        <v/>
      </c>
      <c r="D2269" s="2" t="str">
        <f t="shared" si="488"/>
        <v/>
      </c>
      <c r="E2269" s="2" t="str">
        <f t="shared" si="488"/>
        <v/>
      </c>
      <c r="G2269" s="3" t="str">
        <f t="shared" si="479"/>
        <v/>
      </c>
      <c r="H2269" s="3" t="str">
        <f t="shared" si="480"/>
        <v/>
      </c>
      <c r="I2269" s="3" t="str">
        <f t="shared" si="481"/>
        <v/>
      </c>
      <c r="K2269" s="5" t="str">
        <f t="shared" si="476"/>
        <v/>
      </c>
      <c r="L2269" s="5" t="str">
        <f t="shared" si="477"/>
        <v/>
      </c>
      <c r="N2269" s="2" t="str">
        <f t="shared" si="482"/>
        <v/>
      </c>
      <c r="O2269" s="2" t="str">
        <f t="shared" si="483"/>
        <v/>
      </c>
      <c r="P2269" s="2" t="str">
        <f t="shared" si="484"/>
        <v/>
      </c>
      <c r="Q2269" s="2" t="str">
        <f t="shared" si="485"/>
        <v/>
      </c>
      <c r="R2269" s="2" t="str">
        <f t="shared" si="486"/>
        <v/>
      </c>
      <c r="S2269" s="2" t="str">
        <f t="shared" si="487"/>
        <v/>
      </c>
      <c r="U2269" s="1"/>
      <c r="V2269" s="1"/>
      <c r="W2269" s="1"/>
      <c r="X2269" s="1"/>
      <c r="Y2269" s="1"/>
      <c r="AB2269" s="1"/>
      <c r="AE2269" s="1"/>
      <c r="AF2269" s="1"/>
      <c r="AG2269" s="1"/>
      <c r="AI2269" s="1"/>
      <c r="AJ2269" s="1"/>
      <c r="AK2269" s="1"/>
    </row>
    <row r="2270" spans="1:37" s="2" customFormat="1" x14ac:dyDescent="0.35">
      <c r="A2270" s="6" t="str">
        <f t="shared" si="478"/>
        <v/>
      </c>
      <c r="B2270" s="1">
        <v>0</v>
      </c>
      <c r="C2270" s="2" t="str">
        <f t="shared" si="488"/>
        <v/>
      </c>
      <c r="D2270" s="2" t="str">
        <f t="shared" si="488"/>
        <v/>
      </c>
      <c r="E2270" s="2" t="str">
        <f t="shared" si="488"/>
        <v/>
      </c>
      <c r="G2270" s="3" t="str">
        <f t="shared" si="479"/>
        <v/>
      </c>
      <c r="H2270" s="3" t="str">
        <f t="shared" si="480"/>
        <v/>
      </c>
      <c r="I2270" s="3" t="str">
        <f t="shared" si="481"/>
        <v/>
      </c>
      <c r="K2270" s="5" t="str">
        <f t="shared" si="476"/>
        <v/>
      </c>
      <c r="L2270" s="5" t="str">
        <f t="shared" si="477"/>
        <v/>
      </c>
      <c r="N2270" s="2" t="str">
        <f t="shared" si="482"/>
        <v/>
      </c>
      <c r="O2270" s="2" t="str">
        <f t="shared" si="483"/>
        <v/>
      </c>
      <c r="P2270" s="2" t="str">
        <f t="shared" si="484"/>
        <v/>
      </c>
      <c r="Q2270" s="2" t="str">
        <f t="shared" si="485"/>
        <v/>
      </c>
      <c r="R2270" s="2" t="str">
        <f t="shared" si="486"/>
        <v/>
      </c>
      <c r="S2270" s="2" t="str">
        <f t="shared" si="487"/>
        <v/>
      </c>
      <c r="U2270" s="1"/>
      <c r="V2270" s="1"/>
      <c r="W2270" s="1"/>
      <c r="X2270" s="1"/>
      <c r="Y2270" s="1"/>
      <c r="AB2270" s="1"/>
      <c r="AE2270" s="1"/>
      <c r="AF2270" s="1"/>
      <c r="AG2270" s="1"/>
      <c r="AI2270" s="1"/>
      <c r="AJ2270" s="1"/>
      <c r="AK2270" s="1"/>
    </row>
    <row r="2271" spans="1:37" s="2" customFormat="1" x14ac:dyDescent="0.35">
      <c r="A2271" s="6" t="str">
        <f t="shared" si="478"/>
        <v/>
      </c>
      <c r="B2271" s="1">
        <v>0</v>
      </c>
      <c r="C2271" s="2" t="str">
        <f t="shared" si="488"/>
        <v/>
      </c>
      <c r="D2271" s="2" t="str">
        <f t="shared" si="488"/>
        <v/>
      </c>
      <c r="E2271" s="2" t="str">
        <f t="shared" si="488"/>
        <v/>
      </c>
      <c r="G2271" s="3" t="str">
        <f t="shared" si="479"/>
        <v/>
      </c>
      <c r="H2271" s="3" t="str">
        <f t="shared" si="480"/>
        <v/>
      </c>
      <c r="I2271" s="3" t="str">
        <f t="shared" si="481"/>
        <v/>
      </c>
      <c r="K2271" s="5" t="str">
        <f t="shared" si="476"/>
        <v/>
      </c>
      <c r="L2271" s="5" t="str">
        <f t="shared" si="477"/>
        <v/>
      </c>
      <c r="N2271" s="2" t="str">
        <f t="shared" si="482"/>
        <v/>
      </c>
      <c r="O2271" s="2" t="str">
        <f t="shared" si="483"/>
        <v/>
      </c>
      <c r="P2271" s="2" t="str">
        <f t="shared" si="484"/>
        <v/>
      </c>
      <c r="Q2271" s="2" t="str">
        <f t="shared" si="485"/>
        <v/>
      </c>
      <c r="R2271" s="2" t="str">
        <f t="shared" si="486"/>
        <v/>
      </c>
      <c r="S2271" s="2" t="str">
        <f t="shared" si="487"/>
        <v/>
      </c>
      <c r="U2271" s="1"/>
      <c r="V2271" s="1"/>
      <c r="W2271" s="1"/>
      <c r="X2271" s="1"/>
      <c r="Y2271" s="1"/>
      <c r="AB2271" s="1"/>
      <c r="AE2271" s="1"/>
      <c r="AF2271" s="1"/>
      <c r="AG2271" s="1"/>
      <c r="AI2271" s="1"/>
      <c r="AJ2271" s="1"/>
      <c r="AK2271" s="1"/>
    </row>
    <row r="2272" spans="1:37" s="2" customFormat="1" x14ac:dyDescent="0.35">
      <c r="A2272" s="6" t="str">
        <f t="shared" si="478"/>
        <v/>
      </c>
      <c r="B2272" s="1">
        <v>0</v>
      </c>
      <c r="C2272" s="2" t="str">
        <f t="shared" si="488"/>
        <v/>
      </c>
      <c r="D2272" s="2" t="str">
        <f t="shared" si="488"/>
        <v/>
      </c>
      <c r="E2272" s="2" t="str">
        <f t="shared" si="488"/>
        <v/>
      </c>
      <c r="G2272" s="3" t="str">
        <f t="shared" si="479"/>
        <v/>
      </c>
      <c r="H2272" s="3" t="str">
        <f t="shared" si="480"/>
        <v/>
      </c>
      <c r="I2272" s="3" t="str">
        <f t="shared" si="481"/>
        <v/>
      </c>
      <c r="K2272" s="5" t="str">
        <f t="shared" si="476"/>
        <v/>
      </c>
      <c r="L2272" s="5" t="str">
        <f t="shared" si="477"/>
        <v/>
      </c>
      <c r="N2272" s="2" t="str">
        <f t="shared" si="482"/>
        <v/>
      </c>
      <c r="O2272" s="2" t="str">
        <f t="shared" si="483"/>
        <v/>
      </c>
      <c r="P2272" s="2" t="str">
        <f t="shared" si="484"/>
        <v/>
      </c>
      <c r="Q2272" s="2" t="str">
        <f t="shared" si="485"/>
        <v/>
      </c>
      <c r="R2272" s="2" t="str">
        <f t="shared" si="486"/>
        <v/>
      </c>
      <c r="S2272" s="2" t="str">
        <f t="shared" si="487"/>
        <v/>
      </c>
      <c r="U2272" s="1"/>
      <c r="V2272" s="1"/>
      <c r="W2272" s="1"/>
      <c r="X2272" s="1"/>
      <c r="Y2272" s="1"/>
      <c r="AB2272" s="1"/>
      <c r="AE2272" s="1"/>
      <c r="AF2272" s="1"/>
      <c r="AG2272" s="1"/>
      <c r="AI2272" s="1"/>
      <c r="AJ2272" s="1"/>
      <c r="AK2272" s="1"/>
    </row>
    <row r="2273" spans="1:37" s="2" customFormat="1" x14ac:dyDescent="0.35">
      <c r="A2273" s="6" t="str">
        <f t="shared" si="478"/>
        <v/>
      </c>
      <c r="B2273" s="1">
        <v>0</v>
      </c>
      <c r="C2273" s="2" t="str">
        <f t="shared" si="488"/>
        <v/>
      </c>
      <c r="D2273" s="2" t="str">
        <f t="shared" si="488"/>
        <v/>
      </c>
      <c r="E2273" s="2" t="str">
        <f t="shared" si="488"/>
        <v/>
      </c>
      <c r="G2273" s="3" t="str">
        <f t="shared" si="479"/>
        <v/>
      </c>
      <c r="H2273" s="3" t="str">
        <f t="shared" si="480"/>
        <v/>
      </c>
      <c r="I2273" s="3" t="str">
        <f t="shared" si="481"/>
        <v/>
      </c>
      <c r="K2273" s="5" t="str">
        <f t="shared" si="476"/>
        <v/>
      </c>
      <c r="L2273" s="5" t="str">
        <f t="shared" si="477"/>
        <v/>
      </c>
      <c r="N2273" s="2" t="str">
        <f t="shared" si="482"/>
        <v/>
      </c>
      <c r="O2273" s="2" t="str">
        <f t="shared" si="483"/>
        <v/>
      </c>
      <c r="P2273" s="2" t="str">
        <f t="shared" si="484"/>
        <v/>
      </c>
      <c r="Q2273" s="2" t="str">
        <f t="shared" si="485"/>
        <v/>
      </c>
      <c r="R2273" s="2" t="str">
        <f t="shared" si="486"/>
        <v/>
      </c>
      <c r="S2273" s="2" t="str">
        <f t="shared" si="487"/>
        <v/>
      </c>
      <c r="U2273" s="1"/>
      <c r="V2273" s="1"/>
      <c r="W2273" s="1"/>
      <c r="X2273" s="1"/>
      <c r="Y2273" s="1"/>
      <c r="AB2273" s="1"/>
      <c r="AE2273" s="1"/>
      <c r="AF2273" s="1"/>
      <c r="AG2273" s="1"/>
      <c r="AI2273" s="1"/>
      <c r="AJ2273" s="1"/>
      <c r="AK2273" s="1"/>
    </row>
    <row r="2274" spans="1:37" s="2" customFormat="1" x14ac:dyDescent="0.35">
      <c r="A2274" s="6" t="str">
        <f t="shared" si="478"/>
        <v/>
      </c>
      <c r="B2274" s="1">
        <v>0</v>
      </c>
      <c r="C2274" s="2" t="str">
        <f t="shared" si="488"/>
        <v/>
      </c>
      <c r="D2274" s="2" t="str">
        <f t="shared" si="488"/>
        <v/>
      </c>
      <c r="E2274" s="2" t="str">
        <f t="shared" si="488"/>
        <v/>
      </c>
      <c r="G2274" s="3" t="str">
        <f t="shared" si="479"/>
        <v/>
      </c>
      <c r="H2274" s="3" t="str">
        <f t="shared" si="480"/>
        <v/>
      </c>
      <c r="I2274" s="3" t="str">
        <f t="shared" si="481"/>
        <v/>
      </c>
      <c r="K2274" s="5" t="str">
        <f t="shared" si="476"/>
        <v/>
      </c>
      <c r="L2274" s="5" t="str">
        <f t="shared" si="477"/>
        <v/>
      </c>
      <c r="N2274" s="2" t="str">
        <f t="shared" si="482"/>
        <v/>
      </c>
      <c r="O2274" s="2" t="str">
        <f t="shared" si="483"/>
        <v/>
      </c>
      <c r="P2274" s="2" t="str">
        <f t="shared" si="484"/>
        <v/>
      </c>
      <c r="Q2274" s="2" t="str">
        <f t="shared" si="485"/>
        <v/>
      </c>
      <c r="R2274" s="2" t="str">
        <f t="shared" si="486"/>
        <v/>
      </c>
      <c r="S2274" s="2" t="str">
        <f t="shared" si="487"/>
        <v/>
      </c>
      <c r="U2274" s="1"/>
      <c r="V2274" s="1"/>
      <c r="W2274" s="1"/>
      <c r="X2274" s="1"/>
      <c r="Y2274" s="1"/>
      <c r="AB2274" s="1"/>
      <c r="AE2274" s="1"/>
      <c r="AF2274" s="1"/>
      <c r="AG2274" s="1"/>
      <c r="AI2274" s="1"/>
      <c r="AJ2274" s="1"/>
      <c r="AK2274" s="1"/>
    </row>
    <row r="2275" spans="1:37" s="2" customFormat="1" x14ac:dyDescent="0.35">
      <c r="A2275" s="6" t="str">
        <f t="shared" si="478"/>
        <v/>
      </c>
      <c r="B2275" s="1">
        <v>0</v>
      </c>
      <c r="C2275" s="2" t="str">
        <f t="shared" si="488"/>
        <v/>
      </c>
      <c r="D2275" s="2" t="str">
        <f t="shared" si="488"/>
        <v/>
      </c>
      <c r="E2275" s="2" t="str">
        <f t="shared" si="488"/>
        <v/>
      </c>
      <c r="G2275" s="3" t="str">
        <f t="shared" si="479"/>
        <v/>
      </c>
      <c r="H2275" s="3" t="str">
        <f t="shared" si="480"/>
        <v/>
      </c>
      <c r="I2275" s="3" t="str">
        <f t="shared" si="481"/>
        <v/>
      </c>
      <c r="K2275" s="5" t="str">
        <f t="shared" si="476"/>
        <v/>
      </c>
      <c r="L2275" s="5" t="str">
        <f t="shared" si="477"/>
        <v/>
      </c>
      <c r="N2275" s="2" t="str">
        <f t="shared" si="482"/>
        <v/>
      </c>
      <c r="O2275" s="2" t="str">
        <f t="shared" si="483"/>
        <v/>
      </c>
      <c r="P2275" s="2" t="str">
        <f t="shared" si="484"/>
        <v/>
      </c>
      <c r="Q2275" s="2" t="str">
        <f t="shared" si="485"/>
        <v/>
      </c>
      <c r="R2275" s="2" t="str">
        <f t="shared" si="486"/>
        <v/>
      </c>
      <c r="S2275" s="2" t="str">
        <f t="shared" si="487"/>
        <v/>
      </c>
      <c r="U2275" s="1"/>
      <c r="V2275" s="1"/>
      <c r="W2275" s="1"/>
      <c r="X2275" s="1"/>
      <c r="Y2275" s="1"/>
      <c r="AB2275" s="1"/>
      <c r="AE2275" s="1"/>
      <c r="AF2275" s="1"/>
      <c r="AG2275" s="1"/>
      <c r="AI2275" s="1"/>
      <c r="AJ2275" s="1"/>
      <c r="AK2275" s="1"/>
    </row>
    <row r="2276" spans="1:37" s="2" customFormat="1" x14ac:dyDescent="0.35">
      <c r="A2276" s="6" t="str">
        <f t="shared" si="478"/>
        <v/>
      </c>
      <c r="B2276" s="1">
        <v>0</v>
      </c>
      <c r="C2276" s="2" t="str">
        <f t="shared" si="488"/>
        <v/>
      </c>
      <c r="D2276" s="2" t="str">
        <f t="shared" si="488"/>
        <v/>
      </c>
      <c r="E2276" s="2" t="str">
        <f t="shared" si="488"/>
        <v/>
      </c>
      <c r="G2276" s="3" t="str">
        <f t="shared" si="479"/>
        <v/>
      </c>
      <c r="H2276" s="3" t="str">
        <f t="shared" si="480"/>
        <v/>
      </c>
      <c r="I2276" s="3" t="str">
        <f t="shared" si="481"/>
        <v/>
      </c>
      <c r="K2276" s="5" t="str">
        <f t="shared" si="476"/>
        <v/>
      </c>
      <c r="L2276" s="5" t="str">
        <f t="shared" si="477"/>
        <v/>
      </c>
      <c r="N2276" s="2" t="str">
        <f t="shared" si="482"/>
        <v/>
      </c>
      <c r="O2276" s="2" t="str">
        <f t="shared" si="483"/>
        <v/>
      </c>
      <c r="P2276" s="2" t="str">
        <f t="shared" si="484"/>
        <v/>
      </c>
      <c r="Q2276" s="2" t="str">
        <f t="shared" si="485"/>
        <v/>
      </c>
      <c r="R2276" s="2" t="str">
        <f t="shared" si="486"/>
        <v/>
      </c>
      <c r="S2276" s="2" t="str">
        <f t="shared" si="487"/>
        <v/>
      </c>
      <c r="U2276" s="1"/>
      <c r="V2276" s="1"/>
      <c r="W2276" s="1"/>
      <c r="X2276" s="1"/>
      <c r="Y2276" s="1"/>
      <c r="AB2276" s="1"/>
      <c r="AE2276" s="1"/>
      <c r="AF2276" s="1"/>
      <c r="AG2276" s="1"/>
      <c r="AI2276" s="1"/>
      <c r="AJ2276" s="1"/>
      <c r="AK2276" s="1"/>
    </row>
    <row r="2277" spans="1:37" s="2" customFormat="1" x14ac:dyDescent="0.35">
      <c r="A2277" s="6" t="str">
        <f t="shared" si="478"/>
        <v/>
      </c>
      <c r="B2277" s="1">
        <v>0</v>
      </c>
      <c r="C2277" s="2" t="str">
        <f t="shared" si="488"/>
        <v/>
      </c>
      <c r="D2277" s="2" t="str">
        <f t="shared" si="488"/>
        <v/>
      </c>
      <c r="E2277" s="2" t="str">
        <f t="shared" si="488"/>
        <v/>
      </c>
      <c r="G2277" s="3" t="str">
        <f t="shared" si="479"/>
        <v/>
      </c>
      <c r="H2277" s="3" t="str">
        <f t="shared" si="480"/>
        <v/>
      </c>
      <c r="I2277" s="3" t="str">
        <f t="shared" si="481"/>
        <v/>
      </c>
      <c r="K2277" s="5" t="str">
        <f t="shared" si="476"/>
        <v/>
      </c>
      <c r="L2277" s="5" t="str">
        <f t="shared" si="477"/>
        <v/>
      </c>
      <c r="N2277" s="2" t="str">
        <f t="shared" si="482"/>
        <v/>
      </c>
      <c r="O2277" s="2" t="str">
        <f t="shared" si="483"/>
        <v/>
      </c>
      <c r="P2277" s="2" t="str">
        <f t="shared" si="484"/>
        <v/>
      </c>
      <c r="Q2277" s="2" t="str">
        <f t="shared" si="485"/>
        <v/>
      </c>
      <c r="R2277" s="2" t="str">
        <f t="shared" si="486"/>
        <v/>
      </c>
      <c r="S2277" s="2" t="str">
        <f t="shared" si="487"/>
        <v/>
      </c>
      <c r="U2277" s="1"/>
      <c r="V2277" s="1"/>
      <c r="W2277" s="1"/>
      <c r="X2277" s="1"/>
      <c r="Y2277" s="1"/>
      <c r="AB2277" s="1"/>
      <c r="AE2277" s="1"/>
      <c r="AF2277" s="1"/>
      <c r="AG2277" s="1"/>
      <c r="AI2277" s="1"/>
      <c r="AJ2277" s="1"/>
      <c r="AK2277" s="1"/>
    </row>
    <row r="2278" spans="1:37" s="2" customFormat="1" x14ac:dyDescent="0.35">
      <c r="A2278" s="6" t="str">
        <f t="shared" si="478"/>
        <v/>
      </c>
      <c r="B2278" s="1">
        <v>0</v>
      </c>
      <c r="C2278" s="2" t="str">
        <f t="shared" si="488"/>
        <v/>
      </c>
      <c r="D2278" s="2" t="str">
        <f t="shared" si="488"/>
        <v/>
      </c>
      <c r="E2278" s="2" t="str">
        <f t="shared" si="488"/>
        <v/>
      </c>
      <c r="G2278" s="3" t="str">
        <f t="shared" si="479"/>
        <v/>
      </c>
      <c r="H2278" s="3" t="str">
        <f t="shared" si="480"/>
        <v/>
      </c>
      <c r="I2278" s="3" t="str">
        <f t="shared" si="481"/>
        <v/>
      </c>
      <c r="K2278" s="5" t="str">
        <f t="shared" si="476"/>
        <v/>
      </c>
      <c r="L2278" s="5" t="str">
        <f t="shared" si="477"/>
        <v/>
      </c>
      <c r="N2278" s="2" t="str">
        <f t="shared" si="482"/>
        <v/>
      </c>
      <c r="O2278" s="2" t="str">
        <f t="shared" si="483"/>
        <v/>
      </c>
      <c r="P2278" s="2" t="str">
        <f t="shared" si="484"/>
        <v/>
      </c>
      <c r="Q2278" s="2" t="str">
        <f t="shared" si="485"/>
        <v/>
      </c>
      <c r="R2278" s="2" t="str">
        <f t="shared" si="486"/>
        <v/>
      </c>
      <c r="S2278" s="2" t="str">
        <f t="shared" si="487"/>
        <v/>
      </c>
      <c r="U2278" s="1"/>
      <c r="V2278" s="1"/>
      <c r="W2278" s="1"/>
      <c r="X2278" s="1"/>
      <c r="Y2278" s="1"/>
      <c r="AB2278" s="1"/>
      <c r="AE2278" s="1"/>
      <c r="AF2278" s="1"/>
      <c r="AG2278" s="1"/>
      <c r="AI2278" s="1"/>
      <c r="AJ2278" s="1"/>
      <c r="AK2278" s="1"/>
    </row>
    <row r="2279" spans="1:37" s="2" customFormat="1" x14ac:dyDescent="0.35">
      <c r="A2279" s="6" t="str">
        <f t="shared" si="478"/>
        <v/>
      </c>
      <c r="B2279" s="1">
        <v>0</v>
      </c>
      <c r="C2279" s="2" t="str">
        <f t="shared" si="488"/>
        <v/>
      </c>
      <c r="D2279" s="2" t="str">
        <f t="shared" si="488"/>
        <v/>
      </c>
      <c r="E2279" s="2" t="str">
        <f t="shared" si="488"/>
        <v/>
      </c>
      <c r="G2279" s="3" t="str">
        <f t="shared" si="479"/>
        <v/>
      </c>
      <c r="H2279" s="3" t="str">
        <f t="shared" si="480"/>
        <v/>
      </c>
      <c r="I2279" s="3" t="str">
        <f t="shared" si="481"/>
        <v/>
      </c>
      <c r="K2279" s="5" t="str">
        <f t="shared" si="476"/>
        <v/>
      </c>
      <c r="L2279" s="5" t="str">
        <f t="shared" si="477"/>
        <v/>
      </c>
      <c r="N2279" s="2" t="str">
        <f t="shared" si="482"/>
        <v/>
      </c>
      <c r="O2279" s="2" t="str">
        <f t="shared" si="483"/>
        <v/>
      </c>
      <c r="P2279" s="2" t="str">
        <f t="shared" si="484"/>
        <v/>
      </c>
      <c r="Q2279" s="2" t="str">
        <f t="shared" si="485"/>
        <v/>
      </c>
      <c r="R2279" s="2" t="str">
        <f t="shared" si="486"/>
        <v/>
      </c>
      <c r="S2279" s="2" t="str">
        <f t="shared" si="487"/>
        <v/>
      </c>
      <c r="U2279" s="1"/>
      <c r="V2279" s="1"/>
      <c r="W2279" s="1"/>
      <c r="X2279" s="1"/>
      <c r="Y2279" s="1"/>
      <c r="AB2279" s="1"/>
      <c r="AE2279" s="1"/>
      <c r="AF2279" s="1"/>
      <c r="AG2279" s="1"/>
      <c r="AI2279" s="1"/>
      <c r="AJ2279" s="1"/>
      <c r="AK2279" s="1"/>
    </row>
    <row r="2280" spans="1:37" s="2" customFormat="1" x14ac:dyDescent="0.35">
      <c r="A2280" s="6" t="str">
        <f t="shared" si="478"/>
        <v/>
      </c>
      <c r="B2280" s="1">
        <v>0</v>
      </c>
      <c r="C2280" s="2" t="str">
        <f t="shared" si="488"/>
        <v/>
      </c>
      <c r="D2280" s="2" t="str">
        <f t="shared" si="488"/>
        <v/>
      </c>
      <c r="E2280" s="2" t="str">
        <f t="shared" si="488"/>
        <v/>
      </c>
      <c r="G2280" s="3" t="str">
        <f t="shared" si="479"/>
        <v/>
      </c>
      <c r="H2280" s="3" t="str">
        <f t="shared" si="480"/>
        <v/>
      </c>
      <c r="I2280" s="3" t="str">
        <f t="shared" si="481"/>
        <v/>
      </c>
      <c r="K2280" s="5" t="str">
        <f t="shared" si="476"/>
        <v/>
      </c>
      <c r="L2280" s="5" t="str">
        <f t="shared" si="477"/>
        <v/>
      </c>
      <c r="N2280" s="2" t="str">
        <f t="shared" si="482"/>
        <v/>
      </c>
      <c r="O2280" s="2" t="str">
        <f t="shared" si="483"/>
        <v/>
      </c>
      <c r="P2280" s="2" t="str">
        <f t="shared" si="484"/>
        <v/>
      </c>
      <c r="Q2280" s="2" t="str">
        <f t="shared" si="485"/>
        <v/>
      </c>
      <c r="R2280" s="2" t="str">
        <f t="shared" si="486"/>
        <v/>
      </c>
      <c r="S2280" s="2" t="str">
        <f t="shared" si="487"/>
        <v/>
      </c>
      <c r="U2280" s="1"/>
      <c r="V2280" s="1"/>
      <c r="W2280" s="1"/>
      <c r="X2280" s="1"/>
      <c r="Y2280" s="1"/>
      <c r="AB2280" s="1"/>
      <c r="AE2280" s="1"/>
      <c r="AF2280" s="1"/>
      <c r="AG2280" s="1"/>
      <c r="AI2280" s="1"/>
      <c r="AJ2280" s="1"/>
      <c r="AK2280" s="1"/>
    </row>
    <row r="2281" spans="1:37" s="2" customFormat="1" x14ac:dyDescent="0.35">
      <c r="A2281" s="6" t="str">
        <f t="shared" si="478"/>
        <v/>
      </c>
      <c r="B2281" s="1">
        <v>0</v>
      </c>
      <c r="C2281" s="2" t="str">
        <f t="shared" si="488"/>
        <v/>
      </c>
      <c r="D2281" s="2" t="str">
        <f t="shared" si="488"/>
        <v/>
      </c>
      <c r="E2281" s="2" t="str">
        <f t="shared" si="488"/>
        <v/>
      </c>
      <c r="G2281" s="3" t="str">
        <f t="shared" si="479"/>
        <v/>
      </c>
      <c r="H2281" s="3" t="str">
        <f t="shared" si="480"/>
        <v/>
      </c>
      <c r="I2281" s="3" t="str">
        <f t="shared" si="481"/>
        <v/>
      </c>
      <c r="K2281" s="5" t="str">
        <f t="shared" si="476"/>
        <v/>
      </c>
      <c r="L2281" s="5" t="str">
        <f t="shared" si="477"/>
        <v/>
      </c>
      <c r="N2281" s="2" t="str">
        <f t="shared" si="482"/>
        <v/>
      </c>
      <c r="O2281" s="2" t="str">
        <f t="shared" si="483"/>
        <v/>
      </c>
      <c r="P2281" s="2" t="str">
        <f t="shared" si="484"/>
        <v/>
      </c>
      <c r="Q2281" s="2" t="str">
        <f t="shared" si="485"/>
        <v/>
      </c>
      <c r="R2281" s="2" t="str">
        <f t="shared" si="486"/>
        <v/>
      </c>
      <c r="S2281" s="2" t="str">
        <f t="shared" si="487"/>
        <v/>
      </c>
      <c r="U2281" s="1"/>
      <c r="V2281" s="1"/>
      <c r="W2281" s="1"/>
      <c r="X2281" s="1"/>
      <c r="Y2281" s="1"/>
      <c r="AB2281" s="1"/>
      <c r="AE2281" s="1"/>
      <c r="AF2281" s="1"/>
      <c r="AG2281" s="1"/>
      <c r="AI2281" s="1"/>
      <c r="AJ2281" s="1"/>
      <c r="AK2281" s="1"/>
    </row>
    <row r="2282" spans="1:37" s="2" customFormat="1" x14ac:dyDescent="0.35">
      <c r="A2282" s="6" t="str">
        <f t="shared" si="478"/>
        <v/>
      </c>
      <c r="B2282" s="1">
        <v>0</v>
      </c>
      <c r="C2282" s="2" t="str">
        <f t="shared" si="488"/>
        <v/>
      </c>
      <c r="D2282" s="2" t="str">
        <f t="shared" si="488"/>
        <v/>
      </c>
      <c r="E2282" s="2" t="str">
        <f t="shared" si="488"/>
        <v/>
      </c>
      <c r="G2282" s="3" t="str">
        <f t="shared" si="479"/>
        <v/>
      </c>
      <c r="H2282" s="3" t="str">
        <f t="shared" si="480"/>
        <v/>
      </c>
      <c r="I2282" s="3" t="str">
        <f t="shared" si="481"/>
        <v/>
      </c>
      <c r="K2282" s="5" t="str">
        <f t="shared" si="476"/>
        <v/>
      </c>
      <c r="L2282" s="5" t="str">
        <f t="shared" si="477"/>
        <v/>
      </c>
      <c r="N2282" s="2" t="str">
        <f t="shared" si="482"/>
        <v/>
      </c>
      <c r="O2282" s="2" t="str">
        <f t="shared" si="483"/>
        <v/>
      </c>
      <c r="P2282" s="2" t="str">
        <f t="shared" si="484"/>
        <v/>
      </c>
      <c r="Q2282" s="2" t="str">
        <f t="shared" si="485"/>
        <v/>
      </c>
      <c r="R2282" s="2" t="str">
        <f t="shared" si="486"/>
        <v/>
      </c>
      <c r="S2282" s="2" t="str">
        <f t="shared" si="487"/>
        <v/>
      </c>
      <c r="U2282" s="1"/>
      <c r="V2282" s="1"/>
      <c r="W2282" s="1"/>
      <c r="X2282" s="1"/>
      <c r="Y2282" s="1"/>
      <c r="AB2282" s="1"/>
      <c r="AE2282" s="1"/>
      <c r="AF2282" s="1"/>
      <c r="AG2282" s="1"/>
      <c r="AI2282" s="1"/>
      <c r="AJ2282" s="1"/>
      <c r="AK2282" s="1"/>
    </row>
    <row r="2283" spans="1:37" s="2" customFormat="1" x14ac:dyDescent="0.35">
      <c r="A2283" s="6" t="str">
        <f t="shared" si="478"/>
        <v/>
      </c>
      <c r="B2283" s="1">
        <v>0</v>
      </c>
      <c r="C2283" s="2" t="str">
        <f t="shared" si="488"/>
        <v/>
      </c>
      <c r="D2283" s="2" t="str">
        <f t="shared" si="488"/>
        <v/>
      </c>
      <c r="E2283" s="2" t="str">
        <f t="shared" si="488"/>
        <v/>
      </c>
      <c r="G2283" s="3" t="str">
        <f t="shared" si="479"/>
        <v/>
      </c>
      <c r="H2283" s="3" t="str">
        <f t="shared" si="480"/>
        <v/>
      </c>
      <c r="I2283" s="3" t="str">
        <f t="shared" si="481"/>
        <v/>
      </c>
      <c r="K2283" s="5" t="str">
        <f t="shared" si="476"/>
        <v/>
      </c>
      <c r="L2283" s="5" t="str">
        <f t="shared" si="477"/>
        <v/>
      </c>
      <c r="N2283" s="2" t="str">
        <f t="shared" si="482"/>
        <v/>
      </c>
      <c r="O2283" s="2" t="str">
        <f t="shared" si="483"/>
        <v/>
      </c>
      <c r="P2283" s="2" t="str">
        <f t="shared" si="484"/>
        <v/>
      </c>
      <c r="Q2283" s="2" t="str">
        <f t="shared" si="485"/>
        <v/>
      </c>
      <c r="R2283" s="2" t="str">
        <f t="shared" si="486"/>
        <v/>
      </c>
      <c r="S2283" s="2" t="str">
        <f t="shared" si="487"/>
        <v/>
      </c>
      <c r="U2283" s="1"/>
      <c r="V2283" s="1"/>
      <c r="W2283" s="1"/>
      <c r="X2283" s="1"/>
      <c r="Y2283" s="1"/>
      <c r="AB2283" s="1"/>
      <c r="AE2283" s="1"/>
      <c r="AF2283" s="1"/>
      <c r="AG2283" s="1"/>
      <c r="AI2283" s="1"/>
      <c r="AJ2283" s="1"/>
      <c r="AK2283" s="1"/>
    </row>
    <row r="2284" spans="1:37" s="2" customFormat="1" x14ac:dyDescent="0.35">
      <c r="A2284" s="6" t="str">
        <f t="shared" si="478"/>
        <v/>
      </c>
      <c r="B2284" s="1">
        <v>0</v>
      </c>
      <c r="C2284" s="2" t="str">
        <f t="shared" si="488"/>
        <v/>
      </c>
      <c r="D2284" s="2" t="str">
        <f t="shared" si="488"/>
        <v/>
      </c>
      <c r="E2284" s="2" t="str">
        <f t="shared" si="488"/>
        <v/>
      </c>
      <c r="G2284" s="3" t="str">
        <f t="shared" si="479"/>
        <v/>
      </c>
      <c r="H2284" s="3" t="str">
        <f t="shared" si="480"/>
        <v/>
      </c>
      <c r="I2284" s="3" t="str">
        <f t="shared" si="481"/>
        <v/>
      </c>
      <c r="K2284" s="5" t="str">
        <f t="shared" si="476"/>
        <v/>
      </c>
      <c r="L2284" s="5" t="str">
        <f t="shared" si="477"/>
        <v/>
      </c>
      <c r="N2284" s="2" t="str">
        <f t="shared" si="482"/>
        <v/>
      </c>
      <c r="O2284" s="2" t="str">
        <f t="shared" si="483"/>
        <v/>
      </c>
      <c r="P2284" s="2" t="str">
        <f t="shared" si="484"/>
        <v/>
      </c>
      <c r="Q2284" s="2" t="str">
        <f t="shared" si="485"/>
        <v/>
      </c>
      <c r="R2284" s="2" t="str">
        <f t="shared" si="486"/>
        <v/>
      </c>
      <c r="S2284" s="2" t="str">
        <f t="shared" si="487"/>
        <v/>
      </c>
      <c r="U2284" s="1"/>
      <c r="V2284" s="1"/>
      <c r="W2284" s="1"/>
      <c r="X2284" s="1"/>
      <c r="Y2284" s="1"/>
      <c r="AB2284" s="1"/>
      <c r="AE2284" s="1"/>
      <c r="AF2284" s="1"/>
      <c r="AG2284" s="1"/>
      <c r="AI2284" s="1"/>
      <c r="AJ2284" s="1"/>
      <c r="AK2284" s="1"/>
    </row>
    <row r="2285" spans="1:37" s="2" customFormat="1" x14ac:dyDescent="0.35">
      <c r="A2285" s="6" t="str">
        <f t="shared" si="478"/>
        <v/>
      </c>
      <c r="B2285" s="1">
        <v>0</v>
      </c>
      <c r="C2285" s="2" t="str">
        <f t="shared" si="488"/>
        <v/>
      </c>
      <c r="D2285" s="2" t="str">
        <f t="shared" si="488"/>
        <v/>
      </c>
      <c r="E2285" s="2" t="str">
        <f t="shared" si="488"/>
        <v/>
      </c>
      <c r="G2285" s="3" t="str">
        <f t="shared" si="479"/>
        <v/>
      </c>
      <c r="H2285" s="3" t="str">
        <f t="shared" si="480"/>
        <v/>
      </c>
      <c r="I2285" s="3" t="str">
        <f t="shared" si="481"/>
        <v/>
      </c>
      <c r="K2285" s="5" t="str">
        <f t="shared" si="476"/>
        <v/>
      </c>
      <c r="L2285" s="5" t="str">
        <f t="shared" si="477"/>
        <v/>
      </c>
      <c r="N2285" s="2" t="str">
        <f t="shared" si="482"/>
        <v/>
      </c>
      <c r="O2285" s="2" t="str">
        <f t="shared" si="483"/>
        <v/>
      </c>
      <c r="P2285" s="2" t="str">
        <f t="shared" si="484"/>
        <v/>
      </c>
      <c r="Q2285" s="2" t="str">
        <f t="shared" si="485"/>
        <v/>
      </c>
      <c r="R2285" s="2" t="str">
        <f t="shared" si="486"/>
        <v/>
      </c>
      <c r="S2285" s="2" t="str">
        <f t="shared" si="487"/>
        <v/>
      </c>
      <c r="U2285" s="1"/>
      <c r="V2285" s="1"/>
      <c r="W2285" s="1"/>
      <c r="X2285" s="1"/>
      <c r="Y2285" s="1"/>
      <c r="AB2285" s="1"/>
      <c r="AE2285" s="1"/>
      <c r="AF2285" s="1"/>
      <c r="AG2285" s="1"/>
      <c r="AI2285" s="1"/>
      <c r="AJ2285" s="1"/>
      <c r="AK2285" s="1"/>
    </row>
    <row r="2286" spans="1:37" s="2" customFormat="1" x14ac:dyDescent="0.35">
      <c r="A2286" s="6" t="str">
        <f t="shared" si="478"/>
        <v/>
      </c>
      <c r="B2286" s="1">
        <v>0</v>
      </c>
      <c r="C2286" s="2" t="str">
        <f t="shared" si="488"/>
        <v/>
      </c>
      <c r="D2286" s="2" t="str">
        <f t="shared" si="488"/>
        <v/>
      </c>
      <c r="E2286" s="2" t="str">
        <f t="shared" si="488"/>
        <v/>
      </c>
      <c r="G2286" s="3" t="str">
        <f t="shared" si="479"/>
        <v/>
      </c>
      <c r="H2286" s="3" t="str">
        <f t="shared" si="480"/>
        <v/>
      </c>
      <c r="I2286" s="3" t="str">
        <f t="shared" si="481"/>
        <v/>
      </c>
      <c r="K2286" s="5" t="str">
        <f t="shared" si="476"/>
        <v/>
      </c>
      <c r="L2286" s="5" t="str">
        <f t="shared" si="477"/>
        <v/>
      </c>
      <c r="N2286" s="2" t="str">
        <f t="shared" si="482"/>
        <v/>
      </c>
      <c r="O2286" s="2" t="str">
        <f t="shared" si="483"/>
        <v/>
      </c>
      <c r="P2286" s="2" t="str">
        <f t="shared" si="484"/>
        <v/>
      </c>
      <c r="Q2286" s="2" t="str">
        <f t="shared" si="485"/>
        <v/>
      </c>
      <c r="R2286" s="2" t="str">
        <f t="shared" si="486"/>
        <v/>
      </c>
      <c r="S2286" s="2" t="str">
        <f t="shared" si="487"/>
        <v/>
      </c>
      <c r="U2286" s="1"/>
      <c r="V2286" s="1"/>
      <c r="W2286" s="1"/>
      <c r="X2286" s="1"/>
      <c r="Y2286" s="1"/>
      <c r="AB2286" s="1"/>
      <c r="AE2286" s="1"/>
      <c r="AF2286" s="1"/>
      <c r="AG2286" s="1"/>
      <c r="AI2286" s="1"/>
      <c r="AJ2286" s="1"/>
      <c r="AK2286" s="1"/>
    </row>
    <row r="2287" spans="1:37" s="2" customFormat="1" x14ac:dyDescent="0.35">
      <c r="A2287" s="6" t="str">
        <f t="shared" si="478"/>
        <v/>
      </c>
      <c r="B2287" s="1">
        <v>0</v>
      </c>
      <c r="C2287" s="2" t="str">
        <f t="shared" si="488"/>
        <v/>
      </c>
      <c r="D2287" s="2" t="str">
        <f t="shared" si="488"/>
        <v/>
      </c>
      <c r="E2287" s="2" t="str">
        <f t="shared" si="488"/>
        <v/>
      </c>
      <c r="G2287" s="3" t="str">
        <f t="shared" si="479"/>
        <v/>
      </c>
      <c r="H2287" s="3" t="str">
        <f t="shared" si="480"/>
        <v/>
      </c>
      <c r="I2287" s="3" t="str">
        <f t="shared" si="481"/>
        <v/>
      </c>
      <c r="K2287" s="5" t="str">
        <f t="shared" si="476"/>
        <v/>
      </c>
      <c r="L2287" s="5" t="str">
        <f t="shared" si="477"/>
        <v/>
      </c>
      <c r="N2287" s="2" t="str">
        <f t="shared" si="482"/>
        <v/>
      </c>
      <c r="O2287" s="2" t="str">
        <f t="shared" si="483"/>
        <v/>
      </c>
      <c r="P2287" s="2" t="str">
        <f t="shared" si="484"/>
        <v/>
      </c>
      <c r="Q2287" s="2" t="str">
        <f t="shared" si="485"/>
        <v/>
      </c>
      <c r="R2287" s="2" t="str">
        <f t="shared" si="486"/>
        <v/>
      </c>
      <c r="S2287" s="2" t="str">
        <f t="shared" si="487"/>
        <v/>
      </c>
      <c r="U2287" s="1"/>
      <c r="V2287" s="1"/>
      <c r="W2287" s="1"/>
      <c r="X2287" s="1"/>
      <c r="Y2287" s="1"/>
      <c r="AB2287" s="1"/>
      <c r="AE2287" s="1"/>
      <c r="AF2287" s="1"/>
      <c r="AG2287" s="1"/>
      <c r="AI2287" s="1"/>
      <c r="AJ2287" s="1"/>
      <c r="AK2287" s="1"/>
    </row>
    <row r="2288" spans="1:37" s="2" customFormat="1" x14ac:dyDescent="0.35">
      <c r="A2288" s="6" t="str">
        <f t="shared" si="478"/>
        <v/>
      </c>
      <c r="B2288" s="1">
        <v>0</v>
      </c>
      <c r="C2288" s="2" t="str">
        <f t="shared" si="488"/>
        <v/>
      </c>
      <c r="D2288" s="2" t="str">
        <f t="shared" si="488"/>
        <v/>
      </c>
      <c r="E2288" s="2" t="str">
        <f t="shared" si="488"/>
        <v/>
      </c>
      <c r="G2288" s="3" t="str">
        <f t="shared" si="479"/>
        <v/>
      </c>
      <c r="H2288" s="3" t="str">
        <f t="shared" si="480"/>
        <v/>
      </c>
      <c r="I2288" s="3" t="str">
        <f t="shared" si="481"/>
        <v/>
      </c>
      <c r="K2288" s="5" t="str">
        <f t="shared" si="476"/>
        <v/>
      </c>
      <c r="L2288" s="5" t="str">
        <f t="shared" si="477"/>
        <v/>
      </c>
      <c r="N2288" s="2" t="str">
        <f t="shared" si="482"/>
        <v/>
      </c>
      <c r="O2288" s="2" t="str">
        <f t="shared" si="483"/>
        <v/>
      </c>
      <c r="P2288" s="2" t="str">
        <f t="shared" si="484"/>
        <v/>
      </c>
      <c r="Q2288" s="2" t="str">
        <f t="shared" si="485"/>
        <v/>
      </c>
      <c r="R2288" s="2" t="str">
        <f t="shared" si="486"/>
        <v/>
      </c>
      <c r="S2288" s="2" t="str">
        <f t="shared" si="487"/>
        <v/>
      </c>
      <c r="U2288" s="1"/>
      <c r="V2288" s="1"/>
      <c r="W2288" s="1"/>
      <c r="X2288" s="1"/>
      <c r="Y2288" s="1"/>
      <c r="AB2288" s="1"/>
      <c r="AE2288" s="1"/>
      <c r="AF2288" s="1"/>
      <c r="AG2288" s="1"/>
      <c r="AI2288" s="1"/>
      <c r="AJ2288" s="1"/>
      <c r="AK2288" s="1"/>
    </row>
    <row r="2289" spans="1:37" s="2" customFormat="1" x14ac:dyDescent="0.35">
      <c r="A2289" s="6" t="str">
        <f t="shared" si="478"/>
        <v/>
      </c>
      <c r="B2289" s="1">
        <v>0</v>
      </c>
      <c r="C2289" s="2" t="str">
        <f t="shared" si="488"/>
        <v/>
      </c>
      <c r="D2289" s="2" t="str">
        <f t="shared" si="488"/>
        <v/>
      </c>
      <c r="E2289" s="2" t="str">
        <f t="shared" si="488"/>
        <v/>
      </c>
      <c r="G2289" s="3" t="str">
        <f t="shared" si="479"/>
        <v/>
      </c>
      <c r="H2289" s="3" t="str">
        <f t="shared" si="480"/>
        <v/>
      </c>
      <c r="I2289" s="3" t="str">
        <f t="shared" si="481"/>
        <v/>
      </c>
      <c r="K2289" s="5" t="str">
        <f t="shared" si="476"/>
        <v/>
      </c>
      <c r="L2289" s="5" t="str">
        <f t="shared" si="477"/>
        <v/>
      </c>
      <c r="N2289" s="2" t="str">
        <f t="shared" si="482"/>
        <v/>
      </c>
      <c r="O2289" s="2" t="str">
        <f t="shared" si="483"/>
        <v/>
      </c>
      <c r="P2289" s="2" t="str">
        <f t="shared" si="484"/>
        <v/>
      </c>
      <c r="Q2289" s="2" t="str">
        <f t="shared" si="485"/>
        <v/>
      </c>
      <c r="R2289" s="2" t="str">
        <f t="shared" si="486"/>
        <v/>
      </c>
      <c r="S2289" s="2" t="str">
        <f t="shared" si="487"/>
        <v/>
      </c>
      <c r="U2289" s="1"/>
      <c r="V2289" s="1"/>
      <c r="W2289" s="1"/>
      <c r="X2289" s="1"/>
      <c r="Y2289" s="1"/>
      <c r="AB2289" s="1"/>
      <c r="AE2289" s="1"/>
      <c r="AF2289" s="1"/>
      <c r="AG2289" s="1"/>
      <c r="AI2289" s="1"/>
      <c r="AJ2289" s="1"/>
      <c r="AK2289" s="1"/>
    </row>
    <row r="2290" spans="1:37" s="2" customFormat="1" x14ac:dyDescent="0.35">
      <c r="A2290" s="6" t="str">
        <f t="shared" si="478"/>
        <v/>
      </c>
      <c r="B2290" s="1">
        <v>0</v>
      </c>
      <c r="C2290" s="2" t="str">
        <f t="shared" si="488"/>
        <v/>
      </c>
      <c r="D2290" s="2" t="str">
        <f t="shared" si="488"/>
        <v/>
      </c>
      <c r="E2290" s="2" t="str">
        <f t="shared" si="488"/>
        <v/>
      </c>
      <c r="G2290" s="3" t="str">
        <f t="shared" si="479"/>
        <v/>
      </c>
      <c r="H2290" s="3" t="str">
        <f t="shared" si="480"/>
        <v/>
      </c>
      <c r="I2290" s="3" t="str">
        <f t="shared" si="481"/>
        <v/>
      </c>
      <c r="K2290" s="5" t="str">
        <f t="shared" si="476"/>
        <v/>
      </c>
      <c r="L2290" s="5" t="str">
        <f t="shared" si="477"/>
        <v/>
      </c>
      <c r="N2290" s="2" t="str">
        <f t="shared" si="482"/>
        <v/>
      </c>
      <c r="O2290" s="2" t="str">
        <f t="shared" si="483"/>
        <v/>
      </c>
      <c r="P2290" s="2" t="str">
        <f t="shared" si="484"/>
        <v/>
      </c>
      <c r="Q2290" s="2" t="str">
        <f t="shared" si="485"/>
        <v/>
      </c>
      <c r="R2290" s="2" t="str">
        <f t="shared" si="486"/>
        <v/>
      </c>
      <c r="S2290" s="2" t="str">
        <f t="shared" si="487"/>
        <v/>
      </c>
      <c r="U2290" s="1"/>
      <c r="V2290" s="1"/>
      <c r="W2290" s="1"/>
      <c r="X2290" s="1"/>
      <c r="Y2290" s="1"/>
      <c r="AB2290" s="1"/>
      <c r="AE2290" s="1"/>
      <c r="AF2290" s="1"/>
      <c r="AG2290" s="1"/>
      <c r="AI2290" s="1"/>
      <c r="AJ2290" s="1"/>
      <c r="AK2290" s="1"/>
    </row>
    <row r="2291" spans="1:37" s="2" customFormat="1" x14ac:dyDescent="0.35">
      <c r="A2291" s="6" t="str">
        <f t="shared" si="478"/>
        <v/>
      </c>
      <c r="B2291" s="1">
        <v>0</v>
      </c>
      <c r="C2291" s="2" t="str">
        <f t="shared" si="488"/>
        <v/>
      </c>
      <c r="D2291" s="2" t="str">
        <f t="shared" si="488"/>
        <v/>
      </c>
      <c r="E2291" s="2" t="str">
        <f t="shared" si="488"/>
        <v/>
      </c>
      <c r="G2291" s="3" t="str">
        <f t="shared" si="479"/>
        <v/>
      </c>
      <c r="H2291" s="3" t="str">
        <f t="shared" si="480"/>
        <v/>
      </c>
      <c r="I2291" s="3" t="str">
        <f t="shared" si="481"/>
        <v/>
      </c>
      <c r="K2291" s="5" t="str">
        <f t="shared" si="476"/>
        <v/>
      </c>
      <c r="L2291" s="5" t="str">
        <f t="shared" si="477"/>
        <v/>
      </c>
      <c r="N2291" s="2" t="str">
        <f t="shared" si="482"/>
        <v/>
      </c>
      <c r="O2291" s="2" t="str">
        <f t="shared" si="483"/>
        <v/>
      </c>
      <c r="P2291" s="2" t="str">
        <f t="shared" si="484"/>
        <v/>
      </c>
      <c r="Q2291" s="2" t="str">
        <f t="shared" si="485"/>
        <v/>
      </c>
      <c r="R2291" s="2" t="str">
        <f t="shared" si="486"/>
        <v/>
      </c>
      <c r="S2291" s="2" t="str">
        <f t="shared" si="487"/>
        <v/>
      </c>
      <c r="U2291" s="1"/>
      <c r="V2291" s="1"/>
      <c r="W2291" s="1"/>
      <c r="X2291" s="1"/>
      <c r="Y2291" s="1"/>
      <c r="AB2291" s="1"/>
      <c r="AE2291" s="1"/>
      <c r="AF2291" s="1"/>
      <c r="AG2291" s="1"/>
      <c r="AI2291" s="1"/>
      <c r="AJ2291" s="1"/>
      <c r="AK2291" s="1"/>
    </row>
    <row r="2292" spans="1:37" s="2" customFormat="1" x14ac:dyDescent="0.35">
      <c r="A2292" s="6" t="str">
        <f t="shared" si="478"/>
        <v/>
      </c>
      <c r="B2292" s="1">
        <v>0</v>
      </c>
      <c r="C2292" s="2" t="str">
        <f t="shared" si="488"/>
        <v/>
      </c>
      <c r="D2292" s="2" t="str">
        <f t="shared" si="488"/>
        <v/>
      </c>
      <c r="E2292" s="2" t="str">
        <f t="shared" si="488"/>
        <v/>
      </c>
      <c r="G2292" s="3" t="str">
        <f t="shared" si="479"/>
        <v/>
      </c>
      <c r="H2292" s="3" t="str">
        <f t="shared" si="480"/>
        <v/>
      </c>
      <c r="I2292" s="3" t="str">
        <f t="shared" si="481"/>
        <v/>
      </c>
      <c r="K2292" s="5" t="str">
        <f t="shared" si="476"/>
        <v/>
      </c>
      <c r="L2292" s="5" t="str">
        <f t="shared" si="477"/>
        <v/>
      </c>
      <c r="N2292" s="2" t="str">
        <f t="shared" si="482"/>
        <v/>
      </c>
      <c r="O2292" s="2" t="str">
        <f t="shared" si="483"/>
        <v/>
      </c>
      <c r="P2292" s="2" t="str">
        <f t="shared" si="484"/>
        <v/>
      </c>
      <c r="Q2292" s="2" t="str">
        <f t="shared" si="485"/>
        <v/>
      </c>
      <c r="R2292" s="2" t="str">
        <f t="shared" si="486"/>
        <v/>
      </c>
      <c r="S2292" s="2" t="str">
        <f t="shared" si="487"/>
        <v/>
      </c>
      <c r="U2292" s="1"/>
      <c r="V2292" s="1"/>
      <c r="W2292" s="1"/>
      <c r="X2292" s="1"/>
      <c r="Y2292" s="1"/>
      <c r="AB2292" s="1"/>
      <c r="AE2292" s="1"/>
      <c r="AF2292" s="1"/>
      <c r="AG2292" s="1"/>
      <c r="AI2292" s="1"/>
      <c r="AJ2292" s="1"/>
      <c r="AK2292" s="1"/>
    </row>
    <row r="2293" spans="1:37" s="2" customFormat="1" x14ac:dyDescent="0.35">
      <c r="A2293" s="6" t="str">
        <f t="shared" si="478"/>
        <v/>
      </c>
      <c r="B2293" s="1">
        <v>0</v>
      </c>
      <c r="C2293" s="2" t="str">
        <f t="shared" si="488"/>
        <v/>
      </c>
      <c r="D2293" s="2" t="str">
        <f t="shared" si="488"/>
        <v/>
      </c>
      <c r="E2293" s="2" t="str">
        <f t="shared" si="488"/>
        <v/>
      </c>
      <c r="G2293" s="3" t="str">
        <f t="shared" si="479"/>
        <v/>
      </c>
      <c r="H2293" s="3" t="str">
        <f t="shared" si="480"/>
        <v/>
      </c>
      <c r="I2293" s="3" t="str">
        <f t="shared" si="481"/>
        <v/>
      </c>
      <c r="K2293" s="5" t="str">
        <f t="shared" si="476"/>
        <v/>
      </c>
      <c r="L2293" s="5" t="str">
        <f t="shared" si="477"/>
        <v/>
      </c>
      <c r="N2293" s="2" t="str">
        <f t="shared" si="482"/>
        <v/>
      </c>
      <c r="O2293" s="2" t="str">
        <f t="shared" si="483"/>
        <v/>
      </c>
      <c r="P2293" s="2" t="str">
        <f t="shared" si="484"/>
        <v/>
      </c>
      <c r="Q2293" s="2" t="str">
        <f t="shared" si="485"/>
        <v/>
      </c>
      <c r="R2293" s="2" t="str">
        <f t="shared" si="486"/>
        <v/>
      </c>
      <c r="S2293" s="2" t="str">
        <f t="shared" si="487"/>
        <v/>
      </c>
      <c r="U2293" s="1"/>
      <c r="V2293" s="1"/>
      <c r="W2293" s="1"/>
      <c r="X2293" s="1"/>
      <c r="Y2293" s="1"/>
      <c r="AB2293" s="1"/>
      <c r="AE2293" s="1"/>
      <c r="AF2293" s="1"/>
      <c r="AG2293" s="1"/>
      <c r="AI2293" s="1"/>
      <c r="AJ2293" s="1"/>
      <c r="AK2293" s="1"/>
    </row>
    <row r="2294" spans="1:37" s="2" customFormat="1" x14ac:dyDescent="0.35">
      <c r="A2294" s="6" t="str">
        <f t="shared" si="478"/>
        <v/>
      </c>
      <c r="B2294" s="1">
        <v>0</v>
      </c>
      <c r="C2294" s="2" t="str">
        <f t="shared" si="488"/>
        <v/>
      </c>
      <c r="D2294" s="2" t="str">
        <f t="shared" si="488"/>
        <v/>
      </c>
      <c r="E2294" s="2" t="str">
        <f t="shared" si="488"/>
        <v/>
      </c>
      <c r="G2294" s="3" t="str">
        <f t="shared" si="479"/>
        <v/>
      </c>
      <c r="H2294" s="3" t="str">
        <f t="shared" si="480"/>
        <v/>
      </c>
      <c r="I2294" s="3" t="str">
        <f t="shared" si="481"/>
        <v/>
      </c>
      <c r="K2294" s="5" t="str">
        <f t="shared" si="476"/>
        <v/>
      </c>
      <c r="L2294" s="5" t="str">
        <f t="shared" si="477"/>
        <v/>
      </c>
      <c r="N2294" s="2" t="str">
        <f t="shared" si="482"/>
        <v/>
      </c>
      <c r="O2294" s="2" t="str">
        <f t="shared" si="483"/>
        <v/>
      </c>
      <c r="P2294" s="2" t="str">
        <f t="shared" si="484"/>
        <v/>
      </c>
      <c r="Q2294" s="2" t="str">
        <f t="shared" si="485"/>
        <v/>
      </c>
      <c r="R2294" s="2" t="str">
        <f t="shared" si="486"/>
        <v/>
      </c>
      <c r="S2294" s="2" t="str">
        <f t="shared" si="487"/>
        <v/>
      </c>
      <c r="U2294" s="1"/>
      <c r="V2294" s="1"/>
      <c r="W2294" s="1"/>
      <c r="X2294" s="1"/>
      <c r="Y2294" s="1"/>
      <c r="AB2294" s="1"/>
      <c r="AE2294" s="1"/>
      <c r="AF2294" s="1"/>
      <c r="AG2294" s="1"/>
      <c r="AI2294" s="1"/>
      <c r="AJ2294" s="1"/>
      <c r="AK2294" s="1"/>
    </row>
    <row r="2295" spans="1:37" s="2" customFormat="1" x14ac:dyDescent="0.35">
      <c r="A2295" s="6" t="str">
        <f t="shared" si="478"/>
        <v/>
      </c>
      <c r="B2295" s="1">
        <v>0</v>
      </c>
      <c r="C2295" s="2" t="str">
        <f t="shared" si="488"/>
        <v/>
      </c>
      <c r="D2295" s="2" t="str">
        <f t="shared" si="488"/>
        <v/>
      </c>
      <c r="E2295" s="2" t="str">
        <f t="shared" si="488"/>
        <v/>
      </c>
      <c r="G2295" s="3" t="str">
        <f t="shared" si="479"/>
        <v/>
      </c>
      <c r="H2295" s="3" t="str">
        <f t="shared" si="480"/>
        <v/>
      </c>
      <c r="I2295" s="3" t="str">
        <f t="shared" si="481"/>
        <v/>
      </c>
      <c r="K2295" s="5" t="str">
        <f t="shared" si="476"/>
        <v/>
      </c>
      <c r="L2295" s="5" t="str">
        <f t="shared" si="477"/>
        <v/>
      </c>
      <c r="N2295" s="2" t="str">
        <f t="shared" si="482"/>
        <v/>
      </c>
      <c r="O2295" s="2" t="str">
        <f t="shared" si="483"/>
        <v/>
      </c>
      <c r="P2295" s="2" t="str">
        <f t="shared" si="484"/>
        <v/>
      </c>
      <c r="Q2295" s="2" t="str">
        <f t="shared" si="485"/>
        <v/>
      </c>
      <c r="R2295" s="2" t="str">
        <f t="shared" si="486"/>
        <v/>
      </c>
      <c r="S2295" s="2" t="str">
        <f t="shared" si="487"/>
        <v/>
      </c>
      <c r="U2295" s="1"/>
      <c r="V2295" s="1"/>
      <c r="W2295" s="1"/>
      <c r="X2295" s="1"/>
      <c r="Y2295" s="1"/>
      <c r="AB2295" s="1"/>
      <c r="AE2295" s="1"/>
      <c r="AF2295" s="1"/>
      <c r="AG2295" s="1"/>
      <c r="AI2295" s="1"/>
      <c r="AJ2295" s="1"/>
      <c r="AK2295" s="1"/>
    </row>
    <row r="2296" spans="1:37" s="2" customFormat="1" x14ac:dyDescent="0.35">
      <c r="A2296" s="6" t="str">
        <f t="shared" si="478"/>
        <v/>
      </c>
      <c r="B2296" s="1">
        <v>0</v>
      </c>
      <c r="C2296" s="2" t="str">
        <f t="shared" si="488"/>
        <v/>
      </c>
      <c r="D2296" s="2" t="str">
        <f t="shared" si="488"/>
        <v/>
      </c>
      <c r="E2296" s="2" t="str">
        <f t="shared" si="488"/>
        <v/>
      </c>
      <c r="G2296" s="3" t="str">
        <f t="shared" si="479"/>
        <v/>
      </c>
      <c r="H2296" s="3" t="str">
        <f t="shared" si="480"/>
        <v/>
      </c>
      <c r="I2296" s="3" t="str">
        <f t="shared" si="481"/>
        <v/>
      </c>
      <c r="K2296" s="5" t="str">
        <f t="shared" si="476"/>
        <v/>
      </c>
      <c r="L2296" s="5" t="str">
        <f t="shared" si="477"/>
        <v/>
      </c>
      <c r="N2296" s="2" t="str">
        <f t="shared" si="482"/>
        <v/>
      </c>
      <c r="O2296" s="2" t="str">
        <f t="shared" si="483"/>
        <v/>
      </c>
      <c r="P2296" s="2" t="str">
        <f t="shared" si="484"/>
        <v/>
      </c>
      <c r="Q2296" s="2" t="str">
        <f t="shared" si="485"/>
        <v/>
      </c>
      <c r="R2296" s="2" t="str">
        <f t="shared" si="486"/>
        <v/>
      </c>
      <c r="S2296" s="2" t="str">
        <f t="shared" si="487"/>
        <v/>
      </c>
      <c r="U2296" s="1"/>
      <c r="V2296" s="1"/>
      <c r="W2296" s="1"/>
      <c r="X2296" s="1"/>
      <c r="Y2296" s="1"/>
      <c r="AB2296" s="1"/>
      <c r="AE2296" s="1"/>
      <c r="AF2296" s="1"/>
      <c r="AG2296" s="1"/>
      <c r="AI2296" s="1"/>
      <c r="AJ2296" s="1"/>
      <c r="AK2296" s="1"/>
    </row>
    <row r="2297" spans="1:37" s="2" customFormat="1" x14ac:dyDescent="0.35">
      <c r="A2297" s="6" t="str">
        <f t="shared" si="478"/>
        <v/>
      </c>
      <c r="B2297" s="1">
        <v>0</v>
      </c>
      <c r="C2297" s="2" t="str">
        <f t="shared" si="488"/>
        <v/>
      </c>
      <c r="D2297" s="2" t="str">
        <f t="shared" si="488"/>
        <v/>
      </c>
      <c r="E2297" s="2" t="str">
        <f t="shared" si="488"/>
        <v/>
      </c>
      <c r="G2297" s="3" t="str">
        <f t="shared" si="479"/>
        <v/>
      </c>
      <c r="H2297" s="3" t="str">
        <f t="shared" si="480"/>
        <v/>
      </c>
      <c r="I2297" s="3" t="str">
        <f t="shared" si="481"/>
        <v/>
      </c>
      <c r="K2297" s="5" t="str">
        <f t="shared" si="476"/>
        <v/>
      </c>
      <c r="L2297" s="5" t="str">
        <f t="shared" si="477"/>
        <v/>
      </c>
      <c r="N2297" s="2" t="str">
        <f t="shared" si="482"/>
        <v/>
      </c>
      <c r="O2297" s="2" t="str">
        <f t="shared" si="483"/>
        <v/>
      </c>
      <c r="P2297" s="2" t="str">
        <f t="shared" si="484"/>
        <v/>
      </c>
      <c r="Q2297" s="2" t="str">
        <f t="shared" si="485"/>
        <v/>
      </c>
      <c r="R2297" s="2" t="str">
        <f t="shared" si="486"/>
        <v/>
      </c>
      <c r="S2297" s="2" t="str">
        <f t="shared" si="487"/>
        <v/>
      </c>
      <c r="U2297" s="1"/>
      <c r="V2297" s="1"/>
      <c r="W2297" s="1"/>
      <c r="X2297" s="1"/>
      <c r="Y2297" s="1"/>
      <c r="AB2297" s="1"/>
      <c r="AE2297" s="1"/>
      <c r="AF2297" s="1"/>
      <c r="AG2297" s="1"/>
      <c r="AI2297" s="1"/>
      <c r="AJ2297" s="1"/>
      <c r="AK2297" s="1"/>
    </row>
    <row r="2298" spans="1:37" s="2" customFormat="1" x14ac:dyDescent="0.35">
      <c r="A2298" s="6" t="str">
        <f t="shared" si="478"/>
        <v/>
      </c>
      <c r="B2298" s="1">
        <v>0</v>
      </c>
      <c r="C2298" s="2" t="str">
        <f t="shared" si="488"/>
        <v/>
      </c>
      <c r="D2298" s="2" t="str">
        <f t="shared" si="488"/>
        <v/>
      </c>
      <c r="E2298" s="2" t="str">
        <f t="shared" si="488"/>
        <v/>
      </c>
      <c r="G2298" s="3" t="str">
        <f t="shared" si="479"/>
        <v/>
      </c>
      <c r="H2298" s="3" t="str">
        <f t="shared" si="480"/>
        <v/>
      </c>
      <c r="I2298" s="3" t="str">
        <f t="shared" si="481"/>
        <v/>
      </c>
      <c r="K2298" s="5" t="str">
        <f t="shared" si="476"/>
        <v/>
      </c>
      <c r="L2298" s="5" t="str">
        <f t="shared" si="477"/>
        <v/>
      </c>
      <c r="N2298" s="2" t="str">
        <f t="shared" si="482"/>
        <v/>
      </c>
      <c r="O2298" s="2" t="str">
        <f t="shared" si="483"/>
        <v/>
      </c>
      <c r="P2298" s="2" t="str">
        <f t="shared" si="484"/>
        <v/>
      </c>
      <c r="Q2298" s="2" t="str">
        <f t="shared" si="485"/>
        <v/>
      </c>
      <c r="R2298" s="2" t="str">
        <f t="shared" si="486"/>
        <v/>
      </c>
      <c r="S2298" s="2" t="str">
        <f t="shared" si="487"/>
        <v/>
      </c>
      <c r="U2298" s="1"/>
      <c r="V2298" s="1"/>
      <c r="W2298" s="1"/>
      <c r="X2298" s="1"/>
      <c r="Y2298" s="1"/>
      <c r="AB2298" s="1"/>
      <c r="AE2298" s="1"/>
      <c r="AF2298" s="1"/>
      <c r="AG2298" s="1"/>
      <c r="AI2298" s="1"/>
      <c r="AJ2298" s="1"/>
      <c r="AK2298" s="1"/>
    </row>
    <row r="2299" spans="1:37" s="2" customFormat="1" x14ac:dyDescent="0.35">
      <c r="A2299" s="6" t="str">
        <f t="shared" si="478"/>
        <v/>
      </c>
      <c r="B2299" s="1">
        <v>0</v>
      </c>
      <c r="C2299" s="2" t="str">
        <f t="shared" si="488"/>
        <v/>
      </c>
      <c r="D2299" s="2" t="str">
        <f t="shared" si="488"/>
        <v/>
      </c>
      <c r="E2299" s="2" t="str">
        <f t="shared" si="488"/>
        <v/>
      </c>
      <c r="G2299" s="3" t="str">
        <f t="shared" si="479"/>
        <v/>
      </c>
      <c r="H2299" s="3" t="str">
        <f t="shared" si="480"/>
        <v/>
      </c>
      <c r="I2299" s="3" t="str">
        <f t="shared" si="481"/>
        <v/>
      </c>
      <c r="K2299" s="5" t="str">
        <f t="shared" si="476"/>
        <v/>
      </c>
      <c r="L2299" s="5" t="str">
        <f t="shared" si="477"/>
        <v/>
      </c>
      <c r="N2299" s="2" t="str">
        <f t="shared" si="482"/>
        <v/>
      </c>
      <c r="O2299" s="2" t="str">
        <f t="shared" si="483"/>
        <v/>
      </c>
      <c r="P2299" s="2" t="str">
        <f t="shared" si="484"/>
        <v/>
      </c>
      <c r="Q2299" s="2" t="str">
        <f t="shared" si="485"/>
        <v/>
      </c>
      <c r="R2299" s="2" t="str">
        <f t="shared" si="486"/>
        <v/>
      </c>
      <c r="S2299" s="2" t="str">
        <f t="shared" si="487"/>
        <v/>
      </c>
      <c r="U2299" s="1"/>
      <c r="V2299" s="1"/>
      <c r="W2299" s="1"/>
      <c r="X2299" s="1"/>
      <c r="Y2299" s="1"/>
      <c r="AB2299" s="1"/>
      <c r="AE2299" s="1"/>
      <c r="AF2299" s="1"/>
      <c r="AG2299" s="1"/>
      <c r="AI2299" s="1"/>
      <c r="AJ2299" s="1"/>
      <c r="AK2299" s="1"/>
    </row>
    <row r="2300" spans="1:37" s="2" customFormat="1" x14ac:dyDescent="0.35">
      <c r="A2300" s="6" t="str">
        <f t="shared" si="478"/>
        <v/>
      </c>
      <c r="B2300" s="1">
        <v>0</v>
      </c>
      <c r="C2300" s="2" t="str">
        <f t="shared" si="488"/>
        <v/>
      </c>
      <c r="D2300" s="2" t="str">
        <f t="shared" si="488"/>
        <v/>
      </c>
      <c r="E2300" s="2" t="str">
        <f t="shared" si="488"/>
        <v/>
      </c>
      <c r="G2300" s="3" t="str">
        <f t="shared" si="479"/>
        <v/>
      </c>
      <c r="H2300" s="3" t="str">
        <f t="shared" si="480"/>
        <v/>
      </c>
      <c r="I2300" s="3" t="str">
        <f t="shared" si="481"/>
        <v/>
      </c>
      <c r="K2300" s="5" t="str">
        <f t="shared" si="476"/>
        <v/>
      </c>
      <c r="L2300" s="5" t="str">
        <f t="shared" si="477"/>
        <v/>
      </c>
      <c r="N2300" s="2" t="str">
        <f t="shared" si="482"/>
        <v/>
      </c>
      <c r="O2300" s="2" t="str">
        <f t="shared" si="483"/>
        <v/>
      </c>
      <c r="P2300" s="2" t="str">
        <f t="shared" si="484"/>
        <v/>
      </c>
      <c r="Q2300" s="2" t="str">
        <f t="shared" si="485"/>
        <v/>
      </c>
      <c r="R2300" s="2" t="str">
        <f t="shared" si="486"/>
        <v/>
      </c>
      <c r="S2300" s="2" t="str">
        <f t="shared" si="487"/>
        <v/>
      </c>
      <c r="U2300" s="1"/>
      <c r="V2300" s="1"/>
      <c r="W2300" s="1"/>
      <c r="X2300" s="1"/>
      <c r="Y2300" s="1"/>
      <c r="AB2300" s="1"/>
      <c r="AE2300" s="1"/>
      <c r="AF2300" s="1"/>
      <c r="AG2300" s="1"/>
      <c r="AI2300" s="1"/>
      <c r="AJ2300" s="1"/>
      <c r="AK2300" s="1"/>
    </row>
    <row r="2301" spans="1:37" s="2" customFormat="1" x14ac:dyDescent="0.35">
      <c r="A2301" s="6" t="str">
        <f t="shared" si="478"/>
        <v/>
      </c>
      <c r="B2301" s="1">
        <v>0</v>
      </c>
      <c r="C2301" s="2" t="str">
        <f t="shared" si="488"/>
        <v/>
      </c>
      <c r="D2301" s="2" t="str">
        <f t="shared" si="488"/>
        <v/>
      </c>
      <c r="E2301" s="2" t="str">
        <f t="shared" si="488"/>
        <v/>
      </c>
      <c r="G2301" s="3" t="str">
        <f t="shared" si="479"/>
        <v/>
      </c>
      <c r="H2301" s="3" t="str">
        <f t="shared" si="480"/>
        <v/>
      </c>
      <c r="I2301" s="3" t="str">
        <f t="shared" si="481"/>
        <v/>
      </c>
      <c r="K2301" s="5" t="str">
        <f t="shared" si="476"/>
        <v/>
      </c>
      <c r="L2301" s="5" t="str">
        <f t="shared" si="477"/>
        <v/>
      </c>
      <c r="N2301" s="2" t="str">
        <f t="shared" si="482"/>
        <v/>
      </c>
      <c r="O2301" s="2" t="str">
        <f t="shared" si="483"/>
        <v/>
      </c>
      <c r="P2301" s="2" t="str">
        <f t="shared" si="484"/>
        <v/>
      </c>
      <c r="Q2301" s="2" t="str">
        <f t="shared" si="485"/>
        <v/>
      </c>
      <c r="R2301" s="2" t="str">
        <f t="shared" si="486"/>
        <v/>
      </c>
      <c r="S2301" s="2" t="str">
        <f t="shared" si="487"/>
        <v/>
      </c>
      <c r="U2301" s="1"/>
      <c r="V2301" s="1"/>
      <c r="W2301" s="1"/>
      <c r="X2301" s="1"/>
      <c r="Y2301" s="1"/>
      <c r="AB2301" s="1"/>
      <c r="AE2301" s="1"/>
      <c r="AF2301" s="1"/>
      <c r="AG2301" s="1"/>
      <c r="AI2301" s="1"/>
      <c r="AJ2301" s="1"/>
      <c r="AK2301" s="1"/>
    </row>
    <row r="2302" spans="1:37" s="2" customFormat="1" x14ac:dyDescent="0.35">
      <c r="A2302" s="6" t="str">
        <f t="shared" si="478"/>
        <v/>
      </c>
      <c r="B2302" s="1">
        <v>0</v>
      </c>
      <c r="C2302" s="2" t="str">
        <f t="shared" si="488"/>
        <v/>
      </c>
      <c r="D2302" s="2" t="str">
        <f t="shared" si="488"/>
        <v/>
      </c>
      <c r="E2302" s="2" t="str">
        <f t="shared" si="488"/>
        <v/>
      </c>
      <c r="G2302" s="3" t="str">
        <f t="shared" si="479"/>
        <v/>
      </c>
      <c r="H2302" s="3" t="str">
        <f t="shared" si="480"/>
        <v/>
      </c>
      <c r="I2302" s="3" t="str">
        <f t="shared" si="481"/>
        <v/>
      </c>
      <c r="K2302" s="5" t="str">
        <f t="shared" si="476"/>
        <v/>
      </c>
      <c r="L2302" s="5" t="str">
        <f t="shared" si="477"/>
        <v/>
      </c>
      <c r="N2302" s="2" t="str">
        <f t="shared" si="482"/>
        <v/>
      </c>
      <c r="O2302" s="2" t="str">
        <f t="shared" si="483"/>
        <v/>
      </c>
      <c r="P2302" s="2" t="str">
        <f t="shared" si="484"/>
        <v/>
      </c>
      <c r="Q2302" s="2" t="str">
        <f t="shared" si="485"/>
        <v/>
      </c>
      <c r="R2302" s="2" t="str">
        <f t="shared" si="486"/>
        <v/>
      </c>
      <c r="S2302" s="2" t="str">
        <f t="shared" si="487"/>
        <v/>
      </c>
      <c r="U2302" s="1"/>
      <c r="V2302" s="1"/>
      <c r="W2302" s="1"/>
      <c r="X2302" s="1"/>
      <c r="Y2302" s="1"/>
      <c r="AB2302" s="1"/>
      <c r="AE2302" s="1"/>
      <c r="AF2302" s="1"/>
      <c r="AG2302" s="1"/>
      <c r="AI2302" s="1"/>
      <c r="AJ2302" s="1"/>
      <c r="AK2302" s="1"/>
    </row>
    <row r="2303" spans="1:37" s="2" customFormat="1" x14ac:dyDescent="0.35">
      <c r="A2303" s="6" t="str">
        <f t="shared" si="478"/>
        <v/>
      </c>
      <c r="B2303" s="1">
        <v>0</v>
      </c>
      <c r="C2303" s="2" t="str">
        <f t="shared" si="488"/>
        <v/>
      </c>
      <c r="D2303" s="2" t="str">
        <f t="shared" si="488"/>
        <v/>
      </c>
      <c r="E2303" s="2" t="str">
        <f t="shared" si="488"/>
        <v/>
      </c>
      <c r="G2303" s="3" t="str">
        <f t="shared" si="479"/>
        <v/>
      </c>
      <c r="H2303" s="3" t="str">
        <f t="shared" si="480"/>
        <v/>
      </c>
      <c r="I2303" s="3" t="str">
        <f t="shared" si="481"/>
        <v/>
      </c>
      <c r="K2303" s="5" t="str">
        <f t="shared" si="476"/>
        <v/>
      </c>
      <c r="L2303" s="5" t="str">
        <f t="shared" si="477"/>
        <v/>
      </c>
      <c r="N2303" s="2" t="str">
        <f t="shared" si="482"/>
        <v/>
      </c>
      <c r="O2303" s="2" t="str">
        <f t="shared" si="483"/>
        <v/>
      </c>
      <c r="P2303" s="2" t="str">
        <f t="shared" si="484"/>
        <v/>
      </c>
      <c r="Q2303" s="2" t="str">
        <f t="shared" si="485"/>
        <v/>
      </c>
      <c r="R2303" s="2" t="str">
        <f t="shared" si="486"/>
        <v/>
      </c>
      <c r="S2303" s="2" t="str">
        <f t="shared" si="487"/>
        <v/>
      </c>
      <c r="U2303" s="1"/>
      <c r="V2303" s="1"/>
      <c r="W2303" s="1"/>
      <c r="X2303" s="1"/>
      <c r="Y2303" s="1"/>
      <c r="AB2303" s="1"/>
      <c r="AE2303" s="1"/>
      <c r="AF2303" s="1"/>
      <c r="AG2303" s="1"/>
      <c r="AI2303" s="1"/>
      <c r="AJ2303" s="1"/>
      <c r="AK2303" s="1"/>
    </row>
    <row r="2304" spans="1:37" s="2" customFormat="1" x14ac:dyDescent="0.35">
      <c r="A2304" s="6" t="str">
        <f t="shared" si="478"/>
        <v/>
      </c>
      <c r="B2304" s="1">
        <v>0</v>
      </c>
      <c r="C2304" s="2" t="str">
        <f t="shared" si="488"/>
        <v/>
      </c>
      <c r="D2304" s="2" t="str">
        <f t="shared" si="488"/>
        <v/>
      </c>
      <c r="E2304" s="2" t="str">
        <f t="shared" si="488"/>
        <v/>
      </c>
      <c r="G2304" s="3" t="str">
        <f t="shared" si="479"/>
        <v/>
      </c>
      <c r="H2304" s="3" t="str">
        <f t="shared" si="480"/>
        <v/>
      </c>
      <c r="I2304" s="3" t="str">
        <f t="shared" si="481"/>
        <v/>
      </c>
      <c r="K2304" s="5" t="str">
        <f t="shared" si="476"/>
        <v/>
      </c>
      <c r="L2304" s="5" t="str">
        <f t="shared" si="477"/>
        <v/>
      </c>
      <c r="N2304" s="2" t="str">
        <f t="shared" si="482"/>
        <v/>
      </c>
      <c r="O2304" s="2" t="str">
        <f t="shared" si="483"/>
        <v/>
      </c>
      <c r="P2304" s="2" t="str">
        <f t="shared" si="484"/>
        <v/>
      </c>
      <c r="Q2304" s="2" t="str">
        <f t="shared" si="485"/>
        <v/>
      </c>
      <c r="R2304" s="2" t="str">
        <f t="shared" si="486"/>
        <v/>
      </c>
      <c r="S2304" s="2" t="str">
        <f t="shared" si="487"/>
        <v/>
      </c>
      <c r="U2304" s="1"/>
      <c r="V2304" s="1"/>
      <c r="W2304" s="1"/>
      <c r="X2304" s="1"/>
      <c r="Y2304" s="1"/>
      <c r="AB2304" s="1"/>
      <c r="AE2304" s="1"/>
      <c r="AF2304" s="1"/>
      <c r="AG2304" s="1"/>
      <c r="AI2304" s="1"/>
      <c r="AJ2304" s="1"/>
      <c r="AK2304" s="1"/>
    </row>
    <row r="2305" spans="1:37" s="2" customFormat="1" x14ac:dyDescent="0.35">
      <c r="A2305" s="6" t="str">
        <f t="shared" si="478"/>
        <v/>
      </c>
      <c r="B2305" s="1">
        <v>0</v>
      </c>
      <c r="C2305" s="2" t="str">
        <f t="shared" si="488"/>
        <v/>
      </c>
      <c r="D2305" s="2" t="str">
        <f t="shared" si="488"/>
        <v/>
      </c>
      <c r="E2305" s="2" t="str">
        <f t="shared" si="488"/>
        <v/>
      </c>
      <c r="G2305" s="3" t="str">
        <f t="shared" si="479"/>
        <v/>
      </c>
      <c r="H2305" s="3" t="str">
        <f t="shared" si="480"/>
        <v/>
      </c>
      <c r="I2305" s="3" t="str">
        <f t="shared" si="481"/>
        <v/>
      </c>
      <c r="K2305" s="5" t="str">
        <f t="shared" si="476"/>
        <v/>
      </c>
      <c r="L2305" s="5" t="str">
        <f t="shared" si="477"/>
        <v/>
      </c>
      <c r="N2305" s="2" t="str">
        <f t="shared" si="482"/>
        <v/>
      </c>
      <c r="O2305" s="2" t="str">
        <f t="shared" si="483"/>
        <v/>
      </c>
      <c r="P2305" s="2" t="str">
        <f t="shared" si="484"/>
        <v/>
      </c>
      <c r="Q2305" s="2" t="str">
        <f t="shared" si="485"/>
        <v/>
      </c>
      <c r="R2305" s="2" t="str">
        <f t="shared" si="486"/>
        <v/>
      </c>
      <c r="S2305" s="2" t="str">
        <f t="shared" si="487"/>
        <v/>
      </c>
      <c r="U2305" s="1"/>
      <c r="V2305" s="1"/>
      <c r="W2305" s="1"/>
      <c r="X2305" s="1"/>
      <c r="Y2305" s="1"/>
      <c r="AB2305" s="1"/>
      <c r="AE2305" s="1"/>
      <c r="AF2305" s="1"/>
      <c r="AG2305" s="1"/>
      <c r="AI2305" s="1"/>
      <c r="AJ2305" s="1"/>
      <c r="AK2305" s="1"/>
    </row>
    <row r="2306" spans="1:37" s="2" customFormat="1" x14ac:dyDescent="0.35">
      <c r="A2306" s="6" t="str">
        <f t="shared" si="478"/>
        <v/>
      </c>
      <c r="B2306" s="1">
        <v>0</v>
      </c>
      <c r="C2306" s="2" t="str">
        <f t="shared" si="488"/>
        <v/>
      </c>
      <c r="D2306" s="2" t="str">
        <f t="shared" si="488"/>
        <v/>
      </c>
      <c r="E2306" s="2" t="str">
        <f t="shared" si="488"/>
        <v/>
      </c>
      <c r="G2306" s="3" t="str">
        <f t="shared" si="479"/>
        <v/>
      </c>
      <c r="H2306" s="3" t="str">
        <f t="shared" si="480"/>
        <v/>
      </c>
      <c r="I2306" s="3" t="str">
        <f t="shared" si="481"/>
        <v/>
      </c>
      <c r="K2306" s="5" t="str">
        <f t="shared" si="476"/>
        <v/>
      </c>
      <c r="L2306" s="5" t="str">
        <f t="shared" si="477"/>
        <v/>
      </c>
      <c r="N2306" s="2" t="str">
        <f t="shared" si="482"/>
        <v/>
      </c>
      <c r="O2306" s="2" t="str">
        <f t="shared" si="483"/>
        <v/>
      </c>
      <c r="P2306" s="2" t="str">
        <f t="shared" si="484"/>
        <v/>
      </c>
      <c r="Q2306" s="2" t="str">
        <f t="shared" si="485"/>
        <v/>
      </c>
      <c r="R2306" s="2" t="str">
        <f t="shared" si="486"/>
        <v/>
      </c>
      <c r="S2306" s="2" t="str">
        <f t="shared" si="487"/>
        <v/>
      </c>
      <c r="U2306" s="1"/>
      <c r="V2306" s="1"/>
      <c r="W2306" s="1"/>
      <c r="X2306" s="1"/>
      <c r="Y2306" s="1"/>
      <c r="AB2306" s="1"/>
      <c r="AE2306" s="1"/>
      <c r="AF2306" s="1"/>
      <c r="AG2306" s="1"/>
      <c r="AI2306" s="1"/>
      <c r="AJ2306" s="1"/>
      <c r="AK2306" s="1"/>
    </row>
    <row r="2307" spans="1:37" s="2" customFormat="1" x14ac:dyDescent="0.35">
      <c r="A2307" s="6" t="str">
        <f t="shared" si="478"/>
        <v/>
      </c>
      <c r="B2307" s="1">
        <v>0</v>
      </c>
      <c r="C2307" s="2" t="str">
        <f t="shared" si="488"/>
        <v/>
      </c>
      <c r="D2307" s="2" t="str">
        <f t="shared" si="488"/>
        <v/>
      </c>
      <c r="E2307" s="2" t="str">
        <f t="shared" si="488"/>
        <v/>
      </c>
      <c r="G2307" s="3" t="str">
        <f t="shared" si="479"/>
        <v/>
      </c>
      <c r="H2307" s="3" t="str">
        <f t="shared" si="480"/>
        <v/>
      </c>
      <c r="I2307" s="3" t="str">
        <f t="shared" si="481"/>
        <v/>
      </c>
      <c r="K2307" s="5" t="str">
        <f t="shared" si="476"/>
        <v/>
      </c>
      <c r="L2307" s="5" t="str">
        <f t="shared" si="477"/>
        <v/>
      </c>
      <c r="N2307" s="2" t="str">
        <f t="shared" si="482"/>
        <v/>
      </c>
      <c r="O2307" s="2" t="str">
        <f t="shared" si="483"/>
        <v/>
      </c>
      <c r="P2307" s="2" t="str">
        <f t="shared" si="484"/>
        <v/>
      </c>
      <c r="Q2307" s="2" t="str">
        <f t="shared" si="485"/>
        <v/>
      </c>
      <c r="R2307" s="2" t="str">
        <f t="shared" si="486"/>
        <v/>
      </c>
      <c r="S2307" s="2" t="str">
        <f t="shared" si="487"/>
        <v/>
      </c>
      <c r="U2307" s="1"/>
      <c r="V2307" s="1"/>
      <c r="W2307" s="1"/>
      <c r="X2307" s="1"/>
      <c r="Y2307" s="1"/>
      <c r="AB2307" s="1"/>
      <c r="AE2307" s="1"/>
      <c r="AF2307" s="1"/>
      <c r="AG2307" s="1"/>
      <c r="AI2307" s="1"/>
      <c r="AJ2307" s="1"/>
      <c r="AK2307" s="1"/>
    </row>
    <row r="2308" spans="1:37" s="2" customFormat="1" x14ac:dyDescent="0.35">
      <c r="A2308" s="6" t="str">
        <f t="shared" si="478"/>
        <v/>
      </c>
      <c r="B2308" s="1">
        <v>0</v>
      </c>
      <c r="C2308" s="2" t="str">
        <f t="shared" si="488"/>
        <v/>
      </c>
      <c r="D2308" s="2" t="str">
        <f t="shared" si="488"/>
        <v/>
      </c>
      <c r="E2308" s="2" t="str">
        <f t="shared" si="488"/>
        <v/>
      </c>
      <c r="G2308" s="3" t="str">
        <f t="shared" si="479"/>
        <v/>
      </c>
      <c r="H2308" s="3" t="str">
        <f t="shared" si="480"/>
        <v/>
      </c>
      <c r="I2308" s="3" t="str">
        <f t="shared" si="481"/>
        <v/>
      </c>
      <c r="K2308" s="5" t="str">
        <f t="shared" ref="K2308:K2371" si="489">IF($U2308&lt;&gt;"",VALUE(MID($U2308,FIND("CNT",$U2308)+4,FIND(",",$U2308,FIND("CNT",$U2308))-FIND("CNT",$U2308)-4)),"")</f>
        <v/>
      </c>
      <c r="L2308" s="5" t="str">
        <f t="shared" ref="L2308:L2371" si="490">IF($U2308&lt;&gt;"",VALUE(RIGHT($U2308,LEN($U2308)-FIND("ERR",$U2308)-3)),"")</f>
        <v/>
      </c>
      <c r="N2308" s="2" t="str">
        <f t="shared" si="482"/>
        <v/>
      </c>
      <c r="O2308" s="2" t="str">
        <f t="shared" si="483"/>
        <v/>
      </c>
      <c r="P2308" s="2" t="str">
        <f t="shared" si="484"/>
        <v/>
      </c>
      <c r="Q2308" s="2" t="str">
        <f t="shared" si="485"/>
        <v/>
      </c>
      <c r="R2308" s="2" t="str">
        <f t="shared" si="486"/>
        <v/>
      </c>
      <c r="S2308" s="2" t="str">
        <f t="shared" si="487"/>
        <v/>
      </c>
      <c r="U2308" s="1"/>
      <c r="V2308" s="1"/>
      <c r="W2308" s="1"/>
      <c r="X2308" s="1"/>
      <c r="Y2308" s="1"/>
      <c r="AB2308" s="1"/>
      <c r="AE2308" s="1"/>
      <c r="AF2308" s="1"/>
      <c r="AG2308" s="1"/>
      <c r="AI2308" s="1"/>
      <c r="AJ2308" s="1"/>
      <c r="AK2308" s="1"/>
    </row>
    <row r="2309" spans="1:37" s="2" customFormat="1" x14ac:dyDescent="0.35">
      <c r="A2309" s="6" t="str">
        <f t="shared" ref="A2309:A2372" si="491">IF($U2309&lt;&gt;"",DATEVALUE(LEFT(U2309,10))+TIMEVALUE(MID(U2309,11,17)),"")</f>
        <v/>
      </c>
      <c r="B2309" s="1">
        <v>0</v>
      </c>
      <c r="C2309" s="2" t="str">
        <f t="shared" si="488"/>
        <v/>
      </c>
      <c r="D2309" s="2" t="str">
        <f t="shared" si="488"/>
        <v/>
      </c>
      <c r="E2309" s="2" t="str">
        <f t="shared" si="488"/>
        <v/>
      </c>
      <c r="G2309" s="3" t="str">
        <f t="shared" ref="G2309:G2372" si="492">IF($U2309&lt;&gt;"",VALUE(MID($U2309,FIND("H0",$U2309,FIND(CONCATENATE("~",C$2,"~"),$U2309))+3,5))/100,"")</f>
        <v/>
      </c>
      <c r="H2309" s="3" t="str">
        <f t="shared" ref="H2309:H2372" si="493">IF($U2309&lt;&gt;"",VALUE(MID($U2309,FIND("H0",$U2309,FIND(CONCATENATE("~",D$2,"~"),$U2309))+3,5))/100,"")</f>
        <v/>
      </c>
      <c r="I2309" s="3" t="str">
        <f t="shared" ref="I2309:I2372" si="494">IF($U2309&lt;&gt;"",VALUE(MID($U2309,FIND("H0",$U2309,FIND(CONCATENATE("~",E$2,"~"),$U2309))+3,5))/100,"")</f>
        <v/>
      </c>
      <c r="K2309" s="5" t="str">
        <f t="shared" si="489"/>
        <v/>
      </c>
      <c r="L2309" s="5" t="str">
        <f t="shared" si="490"/>
        <v/>
      </c>
      <c r="N2309" s="2" t="str">
        <f t="shared" ref="N2309:N2372" si="495">IF(Q2309&lt;&gt;"",C_C*Q2309/(C_B-Q2309),"")</f>
        <v/>
      </c>
      <c r="O2309" s="2" t="str">
        <f t="shared" ref="O2309:O2372" si="496">IF(R2309&lt;&gt;"",C_C*R2309/(C_B-R2309),"")</f>
        <v/>
      </c>
      <c r="P2309" s="2" t="str">
        <f t="shared" ref="P2309:P2372" si="497">IF(S2309&lt;&gt;"",C_C*S2309/(C_B-S2309),"")</f>
        <v/>
      </c>
      <c r="Q2309" s="2" t="str">
        <f t="shared" ref="Q2309:Q2372" si="498">IF(G2309&lt;&gt;"",LN(G2309*EXP((C_B-C2309/C_D)*(C2309/(C_C+C2309)))),"")</f>
        <v/>
      </c>
      <c r="R2309" s="2" t="str">
        <f t="shared" ref="R2309:R2372" si="499">IF(H2309&lt;&gt;"",LN(H2309*EXP((C_B-D2309/C_D)*(D2309/(C_C+D2309)))),"")</f>
        <v/>
      </c>
      <c r="S2309" s="2" t="str">
        <f t="shared" ref="S2309:S2372" si="500">IF(I2309&lt;&gt;"",LN(I2309*EXP((C_B-E2309/C_D)*(E2309/(C_C+E2309)))),"")</f>
        <v/>
      </c>
      <c r="U2309" s="1"/>
      <c r="V2309" s="1"/>
      <c r="W2309" s="1"/>
      <c r="X2309" s="1"/>
      <c r="Y2309" s="1"/>
      <c r="AB2309" s="1"/>
      <c r="AE2309" s="1"/>
      <c r="AF2309" s="1"/>
      <c r="AG2309" s="1"/>
      <c r="AI2309" s="1"/>
      <c r="AJ2309" s="1"/>
      <c r="AK2309" s="1"/>
    </row>
    <row r="2310" spans="1:37" s="2" customFormat="1" x14ac:dyDescent="0.35">
      <c r="A2310" s="6" t="str">
        <f t="shared" si="491"/>
        <v/>
      </c>
      <c r="B2310" s="1">
        <v>0</v>
      </c>
      <c r="C2310" s="2" t="str">
        <f t="shared" si="488"/>
        <v/>
      </c>
      <c r="D2310" s="2" t="str">
        <f t="shared" si="488"/>
        <v/>
      </c>
      <c r="E2310" s="2" t="str">
        <f t="shared" si="488"/>
        <v/>
      </c>
      <c r="G2310" s="3" t="str">
        <f t="shared" si="492"/>
        <v/>
      </c>
      <c r="H2310" s="3" t="str">
        <f t="shared" si="493"/>
        <v/>
      </c>
      <c r="I2310" s="3" t="str">
        <f t="shared" si="494"/>
        <v/>
      </c>
      <c r="K2310" s="5" t="str">
        <f t="shared" si="489"/>
        <v/>
      </c>
      <c r="L2310" s="5" t="str">
        <f t="shared" si="490"/>
        <v/>
      </c>
      <c r="N2310" s="2" t="str">
        <f t="shared" si="495"/>
        <v/>
      </c>
      <c r="O2310" s="2" t="str">
        <f t="shared" si="496"/>
        <v/>
      </c>
      <c r="P2310" s="2" t="str">
        <f t="shared" si="497"/>
        <v/>
      </c>
      <c r="Q2310" s="2" t="str">
        <f t="shared" si="498"/>
        <v/>
      </c>
      <c r="R2310" s="2" t="str">
        <f t="shared" si="499"/>
        <v/>
      </c>
      <c r="S2310" s="2" t="str">
        <f t="shared" si="500"/>
        <v/>
      </c>
      <c r="U2310" s="1"/>
      <c r="V2310" s="1"/>
      <c r="W2310" s="1"/>
      <c r="X2310" s="1"/>
      <c r="Y2310" s="1"/>
      <c r="AB2310" s="1"/>
      <c r="AE2310" s="1"/>
      <c r="AF2310" s="1"/>
      <c r="AG2310" s="1"/>
      <c r="AI2310" s="1"/>
      <c r="AJ2310" s="1"/>
      <c r="AK2310" s="1"/>
    </row>
    <row r="2311" spans="1:37" s="2" customFormat="1" x14ac:dyDescent="0.35">
      <c r="A2311" s="6" t="str">
        <f t="shared" si="491"/>
        <v/>
      </c>
      <c r="B2311" s="1">
        <v>0</v>
      </c>
      <c r="C2311" s="2" t="str">
        <f t="shared" si="488"/>
        <v/>
      </c>
      <c r="D2311" s="2" t="str">
        <f t="shared" si="488"/>
        <v/>
      </c>
      <c r="E2311" s="2" t="str">
        <f t="shared" si="488"/>
        <v/>
      </c>
      <c r="G2311" s="3" t="str">
        <f t="shared" si="492"/>
        <v/>
      </c>
      <c r="H2311" s="3" t="str">
        <f t="shared" si="493"/>
        <v/>
      </c>
      <c r="I2311" s="3" t="str">
        <f t="shared" si="494"/>
        <v/>
      </c>
      <c r="K2311" s="5" t="str">
        <f t="shared" si="489"/>
        <v/>
      </c>
      <c r="L2311" s="5" t="str">
        <f t="shared" si="490"/>
        <v/>
      </c>
      <c r="N2311" s="2" t="str">
        <f t="shared" si="495"/>
        <v/>
      </c>
      <c r="O2311" s="2" t="str">
        <f t="shared" si="496"/>
        <v/>
      </c>
      <c r="P2311" s="2" t="str">
        <f t="shared" si="497"/>
        <v/>
      </c>
      <c r="Q2311" s="2" t="str">
        <f t="shared" si="498"/>
        <v/>
      </c>
      <c r="R2311" s="2" t="str">
        <f t="shared" si="499"/>
        <v/>
      </c>
      <c r="S2311" s="2" t="str">
        <f t="shared" si="500"/>
        <v/>
      </c>
      <c r="U2311" s="1"/>
      <c r="V2311" s="1"/>
      <c r="W2311" s="1"/>
      <c r="X2311" s="1"/>
      <c r="Y2311" s="1"/>
      <c r="AB2311" s="1"/>
      <c r="AE2311" s="1"/>
      <c r="AF2311" s="1"/>
      <c r="AG2311" s="1"/>
      <c r="AI2311" s="1"/>
      <c r="AJ2311" s="1"/>
      <c r="AK2311" s="1"/>
    </row>
    <row r="2312" spans="1:37" s="2" customFormat="1" x14ac:dyDescent="0.35">
      <c r="A2312" s="6" t="str">
        <f t="shared" si="491"/>
        <v/>
      </c>
      <c r="B2312" s="1">
        <v>0</v>
      </c>
      <c r="C2312" s="2" t="str">
        <f t="shared" si="488"/>
        <v/>
      </c>
      <c r="D2312" s="2" t="str">
        <f t="shared" si="488"/>
        <v/>
      </c>
      <c r="E2312" s="2" t="str">
        <f t="shared" si="488"/>
        <v/>
      </c>
      <c r="G2312" s="3" t="str">
        <f t="shared" si="492"/>
        <v/>
      </c>
      <c r="H2312" s="3" t="str">
        <f t="shared" si="493"/>
        <v/>
      </c>
      <c r="I2312" s="3" t="str">
        <f t="shared" si="494"/>
        <v/>
      </c>
      <c r="K2312" s="5" t="str">
        <f t="shared" si="489"/>
        <v/>
      </c>
      <c r="L2312" s="5" t="str">
        <f t="shared" si="490"/>
        <v/>
      </c>
      <c r="N2312" s="2" t="str">
        <f t="shared" si="495"/>
        <v/>
      </c>
      <c r="O2312" s="2" t="str">
        <f t="shared" si="496"/>
        <v/>
      </c>
      <c r="P2312" s="2" t="str">
        <f t="shared" si="497"/>
        <v/>
      </c>
      <c r="Q2312" s="2" t="str">
        <f t="shared" si="498"/>
        <v/>
      </c>
      <c r="R2312" s="2" t="str">
        <f t="shared" si="499"/>
        <v/>
      </c>
      <c r="S2312" s="2" t="str">
        <f t="shared" si="500"/>
        <v/>
      </c>
      <c r="U2312" s="1"/>
      <c r="V2312" s="1"/>
      <c r="W2312" s="1"/>
      <c r="X2312" s="1"/>
      <c r="Y2312" s="1"/>
      <c r="AB2312" s="1"/>
      <c r="AE2312" s="1"/>
      <c r="AF2312" s="1"/>
      <c r="AG2312" s="1"/>
      <c r="AI2312" s="1"/>
      <c r="AJ2312" s="1"/>
      <c r="AK2312" s="1"/>
    </row>
    <row r="2313" spans="1:37" s="2" customFormat="1" x14ac:dyDescent="0.35">
      <c r="A2313" s="6" t="str">
        <f t="shared" si="491"/>
        <v/>
      </c>
      <c r="B2313" s="1">
        <v>0</v>
      </c>
      <c r="C2313" s="2" t="str">
        <f t="shared" si="488"/>
        <v/>
      </c>
      <c r="D2313" s="2" t="str">
        <f t="shared" si="488"/>
        <v/>
      </c>
      <c r="E2313" s="2" t="str">
        <f t="shared" si="488"/>
        <v/>
      </c>
      <c r="G2313" s="3" t="str">
        <f t="shared" si="492"/>
        <v/>
      </c>
      <c r="H2313" s="3" t="str">
        <f t="shared" si="493"/>
        <v/>
      </c>
      <c r="I2313" s="3" t="str">
        <f t="shared" si="494"/>
        <v/>
      </c>
      <c r="K2313" s="5" t="str">
        <f t="shared" si="489"/>
        <v/>
      </c>
      <c r="L2313" s="5" t="str">
        <f t="shared" si="490"/>
        <v/>
      </c>
      <c r="N2313" s="2" t="str">
        <f t="shared" si="495"/>
        <v/>
      </c>
      <c r="O2313" s="2" t="str">
        <f t="shared" si="496"/>
        <v/>
      </c>
      <c r="P2313" s="2" t="str">
        <f t="shared" si="497"/>
        <v/>
      </c>
      <c r="Q2313" s="2" t="str">
        <f t="shared" si="498"/>
        <v/>
      </c>
      <c r="R2313" s="2" t="str">
        <f t="shared" si="499"/>
        <v/>
      </c>
      <c r="S2313" s="2" t="str">
        <f t="shared" si="500"/>
        <v/>
      </c>
      <c r="U2313" s="1"/>
      <c r="V2313" s="1"/>
      <c r="W2313" s="1"/>
      <c r="X2313" s="1"/>
      <c r="Y2313" s="1"/>
      <c r="AB2313" s="1"/>
      <c r="AE2313" s="1"/>
      <c r="AF2313" s="1"/>
      <c r="AG2313" s="1"/>
      <c r="AI2313" s="1"/>
      <c r="AJ2313" s="1"/>
      <c r="AK2313" s="1"/>
    </row>
    <row r="2314" spans="1:37" s="2" customFormat="1" x14ac:dyDescent="0.35">
      <c r="A2314" s="6" t="str">
        <f t="shared" si="491"/>
        <v/>
      </c>
      <c r="B2314" s="1">
        <v>0</v>
      </c>
      <c r="C2314" s="2" t="str">
        <f t="shared" si="488"/>
        <v/>
      </c>
      <c r="D2314" s="2" t="str">
        <f t="shared" si="488"/>
        <v/>
      </c>
      <c r="E2314" s="2" t="str">
        <f t="shared" si="488"/>
        <v/>
      </c>
      <c r="G2314" s="3" t="str">
        <f t="shared" si="492"/>
        <v/>
      </c>
      <c r="H2314" s="3" t="str">
        <f t="shared" si="493"/>
        <v/>
      </c>
      <c r="I2314" s="3" t="str">
        <f t="shared" si="494"/>
        <v/>
      </c>
      <c r="K2314" s="5" t="str">
        <f t="shared" si="489"/>
        <v/>
      </c>
      <c r="L2314" s="5" t="str">
        <f t="shared" si="490"/>
        <v/>
      </c>
      <c r="N2314" s="2" t="str">
        <f t="shared" si="495"/>
        <v/>
      </c>
      <c r="O2314" s="2" t="str">
        <f t="shared" si="496"/>
        <v/>
      </c>
      <c r="P2314" s="2" t="str">
        <f t="shared" si="497"/>
        <v/>
      </c>
      <c r="Q2314" s="2" t="str">
        <f t="shared" si="498"/>
        <v/>
      </c>
      <c r="R2314" s="2" t="str">
        <f t="shared" si="499"/>
        <v/>
      </c>
      <c r="S2314" s="2" t="str">
        <f t="shared" si="500"/>
        <v/>
      </c>
      <c r="U2314" s="1"/>
      <c r="V2314" s="1"/>
      <c r="W2314" s="1"/>
      <c r="X2314" s="1"/>
      <c r="Y2314" s="1"/>
      <c r="AB2314" s="1"/>
      <c r="AE2314" s="1"/>
      <c r="AF2314" s="1"/>
      <c r="AG2314" s="1"/>
      <c r="AI2314" s="1"/>
      <c r="AJ2314" s="1"/>
      <c r="AK2314" s="1"/>
    </row>
    <row r="2315" spans="1:37" s="2" customFormat="1" x14ac:dyDescent="0.35">
      <c r="A2315" s="6" t="str">
        <f t="shared" si="491"/>
        <v/>
      </c>
      <c r="B2315" s="1">
        <v>0</v>
      </c>
      <c r="C2315" s="2" t="str">
        <f t="shared" si="488"/>
        <v/>
      </c>
      <c r="D2315" s="2" t="str">
        <f t="shared" si="488"/>
        <v/>
      </c>
      <c r="E2315" s="2" t="str">
        <f t="shared" si="488"/>
        <v/>
      </c>
      <c r="G2315" s="3" t="str">
        <f t="shared" si="492"/>
        <v/>
      </c>
      <c r="H2315" s="3" t="str">
        <f t="shared" si="493"/>
        <v/>
      </c>
      <c r="I2315" s="3" t="str">
        <f t="shared" si="494"/>
        <v/>
      </c>
      <c r="K2315" s="5" t="str">
        <f t="shared" si="489"/>
        <v/>
      </c>
      <c r="L2315" s="5" t="str">
        <f t="shared" si="490"/>
        <v/>
      </c>
      <c r="N2315" s="2" t="str">
        <f t="shared" si="495"/>
        <v/>
      </c>
      <c r="O2315" s="2" t="str">
        <f t="shared" si="496"/>
        <v/>
      </c>
      <c r="P2315" s="2" t="str">
        <f t="shared" si="497"/>
        <v/>
      </c>
      <c r="Q2315" s="2" t="str">
        <f t="shared" si="498"/>
        <v/>
      </c>
      <c r="R2315" s="2" t="str">
        <f t="shared" si="499"/>
        <v/>
      </c>
      <c r="S2315" s="2" t="str">
        <f t="shared" si="500"/>
        <v/>
      </c>
      <c r="U2315" s="1"/>
      <c r="V2315" s="1"/>
      <c r="W2315" s="1"/>
      <c r="X2315" s="1"/>
      <c r="Y2315" s="1"/>
      <c r="AB2315" s="1"/>
      <c r="AE2315" s="1"/>
      <c r="AF2315" s="1"/>
      <c r="AG2315" s="1"/>
      <c r="AI2315" s="1"/>
      <c r="AJ2315" s="1"/>
      <c r="AK2315" s="1"/>
    </row>
    <row r="2316" spans="1:37" s="2" customFormat="1" x14ac:dyDescent="0.35">
      <c r="A2316" s="6" t="str">
        <f t="shared" si="491"/>
        <v/>
      </c>
      <c r="B2316" s="1">
        <v>0</v>
      </c>
      <c r="C2316" s="2" t="str">
        <f t="shared" si="488"/>
        <v/>
      </c>
      <c r="D2316" s="2" t="str">
        <f t="shared" si="488"/>
        <v/>
      </c>
      <c r="E2316" s="2" t="str">
        <f t="shared" si="488"/>
        <v/>
      </c>
      <c r="G2316" s="3" t="str">
        <f t="shared" si="492"/>
        <v/>
      </c>
      <c r="H2316" s="3" t="str">
        <f t="shared" si="493"/>
        <v/>
      </c>
      <c r="I2316" s="3" t="str">
        <f t="shared" si="494"/>
        <v/>
      </c>
      <c r="K2316" s="5" t="str">
        <f t="shared" si="489"/>
        <v/>
      </c>
      <c r="L2316" s="5" t="str">
        <f t="shared" si="490"/>
        <v/>
      </c>
      <c r="N2316" s="2" t="str">
        <f t="shared" si="495"/>
        <v/>
      </c>
      <c r="O2316" s="2" t="str">
        <f t="shared" si="496"/>
        <v/>
      </c>
      <c r="P2316" s="2" t="str">
        <f t="shared" si="497"/>
        <v/>
      </c>
      <c r="Q2316" s="2" t="str">
        <f t="shared" si="498"/>
        <v/>
      </c>
      <c r="R2316" s="2" t="str">
        <f t="shared" si="499"/>
        <v/>
      </c>
      <c r="S2316" s="2" t="str">
        <f t="shared" si="500"/>
        <v/>
      </c>
      <c r="U2316" s="1"/>
      <c r="V2316" s="1"/>
      <c r="W2316" s="1"/>
      <c r="X2316" s="1"/>
      <c r="Y2316" s="1"/>
      <c r="AB2316" s="1"/>
      <c r="AE2316" s="1"/>
      <c r="AF2316" s="1"/>
      <c r="AG2316" s="1"/>
      <c r="AI2316" s="1"/>
      <c r="AJ2316" s="1"/>
      <c r="AK2316" s="1"/>
    </row>
    <row r="2317" spans="1:37" s="2" customFormat="1" x14ac:dyDescent="0.35">
      <c r="A2317" s="6" t="str">
        <f t="shared" si="491"/>
        <v/>
      </c>
      <c r="B2317" s="1">
        <v>0</v>
      </c>
      <c r="C2317" s="2" t="str">
        <f t="shared" si="488"/>
        <v/>
      </c>
      <c r="D2317" s="2" t="str">
        <f t="shared" si="488"/>
        <v/>
      </c>
      <c r="E2317" s="2" t="str">
        <f t="shared" si="488"/>
        <v/>
      </c>
      <c r="G2317" s="3" t="str">
        <f t="shared" si="492"/>
        <v/>
      </c>
      <c r="H2317" s="3" t="str">
        <f t="shared" si="493"/>
        <v/>
      </c>
      <c r="I2317" s="3" t="str">
        <f t="shared" si="494"/>
        <v/>
      </c>
      <c r="K2317" s="5" t="str">
        <f t="shared" si="489"/>
        <v/>
      </c>
      <c r="L2317" s="5" t="str">
        <f t="shared" si="490"/>
        <v/>
      </c>
      <c r="N2317" s="2" t="str">
        <f t="shared" si="495"/>
        <v/>
      </c>
      <c r="O2317" s="2" t="str">
        <f t="shared" si="496"/>
        <v/>
      </c>
      <c r="P2317" s="2" t="str">
        <f t="shared" si="497"/>
        <v/>
      </c>
      <c r="Q2317" s="2" t="str">
        <f t="shared" si="498"/>
        <v/>
      </c>
      <c r="R2317" s="2" t="str">
        <f t="shared" si="499"/>
        <v/>
      </c>
      <c r="S2317" s="2" t="str">
        <f t="shared" si="500"/>
        <v/>
      </c>
      <c r="U2317" s="1"/>
      <c r="V2317" s="1"/>
      <c r="W2317" s="1"/>
      <c r="X2317" s="1"/>
      <c r="Y2317" s="1"/>
      <c r="AB2317" s="1"/>
      <c r="AE2317" s="1"/>
      <c r="AF2317" s="1"/>
      <c r="AG2317" s="1"/>
      <c r="AI2317" s="1"/>
      <c r="AJ2317" s="1"/>
      <c r="AK2317" s="1"/>
    </row>
    <row r="2318" spans="1:37" s="2" customFormat="1" x14ac:dyDescent="0.35">
      <c r="A2318" s="6" t="str">
        <f t="shared" si="491"/>
        <v/>
      </c>
      <c r="B2318" s="1">
        <v>0</v>
      </c>
      <c r="C2318" s="2" t="str">
        <f t="shared" si="488"/>
        <v/>
      </c>
      <c r="D2318" s="2" t="str">
        <f t="shared" si="488"/>
        <v/>
      </c>
      <c r="E2318" s="2" t="str">
        <f t="shared" si="488"/>
        <v/>
      </c>
      <c r="G2318" s="3" t="str">
        <f t="shared" si="492"/>
        <v/>
      </c>
      <c r="H2318" s="3" t="str">
        <f t="shared" si="493"/>
        <v/>
      </c>
      <c r="I2318" s="3" t="str">
        <f t="shared" si="494"/>
        <v/>
      </c>
      <c r="K2318" s="5" t="str">
        <f t="shared" si="489"/>
        <v/>
      </c>
      <c r="L2318" s="5" t="str">
        <f t="shared" si="490"/>
        <v/>
      </c>
      <c r="N2318" s="2" t="str">
        <f t="shared" si="495"/>
        <v/>
      </c>
      <c r="O2318" s="2" t="str">
        <f t="shared" si="496"/>
        <v/>
      </c>
      <c r="P2318" s="2" t="str">
        <f t="shared" si="497"/>
        <v/>
      </c>
      <c r="Q2318" s="2" t="str">
        <f t="shared" si="498"/>
        <v/>
      </c>
      <c r="R2318" s="2" t="str">
        <f t="shared" si="499"/>
        <v/>
      </c>
      <c r="S2318" s="2" t="str">
        <f t="shared" si="500"/>
        <v/>
      </c>
      <c r="U2318" s="1"/>
      <c r="V2318" s="1"/>
      <c r="W2318" s="1"/>
      <c r="X2318" s="1"/>
      <c r="Y2318" s="1"/>
      <c r="AB2318" s="1"/>
      <c r="AE2318" s="1"/>
      <c r="AF2318" s="1"/>
      <c r="AG2318" s="1"/>
      <c r="AI2318" s="1"/>
      <c r="AJ2318" s="1"/>
      <c r="AK2318" s="1"/>
    </row>
    <row r="2319" spans="1:37" s="2" customFormat="1" x14ac:dyDescent="0.35">
      <c r="A2319" s="6" t="str">
        <f t="shared" si="491"/>
        <v/>
      </c>
      <c r="B2319" s="1">
        <v>0</v>
      </c>
      <c r="C2319" s="2" t="str">
        <f t="shared" si="488"/>
        <v/>
      </c>
      <c r="D2319" s="2" t="str">
        <f t="shared" si="488"/>
        <v/>
      </c>
      <c r="E2319" s="2" t="str">
        <f t="shared" si="488"/>
        <v/>
      </c>
      <c r="G2319" s="3" t="str">
        <f t="shared" si="492"/>
        <v/>
      </c>
      <c r="H2319" s="3" t="str">
        <f t="shared" si="493"/>
        <v/>
      </c>
      <c r="I2319" s="3" t="str">
        <f t="shared" si="494"/>
        <v/>
      </c>
      <c r="K2319" s="5" t="str">
        <f t="shared" si="489"/>
        <v/>
      </c>
      <c r="L2319" s="5" t="str">
        <f t="shared" si="490"/>
        <v/>
      </c>
      <c r="N2319" s="2" t="str">
        <f t="shared" si="495"/>
        <v/>
      </c>
      <c r="O2319" s="2" t="str">
        <f t="shared" si="496"/>
        <v/>
      </c>
      <c r="P2319" s="2" t="str">
        <f t="shared" si="497"/>
        <v/>
      </c>
      <c r="Q2319" s="2" t="str">
        <f t="shared" si="498"/>
        <v/>
      </c>
      <c r="R2319" s="2" t="str">
        <f t="shared" si="499"/>
        <v/>
      </c>
      <c r="S2319" s="2" t="str">
        <f t="shared" si="500"/>
        <v/>
      </c>
      <c r="U2319" s="1"/>
      <c r="V2319" s="1"/>
      <c r="W2319" s="1"/>
      <c r="X2319" s="1"/>
      <c r="Y2319" s="1"/>
      <c r="AB2319" s="1"/>
      <c r="AE2319" s="1"/>
      <c r="AF2319" s="1"/>
      <c r="AG2319" s="1"/>
      <c r="AI2319" s="1"/>
      <c r="AJ2319" s="1"/>
      <c r="AK2319" s="1"/>
    </row>
    <row r="2320" spans="1:37" s="2" customFormat="1" x14ac:dyDescent="0.35">
      <c r="A2320" s="6" t="str">
        <f t="shared" si="491"/>
        <v/>
      </c>
      <c r="B2320" s="1">
        <v>0</v>
      </c>
      <c r="C2320" s="2" t="str">
        <f t="shared" si="488"/>
        <v/>
      </c>
      <c r="D2320" s="2" t="str">
        <f t="shared" si="488"/>
        <v/>
      </c>
      <c r="E2320" s="2" t="str">
        <f t="shared" si="488"/>
        <v/>
      </c>
      <c r="G2320" s="3" t="str">
        <f t="shared" si="492"/>
        <v/>
      </c>
      <c r="H2320" s="3" t="str">
        <f t="shared" si="493"/>
        <v/>
      </c>
      <c r="I2320" s="3" t="str">
        <f t="shared" si="494"/>
        <v/>
      </c>
      <c r="K2320" s="5" t="str">
        <f t="shared" si="489"/>
        <v/>
      </c>
      <c r="L2320" s="5" t="str">
        <f t="shared" si="490"/>
        <v/>
      </c>
      <c r="N2320" s="2" t="str">
        <f t="shared" si="495"/>
        <v/>
      </c>
      <c r="O2320" s="2" t="str">
        <f t="shared" si="496"/>
        <v/>
      </c>
      <c r="P2320" s="2" t="str">
        <f t="shared" si="497"/>
        <v/>
      </c>
      <c r="Q2320" s="2" t="str">
        <f t="shared" si="498"/>
        <v/>
      </c>
      <c r="R2320" s="2" t="str">
        <f t="shared" si="499"/>
        <v/>
      </c>
      <c r="S2320" s="2" t="str">
        <f t="shared" si="500"/>
        <v/>
      </c>
      <c r="U2320" s="1"/>
      <c r="V2320" s="1"/>
      <c r="W2320" s="1"/>
      <c r="X2320" s="1"/>
      <c r="Y2320" s="1"/>
      <c r="AB2320" s="1"/>
      <c r="AE2320" s="1"/>
      <c r="AF2320" s="1"/>
      <c r="AG2320" s="1"/>
      <c r="AI2320" s="1"/>
      <c r="AJ2320" s="1"/>
      <c r="AK2320" s="1"/>
    </row>
    <row r="2321" spans="1:37" s="2" customFormat="1" x14ac:dyDescent="0.35">
      <c r="A2321" s="6" t="str">
        <f t="shared" si="491"/>
        <v/>
      </c>
      <c r="B2321" s="1">
        <v>0</v>
      </c>
      <c r="C2321" s="2" t="str">
        <f t="shared" si="488"/>
        <v/>
      </c>
      <c r="D2321" s="2" t="str">
        <f t="shared" si="488"/>
        <v/>
      </c>
      <c r="E2321" s="2" t="str">
        <f t="shared" si="488"/>
        <v/>
      </c>
      <c r="G2321" s="3" t="str">
        <f t="shared" si="492"/>
        <v/>
      </c>
      <c r="H2321" s="3" t="str">
        <f t="shared" si="493"/>
        <v/>
      </c>
      <c r="I2321" s="3" t="str">
        <f t="shared" si="494"/>
        <v/>
      </c>
      <c r="K2321" s="5" t="str">
        <f t="shared" si="489"/>
        <v/>
      </c>
      <c r="L2321" s="5" t="str">
        <f t="shared" si="490"/>
        <v/>
      </c>
      <c r="N2321" s="2" t="str">
        <f t="shared" si="495"/>
        <v/>
      </c>
      <c r="O2321" s="2" t="str">
        <f t="shared" si="496"/>
        <v/>
      </c>
      <c r="P2321" s="2" t="str">
        <f t="shared" si="497"/>
        <v/>
      </c>
      <c r="Q2321" s="2" t="str">
        <f t="shared" si="498"/>
        <v/>
      </c>
      <c r="R2321" s="2" t="str">
        <f t="shared" si="499"/>
        <v/>
      </c>
      <c r="S2321" s="2" t="str">
        <f t="shared" si="500"/>
        <v/>
      </c>
      <c r="U2321" s="1"/>
      <c r="V2321" s="1"/>
      <c r="W2321" s="1"/>
      <c r="X2321" s="1"/>
      <c r="Y2321" s="1"/>
      <c r="AB2321" s="1"/>
      <c r="AE2321" s="1"/>
      <c r="AF2321" s="1"/>
      <c r="AG2321" s="1"/>
      <c r="AI2321" s="1"/>
      <c r="AJ2321" s="1"/>
      <c r="AK2321" s="1"/>
    </row>
    <row r="2322" spans="1:37" s="2" customFormat="1" x14ac:dyDescent="0.35">
      <c r="A2322" s="6" t="str">
        <f t="shared" si="491"/>
        <v/>
      </c>
      <c r="B2322" s="1">
        <v>0</v>
      </c>
      <c r="C2322" s="2" t="str">
        <f t="shared" si="488"/>
        <v/>
      </c>
      <c r="D2322" s="2" t="str">
        <f t="shared" si="488"/>
        <v/>
      </c>
      <c r="E2322" s="2" t="str">
        <f t="shared" si="488"/>
        <v/>
      </c>
      <c r="G2322" s="3" t="str">
        <f t="shared" si="492"/>
        <v/>
      </c>
      <c r="H2322" s="3" t="str">
        <f t="shared" si="493"/>
        <v/>
      </c>
      <c r="I2322" s="3" t="str">
        <f t="shared" si="494"/>
        <v/>
      </c>
      <c r="K2322" s="5" t="str">
        <f t="shared" si="489"/>
        <v/>
      </c>
      <c r="L2322" s="5" t="str">
        <f t="shared" si="490"/>
        <v/>
      </c>
      <c r="N2322" s="2" t="str">
        <f t="shared" si="495"/>
        <v/>
      </c>
      <c r="O2322" s="2" t="str">
        <f t="shared" si="496"/>
        <v/>
      </c>
      <c r="P2322" s="2" t="str">
        <f t="shared" si="497"/>
        <v/>
      </c>
      <c r="Q2322" s="2" t="str">
        <f t="shared" si="498"/>
        <v/>
      </c>
      <c r="R2322" s="2" t="str">
        <f t="shared" si="499"/>
        <v/>
      </c>
      <c r="S2322" s="2" t="str">
        <f t="shared" si="500"/>
        <v/>
      </c>
      <c r="U2322" s="1"/>
      <c r="V2322" s="1"/>
      <c r="W2322" s="1"/>
      <c r="X2322" s="1"/>
      <c r="Y2322" s="1"/>
      <c r="AB2322" s="1"/>
      <c r="AE2322" s="1"/>
      <c r="AF2322" s="1"/>
      <c r="AG2322" s="1"/>
      <c r="AI2322" s="1"/>
      <c r="AJ2322" s="1"/>
      <c r="AK2322" s="1"/>
    </row>
    <row r="2323" spans="1:37" s="2" customFormat="1" x14ac:dyDescent="0.35">
      <c r="A2323" s="6" t="str">
        <f t="shared" si="491"/>
        <v/>
      </c>
      <c r="B2323" s="1">
        <v>0</v>
      </c>
      <c r="C2323" s="2" t="str">
        <f t="shared" si="488"/>
        <v/>
      </c>
      <c r="D2323" s="2" t="str">
        <f t="shared" si="488"/>
        <v/>
      </c>
      <c r="E2323" s="2" t="str">
        <f t="shared" si="488"/>
        <v/>
      </c>
      <c r="G2323" s="3" t="str">
        <f t="shared" si="492"/>
        <v/>
      </c>
      <c r="H2323" s="3" t="str">
        <f t="shared" si="493"/>
        <v/>
      </c>
      <c r="I2323" s="3" t="str">
        <f t="shared" si="494"/>
        <v/>
      </c>
      <c r="K2323" s="5" t="str">
        <f t="shared" si="489"/>
        <v/>
      </c>
      <c r="L2323" s="5" t="str">
        <f t="shared" si="490"/>
        <v/>
      </c>
      <c r="N2323" s="2" t="str">
        <f t="shared" si="495"/>
        <v/>
      </c>
      <c r="O2323" s="2" t="str">
        <f t="shared" si="496"/>
        <v/>
      </c>
      <c r="P2323" s="2" t="str">
        <f t="shared" si="497"/>
        <v/>
      </c>
      <c r="Q2323" s="2" t="str">
        <f t="shared" si="498"/>
        <v/>
      </c>
      <c r="R2323" s="2" t="str">
        <f t="shared" si="499"/>
        <v/>
      </c>
      <c r="S2323" s="2" t="str">
        <f t="shared" si="500"/>
        <v/>
      </c>
      <c r="U2323" s="1"/>
      <c r="V2323" s="1"/>
      <c r="W2323" s="1"/>
      <c r="X2323" s="1"/>
      <c r="Y2323" s="1"/>
      <c r="AB2323" s="1"/>
      <c r="AE2323" s="1"/>
      <c r="AF2323" s="1"/>
      <c r="AG2323" s="1"/>
      <c r="AI2323" s="1"/>
      <c r="AJ2323" s="1"/>
      <c r="AK2323" s="1"/>
    </row>
    <row r="2324" spans="1:37" s="2" customFormat="1" x14ac:dyDescent="0.35">
      <c r="A2324" s="6" t="str">
        <f t="shared" si="491"/>
        <v/>
      </c>
      <c r="B2324" s="1">
        <v>0</v>
      </c>
      <c r="C2324" s="2" t="str">
        <f t="shared" si="488"/>
        <v/>
      </c>
      <c r="D2324" s="2" t="str">
        <f t="shared" si="488"/>
        <v/>
      </c>
      <c r="E2324" s="2" t="str">
        <f t="shared" si="488"/>
        <v/>
      </c>
      <c r="G2324" s="3" t="str">
        <f t="shared" si="492"/>
        <v/>
      </c>
      <c r="H2324" s="3" t="str">
        <f t="shared" si="493"/>
        <v/>
      </c>
      <c r="I2324" s="3" t="str">
        <f t="shared" si="494"/>
        <v/>
      </c>
      <c r="K2324" s="5" t="str">
        <f t="shared" si="489"/>
        <v/>
      </c>
      <c r="L2324" s="5" t="str">
        <f t="shared" si="490"/>
        <v/>
      </c>
      <c r="N2324" s="2" t="str">
        <f t="shared" si="495"/>
        <v/>
      </c>
      <c r="O2324" s="2" t="str">
        <f t="shared" si="496"/>
        <v/>
      </c>
      <c r="P2324" s="2" t="str">
        <f t="shared" si="497"/>
        <v/>
      </c>
      <c r="Q2324" s="2" t="str">
        <f t="shared" si="498"/>
        <v/>
      </c>
      <c r="R2324" s="2" t="str">
        <f t="shared" si="499"/>
        <v/>
      </c>
      <c r="S2324" s="2" t="str">
        <f t="shared" si="500"/>
        <v/>
      </c>
      <c r="U2324" s="1"/>
      <c r="V2324" s="1"/>
      <c r="W2324" s="1"/>
      <c r="X2324" s="1"/>
      <c r="Y2324" s="1"/>
      <c r="AB2324" s="1"/>
      <c r="AE2324" s="1"/>
      <c r="AF2324" s="1"/>
      <c r="AG2324" s="1"/>
      <c r="AI2324" s="1"/>
      <c r="AJ2324" s="1"/>
      <c r="AK2324" s="1"/>
    </row>
    <row r="2325" spans="1:37" s="2" customFormat="1" x14ac:dyDescent="0.35">
      <c r="A2325" s="6" t="str">
        <f t="shared" si="491"/>
        <v/>
      </c>
      <c r="B2325" s="1">
        <v>0</v>
      </c>
      <c r="C2325" s="2" t="str">
        <f t="shared" si="488"/>
        <v/>
      </c>
      <c r="D2325" s="2" t="str">
        <f t="shared" si="488"/>
        <v/>
      </c>
      <c r="E2325" s="2" t="str">
        <f t="shared" si="488"/>
        <v/>
      </c>
      <c r="G2325" s="3" t="str">
        <f t="shared" si="492"/>
        <v/>
      </c>
      <c r="H2325" s="3" t="str">
        <f t="shared" si="493"/>
        <v/>
      </c>
      <c r="I2325" s="3" t="str">
        <f t="shared" si="494"/>
        <v/>
      </c>
      <c r="K2325" s="5" t="str">
        <f t="shared" si="489"/>
        <v/>
      </c>
      <c r="L2325" s="5" t="str">
        <f t="shared" si="490"/>
        <v/>
      </c>
      <c r="N2325" s="2" t="str">
        <f t="shared" si="495"/>
        <v/>
      </c>
      <c r="O2325" s="2" t="str">
        <f t="shared" si="496"/>
        <v/>
      </c>
      <c r="P2325" s="2" t="str">
        <f t="shared" si="497"/>
        <v/>
      </c>
      <c r="Q2325" s="2" t="str">
        <f t="shared" si="498"/>
        <v/>
      </c>
      <c r="R2325" s="2" t="str">
        <f t="shared" si="499"/>
        <v/>
      </c>
      <c r="S2325" s="2" t="str">
        <f t="shared" si="500"/>
        <v/>
      </c>
      <c r="U2325" s="1"/>
      <c r="V2325" s="1"/>
      <c r="W2325" s="1"/>
      <c r="X2325" s="1"/>
      <c r="Y2325" s="1"/>
      <c r="AB2325" s="1"/>
      <c r="AE2325" s="1"/>
      <c r="AF2325" s="1"/>
      <c r="AG2325" s="1"/>
      <c r="AI2325" s="1"/>
      <c r="AJ2325" s="1"/>
      <c r="AK2325" s="1"/>
    </row>
    <row r="2326" spans="1:37" s="2" customFormat="1" x14ac:dyDescent="0.35">
      <c r="A2326" s="6" t="str">
        <f t="shared" si="491"/>
        <v/>
      </c>
      <c r="B2326" s="1">
        <v>0</v>
      </c>
      <c r="C2326" s="2" t="str">
        <f t="shared" si="488"/>
        <v/>
      </c>
      <c r="D2326" s="2" t="str">
        <f t="shared" si="488"/>
        <v/>
      </c>
      <c r="E2326" s="2" t="str">
        <f t="shared" si="488"/>
        <v/>
      </c>
      <c r="G2326" s="3" t="str">
        <f t="shared" si="492"/>
        <v/>
      </c>
      <c r="H2326" s="3" t="str">
        <f t="shared" si="493"/>
        <v/>
      </c>
      <c r="I2326" s="3" t="str">
        <f t="shared" si="494"/>
        <v/>
      </c>
      <c r="K2326" s="5" t="str">
        <f t="shared" si="489"/>
        <v/>
      </c>
      <c r="L2326" s="5" t="str">
        <f t="shared" si="490"/>
        <v/>
      </c>
      <c r="N2326" s="2" t="str">
        <f t="shared" si="495"/>
        <v/>
      </c>
      <c r="O2326" s="2" t="str">
        <f t="shared" si="496"/>
        <v/>
      </c>
      <c r="P2326" s="2" t="str">
        <f t="shared" si="497"/>
        <v/>
      </c>
      <c r="Q2326" s="2" t="str">
        <f t="shared" si="498"/>
        <v/>
      </c>
      <c r="R2326" s="2" t="str">
        <f t="shared" si="499"/>
        <v/>
      </c>
      <c r="S2326" s="2" t="str">
        <f t="shared" si="500"/>
        <v/>
      </c>
      <c r="U2326" s="1"/>
      <c r="V2326" s="1"/>
      <c r="W2326" s="1"/>
      <c r="X2326" s="1"/>
      <c r="Y2326" s="1"/>
      <c r="AB2326" s="1"/>
      <c r="AE2326" s="1"/>
      <c r="AF2326" s="1"/>
      <c r="AG2326" s="1"/>
      <c r="AI2326" s="1"/>
      <c r="AJ2326" s="1"/>
      <c r="AK2326" s="1"/>
    </row>
    <row r="2327" spans="1:37" s="2" customFormat="1" x14ac:dyDescent="0.35">
      <c r="A2327" s="6" t="str">
        <f t="shared" si="491"/>
        <v/>
      </c>
      <c r="B2327" s="1">
        <v>0</v>
      </c>
      <c r="C2327" s="2" t="str">
        <f t="shared" si="488"/>
        <v/>
      </c>
      <c r="D2327" s="2" t="str">
        <f t="shared" si="488"/>
        <v/>
      </c>
      <c r="E2327" s="2" t="str">
        <f t="shared" si="488"/>
        <v/>
      </c>
      <c r="G2327" s="3" t="str">
        <f t="shared" si="492"/>
        <v/>
      </c>
      <c r="H2327" s="3" t="str">
        <f t="shared" si="493"/>
        <v/>
      </c>
      <c r="I2327" s="3" t="str">
        <f t="shared" si="494"/>
        <v/>
      </c>
      <c r="K2327" s="5" t="str">
        <f t="shared" si="489"/>
        <v/>
      </c>
      <c r="L2327" s="5" t="str">
        <f t="shared" si="490"/>
        <v/>
      </c>
      <c r="N2327" s="2" t="str">
        <f t="shared" si="495"/>
        <v/>
      </c>
      <c r="O2327" s="2" t="str">
        <f t="shared" si="496"/>
        <v/>
      </c>
      <c r="P2327" s="2" t="str">
        <f t="shared" si="497"/>
        <v/>
      </c>
      <c r="Q2327" s="2" t="str">
        <f t="shared" si="498"/>
        <v/>
      </c>
      <c r="R2327" s="2" t="str">
        <f t="shared" si="499"/>
        <v/>
      </c>
      <c r="S2327" s="2" t="str">
        <f t="shared" si="500"/>
        <v/>
      </c>
      <c r="U2327" s="1"/>
      <c r="V2327" s="1"/>
      <c r="W2327" s="1"/>
      <c r="X2327" s="1"/>
      <c r="Y2327" s="1"/>
      <c r="AB2327" s="1"/>
      <c r="AE2327" s="1"/>
      <c r="AF2327" s="1"/>
      <c r="AG2327" s="1"/>
      <c r="AI2327" s="1"/>
      <c r="AJ2327" s="1"/>
      <c r="AK2327" s="1"/>
    </row>
    <row r="2328" spans="1:37" s="2" customFormat="1" x14ac:dyDescent="0.35">
      <c r="A2328" s="6" t="str">
        <f t="shared" si="491"/>
        <v/>
      </c>
      <c r="B2328" s="1">
        <v>0</v>
      </c>
      <c r="C2328" s="2" t="str">
        <f t="shared" ref="C2328:E2391" si="501">IF($U2328&lt;&gt;"",VALUE(MID($U2328,FIND("T0",$U2328,FIND(CONCATENATE("~",C$2,"~"),$U2328))+3,5)),"")</f>
        <v/>
      </c>
      <c r="D2328" s="2" t="str">
        <f t="shared" si="501"/>
        <v/>
      </c>
      <c r="E2328" s="2" t="str">
        <f t="shared" si="501"/>
        <v/>
      </c>
      <c r="G2328" s="3" t="str">
        <f t="shared" si="492"/>
        <v/>
      </c>
      <c r="H2328" s="3" t="str">
        <f t="shared" si="493"/>
        <v/>
      </c>
      <c r="I2328" s="3" t="str">
        <f t="shared" si="494"/>
        <v/>
      </c>
      <c r="K2328" s="5" t="str">
        <f t="shared" si="489"/>
        <v/>
      </c>
      <c r="L2328" s="5" t="str">
        <f t="shared" si="490"/>
        <v/>
      </c>
      <c r="N2328" s="2" t="str">
        <f t="shared" si="495"/>
        <v/>
      </c>
      <c r="O2328" s="2" t="str">
        <f t="shared" si="496"/>
        <v/>
      </c>
      <c r="P2328" s="2" t="str">
        <f t="shared" si="497"/>
        <v/>
      </c>
      <c r="Q2328" s="2" t="str">
        <f t="shared" si="498"/>
        <v/>
      </c>
      <c r="R2328" s="2" t="str">
        <f t="shared" si="499"/>
        <v/>
      </c>
      <c r="S2328" s="2" t="str">
        <f t="shared" si="500"/>
        <v/>
      </c>
      <c r="U2328" s="1"/>
      <c r="V2328" s="1"/>
      <c r="W2328" s="1"/>
      <c r="X2328" s="1"/>
      <c r="Y2328" s="1"/>
      <c r="AB2328" s="1"/>
      <c r="AE2328" s="1"/>
      <c r="AF2328" s="1"/>
      <c r="AG2328" s="1"/>
      <c r="AI2328" s="1"/>
      <c r="AJ2328" s="1"/>
      <c r="AK2328" s="1"/>
    </row>
    <row r="2329" spans="1:37" s="2" customFormat="1" x14ac:dyDescent="0.35">
      <c r="A2329" s="6" t="str">
        <f t="shared" si="491"/>
        <v/>
      </c>
      <c r="B2329" s="1">
        <v>0</v>
      </c>
      <c r="C2329" s="2" t="str">
        <f t="shared" si="501"/>
        <v/>
      </c>
      <c r="D2329" s="2" t="str">
        <f t="shared" si="501"/>
        <v/>
      </c>
      <c r="E2329" s="2" t="str">
        <f t="shared" si="501"/>
        <v/>
      </c>
      <c r="G2329" s="3" t="str">
        <f t="shared" si="492"/>
        <v/>
      </c>
      <c r="H2329" s="3" t="str">
        <f t="shared" si="493"/>
        <v/>
      </c>
      <c r="I2329" s="3" t="str">
        <f t="shared" si="494"/>
        <v/>
      </c>
      <c r="K2329" s="5" t="str">
        <f t="shared" si="489"/>
        <v/>
      </c>
      <c r="L2329" s="5" t="str">
        <f t="shared" si="490"/>
        <v/>
      </c>
      <c r="N2329" s="2" t="str">
        <f t="shared" si="495"/>
        <v/>
      </c>
      <c r="O2329" s="2" t="str">
        <f t="shared" si="496"/>
        <v/>
      </c>
      <c r="P2329" s="2" t="str">
        <f t="shared" si="497"/>
        <v/>
      </c>
      <c r="Q2329" s="2" t="str">
        <f t="shared" si="498"/>
        <v/>
      </c>
      <c r="R2329" s="2" t="str">
        <f t="shared" si="499"/>
        <v/>
      </c>
      <c r="S2329" s="2" t="str">
        <f t="shared" si="500"/>
        <v/>
      </c>
      <c r="U2329" s="1"/>
      <c r="V2329" s="1"/>
      <c r="W2329" s="1"/>
      <c r="X2329" s="1"/>
      <c r="Y2329" s="1"/>
      <c r="AB2329" s="1"/>
      <c r="AE2329" s="1"/>
      <c r="AF2329" s="1"/>
      <c r="AG2329" s="1"/>
      <c r="AI2329" s="1"/>
      <c r="AJ2329" s="1"/>
      <c r="AK2329" s="1"/>
    </row>
    <row r="2330" spans="1:37" s="2" customFormat="1" x14ac:dyDescent="0.35">
      <c r="A2330" s="6" t="str">
        <f t="shared" si="491"/>
        <v/>
      </c>
      <c r="B2330" s="1">
        <v>0</v>
      </c>
      <c r="C2330" s="2" t="str">
        <f t="shared" si="501"/>
        <v/>
      </c>
      <c r="D2330" s="2" t="str">
        <f t="shared" si="501"/>
        <v/>
      </c>
      <c r="E2330" s="2" t="str">
        <f t="shared" si="501"/>
        <v/>
      </c>
      <c r="G2330" s="3" t="str">
        <f t="shared" si="492"/>
        <v/>
      </c>
      <c r="H2330" s="3" t="str">
        <f t="shared" si="493"/>
        <v/>
      </c>
      <c r="I2330" s="3" t="str">
        <f t="shared" si="494"/>
        <v/>
      </c>
      <c r="K2330" s="5" t="str">
        <f t="shared" si="489"/>
        <v/>
      </c>
      <c r="L2330" s="5" t="str">
        <f t="shared" si="490"/>
        <v/>
      </c>
      <c r="N2330" s="2" t="str">
        <f t="shared" si="495"/>
        <v/>
      </c>
      <c r="O2330" s="2" t="str">
        <f t="shared" si="496"/>
        <v/>
      </c>
      <c r="P2330" s="2" t="str">
        <f t="shared" si="497"/>
        <v/>
      </c>
      <c r="Q2330" s="2" t="str">
        <f t="shared" si="498"/>
        <v/>
      </c>
      <c r="R2330" s="2" t="str">
        <f t="shared" si="499"/>
        <v/>
      </c>
      <c r="S2330" s="2" t="str">
        <f t="shared" si="500"/>
        <v/>
      </c>
      <c r="U2330" s="1"/>
      <c r="V2330" s="1"/>
      <c r="W2330" s="1"/>
      <c r="X2330" s="1"/>
      <c r="Y2330" s="1"/>
      <c r="AB2330" s="1"/>
      <c r="AE2330" s="1"/>
      <c r="AF2330" s="1"/>
      <c r="AG2330" s="1"/>
      <c r="AI2330" s="1"/>
      <c r="AJ2330" s="1"/>
      <c r="AK2330" s="1"/>
    </row>
    <row r="2331" spans="1:37" s="2" customFormat="1" x14ac:dyDescent="0.35">
      <c r="A2331" s="6" t="str">
        <f t="shared" si="491"/>
        <v/>
      </c>
      <c r="B2331" s="1">
        <v>0</v>
      </c>
      <c r="C2331" s="2" t="str">
        <f t="shared" si="501"/>
        <v/>
      </c>
      <c r="D2331" s="2" t="str">
        <f t="shared" si="501"/>
        <v/>
      </c>
      <c r="E2331" s="2" t="str">
        <f t="shared" si="501"/>
        <v/>
      </c>
      <c r="G2331" s="3" t="str">
        <f t="shared" si="492"/>
        <v/>
      </c>
      <c r="H2331" s="3" t="str">
        <f t="shared" si="493"/>
        <v/>
      </c>
      <c r="I2331" s="3" t="str">
        <f t="shared" si="494"/>
        <v/>
      </c>
      <c r="K2331" s="5" t="str">
        <f t="shared" si="489"/>
        <v/>
      </c>
      <c r="L2331" s="5" t="str">
        <f t="shared" si="490"/>
        <v/>
      </c>
      <c r="N2331" s="2" t="str">
        <f t="shared" si="495"/>
        <v/>
      </c>
      <c r="O2331" s="2" t="str">
        <f t="shared" si="496"/>
        <v/>
      </c>
      <c r="P2331" s="2" t="str">
        <f t="shared" si="497"/>
        <v/>
      </c>
      <c r="Q2331" s="2" t="str">
        <f t="shared" si="498"/>
        <v/>
      </c>
      <c r="R2331" s="2" t="str">
        <f t="shared" si="499"/>
        <v/>
      </c>
      <c r="S2331" s="2" t="str">
        <f t="shared" si="500"/>
        <v/>
      </c>
      <c r="U2331" s="1"/>
      <c r="V2331" s="1"/>
      <c r="W2331" s="1"/>
      <c r="X2331" s="1"/>
      <c r="Y2331" s="1"/>
      <c r="AB2331" s="1"/>
      <c r="AE2331" s="1"/>
      <c r="AF2331" s="1"/>
      <c r="AG2331" s="1"/>
      <c r="AI2331" s="1"/>
      <c r="AJ2331" s="1"/>
      <c r="AK2331" s="1"/>
    </row>
    <row r="2332" spans="1:37" s="2" customFormat="1" x14ac:dyDescent="0.35">
      <c r="A2332" s="6" t="str">
        <f t="shared" si="491"/>
        <v/>
      </c>
      <c r="B2332" s="1">
        <v>0</v>
      </c>
      <c r="C2332" s="2" t="str">
        <f t="shared" si="501"/>
        <v/>
      </c>
      <c r="D2332" s="2" t="str">
        <f t="shared" si="501"/>
        <v/>
      </c>
      <c r="E2332" s="2" t="str">
        <f t="shared" si="501"/>
        <v/>
      </c>
      <c r="G2332" s="3" t="str">
        <f t="shared" si="492"/>
        <v/>
      </c>
      <c r="H2332" s="3" t="str">
        <f t="shared" si="493"/>
        <v/>
      </c>
      <c r="I2332" s="3" t="str">
        <f t="shared" si="494"/>
        <v/>
      </c>
      <c r="K2332" s="5" t="str">
        <f t="shared" si="489"/>
        <v/>
      </c>
      <c r="L2332" s="5" t="str">
        <f t="shared" si="490"/>
        <v/>
      </c>
      <c r="N2332" s="2" t="str">
        <f t="shared" si="495"/>
        <v/>
      </c>
      <c r="O2332" s="2" t="str">
        <f t="shared" si="496"/>
        <v/>
      </c>
      <c r="P2332" s="2" t="str">
        <f t="shared" si="497"/>
        <v/>
      </c>
      <c r="Q2332" s="2" t="str">
        <f t="shared" si="498"/>
        <v/>
      </c>
      <c r="R2332" s="2" t="str">
        <f t="shared" si="499"/>
        <v/>
      </c>
      <c r="S2332" s="2" t="str">
        <f t="shared" si="500"/>
        <v/>
      </c>
      <c r="U2332" s="1"/>
      <c r="V2332" s="1"/>
      <c r="W2332" s="1"/>
      <c r="X2332" s="1"/>
      <c r="Y2332" s="1"/>
      <c r="AB2332" s="1"/>
      <c r="AE2332" s="1"/>
      <c r="AF2332" s="1"/>
      <c r="AG2332" s="1"/>
      <c r="AI2332" s="1"/>
      <c r="AJ2332" s="1"/>
      <c r="AK2332" s="1"/>
    </row>
    <row r="2333" spans="1:37" s="2" customFormat="1" x14ac:dyDescent="0.35">
      <c r="A2333" s="6" t="str">
        <f t="shared" si="491"/>
        <v/>
      </c>
      <c r="B2333" s="1">
        <v>0</v>
      </c>
      <c r="C2333" s="2" t="str">
        <f t="shared" si="501"/>
        <v/>
      </c>
      <c r="D2333" s="2" t="str">
        <f t="shared" si="501"/>
        <v/>
      </c>
      <c r="E2333" s="2" t="str">
        <f t="shared" si="501"/>
        <v/>
      </c>
      <c r="G2333" s="3" t="str">
        <f t="shared" si="492"/>
        <v/>
      </c>
      <c r="H2333" s="3" t="str">
        <f t="shared" si="493"/>
        <v/>
      </c>
      <c r="I2333" s="3" t="str">
        <f t="shared" si="494"/>
        <v/>
      </c>
      <c r="K2333" s="5" t="str">
        <f t="shared" si="489"/>
        <v/>
      </c>
      <c r="L2333" s="5" t="str">
        <f t="shared" si="490"/>
        <v/>
      </c>
      <c r="N2333" s="2" t="str">
        <f t="shared" si="495"/>
        <v/>
      </c>
      <c r="O2333" s="2" t="str">
        <f t="shared" si="496"/>
        <v/>
      </c>
      <c r="P2333" s="2" t="str">
        <f t="shared" si="497"/>
        <v/>
      </c>
      <c r="Q2333" s="2" t="str">
        <f t="shared" si="498"/>
        <v/>
      </c>
      <c r="R2333" s="2" t="str">
        <f t="shared" si="499"/>
        <v/>
      </c>
      <c r="S2333" s="2" t="str">
        <f t="shared" si="500"/>
        <v/>
      </c>
      <c r="U2333" s="1"/>
      <c r="V2333" s="1"/>
      <c r="W2333" s="1"/>
      <c r="X2333" s="1"/>
      <c r="Y2333" s="1"/>
      <c r="AB2333" s="1"/>
      <c r="AE2333" s="1"/>
      <c r="AF2333" s="1"/>
      <c r="AG2333" s="1"/>
      <c r="AI2333" s="1"/>
      <c r="AJ2333" s="1"/>
      <c r="AK2333" s="1"/>
    </row>
    <row r="2334" spans="1:37" s="2" customFormat="1" x14ac:dyDescent="0.35">
      <c r="A2334" s="6" t="str">
        <f t="shared" si="491"/>
        <v/>
      </c>
      <c r="B2334" s="1">
        <v>0</v>
      </c>
      <c r="C2334" s="2" t="str">
        <f t="shared" si="501"/>
        <v/>
      </c>
      <c r="D2334" s="2" t="str">
        <f t="shared" si="501"/>
        <v/>
      </c>
      <c r="E2334" s="2" t="str">
        <f t="shared" si="501"/>
        <v/>
      </c>
      <c r="G2334" s="3" t="str">
        <f t="shared" si="492"/>
        <v/>
      </c>
      <c r="H2334" s="3" t="str">
        <f t="shared" si="493"/>
        <v/>
      </c>
      <c r="I2334" s="3" t="str">
        <f t="shared" si="494"/>
        <v/>
      </c>
      <c r="K2334" s="5" t="str">
        <f t="shared" si="489"/>
        <v/>
      </c>
      <c r="L2334" s="5" t="str">
        <f t="shared" si="490"/>
        <v/>
      </c>
      <c r="N2334" s="2" t="str">
        <f t="shared" si="495"/>
        <v/>
      </c>
      <c r="O2334" s="2" t="str">
        <f t="shared" si="496"/>
        <v/>
      </c>
      <c r="P2334" s="2" t="str">
        <f t="shared" si="497"/>
        <v/>
      </c>
      <c r="Q2334" s="2" t="str">
        <f t="shared" si="498"/>
        <v/>
      </c>
      <c r="R2334" s="2" t="str">
        <f t="shared" si="499"/>
        <v/>
      </c>
      <c r="S2334" s="2" t="str">
        <f t="shared" si="500"/>
        <v/>
      </c>
      <c r="U2334" s="1"/>
      <c r="V2334" s="1"/>
      <c r="W2334" s="1"/>
      <c r="X2334" s="1"/>
      <c r="Y2334" s="1"/>
      <c r="AB2334" s="1"/>
      <c r="AE2334" s="1"/>
      <c r="AF2334" s="1"/>
      <c r="AG2334" s="1"/>
      <c r="AI2334" s="1"/>
      <c r="AJ2334" s="1"/>
      <c r="AK2334" s="1"/>
    </row>
    <row r="2335" spans="1:37" s="2" customFormat="1" x14ac:dyDescent="0.35">
      <c r="A2335" s="6" t="str">
        <f t="shared" si="491"/>
        <v/>
      </c>
      <c r="B2335" s="1">
        <v>0</v>
      </c>
      <c r="C2335" s="2" t="str">
        <f t="shared" si="501"/>
        <v/>
      </c>
      <c r="D2335" s="2" t="str">
        <f t="shared" si="501"/>
        <v/>
      </c>
      <c r="E2335" s="2" t="str">
        <f t="shared" si="501"/>
        <v/>
      </c>
      <c r="G2335" s="3" t="str">
        <f t="shared" si="492"/>
        <v/>
      </c>
      <c r="H2335" s="3" t="str">
        <f t="shared" si="493"/>
        <v/>
      </c>
      <c r="I2335" s="3" t="str">
        <f t="shared" si="494"/>
        <v/>
      </c>
      <c r="K2335" s="5" t="str">
        <f t="shared" si="489"/>
        <v/>
      </c>
      <c r="L2335" s="5" t="str">
        <f t="shared" si="490"/>
        <v/>
      </c>
      <c r="N2335" s="2" t="str">
        <f t="shared" si="495"/>
        <v/>
      </c>
      <c r="O2335" s="2" t="str">
        <f t="shared" si="496"/>
        <v/>
      </c>
      <c r="P2335" s="2" t="str">
        <f t="shared" si="497"/>
        <v/>
      </c>
      <c r="Q2335" s="2" t="str">
        <f t="shared" si="498"/>
        <v/>
      </c>
      <c r="R2335" s="2" t="str">
        <f t="shared" si="499"/>
        <v/>
      </c>
      <c r="S2335" s="2" t="str">
        <f t="shared" si="500"/>
        <v/>
      </c>
      <c r="U2335" s="1"/>
      <c r="V2335" s="1"/>
      <c r="W2335" s="1"/>
      <c r="X2335" s="1"/>
      <c r="Y2335" s="1"/>
      <c r="AB2335" s="1"/>
      <c r="AE2335" s="1"/>
      <c r="AF2335" s="1"/>
      <c r="AG2335" s="1"/>
      <c r="AI2335" s="1"/>
      <c r="AJ2335" s="1"/>
      <c r="AK2335" s="1"/>
    </row>
    <row r="2336" spans="1:37" s="2" customFormat="1" x14ac:dyDescent="0.35">
      <c r="A2336" s="6" t="str">
        <f t="shared" si="491"/>
        <v/>
      </c>
      <c r="B2336" s="1">
        <v>0</v>
      </c>
      <c r="C2336" s="2" t="str">
        <f t="shared" si="501"/>
        <v/>
      </c>
      <c r="D2336" s="2" t="str">
        <f t="shared" si="501"/>
        <v/>
      </c>
      <c r="E2336" s="2" t="str">
        <f t="shared" si="501"/>
        <v/>
      </c>
      <c r="G2336" s="3" t="str">
        <f t="shared" si="492"/>
        <v/>
      </c>
      <c r="H2336" s="3" t="str">
        <f t="shared" si="493"/>
        <v/>
      </c>
      <c r="I2336" s="3" t="str">
        <f t="shared" si="494"/>
        <v/>
      </c>
      <c r="K2336" s="5" t="str">
        <f t="shared" si="489"/>
        <v/>
      </c>
      <c r="L2336" s="5" t="str">
        <f t="shared" si="490"/>
        <v/>
      </c>
      <c r="N2336" s="2" t="str">
        <f t="shared" si="495"/>
        <v/>
      </c>
      <c r="O2336" s="2" t="str">
        <f t="shared" si="496"/>
        <v/>
      </c>
      <c r="P2336" s="2" t="str">
        <f t="shared" si="497"/>
        <v/>
      </c>
      <c r="Q2336" s="2" t="str">
        <f t="shared" si="498"/>
        <v/>
      </c>
      <c r="R2336" s="2" t="str">
        <f t="shared" si="499"/>
        <v/>
      </c>
      <c r="S2336" s="2" t="str">
        <f t="shared" si="500"/>
        <v/>
      </c>
      <c r="U2336" s="1"/>
      <c r="V2336" s="1"/>
      <c r="W2336" s="1"/>
      <c r="X2336" s="1"/>
      <c r="Y2336" s="1"/>
      <c r="AB2336" s="1"/>
      <c r="AE2336" s="1"/>
      <c r="AF2336" s="1"/>
      <c r="AG2336" s="1"/>
      <c r="AI2336" s="1"/>
      <c r="AJ2336" s="1"/>
      <c r="AK2336" s="1"/>
    </row>
    <row r="2337" spans="1:37" s="2" customFormat="1" x14ac:dyDescent="0.35">
      <c r="A2337" s="6" t="str">
        <f t="shared" si="491"/>
        <v/>
      </c>
      <c r="B2337" s="1">
        <v>0</v>
      </c>
      <c r="C2337" s="2" t="str">
        <f t="shared" si="501"/>
        <v/>
      </c>
      <c r="D2337" s="2" t="str">
        <f t="shared" si="501"/>
        <v/>
      </c>
      <c r="E2337" s="2" t="str">
        <f t="shared" si="501"/>
        <v/>
      </c>
      <c r="G2337" s="3" t="str">
        <f t="shared" si="492"/>
        <v/>
      </c>
      <c r="H2337" s="3" t="str">
        <f t="shared" si="493"/>
        <v/>
      </c>
      <c r="I2337" s="3" t="str">
        <f t="shared" si="494"/>
        <v/>
      </c>
      <c r="K2337" s="5" t="str">
        <f t="shared" si="489"/>
        <v/>
      </c>
      <c r="L2337" s="5" t="str">
        <f t="shared" si="490"/>
        <v/>
      </c>
      <c r="N2337" s="2" t="str">
        <f t="shared" si="495"/>
        <v/>
      </c>
      <c r="O2337" s="2" t="str">
        <f t="shared" si="496"/>
        <v/>
      </c>
      <c r="P2337" s="2" t="str">
        <f t="shared" si="497"/>
        <v/>
      </c>
      <c r="Q2337" s="2" t="str">
        <f t="shared" si="498"/>
        <v/>
      </c>
      <c r="R2337" s="2" t="str">
        <f t="shared" si="499"/>
        <v/>
      </c>
      <c r="S2337" s="2" t="str">
        <f t="shared" si="500"/>
        <v/>
      </c>
      <c r="U2337" s="1"/>
      <c r="V2337" s="1"/>
      <c r="W2337" s="1"/>
      <c r="X2337" s="1"/>
      <c r="Y2337" s="1"/>
      <c r="AB2337" s="1"/>
      <c r="AE2337" s="1"/>
      <c r="AF2337" s="1"/>
      <c r="AG2337" s="1"/>
      <c r="AI2337" s="1"/>
      <c r="AJ2337" s="1"/>
      <c r="AK2337" s="1"/>
    </row>
    <row r="2338" spans="1:37" s="2" customFormat="1" x14ac:dyDescent="0.35">
      <c r="A2338" s="6" t="str">
        <f t="shared" si="491"/>
        <v/>
      </c>
      <c r="B2338" s="1">
        <v>0</v>
      </c>
      <c r="C2338" s="2" t="str">
        <f t="shared" si="501"/>
        <v/>
      </c>
      <c r="D2338" s="2" t="str">
        <f t="shared" si="501"/>
        <v/>
      </c>
      <c r="E2338" s="2" t="str">
        <f t="shared" si="501"/>
        <v/>
      </c>
      <c r="G2338" s="3" t="str">
        <f t="shared" si="492"/>
        <v/>
      </c>
      <c r="H2338" s="3" t="str">
        <f t="shared" si="493"/>
        <v/>
      </c>
      <c r="I2338" s="3" t="str">
        <f t="shared" si="494"/>
        <v/>
      </c>
      <c r="K2338" s="5" t="str">
        <f t="shared" si="489"/>
        <v/>
      </c>
      <c r="L2338" s="5" t="str">
        <f t="shared" si="490"/>
        <v/>
      </c>
      <c r="N2338" s="2" t="str">
        <f t="shared" si="495"/>
        <v/>
      </c>
      <c r="O2338" s="2" t="str">
        <f t="shared" si="496"/>
        <v/>
      </c>
      <c r="P2338" s="2" t="str">
        <f t="shared" si="497"/>
        <v/>
      </c>
      <c r="Q2338" s="2" t="str">
        <f t="shared" si="498"/>
        <v/>
      </c>
      <c r="R2338" s="2" t="str">
        <f t="shared" si="499"/>
        <v/>
      </c>
      <c r="S2338" s="2" t="str">
        <f t="shared" si="500"/>
        <v/>
      </c>
      <c r="U2338" s="1"/>
      <c r="V2338" s="1"/>
      <c r="W2338" s="1"/>
      <c r="X2338" s="1"/>
      <c r="Y2338" s="1"/>
      <c r="AB2338" s="1"/>
      <c r="AE2338" s="1"/>
      <c r="AF2338" s="1"/>
      <c r="AG2338" s="1"/>
      <c r="AI2338" s="1"/>
      <c r="AJ2338" s="1"/>
      <c r="AK2338" s="1"/>
    </row>
    <row r="2339" spans="1:37" s="2" customFormat="1" x14ac:dyDescent="0.35">
      <c r="A2339" s="6" t="str">
        <f t="shared" si="491"/>
        <v/>
      </c>
      <c r="B2339" s="1">
        <v>0</v>
      </c>
      <c r="C2339" s="2" t="str">
        <f t="shared" si="501"/>
        <v/>
      </c>
      <c r="D2339" s="2" t="str">
        <f t="shared" si="501"/>
        <v/>
      </c>
      <c r="E2339" s="2" t="str">
        <f t="shared" si="501"/>
        <v/>
      </c>
      <c r="G2339" s="3" t="str">
        <f t="shared" si="492"/>
        <v/>
      </c>
      <c r="H2339" s="3" t="str">
        <f t="shared" si="493"/>
        <v/>
      </c>
      <c r="I2339" s="3" t="str">
        <f t="shared" si="494"/>
        <v/>
      </c>
      <c r="K2339" s="5" t="str">
        <f t="shared" si="489"/>
        <v/>
      </c>
      <c r="L2339" s="5" t="str">
        <f t="shared" si="490"/>
        <v/>
      </c>
      <c r="N2339" s="2" t="str">
        <f t="shared" si="495"/>
        <v/>
      </c>
      <c r="O2339" s="2" t="str">
        <f t="shared" si="496"/>
        <v/>
      </c>
      <c r="P2339" s="2" t="str">
        <f t="shared" si="497"/>
        <v/>
      </c>
      <c r="Q2339" s="2" t="str">
        <f t="shared" si="498"/>
        <v/>
      </c>
      <c r="R2339" s="2" t="str">
        <f t="shared" si="499"/>
        <v/>
      </c>
      <c r="S2339" s="2" t="str">
        <f t="shared" si="500"/>
        <v/>
      </c>
      <c r="U2339" s="1"/>
      <c r="V2339" s="1"/>
      <c r="W2339" s="1"/>
      <c r="X2339" s="1"/>
      <c r="Y2339" s="1"/>
      <c r="AB2339" s="1"/>
      <c r="AE2339" s="1"/>
      <c r="AF2339" s="1"/>
      <c r="AG2339" s="1"/>
      <c r="AI2339" s="1"/>
      <c r="AJ2339" s="1"/>
      <c r="AK2339" s="1"/>
    </row>
    <row r="2340" spans="1:37" s="2" customFormat="1" x14ac:dyDescent="0.35">
      <c r="A2340" s="6" t="str">
        <f t="shared" si="491"/>
        <v/>
      </c>
      <c r="B2340" s="1">
        <v>0</v>
      </c>
      <c r="C2340" s="2" t="str">
        <f t="shared" si="501"/>
        <v/>
      </c>
      <c r="D2340" s="2" t="str">
        <f t="shared" si="501"/>
        <v/>
      </c>
      <c r="E2340" s="2" t="str">
        <f t="shared" si="501"/>
        <v/>
      </c>
      <c r="G2340" s="3" t="str">
        <f t="shared" si="492"/>
        <v/>
      </c>
      <c r="H2340" s="3" t="str">
        <f t="shared" si="493"/>
        <v/>
      </c>
      <c r="I2340" s="3" t="str">
        <f t="shared" si="494"/>
        <v/>
      </c>
      <c r="K2340" s="5" t="str">
        <f t="shared" si="489"/>
        <v/>
      </c>
      <c r="L2340" s="5" t="str">
        <f t="shared" si="490"/>
        <v/>
      </c>
      <c r="N2340" s="2" t="str">
        <f t="shared" si="495"/>
        <v/>
      </c>
      <c r="O2340" s="2" t="str">
        <f t="shared" si="496"/>
        <v/>
      </c>
      <c r="P2340" s="2" t="str">
        <f t="shared" si="497"/>
        <v/>
      </c>
      <c r="Q2340" s="2" t="str">
        <f t="shared" si="498"/>
        <v/>
      </c>
      <c r="R2340" s="2" t="str">
        <f t="shared" si="499"/>
        <v/>
      </c>
      <c r="S2340" s="2" t="str">
        <f t="shared" si="500"/>
        <v/>
      </c>
      <c r="U2340" s="1"/>
      <c r="V2340" s="1"/>
      <c r="W2340" s="1"/>
      <c r="X2340" s="1"/>
      <c r="Y2340" s="1"/>
      <c r="AB2340" s="1"/>
      <c r="AE2340" s="1"/>
      <c r="AF2340" s="1"/>
      <c r="AG2340" s="1"/>
      <c r="AI2340" s="1"/>
      <c r="AJ2340" s="1"/>
      <c r="AK2340" s="1"/>
    </row>
    <row r="2341" spans="1:37" s="2" customFormat="1" x14ac:dyDescent="0.35">
      <c r="A2341" s="6" t="str">
        <f t="shared" si="491"/>
        <v/>
      </c>
      <c r="B2341" s="1">
        <v>0</v>
      </c>
      <c r="C2341" s="2" t="str">
        <f t="shared" si="501"/>
        <v/>
      </c>
      <c r="D2341" s="2" t="str">
        <f t="shared" si="501"/>
        <v/>
      </c>
      <c r="E2341" s="2" t="str">
        <f t="shared" si="501"/>
        <v/>
      </c>
      <c r="G2341" s="3" t="str">
        <f t="shared" si="492"/>
        <v/>
      </c>
      <c r="H2341" s="3" t="str">
        <f t="shared" si="493"/>
        <v/>
      </c>
      <c r="I2341" s="3" t="str">
        <f t="shared" si="494"/>
        <v/>
      </c>
      <c r="K2341" s="5" t="str">
        <f t="shared" si="489"/>
        <v/>
      </c>
      <c r="L2341" s="5" t="str">
        <f t="shared" si="490"/>
        <v/>
      </c>
      <c r="N2341" s="2" t="str">
        <f t="shared" si="495"/>
        <v/>
      </c>
      <c r="O2341" s="2" t="str">
        <f t="shared" si="496"/>
        <v/>
      </c>
      <c r="P2341" s="2" t="str">
        <f t="shared" si="497"/>
        <v/>
      </c>
      <c r="Q2341" s="2" t="str">
        <f t="shared" si="498"/>
        <v/>
      </c>
      <c r="R2341" s="2" t="str">
        <f t="shared" si="499"/>
        <v/>
      </c>
      <c r="S2341" s="2" t="str">
        <f t="shared" si="500"/>
        <v/>
      </c>
      <c r="U2341" s="1"/>
      <c r="V2341" s="1"/>
      <c r="W2341" s="1"/>
      <c r="X2341" s="1"/>
      <c r="Y2341" s="1"/>
      <c r="AB2341" s="1"/>
      <c r="AE2341" s="1"/>
      <c r="AF2341" s="1"/>
      <c r="AG2341" s="1"/>
      <c r="AI2341" s="1"/>
      <c r="AJ2341" s="1"/>
      <c r="AK2341" s="1"/>
    </row>
    <row r="2342" spans="1:37" s="2" customFormat="1" x14ac:dyDescent="0.35">
      <c r="A2342" s="6" t="str">
        <f t="shared" si="491"/>
        <v/>
      </c>
      <c r="B2342" s="1">
        <v>0</v>
      </c>
      <c r="C2342" s="2" t="str">
        <f t="shared" si="501"/>
        <v/>
      </c>
      <c r="D2342" s="2" t="str">
        <f t="shared" si="501"/>
        <v/>
      </c>
      <c r="E2342" s="2" t="str">
        <f t="shared" si="501"/>
        <v/>
      </c>
      <c r="G2342" s="3" t="str">
        <f t="shared" si="492"/>
        <v/>
      </c>
      <c r="H2342" s="3" t="str">
        <f t="shared" si="493"/>
        <v/>
      </c>
      <c r="I2342" s="3" t="str">
        <f t="shared" si="494"/>
        <v/>
      </c>
      <c r="K2342" s="5" t="str">
        <f t="shared" si="489"/>
        <v/>
      </c>
      <c r="L2342" s="5" t="str">
        <f t="shared" si="490"/>
        <v/>
      </c>
      <c r="N2342" s="2" t="str">
        <f t="shared" si="495"/>
        <v/>
      </c>
      <c r="O2342" s="2" t="str">
        <f t="shared" si="496"/>
        <v/>
      </c>
      <c r="P2342" s="2" t="str">
        <f t="shared" si="497"/>
        <v/>
      </c>
      <c r="Q2342" s="2" t="str">
        <f t="shared" si="498"/>
        <v/>
      </c>
      <c r="R2342" s="2" t="str">
        <f t="shared" si="499"/>
        <v/>
      </c>
      <c r="S2342" s="2" t="str">
        <f t="shared" si="500"/>
        <v/>
      </c>
      <c r="U2342" s="1"/>
      <c r="V2342" s="1"/>
      <c r="W2342" s="1"/>
      <c r="X2342" s="1"/>
      <c r="Y2342" s="1"/>
      <c r="AB2342" s="1"/>
      <c r="AE2342" s="1"/>
      <c r="AF2342" s="1"/>
      <c r="AG2342" s="1"/>
      <c r="AI2342" s="1"/>
      <c r="AJ2342" s="1"/>
      <c r="AK2342" s="1"/>
    </row>
    <row r="2343" spans="1:37" s="2" customFormat="1" x14ac:dyDescent="0.35">
      <c r="A2343" s="6" t="str">
        <f t="shared" si="491"/>
        <v/>
      </c>
      <c r="B2343" s="1">
        <v>0</v>
      </c>
      <c r="C2343" s="2" t="str">
        <f t="shared" si="501"/>
        <v/>
      </c>
      <c r="D2343" s="2" t="str">
        <f t="shared" si="501"/>
        <v/>
      </c>
      <c r="E2343" s="2" t="str">
        <f t="shared" si="501"/>
        <v/>
      </c>
      <c r="G2343" s="3" t="str">
        <f t="shared" si="492"/>
        <v/>
      </c>
      <c r="H2343" s="3" t="str">
        <f t="shared" si="493"/>
        <v/>
      </c>
      <c r="I2343" s="3" t="str">
        <f t="shared" si="494"/>
        <v/>
      </c>
      <c r="K2343" s="5" t="str">
        <f t="shared" si="489"/>
        <v/>
      </c>
      <c r="L2343" s="5" t="str">
        <f t="shared" si="490"/>
        <v/>
      </c>
      <c r="N2343" s="2" t="str">
        <f t="shared" si="495"/>
        <v/>
      </c>
      <c r="O2343" s="2" t="str">
        <f t="shared" si="496"/>
        <v/>
      </c>
      <c r="P2343" s="2" t="str">
        <f t="shared" si="497"/>
        <v/>
      </c>
      <c r="Q2343" s="2" t="str">
        <f t="shared" si="498"/>
        <v/>
      </c>
      <c r="R2343" s="2" t="str">
        <f t="shared" si="499"/>
        <v/>
      </c>
      <c r="S2343" s="2" t="str">
        <f t="shared" si="500"/>
        <v/>
      </c>
      <c r="U2343" s="1"/>
      <c r="V2343" s="1"/>
      <c r="W2343" s="1"/>
      <c r="X2343" s="1"/>
      <c r="Y2343" s="1"/>
      <c r="AB2343" s="1"/>
      <c r="AE2343" s="1"/>
      <c r="AF2343" s="1"/>
      <c r="AG2343" s="1"/>
      <c r="AI2343" s="1"/>
      <c r="AJ2343" s="1"/>
      <c r="AK2343" s="1"/>
    </row>
    <row r="2344" spans="1:37" s="2" customFormat="1" x14ac:dyDescent="0.35">
      <c r="A2344" s="6" t="str">
        <f t="shared" si="491"/>
        <v/>
      </c>
      <c r="B2344" s="1">
        <v>0</v>
      </c>
      <c r="C2344" s="2" t="str">
        <f t="shared" si="501"/>
        <v/>
      </c>
      <c r="D2344" s="2" t="str">
        <f t="shared" si="501"/>
        <v/>
      </c>
      <c r="E2344" s="2" t="str">
        <f t="shared" si="501"/>
        <v/>
      </c>
      <c r="G2344" s="3" t="str">
        <f t="shared" si="492"/>
        <v/>
      </c>
      <c r="H2344" s="3" t="str">
        <f t="shared" si="493"/>
        <v/>
      </c>
      <c r="I2344" s="3" t="str">
        <f t="shared" si="494"/>
        <v/>
      </c>
      <c r="K2344" s="5" t="str">
        <f t="shared" si="489"/>
        <v/>
      </c>
      <c r="L2344" s="5" t="str">
        <f t="shared" si="490"/>
        <v/>
      </c>
      <c r="N2344" s="2" t="str">
        <f t="shared" si="495"/>
        <v/>
      </c>
      <c r="O2344" s="2" t="str">
        <f t="shared" si="496"/>
        <v/>
      </c>
      <c r="P2344" s="2" t="str">
        <f t="shared" si="497"/>
        <v/>
      </c>
      <c r="Q2344" s="2" t="str">
        <f t="shared" si="498"/>
        <v/>
      </c>
      <c r="R2344" s="2" t="str">
        <f t="shared" si="499"/>
        <v/>
      </c>
      <c r="S2344" s="2" t="str">
        <f t="shared" si="500"/>
        <v/>
      </c>
      <c r="U2344" s="1"/>
      <c r="V2344" s="1"/>
      <c r="W2344" s="1"/>
      <c r="X2344" s="1"/>
      <c r="Y2344" s="1"/>
      <c r="AB2344" s="1"/>
      <c r="AE2344" s="1"/>
      <c r="AF2344" s="1"/>
      <c r="AG2344" s="1"/>
      <c r="AI2344" s="1"/>
      <c r="AJ2344" s="1"/>
      <c r="AK2344" s="1"/>
    </row>
    <row r="2345" spans="1:37" s="2" customFormat="1" x14ac:dyDescent="0.35">
      <c r="A2345" s="6" t="str">
        <f t="shared" si="491"/>
        <v/>
      </c>
      <c r="B2345" s="1">
        <v>0</v>
      </c>
      <c r="C2345" s="2" t="str">
        <f t="shared" si="501"/>
        <v/>
      </c>
      <c r="D2345" s="2" t="str">
        <f t="shared" si="501"/>
        <v/>
      </c>
      <c r="E2345" s="2" t="str">
        <f t="shared" si="501"/>
        <v/>
      </c>
      <c r="G2345" s="3" t="str">
        <f t="shared" si="492"/>
        <v/>
      </c>
      <c r="H2345" s="3" t="str">
        <f t="shared" si="493"/>
        <v/>
      </c>
      <c r="I2345" s="3" t="str">
        <f t="shared" si="494"/>
        <v/>
      </c>
      <c r="K2345" s="5" t="str">
        <f t="shared" si="489"/>
        <v/>
      </c>
      <c r="L2345" s="5" t="str">
        <f t="shared" si="490"/>
        <v/>
      </c>
      <c r="N2345" s="2" t="str">
        <f t="shared" si="495"/>
        <v/>
      </c>
      <c r="O2345" s="2" t="str">
        <f t="shared" si="496"/>
        <v/>
      </c>
      <c r="P2345" s="2" t="str">
        <f t="shared" si="497"/>
        <v/>
      </c>
      <c r="Q2345" s="2" t="str">
        <f t="shared" si="498"/>
        <v/>
      </c>
      <c r="R2345" s="2" t="str">
        <f t="shared" si="499"/>
        <v/>
      </c>
      <c r="S2345" s="2" t="str">
        <f t="shared" si="500"/>
        <v/>
      </c>
      <c r="U2345" s="1"/>
      <c r="V2345" s="1"/>
      <c r="W2345" s="1"/>
      <c r="X2345" s="1"/>
      <c r="Y2345" s="1"/>
      <c r="AB2345" s="1"/>
      <c r="AE2345" s="1"/>
      <c r="AF2345" s="1"/>
      <c r="AG2345" s="1"/>
      <c r="AI2345" s="1"/>
      <c r="AJ2345" s="1"/>
      <c r="AK2345" s="1"/>
    </row>
    <row r="2346" spans="1:37" s="2" customFormat="1" x14ac:dyDescent="0.35">
      <c r="A2346" s="6" t="str">
        <f t="shared" si="491"/>
        <v/>
      </c>
      <c r="B2346" s="1">
        <v>0</v>
      </c>
      <c r="C2346" s="2" t="str">
        <f t="shared" si="501"/>
        <v/>
      </c>
      <c r="D2346" s="2" t="str">
        <f t="shared" si="501"/>
        <v/>
      </c>
      <c r="E2346" s="2" t="str">
        <f t="shared" si="501"/>
        <v/>
      </c>
      <c r="G2346" s="3" t="str">
        <f t="shared" si="492"/>
        <v/>
      </c>
      <c r="H2346" s="3" t="str">
        <f t="shared" si="493"/>
        <v/>
      </c>
      <c r="I2346" s="3" t="str">
        <f t="shared" si="494"/>
        <v/>
      </c>
      <c r="K2346" s="5" t="str">
        <f t="shared" si="489"/>
        <v/>
      </c>
      <c r="L2346" s="5" t="str">
        <f t="shared" si="490"/>
        <v/>
      </c>
      <c r="N2346" s="2" t="str">
        <f t="shared" si="495"/>
        <v/>
      </c>
      <c r="O2346" s="2" t="str">
        <f t="shared" si="496"/>
        <v/>
      </c>
      <c r="P2346" s="2" t="str">
        <f t="shared" si="497"/>
        <v/>
      </c>
      <c r="Q2346" s="2" t="str">
        <f t="shared" si="498"/>
        <v/>
      </c>
      <c r="R2346" s="2" t="str">
        <f t="shared" si="499"/>
        <v/>
      </c>
      <c r="S2346" s="2" t="str">
        <f t="shared" si="500"/>
        <v/>
      </c>
      <c r="U2346" s="1"/>
      <c r="V2346" s="1"/>
      <c r="W2346" s="1"/>
      <c r="X2346" s="1"/>
      <c r="Y2346" s="1"/>
      <c r="AB2346" s="1"/>
      <c r="AE2346" s="1"/>
      <c r="AF2346" s="1"/>
      <c r="AG2346" s="1"/>
      <c r="AI2346" s="1"/>
      <c r="AJ2346" s="1"/>
      <c r="AK2346" s="1"/>
    </row>
    <row r="2347" spans="1:37" s="2" customFormat="1" x14ac:dyDescent="0.35">
      <c r="A2347" s="6" t="str">
        <f t="shared" si="491"/>
        <v/>
      </c>
      <c r="B2347" s="1">
        <v>0</v>
      </c>
      <c r="C2347" s="2" t="str">
        <f t="shared" si="501"/>
        <v/>
      </c>
      <c r="D2347" s="2" t="str">
        <f t="shared" si="501"/>
        <v/>
      </c>
      <c r="E2347" s="2" t="str">
        <f t="shared" si="501"/>
        <v/>
      </c>
      <c r="G2347" s="3" t="str">
        <f t="shared" si="492"/>
        <v/>
      </c>
      <c r="H2347" s="3" t="str">
        <f t="shared" si="493"/>
        <v/>
      </c>
      <c r="I2347" s="3" t="str">
        <f t="shared" si="494"/>
        <v/>
      </c>
      <c r="K2347" s="5" t="str">
        <f t="shared" si="489"/>
        <v/>
      </c>
      <c r="L2347" s="5" t="str">
        <f t="shared" si="490"/>
        <v/>
      </c>
      <c r="N2347" s="2" t="str">
        <f t="shared" si="495"/>
        <v/>
      </c>
      <c r="O2347" s="2" t="str">
        <f t="shared" si="496"/>
        <v/>
      </c>
      <c r="P2347" s="2" t="str">
        <f t="shared" si="497"/>
        <v/>
      </c>
      <c r="Q2347" s="2" t="str">
        <f t="shared" si="498"/>
        <v/>
      </c>
      <c r="R2347" s="2" t="str">
        <f t="shared" si="499"/>
        <v/>
      </c>
      <c r="S2347" s="2" t="str">
        <f t="shared" si="500"/>
        <v/>
      </c>
      <c r="U2347" s="1"/>
      <c r="V2347" s="1"/>
      <c r="W2347" s="1"/>
      <c r="X2347" s="1"/>
      <c r="Y2347" s="1"/>
      <c r="AB2347" s="1"/>
      <c r="AE2347" s="1"/>
      <c r="AF2347" s="1"/>
      <c r="AG2347" s="1"/>
      <c r="AI2347" s="1"/>
      <c r="AJ2347" s="1"/>
      <c r="AK2347" s="1"/>
    </row>
    <row r="2348" spans="1:37" s="2" customFormat="1" x14ac:dyDescent="0.35">
      <c r="A2348" s="6" t="str">
        <f t="shared" si="491"/>
        <v/>
      </c>
      <c r="B2348" s="1">
        <v>0</v>
      </c>
      <c r="C2348" s="2" t="str">
        <f t="shared" si="501"/>
        <v/>
      </c>
      <c r="D2348" s="2" t="str">
        <f t="shared" si="501"/>
        <v/>
      </c>
      <c r="E2348" s="2" t="str">
        <f t="shared" si="501"/>
        <v/>
      </c>
      <c r="G2348" s="3" t="str">
        <f t="shared" si="492"/>
        <v/>
      </c>
      <c r="H2348" s="3" t="str">
        <f t="shared" si="493"/>
        <v/>
      </c>
      <c r="I2348" s="3" t="str">
        <f t="shared" si="494"/>
        <v/>
      </c>
      <c r="K2348" s="5" t="str">
        <f t="shared" si="489"/>
        <v/>
      </c>
      <c r="L2348" s="5" t="str">
        <f t="shared" si="490"/>
        <v/>
      </c>
      <c r="N2348" s="2" t="str">
        <f t="shared" si="495"/>
        <v/>
      </c>
      <c r="O2348" s="2" t="str">
        <f t="shared" si="496"/>
        <v/>
      </c>
      <c r="P2348" s="2" t="str">
        <f t="shared" si="497"/>
        <v/>
      </c>
      <c r="Q2348" s="2" t="str">
        <f t="shared" si="498"/>
        <v/>
      </c>
      <c r="R2348" s="2" t="str">
        <f t="shared" si="499"/>
        <v/>
      </c>
      <c r="S2348" s="2" t="str">
        <f t="shared" si="500"/>
        <v/>
      </c>
      <c r="U2348" s="1"/>
      <c r="V2348" s="1"/>
      <c r="W2348" s="1"/>
      <c r="X2348" s="1"/>
      <c r="Y2348" s="1"/>
      <c r="AB2348" s="1"/>
      <c r="AE2348" s="1"/>
      <c r="AF2348" s="1"/>
      <c r="AG2348" s="1"/>
      <c r="AI2348" s="1"/>
      <c r="AJ2348" s="1"/>
      <c r="AK2348" s="1"/>
    </row>
    <row r="2349" spans="1:37" s="2" customFormat="1" x14ac:dyDescent="0.35">
      <c r="A2349" s="6" t="str">
        <f t="shared" si="491"/>
        <v/>
      </c>
      <c r="B2349" s="1">
        <v>0</v>
      </c>
      <c r="C2349" s="2" t="str">
        <f t="shared" si="501"/>
        <v/>
      </c>
      <c r="D2349" s="2" t="str">
        <f t="shared" si="501"/>
        <v/>
      </c>
      <c r="E2349" s="2" t="str">
        <f t="shared" si="501"/>
        <v/>
      </c>
      <c r="G2349" s="3" t="str">
        <f t="shared" si="492"/>
        <v/>
      </c>
      <c r="H2349" s="3" t="str">
        <f t="shared" si="493"/>
        <v/>
      </c>
      <c r="I2349" s="3" t="str">
        <f t="shared" si="494"/>
        <v/>
      </c>
      <c r="K2349" s="5" t="str">
        <f t="shared" si="489"/>
        <v/>
      </c>
      <c r="L2349" s="5" t="str">
        <f t="shared" si="490"/>
        <v/>
      </c>
      <c r="N2349" s="2" t="str">
        <f t="shared" si="495"/>
        <v/>
      </c>
      <c r="O2349" s="2" t="str">
        <f t="shared" si="496"/>
        <v/>
      </c>
      <c r="P2349" s="2" t="str">
        <f t="shared" si="497"/>
        <v/>
      </c>
      <c r="Q2349" s="2" t="str">
        <f t="shared" si="498"/>
        <v/>
      </c>
      <c r="R2349" s="2" t="str">
        <f t="shared" si="499"/>
        <v/>
      </c>
      <c r="S2349" s="2" t="str">
        <f t="shared" si="500"/>
        <v/>
      </c>
      <c r="U2349" s="1"/>
      <c r="V2349" s="1"/>
      <c r="W2349" s="1"/>
      <c r="X2349" s="1"/>
      <c r="Y2349" s="1"/>
      <c r="AB2349" s="1"/>
      <c r="AE2349" s="1"/>
      <c r="AF2349" s="1"/>
      <c r="AG2349" s="1"/>
      <c r="AI2349" s="1"/>
      <c r="AJ2349" s="1"/>
      <c r="AK2349" s="1"/>
    </row>
    <row r="2350" spans="1:37" s="2" customFormat="1" x14ac:dyDescent="0.35">
      <c r="A2350" s="6" t="str">
        <f t="shared" si="491"/>
        <v/>
      </c>
      <c r="B2350" s="1">
        <v>0</v>
      </c>
      <c r="C2350" s="2" t="str">
        <f t="shared" si="501"/>
        <v/>
      </c>
      <c r="D2350" s="2" t="str">
        <f t="shared" si="501"/>
        <v/>
      </c>
      <c r="E2350" s="2" t="str">
        <f t="shared" si="501"/>
        <v/>
      </c>
      <c r="G2350" s="3" t="str">
        <f t="shared" si="492"/>
        <v/>
      </c>
      <c r="H2350" s="3" t="str">
        <f t="shared" si="493"/>
        <v/>
      </c>
      <c r="I2350" s="3" t="str">
        <f t="shared" si="494"/>
        <v/>
      </c>
      <c r="K2350" s="5" t="str">
        <f t="shared" si="489"/>
        <v/>
      </c>
      <c r="L2350" s="5" t="str">
        <f t="shared" si="490"/>
        <v/>
      </c>
      <c r="N2350" s="2" t="str">
        <f t="shared" si="495"/>
        <v/>
      </c>
      <c r="O2350" s="2" t="str">
        <f t="shared" si="496"/>
        <v/>
      </c>
      <c r="P2350" s="2" t="str">
        <f t="shared" si="497"/>
        <v/>
      </c>
      <c r="Q2350" s="2" t="str">
        <f t="shared" si="498"/>
        <v/>
      </c>
      <c r="R2350" s="2" t="str">
        <f t="shared" si="499"/>
        <v/>
      </c>
      <c r="S2350" s="2" t="str">
        <f t="shared" si="500"/>
        <v/>
      </c>
      <c r="U2350" s="1"/>
      <c r="V2350" s="1"/>
      <c r="W2350" s="1"/>
      <c r="X2350" s="1"/>
      <c r="Y2350" s="1"/>
      <c r="AB2350" s="1"/>
      <c r="AE2350" s="1"/>
      <c r="AF2350" s="1"/>
      <c r="AG2350" s="1"/>
      <c r="AI2350" s="1"/>
      <c r="AJ2350" s="1"/>
      <c r="AK2350" s="1"/>
    </row>
    <row r="2351" spans="1:37" s="2" customFormat="1" x14ac:dyDescent="0.35">
      <c r="A2351" s="6" t="str">
        <f t="shared" si="491"/>
        <v/>
      </c>
      <c r="B2351" s="1">
        <v>0</v>
      </c>
      <c r="C2351" s="2" t="str">
        <f t="shared" si="501"/>
        <v/>
      </c>
      <c r="D2351" s="2" t="str">
        <f t="shared" si="501"/>
        <v/>
      </c>
      <c r="E2351" s="2" t="str">
        <f t="shared" si="501"/>
        <v/>
      </c>
      <c r="G2351" s="3" t="str">
        <f t="shared" si="492"/>
        <v/>
      </c>
      <c r="H2351" s="3" t="str">
        <f t="shared" si="493"/>
        <v/>
      </c>
      <c r="I2351" s="3" t="str">
        <f t="shared" si="494"/>
        <v/>
      </c>
      <c r="K2351" s="5" t="str">
        <f t="shared" si="489"/>
        <v/>
      </c>
      <c r="L2351" s="5" t="str">
        <f t="shared" si="490"/>
        <v/>
      </c>
      <c r="N2351" s="2" t="str">
        <f t="shared" si="495"/>
        <v/>
      </c>
      <c r="O2351" s="2" t="str">
        <f t="shared" si="496"/>
        <v/>
      </c>
      <c r="P2351" s="2" t="str">
        <f t="shared" si="497"/>
        <v/>
      </c>
      <c r="Q2351" s="2" t="str">
        <f t="shared" si="498"/>
        <v/>
      </c>
      <c r="R2351" s="2" t="str">
        <f t="shared" si="499"/>
        <v/>
      </c>
      <c r="S2351" s="2" t="str">
        <f t="shared" si="500"/>
        <v/>
      </c>
      <c r="U2351" s="1"/>
      <c r="V2351" s="1"/>
      <c r="W2351" s="1"/>
      <c r="X2351" s="1"/>
      <c r="Y2351" s="1"/>
      <c r="AB2351" s="1"/>
      <c r="AE2351" s="1"/>
      <c r="AF2351" s="1"/>
      <c r="AG2351" s="1"/>
      <c r="AI2351" s="1"/>
      <c r="AJ2351" s="1"/>
      <c r="AK2351" s="1"/>
    </row>
    <row r="2352" spans="1:37" s="2" customFormat="1" x14ac:dyDescent="0.35">
      <c r="A2352" s="6" t="str">
        <f t="shared" si="491"/>
        <v/>
      </c>
      <c r="B2352" s="1">
        <v>0</v>
      </c>
      <c r="C2352" s="2" t="str">
        <f t="shared" si="501"/>
        <v/>
      </c>
      <c r="D2352" s="2" t="str">
        <f t="shared" si="501"/>
        <v/>
      </c>
      <c r="E2352" s="2" t="str">
        <f t="shared" si="501"/>
        <v/>
      </c>
      <c r="G2352" s="3" t="str">
        <f t="shared" si="492"/>
        <v/>
      </c>
      <c r="H2352" s="3" t="str">
        <f t="shared" si="493"/>
        <v/>
      </c>
      <c r="I2352" s="3" t="str">
        <f t="shared" si="494"/>
        <v/>
      </c>
      <c r="K2352" s="5" t="str">
        <f t="shared" si="489"/>
        <v/>
      </c>
      <c r="L2352" s="5" t="str">
        <f t="shared" si="490"/>
        <v/>
      </c>
      <c r="N2352" s="2" t="str">
        <f t="shared" si="495"/>
        <v/>
      </c>
      <c r="O2352" s="2" t="str">
        <f t="shared" si="496"/>
        <v/>
      </c>
      <c r="P2352" s="2" t="str">
        <f t="shared" si="497"/>
        <v/>
      </c>
      <c r="Q2352" s="2" t="str">
        <f t="shared" si="498"/>
        <v/>
      </c>
      <c r="R2352" s="2" t="str">
        <f t="shared" si="499"/>
        <v/>
      </c>
      <c r="S2352" s="2" t="str">
        <f t="shared" si="500"/>
        <v/>
      </c>
      <c r="U2352" s="1"/>
      <c r="V2352" s="1"/>
      <c r="W2352" s="1"/>
      <c r="X2352" s="1"/>
      <c r="Y2352" s="1"/>
      <c r="AB2352" s="1"/>
      <c r="AE2352" s="1"/>
      <c r="AF2352" s="1"/>
      <c r="AG2352" s="1"/>
      <c r="AI2352" s="1"/>
      <c r="AJ2352" s="1"/>
      <c r="AK2352" s="1"/>
    </row>
    <row r="2353" spans="1:37" s="2" customFormat="1" x14ac:dyDescent="0.35">
      <c r="A2353" s="6" t="str">
        <f t="shared" si="491"/>
        <v/>
      </c>
      <c r="B2353" s="1">
        <v>0</v>
      </c>
      <c r="C2353" s="2" t="str">
        <f t="shared" si="501"/>
        <v/>
      </c>
      <c r="D2353" s="2" t="str">
        <f t="shared" si="501"/>
        <v/>
      </c>
      <c r="E2353" s="2" t="str">
        <f t="shared" si="501"/>
        <v/>
      </c>
      <c r="G2353" s="3" t="str">
        <f t="shared" si="492"/>
        <v/>
      </c>
      <c r="H2353" s="3" t="str">
        <f t="shared" si="493"/>
        <v/>
      </c>
      <c r="I2353" s="3" t="str">
        <f t="shared" si="494"/>
        <v/>
      </c>
      <c r="K2353" s="5" t="str">
        <f t="shared" si="489"/>
        <v/>
      </c>
      <c r="L2353" s="5" t="str">
        <f t="shared" si="490"/>
        <v/>
      </c>
      <c r="N2353" s="2" t="str">
        <f t="shared" si="495"/>
        <v/>
      </c>
      <c r="O2353" s="2" t="str">
        <f t="shared" si="496"/>
        <v/>
      </c>
      <c r="P2353" s="2" t="str">
        <f t="shared" si="497"/>
        <v/>
      </c>
      <c r="Q2353" s="2" t="str">
        <f t="shared" si="498"/>
        <v/>
      </c>
      <c r="R2353" s="2" t="str">
        <f t="shared" si="499"/>
        <v/>
      </c>
      <c r="S2353" s="2" t="str">
        <f t="shared" si="500"/>
        <v/>
      </c>
      <c r="U2353" s="1"/>
      <c r="V2353" s="1"/>
      <c r="W2353" s="1"/>
      <c r="X2353" s="1"/>
      <c r="Y2353" s="1"/>
      <c r="AB2353" s="1"/>
      <c r="AE2353" s="1"/>
      <c r="AF2353" s="1"/>
      <c r="AG2353" s="1"/>
      <c r="AI2353" s="1"/>
      <c r="AJ2353" s="1"/>
      <c r="AK2353" s="1"/>
    </row>
    <row r="2354" spans="1:37" s="2" customFormat="1" x14ac:dyDescent="0.35">
      <c r="A2354" s="6" t="str">
        <f t="shared" si="491"/>
        <v/>
      </c>
      <c r="B2354" s="1">
        <v>0</v>
      </c>
      <c r="C2354" s="2" t="str">
        <f t="shared" si="501"/>
        <v/>
      </c>
      <c r="D2354" s="2" t="str">
        <f t="shared" si="501"/>
        <v/>
      </c>
      <c r="E2354" s="2" t="str">
        <f t="shared" si="501"/>
        <v/>
      </c>
      <c r="G2354" s="3" t="str">
        <f t="shared" si="492"/>
        <v/>
      </c>
      <c r="H2354" s="3" t="str">
        <f t="shared" si="493"/>
        <v/>
      </c>
      <c r="I2354" s="3" t="str">
        <f t="shared" si="494"/>
        <v/>
      </c>
      <c r="K2354" s="5" t="str">
        <f t="shared" si="489"/>
        <v/>
      </c>
      <c r="L2354" s="5" t="str">
        <f t="shared" si="490"/>
        <v/>
      </c>
      <c r="N2354" s="2" t="str">
        <f t="shared" si="495"/>
        <v/>
      </c>
      <c r="O2354" s="2" t="str">
        <f t="shared" si="496"/>
        <v/>
      </c>
      <c r="P2354" s="2" t="str">
        <f t="shared" si="497"/>
        <v/>
      </c>
      <c r="Q2354" s="2" t="str">
        <f t="shared" si="498"/>
        <v/>
      </c>
      <c r="R2354" s="2" t="str">
        <f t="shared" si="499"/>
        <v/>
      </c>
      <c r="S2354" s="2" t="str">
        <f t="shared" si="500"/>
        <v/>
      </c>
      <c r="U2354" s="1"/>
      <c r="V2354" s="1"/>
      <c r="W2354" s="1"/>
      <c r="X2354" s="1"/>
      <c r="Y2354" s="1"/>
      <c r="AB2354" s="1"/>
      <c r="AE2354" s="1"/>
      <c r="AF2354" s="1"/>
      <c r="AG2354" s="1"/>
      <c r="AI2354" s="1"/>
      <c r="AJ2354" s="1"/>
      <c r="AK2354" s="1"/>
    </row>
    <row r="2355" spans="1:37" s="2" customFormat="1" x14ac:dyDescent="0.35">
      <c r="A2355" s="6" t="str">
        <f t="shared" si="491"/>
        <v/>
      </c>
      <c r="B2355" s="1">
        <v>0</v>
      </c>
      <c r="C2355" s="2" t="str">
        <f t="shared" si="501"/>
        <v/>
      </c>
      <c r="D2355" s="2" t="str">
        <f t="shared" si="501"/>
        <v/>
      </c>
      <c r="E2355" s="2" t="str">
        <f t="shared" si="501"/>
        <v/>
      </c>
      <c r="G2355" s="3" t="str">
        <f t="shared" si="492"/>
        <v/>
      </c>
      <c r="H2355" s="3" t="str">
        <f t="shared" si="493"/>
        <v/>
      </c>
      <c r="I2355" s="3" t="str">
        <f t="shared" si="494"/>
        <v/>
      </c>
      <c r="K2355" s="5" t="str">
        <f t="shared" si="489"/>
        <v/>
      </c>
      <c r="L2355" s="5" t="str">
        <f t="shared" si="490"/>
        <v/>
      </c>
      <c r="N2355" s="2" t="str">
        <f t="shared" si="495"/>
        <v/>
      </c>
      <c r="O2355" s="2" t="str">
        <f t="shared" si="496"/>
        <v/>
      </c>
      <c r="P2355" s="2" t="str">
        <f t="shared" si="497"/>
        <v/>
      </c>
      <c r="Q2355" s="2" t="str">
        <f t="shared" si="498"/>
        <v/>
      </c>
      <c r="R2355" s="2" t="str">
        <f t="shared" si="499"/>
        <v/>
      </c>
      <c r="S2355" s="2" t="str">
        <f t="shared" si="500"/>
        <v/>
      </c>
      <c r="U2355" s="1"/>
      <c r="V2355" s="1"/>
      <c r="W2355" s="1"/>
      <c r="X2355" s="1"/>
      <c r="Y2355" s="1"/>
      <c r="AB2355" s="1"/>
      <c r="AE2355" s="1"/>
      <c r="AF2355" s="1"/>
      <c r="AG2355" s="1"/>
      <c r="AI2355" s="1"/>
      <c r="AJ2355" s="1"/>
      <c r="AK2355" s="1"/>
    </row>
    <row r="2356" spans="1:37" s="2" customFormat="1" x14ac:dyDescent="0.35">
      <c r="A2356" s="6" t="str">
        <f t="shared" si="491"/>
        <v/>
      </c>
      <c r="B2356" s="1">
        <v>0</v>
      </c>
      <c r="C2356" s="2" t="str">
        <f t="shared" si="501"/>
        <v/>
      </c>
      <c r="D2356" s="2" t="str">
        <f t="shared" si="501"/>
        <v/>
      </c>
      <c r="E2356" s="2" t="str">
        <f t="shared" si="501"/>
        <v/>
      </c>
      <c r="G2356" s="3" t="str">
        <f t="shared" si="492"/>
        <v/>
      </c>
      <c r="H2356" s="3" t="str">
        <f t="shared" si="493"/>
        <v/>
      </c>
      <c r="I2356" s="3" t="str">
        <f t="shared" si="494"/>
        <v/>
      </c>
      <c r="K2356" s="5" t="str">
        <f t="shared" si="489"/>
        <v/>
      </c>
      <c r="L2356" s="5" t="str">
        <f t="shared" si="490"/>
        <v/>
      </c>
      <c r="N2356" s="2" t="str">
        <f t="shared" si="495"/>
        <v/>
      </c>
      <c r="O2356" s="2" t="str">
        <f t="shared" si="496"/>
        <v/>
      </c>
      <c r="P2356" s="2" t="str">
        <f t="shared" si="497"/>
        <v/>
      </c>
      <c r="Q2356" s="2" t="str">
        <f t="shared" si="498"/>
        <v/>
      </c>
      <c r="R2356" s="2" t="str">
        <f t="shared" si="499"/>
        <v/>
      </c>
      <c r="S2356" s="2" t="str">
        <f t="shared" si="500"/>
        <v/>
      </c>
      <c r="U2356" s="1"/>
      <c r="V2356" s="1"/>
      <c r="W2356" s="1"/>
      <c r="X2356" s="1"/>
      <c r="Y2356" s="1"/>
      <c r="AB2356" s="1"/>
      <c r="AE2356" s="1"/>
      <c r="AF2356" s="1"/>
      <c r="AG2356" s="1"/>
      <c r="AI2356" s="1"/>
      <c r="AJ2356" s="1"/>
      <c r="AK2356" s="1"/>
    </row>
    <row r="2357" spans="1:37" s="2" customFormat="1" x14ac:dyDescent="0.35">
      <c r="A2357" s="6" t="str">
        <f t="shared" si="491"/>
        <v/>
      </c>
      <c r="B2357" s="1">
        <v>0</v>
      </c>
      <c r="C2357" s="2" t="str">
        <f t="shared" si="501"/>
        <v/>
      </c>
      <c r="D2357" s="2" t="str">
        <f t="shared" si="501"/>
        <v/>
      </c>
      <c r="E2357" s="2" t="str">
        <f t="shared" si="501"/>
        <v/>
      </c>
      <c r="G2357" s="3" t="str">
        <f t="shared" si="492"/>
        <v/>
      </c>
      <c r="H2357" s="3" t="str">
        <f t="shared" si="493"/>
        <v/>
      </c>
      <c r="I2357" s="3" t="str">
        <f t="shared" si="494"/>
        <v/>
      </c>
      <c r="K2357" s="5" t="str">
        <f t="shared" si="489"/>
        <v/>
      </c>
      <c r="L2357" s="5" t="str">
        <f t="shared" si="490"/>
        <v/>
      </c>
      <c r="N2357" s="2" t="str">
        <f t="shared" si="495"/>
        <v/>
      </c>
      <c r="O2357" s="2" t="str">
        <f t="shared" si="496"/>
        <v/>
      </c>
      <c r="P2357" s="2" t="str">
        <f t="shared" si="497"/>
        <v/>
      </c>
      <c r="Q2357" s="2" t="str">
        <f t="shared" si="498"/>
        <v/>
      </c>
      <c r="R2357" s="2" t="str">
        <f t="shared" si="499"/>
        <v/>
      </c>
      <c r="S2357" s="2" t="str">
        <f t="shared" si="500"/>
        <v/>
      </c>
      <c r="U2357" s="1"/>
      <c r="V2357" s="1"/>
      <c r="W2357" s="1"/>
      <c r="X2357" s="1"/>
      <c r="Y2357" s="1"/>
      <c r="AB2357" s="1"/>
      <c r="AE2357" s="1"/>
      <c r="AF2357" s="1"/>
      <c r="AG2357" s="1"/>
      <c r="AI2357" s="1"/>
      <c r="AJ2357" s="1"/>
      <c r="AK2357" s="1"/>
    </row>
    <row r="2358" spans="1:37" s="2" customFormat="1" x14ac:dyDescent="0.35">
      <c r="A2358" s="6" t="str">
        <f t="shared" si="491"/>
        <v/>
      </c>
      <c r="B2358" s="1">
        <v>0</v>
      </c>
      <c r="C2358" s="2" t="str">
        <f t="shared" si="501"/>
        <v/>
      </c>
      <c r="D2358" s="2" t="str">
        <f t="shared" si="501"/>
        <v/>
      </c>
      <c r="E2358" s="2" t="str">
        <f t="shared" si="501"/>
        <v/>
      </c>
      <c r="G2358" s="3" t="str">
        <f t="shared" si="492"/>
        <v/>
      </c>
      <c r="H2358" s="3" t="str">
        <f t="shared" si="493"/>
        <v/>
      </c>
      <c r="I2358" s="3" t="str">
        <f t="shared" si="494"/>
        <v/>
      </c>
      <c r="K2358" s="5" t="str">
        <f t="shared" si="489"/>
        <v/>
      </c>
      <c r="L2358" s="5" t="str">
        <f t="shared" si="490"/>
        <v/>
      </c>
      <c r="N2358" s="2" t="str">
        <f t="shared" si="495"/>
        <v/>
      </c>
      <c r="O2358" s="2" t="str">
        <f t="shared" si="496"/>
        <v/>
      </c>
      <c r="P2358" s="2" t="str">
        <f t="shared" si="497"/>
        <v/>
      </c>
      <c r="Q2358" s="2" t="str">
        <f t="shared" si="498"/>
        <v/>
      </c>
      <c r="R2358" s="2" t="str">
        <f t="shared" si="499"/>
        <v/>
      </c>
      <c r="S2358" s="2" t="str">
        <f t="shared" si="500"/>
        <v/>
      </c>
      <c r="U2358" s="1"/>
      <c r="V2358" s="1"/>
      <c r="W2358" s="1"/>
      <c r="X2358" s="1"/>
      <c r="Y2358" s="1"/>
      <c r="AB2358" s="1"/>
      <c r="AE2358" s="1"/>
      <c r="AF2358" s="1"/>
      <c r="AG2358" s="1"/>
      <c r="AI2358" s="1"/>
      <c r="AJ2358" s="1"/>
      <c r="AK2358" s="1"/>
    </row>
    <row r="2359" spans="1:37" s="2" customFormat="1" x14ac:dyDescent="0.35">
      <c r="A2359" s="6" t="str">
        <f t="shared" si="491"/>
        <v/>
      </c>
      <c r="B2359" s="1">
        <v>0</v>
      </c>
      <c r="C2359" s="2" t="str">
        <f t="shared" si="501"/>
        <v/>
      </c>
      <c r="D2359" s="2" t="str">
        <f t="shared" si="501"/>
        <v/>
      </c>
      <c r="E2359" s="2" t="str">
        <f t="shared" si="501"/>
        <v/>
      </c>
      <c r="G2359" s="3" t="str">
        <f t="shared" si="492"/>
        <v/>
      </c>
      <c r="H2359" s="3" t="str">
        <f t="shared" si="493"/>
        <v/>
      </c>
      <c r="I2359" s="3" t="str">
        <f t="shared" si="494"/>
        <v/>
      </c>
      <c r="K2359" s="5" t="str">
        <f t="shared" si="489"/>
        <v/>
      </c>
      <c r="L2359" s="5" t="str">
        <f t="shared" si="490"/>
        <v/>
      </c>
      <c r="N2359" s="2" t="str">
        <f t="shared" si="495"/>
        <v/>
      </c>
      <c r="O2359" s="2" t="str">
        <f t="shared" si="496"/>
        <v/>
      </c>
      <c r="P2359" s="2" t="str">
        <f t="shared" si="497"/>
        <v/>
      </c>
      <c r="Q2359" s="2" t="str">
        <f t="shared" si="498"/>
        <v/>
      </c>
      <c r="R2359" s="2" t="str">
        <f t="shared" si="499"/>
        <v/>
      </c>
      <c r="S2359" s="2" t="str">
        <f t="shared" si="500"/>
        <v/>
      </c>
      <c r="U2359" s="1"/>
      <c r="V2359" s="1"/>
      <c r="W2359" s="1"/>
      <c r="X2359" s="1"/>
      <c r="Y2359" s="1"/>
      <c r="AB2359" s="1"/>
      <c r="AE2359" s="1"/>
      <c r="AF2359" s="1"/>
      <c r="AG2359" s="1"/>
      <c r="AI2359" s="1"/>
      <c r="AJ2359" s="1"/>
      <c r="AK2359" s="1"/>
    </row>
    <row r="2360" spans="1:37" s="2" customFormat="1" x14ac:dyDescent="0.35">
      <c r="A2360" s="6" t="str">
        <f t="shared" si="491"/>
        <v/>
      </c>
      <c r="B2360" s="1">
        <v>0</v>
      </c>
      <c r="C2360" s="2" t="str">
        <f t="shared" si="501"/>
        <v/>
      </c>
      <c r="D2360" s="2" t="str">
        <f t="shared" si="501"/>
        <v/>
      </c>
      <c r="E2360" s="2" t="str">
        <f t="shared" si="501"/>
        <v/>
      </c>
      <c r="G2360" s="3" t="str">
        <f t="shared" si="492"/>
        <v/>
      </c>
      <c r="H2360" s="3" t="str">
        <f t="shared" si="493"/>
        <v/>
      </c>
      <c r="I2360" s="3" t="str">
        <f t="shared" si="494"/>
        <v/>
      </c>
      <c r="K2360" s="5" t="str">
        <f t="shared" si="489"/>
        <v/>
      </c>
      <c r="L2360" s="5" t="str">
        <f t="shared" si="490"/>
        <v/>
      </c>
      <c r="N2360" s="2" t="str">
        <f t="shared" si="495"/>
        <v/>
      </c>
      <c r="O2360" s="2" t="str">
        <f t="shared" si="496"/>
        <v/>
      </c>
      <c r="P2360" s="2" t="str">
        <f t="shared" si="497"/>
        <v/>
      </c>
      <c r="Q2360" s="2" t="str">
        <f t="shared" si="498"/>
        <v/>
      </c>
      <c r="R2360" s="2" t="str">
        <f t="shared" si="499"/>
        <v/>
      </c>
      <c r="S2360" s="2" t="str">
        <f t="shared" si="500"/>
        <v/>
      </c>
      <c r="U2360" s="1"/>
      <c r="V2360" s="1"/>
      <c r="W2360" s="1"/>
      <c r="X2360" s="1"/>
      <c r="Y2360" s="1"/>
      <c r="AB2360" s="1"/>
      <c r="AE2360" s="1"/>
      <c r="AF2360" s="1"/>
      <c r="AG2360" s="1"/>
      <c r="AI2360" s="1"/>
      <c r="AJ2360" s="1"/>
      <c r="AK2360" s="1"/>
    </row>
    <row r="2361" spans="1:37" s="2" customFormat="1" x14ac:dyDescent="0.35">
      <c r="A2361" s="6" t="str">
        <f t="shared" si="491"/>
        <v/>
      </c>
      <c r="B2361" s="1">
        <v>0</v>
      </c>
      <c r="C2361" s="2" t="str">
        <f t="shared" si="501"/>
        <v/>
      </c>
      <c r="D2361" s="2" t="str">
        <f t="shared" si="501"/>
        <v/>
      </c>
      <c r="E2361" s="2" t="str">
        <f t="shared" si="501"/>
        <v/>
      </c>
      <c r="G2361" s="3" t="str">
        <f t="shared" si="492"/>
        <v/>
      </c>
      <c r="H2361" s="3" t="str">
        <f t="shared" si="493"/>
        <v/>
      </c>
      <c r="I2361" s="3" t="str">
        <f t="shared" si="494"/>
        <v/>
      </c>
      <c r="K2361" s="5" t="str">
        <f t="shared" si="489"/>
        <v/>
      </c>
      <c r="L2361" s="5" t="str">
        <f t="shared" si="490"/>
        <v/>
      </c>
      <c r="N2361" s="2" t="str">
        <f t="shared" si="495"/>
        <v/>
      </c>
      <c r="O2361" s="2" t="str">
        <f t="shared" si="496"/>
        <v/>
      </c>
      <c r="P2361" s="2" t="str">
        <f t="shared" si="497"/>
        <v/>
      </c>
      <c r="Q2361" s="2" t="str">
        <f t="shared" si="498"/>
        <v/>
      </c>
      <c r="R2361" s="2" t="str">
        <f t="shared" si="499"/>
        <v/>
      </c>
      <c r="S2361" s="2" t="str">
        <f t="shared" si="500"/>
        <v/>
      </c>
      <c r="U2361" s="1"/>
      <c r="V2361" s="1"/>
      <c r="W2361" s="1"/>
      <c r="X2361" s="1"/>
      <c r="Y2361" s="1"/>
      <c r="AB2361" s="1"/>
      <c r="AE2361" s="1"/>
      <c r="AF2361" s="1"/>
      <c r="AG2361" s="1"/>
      <c r="AI2361" s="1"/>
      <c r="AJ2361" s="1"/>
      <c r="AK2361" s="1"/>
    </row>
    <row r="2362" spans="1:37" s="2" customFormat="1" x14ac:dyDescent="0.35">
      <c r="A2362" s="6" t="str">
        <f t="shared" si="491"/>
        <v/>
      </c>
      <c r="B2362" s="1">
        <v>0</v>
      </c>
      <c r="C2362" s="2" t="str">
        <f t="shared" si="501"/>
        <v/>
      </c>
      <c r="D2362" s="2" t="str">
        <f t="shared" si="501"/>
        <v/>
      </c>
      <c r="E2362" s="2" t="str">
        <f t="shared" si="501"/>
        <v/>
      </c>
      <c r="G2362" s="3" t="str">
        <f t="shared" si="492"/>
        <v/>
      </c>
      <c r="H2362" s="3" t="str">
        <f t="shared" si="493"/>
        <v/>
      </c>
      <c r="I2362" s="3" t="str">
        <f t="shared" si="494"/>
        <v/>
      </c>
      <c r="K2362" s="5" t="str">
        <f t="shared" si="489"/>
        <v/>
      </c>
      <c r="L2362" s="5" t="str">
        <f t="shared" si="490"/>
        <v/>
      </c>
      <c r="N2362" s="2" t="str">
        <f t="shared" si="495"/>
        <v/>
      </c>
      <c r="O2362" s="2" t="str">
        <f t="shared" si="496"/>
        <v/>
      </c>
      <c r="P2362" s="2" t="str">
        <f t="shared" si="497"/>
        <v/>
      </c>
      <c r="Q2362" s="2" t="str">
        <f t="shared" si="498"/>
        <v/>
      </c>
      <c r="R2362" s="2" t="str">
        <f t="shared" si="499"/>
        <v/>
      </c>
      <c r="S2362" s="2" t="str">
        <f t="shared" si="500"/>
        <v/>
      </c>
      <c r="U2362" s="1"/>
      <c r="V2362" s="1"/>
      <c r="W2362" s="1"/>
      <c r="X2362" s="1"/>
      <c r="Y2362" s="1"/>
      <c r="AB2362" s="1"/>
      <c r="AE2362" s="1"/>
      <c r="AF2362" s="1"/>
      <c r="AG2362" s="1"/>
      <c r="AI2362" s="1"/>
      <c r="AJ2362" s="1"/>
      <c r="AK2362" s="1"/>
    </row>
    <row r="2363" spans="1:37" s="2" customFormat="1" x14ac:dyDescent="0.35">
      <c r="A2363" s="6" t="str">
        <f t="shared" si="491"/>
        <v/>
      </c>
      <c r="B2363" s="1">
        <v>0</v>
      </c>
      <c r="C2363" s="2" t="str">
        <f t="shared" si="501"/>
        <v/>
      </c>
      <c r="D2363" s="2" t="str">
        <f t="shared" si="501"/>
        <v/>
      </c>
      <c r="E2363" s="2" t="str">
        <f t="shared" si="501"/>
        <v/>
      </c>
      <c r="G2363" s="3" t="str">
        <f t="shared" si="492"/>
        <v/>
      </c>
      <c r="H2363" s="3" t="str">
        <f t="shared" si="493"/>
        <v/>
      </c>
      <c r="I2363" s="3" t="str">
        <f t="shared" si="494"/>
        <v/>
      </c>
      <c r="K2363" s="5" t="str">
        <f t="shared" si="489"/>
        <v/>
      </c>
      <c r="L2363" s="5" t="str">
        <f t="shared" si="490"/>
        <v/>
      </c>
      <c r="N2363" s="2" t="str">
        <f t="shared" si="495"/>
        <v/>
      </c>
      <c r="O2363" s="2" t="str">
        <f t="shared" si="496"/>
        <v/>
      </c>
      <c r="P2363" s="2" t="str">
        <f t="shared" si="497"/>
        <v/>
      </c>
      <c r="Q2363" s="2" t="str">
        <f t="shared" si="498"/>
        <v/>
      </c>
      <c r="R2363" s="2" t="str">
        <f t="shared" si="499"/>
        <v/>
      </c>
      <c r="S2363" s="2" t="str">
        <f t="shared" si="500"/>
        <v/>
      </c>
      <c r="U2363" s="1"/>
      <c r="V2363" s="1"/>
      <c r="W2363" s="1"/>
      <c r="X2363" s="1"/>
      <c r="Y2363" s="1"/>
      <c r="AB2363" s="1"/>
      <c r="AE2363" s="1"/>
      <c r="AF2363" s="1"/>
      <c r="AG2363" s="1"/>
      <c r="AI2363" s="1"/>
      <c r="AJ2363" s="1"/>
      <c r="AK2363" s="1"/>
    </row>
    <row r="2364" spans="1:37" s="2" customFormat="1" x14ac:dyDescent="0.35">
      <c r="A2364" s="6" t="str">
        <f t="shared" si="491"/>
        <v/>
      </c>
      <c r="B2364" s="1">
        <v>0</v>
      </c>
      <c r="C2364" s="2" t="str">
        <f t="shared" si="501"/>
        <v/>
      </c>
      <c r="D2364" s="2" t="str">
        <f t="shared" si="501"/>
        <v/>
      </c>
      <c r="E2364" s="2" t="str">
        <f t="shared" si="501"/>
        <v/>
      </c>
      <c r="G2364" s="3" t="str">
        <f t="shared" si="492"/>
        <v/>
      </c>
      <c r="H2364" s="3" t="str">
        <f t="shared" si="493"/>
        <v/>
      </c>
      <c r="I2364" s="3" t="str">
        <f t="shared" si="494"/>
        <v/>
      </c>
      <c r="K2364" s="5" t="str">
        <f t="shared" si="489"/>
        <v/>
      </c>
      <c r="L2364" s="5" t="str">
        <f t="shared" si="490"/>
        <v/>
      </c>
      <c r="N2364" s="2" t="str">
        <f t="shared" si="495"/>
        <v/>
      </c>
      <c r="O2364" s="2" t="str">
        <f t="shared" si="496"/>
        <v/>
      </c>
      <c r="P2364" s="2" t="str">
        <f t="shared" si="497"/>
        <v/>
      </c>
      <c r="Q2364" s="2" t="str">
        <f t="shared" si="498"/>
        <v/>
      </c>
      <c r="R2364" s="2" t="str">
        <f t="shared" si="499"/>
        <v/>
      </c>
      <c r="S2364" s="2" t="str">
        <f t="shared" si="500"/>
        <v/>
      </c>
      <c r="U2364" s="1"/>
      <c r="V2364" s="1"/>
      <c r="W2364" s="1"/>
      <c r="X2364" s="1"/>
      <c r="Y2364" s="1"/>
      <c r="AB2364" s="1"/>
      <c r="AE2364" s="1"/>
      <c r="AF2364" s="1"/>
      <c r="AG2364" s="1"/>
      <c r="AI2364" s="1"/>
      <c r="AJ2364" s="1"/>
      <c r="AK2364" s="1"/>
    </row>
    <row r="2365" spans="1:37" s="2" customFormat="1" x14ac:dyDescent="0.35">
      <c r="A2365" s="6" t="str">
        <f t="shared" si="491"/>
        <v/>
      </c>
      <c r="B2365" s="1">
        <v>0</v>
      </c>
      <c r="C2365" s="2" t="str">
        <f t="shared" si="501"/>
        <v/>
      </c>
      <c r="D2365" s="2" t="str">
        <f t="shared" si="501"/>
        <v/>
      </c>
      <c r="E2365" s="2" t="str">
        <f t="shared" si="501"/>
        <v/>
      </c>
      <c r="G2365" s="3" t="str">
        <f t="shared" si="492"/>
        <v/>
      </c>
      <c r="H2365" s="3" t="str">
        <f t="shared" si="493"/>
        <v/>
      </c>
      <c r="I2365" s="3" t="str">
        <f t="shared" si="494"/>
        <v/>
      </c>
      <c r="K2365" s="5" t="str">
        <f t="shared" si="489"/>
        <v/>
      </c>
      <c r="L2365" s="5" t="str">
        <f t="shared" si="490"/>
        <v/>
      </c>
      <c r="N2365" s="2" t="str">
        <f t="shared" si="495"/>
        <v/>
      </c>
      <c r="O2365" s="2" t="str">
        <f t="shared" si="496"/>
        <v/>
      </c>
      <c r="P2365" s="2" t="str">
        <f t="shared" si="497"/>
        <v/>
      </c>
      <c r="Q2365" s="2" t="str">
        <f t="shared" si="498"/>
        <v/>
      </c>
      <c r="R2365" s="2" t="str">
        <f t="shared" si="499"/>
        <v/>
      </c>
      <c r="S2365" s="2" t="str">
        <f t="shared" si="500"/>
        <v/>
      </c>
      <c r="U2365" s="1"/>
      <c r="V2365" s="1"/>
      <c r="W2365" s="1"/>
      <c r="X2365" s="1"/>
      <c r="Y2365" s="1"/>
      <c r="AB2365" s="1"/>
      <c r="AE2365" s="1"/>
      <c r="AF2365" s="1"/>
      <c r="AG2365" s="1"/>
      <c r="AI2365" s="1"/>
      <c r="AJ2365" s="1"/>
      <c r="AK2365" s="1"/>
    </row>
    <row r="2366" spans="1:37" s="2" customFormat="1" x14ac:dyDescent="0.35">
      <c r="A2366" s="6" t="str">
        <f t="shared" si="491"/>
        <v/>
      </c>
      <c r="B2366" s="1">
        <v>0</v>
      </c>
      <c r="C2366" s="2" t="str">
        <f t="shared" si="501"/>
        <v/>
      </c>
      <c r="D2366" s="2" t="str">
        <f t="shared" si="501"/>
        <v/>
      </c>
      <c r="E2366" s="2" t="str">
        <f t="shared" si="501"/>
        <v/>
      </c>
      <c r="G2366" s="3" t="str">
        <f t="shared" si="492"/>
        <v/>
      </c>
      <c r="H2366" s="3" t="str">
        <f t="shared" si="493"/>
        <v/>
      </c>
      <c r="I2366" s="3" t="str">
        <f t="shared" si="494"/>
        <v/>
      </c>
      <c r="K2366" s="5" t="str">
        <f t="shared" si="489"/>
        <v/>
      </c>
      <c r="L2366" s="5" t="str">
        <f t="shared" si="490"/>
        <v/>
      </c>
      <c r="N2366" s="2" t="str">
        <f t="shared" si="495"/>
        <v/>
      </c>
      <c r="O2366" s="2" t="str">
        <f t="shared" si="496"/>
        <v/>
      </c>
      <c r="P2366" s="2" t="str">
        <f t="shared" si="497"/>
        <v/>
      </c>
      <c r="Q2366" s="2" t="str">
        <f t="shared" si="498"/>
        <v/>
      </c>
      <c r="R2366" s="2" t="str">
        <f t="shared" si="499"/>
        <v/>
      </c>
      <c r="S2366" s="2" t="str">
        <f t="shared" si="500"/>
        <v/>
      </c>
      <c r="U2366" s="1"/>
      <c r="V2366" s="1"/>
      <c r="W2366" s="1"/>
      <c r="X2366" s="1"/>
      <c r="Y2366" s="1"/>
      <c r="AB2366" s="1"/>
      <c r="AE2366" s="1"/>
      <c r="AF2366" s="1"/>
      <c r="AG2366" s="1"/>
      <c r="AI2366" s="1"/>
      <c r="AJ2366" s="1"/>
      <c r="AK2366" s="1"/>
    </row>
    <row r="2367" spans="1:37" s="2" customFormat="1" x14ac:dyDescent="0.35">
      <c r="A2367" s="6" t="str">
        <f t="shared" si="491"/>
        <v/>
      </c>
      <c r="B2367" s="1">
        <v>0</v>
      </c>
      <c r="C2367" s="2" t="str">
        <f t="shared" si="501"/>
        <v/>
      </c>
      <c r="D2367" s="2" t="str">
        <f t="shared" si="501"/>
        <v/>
      </c>
      <c r="E2367" s="2" t="str">
        <f t="shared" si="501"/>
        <v/>
      </c>
      <c r="G2367" s="3" t="str">
        <f t="shared" si="492"/>
        <v/>
      </c>
      <c r="H2367" s="3" t="str">
        <f t="shared" si="493"/>
        <v/>
      </c>
      <c r="I2367" s="3" t="str">
        <f t="shared" si="494"/>
        <v/>
      </c>
      <c r="K2367" s="5" t="str">
        <f t="shared" si="489"/>
        <v/>
      </c>
      <c r="L2367" s="5" t="str">
        <f t="shared" si="490"/>
        <v/>
      </c>
      <c r="N2367" s="2" t="str">
        <f t="shared" si="495"/>
        <v/>
      </c>
      <c r="O2367" s="2" t="str">
        <f t="shared" si="496"/>
        <v/>
      </c>
      <c r="P2367" s="2" t="str">
        <f t="shared" si="497"/>
        <v/>
      </c>
      <c r="Q2367" s="2" t="str">
        <f t="shared" si="498"/>
        <v/>
      </c>
      <c r="R2367" s="2" t="str">
        <f t="shared" si="499"/>
        <v/>
      </c>
      <c r="S2367" s="2" t="str">
        <f t="shared" si="500"/>
        <v/>
      </c>
      <c r="U2367" s="1"/>
      <c r="V2367" s="1"/>
      <c r="W2367" s="1"/>
      <c r="X2367" s="1"/>
      <c r="Y2367" s="1"/>
      <c r="AB2367" s="1"/>
      <c r="AE2367" s="1"/>
      <c r="AF2367" s="1"/>
      <c r="AG2367" s="1"/>
      <c r="AI2367" s="1"/>
      <c r="AJ2367" s="1"/>
      <c r="AK2367" s="1"/>
    </row>
    <row r="2368" spans="1:37" s="2" customFormat="1" x14ac:dyDescent="0.35">
      <c r="A2368" s="6" t="str">
        <f t="shared" si="491"/>
        <v/>
      </c>
      <c r="B2368" s="1">
        <v>0</v>
      </c>
      <c r="C2368" s="2" t="str">
        <f t="shared" si="501"/>
        <v/>
      </c>
      <c r="D2368" s="2" t="str">
        <f t="shared" si="501"/>
        <v/>
      </c>
      <c r="E2368" s="2" t="str">
        <f t="shared" si="501"/>
        <v/>
      </c>
      <c r="G2368" s="3" t="str">
        <f t="shared" si="492"/>
        <v/>
      </c>
      <c r="H2368" s="3" t="str">
        <f t="shared" si="493"/>
        <v/>
      </c>
      <c r="I2368" s="3" t="str">
        <f t="shared" si="494"/>
        <v/>
      </c>
      <c r="K2368" s="5" t="str">
        <f t="shared" si="489"/>
        <v/>
      </c>
      <c r="L2368" s="5" t="str">
        <f t="shared" si="490"/>
        <v/>
      </c>
      <c r="N2368" s="2" t="str">
        <f t="shared" si="495"/>
        <v/>
      </c>
      <c r="O2368" s="2" t="str">
        <f t="shared" si="496"/>
        <v/>
      </c>
      <c r="P2368" s="2" t="str">
        <f t="shared" si="497"/>
        <v/>
      </c>
      <c r="Q2368" s="2" t="str">
        <f t="shared" si="498"/>
        <v/>
      </c>
      <c r="R2368" s="2" t="str">
        <f t="shared" si="499"/>
        <v/>
      </c>
      <c r="S2368" s="2" t="str">
        <f t="shared" si="500"/>
        <v/>
      </c>
      <c r="U2368" s="1"/>
      <c r="V2368" s="1"/>
      <c r="W2368" s="1"/>
      <c r="X2368" s="1"/>
      <c r="Y2368" s="1"/>
      <c r="AB2368" s="1"/>
      <c r="AE2368" s="1"/>
      <c r="AF2368" s="1"/>
      <c r="AG2368" s="1"/>
      <c r="AI2368" s="1"/>
      <c r="AJ2368" s="1"/>
      <c r="AK2368" s="1"/>
    </row>
    <row r="2369" spans="1:37" s="2" customFormat="1" x14ac:dyDescent="0.35">
      <c r="A2369" s="6" t="str">
        <f t="shared" si="491"/>
        <v/>
      </c>
      <c r="B2369" s="1">
        <v>0</v>
      </c>
      <c r="C2369" s="2" t="str">
        <f t="shared" si="501"/>
        <v/>
      </c>
      <c r="D2369" s="2" t="str">
        <f t="shared" si="501"/>
        <v/>
      </c>
      <c r="E2369" s="2" t="str">
        <f t="shared" si="501"/>
        <v/>
      </c>
      <c r="G2369" s="3" t="str">
        <f t="shared" si="492"/>
        <v/>
      </c>
      <c r="H2369" s="3" t="str">
        <f t="shared" si="493"/>
        <v/>
      </c>
      <c r="I2369" s="3" t="str">
        <f t="shared" si="494"/>
        <v/>
      </c>
      <c r="K2369" s="5" t="str">
        <f t="shared" si="489"/>
        <v/>
      </c>
      <c r="L2369" s="5" t="str">
        <f t="shared" si="490"/>
        <v/>
      </c>
      <c r="N2369" s="2" t="str">
        <f t="shared" si="495"/>
        <v/>
      </c>
      <c r="O2369" s="2" t="str">
        <f t="shared" si="496"/>
        <v/>
      </c>
      <c r="P2369" s="2" t="str">
        <f t="shared" si="497"/>
        <v/>
      </c>
      <c r="Q2369" s="2" t="str">
        <f t="shared" si="498"/>
        <v/>
      </c>
      <c r="R2369" s="2" t="str">
        <f t="shared" si="499"/>
        <v/>
      </c>
      <c r="S2369" s="2" t="str">
        <f t="shared" si="500"/>
        <v/>
      </c>
      <c r="U2369" s="1"/>
      <c r="V2369" s="1"/>
      <c r="W2369" s="1"/>
      <c r="X2369" s="1"/>
      <c r="Y2369" s="1"/>
      <c r="AB2369" s="1"/>
      <c r="AE2369" s="1"/>
      <c r="AF2369" s="1"/>
      <c r="AG2369" s="1"/>
      <c r="AI2369" s="1"/>
      <c r="AJ2369" s="1"/>
      <c r="AK2369" s="1"/>
    </row>
    <row r="2370" spans="1:37" s="2" customFormat="1" x14ac:dyDescent="0.35">
      <c r="A2370" s="6" t="str">
        <f t="shared" si="491"/>
        <v/>
      </c>
      <c r="B2370" s="1">
        <v>0</v>
      </c>
      <c r="C2370" s="2" t="str">
        <f t="shared" si="501"/>
        <v/>
      </c>
      <c r="D2370" s="2" t="str">
        <f t="shared" si="501"/>
        <v/>
      </c>
      <c r="E2370" s="2" t="str">
        <f t="shared" si="501"/>
        <v/>
      </c>
      <c r="G2370" s="3" t="str">
        <f t="shared" si="492"/>
        <v/>
      </c>
      <c r="H2370" s="3" t="str">
        <f t="shared" si="493"/>
        <v/>
      </c>
      <c r="I2370" s="3" t="str">
        <f t="shared" si="494"/>
        <v/>
      </c>
      <c r="K2370" s="5" t="str">
        <f t="shared" si="489"/>
        <v/>
      </c>
      <c r="L2370" s="5" t="str">
        <f t="shared" si="490"/>
        <v/>
      </c>
      <c r="N2370" s="2" t="str">
        <f t="shared" si="495"/>
        <v/>
      </c>
      <c r="O2370" s="2" t="str">
        <f t="shared" si="496"/>
        <v/>
      </c>
      <c r="P2370" s="2" t="str">
        <f t="shared" si="497"/>
        <v/>
      </c>
      <c r="Q2370" s="2" t="str">
        <f t="shared" si="498"/>
        <v/>
      </c>
      <c r="R2370" s="2" t="str">
        <f t="shared" si="499"/>
        <v/>
      </c>
      <c r="S2370" s="2" t="str">
        <f t="shared" si="500"/>
        <v/>
      </c>
      <c r="U2370" s="1"/>
      <c r="V2370" s="1"/>
      <c r="W2370" s="1"/>
      <c r="X2370" s="1"/>
      <c r="Y2370" s="1"/>
      <c r="AB2370" s="1"/>
      <c r="AE2370" s="1"/>
      <c r="AF2370" s="1"/>
      <c r="AG2370" s="1"/>
      <c r="AI2370" s="1"/>
      <c r="AJ2370" s="1"/>
      <c r="AK2370" s="1"/>
    </row>
    <row r="2371" spans="1:37" s="2" customFormat="1" x14ac:dyDescent="0.35">
      <c r="A2371" s="6" t="str">
        <f t="shared" si="491"/>
        <v/>
      </c>
      <c r="B2371" s="1">
        <v>0</v>
      </c>
      <c r="C2371" s="2" t="str">
        <f t="shared" si="501"/>
        <v/>
      </c>
      <c r="D2371" s="2" t="str">
        <f t="shared" si="501"/>
        <v/>
      </c>
      <c r="E2371" s="2" t="str">
        <f t="shared" si="501"/>
        <v/>
      </c>
      <c r="G2371" s="3" t="str">
        <f t="shared" si="492"/>
        <v/>
      </c>
      <c r="H2371" s="3" t="str">
        <f t="shared" si="493"/>
        <v/>
      </c>
      <c r="I2371" s="3" t="str">
        <f t="shared" si="494"/>
        <v/>
      </c>
      <c r="K2371" s="5" t="str">
        <f t="shared" si="489"/>
        <v/>
      </c>
      <c r="L2371" s="5" t="str">
        <f t="shared" si="490"/>
        <v/>
      </c>
      <c r="N2371" s="2" t="str">
        <f t="shared" si="495"/>
        <v/>
      </c>
      <c r="O2371" s="2" t="str">
        <f t="shared" si="496"/>
        <v/>
      </c>
      <c r="P2371" s="2" t="str">
        <f t="shared" si="497"/>
        <v/>
      </c>
      <c r="Q2371" s="2" t="str">
        <f t="shared" si="498"/>
        <v/>
      </c>
      <c r="R2371" s="2" t="str">
        <f t="shared" si="499"/>
        <v/>
      </c>
      <c r="S2371" s="2" t="str">
        <f t="shared" si="500"/>
        <v/>
      </c>
      <c r="U2371" s="1"/>
      <c r="V2371" s="1"/>
      <c r="W2371" s="1"/>
      <c r="X2371" s="1"/>
      <c r="Y2371" s="1"/>
      <c r="AB2371" s="1"/>
      <c r="AE2371" s="1"/>
      <c r="AF2371" s="1"/>
      <c r="AG2371" s="1"/>
      <c r="AI2371" s="1"/>
      <c r="AJ2371" s="1"/>
      <c r="AK2371" s="1"/>
    </row>
    <row r="2372" spans="1:37" s="2" customFormat="1" x14ac:dyDescent="0.35">
      <c r="A2372" s="6" t="str">
        <f t="shared" si="491"/>
        <v/>
      </c>
      <c r="B2372" s="1">
        <v>0</v>
      </c>
      <c r="C2372" s="2" t="str">
        <f t="shared" si="501"/>
        <v/>
      </c>
      <c r="D2372" s="2" t="str">
        <f t="shared" si="501"/>
        <v/>
      </c>
      <c r="E2372" s="2" t="str">
        <f t="shared" si="501"/>
        <v/>
      </c>
      <c r="G2372" s="3" t="str">
        <f t="shared" si="492"/>
        <v/>
      </c>
      <c r="H2372" s="3" t="str">
        <f t="shared" si="493"/>
        <v/>
      </c>
      <c r="I2372" s="3" t="str">
        <f t="shared" si="494"/>
        <v/>
      </c>
      <c r="K2372" s="5" t="str">
        <f t="shared" ref="K2372:K2435" si="502">IF($U2372&lt;&gt;"",VALUE(MID($U2372,FIND("CNT",$U2372)+4,FIND(",",$U2372,FIND("CNT",$U2372))-FIND("CNT",$U2372)-4)),"")</f>
        <v/>
      </c>
      <c r="L2372" s="5" t="str">
        <f t="shared" ref="L2372:L2435" si="503">IF($U2372&lt;&gt;"",VALUE(RIGHT($U2372,LEN($U2372)-FIND("ERR",$U2372)-3)),"")</f>
        <v/>
      </c>
      <c r="N2372" s="2" t="str">
        <f t="shared" si="495"/>
        <v/>
      </c>
      <c r="O2372" s="2" t="str">
        <f t="shared" si="496"/>
        <v/>
      </c>
      <c r="P2372" s="2" t="str">
        <f t="shared" si="497"/>
        <v/>
      </c>
      <c r="Q2372" s="2" t="str">
        <f t="shared" si="498"/>
        <v/>
      </c>
      <c r="R2372" s="2" t="str">
        <f t="shared" si="499"/>
        <v/>
      </c>
      <c r="S2372" s="2" t="str">
        <f t="shared" si="500"/>
        <v/>
      </c>
      <c r="U2372" s="1"/>
      <c r="V2372" s="1"/>
      <c r="W2372" s="1"/>
      <c r="X2372" s="1"/>
      <c r="Y2372" s="1"/>
      <c r="AB2372" s="1"/>
      <c r="AE2372" s="1"/>
      <c r="AF2372" s="1"/>
      <c r="AG2372" s="1"/>
      <c r="AI2372" s="1"/>
      <c r="AJ2372" s="1"/>
      <c r="AK2372" s="1"/>
    </row>
    <row r="2373" spans="1:37" s="2" customFormat="1" x14ac:dyDescent="0.35">
      <c r="A2373" s="6" t="str">
        <f t="shared" ref="A2373:A2436" si="504">IF($U2373&lt;&gt;"",DATEVALUE(LEFT(U2373,10))+TIMEVALUE(MID(U2373,11,17)),"")</f>
        <v/>
      </c>
      <c r="B2373" s="1">
        <v>0</v>
      </c>
      <c r="C2373" s="2" t="str">
        <f t="shared" si="501"/>
        <v/>
      </c>
      <c r="D2373" s="2" t="str">
        <f t="shared" si="501"/>
        <v/>
      </c>
      <c r="E2373" s="2" t="str">
        <f t="shared" si="501"/>
        <v/>
      </c>
      <c r="G2373" s="3" t="str">
        <f t="shared" ref="G2373:G2436" si="505">IF($U2373&lt;&gt;"",VALUE(MID($U2373,FIND("H0",$U2373,FIND(CONCATENATE("~",C$2,"~"),$U2373))+3,5))/100,"")</f>
        <v/>
      </c>
      <c r="H2373" s="3" t="str">
        <f t="shared" ref="H2373:H2436" si="506">IF($U2373&lt;&gt;"",VALUE(MID($U2373,FIND("H0",$U2373,FIND(CONCATENATE("~",D$2,"~"),$U2373))+3,5))/100,"")</f>
        <v/>
      </c>
      <c r="I2373" s="3" t="str">
        <f t="shared" ref="I2373:I2436" si="507">IF($U2373&lt;&gt;"",VALUE(MID($U2373,FIND("H0",$U2373,FIND(CONCATENATE("~",E$2,"~"),$U2373))+3,5))/100,"")</f>
        <v/>
      </c>
      <c r="K2373" s="5" t="str">
        <f t="shared" si="502"/>
        <v/>
      </c>
      <c r="L2373" s="5" t="str">
        <f t="shared" si="503"/>
        <v/>
      </c>
      <c r="N2373" s="2" t="str">
        <f t="shared" ref="N2373:N2436" si="508">IF(Q2373&lt;&gt;"",C_C*Q2373/(C_B-Q2373),"")</f>
        <v/>
      </c>
      <c r="O2373" s="2" t="str">
        <f t="shared" ref="O2373:O2436" si="509">IF(R2373&lt;&gt;"",C_C*R2373/(C_B-R2373),"")</f>
        <v/>
      </c>
      <c r="P2373" s="2" t="str">
        <f t="shared" ref="P2373:P2436" si="510">IF(S2373&lt;&gt;"",C_C*S2373/(C_B-S2373),"")</f>
        <v/>
      </c>
      <c r="Q2373" s="2" t="str">
        <f t="shared" ref="Q2373:Q2436" si="511">IF(G2373&lt;&gt;"",LN(G2373*EXP((C_B-C2373/C_D)*(C2373/(C_C+C2373)))),"")</f>
        <v/>
      </c>
      <c r="R2373" s="2" t="str">
        <f t="shared" ref="R2373:R2436" si="512">IF(H2373&lt;&gt;"",LN(H2373*EXP((C_B-D2373/C_D)*(D2373/(C_C+D2373)))),"")</f>
        <v/>
      </c>
      <c r="S2373" s="2" t="str">
        <f t="shared" ref="S2373:S2436" si="513">IF(I2373&lt;&gt;"",LN(I2373*EXP((C_B-E2373/C_D)*(E2373/(C_C+E2373)))),"")</f>
        <v/>
      </c>
      <c r="U2373" s="1"/>
      <c r="V2373" s="1"/>
      <c r="W2373" s="1"/>
      <c r="X2373" s="1"/>
      <c r="Y2373" s="1"/>
      <c r="AB2373" s="1"/>
      <c r="AE2373" s="1"/>
      <c r="AF2373" s="1"/>
      <c r="AG2373" s="1"/>
      <c r="AI2373" s="1"/>
      <c r="AJ2373" s="1"/>
      <c r="AK2373" s="1"/>
    </row>
    <row r="2374" spans="1:37" s="2" customFormat="1" x14ac:dyDescent="0.35">
      <c r="A2374" s="6" t="str">
        <f t="shared" si="504"/>
        <v/>
      </c>
      <c r="B2374" s="1">
        <v>0</v>
      </c>
      <c r="C2374" s="2" t="str">
        <f t="shared" si="501"/>
        <v/>
      </c>
      <c r="D2374" s="2" t="str">
        <f t="shared" si="501"/>
        <v/>
      </c>
      <c r="E2374" s="2" t="str">
        <f t="shared" si="501"/>
        <v/>
      </c>
      <c r="G2374" s="3" t="str">
        <f t="shared" si="505"/>
        <v/>
      </c>
      <c r="H2374" s="3" t="str">
        <f t="shared" si="506"/>
        <v/>
      </c>
      <c r="I2374" s="3" t="str">
        <f t="shared" si="507"/>
        <v/>
      </c>
      <c r="K2374" s="5" t="str">
        <f t="shared" si="502"/>
        <v/>
      </c>
      <c r="L2374" s="5" t="str">
        <f t="shared" si="503"/>
        <v/>
      </c>
      <c r="N2374" s="2" t="str">
        <f t="shared" si="508"/>
        <v/>
      </c>
      <c r="O2374" s="2" t="str">
        <f t="shared" si="509"/>
        <v/>
      </c>
      <c r="P2374" s="2" t="str">
        <f t="shared" si="510"/>
        <v/>
      </c>
      <c r="Q2374" s="2" t="str">
        <f t="shared" si="511"/>
        <v/>
      </c>
      <c r="R2374" s="2" t="str">
        <f t="shared" si="512"/>
        <v/>
      </c>
      <c r="S2374" s="2" t="str">
        <f t="shared" si="513"/>
        <v/>
      </c>
      <c r="U2374" s="1"/>
      <c r="V2374" s="1"/>
      <c r="W2374" s="1"/>
      <c r="X2374" s="1"/>
      <c r="Y2374" s="1"/>
      <c r="AB2374" s="1"/>
      <c r="AE2374" s="1"/>
      <c r="AF2374" s="1"/>
      <c r="AG2374" s="1"/>
      <c r="AI2374" s="1"/>
      <c r="AJ2374" s="1"/>
      <c r="AK2374" s="1"/>
    </row>
    <row r="2375" spans="1:37" s="2" customFormat="1" x14ac:dyDescent="0.35">
      <c r="A2375" s="6" t="str">
        <f t="shared" si="504"/>
        <v/>
      </c>
      <c r="B2375" s="1">
        <v>0</v>
      </c>
      <c r="C2375" s="2" t="str">
        <f t="shared" si="501"/>
        <v/>
      </c>
      <c r="D2375" s="2" t="str">
        <f t="shared" si="501"/>
        <v/>
      </c>
      <c r="E2375" s="2" t="str">
        <f t="shared" si="501"/>
        <v/>
      </c>
      <c r="G2375" s="3" t="str">
        <f t="shared" si="505"/>
        <v/>
      </c>
      <c r="H2375" s="3" t="str">
        <f t="shared" si="506"/>
        <v/>
      </c>
      <c r="I2375" s="3" t="str">
        <f t="shared" si="507"/>
        <v/>
      </c>
      <c r="K2375" s="5" t="str">
        <f t="shared" si="502"/>
        <v/>
      </c>
      <c r="L2375" s="5" t="str">
        <f t="shared" si="503"/>
        <v/>
      </c>
      <c r="N2375" s="2" t="str">
        <f t="shared" si="508"/>
        <v/>
      </c>
      <c r="O2375" s="2" t="str">
        <f t="shared" si="509"/>
        <v/>
      </c>
      <c r="P2375" s="2" t="str">
        <f t="shared" si="510"/>
        <v/>
      </c>
      <c r="Q2375" s="2" t="str">
        <f t="shared" si="511"/>
        <v/>
      </c>
      <c r="R2375" s="2" t="str">
        <f t="shared" si="512"/>
        <v/>
      </c>
      <c r="S2375" s="2" t="str">
        <f t="shared" si="513"/>
        <v/>
      </c>
      <c r="U2375" s="1"/>
      <c r="V2375" s="1"/>
      <c r="W2375" s="1"/>
      <c r="X2375" s="1"/>
      <c r="Y2375" s="1"/>
      <c r="AB2375" s="1"/>
      <c r="AE2375" s="1"/>
      <c r="AF2375" s="1"/>
      <c r="AG2375" s="1"/>
      <c r="AI2375" s="1"/>
      <c r="AJ2375" s="1"/>
      <c r="AK2375" s="1"/>
    </row>
    <row r="2376" spans="1:37" s="2" customFormat="1" x14ac:dyDescent="0.35">
      <c r="A2376" s="6" t="str">
        <f t="shared" si="504"/>
        <v/>
      </c>
      <c r="B2376" s="1">
        <v>0</v>
      </c>
      <c r="C2376" s="2" t="str">
        <f t="shared" si="501"/>
        <v/>
      </c>
      <c r="D2376" s="2" t="str">
        <f t="shared" si="501"/>
        <v/>
      </c>
      <c r="E2376" s="2" t="str">
        <f t="shared" si="501"/>
        <v/>
      </c>
      <c r="G2376" s="3" t="str">
        <f t="shared" si="505"/>
        <v/>
      </c>
      <c r="H2376" s="3" t="str">
        <f t="shared" si="506"/>
        <v/>
      </c>
      <c r="I2376" s="3" t="str">
        <f t="shared" si="507"/>
        <v/>
      </c>
      <c r="K2376" s="5" t="str">
        <f t="shared" si="502"/>
        <v/>
      </c>
      <c r="L2376" s="5" t="str">
        <f t="shared" si="503"/>
        <v/>
      </c>
      <c r="N2376" s="2" t="str">
        <f t="shared" si="508"/>
        <v/>
      </c>
      <c r="O2376" s="2" t="str">
        <f t="shared" si="509"/>
        <v/>
      </c>
      <c r="P2376" s="2" t="str">
        <f t="shared" si="510"/>
        <v/>
      </c>
      <c r="Q2376" s="2" t="str">
        <f t="shared" si="511"/>
        <v/>
      </c>
      <c r="R2376" s="2" t="str">
        <f t="shared" si="512"/>
        <v/>
      </c>
      <c r="S2376" s="2" t="str">
        <f t="shared" si="513"/>
        <v/>
      </c>
      <c r="U2376" s="1"/>
      <c r="V2376" s="1"/>
      <c r="W2376" s="1"/>
      <c r="X2376" s="1"/>
      <c r="Y2376" s="1"/>
      <c r="AB2376" s="1"/>
      <c r="AE2376" s="1"/>
      <c r="AF2376" s="1"/>
      <c r="AG2376" s="1"/>
      <c r="AI2376" s="1"/>
      <c r="AJ2376" s="1"/>
      <c r="AK2376" s="1"/>
    </row>
    <row r="2377" spans="1:37" s="2" customFormat="1" x14ac:dyDescent="0.35">
      <c r="A2377" s="6" t="str">
        <f t="shared" si="504"/>
        <v/>
      </c>
      <c r="B2377" s="1">
        <v>0</v>
      </c>
      <c r="C2377" s="2" t="str">
        <f t="shared" si="501"/>
        <v/>
      </c>
      <c r="D2377" s="2" t="str">
        <f t="shared" si="501"/>
        <v/>
      </c>
      <c r="E2377" s="2" t="str">
        <f t="shared" si="501"/>
        <v/>
      </c>
      <c r="G2377" s="3" t="str">
        <f t="shared" si="505"/>
        <v/>
      </c>
      <c r="H2377" s="3" t="str">
        <f t="shared" si="506"/>
        <v/>
      </c>
      <c r="I2377" s="3" t="str">
        <f t="shared" si="507"/>
        <v/>
      </c>
      <c r="K2377" s="5" t="str">
        <f t="shared" si="502"/>
        <v/>
      </c>
      <c r="L2377" s="5" t="str">
        <f t="shared" si="503"/>
        <v/>
      </c>
      <c r="N2377" s="2" t="str">
        <f t="shared" si="508"/>
        <v/>
      </c>
      <c r="O2377" s="2" t="str">
        <f t="shared" si="509"/>
        <v/>
      </c>
      <c r="P2377" s="2" t="str">
        <f t="shared" si="510"/>
        <v/>
      </c>
      <c r="Q2377" s="2" t="str">
        <f t="shared" si="511"/>
        <v/>
      </c>
      <c r="R2377" s="2" t="str">
        <f t="shared" si="512"/>
        <v/>
      </c>
      <c r="S2377" s="2" t="str">
        <f t="shared" si="513"/>
        <v/>
      </c>
      <c r="U2377" s="1"/>
      <c r="V2377" s="1"/>
      <c r="W2377" s="1"/>
      <c r="X2377" s="1"/>
      <c r="Y2377" s="1"/>
      <c r="AB2377" s="1"/>
      <c r="AE2377" s="1"/>
      <c r="AF2377" s="1"/>
      <c r="AG2377" s="1"/>
      <c r="AI2377" s="1"/>
      <c r="AJ2377" s="1"/>
      <c r="AK2377" s="1"/>
    </row>
    <row r="2378" spans="1:37" s="2" customFormat="1" x14ac:dyDescent="0.35">
      <c r="A2378" s="6" t="str">
        <f t="shared" si="504"/>
        <v/>
      </c>
      <c r="B2378" s="1">
        <v>0</v>
      </c>
      <c r="C2378" s="2" t="str">
        <f t="shared" si="501"/>
        <v/>
      </c>
      <c r="D2378" s="2" t="str">
        <f t="shared" si="501"/>
        <v/>
      </c>
      <c r="E2378" s="2" t="str">
        <f t="shared" si="501"/>
        <v/>
      </c>
      <c r="G2378" s="3" t="str">
        <f t="shared" si="505"/>
        <v/>
      </c>
      <c r="H2378" s="3" t="str">
        <f t="shared" si="506"/>
        <v/>
      </c>
      <c r="I2378" s="3" t="str">
        <f t="shared" si="507"/>
        <v/>
      </c>
      <c r="K2378" s="5" t="str">
        <f t="shared" si="502"/>
        <v/>
      </c>
      <c r="L2378" s="5" t="str">
        <f t="shared" si="503"/>
        <v/>
      </c>
      <c r="N2378" s="2" t="str">
        <f t="shared" si="508"/>
        <v/>
      </c>
      <c r="O2378" s="2" t="str">
        <f t="shared" si="509"/>
        <v/>
      </c>
      <c r="P2378" s="2" t="str">
        <f t="shared" si="510"/>
        <v/>
      </c>
      <c r="Q2378" s="2" t="str">
        <f t="shared" si="511"/>
        <v/>
      </c>
      <c r="R2378" s="2" t="str">
        <f t="shared" si="512"/>
        <v/>
      </c>
      <c r="S2378" s="2" t="str">
        <f t="shared" si="513"/>
        <v/>
      </c>
      <c r="U2378" s="1"/>
      <c r="V2378" s="1"/>
      <c r="W2378" s="1"/>
      <c r="X2378" s="1"/>
      <c r="Y2378" s="1"/>
      <c r="AB2378" s="1"/>
      <c r="AE2378" s="1"/>
      <c r="AF2378" s="1"/>
      <c r="AG2378" s="1"/>
      <c r="AI2378" s="1"/>
      <c r="AJ2378" s="1"/>
      <c r="AK2378" s="1"/>
    </row>
    <row r="2379" spans="1:37" s="2" customFormat="1" x14ac:dyDescent="0.35">
      <c r="A2379" s="6" t="str">
        <f t="shared" si="504"/>
        <v/>
      </c>
      <c r="B2379" s="1">
        <v>0</v>
      </c>
      <c r="C2379" s="2" t="str">
        <f t="shared" si="501"/>
        <v/>
      </c>
      <c r="D2379" s="2" t="str">
        <f t="shared" si="501"/>
        <v/>
      </c>
      <c r="E2379" s="2" t="str">
        <f t="shared" si="501"/>
        <v/>
      </c>
      <c r="G2379" s="3" t="str">
        <f t="shared" si="505"/>
        <v/>
      </c>
      <c r="H2379" s="3" t="str">
        <f t="shared" si="506"/>
        <v/>
      </c>
      <c r="I2379" s="3" t="str">
        <f t="shared" si="507"/>
        <v/>
      </c>
      <c r="K2379" s="5" t="str">
        <f t="shared" si="502"/>
        <v/>
      </c>
      <c r="L2379" s="5" t="str">
        <f t="shared" si="503"/>
        <v/>
      </c>
      <c r="N2379" s="2" t="str">
        <f t="shared" si="508"/>
        <v/>
      </c>
      <c r="O2379" s="2" t="str">
        <f t="shared" si="509"/>
        <v/>
      </c>
      <c r="P2379" s="2" t="str">
        <f t="shared" si="510"/>
        <v/>
      </c>
      <c r="Q2379" s="2" t="str">
        <f t="shared" si="511"/>
        <v/>
      </c>
      <c r="R2379" s="2" t="str">
        <f t="shared" si="512"/>
        <v/>
      </c>
      <c r="S2379" s="2" t="str">
        <f t="shared" si="513"/>
        <v/>
      </c>
      <c r="U2379" s="1"/>
      <c r="V2379" s="1"/>
      <c r="W2379" s="1"/>
      <c r="X2379" s="1"/>
      <c r="Y2379" s="1"/>
      <c r="AB2379" s="1"/>
      <c r="AE2379" s="1"/>
      <c r="AF2379" s="1"/>
      <c r="AG2379" s="1"/>
      <c r="AI2379" s="1"/>
      <c r="AJ2379" s="1"/>
      <c r="AK2379" s="1"/>
    </row>
    <row r="2380" spans="1:37" s="2" customFormat="1" x14ac:dyDescent="0.35">
      <c r="A2380" s="6" t="str">
        <f t="shared" si="504"/>
        <v/>
      </c>
      <c r="B2380" s="1">
        <v>0</v>
      </c>
      <c r="C2380" s="2" t="str">
        <f t="shared" si="501"/>
        <v/>
      </c>
      <c r="D2380" s="2" t="str">
        <f t="shared" si="501"/>
        <v/>
      </c>
      <c r="E2380" s="2" t="str">
        <f t="shared" si="501"/>
        <v/>
      </c>
      <c r="G2380" s="3" t="str">
        <f t="shared" si="505"/>
        <v/>
      </c>
      <c r="H2380" s="3" t="str">
        <f t="shared" si="506"/>
        <v/>
      </c>
      <c r="I2380" s="3" t="str">
        <f t="shared" si="507"/>
        <v/>
      </c>
      <c r="K2380" s="5" t="str">
        <f t="shared" si="502"/>
        <v/>
      </c>
      <c r="L2380" s="5" t="str">
        <f t="shared" si="503"/>
        <v/>
      </c>
      <c r="N2380" s="2" t="str">
        <f t="shared" si="508"/>
        <v/>
      </c>
      <c r="O2380" s="2" t="str">
        <f t="shared" si="509"/>
        <v/>
      </c>
      <c r="P2380" s="2" t="str">
        <f t="shared" si="510"/>
        <v/>
      </c>
      <c r="Q2380" s="2" t="str">
        <f t="shared" si="511"/>
        <v/>
      </c>
      <c r="R2380" s="2" t="str">
        <f t="shared" si="512"/>
        <v/>
      </c>
      <c r="S2380" s="2" t="str">
        <f t="shared" si="513"/>
        <v/>
      </c>
      <c r="U2380" s="1"/>
      <c r="V2380" s="1"/>
      <c r="W2380" s="1"/>
      <c r="X2380" s="1"/>
      <c r="Y2380" s="1"/>
      <c r="AB2380" s="1"/>
      <c r="AE2380" s="1"/>
      <c r="AF2380" s="1"/>
      <c r="AG2380" s="1"/>
      <c r="AI2380" s="1"/>
      <c r="AJ2380" s="1"/>
      <c r="AK2380" s="1"/>
    </row>
    <row r="2381" spans="1:37" s="2" customFormat="1" x14ac:dyDescent="0.35">
      <c r="A2381" s="6" t="str">
        <f t="shared" si="504"/>
        <v/>
      </c>
      <c r="B2381" s="1">
        <v>0</v>
      </c>
      <c r="C2381" s="2" t="str">
        <f t="shared" si="501"/>
        <v/>
      </c>
      <c r="D2381" s="2" t="str">
        <f t="shared" si="501"/>
        <v/>
      </c>
      <c r="E2381" s="2" t="str">
        <f t="shared" si="501"/>
        <v/>
      </c>
      <c r="G2381" s="3" t="str">
        <f t="shared" si="505"/>
        <v/>
      </c>
      <c r="H2381" s="3" t="str">
        <f t="shared" si="506"/>
        <v/>
      </c>
      <c r="I2381" s="3" t="str">
        <f t="shared" si="507"/>
        <v/>
      </c>
      <c r="K2381" s="5" t="str">
        <f t="shared" si="502"/>
        <v/>
      </c>
      <c r="L2381" s="5" t="str">
        <f t="shared" si="503"/>
        <v/>
      </c>
      <c r="N2381" s="2" t="str">
        <f t="shared" si="508"/>
        <v/>
      </c>
      <c r="O2381" s="2" t="str">
        <f t="shared" si="509"/>
        <v/>
      </c>
      <c r="P2381" s="2" t="str">
        <f t="shared" si="510"/>
        <v/>
      </c>
      <c r="Q2381" s="2" t="str">
        <f t="shared" si="511"/>
        <v/>
      </c>
      <c r="R2381" s="2" t="str">
        <f t="shared" si="512"/>
        <v/>
      </c>
      <c r="S2381" s="2" t="str">
        <f t="shared" si="513"/>
        <v/>
      </c>
      <c r="U2381" s="1"/>
      <c r="V2381" s="1"/>
      <c r="W2381" s="1"/>
      <c r="X2381" s="1"/>
      <c r="Y2381" s="1"/>
      <c r="AB2381" s="1"/>
      <c r="AE2381" s="1"/>
      <c r="AF2381" s="1"/>
      <c r="AG2381" s="1"/>
      <c r="AI2381" s="1"/>
      <c r="AJ2381" s="1"/>
      <c r="AK2381" s="1"/>
    </row>
    <row r="2382" spans="1:37" s="2" customFormat="1" x14ac:dyDescent="0.35">
      <c r="A2382" s="6" t="str">
        <f t="shared" si="504"/>
        <v/>
      </c>
      <c r="B2382" s="1">
        <v>0</v>
      </c>
      <c r="C2382" s="2" t="str">
        <f t="shared" si="501"/>
        <v/>
      </c>
      <c r="D2382" s="2" t="str">
        <f t="shared" si="501"/>
        <v/>
      </c>
      <c r="E2382" s="2" t="str">
        <f t="shared" si="501"/>
        <v/>
      </c>
      <c r="G2382" s="3" t="str">
        <f t="shared" si="505"/>
        <v/>
      </c>
      <c r="H2382" s="3" t="str">
        <f t="shared" si="506"/>
        <v/>
      </c>
      <c r="I2382" s="3" t="str">
        <f t="shared" si="507"/>
        <v/>
      </c>
      <c r="K2382" s="5" t="str">
        <f t="shared" si="502"/>
        <v/>
      </c>
      <c r="L2382" s="5" t="str">
        <f t="shared" si="503"/>
        <v/>
      </c>
      <c r="N2382" s="2" t="str">
        <f t="shared" si="508"/>
        <v/>
      </c>
      <c r="O2382" s="2" t="str">
        <f t="shared" si="509"/>
        <v/>
      </c>
      <c r="P2382" s="2" t="str">
        <f t="shared" si="510"/>
        <v/>
      </c>
      <c r="Q2382" s="2" t="str">
        <f t="shared" si="511"/>
        <v/>
      </c>
      <c r="R2382" s="2" t="str">
        <f t="shared" si="512"/>
        <v/>
      </c>
      <c r="S2382" s="2" t="str">
        <f t="shared" si="513"/>
        <v/>
      </c>
      <c r="U2382" s="1"/>
      <c r="V2382" s="1"/>
      <c r="W2382" s="1"/>
      <c r="X2382" s="1"/>
      <c r="Y2382" s="1"/>
      <c r="AB2382" s="1"/>
      <c r="AE2382" s="1"/>
      <c r="AF2382" s="1"/>
      <c r="AG2382" s="1"/>
      <c r="AI2382" s="1"/>
      <c r="AJ2382" s="1"/>
      <c r="AK2382" s="1"/>
    </row>
    <row r="2383" spans="1:37" s="2" customFormat="1" x14ac:dyDescent="0.35">
      <c r="A2383" s="6" t="str">
        <f t="shared" si="504"/>
        <v/>
      </c>
      <c r="B2383" s="1">
        <v>0</v>
      </c>
      <c r="C2383" s="2" t="str">
        <f t="shared" si="501"/>
        <v/>
      </c>
      <c r="D2383" s="2" t="str">
        <f t="shared" si="501"/>
        <v/>
      </c>
      <c r="E2383" s="2" t="str">
        <f t="shared" si="501"/>
        <v/>
      </c>
      <c r="G2383" s="3" t="str">
        <f t="shared" si="505"/>
        <v/>
      </c>
      <c r="H2383" s="3" t="str">
        <f t="shared" si="506"/>
        <v/>
      </c>
      <c r="I2383" s="3" t="str">
        <f t="shared" si="507"/>
        <v/>
      </c>
      <c r="K2383" s="5" t="str">
        <f t="shared" si="502"/>
        <v/>
      </c>
      <c r="L2383" s="5" t="str">
        <f t="shared" si="503"/>
        <v/>
      </c>
      <c r="N2383" s="2" t="str">
        <f t="shared" si="508"/>
        <v/>
      </c>
      <c r="O2383" s="2" t="str">
        <f t="shared" si="509"/>
        <v/>
      </c>
      <c r="P2383" s="2" t="str">
        <f t="shared" si="510"/>
        <v/>
      </c>
      <c r="Q2383" s="2" t="str">
        <f t="shared" si="511"/>
        <v/>
      </c>
      <c r="R2383" s="2" t="str">
        <f t="shared" si="512"/>
        <v/>
      </c>
      <c r="S2383" s="2" t="str">
        <f t="shared" si="513"/>
        <v/>
      </c>
      <c r="U2383" s="1"/>
      <c r="V2383" s="1"/>
      <c r="W2383" s="1"/>
      <c r="X2383" s="1"/>
      <c r="Y2383" s="1"/>
      <c r="AB2383" s="1"/>
      <c r="AE2383" s="1"/>
      <c r="AF2383" s="1"/>
      <c r="AG2383" s="1"/>
      <c r="AI2383" s="1"/>
      <c r="AJ2383" s="1"/>
      <c r="AK2383" s="1"/>
    </row>
    <row r="2384" spans="1:37" s="2" customFormat="1" x14ac:dyDescent="0.35">
      <c r="A2384" s="6" t="str">
        <f t="shared" si="504"/>
        <v/>
      </c>
      <c r="B2384" s="1">
        <v>0</v>
      </c>
      <c r="C2384" s="2" t="str">
        <f t="shared" si="501"/>
        <v/>
      </c>
      <c r="D2384" s="2" t="str">
        <f t="shared" si="501"/>
        <v/>
      </c>
      <c r="E2384" s="2" t="str">
        <f t="shared" si="501"/>
        <v/>
      </c>
      <c r="G2384" s="3" t="str">
        <f t="shared" si="505"/>
        <v/>
      </c>
      <c r="H2384" s="3" t="str">
        <f t="shared" si="506"/>
        <v/>
      </c>
      <c r="I2384" s="3" t="str">
        <f t="shared" si="507"/>
        <v/>
      </c>
      <c r="K2384" s="5" t="str">
        <f t="shared" si="502"/>
        <v/>
      </c>
      <c r="L2384" s="5" t="str">
        <f t="shared" si="503"/>
        <v/>
      </c>
      <c r="N2384" s="2" t="str">
        <f t="shared" si="508"/>
        <v/>
      </c>
      <c r="O2384" s="2" t="str">
        <f t="shared" si="509"/>
        <v/>
      </c>
      <c r="P2384" s="2" t="str">
        <f t="shared" si="510"/>
        <v/>
      </c>
      <c r="Q2384" s="2" t="str">
        <f t="shared" si="511"/>
        <v/>
      </c>
      <c r="R2384" s="2" t="str">
        <f t="shared" si="512"/>
        <v/>
      </c>
      <c r="S2384" s="2" t="str">
        <f t="shared" si="513"/>
        <v/>
      </c>
      <c r="U2384" s="1"/>
      <c r="V2384" s="1"/>
      <c r="W2384" s="1"/>
      <c r="X2384" s="1"/>
      <c r="Y2384" s="1"/>
      <c r="AB2384" s="1"/>
      <c r="AE2384" s="1"/>
      <c r="AF2384" s="1"/>
      <c r="AG2384" s="1"/>
      <c r="AI2384" s="1"/>
      <c r="AJ2384" s="1"/>
      <c r="AK2384" s="1"/>
    </row>
    <row r="2385" spans="1:37" s="2" customFormat="1" x14ac:dyDescent="0.35">
      <c r="A2385" s="6" t="str">
        <f t="shared" si="504"/>
        <v/>
      </c>
      <c r="B2385" s="1">
        <v>0</v>
      </c>
      <c r="C2385" s="2" t="str">
        <f t="shared" si="501"/>
        <v/>
      </c>
      <c r="D2385" s="2" t="str">
        <f t="shared" si="501"/>
        <v/>
      </c>
      <c r="E2385" s="2" t="str">
        <f t="shared" si="501"/>
        <v/>
      </c>
      <c r="G2385" s="3" t="str">
        <f t="shared" si="505"/>
        <v/>
      </c>
      <c r="H2385" s="3" t="str">
        <f t="shared" si="506"/>
        <v/>
      </c>
      <c r="I2385" s="3" t="str">
        <f t="shared" si="507"/>
        <v/>
      </c>
      <c r="K2385" s="5" t="str">
        <f t="shared" si="502"/>
        <v/>
      </c>
      <c r="L2385" s="5" t="str">
        <f t="shared" si="503"/>
        <v/>
      </c>
      <c r="N2385" s="2" t="str">
        <f t="shared" si="508"/>
        <v/>
      </c>
      <c r="O2385" s="2" t="str">
        <f t="shared" si="509"/>
        <v/>
      </c>
      <c r="P2385" s="2" t="str">
        <f t="shared" si="510"/>
        <v/>
      </c>
      <c r="Q2385" s="2" t="str">
        <f t="shared" si="511"/>
        <v/>
      </c>
      <c r="R2385" s="2" t="str">
        <f t="shared" si="512"/>
        <v/>
      </c>
      <c r="S2385" s="2" t="str">
        <f t="shared" si="513"/>
        <v/>
      </c>
      <c r="U2385" s="1"/>
      <c r="V2385" s="1"/>
      <c r="W2385" s="1"/>
      <c r="X2385" s="1"/>
      <c r="Y2385" s="1"/>
      <c r="AB2385" s="1"/>
      <c r="AE2385" s="1"/>
      <c r="AF2385" s="1"/>
      <c r="AG2385" s="1"/>
      <c r="AI2385" s="1"/>
      <c r="AJ2385" s="1"/>
      <c r="AK2385" s="1"/>
    </row>
    <row r="2386" spans="1:37" s="2" customFormat="1" x14ac:dyDescent="0.35">
      <c r="A2386" s="6" t="str">
        <f t="shared" si="504"/>
        <v/>
      </c>
      <c r="B2386" s="1">
        <v>0</v>
      </c>
      <c r="C2386" s="2" t="str">
        <f t="shared" si="501"/>
        <v/>
      </c>
      <c r="D2386" s="2" t="str">
        <f t="shared" si="501"/>
        <v/>
      </c>
      <c r="E2386" s="2" t="str">
        <f t="shared" si="501"/>
        <v/>
      </c>
      <c r="G2386" s="3" t="str">
        <f t="shared" si="505"/>
        <v/>
      </c>
      <c r="H2386" s="3" t="str">
        <f t="shared" si="506"/>
        <v/>
      </c>
      <c r="I2386" s="3" t="str">
        <f t="shared" si="507"/>
        <v/>
      </c>
      <c r="K2386" s="5" t="str">
        <f t="shared" si="502"/>
        <v/>
      </c>
      <c r="L2386" s="5" t="str">
        <f t="shared" si="503"/>
        <v/>
      </c>
      <c r="N2386" s="2" t="str">
        <f t="shared" si="508"/>
        <v/>
      </c>
      <c r="O2386" s="2" t="str">
        <f t="shared" si="509"/>
        <v/>
      </c>
      <c r="P2386" s="2" t="str">
        <f t="shared" si="510"/>
        <v/>
      </c>
      <c r="Q2386" s="2" t="str">
        <f t="shared" si="511"/>
        <v/>
      </c>
      <c r="R2386" s="2" t="str">
        <f t="shared" si="512"/>
        <v/>
      </c>
      <c r="S2386" s="2" t="str">
        <f t="shared" si="513"/>
        <v/>
      </c>
      <c r="U2386" s="1"/>
      <c r="V2386" s="1"/>
      <c r="W2386" s="1"/>
      <c r="X2386" s="1"/>
      <c r="Y2386" s="1"/>
      <c r="AB2386" s="1"/>
      <c r="AE2386" s="1"/>
      <c r="AF2386" s="1"/>
      <c r="AG2386" s="1"/>
      <c r="AI2386" s="1"/>
      <c r="AJ2386" s="1"/>
      <c r="AK2386" s="1"/>
    </row>
    <row r="2387" spans="1:37" s="2" customFormat="1" x14ac:dyDescent="0.35">
      <c r="A2387" s="6" t="str">
        <f t="shared" si="504"/>
        <v/>
      </c>
      <c r="B2387" s="1">
        <v>0</v>
      </c>
      <c r="C2387" s="2" t="str">
        <f t="shared" si="501"/>
        <v/>
      </c>
      <c r="D2387" s="2" t="str">
        <f t="shared" si="501"/>
        <v/>
      </c>
      <c r="E2387" s="2" t="str">
        <f t="shared" si="501"/>
        <v/>
      </c>
      <c r="G2387" s="3" t="str">
        <f t="shared" si="505"/>
        <v/>
      </c>
      <c r="H2387" s="3" t="str">
        <f t="shared" si="506"/>
        <v/>
      </c>
      <c r="I2387" s="3" t="str">
        <f t="shared" si="507"/>
        <v/>
      </c>
      <c r="K2387" s="5" t="str">
        <f t="shared" si="502"/>
        <v/>
      </c>
      <c r="L2387" s="5" t="str">
        <f t="shared" si="503"/>
        <v/>
      </c>
      <c r="N2387" s="2" t="str">
        <f t="shared" si="508"/>
        <v/>
      </c>
      <c r="O2387" s="2" t="str">
        <f t="shared" si="509"/>
        <v/>
      </c>
      <c r="P2387" s="2" t="str">
        <f t="shared" si="510"/>
        <v/>
      </c>
      <c r="Q2387" s="2" t="str">
        <f t="shared" si="511"/>
        <v/>
      </c>
      <c r="R2387" s="2" t="str">
        <f t="shared" si="512"/>
        <v/>
      </c>
      <c r="S2387" s="2" t="str">
        <f t="shared" si="513"/>
        <v/>
      </c>
      <c r="U2387" s="1"/>
      <c r="V2387" s="1"/>
      <c r="W2387" s="1"/>
      <c r="X2387" s="1"/>
      <c r="Y2387" s="1"/>
      <c r="AB2387" s="1"/>
      <c r="AE2387" s="1"/>
      <c r="AF2387" s="1"/>
      <c r="AG2387" s="1"/>
      <c r="AI2387" s="1"/>
      <c r="AJ2387" s="1"/>
      <c r="AK2387" s="1"/>
    </row>
    <row r="2388" spans="1:37" s="2" customFormat="1" x14ac:dyDescent="0.35">
      <c r="A2388" s="6" t="str">
        <f t="shared" si="504"/>
        <v/>
      </c>
      <c r="B2388" s="1">
        <v>0</v>
      </c>
      <c r="C2388" s="2" t="str">
        <f t="shared" si="501"/>
        <v/>
      </c>
      <c r="D2388" s="2" t="str">
        <f t="shared" si="501"/>
        <v/>
      </c>
      <c r="E2388" s="2" t="str">
        <f t="shared" si="501"/>
        <v/>
      </c>
      <c r="G2388" s="3" t="str">
        <f t="shared" si="505"/>
        <v/>
      </c>
      <c r="H2388" s="3" t="str">
        <f t="shared" si="506"/>
        <v/>
      </c>
      <c r="I2388" s="3" t="str">
        <f t="shared" si="507"/>
        <v/>
      </c>
      <c r="K2388" s="5" t="str">
        <f t="shared" si="502"/>
        <v/>
      </c>
      <c r="L2388" s="5" t="str">
        <f t="shared" si="503"/>
        <v/>
      </c>
      <c r="N2388" s="2" t="str">
        <f t="shared" si="508"/>
        <v/>
      </c>
      <c r="O2388" s="2" t="str">
        <f t="shared" si="509"/>
        <v/>
      </c>
      <c r="P2388" s="2" t="str">
        <f t="shared" si="510"/>
        <v/>
      </c>
      <c r="Q2388" s="2" t="str">
        <f t="shared" si="511"/>
        <v/>
      </c>
      <c r="R2388" s="2" t="str">
        <f t="shared" si="512"/>
        <v/>
      </c>
      <c r="S2388" s="2" t="str">
        <f t="shared" si="513"/>
        <v/>
      </c>
      <c r="U2388" s="1"/>
      <c r="V2388" s="1"/>
      <c r="W2388" s="1"/>
      <c r="X2388" s="1"/>
      <c r="Y2388" s="1"/>
      <c r="AB2388" s="1"/>
      <c r="AE2388" s="1"/>
      <c r="AF2388" s="1"/>
      <c r="AG2388" s="1"/>
      <c r="AI2388" s="1"/>
      <c r="AJ2388" s="1"/>
      <c r="AK2388" s="1"/>
    </row>
    <row r="2389" spans="1:37" s="2" customFormat="1" x14ac:dyDescent="0.35">
      <c r="A2389" s="6" t="str">
        <f t="shared" si="504"/>
        <v/>
      </c>
      <c r="B2389" s="1">
        <v>0</v>
      </c>
      <c r="C2389" s="2" t="str">
        <f t="shared" si="501"/>
        <v/>
      </c>
      <c r="D2389" s="2" t="str">
        <f t="shared" si="501"/>
        <v/>
      </c>
      <c r="E2389" s="2" t="str">
        <f t="shared" si="501"/>
        <v/>
      </c>
      <c r="G2389" s="3" t="str">
        <f t="shared" si="505"/>
        <v/>
      </c>
      <c r="H2389" s="3" t="str">
        <f t="shared" si="506"/>
        <v/>
      </c>
      <c r="I2389" s="3" t="str">
        <f t="shared" si="507"/>
        <v/>
      </c>
      <c r="K2389" s="5" t="str">
        <f t="shared" si="502"/>
        <v/>
      </c>
      <c r="L2389" s="5" t="str">
        <f t="shared" si="503"/>
        <v/>
      </c>
      <c r="N2389" s="2" t="str">
        <f t="shared" si="508"/>
        <v/>
      </c>
      <c r="O2389" s="2" t="str">
        <f t="shared" si="509"/>
        <v/>
      </c>
      <c r="P2389" s="2" t="str">
        <f t="shared" si="510"/>
        <v/>
      </c>
      <c r="Q2389" s="2" t="str">
        <f t="shared" si="511"/>
        <v/>
      </c>
      <c r="R2389" s="2" t="str">
        <f t="shared" si="512"/>
        <v/>
      </c>
      <c r="S2389" s="2" t="str">
        <f t="shared" si="513"/>
        <v/>
      </c>
      <c r="U2389" s="1"/>
      <c r="V2389" s="1"/>
      <c r="W2389" s="1"/>
      <c r="X2389" s="1"/>
      <c r="Y2389" s="1"/>
      <c r="AB2389" s="1"/>
      <c r="AE2389" s="1"/>
      <c r="AF2389" s="1"/>
      <c r="AG2389" s="1"/>
      <c r="AI2389" s="1"/>
      <c r="AJ2389" s="1"/>
      <c r="AK2389" s="1"/>
    </row>
    <row r="2390" spans="1:37" s="2" customFormat="1" x14ac:dyDescent="0.35">
      <c r="A2390" s="6" t="str">
        <f t="shared" si="504"/>
        <v/>
      </c>
      <c r="B2390" s="1">
        <v>0</v>
      </c>
      <c r="C2390" s="2" t="str">
        <f t="shared" si="501"/>
        <v/>
      </c>
      <c r="D2390" s="2" t="str">
        <f t="shared" si="501"/>
        <v/>
      </c>
      <c r="E2390" s="2" t="str">
        <f t="shared" si="501"/>
        <v/>
      </c>
      <c r="G2390" s="3" t="str">
        <f t="shared" si="505"/>
        <v/>
      </c>
      <c r="H2390" s="3" t="str">
        <f t="shared" si="506"/>
        <v/>
      </c>
      <c r="I2390" s="3" t="str">
        <f t="shared" si="507"/>
        <v/>
      </c>
      <c r="K2390" s="5" t="str">
        <f t="shared" si="502"/>
        <v/>
      </c>
      <c r="L2390" s="5" t="str">
        <f t="shared" si="503"/>
        <v/>
      </c>
      <c r="N2390" s="2" t="str">
        <f t="shared" si="508"/>
        <v/>
      </c>
      <c r="O2390" s="2" t="str">
        <f t="shared" si="509"/>
        <v/>
      </c>
      <c r="P2390" s="2" t="str">
        <f t="shared" si="510"/>
        <v/>
      </c>
      <c r="Q2390" s="2" t="str">
        <f t="shared" si="511"/>
        <v/>
      </c>
      <c r="R2390" s="2" t="str">
        <f t="shared" si="512"/>
        <v/>
      </c>
      <c r="S2390" s="2" t="str">
        <f t="shared" si="513"/>
        <v/>
      </c>
      <c r="U2390" s="1"/>
      <c r="V2390" s="1"/>
      <c r="W2390" s="1"/>
      <c r="X2390" s="1"/>
      <c r="Y2390" s="1"/>
      <c r="AB2390" s="1"/>
      <c r="AE2390" s="1"/>
      <c r="AF2390" s="1"/>
      <c r="AG2390" s="1"/>
      <c r="AI2390" s="1"/>
      <c r="AJ2390" s="1"/>
      <c r="AK2390" s="1"/>
    </row>
    <row r="2391" spans="1:37" s="2" customFormat="1" x14ac:dyDescent="0.35">
      <c r="A2391" s="6" t="str">
        <f t="shared" si="504"/>
        <v/>
      </c>
      <c r="B2391" s="1">
        <v>0</v>
      </c>
      <c r="C2391" s="2" t="str">
        <f t="shared" si="501"/>
        <v/>
      </c>
      <c r="D2391" s="2" t="str">
        <f t="shared" si="501"/>
        <v/>
      </c>
      <c r="E2391" s="2" t="str">
        <f t="shared" si="501"/>
        <v/>
      </c>
      <c r="G2391" s="3" t="str">
        <f t="shared" si="505"/>
        <v/>
      </c>
      <c r="H2391" s="3" t="str">
        <f t="shared" si="506"/>
        <v/>
      </c>
      <c r="I2391" s="3" t="str">
        <f t="shared" si="507"/>
        <v/>
      </c>
      <c r="K2391" s="5" t="str">
        <f t="shared" si="502"/>
        <v/>
      </c>
      <c r="L2391" s="5" t="str">
        <f t="shared" si="503"/>
        <v/>
      </c>
      <c r="N2391" s="2" t="str">
        <f t="shared" si="508"/>
        <v/>
      </c>
      <c r="O2391" s="2" t="str">
        <f t="shared" si="509"/>
        <v/>
      </c>
      <c r="P2391" s="2" t="str">
        <f t="shared" si="510"/>
        <v/>
      </c>
      <c r="Q2391" s="2" t="str">
        <f t="shared" si="511"/>
        <v/>
      </c>
      <c r="R2391" s="2" t="str">
        <f t="shared" si="512"/>
        <v/>
      </c>
      <c r="S2391" s="2" t="str">
        <f t="shared" si="513"/>
        <v/>
      </c>
      <c r="U2391" s="1"/>
      <c r="V2391" s="1"/>
      <c r="W2391" s="1"/>
      <c r="X2391" s="1"/>
      <c r="Y2391" s="1"/>
      <c r="AB2391" s="1"/>
      <c r="AE2391" s="1"/>
      <c r="AF2391" s="1"/>
      <c r="AG2391" s="1"/>
      <c r="AI2391" s="1"/>
      <c r="AJ2391" s="1"/>
      <c r="AK2391" s="1"/>
    </row>
    <row r="2392" spans="1:37" s="2" customFormat="1" x14ac:dyDescent="0.35">
      <c r="A2392" s="6" t="str">
        <f t="shared" si="504"/>
        <v/>
      </c>
      <c r="B2392" s="1">
        <v>0</v>
      </c>
      <c r="C2392" s="2" t="str">
        <f t="shared" ref="C2392:E2455" si="514">IF($U2392&lt;&gt;"",VALUE(MID($U2392,FIND("T0",$U2392,FIND(CONCATENATE("~",C$2,"~"),$U2392))+3,5)),"")</f>
        <v/>
      </c>
      <c r="D2392" s="2" t="str">
        <f t="shared" si="514"/>
        <v/>
      </c>
      <c r="E2392" s="2" t="str">
        <f t="shared" si="514"/>
        <v/>
      </c>
      <c r="G2392" s="3" t="str">
        <f t="shared" si="505"/>
        <v/>
      </c>
      <c r="H2392" s="3" t="str">
        <f t="shared" si="506"/>
        <v/>
      </c>
      <c r="I2392" s="3" t="str">
        <f t="shared" si="507"/>
        <v/>
      </c>
      <c r="K2392" s="5" t="str">
        <f t="shared" si="502"/>
        <v/>
      </c>
      <c r="L2392" s="5" t="str">
        <f t="shared" si="503"/>
        <v/>
      </c>
      <c r="N2392" s="2" t="str">
        <f t="shared" si="508"/>
        <v/>
      </c>
      <c r="O2392" s="2" t="str">
        <f t="shared" si="509"/>
        <v/>
      </c>
      <c r="P2392" s="2" t="str">
        <f t="shared" si="510"/>
        <v/>
      </c>
      <c r="Q2392" s="2" t="str">
        <f t="shared" si="511"/>
        <v/>
      </c>
      <c r="R2392" s="2" t="str">
        <f t="shared" si="512"/>
        <v/>
      </c>
      <c r="S2392" s="2" t="str">
        <f t="shared" si="513"/>
        <v/>
      </c>
      <c r="U2392" s="1"/>
      <c r="V2392" s="1"/>
      <c r="W2392" s="1"/>
      <c r="X2392" s="1"/>
      <c r="Y2392" s="1"/>
      <c r="AB2392" s="1"/>
      <c r="AE2392" s="1"/>
      <c r="AF2392" s="1"/>
      <c r="AG2392" s="1"/>
      <c r="AI2392" s="1"/>
      <c r="AJ2392" s="1"/>
      <c r="AK2392" s="1"/>
    </row>
    <row r="2393" spans="1:37" s="2" customFormat="1" x14ac:dyDescent="0.35">
      <c r="A2393" s="6" t="str">
        <f t="shared" si="504"/>
        <v/>
      </c>
      <c r="B2393" s="1">
        <v>0</v>
      </c>
      <c r="C2393" s="2" t="str">
        <f t="shared" si="514"/>
        <v/>
      </c>
      <c r="D2393" s="2" t="str">
        <f t="shared" si="514"/>
        <v/>
      </c>
      <c r="E2393" s="2" t="str">
        <f t="shared" si="514"/>
        <v/>
      </c>
      <c r="G2393" s="3" t="str">
        <f t="shared" si="505"/>
        <v/>
      </c>
      <c r="H2393" s="3" t="str">
        <f t="shared" si="506"/>
        <v/>
      </c>
      <c r="I2393" s="3" t="str">
        <f t="shared" si="507"/>
        <v/>
      </c>
      <c r="K2393" s="5" t="str">
        <f t="shared" si="502"/>
        <v/>
      </c>
      <c r="L2393" s="5" t="str">
        <f t="shared" si="503"/>
        <v/>
      </c>
      <c r="N2393" s="2" t="str">
        <f t="shared" si="508"/>
        <v/>
      </c>
      <c r="O2393" s="2" t="str">
        <f t="shared" si="509"/>
        <v/>
      </c>
      <c r="P2393" s="2" t="str">
        <f t="shared" si="510"/>
        <v/>
      </c>
      <c r="Q2393" s="2" t="str">
        <f t="shared" si="511"/>
        <v/>
      </c>
      <c r="R2393" s="2" t="str">
        <f t="shared" si="512"/>
        <v/>
      </c>
      <c r="S2393" s="2" t="str">
        <f t="shared" si="513"/>
        <v/>
      </c>
      <c r="U2393" s="1"/>
      <c r="V2393" s="1"/>
      <c r="W2393" s="1"/>
      <c r="X2393" s="1"/>
      <c r="Y2393" s="1"/>
      <c r="AB2393" s="1"/>
      <c r="AE2393" s="1"/>
      <c r="AF2393" s="1"/>
      <c r="AG2393" s="1"/>
      <c r="AI2393" s="1"/>
      <c r="AJ2393" s="1"/>
      <c r="AK2393" s="1"/>
    </row>
    <row r="2394" spans="1:37" s="2" customFormat="1" x14ac:dyDescent="0.35">
      <c r="A2394" s="6" t="str">
        <f t="shared" si="504"/>
        <v/>
      </c>
      <c r="B2394" s="1">
        <v>0</v>
      </c>
      <c r="C2394" s="2" t="str">
        <f t="shared" si="514"/>
        <v/>
      </c>
      <c r="D2394" s="2" t="str">
        <f t="shared" si="514"/>
        <v/>
      </c>
      <c r="E2394" s="2" t="str">
        <f t="shared" si="514"/>
        <v/>
      </c>
      <c r="G2394" s="3" t="str">
        <f t="shared" si="505"/>
        <v/>
      </c>
      <c r="H2394" s="3" t="str">
        <f t="shared" si="506"/>
        <v/>
      </c>
      <c r="I2394" s="3" t="str">
        <f t="shared" si="507"/>
        <v/>
      </c>
      <c r="K2394" s="5" t="str">
        <f t="shared" si="502"/>
        <v/>
      </c>
      <c r="L2394" s="5" t="str">
        <f t="shared" si="503"/>
        <v/>
      </c>
      <c r="N2394" s="2" t="str">
        <f t="shared" si="508"/>
        <v/>
      </c>
      <c r="O2394" s="2" t="str">
        <f t="shared" si="509"/>
        <v/>
      </c>
      <c r="P2394" s="2" t="str">
        <f t="shared" si="510"/>
        <v/>
      </c>
      <c r="Q2394" s="2" t="str">
        <f t="shared" si="511"/>
        <v/>
      </c>
      <c r="R2394" s="2" t="str">
        <f t="shared" si="512"/>
        <v/>
      </c>
      <c r="S2394" s="2" t="str">
        <f t="shared" si="513"/>
        <v/>
      </c>
      <c r="U2394" s="1"/>
      <c r="V2394" s="1"/>
      <c r="W2394" s="1"/>
      <c r="X2394" s="1"/>
      <c r="Y2394" s="1"/>
      <c r="AB2394" s="1"/>
      <c r="AE2394" s="1"/>
      <c r="AF2394" s="1"/>
      <c r="AG2394" s="1"/>
      <c r="AI2394" s="1"/>
      <c r="AJ2394" s="1"/>
      <c r="AK2394" s="1"/>
    </row>
    <row r="2395" spans="1:37" s="2" customFormat="1" x14ac:dyDescent="0.35">
      <c r="A2395" s="6" t="str">
        <f t="shared" si="504"/>
        <v/>
      </c>
      <c r="B2395" s="1">
        <v>0</v>
      </c>
      <c r="C2395" s="2" t="str">
        <f t="shared" si="514"/>
        <v/>
      </c>
      <c r="D2395" s="2" t="str">
        <f t="shared" si="514"/>
        <v/>
      </c>
      <c r="E2395" s="2" t="str">
        <f t="shared" si="514"/>
        <v/>
      </c>
      <c r="G2395" s="3" t="str">
        <f t="shared" si="505"/>
        <v/>
      </c>
      <c r="H2395" s="3" t="str">
        <f t="shared" si="506"/>
        <v/>
      </c>
      <c r="I2395" s="3" t="str">
        <f t="shared" si="507"/>
        <v/>
      </c>
      <c r="K2395" s="5" t="str">
        <f t="shared" si="502"/>
        <v/>
      </c>
      <c r="L2395" s="5" t="str">
        <f t="shared" si="503"/>
        <v/>
      </c>
      <c r="N2395" s="2" t="str">
        <f t="shared" si="508"/>
        <v/>
      </c>
      <c r="O2395" s="2" t="str">
        <f t="shared" si="509"/>
        <v/>
      </c>
      <c r="P2395" s="2" t="str">
        <f t="shared" si="510"/>
        <v/>
      </c>
      <c r="Q2395" s="2" t="str">
        <f t="shared" si="511"/>
        <v/>
      </c>
      <c r="R2395" s="2" t="str">
        <f t="shared" si="512"/>
        <v/>
      </c>
      <c r="S2395" s="2" t="str">
        <f t="shared" si="513"/>
        <v/>
      </c>
      <c r="U2395" s="1"/>
      <c r="V2395" s="1"/>
      <c r="W2395" s="1"/>
      <c r="X2395" s="1"/>
      <c r="Y2395" s="1"/>
      <c r="AB2395" s="1"/>
      <c r="AE2395" s="1"/>
      <c r="AF2395" s="1"/>
      <c r="AG2395" s="1"/>
      <c r="AI2395" s="1"/>
      <c r="AJ2395" s="1"/>
      <c r="AK2395" s="1"/>
    </row>
    <row r="2396" spans="1:37" s="2" customFormat="1" x14ac:dyDescent="0.35">
      <c r="A2396" s="6" t="str">
        <f t="shared" si="504"/>
        <v/>
      </c>
      <c r="B2396" s="1">
        <v>0</v>
      </c>
      <c r="C2396" s="2" t="str">
        <f t="shared" si="514"/>
        <v/>
      </c>
      <c r="D2396" s="2" t="str">
        <f t="shared" si="514"/>
        <v/>
      </c>
      <c r="E2396" s="2" t="str">
        <f t="shared" si="514"/>
        <v/>
      </c>
      <c r="G2396" s="3" t="str">
        <f t="shared" si="505"/>
        <v/>
      </c>
      <c r="H2396" s="3" t="str">
        <f t="shared" si="506"/>
        <v/>
      </c>
      <c r="I2396" s="3" t="str">
        <f t="shared" si="507"/>
        <v/>
      </c>
      <c r="K2396" s="5" t="str">
        <f t="shared" si="502"/>
        <v/>
      </c>
      <c r="L2396" s="5" t="str">
        <f t="shared" si="503"/>
        <v/>
      </c>
      <c r="N2396" s="2" t="str">
        <f t="shared" si="508"/>
        <v/>
      </c>
      <c r="O2396" s="2" t="str">
        <f t="shared" si="509"/>
        <v/>
      </c>
      <c r="P2396" s="2" t="str">
        <f t="shared" si="510"/>
        <v/>
      </c>
      <c r="Q2396" s="2" t="str">
        <f t="shared" si="511"/>
        <v/>
      </c>
      <c r="R2396" s="2" t="str">
        <f t="shared" si="512"/>
        <v/>
      </c>
      <c r="S2396" s="2" t="str">
        <f t="shared" si="513"/>
        <v/>
      </c>
      <c r="U2396" s="1"/>
      <c r="V2396" s="1"/>
      <c r="W2396" s="1"/>
      <c r="X2396" s="1"/>
      <c r="Y2396" s="1"/>
      <c r="AB2396" s="1"/>
      <c r="AE2396" s="1"/>
      <c r="AF2396" s="1"/>
      <c r="AG2396" s="1"/>
      <c r="AI2396" s="1"/>
      <c r="AJ2396" s="1"/>
      <c r="AK2396" s="1"/>
    </row>
    <row r="2397" spans="1:37" s="2" customFormat="1" x14ac:dyDescent="0.35">
      <c r="A2397" s="6" t="str">
        <f t="shared" si="504"/>
        <v/>
      </c>
      <c r="B2397" s="1">
        <v>0</v>
      </c>
      <c r="C2397" s="2" t="str">
        <f t="shared" si="514"/>
        <v/>
      </c>
      <c r="D2397" s="2" t="str">
        <f t="shared" si="514"/>
        <v/>
      </c>
      <c r="E2397" s="2" t="str">
        <f t="shared" si="514"/>
        <v/>
      </c>
      <c r="G2397" s="3" t="str">
        <f t="shared" si="505"/>
        <v/>
      </c>
      <c r="H2397" s="3" t="str">
        <f t="shared" si="506"/>
        <v/>
      </c>
      <c r="I2397" s="3" t="str">
        <f t="shared" si="507"/>
        <v/>
      </c>
      <c r="K2397" s="5" t="str">
        <f t="shared" si="502"/>
        <v/>
      </c>
      <c r="L2397" s="5" t="str">
        <f t="shared" si="503"/>
        <v/>
      </c>
      <c r="N2397" s="2" t="str">
        <f t="shared" si="508"/>
        <v/>
      </c>
      <c r="O2397" s="2" t="str">
        <f t="shared" si="509"/>
        <v/>
      </c>
      <c r="P2397" s="2" t="str">
        <f t="shared" si="510"/>
        <v/>
      </c>
      <c r="Q2397" s="2" t="str">
        <f t="shared" si="511"/>
        <v/>
      </c>
      <c r="R2397" s="2" t="str">
        <f t="shared" si="512"/>
        <v/>
      </c>
      <c r="S2397" s="2" t="str">
        <f t="shared" si="513"/>
        <v/>
      </c>
      <c r="U2397" s="1"/>
      <c r="V2397" s="1"/>
      <c r="W2397" s="1"/>
      <c r="X2397" s="1"/>
      <c r="Y2397" s="1"/>
      <c r="AB2397" s="1"/>
      <c r="AE2397" s="1"/>
      <c r="AF2397" s="1"/>
      <c r="AG2397" s="1"/>
      <c r="AI2397" s="1"/>
      <c r="AJ2397" s="1"/>
      <c r="AK2397" s="1"/>
    </row>
    <row r="2398" spans="1:37" s="2" customFormat="1" x14ac:dyDescent="0.35">
      <c r="A2398" s="6" t="str">
        <f t="shared" si="504"/>
        <v/>
      </c>
      <c r="B2398" s="1">
        <v>0</v>
      </c>
      <c r="C2398" s="2" t="str">
        <f t="shared" si="514"/>
        <v/>
      </c>
      <c r="D2398" s="2" t="str">
        <f t="shared" si="514"/>
        <v/>
      </c>
      <c r="E2398" s="2" t="str">
        <f t="shared" si="514"/>
        <v/>
      </c>
      <c r="G2398" s="3" t="str">
        <f t="shared" si="505"/>
        <v/>
      </c>
      <c r="H2398" s="3" t="str">
        <f t="shared" si="506"/>
        <v/>
      </c>
      <c r="I2398" s="3" t="str">
        <f t="shared" si="507"/>
        <v/>
      </c>
      <c r="K2398" s="5" t="str">
        <f t="shared" si="502"/>
        <v/>
      </c>
      <c r="L2398" s="5" t="str">
        <f t="shared" si="503"/>
        <v/>
      </c>
      <c r="N2398" s="2" t="str">
        <f t="shared" si="508"/>
        <v/>
      </c>
      <c r="O2398" s="2" t="str">
        <f t="shared" si="509"/>
        <v/>
      </c>
      <c r="P2398" s="2" t="str">
        <f t="shared" si="510"/>
        <v/>
      </c>
      <c r="Q2398" s="2" t="str">
        <f t="shared" si="511"/>
        <v/>
      </c>
      <c r="R2398" s="2" t="str">
        <f t="shared" si="512"/>
        <v/>
      </c>
      <c r="S2398" s="2" t="str">
        <f t="shared" si="513"/>
        <v/>
      </c>
      <c r="U2398" s="1"/>
      <c r="V2398" s="1"/>
      <c r="W2398" s="1"/>
      <c r="X2398" s="1"/>
      <c r="Y2398" s="1"/>
      <c r="AB2398" s="1"/>
      <c r="AE2398" s="1"/>
      <c r="AF2398" s="1"/>
      <c r="AG2398" s="1"/>
      <c r="AI2398" s="1"/>
      <c r="AJ2398" s="1"/>
      <c r="AK2398" s="1"/>
    </row>
    <row r="2399" spans="1:37" s="2" customFormat="1" x14ac:dyDescent="0.35">
      <c r="A2399" s="6" t="str">
        <f t="shared" si="504"/>
        <v/>
      </c>
      <c r="B2399" s="1">
        <v>0</v>
      </c>
      <c r="C2399" s="2" t="str">
        <f t="shared" si="514"/>
        <v/>
      </c>
      <c r="D2399" s="2" t="str">
        <f t="shared" si="514"/>
        <v/>
      </c>
      <c r="E2399" s="2" t="str">
        <f t="shared" si="514"/>
        <v/>
      </c>
      <c r="G2399" s="3" t="str">
        <f t="shared" si="505"/>
        <v/>
      </c>
      <c r="H2399" s="3" t="str">
        <f t="shared" si="506"/>
        <v/>
      </c>
      <c r="I2399" s="3" t="str">
        <f t="shared" si="507"/>
        <v/>
      </c>
      <c r="K2399" s="5" t="str">
        <f t="shared" si="502"/>
        <v/>
      </c>
      <c r="L2399" s="5" t="str">
        <f t="shared" si="503"/>
        <v/>
      </c>
      <c r="N2399" s="2" t="str">
        <f t="shared" si="508"/>
        <v/>
      </c>
      <c r="O2399" s="2" t="str">
        <f t="shared" si="509"/>
        <v/>
      </c>
      <c r="P2399" s="2" t="str">
        <f t="shared" si="510"/>
        <v/>
      </c>
      <c r="Q2399" s="2" t="str">
        <f t="shared" si="511"/>
        <v/>
      </c>
      <c r="R2399" s="2" t="str">
        <f t="shared" si="512"/>
        <v/>
      </c>
      <c r="S2399" s="2" t="str">
        <f t="shared" si="513"/>
        <v/>
      </c>
      <c r="U2399" s="1"/>
      <c r="V2399" s="1"/>
      <c r="W2399" s="1"/>
      <c r="X2399" s="1"/>
      <c r="Y2399" s="1"/>
      <c r="AB2399" s="1"/>
      <c r="AE2399" s="1"/>
      <c r="AF2399" s="1"/>
      <c r="AG2399" s="1"/>
      <c r="AI2399" s="1"/>
      <c r="AJ2399" s="1"/>
      <c r="AK2399" s="1"/>
    </row>
    <row r="2400" spans="1:37" s="2" customFormat="1" x14ac:dyDescent="0.35">
      <c r="A2400" s="6" t="str">
        <f t="shared" si="504"/>
        <v/>
      </c>
      <c r="B2400" s="1">
        <v>0</v>
      </c>
      <c r="C2400" s="2" t="str">
        <f t="shared" si="514"/>
        <v/>
      </c>
      <c r="D2400" s="2" t="str">
        <f t="shared" si="514"/>
        <v/>
      </c>
      <c r="E2400" s="2" t="str">
        <f t="shared" si="514"/>
        <v/>
      </c>
      <c r="G2400" s="3" t="str">
        <f t="shared" si="505"/>
        <v/>
      </c>
      <c r="H2400" s="3" t="str">
        <f t="shared" si="506"/>
        <v/>
      </c>
      <c r="I2400" s="3" t="str">
        <f t="shared" si="507"/>
        <v/>
      </c>
      <c r="K2400" s="5" t="str">
        <f t="shared" si="502"/>
        <v/>
      </c>
      <c r="L2400" s="5" t="str">
        <f t="shared" si="503"/>
        <v/>
      </c>
      <c r="N2400" s="2" t="str">
        <f t="shared" si="508"/>
        <v/>
      </c>
      <c r="O2400" s="2" t="str">
        <f t="shared" si="509"/>
        <v/>
      </c>
      <c r="P2400" s="2" t="str">
        <f t="shared" si="510"/>
        <v/>
      </c>
      <c r="Q2400" s="2" t="str">
        <f t="shared" si="511"/>
        <v/>
      </c>
      <c r="R2400" s="2" t="str">
        <f t="shared" si="512"/>
        <v/>
      </c>
      <c r="S2400" s="2" t="str">
        <f t="shared" si="513"/>
        <v/>
      </c>
      <c r="U2400" s="1"/>
      <c r="V2400" s="1"/>
      <c r="W2400" s="1"/>
      <c r="X2400" s="1"/>
      <c r="Y2400" s="1"/>
      <c r="AB2400" s="1"/>
      <c r="AE2400" s="1"/>
      <c r="AF2400" s="1"/>
      <c r="AG2400" s="1"/>
      <c r="AI2400" s="1"/>
      <c r="AJ2400" s="1"/>
      <c r="AK2400" s="1"/>
    </row>
    <row r="2401" spans="1:37" s="2" customFormat="1" x14ac:dyDescent="0.35">
      <c r="A2401" s="6" t="str">
        <f t="shared" si="504"/>
        <v/>
      </c>
      <c r="B2401" s="1">
        <v>0</v>
      </c>
      <c r="C2401" s="2" t="str">
        <f t="shared" si="514"/>
        <v/>
      </c>
      <c r="D2401" s="2" t="str">
        <f t="shared" si="514"/>
        <v/>
      </c>
      <c r="E2401" s="2" t="str">
        <f t="shared" si="514"/>
        <v/>
      </c>
      <c r="G2401" s="3" t="str">
        <f t="shared" si="505"/>
        <v/>
      </c>
      <c r="H2401" s="3" t="str">
        <f t="shared" si="506"/>
        <v/>
      </c>
      <c r="I2401" s="3" t="str">
        <f t="shared" si="507"/>
        <v/>
      </c>
      <c r="K2401" s="5" t="str">
        <f t="shared" si="502"/>
        <v/>
      </c>
      <c r="L2401" s="5" t="str">
        <f t="shared" si="503"/>
        <v/>
      </c>
      <c r="N2401" s="2" t="str">
        <f t="shared" si="508"/>
        <v/>
      </c>
      <c r="O2401" s="2" t="str">
        <f t="shared" si="509"/>
        <v/>
      </c>
      <c r="P2401" s="2" t="str">
        <f t="shared" si="510"/>
        <v/>
      </c>
      <c r="Q2401" s="2" t="str">
        <f t="shared" si="511"/>
        <v/>
      </c>
      <c r="R2401" s="2" t="str">
        <f t="shared" si="512"/>
        <v/>
      </c>
      <c r="S2401" s="2" t="str">
        <f t="shared" si="513"/>
        <v/>
      </c>
      <c r="U2401" s="1"/>
      <c r="V2401" s="1"/>
      <c r="W2401" s="1"/>
      <c r="X2401" s="1"/>
      <c r="Y2401" s="1"/>
      <c r="AB2401" s="1"/>
      <c r="AE2401" s="1"/>
      <c r="AF2401" s="1"/>
      <c r="AG2401" s="1"/>
      <c r="AI2401" s="1"/>
      <c r="AJ2401" s="1"/>
      <c r="AK2401" s="1"/>
    </row>
    <row r="2402" spans="1:37" s="2" customFormat="1" x14ac:dyDescent="0.35">
      <c r="A2402" s="6" t="str">
        <f t="shared" si="504"/>
        <v/>
      </c>
      <c r="B2402" s="1">
        <v>0</v>
      </c>
      <c r="C2402" s="2" t="str">
        <f t="shared" si="514"/>
        <v/>
      </c>
      <c r="D2402" s="2" t="str">
        <f t="shared" si="514"/>
        <v/>
      </c>
      <c r="E2402" s="2" t="str">
        <f t="shared" si="514"/>
        <v/>
      </c>
      <c r="G2402" s="3" t="str">
        <f t="shared" si="505"/>
        <v/>
      </c>
      <c r="H2402" s="3" t="str">
        <f t="shared" si="506"/>
        <v/>
      </c>
      <c r="I2402" s="3" t="str">
        <f t="shared" si="507"/>
        <v/>
      </c>
      <c r="K2402" s="5" t="str">
        <f t="shared" si="502"/>
        <v/>
      </c>
      <c r="L2402" s="5" t="str">
        <f t="shared" si="503"/>
        <v/>
      </c>
      <c r="N2402" s="2" t="str">
        <f t="shared" si="508"/>
        <v/>
      </c>
      <c r="O2402" s="2" t="str">
        <f t="shared" si="509"/>
        <v/>
      </c>
      <c r="P2402" s="2" t="str">
        <f t="shared" si="510"/>
        <v/>
      </c>
      <c r="Q2402" s="2" t="str">
        <f t="shared" si="511"/>
        <v/>
      </c>
      <c r="R2402" s="2" t="str">
        <f t="shared" si="512"/>
        <v/>
      </c>
      <c r="S2402" s="2" t="str">
        <f t="shared" si="513"/>
        <v/>
      </c>
      <c r="U2402" s="1"/>
      <c r="V2402" s="1"/>
      <c r="W2402" s="1"/>
      <c r="X2402" s="1"/>
      <c r="Y2402" s="1"/>
      <c r="AB2402" s="1"/>
      <c r="AE2402" s="1"/>
      <c r="AF2402" s="1"/>
      <c r="AG2402" s="1"/>
      <c r="AI2402" s="1"/>
      <c r="AJ2402" s="1"/>
      <c r="AK2402" s="1"/>
    </row>
    <row r="2403" spans="1:37" s="2" customFormat="1" x14ac:dyDescent="0.35">
      <c r="A2403" s="6" t="str">
        <f t="shared" si="504"/>
        <v/>
      </c>
      <c r="B2403" s="1">
        <v>0</v>
      </c>
      <c r="C2403" s="2" t="str">
        <f t="shared" si="514"/>
        <v/>
      </c>
      <c r="D2403" s="2" t="str">
        <f t="shared" si="514"/>
        <v/>
      </c>
      <c r="E2403" s="2" t="str">
        <f t="shared" si="514"/>
        <v/>
      </c>
      <c r="G2403" s="3" t="str">
        <f t="shared" si="505"/>
        <v/>
      </c>
      <c r="H2403" s="3" t="str">
        <f t="shared" si="506"/>
        <v/>
      </c>
      <c r="I2403" s="3" t="str">
        <f t="shared" si="507"/>
        <v/>
      </c>
      <c r="K2403" s="5" t="str">
        <f t="shared" si="502"/>
        <v/>
      </c>
      <c r="L2403" s="5" t="str">
        <f t="shared" si="503"/>
        <v/>
      </c>
      <c r="N2403" s="2" t="str">
        <f t="shared" si="508"/>
        <v/>
      </c>
      <c r="O2403" s="2" t="str">
        <f t="shared" si="509"/>
        <v/>
      </c>
      <c r="P2403" s="2" t="str">
        <f t="shared" si="510"/>
        <v/>
      </c>
      <c r="Q2403" s="2" t="str">
        <f t="shared" si="511"/>
        <v/>
      </c>
      <c r="R2403" s="2" t="str">
        <f t="shared" si="512"/>
        <v/>
      </c>
      <c r="S2403" s="2" t="str">
        <f t="shared" si="513"/>
        <v/>
      </c>
      <c r="U2403" s="1"/>
      <c r="V2403" s="1"/>
      <c r="W2403" s="1"/>
      <c r="X2403" s="1"/>
      <c r="Y2403" s="1"/>
      <c r="AB2403" s="1"/>
      <c r="AE2403" s="1"/>
      <c r="AF2403" s="1"/>
      <c r="AG2403" s="1"/>
      <c r="AI2403" s="1"/>
      <c r="AJ2403" s="1"/>
      <c r="AK2403" s="1"/>
    </row>
    <row r="2404" spans="1:37" s="2" customFormat="1" x14ac:dyDescent="0.35">
      <c r="A2404" s="6" t="str">
        <f t="shared" si="504"/>
        <v/>
      </c>
      <c r="B2404" s="1">
        <v>0</v>
      </c>
      <c r="C2404" s="2" t="str">
        <f t="shared" si="514"/>
        <v/>
      </c>
      <c r="D2404" s="2" t="str">
        <f t="shared" si="514"/>
        <v/>
      </c>
      <c r="E2404" s="2" t="str">
        <f t="shared" si="514"/>
        <v/>
      </c>
      <c r="G2404" s="3" t="str">
        <f t="shared" si="505"/>
        <v/>
      </c>
      <c r="H2404" s="3" t="str">
        <f t="shared" si="506"/>
        <v/>
      </c>
      <c r="I2404" s="3" t="str">
        <f t="shared" si="507"/>
        <v/>
      </c>
      <c r="K2404" s="5" t="str">
        <f t="shared" si="502"/>
        <v/>
      </c>
      <c r="L2404" s="5" t="str">
        <f t="shared" si="503"/>
        <v/>
      </c>
      <c r="N2404" s="2" t="str">
        <f t="shared" si="508"/>
        <v/>
      </c>
      <c r="O2404" s="2" t="str">
        <f t="shared" si="509"/>
        <v/>
      </c>
      <c r="P2404" s="2" t="str">
        <f t="shared" si="510"/>
        <v/>
      </c>
      <c r="Q2404" s="2" t="str">
        <f t="shared" si="511"/>
        <v/>
      </c>
      <c r="R2404" s="2" t="str">
        <f t="shared" si="512"/>
        <v/>
      </c>
      <c r="S2404" s="2" t="str">
        <f t="shared" si="513"/>
        <v/>
      </c>
      <c r="U2404" s="1"/>
      <c r="V2404" s="1"/>
      <c r="W2404" s="1"/>
      <c r="X2404" s="1"/>
      <c r="Y2404" s="1"/>
      <c r="AB2404" s="1"/>
      <c r="AE2404" s="1"/>
      <c r="AF2404" s="1"/>
      <c r="AG2404" s="1"/>
      <c r="AI2404" s="1"/>
      <c r="AJ2404" s="1"/>
      <c r="AK2404" s="1"/>
    </row>
    <row r="2405" spans="1:37" s="2" customFormat="1" x14ac:dyDescent="0.35">
      <c r="A2405" s="6" t="str">
        <f t="shared" si="504"/>
        <v/>
      </c>
      <c r="B2405" s="1">
        <v>0</v>
      </c>
      <c r="C2405" s="2" t="str">
        <f t="shared" si="514"/>
        <v/>
      </c>
      <c r="D2405" s="2" t="str">
        <f t="shared" si="514"/>
        <v/>
      </c>
      <c r="E2405" s="2" t="str">
        <f t="shared" si="514"/>
        <v/>
      </c>
      <c r="G2405" s="3" t="str">
        <f t="shared" si="505"/>
        <v/>
      </c>
      <c r="H2405" s="3" t="str">
        <f t="shared" si="506"/>
        <v/>
      </c>
      <c r="I2405" s="3" t="str">
        <f t="shared" si="507"/>
        <v/>
      </c>
      <c r="K2405" s="5" t="str">
        <f t="shared" si="502"/>
        <v/>
      </c>
      <c r="L2405" s="5" t="str">
        <f t="shared" si="503"/>
        <v/>
      </c>
      <c r="N2405" s="2" t="str">
        <f t="shared" si="508"/>
        <v/>
      </c>
      <c r="O2405" s="2" t="str">
        <f t="shared" si="509"/>
        <v/>
      </c>
      <c r="P2405" s="2" t="str">
        <f t="shared" si="510"/>
        <v/>
      </c>
      <c r="Q2405" s="2" t="str">
        <f t="shared" si="511"/>
        <v/>
      </c>
      <c r="R2405" s="2" t="str">
        <f t="shared" si="512"/>
        <v/>
      </c>
      <c r="S2405" s="2" t="str">
        <f t="shared" si="513"/>
        <v/>
      </c>
      <c r="U2405" s="1"/>
      <c r="V2405" s="1"/>
      <c r="W2405" s="1"/>
      <c r="X2405" s="1"/>
      <c r="Y2405" s="1"/>
      <c r="AB2405" s="1"/>
      <c r="AE2405" s="1"/>
      <c r="AF2405" s="1"/>
      <c r="AG2405" s="1"/>
      <c r="AI2405" s="1"/>
      <c r="AJ2405" s="1"/>
      <c r="AK2405" s="1"/>
    </row>
    <row r="2406" spans="1:37" s="2" customFormat="1" x14ac:dyDescent="0.35">
      <c r="A2406" s="6" t="str">
        <f t="shared" si="504"/>
        <v/>
      </c>
      <c r="B2406" s="1">
        <v>0</v>
      </c>
      <c r="C2406" s="2" t="str">
        <f t="shared" si="514"/>
        <v/>
      </c>
      <c r="D2406" s="2" t="str">
        <f t="shared" si="514"/>
        <v/>
      </c>
      <c r="E2406" s="2" t="str">
        <f t="shared" si="514"/>
        <v/>
      </c>
      <c r="G2406" s="3" t="str">
        <f t="shared" si="505"/>
        <v/>
      </c>
      <c r="H2406" s="3" t="str">
        <f t="shared" si="506"/>
        <v/>
      </c>
      <c r="I2406" s="3" t="str">
        <f t="shared" si="507"/>
        <v/>
      </c>
      <c r="K2406" s="5" t="str">
        <f t="shared" si="502"/>
        <v/>
      </c>
      <c r="L2406" s="5" t="str">
        <f t="shared" si="503"/>
        <v/>
      </c>
      <c r="N2406" s="2" t="str">
        <f t="shared" si="508"/>
        <v/>
      </c>
      <c r="O2406" s="2" t="str">
        <f t="shared" si="509"/>
        <v/>
      </c>
      <c r="P2406" s="2" t="str">
        <f t="shared" si="510"/>
        <v/>
      </c>
      <c r="Q2406" s="2" t="str">
        <f t="shared" si="511"/>
        <v/>
      </c>
      <c r="R2406" s="2" t="str">
        <f t="shared" si="512"/>
        <v/>
      </c>
      <c r="S2406" s="2" t="str">
        <f t="shared" si="513"/>
        <v/>
      </c>
      <c r="U2406" s="1"/>
      <c r="V2406" s="1"/>
      <c r="W2406" s="1"/>
      <c r="X2406" s="1"/>
      <c r="Y2406" s="1"/>
      <c r="AB2406" s="1"/>
      <c r="AE2406" s="1"/>
      <c r="AF2406" s="1"/>
      <c r="AG2406" s="1"/>
      <c r="AI2406" s="1"/>
      <c r="AJ2406" s="1"/>
      <c r="AK2406" s="1"/>
    </row>
    <row r="2407" spans="1:37" s="2" customFormat="1" x14ac:dyDescent="0.35">
      <c r="A2407" s="6" t="str">
        <f t="shared" si="504"/>
        <v/>
      </c>
      <c r="B2407" s="1">
        <v>0</v>
      </c>
      <c r="C2407" s="2" t="str">
        <f t="shared" si="514"/>
        <v/>
      </c>
      <c r="D2407" s="2" t="str">
        <f t="shared" si="514"/>
        <v/>
      </c>
      <c r="E2407" s="2" t="str">
        <f t="shared" si="514"/>
        <v/>
      </c>
      <c r="G2407" s="3" t="str">
        <f t="shared" si="505"/>
        <v/>
      </c>
      <c r="H2407" s="3" t="str">
        <f t="shared" si="506"/>
        <v/>
      </c>
      <c r="I2407" s="3" t="str">
        <f t="shared" si="507"/>
        <v/>
      </c>
      <c r="K2407" s="5" t="str">
        <f t="shared" si="502"/>
        <v/>
      </c>
      <c r="L2407" s="5" t="str">
        <f t="shared" si="503"/>
        <v/>
      </c>
      <c r="N2407" s="2" t="str">
        <f t="shared" si="508"/>
        <v/>
      </c>
      <c r="O2407" s="2" t="str">
        <f t="shared" si="509"/>
        <v/>
      </c>
      <c r="P2407" s="2" t="str">
        <f t="shared" si="510"/>
        <v/>
      </c>
      <c r="Q2407" s="2" t="str">
        <f t="shared" si="511"/>
        <v/>
      </c>
      <c r="R2407" s="2" t="str">
        <f t="shared" si="512"/>
        <v/>
      </c>
      <c r="S2407" s="2" t="str">
        <f t="shared" si="513"/>
        <v/>
      </c>
      <c r="U2407" s="1"/>
      <c r="V2407" s="1"/>
      <c r="W2407" s="1"/>
      <c r="X2407" s="1"/>
      <c r="Y2407" s="1"/>
      <c r="AB2407" s="1"/>
      <c r="AE2407" s="1"/>
      <c r="AF2407" s="1"/>
      <c r="AG2407" s="1"/>
      <c r="AI2407" s="1"/>
      <c r="AJ2407" s="1"/>
      <c r="AK2407" s="1"/>
    </row>
    <row r="2408" spans="1:37" s="2" customFormat="1" x14ac:dyDescent="0.35">
      <c r="A2408" s="6" t="str">
        <f t="shared" si="504"/>
        <v/>
      </c>
      <c r="B2408" s="1">
        <v>0</v>
      </c>
      <c r="C2408" s="2" t="str">
        <f t="shared" si="514"/>
        <v/>
      </c>
      <c r="D2408" s="2" t="str">
        <f t="shared" si="514"/>
        <v/>
      </c>
      <c r="E2408" s="2" t="str">
        <f t="shared" si="514"/>
        <v/>
      </c>
      <c r="G2408" s="3" t="str">
        <f t="shared" si="505"/>
        <v/>
      </c>
      <c r="H2408" s="3" t="str">
        <f t="shared" si="506"/>
        <v/>
      </c>
      <c r="I2408" s="3" t="str">
        <f t="shared" si="507"/>
        <v/>
      </c>
      <c r="K2408" s="5" t="str">
        <f t="shared" si="502"/>
        <v/>
      </c>
      <c r="L2408" s="5" t="str">
        <f t="shared" si="503"/>
        <v/>
      </c>
      <c r="N2408" s="2" t="str">
        <f t="shared" si="508"/>
        <v/>
      </c>
      <c r="O2408" s="2" t="str">
        <f t="shared" si="509"/>
        <v/>
      </c>
      <c r="P2408" s="2" t="str">
        <f t="shared" si="510"/>
        <v/>
      </c>
      <c r="Q2408" s="2" t="str">
        <f t="shared" si="511"/>
        <v/>
      </c>
      <c r="R2408" s="2" t="str">
        <f t="shared" si="512"/>
        <v/>
      </c>
      <c r="S2408" s="2" t="str">
        <f t="shared" si="513"/>
        <v/>
      </c>
      <c r="U2408" s="1"/>
      <c r="V2408" s="1"/>
      <c r="W2408" s="1"/>
      <c r="X2408" s="1"/>
      <c r="Y2408" s="1"/>
      <c r="AB2408" s="1"/>
      <c r="AE2408" s="1"/>
      <c r="AF2408" s="1"/>
      <c r="AG2408" s="1"/>
      <c r="AI2408" s="1"/>
      <c r="AJ2408" s="1"/>
      <c r="AK2408" s="1"/>
    </row>
    <row r="2409" spans="1:37" s="2" customFormat="1" x14ac:dyDescent="0.35">
      <c r="A2409" s="6" t="str">
        <f t="shared" si="504"/>
        <v/>
      </c>
      <c r="B2409" s="1">
        <v>0</v>
      </c>
      <c r="C2409" s="2" t="str">
        <f t="shared" si="514"/>
        <v/>
      </c>
      <c r="D2409" s="2" t="str">
        <f t="shared" si="514"/>
        <v/>
      </c>
      <c r="E2409" s="2" t="str">
        <f t="shared" si="514"/>
        <v/>
      </c>
      <c r="G2409" s="3" t="str">
        <f t="shared" si="505"/>
        <v/>
      </c>
      <c r="H2409" s="3" t="str">
        <f t="shared" si="506"/>
        <v/>
      </c>
      <c r="I2409" s="3" t="str">
        <f t="shared" si="507"/>
        <v/>
      </c>
      <c r="K2409" s="5" t="str">
        <f t="shared" si="502"/>
        <v/>
      </c>
      <c r="L2409" s="5" t="str">
        <f t="shared" si="503"/>
        <v/>
      </c>
      <c r="N2409" s="2" t="str">
        <f t="shared" si="508"/>
        <v/>
      </c>
      <c r="O2409" s="2" t="str">
        <f t="shared" si="509"/>
        <v/>
      </c>
      <c r="P2409" s="2" t="str">
        <f t="shared" si="510"/>
        <v/>
      </c>
      <c r="Q2409" s="2" t="str">
        <f t="shared" si="511"/>
        <v/>
      </c>
      <c r="R2409" s="2" t="str">
        <f t="shared" si="512"/>
        <v/>
      </c>
      <c r="S2409" s="2" t="str">
        <f t="shared" si="513"/>
        <v/>
      </c>
      <c r="U2409" s="1"/>
      <c r="V2409" s="1"/>
      <c r="W2409" s="1"/>
      <c r="X2409" s="1"/>
      <c r="Y2409" s="1"/>
      <c r="AB2409" s="1"/>
      <c r="AE2409" s="1"/>
      <c r="AF2409" s="1"/>
      <c r="AG2409" s="1"/>
      <c r="AI2409" s="1"/>
      <c r="AJ2409" s="1"/>
      <c r="AK2409" s="1"/>
    </row>
    <row r="2410" spans="1:37" s="2" customFormat="1" x14ac:dyDescent="0.35">
      <c r="A2410" s="6" t="str">
        <f t="shared" si="504"/>
        <v/>
      </c>
      <c r="B2410" s="1">
        <v>0</v>
      </c>
      <c r="C2410" s="2" t="str">
        <f t="shared" si="514"/>
        <v/>
      </c>
      <c r="D2410" s="2" t="str">
        <f t="shared" si="514"/>
        <v/>
      </c>
      <c r="E2410" s="2" t="str">
        <f t="shared" si="514"/>
        <v/>
      </c>
      <c r="G2410" s="3" t="str">
        <f t="shared" si="505"/>
        <v/>
      </c>
      <c r="H2410" s="3" t="str">
        <f t="shared" si="506"/>
        <v/>
      </c>
      <c r="I2410" s="3" t="str">
        <f t="shared" si="507"/>
        <v/>
      </c>
      <c r="K2410" s="5" t="str">
        <f t="shared" si="502"/>
        <v/>
      </c>
      <c r="L2410" s="5" t="str">
        <f t="shared" si="503"/>
        <v/>
      </c>
      <c r="N2410" s="2" t="str">
        <f t="shared" si="508"/>
        <v/>
      </c>
      <c r="O2410" s="2" t="str">
        <f t="shared" si="509"/>
        <v/>
      </c>
      <c r="P2410" s="2" t="str">
        <f t="shared" si="510"/>
        <v/>
      </c>
      <c r="Q2410" s="2" t="str">
        <f t="shared" si="511"/>
        <v/>
      </c>
      <c r="R2410" s="2" t="str">
        <f t="shared" si="512"/>
        <v/>
      </c>
      <c r="S2410" s="2" t="str">
        <f t="shared" si="513"/>
        <v/>
      </c>
      <c r="U2410" s="1"/>
      <c r="V2410" s="1"/>
      <c r="W2410" s="1"/>
      <c r="X2410" s="1"/>
      <c r="Y2410" s="1"/>
      <c r="AB2410" s="1"/>
      <c r="AE2410" s="1"/>
      <c r="AF2410" s="1"/>
      <c r="AG2410" s="1"/>
      <c r="AI2410" s="1"/>
      <c r="AJ2410" s="1"/>
      <c r="AK2410" s="1"/>
    </row>
    <row r="2411" spans="1:37" s="2" customFormat="1" x14ac:dyDescent="0.35">
      <c r="A2411" s="6" t="str">
        <f t="shared" si="504"/>
        <v/>
      </c>
      <c r="B2411" s="1">
        <v>0</v>
      </c>
      <c r="C2411" s="2" t="str">
        <f t="shared" si="514"/>
        <v/>
      </c>
      <c r="D2411" s="2" t="str">
        <f t="shared" si="514"/>
        <v/>
      </c>
      <c r="E2411" s="2" t="str">
        <f t="shared" si="514"/>
        <v/>
      </c>
      <c r="G2411" s="3" t="str">
        <f t="shared" si="505"/>
        <v/>
      </c>
      <c r="H2411" s="3" t="str">
        <f t="shared" si="506"/>
        <v/>
      </c>
      <c r="I2411" s="3" t="str">
        <f t="shared" si="507"/>
        <v/>
      </c>
      <c r="K2411" s="5" t="str">
        <f t="shared" si="502"/>
        <v/>
      </c>
      <c r="L2411" s="5" t="str">
        <f t="shared" si="503"/>
        <v/>
      </c>
      <c r="N2411" s="2" t="str">
        <f t="shared" si="508"/>
        <v/>
      </c>
      <c r="O2411" s="2" t="str">
        <f t="shared" si="509"/>
        <v/>
      </c>
      <c r="P2411" s="2" t="str">
        <f t="shared" si="510"/>
        <v/>
      </c>
      <c r="Q2411" s="2" t="str">
        <f t="shared" si="511"/>
        <v/>
      </c>
      <c r="R2411" s="2" t="str">
        <f t="shared" si="512"/>
        <v/>
      </c>
      <c r="S2411" s="2" t="str">
        <f t="shared" si="513"/>
        <v/>
      </c>
      <c r="U2411" s="1"/>
      <c r="V2411" s="1"/>
      <c r="W2411" s="1"/>
      <c r="X2411" s="1"/>
      <c r="Y2411" s="1"/>
      <c r="AB2411" s="1"/>
      <c r="AE2411" s="1"/>
      <c r="AF2411" s="1"/>
      <c r="AG2411" s="1"/>
      <c r="AI2411" s="1"/>
      <c r="AJ2411" s="1"/>
      <c r="AK2411" s="1"/>
    </row>
    <row r="2412" spans="1:37" s="2" customFormat="1" x14ac:dyDescent="0.35">
      <c r="A2412" s="6" t="str">
        <f t="shared" si="504"/>
        <v/>
      </c>
      <c r="B2412" s="1">
        <v>0</v>
      </c>
      <c r="C2412" s="2" t="str">
        <f t="shared" si="514"/>
        <v/>
      </c>
      <c r="D2412" s="2" t="str">
        <f t="shared" si="514"/>
        <v/>
      </c>
      <c r="E2412" s="2" t="str">
        <f t="shared" si="514"/>
        <v/>
      </c>
      <c r="G2412" s="3" t="str">
        <f t="shared" si="505"/>
        <v/>
      </c>
      <c r="H2412" s="3" t="str">
        <f t="shared" si="506"/>
        <v/>
      </c>
      <c r="I2412" s="3" t="str">
        <f t="shared" si="507"/>
        <v/>
      </c>
      <c r="K2412" s="5" t="str">
        <f t="shared" si="502"/>
        <v/>
      </c>
      <c r="L2412" s="5" t="str">
        <f t="shared" si="503"/>
        <v/>
      </c>
      <c r="N2412" s="2" t="str">
        <f t="shared" si="508"/>
        <v/>
      </c>
      <c r="O2412" s="2" t="str">
        <f t="shared" si="509"/>
        <v/>
      </c>
      <c r="P2412" s="2" t="str">
        <f t="shared" si="510"/>
        <v/>
      </c>
      <c r="Q2412" s="2" t="str">
        <f t="shared" si="511"/>
        <v/>
      </c>
      <c r="R2412" s="2" t="str">
        <f t="shared" si="512"/>
        <v/>
      </c>
      <c r="S2412" s="2" t="str">
        <f t="shared" si="513"/>
        <v/>
      </c>
      <c r="U2412" s="1"/>
      <c r="V2412" s="1"/>
      <c r="W2412" s="1"/>
      <c r="X2412" s="1"/>
      <c r="Y2412" s="1"/>
      <c r="AB2412" s="1"/>
      <c r="AE2412" s="1"/>
      <c r="AF2412" s="1"/>
      <c r="AG2412" s="1"/>
      <c r="AI2412" s="1"/>
      <c r="AJ2412" s="1"/>
      <c r="AK2412" s="1"/>
    </row>
    <row r="2413" spans="1:37" s="2" customFormat="1" x14ac:dyDescent="0.35">
      <c r="A2413" s="6" t="str">
        <f t="shared" si="504"/>
        <v/>
      </c>
      <c r="B2413" s="1">
        <v>0</v>
      </c>
      <c r="C2413" s="2" t="str">
        <f t="shared" si="514"/>
        <v/>
      </c>
      <c r="D2413" s="2" t="str">
        <f t="shared" si="514"/>
        <v/>
      </c>
      <c r="E2413" s="2" t="str">
        <f t="shared" si="514"/>
        <v/>
      </c>
      <c r="G2413" s="3" t="str">
        <f t="shared" si="505"/>
        <v/>
      </c>
      <c r="H2413" s="3" t="str">
        <f t="shared" si="506"/>
        <v/>
      </c>
      <c r="I2413" s="3" t="str">
        <f t="shared" si="507"/>
        <v/>
      </c>
      <c r="K2413" s="5" t="str">
        <f t="shared" si="502"/>
        <v/>
      </c>
      <c r="L2413" s="5" t="str">
        <f t="shared" si="503"/>
        <v/>
      </c>
      <c r="N2413" s="2" t="str">
        <f t="shared" si="508"/>
        <v/>
      </c>
      <c r="O2413" s="2" t="str">
        <f t="shared" si="509"/>
        <v/>
      </c>
      <c r="P2413" s="2" t="str">
        <f t="shared" si="510"/>
        <v/>
      </c>
      <c r="Q2413" s="2" t="str">
        <f t="shared" si="511"/>
        <v/>
      </c>
      <c r="R2413" s="2" t="str">
        <f t="shared" si="512"/>
        <v/>
      </c>
      <c r="S2413" s="2" t="str">
        <f t="shared" si="513"/>
        <v/>
      </c>
      <c r="U2413" s="1"/>
      <c r="V2413" s="1"/>
      <c r="W2413" s="1"/>
      <c r="X2413" s="1"/>
      <c r="Y2413" s="1"/>
      <c r="AB2413" s="1"/>
      <c r="AE2413" s="1"/>
      <c r="AF2413" s="1"/>
      <c r="AG2413" s="1"/>
      <c r="AI2413" s="1"/>
      <c r="AJ2413" s="1"/>
      <c r="AK2413" s="1"/>
    </row>
    <row r="2414" spans="1:37" s="2" customFormat="1" x14ac:dyDescent="0.35">
      <c r="A2414" s="6" t="str">
        <f t="shared" si="504"/>
        <v/>
      </c>
      <c r="B2414" s="1">
        <v>0</v>
      </c>
      <c r="C2414" s="2" t="str">
        <f t="shared" si="514"/>
        <v/>
      </c>
      <c r="D2414" s="2" t="str">
        <f t="shared" si="514"/>
        <v/>
      </c>
      <c r="E2414" s="2" t="str">
        <f t="shared" si="514"/>
        <v/>
      </c>
      <c r="G2414" s="3" t="str">
        <f t="shared" si="505"/>
        <v/>
      </c>
      <c r="H2414" s="3" t="str">
        <f t="shared" si="506"/>
        <v/>
      </c>
      <c r="I2414" s="3" t="str">
        <f t="shared" si="507"/>
        <v/>
      </c>
      <c r="K2414" s="5" t="str">
        <f t="shared" si="502"/>
        <v/>
      </c>
      <c r="L2414" s="5" t="str">
        <f t="shared" si="503"/>
        <v/>
      </c>
      <c r="N2414" s="2" t="str">
        <f t="shared" si="508"/>
        <v/>
      </c>
      <c r="O2414" s="2" t="str">
        <f t="shared" si="509"/>
        <v/>
      </c>
      <c r="P2414" s="2" t="str">
        <f t="shared" si="510"/>
        <v/>
      </c>
      <c r="Q2414" s="2" t="str">
        <f t="shared" si="511"/>
        <v/>
      </c>
      <c r="R2414" s="2" t="str">
        <f t="shared" si="512"/>
        <v/>
      </c>
      <c r="S2414" s="2" t="str">
        <f t="shared" si="513"/>
        <v/>
      </c>
      <c r="U2414" s="1"/>
      <c r="V2414" s="1"/>
      <c r="W2414" s="1"/>
      <c r="X2414" s="1"/>
      <c r="Y2414" s="1"/>
      <c r="AB2414" s="1"/>
      <c r="AE2414" s="1"/>
      <c r="AF2414" s="1"/>
      <c r="AG2414" s="1"/>
      <c r="AI2414" s="1"/>
      <c r="AJ2414" s="1"/>
      <c r="AK2414" s="1"/>
    </row>
    <row r="2415" spans="1:37" s="2" customFormat="1" x14ac:dyDescent="0.35">
      <c r="A2415" s="6" t="str">
        <f t="shared" si="504"/>
        <v/>
      </c>
      <c r="B2415" s="1">
        <v>0</v>
      </c>
      <c r="C2415" s="2" t="str">
        <f t="shared" si="514"/>
        <v/>
      </c>
      <c r="D2415" s="2" t="str">
        <f t="shared" si="514"/>
        <v/>
      </c>
      <c r="E2415" s="2" t="str">
        <f t="shared" si="514"/>
        <v/>
      </c>
      <c r="G2415" s="3" t="str">
        <f t="shared" si="505"/>
        <v/>
      </c>
      <c r="H2415" s="3" t="str">
        <f t="shared" si="506"/>
        <v/>
      </c>
      <c r="I2415" s="3" t="str">
        <f t="shared" si="507"/>
        <v/>
      </c>
      <c r="K2415" s="5" t="str">
        <f t="shared" si="502"/>
        <v/>
      </c>
      <c r="L2415" s="5" t="str">
        <f t="shared" si="503"/>
        <v/>
      </c>
      <c r="N2415" s="2" t="str">
        <f t="shared" si="508"/>
        <v/>
      </c>
      <c r="O2415" s="2" t="str">
        <f t="shared" si="509"/>
        <v/>
      </c>
      <c r="P2415" s="2" t="str">
        <f t="shared" si="510"/>
        <v/>
      </c>
      <c r="Q2415" s="2" t="str">
        <f t="shared" si="511"/>
        <v/>
      </c>
      <c r="R2415" s="2" t="str">
        <f t="shared" si="512"/>
        <v/>
      </c>
      <c r="S2415" s="2" t="str">
        <f t="shared" si="513"/>
        <v/>
      </c>
      <c r="U2415" s="1"/>
      <c r="V2415" s="1"/>
      <c r="W2415" s="1"/>
      <c r="X2415" s="1"/>
      <c r="Y2415" s="1"/>
      <c r="AB2415" s="1"/>
      <c r="AE2415" s="1"/>
      <c r="AF2415" s="1"/>
      <c r="AG2415" s="1"/>
      <c r="AI2415" s="1"/>
      <c r="AJ2415" s="1"/>
      <c r="AK2415" s="1"/>
    </row>
    <row r="2416" spans="1:37" s="2" customFormat="1" x14ac:dyDescent="0.35">
      <c r="A2416" s="6" t="str">
        <f t="shared" si="504"/>
        <v/>
      </c>
      <c r="B2416" s="1">
        <v>0</v>
      </c>
      <c r="C2416" s="2" t="str">
        <f t="shared" si="514"/>
        <v/>
      </c>
      <c r="D2416" s="2" t="str">
        <f t="shared" si="514"/>
        <v/>
      </c>
      <c r="E2416" s="2" t="str">
        <f t="shared" si="514"/>
        <v/>
      </c>
      <c r="G2416" s="3" t="str">
        <f t="shared" si="505"/>
        <v/>
      </c>
      <c r="H2416" s="3" t="str">
        <f t="shared" si="506"/>
        <v/>
      </c>
      <c r="I2416" s="3" t="str">
        <f t="shared" si="507"/>
        <v/>
      </c>
      <c r="K2416" s="5" t="str">
        <f t="shared" si="502"/>
        <v/>
      </c>
      <c r="L2416" s="5" t="str">
        <f t="shared" si="503"/>
        <v/>
      </c>
      <c r="N2416" s="2" t="str">
        <f t="shared" si="508"/>
        <v/>
      </c>
      <c r="O2416" s="2" t="str">
        <f t="shared" si="509"/>
        <v/>
      </c>
      <c r="P2416" s="2" t="str">
        <f t="shared" si="510"/>
        <v/>
      </c>
      <c r="Q2416" s="2" t="str">
        <f t="shared" si="511"/>
        <v/>
      </c>
      <c r="R2416" s="2" t="str">
        <f t="shared" si="512"/>
        <v/>
      </c>
      <c r="S2416" s="2" t="str">
        <f t="shared" si="513"/>
        <v/>
      </c>
      <c r="U2416" s="1"/>
      <c r="V2416" s="1"/>
      <c r="W2416" s="1"/>
      <c r="X2416" s="1"/>
      <c r="Y2416" s="1"/>
      <c r="AB2416" s="1"/>
      <c r="AE2416" s="1"/>
      <c r="AF2416" s="1"/>
      <c r="AG2416" s="1"/>
      <c r="AI2416" s="1"/>
      <c r="AJ2416" s="1"/>
      <c r="AK2416" s="1"/>
    </row>
    <row r="2417" spans="1:37" s="2" customFormat="1" x14ac:dyDescent="0.35">
      <c r="A2417" s="6" t="str">
        <f t="shared" si="504"/>
        <v/>
      </c>
      <c r="B2417" s="1">
        <v>0</v>
      </c>
      <c r="C2417" s="2" t="str">
        <f t="shared" si="514"/>
        <v/>
      </c>
      <c r="D2417" s="2" t="str">
        <f t="shared" si="514"/>
        <v/>
      </c>
      <c r="E2417" s="2" t="str">
        <f t="shared" si="514"/>
        <v/>
      </c>
      <c r="G2417" s="3" t="str">
        <f t="shared" si="505"/>
        <v/>
      </c>
      <c r="H2417" s="3" t="str">
        <f t="shared" si="506"/>
        <v/>
      </c>
      <c r="I2417" s="3" t="str">
        <f t="shared" si="507"/>
        <v/>
      </c>
      <c r="K2417" s="5" t="str">
        <f t="shared" si="502"/>
        <v/>
      </c>
      <c r="L2417" s="5" t="str">
        <f t="shared" si="503"/>
        <v/>
      </c>
      <c r="N2417" s="2" t="str">
        <f t="shared" si="508"/>
        <v/>
      </c>
      <c r="O2417" s="2" t="str">
        <f t="shared" si="509"/>
        <v/>
      </c>
      <c r="P2417" s="2" t="str">
        <f t="shared" si="510"/>
        <v/>
      </c>
      <c r="Q2417" s="2" t="str">
        <f t="shared" si="511"/>
        <v/>
      </c>
      <c r="R2417" s="2" t="str">
        <f t="shared" si="512"/>
        <v/>
      </c>
      <c r="S2417" s="2" t="str">
        <f t="shared" si="513"/>
        <v/>
      </c>
      <c r="U2417" s="1"/>
      <c r="V2417" s="1"/>
      <c r="W2417" s="1"/>
      <c r="X2417" s="1"/>
      <c r="Y2417" s="1"/>
      <c r="AB2417" s="1"/>
      <c r="AE2417" s="1"/>
      <c r="AF2417" s="1"/>
      <c r="AG2417" s="1"/>
      <c r="AI2417" s="1"/>
      <c r="AJ2417" s="1"/>
      <c r="AK2417" s="1"/>
    </row>
    <row r="2418" spans="1:37" s="2" customFormat="1" x14ac:dyDescent="0.35">
      <c r="A2418" s="6" t="str">
        <f t="shared" si="504"/>
        <v/>
      </c>
      <c r="B2418" s="1">
        <v>0</v>
      </c>
      <c r="C2418" s="2" t="str">
        <f t="shared" si="514"/>
        <v/>
      </c>
      <c r="D2418" s="2" t="str">
        <f t="shared" si="514"/>
        <v/>
      </c>
      <c r="E2418" s="2" t="str">
        <f t="shared" si="514"/>
        <v/>
      </c>
      <c r="G2418" s="3" t="str">
        <f t="shared" si="505"/>
        <v/>
      </c>
      <c r="H2418" s="3" t="str">
        <f t="shared" si="506"/>
        <v/>
      </c>
      <c r="I2418" s="3" t="str">
        <f t="shared" si="507"/>
        <v/>
      </c>
      <c r="K2418" s="5" t="str">
        <f t="shared" si="502"/>
        <v/>
      </c>
      <c r="L2418" s="5" t="str">
        <f t="shared" si="503"/>
        <v/>
      </c>
      <c r="N2418" s="2" t="str">
        <f t="shared" si="508"/>
        <v/>
      </c>
      <c r="O2418" s="2" t="str">
        <f t="shared" si="509"/>
        <v/>
      </c>
      <c r="P2418" s="2" t="str">
        <f t="shared" si="510"/>
        <v/>
      </c>
      <c r="Q2418" s="2" t="str">
        <f t="shared" si="511"/>
        <v/>
      </c>
      <c r="R2418" s="2" t="str">
        <f t="shared" si="512"/>
        <v/>
      </c>
      <c r="S2418" s="2" t="str">
        <f t="shared" si="513"/>
        <v/>
      </c>
      <c r="U2418" s="1"/>
      <c r="V2418" s="1"/>
      <c r="W2418" s="1"/>
      <c r="X2418" s="1"/>
      <c r="Y2418" s="1"/>
      <c r="AB2418" s="1"/>
      <c r="AE2418" s="1"/>
      <c r="AF2418" s="1"/>
      <c r="AG2418" s="1"/>
      <c r="AI2418" s="1"/>
      <c r="AJ2418" s="1"/>
      <c r="AK2418" s="1"/>
    </row>
    <row r="2419" spans="1:37" s="2" customFormat="1" x14ac:dyDescent="0.35">
      <c r="A2419" s="6" t="str">
        <f t="shared" si="504"/>
        <v/>
      </c>
      <c r="B2419" s="1">
        <v>0</v>
      </c>
      <c r="C2419" s="2" t="str">
        <f t="shared" si="514"/>
        <v/>
      </c>
      <c r="D2419" s="2" t="str">
        <f t="shared" si="514"/>
        <v/>
      </c>
      <c r="E2419" s="2" t="str">
        <f t="shared" si="514"/>
        <v/>
      </c>
      <c r="G2419" s="3" t="str">
        <f t="shared" si="505"/>
        <v/>
      </c>
      <c r="H2419" s="3" t="str">
        <f t="shared" si="506"/>
        <v/>
      </c>
      <c r="I2419" s="3" t="str">
        <f t="shared" si="507"/>
        <v/>
      </c>
      <c r="K2419" s="5" t="str">
        <f t="shared" si="502"/>
        <v/>
      </c>
      <c r="L2419" s="5" t="str">
        <f t="shared" si="503"/>
        <v/>
      </c>
      <c r="N2419" s="2" t="str">
        <f t="shared" si="508"/>
        <v/>
      </c>
      <c r="O2419" s="2" t="str">
        <f t="shared" si="509"/>
        <v/>
      </c>
      <c r="P2419" s="2" t="str">
        <f t="shared" si="510"/>
        <v/>
      </c>
      <c r="Q2419" s="2" t="str">
        <f t="shared" si="511"/>
        <v/>
      </c>
      <c r="R2419" s="2" t="str">
        <f t="shared" si="512"/>
        <v/>
      </c>
      <c r="S2419" s="2" t="str">
        <f t="shared" si="513"/>
        <v/>
      </c>
      <c r="U2419" s="1"/>
      <c r="V2419" s="1"/>
      <c r="W2419" s="1"/>
      <c r="X2419" s="1"/>
      <c r="Y2419" s="1"/>
      <c r="AB2419" s="1"/>
      <c r="AE2419" s="1"/>
      <c r="AF2419" s="1"/>
      <c r="AG2419" s="1"/>
      <c r="AI2419" s="1"/>
      <c r="AJ2419" s="1"/>
      <c r="AK2419" s="1"/>
    </row>
    <row r="2420" spans="1:37" s="2" customFormat="1" x14ac:dyDescent="0.35">
      <c r="A2420" s="6" t="str">
        <f t="shared" si="504"/>
        <v/>
      </c>
      <c r="B2420" s="1">
        <v>0</v>
      </c>
      <c r="C2420" s="2" t="str">
        <f t="shared" si="514"/>
        <v/>
      </c>
      <c r="D2420" s="2" t="str">
        <f t="shared" si="514"/>
        <v/>
      </c>
      <c r="E2420" s="2" t="str">
        <f t="shared" si="514"/>
        <v/>
      </c>
      <c r="G2420" s="3" t="str">
        <f t="shared" si="505"/>
        <v/>
      </c>
      <c r="H2420" s="3" t="str">
        <f t="shared" si="506"/>
        <v/>
      </c>
      <c r="I2420" s="3" t="str">
        <f t="shared" si="507"/>
        <v/>
      </c>
      <c r="K2420" s="5" t="str">
        <f t="shared" si="502"/>
        <v/>
      </c>
      <c r="L2420" s="5" t="str">
        <f t="shared" si="503"/>
        <v/>
      </c>
      <c r="N2420" s="2" t="str">
        <f t="shared" si="508"/>
        <v/>
      </c>
      <c r="O2420" s="2" t="str">
        <f t="shared" si="509"/>
        <v/>
      </c>
      <c r="P2420" s="2" t="str">
        <f t="shared" si="510"/>
        <v/>
      </c>
      <c r="Q2420" s="2" t="str">
        <f t="shared" si="511"/>
        <v/>
      </c>
      <c r="R2420" s="2" t="str">
        <f t="shared" si="512"/>
        <v/>
      </c>
      <c r="S2420" s="2" t="str">
        <f t="shared" si="513"/>
        <v/>
      </c>
      <c r="U2420" s="1"/>
      <c r="V2420" s="1"/>
      <c r="W2420" s="1"/>
      <c r="X2420" s="1"/>
      <c r="Y2420" s="1"/>
      <c r="AB2420" s="1"/>
      <c r="AE2420" s="1"/>
      <c r="AF2420" s="1"/>
      <c r="AG2420" s="1"/>
      <c r="AI2420" s="1"/>
      <c r="AJ2420" s="1"/>
      <c r="AK2420" s="1"/>
    </row>
    <row r="2421" spans="1:37" s="2" customFormat="1" x14ac:dyDescent="0.35">
      <c r="A2421" s="6" t="str">
        <f t="shared" si="504"/>
        <v/>
      </c>
      <c r="B2421" s="1">
        <v>0</v>
      </c>
      <c r="C2421" s="2" t="str">
        <f t="shared" si="514"/>
        <v/>
      </c>
      <c r="D2421" s="2" t="str">
        <f t="shared" si="514"/>
        <v/>
      </c>
      <c r="E2421" s="2" t="str">
        <f t="shared" si="514"/>
        <v/>
      </c>
      <c r="G2421" s="3" t="str">
        <f t="shared" si="505"/>
        <v/>
      </c>
      <c r="H2421" s="3" t="str">
        <f t="shared" si="506"/>
        <v/>
      </c>
      <c r="I2421" s="3" t="str">
        <f t="shared" si="507"/>
        <v/>
      </c>
      <c r="K2421" s="5" t="str">
        <f t="shared" si="502"/>
        <v/>
      </c>
      <c r="L2421" s="5" t="str">
        <f t="shared" si="503"/>
        <v/>
      </c>
      <c r="N2421" s="2" t="str">
        <f t="shared" si="508"/>
        <v/>
      </c>
      <c r="O2421" s="2" t="str">
        <f t="shared" si="509"/>
        <v/>
      </c>
      <c r="P2421" s="2" t="str">
        <f t="shared" si="510"/>
        <v/>
      </c>
      <c r="Q2421" s="2" t="str">
        <f t="shared" si="511"/>
        <v/>
      </c>
      <c r="R2421" s="2" t="str">
        <f t="shared" si="512"/>
        <v/>
      </c>
      <c r="S2421" s="2" t="str">
        <f t="shared" si="513"/>
        <v/>
      </c>
      <c r="U2421" s="1"/>
      <c r="V2421" s="1"/>
      <c r="W2421" s="1"/>
      <c r="X2421" s="1"/>
      <c r="Y2421" s="1"/>
      <c r="AB2421" s="1"/>
      <c r="AE2421" s="1"/>
      <c r="AF2421" s="1"/>
      <c r="AG2421" s="1"/>
      <c r="AI2421" s="1"/>
      <c r="AJ2421" s="1"/>
      <c r="AK2421" s="1"/>
    </row>
    <row r="2422" spans="1:37" s="2" customFormat="1" x14ac:dyDescent="0.35">
      <c r="A2422" s="6" t="str">
        <f t="shared" si="504"/>
        <v/>
      </c>
      <c r="B2422" s="1">
        <v>0</v>
      </c>
      <c r="C2422" s="2" t="str">
        <f t="shared" si="514"/>
        <v/>
      </c>
      <c r="D2422" s="2" t="str">
        <f t="shared" si="514"/>
        <v/>
      </c>
      <c r="E2422" s="2" t="str">
        <f t="shared" si="514"/>
        <v/>
      </c>
      <c r="G2422" s="3" t="str">
        <f t="shared" si="505"/>
        <v/>
      </c>
      <c r="H2422" s="3" t="str">
        <f t="shared" si="506"/>
        <v/>
      </c>
      <c r="I2422" s="3" t="str">
        <f t="shared" si="507"/>
        <v/>
      </c>
      <c r="K2422" s="5" t="str">
        <f t="shared" si="502"/>
        <v/>
      </c>
      <c r="L2422" s="5" t="str">
        <f t="shared" si="503"/>
        <v/>
      </c>
      <c r="N2422" s="2" t="str">
        <f t="shared" si="508"/>
        <v/>
      </c>
      <c r="O2422" s="2" t="str">
        <f t="shared" si="509"/>
        <v/>
      </c>
      <c r="P2422" s="2" t="str">
        <f t="shared" si="510"/>
        <v/>
      </c>
      <c r="Q2422" s="2" t="str">
        <f t="shared" si="511"/>
        <v/>
      </c>
      <c r="R2422" s="2" t="str">
        <f t="shared" si="512"/>
        <v/>
      </c>
      <c r="S2422" s="2" t="str">
        <f t="shared" si="513"/>
        <v/>
      </c>
      <c r="U2422" s="1"/>
      <c r="V2422" s="1"/>
      <c r="W2422" s="1"/>
      <c r="X2422" s="1"/>
      <c r="Y2422" s="1"/>
      <c r="AB2422" s="1"/>
      <c r="AE2422" s="1"/>
      <c r="AF2422" s="1"/>
      <c r="AG2422" s="1"/>
      <c r="AI2422" s="1"/>
      <c r="AJ2422" s="1"/>
      <c r="AK2422" s="1"/>
    </row>
    <row r="2423" spans="1:37" s="2" customFormat="1" x14ac:dyDescent="0.35">
      <c r="A2423" s="6" t="str">
        <f t="shared" si="504"/>
        <v/>
      </c>
      <c r="B2423" s="1">
        <v>0</v>
      </c>
      <c r="C2423" s="2" t="str">
        <f t="shared" si="514"/>
        <v/>
      </c>
      <c r="D2423" s="2" t="str">
        <f t="shared" si="514"/>
        <v/>
      </c>
      <c r="E2423" s="2" t="str">
        <f t="shared" si="514"/>
        <v/>
      </c>
      <c r="G2423" s="3" t="str">
        <f t="shared" si="505"/>
        <v/>
      </c>
      <c r="H2423" s="3" t="str">
        <f t="shared" si="506"/>
        <v/>
      </c>
      <c r="I2423" s="3" t="str">
        <f t="shared" si="507"/>
        <v/>
      </c>
      <c r="K2423" s="5" t="str">
        <f t="shared" si="502"/>
        <v/>
      </c>
      <c r="L2423" s="5" t="str">
        <f t="shared" si="503"/>
        <v/>
      </c>
      <c r="N2423" s="2" t="str">
        <f t="shared" si="508"/>
        <v/>
      </c>
      <c r="O2423" s="2" t="str">
        <f t="shared" si="509"/>
        <v/>
      </c>
      <c r="P2423" s="2" t="str">
        <f t="shared" si="510"/>
        <v/>
      </c>
      <c r="Q2423" s="2" t="str">
        <f t="shared" si="511"/>
        <v/>
      </c>
      <c r="R2423" s="2" t="str">
        <f t="shared" si="512"/>
        <v/>
      </c>
      <c r="S2423" s="2" t="str">
        <f t="shared" si="513"/>
        <v/>
      </c>
      <c r="U2423" s="1"/>
      <c r="V2423" s="1"/>
      <c r="W2423" s="1"/>
      <c r="X2423" s="1"/>
      <c r="Y2423" s="1"/>
      <c r="AB2423" s="1"/>
      <c r="AE2423" s="1"/>
      <c r="AF2423" s="1"/>
      <c r="AG2423" s="1"/>
      <c r="AI2423" s="1"/>
      <c r="AJ2423" s="1"/>
      <c r="AK2423" s="1"/>
    </row>
    <row r="2424" spans="1:37" s="2" customFormat="1" x14ac:dyDescent="0.35">
      <c r="A2424" s="6" t="str">
        <f t="shared" si="504"/>
        <v/>
      </c>
      <c r="B2424" s="1">
        <v>0</v>
      </c>
      <c r="C2424" s="2" t="str">
        <f t="shared" si="514"/>
        <v/>
      </c>
      <c r="D2424" s="2" t="str">
        <f t="shared" si="514"/>
        <v/>
      </c>
      <c r="E2424" s="2" t="str">
        <f t="shared" si="514"/>
        <v/>
      </c>
      <c r="G2424" s="3" t="str">
        <f t="shared" si="505"/>
        <v/>
      </c>
      <c r="H2424" s="3" t="str">
        <f t="shared" si="506"/>
        <v/>
      </c>
      <c r="I2424" s="3" t="str">
        <f t="shared" si="507"/>
        <v/>
      </c>
      <c r="K2424" s="5" t="str">
        <f t="shared" si="502"/>
        <v/>
      </c>
      <c r="L2424" s="5" t="str">
        <f t="shared" si="503"/>
        <v/>
      </c>
      <c r="N2424" s="2" t="str">
        <f t="shared" si="508"/>
        <v/>
      </c>
      <c r="O2424" s="2" t="str">
        <f t="shared" si="509"/>
        <v/>
      </c>
      <c r="P2424" s="2" t="str">
        <f t="shared" si="510"/>
        <v/>
      </c>
      <c r="Q2424" s="2" t="str">
        <f t="shared" si="511"/>
        <v/>
      </c>
      <c r="R2424" s="2" t="str">
        <f t="shared" si="512"/>
        <v/>
      </c>
      <c r="S2424" s="2" t="str">
        <f t="shared" si="513"/>
        <v/>
      </c>
      <c r="U2424" s="1"/>
      <c r="V2424" s="1"/>
      <c r="W2424" s="1"/>
      <c r="X2424" s="1"/>
      <c r="Y2424" s="1"/>
      <c r="AB2424" s="1"/>
      <c r="AE2424" s="1"/>
      <c r="AF2424" s="1"/>
      <c r="AG2424" s="1"/>
      <c r="AI2424" s="1"/>
      <c r="AJ2424" s="1"/>
      <c r="AK2424" s="1"/>
    </row>
    <row r="2425" spans="1:37" s="2" customFormat="1" x14ac:dyDescent="0.35">
      <c r="A2425" s="6" t="str">
        <f t="shared" si="504"/>
        <v/>
      </c>
      <c r="B2425" s="1">
        <v>0</v>
      </c>
      <c r="C2425" s="2" t="str">
        <f t="shared" si="514"/>
        <v/>
      </c>
      <c r="D2425" s="2" t="str">
        <f t="shared" si="514"/>
        <v/>
      </c>
      <c r="E2425" s="2" t="str">
        <f t="shared" si="514"/>
        <v/>
      </c>
      <c r="G2425" s="3" t="str">
        <f t="shared" si="505"/>
        <v/>
      </c>
      <c r="H2425" s="3" t="str">
        <f t="shared" si="506"/>
        <v/>
      </c>
      <c r="I2425" s="3" t="str">
        <f t="shared" si="507"/>
        <v/>
      </c>
      <c r="K2425" s="5" t="str">
        <f t="shared" si="502"/>
        <v/>
      </c>
      <c r="L2425" s="5" t="str">
        <f t="shared" si="503"/>
        <v/>
      </c>
      <c r="N2425" s="2" t="str">
        <f t="shared" si="508"/>
        <v/>
      </c>
      <c r="O2425" s="2" t="str">
        <f t="shared" si="509"/>
        <v/>
      </c>
      <c r="P2425" s="2" t="str">
        <f t="shared" si="510"/>
        <v/>
      </c>
      <c r="Q2425" s="2" t="str">
        <f t="shared" si="511"/>
        <v/>
      </c>
      <c r="R2425" s="2" t="str">
        <f t="shared" si="512"/>
        <v/>
      </c>
      <c r="S2425" s="2" t="str">
        <f t="shared" si="513"/>
        <v/>
      </c>
      <c r="U2425" s="1"/>
      <c r="V2425" s="1"/>
      <c r="W2425" s="1"/>
      <c r="X2425" s="1"/>
      <c r="Y2425" s="1"/>
      <c r="AB2425" s="1"/>
      <c r="AE2425" s="1"/>
      <c r="AF2425" s="1"/>
      <c r="AG2425" s="1"/>
      <c r="AI2425" s="1"/>
      <c r="AJ2425" s="1"/>
      <c r="AK2425" s="1"/>
    </row>
    <row r="2426" spans="1:37" s="2" customFormat="1" x14ac:dyDescent="0.35">
      <c r="A2426" s="6" t="str">
        <f t="shared" si="504"/>
        <v/>
      </c>
      <c r="B2426" s="1">
        <v>0</v>
      </c>
      <c r="C2426" s="2" t="str">
        <f t="shared" si="514"/>
        <v/>
      </c>
      <c r="D2426" s="2" t="str">
        <f t="shared" si="514"/>
        <v/>
      </c>
      <c r="E2426" s="2" t="str">
        <f t="shared" si="514"/>
        <v/>
      </c>
      <c r="G2426" s="3" t="str">
        <f t="shared" si="505"/>
        <v/>
      </c>
      <c r="H2426" s="3" t="str">
        <f t="shared" si="506"/>
        <v/>
      </c>
      <c r="I2426" s="3" t="str">
        <f t="shared" si="507"/>
        <v/>
      </c>
      <c r="K2426" s="5" t="str">
        <f t="shared" si="502"/>
        <v/>
      </c>
      <c r="L2426" s="5" t="str">
        <f t="shared" si="503"/>
        <v/>
      </c>
      <c r="N2426" s="2" t="str">
        <f t="shared" si="508"/>
        <v/>
      </c>
      <c r="O2426" s="2" t="str">
        <f t="shared" si="509"/>
        <v/>
      </c>
      <c r="P2426" s="2" t="str">
        <f t="shared" si="510"/>
        <v/>
      </c>
      <c r="Q2426" s="2" t="str">
        <f t="shared" si="511"/>
        <v/>
      </c>
      <c r="R2426" s="2" t="str">
        <f t="shared" si="512"/>
        <v/>
      </c>
      <c r="S2426" s="2" t="str">
        <f t="shared" si="513"/>
        <v/>
      </c>
      <c r="U2426" s="1"/>
      <c r="V2426" s="1"/>
      <c r="W2426" s="1"/>
      <c r="X2426" s="1"/>
      <c r="Y2426" s="1"/>
      <c r="AB2426" s="1"/>
      <c r="AE2426" s="1"/>
      <c r="AF2426" s="1"/>
      <c r="AG2426" s="1"/>
      <c r="AI2426" s="1"/>
      <c r="AJ2426" s="1"/>
      <c r="AK2426" s="1"/>
    </row>
    <row r="2427" spans="1:37" s="2" customFormat="1" x14ac:dyDescent="0.35">
      <c r="A2427" s="6" t="str">
        <f t="shared" si="504"/>
        <v/>
      </c>
      <c r="B2427" s="1">
        <v>0</v>
      </c>
      <c r="C2427" s="2" t="str">
        <f t="shared" si="514"/>
        <v/>
      </c>
      <c r="D2427" s="2" t="str">
        <f t="shared" si="514"/>
        <v/>
      </c>
      <c r="E2427" s="2" t="str">
        <f t="shared" si="514"/>
        <v/>
      </c>
      <c r="G2427" s="3" t="str">
        <f t="shared" si="505"/>
        <v/>
      </c>
      <c r="H2427" s="3" t="str">
        <f t="shared" si="506"/>
        <v/>
      </c>
      <c r="I2427" s="3" t="str">
        <f t="shared" si="507"/>
        <v/>
      </c>
      <c r="K2427" s="5" t="str">
        <f t="shared" si="502"/>
        <v/>
      </c>
      <c r="L2427" s="5" t="str">
        <f t="shared" si="503"/>
        <v/>
      </c>
      <c r="N2427" s="2" t="str">
        <f t="shared" si="508"/>
        <v/>
      </c>
      <c r="O2427" s="2" t="str">
        <f t="shared" si="509"/>
        <v/>
      </c>
      <c r="P2427" s="2" t="str">
        <f t="shared" si="510"/>
        <v/>
      </c>
      <c r="Q2427" s="2" t="str">
        <f t="shared" si="511"/>
        <v/>
      </c>
      <c r="R2427" s="2" t="str">
        <f t="shared" si="512"/>
        <v/>
      </c>
      <c r="S2427" s="2" t="str">
        <f t="shared" si="513"/>
        <v/>
      </c>
      <c r="U2427" s="1"/>
      <c r="V2427" s="1"/>
      <c r="W2427" s="1"/>
      <c r="X2427" s="1"/>
      <c r="Y2427" s="1"/>
      <c r="AB2427" s="1"/>
      <c r="AE2427" s="1"/>
      <c r="AF2427" s="1"/>
      <c r="AG2427" s="1"/>
      <c r="AI2427" s="1"/>
      <c r="AJ2427" s="1"/>
      <c r="AK2427" s="1"/>
    </row>
    <row r="2428" spans="1:37" s="2" customFormat="1" x14ac:dyDescent="0.35">
      <c r="A2428" s="6" t="str">
        <f t="shared" si="504"/>
        <v/>
      </c>
      <c r="B2428" s="1">
        <v>0</v>
      </c>
      <c r="C2428" s="2" t="str">
        <f t="shared" si="514"/>
        <v/>
      </c>
      <c r="D2428" s="2" t="str">
        <f t="shared" si="514"/>
        <v/>
      </c>
      <c r="E2428" s="2" t="str">
        <f t="shared" si="514"/>
        <v/>
      </c>
      <c r="G2428" s="3" t="str">
        <f t="shared" si="505"/>
        <v/>
      </c>
      <c r="H2428" s="3" t="str">
        <f t="shared" si="506"/>
        <v/>
      </c>
      <c r="I2428" s="3" t="str">
        <f t="shared" si="507"/>
        <v/>
      </c>
      <c r="K2428" s="5" t="str">
        <f t="shared" si="502"/>
        <v/>
      </c>
      <c r="L2428" s="5" t="str">
        <f t="shared" si="503"/>
        <v/>
      </c>
      <c r="N2428" s="2" t="str">
        <f t="shared" si="508"/>
        <v/>
      </c>
      <c r="O2428" s="2" t="str">
        <f t="shared" si="509"/>
        <v/>
      </c>
      <c r="P2428" s="2" t="str">
        <f t="shared" si="510"/>
        <v/>
      </c>
      <c r="Q2428" s="2" t="str">
        <f t="shared" si="511"/>
        <v/>
      </c>
      <c r="R2428" s="2" t="str">
        <f t="shared" si="512"/>
        <v/>
      </c>
      <c r="S2428" s="2" t="str">
        <f t="shared" si="513"/>
        <v/>
      </c>
      <c r="U2428" s="1"/>
      <c r="V2428" s="1"/>
      <c r="W2428" s="1"/>
      <c r="X2428" s="1"/>
      <c r="Y2428" s="1"/>
      <c r="AB2428" s="1"/>
      <c r="AE2428" s="1"/>
      <c r="AF2428" s="1"/>
      <c r="AG2428" s="1"/>
      <c r="AI2428" s="1"/>
      <c r="AJ2428" s="1"/>
      <c r="AK2428" s="1"/>
    </row>
    <row r="2429" spans="1:37" s="2" customFormat="1" x14ac:dyDescent="0.35">
      <c r="A2429" s="6" t="str">
        <f t="shared" si="504"/>
        <v/>
      </c>
      <c r="B2429" s="1">
        <v>0</v>
      </c>
      <c r="C2429" s="2" t="str">
        <f t="shared" si="514"/>
        <v/>
      </c>
      <c r="D2429" s="2" t="str">
        <f t="shared" si="514"/>
        <v/>
      </c>
      <c r="E2429" s="2" t="str">
        <f t="shared" si="514"/>
        <v/>
      </c>
      <c r="G2429" s="3" t="str">
        <f t="shared" si="505"/>
        <v/>
      </c>
      <c r="H2429" s="3" t="str">
        <f t="shared" si="506"/>
        <v/>
      </c>
      <c r="I2429" s="3" t="str">
        <f t="shared" si="507"/>
        <v/>
      </c>
      <c r="K2429" s="5" t="str">
        <f t="shared" si="502"/>
        <v/>
      </c>
      <c r="L2429" s="5" t="str">
        <f t="shared" si="503"/>
        <v/>
      </c>
      <c r="N2429" s="2" t="str">
        <f t="shared" si="508"/>
        <v/>
      </c>
      <c r="O2429" s="2" t="str">
        <f t="shared" si="509"/>
        <v/>
      </c>
      <c r="P2429" s="2" t="str">
        <f t="shared" si="510"/>
        <v/>
      </c>
      <c r="Q2429" s="2" t="str">
        <f t="shared" si="511"/>
        <v/>
      </c>
      <c r="R2429" s="2" t="str">
        <f t="shared" si="512"/>
        <v/>
      </c>
      <c r="S2429" s="2" t="str">
        <f t="shared" si="513"/>
        <v/>
      </c>
      <c r="U2429" s="1"/>
      <c r="V2429" s="1"/>
      <c r="W2429" s="1"/>
      <c r="X2429" s="1"/>
      <c r="Y2429" s="1"/>
      <c r="AB2429" s="1"/>
      <c r="AE2429" s="1"/>
      <c r="AF2429" s="1"/>
      <c r="AG2429" s="1"/>
      <c r="AI2429" s="1"/>
      <c r="AJ2429" s="1"/>
      <c r="AK2429" s="1"/>
    </row>
    <row r="2430" spans="1:37" s="2" customFormat="1" x14ac:dyDescent="0.35">
      <c r="A2430" s="6" t="str">
        <f t="shared" si="504"/>
        <v/>
      </c>
      <c r="B2430" s="1">
        <v>0</v>
      </c>
      <c r="C2430" s="2" t="str">
        <f t="shared" si="514"/>
        <v/>
      </c>
      <c r="D2430" s="2" t="str">
        <f t="shared" si="514"/>
        <v/>
      </c>
      <c r="E2430" s="2" t="str">
        <f t="shared" si="514"/>
        <v/>
      </c>
      <c r="G2430" s="3" t="str">
        <f t="shared" si="505"/>
        <v/>
      </c>
      <c r="H2430" s="3" t="str">
        <f t="shared" si="506"/>
        <v/>
      </c>
      <c r="I2430" s="3" t="str">
        <f t="shared" si="507"/>
        <v/>
      </c>
      <c r="K2430" s="5" t="str">
        <f t="shared" si="502"/>
        <v/>
      </c>
      <c r="L2430" s="5" t="str">
        <f t="shared" si="503"/>
        <v/>
      </c>
      <c r="N2430" s="2" t="str">
        <f t="shared" si="508"/>
        <v/>
      </c>
      <c r="O2430" s="2" t="str">
        <f t="shared" si="509"/>
        <v/>
      </c>
      <c r="P2430" s="2" t="str">
        <f t="shared" si="510"/>
        <v/>
      </c>
      <c r="Q2430" s="2" t="str">
        <f t="shared" si="511"/>
        <v/>
      </c>
      <c r="R2430" s="2" t="str">
        <f t="shared" si="512"/>
        <v/>
      </c>
      <c r="S2430" s="2" t="str">
        <f t="shared" si="513"/>
        <v/>
      </c>
      <c r="U2430" s="1"/>
      <c r="V2430" s="1"/>
      <c r="W2430" s="1"/>
      <c r="X2430" s="1"/>
      <c r="Y2430" s="1"/>
      <c r="AB2430" s="1"/>
      <c r="AE2430" s="1"/>
      <c r="AF2430" s="1"/>
      <c r="AG2430" s="1"/>
      <c r="AI2430" s="1"/>
      <c r="AJ2430" s="1"/>
      <c r="AK2430" s="1"/>
    </row>
    <row r="2431" spans="1:37" s="2" customFormat="1" x14ac:dyDescent="0.35">
      <c r="A2431" s="6" t="str">
        <f t="shared" si="504"/>
        <v/>
      </c>
      <c r="B2431" s="1">
        <v>0</v>
      </c>
      <c r="C2431" s="2" t="str">
        <f t="shared" si="514"/>
        <v/>
      </c>
      <c r="D2431" s="2" t="str">
        <f t="shared" si="514"/>
        <v/>
      </c>
      <c r="E2431" s="2" t="str">
        <f t="shared" si="514"/>
        <v/>
      </c>
      <c r="G2431" s="3" t="str">
        <f t="shared" si="505"/>
        <v/>
      </c>
      <c r="H2431" s="3" t="str">
        <f t="shared" si="506"/>
        <v/>
      </c>
      <c r="I2431" s="3" t="str">
        <f t="shared" si="507"/>
        <v/>
      </c>
      <c r="K2431" s="5" t="str">
        <f t="shared" si="502"/>
        <v/>
      </c>
      <c r="L2431" s="5" t="str">
        <f t="shared" si="503"/>
        <v/>
      </c>
      <c r="N2431" s="2" t="str">
        <f t="shared" si="508"/>
        <v/>
      </c>
      <c r="O2431" s="2" t="str">
        <f t="shared" si="509"/>
        <v/>
      </c>
      <c r="P2431" s="2" t="str">
        <f t="shared" si="510"/>
        <v/>
      </c>
      <c r="Q2431" s="2" t="str">
        <f t="shared" si="511"/>
        <v/>
      </c>
      <c r="R2431" s="2" t="str">
        <f t="shared" si="512"/>
        <v/>
      </c>
      <c r="S2431" s="2" t="str">
        <f t="shared" si="513"/>
        <v/>
      </c>
      <c r="U2431" s="1"/>
      <c r="V2431" s="1"/>
      <c r="W2431" s="1"/>
      <c r="X2431" s="1"/>
      <c r="Y2431" s="1"/>
      <c r="AB2431" s="1"/>
      <c r="AE2431" s="1"/>
      <c r="AF2431" s="1"/>
      <c r="AG2431" s="1"/>
      <c r="AI2431" s="1"/>
      <c r="AJ2431" s="1"/>
      <c r="AK2431" s="1"/>
    </row>
    <row r="2432" spans="1:37" s="2" customFormat="1" x14ac:dyDescent="0.35">
      <c r="A2432" s="6" t="str">
        <f t="shared" si="504"/>
        <v/>
      </c>
      <c r="B2432" s="1">
        <v>0</v>
      </c>
      <c r="C2432" s="2" t="str">
        <f t="shared" si="514"/>
        <v/>
      </c>
      <c r="D2432" s="2" t="str">
        <f t="shared" si="514"/>
        <v/>
      </c>
      <c r="E2432" s="2" t="str">
        <f t="shared" si="514"/>
        <v/>
      </c>
      <c r="G2432" s="3" t="str">
        <f t="shared" si="505"/>
        <v/>
      </c>
      <c r="H2432" s="3" t="str">
        <f t="shared" si="506"/>
        <v/>
      </c>
      <c r="I2432" s="3" t="str">
        <f t="shared" si="507"/>
        <v/>
      </c>
      <c r="K2432" s="5" t="str">
        <f t="shared" si="502"/>
        <v/>
      </c>
      <c r="L2432" s="5" t="str">
        <f t="shared" si="503"/>
        <v/>
      </c>
      <c r="N2432" s="2" t="str">
        <f t="shared" si="508"/>
        <v/>
      </c>
      <c r="O2432" s="2" t="str">
        <f t="shared" si="509"/>
        <v/>
      </c>
      <c r="P2432" s="2" t="str">
        <f t="shared" si="510"/>
        <v/>
      </c>
      <c r="Q2432" s="2" t="str">
        <f t="shared" si="511"/>
        <v/>
      </c>
      <c r="R2432" s="2" t="str">
        <f t="shared" si="512"/>
        <v/>
      </c>
      <c r="S2432" s="2" t="str">
        <f t="shared" si="513"/>
        <v/>
      </c>
      <c r="U2432" s="1"/>
      <c r="V2432" s="1"/>
      <c r="W2432" s="1"/>
      <c r="X2432" s="1"/>
      <c r="Y2432" s="1"/>
      <c r="AB2432" s="1"/>
      <c r="AE2432" s="1"/>
      <c r="AF2432" s="1"/>
      <c r="AG2432" s="1"/>
      <c r="AI2432" s="1"/>
      <c r="AJ2432" s="1"/>
      <c r="AK2432" s="1"/>
    </row>
    <row r="2433" spans="1:37" s="2" customFormat="1" x14ac:dyDescent="0.35">
      <c r="A2433" s="6" t="str">
        <f t="shared" si="504"/>
        <v/>
      </c>
      <c r="B2433" s="1">
        <v>0</v>
      </c>
      <c r="C2433" s="2" t="str">
        <f t="shared" si="514"/>
        <v/>
      </c>
      <c r="D2433" s="2" t="str">
        <f t="shared" si="514"/>
        <v/>
      </c>
      <c r="E2433" s="2" t="str">
        <f t="shared" si="514"/>
        <v/>
      </c>
      <c r="G2433" s="3" t="str">
        <f t="shared" si="505"/>
        <v/>
      </c>
      <c r="H2433" s="3" t="str">
        <f t="shared" si="506"/>
        <v/>
      </c>
      <c r="I2433" s="3" t="str">
        <f t="shared" si="507"/>
        <v/>
      </c>
      <c r="K2433" s="5" t="str">
        <f t="shared" si="502"/>
        <v/>
      </c>
      <c r="L2433" s="5" t="str">
        <f t="shared" si="503"/>
        <v/>
      </c>
      <c r="N2433" s="2" t="str">
        <f t="shared" si="508"/>
        <v/>
      </c>
      <c r="O2433" s="2" t="str">
        <f t="shared" si="509"/>
        <v/>
      </c>
      <c r="P2433" s="2" t="str">
        <f t="shared" si="510"/>
        <v/>
      </c>
      <c r="Q2433" s="2" t="str">
        <f t="shared" si="511"/>
        <v/>
      </c>
      <c r="R2433" s="2" t="str">
        <f t="shared" si="512"/>
        <v/>
      </c>
      <c r="S2433" s="2" t="str">
        <f t="shared" si="513"/>
        <v/>
      </c>
      <c r="U2433" s="1"/>
      <c r="V2433" s="1"/>
      <c r="W2433" s="1"/>
      <c r="X2433" s="1"/>
      <c r="Y2433" s="1"/>
      <c r="AB2433" s="1"/>
      <c r="AE2433" s="1"/>
      <c r="AF2433" s="1"/>
      <c r="AG2433" s="1"/>
      <c r="AI2433" s="1"/>
      <c r="AJ2433" s="1"/>
      <c r="AK2433" s="1"/>
    </row>
    <row r="2434" spans="1:37" s="2" customFormat="1" x14ac:dyDescent="0.35">
      <c r="A2434" s="6" t="str">
        <f t="shared" si="504"/>
        <v/>
      </c>
      <c r="B2434" s="1">
        <v>0</v>
      </c>
      <c r="C2434" s="2" t="str">
        <f t="shared" si="514"/>
        <v/>
      </c>
      <c r="D2434" s="2" t="str">
        <f t="shared" si="514"/>
        <v/>
      </c>
      <c r="E2434" s="2" t="str">
        <f t="shared" si="514"/>
        <v/>
      </c>
      <c r="G2434" s="3" t="str">
        <f t="shared" si="505"/>
        <v/>
      </c>
      <c r="H2434" s="3" t="str">
        <f t="shared" si="506"/>
        <v/>
      </c>
      <c r="I2434" s="3" t="str">
        <f t="shared" si="507"/>
        <v/>
      </c>
      <c r="K2434" s="5" t="str">
        <f t="shared" si="502"/>
        <v/>
      </c>
      <c r="L2434" s="5" t="str">
        <f t="shared" si="503"/>
        <v/>
      </c>
      <c r="N2434" s="2" t="str">
        <f t="shared" si="508"/>
        <v/>
      </c>
      <c r="O2434" s="2" t="str">
        <f t="shared" si="509"/>
        <v/>
      </c>
      <c r="P2434" s="2" t="str">
        <f t="shared" si="510"/>
        <v/>
      </c>
      <c r="Q2434" s="2" t="str">
        <f t="shared" si="511"/>
        <v/>
      </c>
      <c r="R2434" s="2" t="str">
        <f t="shared" si="512"/>
        <v/>
      </c>
      <c r="S2434" s="2" t="str">
        <f t="shared" si="513"/>
        <v/>
      </c>
      <c r="U2434" s="1"/>
      <c r="V2434" s="1"/>
      <c r="W2434" s="1"/>
      <c r="X2434" s="1"/>
      <c r="Y2434" s="1"/>
      <c r="AB2434" s="1"/>
      <c r="AE2434" s="1"/>
      <c r="AF2434" s="1"/>
      <c r="AG2434" s="1"/>
      <c r="AI2434" s="1"/>
      <c r="AJ2434" s="1"/>
      <c r="AK2434" s="1"/>
    </row>
    <row r="2435" spans="1:37" s="2" customFormat="1" x14ac:dyDescent="0.35">
      <c r="A2435" s="6" t="str">
        <f t="shared" si="504"/>
        <v/>
      </c>
      <c r="B2435" s="1">
        <v>0</v>
      </c>
      <c r="C2435" s="2" t="str">
        <f t="shared" si="514"/>
        <v/>
      </c>
      <c r="D2435" s="2" t="str">
        <f t="shared" si="514"/>
        <v/>
      </c>
      <c r="E2435" s="2" t="str">
        <f t="shared" si="514"/>
        <v/>
      </c>
      <c r="G2435" s="3" t="str">
        <f t="shared" si="505"/>
        <v/>
      </c>
      <c r="H2435" s="3" t="str">
        <f t="shared" si="506"/>
        <v/>
      </c>
      <c r="I2435" s="3" t="str">
        <f t="shared" si="507"/>
        <v/>
      </c>
      <c r="K2435" s="5" t="str">
        <f t="shared" si="502"/>
        <v/>
      </c>
      <c r="L2435" s="5" t="str">
        <f t="shared" si="503"/>
        <v/>
      </c>
      <c r="N2435" s="2" t="str">
        <f t="shared" si="508"/>
        <v/>
      </c>
      <c r="O2435" s="2" t="str">
        <f t="shared" si="509"/>
        <v/>
      </c>
      <c r="P2435" s="2" t="str">
        <f t="shared" si="510"/>
        <v/>
      </c>
      <c r="Q2435" s="2" t="str">
        <f t="shared" si="511"/>
        <v/>
      </c>
      <c r="R2435" s="2" t="str">
        <f t="shared" si="512"/>
        <v/>
      </c>
      <c r="S2435" s="2" t="str">
        <f t="shared" si="513"/>
        <v/>
      </c>
      <c r="U2435" s="1"/>
      <c r="V2435" s="1"/>
      <c r="W2435" s="1"/>
      <c r="X2435" s="1"/>
      <c r="Y2435" s="1"/>
      <c r="AB2435" s="1"/>
      <c r="AE2435" s="1"/>
      <c r="AF2435" s="1"/>
      <c r="AG2435" s="1"/>
      <c r="AI2435" s="1"/>
      <c r="AJ2435" s="1"/>
      <c r="AK2435" s="1"/>
    </row>
    <row r="2436" spans="1:37" s="2" customFormat="1" x14ac:dyDescent="0.35">
      <c r="A2436" s="6" t="str">
        <f t="shared" si="504"/>
        <v/>
      </c>
      <c r="B2436" s="1">
        <v>0</v>
      </c>
      <c r="C2436" s="2" t="str">
        <f t="shared" si="514"/>
        <v/>
      </c>
      <c r="D2436" s="2" t="str">
        <f t="shared" si="514"/>
        <v/>
      </c>
      <c r="E2436" s="2" t="str">
        <f t="shared" si="514"/>
        <v/>
      </c>
      <c r="G2436" s="3" t="str">
        <f t="shared" si="505"/>
        <v/>
      </c>
      <c r="H2436" s="3" t="str">
        <f t="shared" si="506"/>
        <v/>
      </c>
      <c r="I2436" s="3" t="str">
        <f t="shared" si="507"/>
        <v/>
      </c>
      <c r="K2436" s="5" t="str">
        <f t="shared" ref="K2436:K2499" si="515">IF($U2436&lt;&gt;"",VALUE(MID($U2436,FIND("CNT",$U2436)+4,FIND(",",$U2436,FIND("CNT",$U2436))-FIND("CNT",$U2436)-4)),"")</f>
        <v/>
      </c>
      <c r="L2436" s="5" t="str">
        <f t="shared" ref="L2436:L2499" si="516">IF($U2436&lt;&gt;"",VALUE(RIGHT($U2436,LEN($U2436)-FIND("ERR",$U2436)-3)),"")</f>
        <v/>
      </c>
      <c r="N2436" s="2" t="str">
        <f t="shared" si="508"/>
        <v/>
      </c>
      <c r="O2436" s="2" t="str">
        <f t="shared" si="509"/>
        <v/>
      </c>
      <c r="P2436" s="2" t="str">
        <f t="shared" si="510"/>
        <v/>
      </c>
      <c r="Q2436" s="2" t="str">
        <f t="shared" si="511"/>
        <v/>
      </c>
      <c r="R2436" s="2" t="str">
        <f t="shared" si="512"/>
        <v/>
      </c>
      <c r="S2436" s="2" t="str">
        <f t="shared" si="513"/>
        <v/>
      </c>
      <c r="U2436" s="1"/>
      <c r="V2436" s="1"/>
      <c r="W2436" s="1"/>
      <c r="X2436" s="1"/>
      <c r="Y2436" s="1"/>
      <c r="AB2436" s="1"/>
      <c r="AE2436" s="1"/>
      <c r="AF2436" s="1"/>
      <c r="AG2436" s="1"/>
      <c r="AI2436" s="1"/>
      <c r="AJ2436" s="1"/>
      <c r="AK2436" s="1"/>
    </row>
    <row r="2437" spans="1:37" s="2" customFormat="1" x14ac:dyDescent="0.35">
      <c r="A2437" s="6" t="str">
        <f t="shared" ref="A2437:A2500" si="517">IF($U2437&lt;&gt;"",DATEVALUE(LEFT(U2437,10))+TIMEVALUE(MID(U2437,11,17)),"")</f>
        <v/>
      </c>
      <c r="B2437" s="1">
        <v>0</v>
      </c>
      <c r="C2437" s="2" t="str">
        <f t="shared" si="514"/>
        <v/>
      </c>
      <c r="D2437" s="2" t="str">
        <f t="shared" si="514"/>
        <v/>
      </c>
      <c r="E2437" s="2" t="str">
        <f t="shared" si="514"/>
        <v/>
      </c>
      <c r="G2437" s="3" t="str">
        <f t="shared" ref="G2437:G2500" si="518">IF($U2437&lt;&gt;"",VALUE(MID($U2437,FIND("H0",$U2437,FIND(CONCATENATE("~",C$2,"~"),$U2437))+3,5))/100,"")</f>
        <v/>
      </c>
      <c r="H2437" s="3" t="str">
        <f t="shared" ref="H2437:H2500" si="519">IF($U2437&lt;&gt;"",VALUE(MID($U2437,FIND("H0",$U2437,FIND(CONCATENATE("~",D$2,"~"),$U2437))+3,5))/100,"")</f>
        <v/>
      </c>
      <c r="I2437" s="3" t="str">
        <f t="shared" ref="I2437:I2500" si="520">IF($U2437&lt;&gt;"",VALUE(MID($U2437,FIND("H0",$U2437,FIND(CONCATENATE("~",E$2,"~"),$U2437))+3,5))/100,"")</f>
        <v/>
      </c>
      <c r="K2437" s="5" t="str">
        <f t="shared" si="515"/>
        <v/>
      </c>
      <c r="L2437" s="5" t="str">
        <f t="shared" si="516"/>
        <v/>
      </c>
      <c r="N2437" s="2" t="str">
        <f t="shared" ref="N2437:N2500" si="521">IF(Q2437&lt;&gt;"",C_C*Q2437/(C_B-Q2437),"")</f>
        <v/>
      </c>
      <c r="O2437" s="2" t="str">
        <f t="shared" ref="O2437:O2500" si="522">IF(R2437&lt;&gt;"",C_C*R2437/(C_B-R2437),"")</f>
        <v/>
      </c>
      <c r="P2437" s="2" t="str">
        <f t="shared" ref="P2437:P2500" si="523">IF(S2437&lt;&gt;"",C_C*S2437/(C_B-S2437),"")</f>
        <v/>
      </c>
      <c r="Q2437" s="2" t="str">
        <f t="shared" ref="Q2437:Q2500" si="524">IF(G2437&lt;&gt;"",LN(G2437*EXP((C_B-C2437/C_D)*(C2437/(C_C+C2437)))),"")</f>
        <v/>
      </c>
      <c r="R2437" s="2" t="str">
        <f t="shared" ref="R2437:R2500" si="525">IF(H2437&lt;&gt;"",LN(H2437*EXP((C_B-D2437/C_D)*(D2437/(C_C+D2437)))),"")</f>
        <v/>
      </c>
      <c r="S2437" s="2" t="str">
        <f t="shared" ref="S2437:S2500" si="526">IF(I2437&lt;&gt;"",LN(I2437*EXP((C_B-E2437/C_D)*(E2437/(C_C+E2437)))),"")</f>
        <v/>
      </c>
      <c r="U2437" s="1"/>
      <c r="V2437" s="1"/>
      <c r="W2437" s="1"/>
      <c r="X2437" s="1"/>
      <c r="Y2437" s="1"/>
      <c r="AB2437" s="1"/>
      <c r="AE2437" s="1"/>
      <c r="AF2437" s="1"/>
      <c r="AG2437" s="1"/>
      <c r="AI2437" s="1"/>
      <c r="AJ2437" s="1"/>
      <c r="AK2437" s="1"/>
    </row>
    <row r="2438" spans="1:37" s="2" customFormat="1" x14ac:dyDescent="0.35">
      <c r="A2438" s="6" t="str">
        <f t="shared" si="517"/>
        <v/>
      </c>
      <c r="B2438" s="1">
        <v>0</v>
      </c>
      <c r="C2438" s="2" t="str">
        <f t="shared" si="514"/>
        <v/>
      </c>
      <c r="D2438" s="2" t="str">
        <f t="shared" si="514"/>
        <v/>
      </c>
      <c r="E2438" s="2" t="str">
        <f t="shared" si="514"/>
        <v/>
      </c>
      <c r="G2438" s="3" t="str">
        <f t="shared" si="518"/>
        <v/>
      </c>
      <c r="H2438" s="3" t="str">
        <f t="shared" si="519"/>
        <v/>
      </c>
      <c r="I2438" s="3" t="str">
        <f t="shared" si="520"/>
        <v/>
      </c>
      <c r="K2438" s="5" t="str">
        <f t="shared" si="515"/>
        <v/>
      </c>
      <c r="L2438" s="5" t="str">
        <f t="shared" si="516"/>
        <v/>
      </c>
      <c r="N2438" s="2" t="str">
        <f t="shared" si="521"/>
        <v/>
      </c>
      <c r="O2438" s="2" t="str">
        <f t="shared" si="522"/>
        <v/>
      </c>
      <c r="P2438" s="2" t="str">
        <f t="shared" si="523"/>
        <v/>
      </c>
      <c r="Q2438" s="2" t="str">
        <f t="shared" si="524"/>
        <v/>
      </c>
      <c r="R2438" s="2" t="str">
        <f t="shared" si="525"/>
        <v/>
      </c>
      <c r="S2438" s="2" t="str">
        <f t="shared" si="526"/>
        <v/>
      </c>
      <c r="U2438" s="1"/>
      <c r="V2438" s="1"/>
      <c r="W2438" s="1"/>
      <c r="X2438" s="1"/>
      <c r="Y2438" s="1"/>
      <c r="AB2438" s="1"/>
      <c r="AE2438" s="1"/>
      <c r="AF2438" s="1"/>
      <c r="AG2438" s="1"/>
      <c r="AI2438" s="1"/>
      <c r="AJ2438" s="1"/>
      <c r="AK2438" s="1"/>
    </row>
    <row r="2439" spans="1:37" s="2" customFormat="1" x14ac:dyDescent="0.35">
      <c r="A2439" s="6" t="str">
        <f t="shared" si="517"/>
        <v/>
      </c>
      <c r="B2439" s="1">
        <v>0</v>
      </c>
      <c r="C2439" s="2" t="str">
        <f t="shared" si="514"/>
        <v/>
      </c>
      <c r="D2439" s="2" t="str">
        <f t="shared" si="514"/>
        <v/>
      </c>
      <c r="E2439" s="2" t="str">
        <f t="shared" si="514"/>
        <v/>
      </c>
      <c r="G2439" s="3" t="str">
        <f t="shared" si="518"/>
        <v/>
      </c>
      <c r="H2439" s="3" t="str">
        <f t="shared" si="519"/>
        <v/>
      </c>
      <c r="I2439" s="3" t="str">
        <f t="shared" si="520"/>
        <v/>
      </c>
      <c r="K2439" s="5" t="str">
        <f t="shared" si="515"/>
        <v/>
      </c>
      <c r="L2439" s="5" t="str">
        <f t="shared" si="516"/>
        <v/>
      </c>
      <c r="N2439" s="2" t="str">
        <f t="shared" si="521"/>
        <v/>
      </c>
      <c r="O2439" s="2" t="str">
        <f t="shared" si="522"/>
        <v/>
      </c>
      <c r="P2439" s="2" t="str">
        <f t="shared" si="523"/>
        <v/>
      </c>
      <c r="Q2439" s="2" t="str">
        <f t="shared" si="524"/>
        <v/>
      </c>
      <c r="R2439" s="2" t="str">
        <f t="shared" si="525"/>
        <v/>
      </c>
      <c r="S2439" s="2" t="str">
        <f t="shared" si="526"/>
        <v/>
      </c>
      <c r="U2439" s="1"/>
      <c r="V2439" s="1"/>
      <c r="W2439" s="1"/>
      <c r="X2439" s="1"/>
      <c r="Y2439" s="1"/>
      <c r="AB2439" s="1"/>
      <c r="AE2439" s="1"/>
      <c r="AF2439" s="1"/>
      <c r="AG2439" s="1"/>
      <c r="AI2439" s="1"/>
      <c r="AJ2439" s="1"/>
      <c r="AK2439" s="1"/>
    </row>
    <row r="2440" spans="1:37" s="2" customFormat="1" x14ac:dyDescent="0.35">
      <c r="A2440" s="6" t="str">
        <f t="shared" si="517"/>
        <v/>
      </c>
      <c r="B2440" s="1">
        <v>0</v>
      </c>
      <c r="C2440" s="2" t="str">
        <f t="shared" si="514"/>
        <v/>
      </c>
      <c r="D2440" s="2" t="str">
        <f t="shared" si="514"/>
        <v/>
      </c>
      <c r="E2440" s="2" t="str">
        <f t="shared" si="514"/>
        <v/>
      </c>
      <c r="G2440" s="3" t="str">
        <f t="shared" si="518"/>
        <v/>
      </c>
      <c r="H2440" s="3" t="str">
        <f t="shared" si="519"/>
        <v/>
      </c>
      <c r="I2440" s="3" t="str">
        <f t="shared" si="520"/>
        <v/>
      </c>
      <c r="K2440" s="5" t="str">
        <f t="shared" si="515"/>
        <v/>
      </c>
      <c r="L2440" s="5" t="str">
        <f t="shared" si="516"/>
        <v/>
      </c>
      <c r="N2440" s="2" t="str">
        <f t="shared" si="521"/>
        <v/>
      </c>
      <c r="O2440" s="2" t="str">
        <f t="shared" si="522"/>
        <v/>
      </c>
      <c r="P2440" s="2" t="str">
        <f t="shared" si="523"/>
        <v/>
      </c>
      <c r="Q2440" s="2" t="str">
        <f t="shared" si="524"/>
        <v/>
      </c>
      <c r="R2440" s="2" t="str">
        <f t="shared" si="525"/>
        <v/>
      </c>
      <c r="S2440" s="2" t="str">
        <f t="shared" si="526"/>
        <v/>
      </c>
      <c r="U2440" s="1"/>
      <c r="V2440" s="1"/>
      <c r="W2440" s="1"/>
      <c r="X2440" s="1"/>
      <c r="Y2440" s="1"/>
      <c r="AB2440" s="1"/>
      <c r="AE2440" s="1"/>
      <c r="AF2440" s="1"/>
      <c r="AG2440" s="1"/>
      <c r="AI2440" s="1"/>
      <c r="AJ2440" s="1"/>
      <c r="AK2440" s="1"/>
    </row>
    <row r="2441" spans="1:37" s="2" customFormat="1" x14ac:dyDescent="0.35">
      <c r="A2441" s="6" t="str">
        <f t="shared" si="517"/>
        <v/>
      </c>
      <c r="B2441" s="1">
        <v>0</v>
      </c>
      <c r="C2441" s="2" t="str">
        <f t="shared" si="514"/>
        <v/>
      </c>
      <c r="D2441" s="2" t="str">
        <f t="shared" si="514"/>
        <v/>
      </c>
      <c r="E2441" s="2" t="str">
        <f t="shared" si="514"/>
        <v/>
      </c>
      <c r="G2441" s="3" t="str">
        <f t="shared" si="518"/>
        <v/>
      </c>
      <c r="H2441" s="3" t="str">
        <f t="shared" si="519"/>
        <v/>
      </c>
      <c r="I2441" s="3" t="str">
        <f t="shared" si="520"/>
        <v/>
      </c>
      <c r="K2441" s="5" t="str">
        <f t="shared" si="515"/>
        <v/>
      </c>
      <c r="L2441" s="5" t="str">
        <f t="shared" si="516"/>
        <v/>
      </c>
      <c r="N2441" s="2" t="str">
        <f t="shared" si="521"/>
        <v/>
      </c>
      <c r="O2441" s="2" t="str">
        <f t="shared" si="522"/>
        <v/>
      </c>
      <c r="P2441" s="2" t="str">
        <f t="shared" si="523"/>
        <v/>
      </c>
      <c r="Q2441" s="2" t="str">
        <f t="shared" si="524"/>
        <v/>
      </c>
      <c r="R2441" s="2" t="str">
        <f t="shared" si="525"/>
        <v/>
      </c>
      <c r="S2441" s="2" t="str">
        <f t="shared" si="526"/>
        <v/>
      </c>
      <c r="U2441" s="1"/>
      <c r="V2441" s="1"/>
      <c r="W2441" s="1"/>
      <c r="X2441" s="1"/>
      <c r="Y2441" s="1"/>
      <c r="AB2441" s="1"/>
      <c r="AE2441" s="1"/>
      <c r="AF2441" s="1"/>
      <c r="AG2441" s="1"/>
      <c r="AI2441" s="1"/>
      <c r="AJ2441" s="1"/>
      <c r="AK2441" s="1"/>
    </row>
    <row r="2442" spans="1:37" s="2" customFormat="1" x14ac:dyDescent="0.35">
      <c r="A2442" s="6" t="str">
        <f t="shared" si="517"/>
        <v/>
      </c>
      <c r="B2442" s="1">
        <v>0</v>
      </c>
      <c r="C2442" s="2" t="str">
        <f t="shared" si="514"/>
        <v/>
      </c>
      <c r="D2442" s="2" t="str">
        <f t="shared" si="514"/>
        <v/>
      </c>
      <c r="E2442" s="2" t="str">
        <f t="shared" si="514"/>
        <v/>
      </c>
      <c r="G2442" s="3" t="str">
        <f t="shared" si="518"/>
        <v/>
      </c>
      <c r="H2442" s="3" t="str">
        <f t="shared" si="519"/>
        <v/>
      </c>
      <c r="I2442" s="3" t="str">
        <f t="shared" si="520"/>
        <v/>
      </c>
      <c r="K2442" s="5" t="str">
        <f t="shared" si="515"/>
        <v/>
      </c>
      <c r="L2442" s="5" t="str">
        <f t="shared" si="516"/>
        <v/>
      </c>
      <c r="N2442" s="2" t="str">
        <f t="shared" si="521"/>
        <v/>
      </c>
      <c r="O2442" s="2" t="str">
        <f t="shared" si="522"/>
        <v/>
      </c>
      <c r="P2442" s="2" t="str">
        <f t="shared" si="523"/>
        <v/>
      </c>
      <c r="Q2442" s="2" t="str">
        <f t="shared" si="524"/>
        <v/>
      </c>
      <c r="R2442" s="2" t="str">
        <f t="shared" si="525"/>
        <v/>
      </c>
      <c r="S2442" s="2" t="str">
        <f t="shared" si="526"/>
        <v/>
      </c>
      <c r="U2442" s="1"/>
      <c r="V2442" s="1"/>
      <c r="W2442" s="1"/>
      <c r="X2442" s="1"/>
      <c r="Y2442" s="1"/>
      <c r="AB2442" s="1"/>
      <c r="AE2442" s="1"/>
      <c r="AF2442" s="1"/>
      <c r="AG2442" s="1"/>
      <c r="AI2442" s="1"/>
      <c r="AJ2442" s="1"/>
      <c r="AK2442" s="1"/>
    </row>
    <row r="2443" spans="1:37" s="2" customFormat="1" x14ac:dyDescent="0.35">
      <c r="A2443" s="6" t="str">
        <f t="shared" si="517"/>
        <v/>
      </c>
      <c r="B2443" s="1">
        <v>0</v>
      </c>
      <c r="C2443" s="2" t="str">
        <f t="shared" si="514"/>
        <v/>
      </c>
      <c r="D2443" s="2" t="str">
        <f t="shared" si="514"/>
        <v/>
      </c>
      <c r="E2443" s="2" t="str">
        <f t="shared" si="514"/>
        <v/>
      </c>
      <c r="G2443" s="3" t="str">
        <f t="shared" si="518"/>
        <v/>
      </c>
      <c r="H2443" s="3" t="str">
        <f t="shared" si="519"/>
        <v/>
      </c>
      <c r="I2443" s="3" t="str">
        <f t="shared" si="520"/>
        <v/>
      </c>
      <c r="K2443" s="5" t="str">
        <f t="shared" si="515"/>
        <v/>
      </c>
      <c r="L2443" s="5" t="str">
        <f t="shared" si="516"/>
        <v/>
      </c>
      <c r="N2443" s="2" t="str">
        <f t="shared" si="521"/>
        <v/>
      </c>
      <c r="O2443" s="2" t="str">
        <f t="shared" si="522"/>
        <v/>
      </c>
      <c r="P2443" s="2" t="str">
        <f t="shared" si="523"/>
        <v/>
      </c>
      <c r="Q2443" s="2" t="str">
        <f t="shared" si="524"/>
        <v/>
      </c>
      <c r="R2443" s="2" t="str">
        <f t="shared" si="525"/>
        <v/>
      </c>
      <c r="S2443" s="2" t="str">
        <f t="shared" si="526"/>
        <v/>
      </c>
      <c r="U2443" s="1"/>
      <c r="V2443" s="1"/>
      <c r="W2443" s="1"/>
      <c r="X2443" s="1"/>
      <c r="Y2443" s="1"/>
      <c r="AB2443" s="1"/>
      <c r="AE2443" s="1"/>
      <c r="AF2443" s="1"/>
      <c r="AG2443" s="1"/>
      <c r="AI2443" s="1"/>
      <c r="AJ2443" s="1"/>
      <c r="AK2443" s="1"/>
    </row>
    <row r="2444" spans="1:37" s="2" customFormat="1" x14ac:dyDescent="0.35">
      <c r="A2444" s="6" t="str">
        <f t="shared" si="517"/>
        <v/>
      </c>
      <c r="B2444" s="1">
        <v>0</v>
      </c>
      <c r="C2444" s="2" t="str">
        <f t="shared" si="514"/>
        <v/>
      </c>
      <c r="D2444" s="2" t="str">
        <f t="shared" si="514"/>
        <v/>
      </c>
      <c r="E2444" s="2" t="str">
        <f t="shared" si="514"/>
        <v/>
      </c>
      <c r="G2444" s="3" t="str">
        <f t="shared" si="518"/>
        <v/>
      </c>
      <c r="H2444" s="3" t="str">
        <f t="shared" si="519"/>
        <v/>
      </c>
      <c r="I2444" s="3" t="str">
        <f t="shared" si="520"/>
        <v/>
      </c>
      <c r="K2444" s="5" t="str">
        <f t="shared" si="515"/>
        <v/>
      </c>
      <c r="L2444" s="5" t="str">
        <f t="shared" si="516"/>
        <v/>
      </c>
      <c r="N2444" s="2" t="str">
        <f t="shared" si="521"/>
        <v/>
      </c>
      <c r="O2444" s="2" t="str">
        <f t="shared" si="522"/>
        <v/>
      </c>
      <c r="P2444" s="2" t="str">
        <f t="shared" si="523"/>
        <v/>
      </c>
      <c r="Q2444" s="2" t="str">
        <f t="shared" si="524"/>
        <v/>
      </c>
      <c r="R2444" s="2" t="str">
        <f t="shared" si="525"/>
        <v/>
      </c>
      <c r="S2444" s="2" t="str">
        <f t="shared" si="526"/>
        <v/>
      </c>
      <c r="U2444" s="1"/>
      <c r="V2444" s="1"/>
      <c r="W2444" s="1"/>
      <c r="X2444" s="1"/>
      <c r="Y2444" s="1"/>
      <c r="AB2444" s="1"/>
      <c r="AE2444" s="1"/>
      <c r="AF2444" s="1"/>
      <c r="AG2444" s="1"/>
      <c r="AI2444" s="1"/>
      <c r="AJ2444" s="1"/>
      <c r="AK2444" s="1"/>
    </row>
    <row r="2445" spans="1:37" s="2" customFormat="1" x14ac:dyDescent="0.35">
      <c r="A2445" s="6" t="str">
        <f t="shared" si="517"/>
        <v/>
      </c>
      <c r="B2445" s="1">
        <v>0</v>
      </c>
      <c r="C2445" s="2" t="str">
        <f t="shared" si="514"/>
        <v/>
      </c>
      <c r="D2445" s="2" t="str">
        <f t="shared" si="514"/>
        <v/>
      </c>
      <c r="E2445" s="2" t="str">
        <f t="shared" si="514"/>
        <v/>
      </c>
      <c r="G2445" s="3" t="str">
        <f t="shared" si="518"/>
        <v/>
      </c>
      <c r="H2445" s="3" t="str">
        <f t="shared" si="519"/>
        <v/>
      </c>
      <c r="I2445" s="3" t="str">
        <f t="shared" si="520"/>
        <v/>
      </c>
      <c r="K2445" s="5" t="str">
        <f t="shared" si="515"/>
        <v/>
      </c>
      <c r="L2445" s="5" t="str">
        <f t="shared" si="516"/>
        <v/>
      </c>
      <c r="N2445" s="2" t="str">
        <f t="shared" si="521"/>
        <v/>
      </c>
      <c r="O2445" s="2" t="str">
        <f t="shared" si="522"/>
        <v/>
      </c>
      <c r="P2445" s="2" t="str">
        <f t="shared" si="523"/>
        <v/>
      </c>
      <c r="Q2445" s="2" t="str">
        <f t="shared" si="524"/>
        <v/>
      </c>
      <c r="R2445" s="2" t="str">
        <f t="shared" si="525"/>
        <v/>
      </c>
      <c r="S2445" s="2" t="str">
        <f t="shared" si="526"/>
        <v/>
      </c>
      <c r="U2445" s="1"/>
      <c r="V2445" s="1"/>
      <c r="W2445" s="1"/>
      <c r="X2445" s="1"/>
      <c r="Y2445" s="1"/>
      <c r="AB2445" s="1"/>
      <c r="AE2445" s="1"/>
      <c r="AF2445" s="1"/>
      <c r="AG2445" s="1"/>
      <c r="AI2445" s="1"/>
      <c r="AJ2445" s="1"/>
      <c r="AK2445" s="1"/>
    </row>
    <row r="2446" spans="1:37" s="2" customFormat="1" x14ac:dyDescent="0.35">
      <c r="A2446" s="6" t="str">
        <f t="shared" si="517"/>
        <v/>
      </c>
      <c r="B2446" s="1">
        <v>0</v>
      </c>
      <c r="C2446" s="2" t="str">
        <f t="shared" si="514"/>
        <v/>
      </c>
      <c r="D2446" s="2" t="str">
        <f t="shared" si="514"/>
        <v/>
      </c>
      <c r="E2446" s="2" t="str">
        <f t="shared" si="514"/>
        <v/>
      </c>
      <c r="G2446" s="3" t="str">
        <f t="shared" si="518"/>
        <v/>
      </c>
      <c r="H2446" s="3" t="str">
        <f t="shared" si="519"/>
        <v/>
      </c>
      <c r="I2446" s="3" t="str">
        <f t="shared" si="520"/>
        <v/>
      </c>
      <c r="K2446" s="5" t="str">
        <f t="shared" si="515"/>
        <v/>
      </c>
      <c r="L2446" s="5" t="str">
        <f t="shared" si="516"/>
        <v/>
      </c>
      <c r="N2446" s="2" t="str">
        <f t="shared" si="521"/>
        <v/>
      </c>
      <c r="O2446" s="2" t="str">
        <f t="shared" si="522"/>
        <v/>
      </c>
      <c r="P2446" s="2" t="str">
        <f t="shared" si="523"/>
        <v/>
      </c>
      <c r="Q2446" s="2" t="str">
        <f t="shared" si="524"/>
        <v/>
      </c>
      <c r="R2446" s="2" t="str">
        <f t="shared" si="525"/>
        <v/>
      </c>
      <c r="S2446" s="2" t="str">
        <f t="shared" si="526"/>
        <v/>
      </c>
      <c r="U2446" s="1"/>
      <c r="V2446" s="1"/>
      <c r="W2446" s="1"/>
      <c r="X2446" s="1"/>
      <c r="Y2446" s="1"/>
      <c r="AB2446" s="1"/>
      <c r="AE2446" s="1"/>
      <c r="AF2446" s="1"/>
      <c r="AG2446" s="1"/>
      <c r="AI2446" s="1"/>
      <c r="AJ2446" s="1"/>
      <c r="AK2446" s="1"/>
    </row>
    <row r="2447" spans="1:37" s="2" customFormat="1" x14ac:dyDescent="0.35">
      <c r="A2447" s="6" t="str">
        <f t="shared" si="517"/>
        <v/>
      </c>
      <c r="B2447" s="1">
        <v>0</v>
      </c>
      <c r="C2447" s="2" t="str">
        <f t="shared" si="514"/>
        <v/>
      </c>
      <c r="D2447" s="2" t="str">
        <f t="shared" si="514"/>
        <v/>
      </c>
      <c r="E2447" s="2" t="str">
        <f t="shared" si="514"/>
        <v/>
      </c>
      <c r="G2447" s="3" t="str">
        <f t="shared" si="518"/>
        <v/>
      </c>
      <c r="H2447" s="3" t="str">
        <f t="shared" si="519"/>
        <v/>
      </c>
      <c r="I2447" s="3" t="str">
        <f t="shared" si="520"/>
        <v/>
      </c>
      <c r="K2447" s="5" t="str">
        <f t="shared" si="515"/>
        <v/>
      </c>
      <c r="L2447" s="5" t="str">
        <f t="shared" si="516"/>
        <v/>
      </c>
      <c r="N2447" s="2" t="str">
        <f t="shared" si="521"/>
        <v/>
      </c>
      <c r="O2447" s="2" t="str">
        <f t="shared" si="522"/>
        <v/>
      </c>
      <c r="P2447" s="2" t="str">
        <f t="shared" si="523"/>
        <v/>
      </c>
      <c r="Q2447" s="2" t="str">
        <f t="shared" si="524"/>
        <v/>
      </c>
      <c r="R2447" s="2" t="str">
        <f t="shared" si="525"/>
        <v/>
      </c>
      <c r="S2447" s="2" t="str">
        <f t="shared" si="526"/>
        <v/>
      </c>
      <c r="U2447" s="1"/>
      <c r="V2447" s="1"/>
      <c r="W2447" s="1"/>
      <c r="X2447" s="1"/>
      <c r="Y2447" s="1"/>
      <c r="AB2447" s="1"/>
      <c r="AE2447" s="1"/>
      <c r="AF2447" s="1"/>
      <c r="AG2447" s="1"/>
      <c r="AI2447" s="1"/>
      <c r="AJ2447" s="1"/>
      <c r="AK2447" s="1"/>
    </row>
    <row r="2448" spans="1:37" s="2" customFormat="1" x14ac:dyDescent="0.35">
      <c r="A2448" s="6" t="str">
        <f t="shared" si="517"/>
        <v/>
      </c>
      <c r="B2448" s="1">
        <v>0</v>
      </c>
      <c r="C2448" s="2" t="str">
        <f t="shared" si="514"/>
        <v/>
      </c>
      <c r="D2448" s="2" t="str">
        <f t="shared" si="514"/>
        <v/>
      </c>
      <c r="E2448" s="2" t="str">
        <f t="shared" si="514"/>
        <v/>
      </c>
      <c r="G2448" s="3" t="str">
        <f t="shared" si="518"/>
        <v/>
      </c>
      <c r="H2448" s="3" t="str">
        <f t="shared" si="519"/>
        <v/>
      </c>
      <c r="I2448" s="3" t="str">
        <f t="shared" si="520"/>
        <v/>
      </c>
      <c r="K2448" s="5" t="str">
        <f t="shared" si="515"/>
        <v/>
      </c>
      <c r="L2448" s="5" t="str">
        <f t="shared" si="516"/>
        <v/>
      </c>
      <c r="N2448" s="2" t="str">
        <f t="shared" si="521"/>
        <v/>
      </c>
      <c r="O2448" s="2" t="str">
        <f t="shared" si="522"/>
        <v/>
      </c>
      <c r="P2448" s="2" t="str">
        <f t="shared" si="523"/>
        <v/>
      </c>
      <c r="Q2448" s="2" t="str">
        <f t="shared" si="524"/>
        <v/>
      </c>
      <c r="R2448" s="2" t="str">
        <f t="shared" si="525"/>
        <v/>
      </c>
      <c r="S2448" s="2" t="str">
        <f t="shared" si="526"/>
        <v/>
      </c>
      <c r="U2448" s="1"/>
      <c r="V2448" s="1"/>
      <c r="W2448" s="1"/>
      <c r="X2448" s="1"/>
      <c r="Y2448" s="1"/>
      <c r="AB2448" s="1"/>
      <c r="AE2448" s="1"/>
      <c r="AF2448" s="1"/>
      <c r="AG2448" s="1"/>
      <c r="AI2448" s="1"/>
      <c r="AJ2448" s="1"/>
      <c r="AK2448" s="1"/>
    </row>
    <row r="2449" spans="1:37" s="2" customFormat="1" x14ac:dyDescent="0.35">
      <c r="A2449" s="6" t="str">
        <f t="shared" si="517"/>
        <v/>
      </c>
      <c r="B2449" s="1">
        <v>0</v>
      </c>
      <c r="C2449" s="2" t="str">
        <f t="shared" si="514"/>
        <v/>
      </c>
      <c r="D2449" s="2" t="str">
        <f t="shared" si="514"/>
        <v/>
      </c>
      <c r="E2449" s="2" t="str">
        <f t="shared" si="514"/>
        <v/>
      </c>
      <c r="G2449" s="3" t="str">
        <f t="shared" si="518"/>
        <v/>
      </c>
      <c r="H2449" s="3" t="str">
        <f t="shared" si="519"/>
        <v/>
      </c>
      <c r="I2449" s="3" t="str">
        <f t="shared" si="520"/>
        <v/>
      </c>
      <c r="K2449" s="5" t="str">
        <f t="shared" si="515"/>
        <v/>
      </c>
      <c r="L2449" s="5" t="str">
        <f t="shared" si="516"/>
        <v/>
      </c>
      <c r="N2449" s="2" t="str">
        <f t="shared" si="521"/>
        <v/>
      </c>
      <c r="O2449" s="2" t="str">
        <f t="shared" si="522"/>
        <v/>
      </c>
      <c r="P2449" s="2" t="str">
        <f t="shared" si="523"/>
        <v/>
      </c>
      <c r="Q2449" s="2" t="str">
        <f t="shared" si="524"/>
        <v/>
      </c>
      <c r="R2449" s="2" t="str">
        <f t="shared" si="525"/>
        <v/>
      </c>
      <c r="S2449" s="2" t="str">
        <f t="shared" si="526"/>
        <v/>
      </c>
      <c r="U2449" s="1"/>
      <c r="V2449" s="1"/>
      <c r="W2449" s="1"/>
      <c r="X2449" s="1"/>
      <c r="Y2449" s="1"/>
      <c r="AB2449" s="1"/>
      <c r="AE2449" s="1"/>
      <c r="AF2449" s="1"/>
      <c r="AG2449" s="1"/>
      <c r="AI2449" s="1"/>
      <c r="AJ2449" s="1"/>
      <c r="AK2449" s="1"/>
    </row>
    <row r="2450" spans="1:37" s="2" customFormat="1" x14ac:dyDescent="0.35">
      <c r="A2450" s="6" t="str">
        <f t="shared" si="517"/>
        <v/>
      </c>
      <c r="B2450" s="1">
        <v>0</v>
      </c>
      <c r="C2450" s="2" t="str">
        <f t="shared" si="514"/>
        <v/>
      </c>
      <c r="D2450" s="2" t="str">
        <f t="shared" si="514"/>
        <v/>
      </c>
      <c r="E2450" s="2" t="str">
        <f t="shared" si="514"/>
        <v/>
      </c>
      <c r="G2450" s="3" t="str">
        <f t="shared" si="518"/>
        <v/>
      </c>
      <c r="H2450" s="3" t="str">
        <f t="shared" si="519"/>
        <v/>
      </c>
      <c r="I2450" s="3" t="str">
        <f t="shared" si="520"/>
        <v/>
      </c>
      <c r="K2450" s="5" t="str">
        <f t="shared" si="515"/>
        <v/>
      </c>
      <c r="L2450" s="5" t="str">
        <f t="shared" si="516"/>
        <v/>
      </c>
      <c r="N2450" s="2" t="str">
        <f t="shared" si="521"/>
        <v/>
      </c>
      <c r="O2450" s="2" t="str">
        <f t="shared" si="522"/>
        <v/>
      </c>
      <c r="P2450" s="2" t="str">
        <f t="shared" si="523"/>
        <v/>
      </c>
      <c r="Q2450" s="2" t="str">
        <f t="shared" si="524"/>
        <v/>
      </c>
      <c r="R2450" s="2" t="str">
        <f t="shared" si="525"/>
        <v/>
      </c>
      <c r="S2450" s="2" t="str">
        <f t="shared" si="526"/>
        <v/>
      </c>
      <c r="U2450" s="1"/>
      <c r="V2450" s="1"/>
      <c r="W2450" s="1"/>
      <c r="X2450" s="1"/>
      <c r="Y2450" s="1"/>
      <c r="AB2450" s="1"/>
      <c r="AE2450" s="1"/>
      <c r="AF2450" s="1"/>
      <c r="AG2450" s="1"/>
      <c r="AI2450" s="1"/>
      <c r="AJ2450" s="1"/>
      <c r="AK2450" s="1"/>
    </row>
    <row r="2451" spans="1:37" s="2" customFormat="1" x14ac:dyDescent="0.35">
      <c r="A2451" s="6" t="str">
        <f t="shared" si="517"/>
        <v/>
      </c>
      <c r="B2451" s="1">
        <v>0</v>
      </c>
      <c r="C2451" s="2" t="str">
        <f t="shared" si="514"/>
        <v/>
      </c>
      <c r="D2451" s="2" t="str">
        <f t="shared" si="514"/>
        <v/>
      </c>
      <c r="E2451" s="2" t="str">
        <f t="shared" si="514"/>
        <v/>
      </c>
      <c r="G2451" s="3" t="str">
        <f t="shared" si="518"/>
        <v/>
      </c>
      <c r="H2451" s="3" t="str">
        <f t="shared" si="519"/>
        <v/>
      </c>
      <c r="I2451" s="3" t="str">
        <f t="shared" si="520"/>
        <v/>
      </c>
      <c r="K2451" s="5" t="str">
        <f t="shared" si="515"/>
        <v/>
      </c>
      <c r="L2451" s="5" t="str">
        <f t="shared" si="516"/>
        <v/>
      </c>
      <c r="N2451" s="2" t="str">
        <f t="shared" si="521"/>
        <v/>
      </c>
      <c r="O2451" s="2" t="str">
        <f t="shared" si="522"/>
        <v/>
      </c>
      <c r="P2451" s="2" t="str">
        <f t="shared" si="523"/>
        <v/>
      </c>
      <c r="Q2451" s="2" t="str">
        <f t="shared" si="524"/>
        <v/>
      </c>
      <c r="R2451" s="2" t="str">
        <f t="shared" si="525"/>
        <v/>
      </c>
      <c r="S2451" s="2" t="str">
        <f t="shared" si="526"/>
        <v/>
      </c>
      <c r="U2451" s="1"/>
      <c r="V2451" s="1"/>
      <c r="W2451" s="1"/>
      <c r="X2451" s="1"/>
      <c r="Y2451" s="1"/>
      <c r="AB2451" s="1"/>
      <c r="AE2451" s="1"/>
      <c r="AF2451" s="1"/>
      <c r="AG2451" s="1"/>
      <c r="AI2451" s="1"/>
      <c r="AJ2451" s="1"/>
      <c r="AK2451" s="1"/>
    </row>
    <row r="2452" spans="1:37" s="2" customFormat="1" x14ac:dyDescent="0.35">
      <c r="A2452" s="6" t="str">
        <f t="shared" si="517"/>
        <v/>
      </c>
      <c r="B2452" s="1">
        <v>0</v>
      </c>
      <c r="C2452" s="2" t="str">
        <f t="shared" si="514"/>
        <v/>
      </c>
      <c r="D2452" s="2" t="str">
        <f t="shared" si="514"/>
        <v/>
      </c>
      <c r="E2452" s="2" t="str">
        <f t="shared" si="514"/>
        <v/>
      </c>
      <c r="G2452" s="3" t="str">
        <f t="shared" si="518"/>
        <v/>
      </c>
      <c r="H2452" s="3" t="str">
        <f t="shared" si="519"/>
        <v/>
      </c>
      <c r="I2452" s="3" t="str">
        <f t="shared" si="520"/>
        <v/>
      </c>
      <c r="K2452" s="5" t="str">
        <f t="shared" si="515"/>
        <v/>
      </c>
      <c r="L2452" s="5" t="str">
        <f t="shared" si="516"/>
        <v/>
      </c>
      <c r="N2452" s="2" t="str">
        <f t="shared" si="521"/>
        <v/>
      </c>
      <c r="O2452" s="2" t="str">
        <f t="shared" si="522"/>
        <v/>
      </c>
      <c r="P2452" s="2" t="str">
        <f t="shared" si="523"/>
        <v/>
      </c>
      <c r="Q2452" s="2" t="str">
        <f t="shared" si="524"/>
        <v/>
      </c>
      <c r="R2452" s="2" t="str">
        <f t="shared" si="525"/>
        <v/>
      </c>
      <c r="S2452" s="2" t="str">
        <f t="shared" si="526"/>
        <v/>
      </c>
      <c r="U2452" s="1"/>
      <c r="V2452" s="1"/>
      <c r="W2452" s="1"/>
      <c r="X2452" s="1"/>
      <c r="Y2452" s="1"/>
      <c r="AB2452" s="1"/>
      <c r="AE2452" s="1"/>
      <c r="AF2452" s="1"/>
      <c r="AG2452" s="1"/>
      <c r="AI2452" s="1"/>
      <c r="AJ2452" s="1"/>
      <c r="AK2452" s="1"/>
    </row>
    <row r="2453" spans="1:37" s="2" customFormat="1" x14ac:dyDescent="0.35">
      <c r="A2453" s="6" t="str">
        <f t="shared" si="517"/>
        <v/>
      </c>
      <c r="B2453" s="1">
        <v>0</v>
      </c>
      <c r="C2453" s="2" t="str">
        <f t="shared" si="514"/>
        <v/>
      </c>
      <c r="D2453" s="2" t="str">
        <f t="shared" si="514"/>
        <v/>
      </c>
      <c r="E2453" s="2" t="str">
        <f t="shared" si="514"/>
        <v/>
      </c>
      <c r="G2453" s="3" t="str">
        <f t="shared" si="518"/>
        <v/>
      </c>
      <c r="H2453" s="3" t="str">
        <f t="shared" si="519"/>
        <v/>
      </c>
      <c r="I2453" s="3" t="str">
        <f t="shared" si="520"/>
        <v/>
      </c>
      <c r="K2453" s="5" t="str">
        <f t="shared" si="515"/>
        <v/>
      </c>
      <c r="L2453" s="5" t="str">
        <f t="shared" si="516"/>
        <v/>
      </c>
      <c r="N2453" s="2" t="str">
        <f t="shared" si="521"/>
        <v/>
      </c>
      <c r="O2453" s="2" t="str">
        <f t="shared" si="522"/>
        <v/>
      </c>
      <c r="P2453" s="2" t="str">
        <f t="shared" si="523"/>
        <v/>
      </c>
      <c r="Q2453" s="2" t="str">
        <f t="shared" si="524"/>
        <v/>
      </c>
      <c r="R2453" s="2" t="str">
        <f t="shared" si="525"/>
        <v/>
      </c>
      <c r="S2453" s="2" t="str">
        <f t="shared" si="526"/>
        <v/>
      </c>
      <c r="U2453" s="1"/>
      <c r="V2453" s="1"/>
      <c r="W2453" s="1"/>
      <c r="X2453" s="1"/>
      <c r="Y2453" s="1"/>
      <c r="AB2453" s="1"/>
      <c r="AE2453" s="1"/>
      <c r="AF2453" s="1"/>
      <c r="AG2453" s="1"/>
      <c r="AI2453" s="1"/>
      <c r="AJ2453" s="1"/>
      <c r="AK2453" s="1"/>
    </row>
    <row r="2454" spans="1:37" s="2" customFormat="1" x14ac:dyDescent="0.35">
      <c r="A2454" s="6" t="str">
        <f t="shared" si="517"/>
        <v/>
      </c>
      <c r="B2454" s="1">
        <v>0</v>
      </c>
      <c r="C2454" s="2" t="str">
        <f t="shared" si="514"/>
        <v/>
      </c>
      <c r="D2454" s="2" t="str">
        <f t="shared" si="514"/>
        <v/>
      </c>
      <c r="E2454" s="2" t="str">
        <f t="shared" si="514"/>
        <v/>
      </c>
      <c r="G2454" s="3" t="str">
        <f t="shared" si="518"/>
        <v/>
      </c>
      <c r="H2454" s="3" t="str">
        <f t="shared" si="519"/>
        <v/>
      </c>
      <c r="I2454" s="3" t="str">
        <f t="shared" si="520"/>
        <v/>
      </c>
      <c r="K2454" s="5" t="str">
        <f t="shared" si="515"/>
        <v/>
      </c>
      <c r="L2454" s="5" t="str">
        <f t="shared" si="516"/>
        <v/>
      </c>
      <c r="N2454" s="2" t="str">
        <f t="shared" si="521"/>
        <v/>
      </c>
      <c r="O2454" s="2" t="str">
        <f t="shared" si="522"/>
        <v/>
      </c>
      <c r="P2454" s="2" t="str">
        <f t="shared" si="523"/>
        <v/>
      </c>
      <c r="Q2454" s="2" t="str">
        <f t="shared" si="524"/>
        <v/>
      </c>
      <c r="R2454" s="2" t="str">
        <f t="shared" si="525"/>
        <v/>
      </c>
      <c r="S2454" s="2" t="str">
        <f t="shared" si="526"/>
        <v/>
      </c>
      <c r="U2454" s="1"/>
      <c r="V2454" s="1"/>
      <c r="W2454" s="1"/>
      <c r="X2454" s="1"/>
      <c r="Y2454" s="1"/>
      <c r="AB2454" s="1"/>
      <c r="AE2454" s="1"/>
      <c r="AF2454" s="1"/>
      <c r="AG2454" s="1"/>
      <c r="AI2454" s="1"/>
      <c r="AJ2454" s="1"/>
      <c r="AK2454" s="1"/>
    </row>
    <row r="2455" spans="1:37" s="2" customFormat="1" x14ac:dyDescent="0.35">
      <c r="A2455" s="6" t="str">
        <f t="shared" si="517"/>
        <v/>
      </c>
      <c r="B2455" s="1">
        <v>0</v>
      </c>
      <c r="C2455" s="2" t="str">
        <f t="shared" si="514"/>
        <v/>
      </c>
      <c r="D2455" s="2" t="str">
        <f t="shared" si="514"/>
        <v/>
      </c>
      <c r="E2455" s="2" t="str">
        <f t="shared" si="514"/>
        <v/>
      </c>
      <c r="G2455" s="3" t="str">
        <f t="shared" si="518"/>
        <v/>
      </c>
      <c r="H2455" s="3" t="str">
        <f t="shared" si="519"/>
        <v/>
      </c>
      <c r="I2455" s="3" t="str">
        <f t="shared" si="520"/>
        <v/>
      </c>
      <c r="K2455" s="5" t="str">
        <f t="shared" si="515"/>
        <v/>
      </c>
      <c r="L2455" s="5" t="str">
        <f t="shared" si="516"/>
        <v/>
      </c>
      <c r="N2455" s="2" t="str">
        <f t="shared" si="521"/>
        <v/>
      </c>
      <c r="O2455" s="2" t="str">
        <f t="shared" si="522"/>
        <v/>
      </c>
      <c r="P2455" s="2" t="str">
        <f t="shared" si="523"/>
        <v/>
      </c>
      <c r="Q2455" s="2" t="str">
        <f t="shared" si="524"/>
        <v/>
      </c>
      <c r="R2455" s="2" t="str">
        <f t="shared" si="525"/>
        <v/>
      </c>
      <c r="S2455" s="2" t="str">
        <f t="shared" si="526"/>
        <v/>
      </c>
      <c r="U2455" s="1"/>
      <c r="V2455" s="1"/>
      <c r="W2455" s="1"/>
      <c r="X2455" s="1"/>
      <c r="Y2455" s="1"/>
      <c r="AB2455" s="1"/>
      <c r="AE2455" s="1"/>
      <c r="AF2455" s="1"/>
      <c r="AG2455" s="1"/>
      <c r="AI2455" s="1"/>
      <c r="AJ2455" s="1"/>
      <c r="AK2455" s="1"/>
    </row>
    <row r="2456" spans="1:37" s="2" customFormat="1" x14ac:dyDescent="0.35">
      <c r="A2456" s="6" t="str">
        <f t="shared" si="517"/>
        <v/>
      </c>
      <c r="B2456" s="1">
        <v>0</v>
      </c>
      <c r="C2456" s="2" t="str">
        <f t="shared" ref="C2456:E2519" si="527">IF($U2456&lt;&gt;"",VALUE(MID($U2456,FIND("T0",$U2456,FIND(CONCATENATE("~",C$2,"~"),$U2456))+3,5)),"")</f>
        <v/>
      </c>
      <c r="D2456" s="2" t="str">
        <f t="shared" si="527"/>
        <v/>
      </c>
      <c r="E2456" s="2" t="str">
        <f t="shared" si="527"/>
        <v/>
      </c>
      <c r="G2456" s="3" t="str">
        <f t="shared" si="518"/>
        <v/>
      </c>
      <c r="H2456" s="3" t="str">
        <f t="shared" si="519"/>
        <v/>
      </c>
      <c r="I2456" s="3" t="str">
        <f t="shared" si="520"/>
        <v/>
      </c>
      <c r="K2456" s="5" t="str">
        <f t="shared" si="515"/>
        <v/>
      </c>
      <c r="L2456" s="5" t="str">
        <f t="shared" si="516"/>
        <v/>
      </c>
      <c r="N2456" s="2" t="str">
        <f t="shared" si="521"/>
        <v/>
      </c>
      <c r="O2456" s="2" t="str">
        <f t="shared" si="522"/>
        <v/>
      </c>
      <c r="P2456" s="2" t="str">
        <f t="shared" si="523"/>
        <v/>
      </c>
      <c r="Q2456" s="2" t="str">
        <f t="shared" si="524"/>
        <v/>
      </c>
      <c r="R2456" s="2" t="str">
        <f t="shared" si="525"/>
        <v/>
      </c>
      <c r="S2456" s="2" t="str">
        <f t="shared" si="526"/>
        <v/>
      </c>
      <c r="U2456" s="1"/>
      <c r="V2456" s="1"/>
      <c r="W2456" s="1"/>
      <c r="X2456" s="1"/>
      <c r="Y2456" s="1"/>
      <c r="AB2456" s="1"/>
      <c r="AE2456" s="1"/>
      <c r="AF2456" s="1"/>
      <c r="AG2456" s="1"/>
      <c r="AI2456" s="1"/>
      <c r="AJ2456" s="1"/>
      <c r="AK2456" s="1"/>
    </row>
    <row r="2457" spans="1:37" s="2" customFormat="1" x14ac:dyDescent="0.35">
      <c r="A2457" s="6" t="str">
        <f t="shared" si="517"/>
        <v/>
      </c>
      <c r="B2457" s="1">
        <v>0</v>
      </c>
      <c r="C2457" s="2" t="str">
        <f t="shared" si="527"/>
        <v/>
      </c>
      <c r="D2457" s="2" t="str">
        <f t="shared" si="527"/>
        <v/>
      </c>
      <c r="E2457" s="2" t="str">
        <f t="shared" si="527"/>
        <v/>
      </c>
      <c r="G2457" s="3" t="str">
        <f t="shared" si="518"/>
        <v/>
      </c>
      <c r="H2457" s="3" t="str">
        <f t="shared" si="519"/>
        <v/>
      </c>
      <c r="I2457" s="3" t="str">
        <f t="shared" si="520"/>
        <v/>
      </c>
      <c r="K2457" s="5" t="str">
        <f t="shared" si="515"/>
        <v/>
      </c>
      <c r="L2457" s="5" t="str">
        <f t="shared" si="516"/>
        <v/>
      </c>
      <c r="N2457" s="2" t="str">
        <f t="shared" si="521"/>
        <v/>
      </c>
      <c r="O2457" s="2" t="str">
        <f t="shared" si="522"/>
        <v/>
      </c>
      <c r="P2457" s="2" t="str">
        <f t="shared" si="523"/>
        <v/>
      </c>
      <c r="Q2457" s="2" t="str">
        <f t="shared" si="524"/>
        <v/>
      </c>
      <c r="R2457" s="2" t="str">
        <f t="shared" si="525"/>
        <v/>
      </c>
      <c r="S2457" s="2" t="str">
        <f t="shared" si="526"/>
        <v/>
      </c>
      <c r="U2457" s="1"/>
      <c r="V2457" s="1"/>
      <c r="W2457" s="1"/>
      <c r="X2457" s="1"/>
      <c r="Y2457" s="1"/>
      <c r="AB2457" s="1"/>
      <c r="AE2457" s="1"/>
      <c r="AF2457" s="1"/>
      <c r="AG2457" s="1"/>
      <c r="AI2457" s="1"/>
      <c r="AJ2457" s="1"/>
      <c r="AK2457" s="1"/>
    </row>
    <row r="2458" spans="1:37" s="2" customFormat="1" x14ac:dyDescent="0.35">
      <c r="A2458" s="6" t="str">
        <f t="shared" si="517"/>
        <v/>
      </c>
      <c r="B2458" s="1">
        <v>0</v>
      </c>
      <c r="C2458" s="2" t="str">
        <f t="shared" si="527"/>
        <v/>
      </c>
      <c r="D2458" s="2" t="str">
        <f t="shared" si="527"/>
        <v/>
      </c>
      <c r="E2458" s="2" t="str">
        <f t="shared" si="527"/>
        <v/>
      </c>
      <c r="G2458" s="3" t="str">
        <f t="shared" si="518"/>
        <v/>
      </c>
      <c r="H2458" s="3" t="str">
        <f t="shared" si="519"/>
        <v/>
      </c>
      <c r="I2458" s="3" t="str">
        <f t="shared" si="520"/>
        <v/>
      </c>
      <c r="K2458" s="5" t="str">
        <f t="shared" si="515"/>
        <v/>
      </c>
      <c r="L2458" s="5" t="str">
        <f t="shared" si="516"/>
        <v/>
      </c>
      <c r="N2458" s="2" t="str">
        <f t="shared" si="521"/>
        <v/>
      </c>
      <c r="O2458" s="2" t="str">
        <f t="shared" si="522"/>
        <v/>
      </c>
      <c r="P2458" s="2" t="str">
        <f t="shared" si="523"/>
        <v/>
      </c>
      <c r="Q2458" s="2" t="str">
        <f t="shared" si="524"/>
        <v/>
      </c>
      <c r="R2458" s="2" t="str">
        <f t="shared" si="525"/>
        <v/>
      </c>
      <c r="S2458" s="2" t="str">
        <f t="shared" si="526"/>
        <v/>
      </c>
      <c r="U2458" s="1"/>
      <c r="V2458" s="1"/>
      <c r="W2458" s="1"/>
      <c r="X2458" s="1"/>
      <c r="Y2458" s="1"/>
      <c r="AB2458" s="1"/>
      <c r="AE2458" s="1"/>
      <c r="AF2458" s="1"/>
      <c r="AG2458" s="1"/>
      <c r="AI2458" s="1"/>
      <c r="AJ2458" s="1"/>
      <c r="AK2458" s="1"/>
    </row>
    <row r="2459" spans="1:37" s="2" customFormat="1" x14ac:dyDescent="0.35">
      <c r="A2459" s="6" t="str">
        <f t="shared" si="517"/>
        <v/>
      </c>
      <c r="B2459" s="1">
        <v>0</v>
      </c>
      <c r="C2459" s="2" t="str">
        <f t="shared" si="527"/>
        <v/>
      </c>
      <c r="D2459" s="2" t="str">
        <f t="shared" si="527"/>
        <v/>
      </c>
      <c r="E2459" s="2" t="str">
        <f t="shared" si="527"/>
        <v/>
      </c>
      <c r="G2459" s="3" t="str">
        <f t="shared" si="518"/>
        <v/>
      </c>
      <c r="H2459" s="3" t="str">
        <f t="shared" si="519"/>
        <v/>
      </c>
      <c r="I2459" s="3" t="str">
        <f t="shared" si="520"/>
        <v/>
      </c>
      <c r="K2459" s="5" t="str">
        <f t="shared" si="515"/>
        <v/>
      </c>
      <c r="L2459" s="5" t="str">
        <f t="shared" si="516"/>
        <v/>
      </c>
      <c r="N2459" s="2" t="str">
        <f t="shared" si="521"/>
        <v/>
      </c>
      <c r="O2459" s="2" t="str">
        <f t="shared" si="522"/>
        <v/>
      </c>
      <c r="P2459" s="2" t="str">
        <f t="shared" si="523"/>
        <v/>
      </c>
      <c r="Q2459" s="2" t="str">
        <f t="shared" si="524"/>
        <v/>
      </c>
      <c r="R2459" s="2" t="str">
        <f t="shared" si="525"/>
        <v/>
      </c>
      <c r="S2459" s="2" t="str">
        <f t="shared" si="526"/>
        <v/>
      </c>
      <c r="U2459" s="1"/>
      <c r="V2459" s="1"/>
      <c r="W2459" s="1"/>
      <c r="X2459" s="1"/>
      <c r="Y2459" s="1"/>
      <c r="AB2459" s="1"/>
      <c r="AE2459" s="1"/>
      <c r="AF2459" s="1"/>
      <c r="AG2459" s="1"/>
      <c r="AI2459" s="1"/>
      <c r="AJ2459" s="1"/>
      <c r="AK2459" s="1"/>
    </row>
    <row r="2460" spans="1:37" s="2" customFormat="1" x14ac:dyDescent="0.35">
      <c r="A2460" s="6" t="str">
        <f t="shared" si="517"/>
        <v/>
      </c>
      <c r="B2460" s="1">
        <v>0</v>
      </c>
      <c r="C2460" s="2" t="str">
        <f t="shared" si="527"/>
        <v/>
      </c>
      <c r="D2460" s="2" t="str">
        <f t="shared" si="527"/>
        <v/>
      </c>
      <c r="E2460" s="2" t="str">
        <f t="shared" si="527"/>
        <v/>
      </c>
      <c r="G2460" s="3" t="str">
        <f t="shared" si="518"/>
        <v/>
      </c>
      <c r="H2460" s="3" t="str">
        <f t="shared" si="519"/>
        <v/>
      </c>
      <c r="I2460" s="3" t="str">
        <f t="shared" si="520"/>
        <v/>
      </c>
      <c r="K2460" s="5" t="str">
        <f t="shared" si="515"/>
        <v/>
      </c>
      <c r="L2460" s="5" t="str">
        <f t="shared" si="516"/>
        <v/>
      </c>
      <c r="N2460" s="2" t="str">
        <f t="shared" si="521"/>
        <v/>
      </c>
      <c r="O2460" s="2" t="str">
        <f t="shared" si="522"/>
        <v/>
      </c>
      <c r="P2460" s="2" t="str">
        <f t="shared" si="523"/>
        <v/>
      </c>
      <c r="Q2460" s="2" t="str">
        <f t="shared" si="524"/>
        <v/>
      </c>
      <c r="R2460" s="2" t="str">
        <f t="shared" si="525"/>
        <v/>
      </c>
      <c r="S2460" s="2" t="str">
        <f t="shared" si="526"/>
        <v/>
      </c>
      <c r="U2460" s="1"/>
      <c r="V2460" s="1"/>
      <c r="W2460" s="1"/>
      <c r="X2460" s="1"/>
      <c r="Y2460" s="1"/>
      <c r="AB2460" s="1"/>
      <c r="AE2460" s="1"/>
      <c r="AF2460" s="1"/>
      <c r="AG2460" s="1"/>
      <c r="AI2460" s="1"/>
      <c r="AJ2460" s="1"/>
      <c r="AK2460" s="1"/>
    </row>
    <row r="2461" spans="1:37" s="2" customFormat="1" x14ac:dyDescent="0.35">
      <c r="A2461" s="6" t="str">
        <f t="shared" si="517"/>
        <v/>
      </c>
      <c r="B2461" s="1">
        <v>0</v>
      </c>
      <c r="C2461" s="2" t="str">
        <f t="shared" si="527"/>
        <v/>
      </c>
      <c r="D2461" s="2" t="str">
        <f t="shared" si="527"/>
        <v/>
      </c>
      <c r="E2461" s="2" t="str">
        <f t="shared" si="527"/>
        <v/>
      </c>
      <c r="G2461" s="3" t="str">
        <f t="shared" si="518"/>
        <v/>
      </c>
      <c r="H2461" s="3" t="str">
        <f t="shared" si="519"/>
        <v/>
      </c>
      <c r="I2461" s="3" t="str">
        <f t="shared" si="520"/>
        <v/>
      </c>
      <c r="K2461" s="5" t="str">
        <f t="shared" si="515"/>
        <v/>
      </c>
      <c r="L2461" s="5" t="str">
        <f t="shared" si="516"/>
        <v/>
      </c>
      <c r="N2461" s="2" t="str">
        <f t="shared" si="521"/>
        <v/>
      </c>
      <c r="O2461" s="2" t="str">
        <f t="shared" si="522"/>
        <v/>
      </c>
      <c r="P2461" s="2" t="str">
        <f t="shared" si="523"/>
        <v/>
      </c>
      <c r="Q2461" s="2" t="str">
        <f t="shared" si="524"/>
        <v/>
      </c>
      <c r="R2461" s="2" t="str">
        <f t="shared" si="525"/>
        <v/>
      </c>
      <c r="S2461" s="2" t="str">
        <f t="shared" si="526"/>
        <v/>
      </c>
      <c r="U2461" s="1"/>
      <c r="V2461" s="1"/>
      <c r="W2461" s="1"/>
      <c r="X2461" s="1"/>
      <c r="Y2461" s="1"/>
      <c r="AB2461" s="1"/>
      <c r="AE2461" s="1"/>
      <c r="AF2461" s="1"/>
      <c r="AG2461" s="1"/>
      <c r="AI2461" s="1"/>
      <c r="AJ2461" s="1"/>
      <c r="AK2461" s="1"/>
    </row>
    <row r="2462" spans="1:37" s="2" customFormat="1" x14ac:dyDescent="0.35">
      <c r="A2462" s="6" t="str">
        <f t="shared" si="517"/>
        <v/>
      </c>
      <c r="B2462" s="1">
        <v>0</v>
      </c>
      <c r="C2462" s="2" t="str">
        <f t="shared" si="527"/>
        <v/>
      </c>
      <c r="D2462" s="2" t="str">
        <f t="shared" si="527"/>
        <v/>
      </c>
      <c r="E2462" s="2" t="str">
        <f t="shared" si="527"/>
        <v/>
      </c>
      <c r="G2462" s="3" t="str">
        <f t="shared" si="518"/>
        <v/>
      </c>
      <c r="H2462" s="3" t="str">
        <f t="shared" si="519"/>
        <v/>
      </c>
      <c r="I2462" s="3" t="str">
        <f t="shared" si="520"/>
        <v/>
      </c>
      <c r="K2462" s="5" t="str">
        <f t="shared" si="515"/>
        <v/>
      </c>
      <c r="L2462" s="5" t="str">
        <f t="shared" si="516"/>
        <v/>
      </c>
      <c r="N2462" s="2" t="str">
        <f t="shared" si="521"/>
        <v/>
      </c>
      <c r="O2462" s="2" t="str">
        <f t="shared" si="522"/>
        <v/>
      </c>
      <c r="P2462" s="2" t="str">
        <f t="shared" si="523"/>
        <v/>
      </c>
      <c r="Q2462" s="2" t="str">
        <f t="shared" si="524"/>
        <v/>
      </c>
      <c r="R2462" s="2" t="str">
        <f t="shared" si="525"/>
        <v/>
      </c>
      <c r="S2462" s="2" t="str">
        <f t="shared" si="526"/>
        <v/>
      </c>
      <c r="U2462" s="1"/>
      <c r="V2462" s="1"/>
      <c r="W2462" s="1"/>
      <c r="X2462" s="1"/>
      <c r="Y2462" s="1"/>
      <c r="AB2462" s="1"/>
      <c r="AE2462" s="1"/>
      <c r="AF2462" s="1"/>
      <c r="AG2462" s="1"/>
      <c r="AI2462" s="1"/>
      <c r="AJ2462" s="1"/>
      <c r="AK2462" s="1"/>
    </row>
    <row r="2463" spans="1:37" s="2" customFormat="1" x14ac:dyDescent="0.35">
      <c r="A2463" s="6" t="str">
        <f t="shared" si="517"/>
        <v/>
      </c>
      <c r="B2463" s="1">
        <v>0</v>
      </c>
      <c r="C2463" s="2" t="str">
        <f t="shared" si="527"/>
        <v/>
      </c>
      <c r="D2463" s="2" t="str">
        <f t="shared" si="527"/>
        <v/>
      </c>
      <c r="E2463" s="2" t="str">
        <f t="shared" si="527"/>
        <v/>
      </c>
      <c r="G2463" s="3" t="str">
        <f t="shared" si="518"/>
        <v/>
      </c>
      <c r="H2463" s="3" t="str">
        <f t="shared" si="519"/>
        <v/>
      </c>
      <c r="I2463" s="3" t="str">
        <f t="shared" si="520"/>
        <v/>
      </c>
      <c r="K2463" s="5" t="str">
        <f t="shared" si="515"/>
        <v/>
      </c>
      <c r="L2463" s="5" t="str">
        <f t="shared" si="516"/>
        <v/>
      </c>
      <c r="N2463" s="2" t="str">
        <f t="shared" si="521"/>
        <v/>
      </c>
      <c r="O2463" s="2" t="str">
        <f t="shared" si="522"/>
        <v/>
      </c>
      <c r="P2463" s="2" t="str">
        <f t="shared" si="523"/>
        <v/>
      </c>
      <c r="Q2463" s="2" t="str">
        <f t="shared" si="524"/>
        <v/>
      </c>
      <c r="R2463" s="2" t="str">
        <f t="shared" si="525"/>
        <v/>
      </c>
      <c r="S2463" s="2" t="str">
        <f t="shared" si="526"/>
        <v/>
      </c>
      <c r="U2463" s="1"/>
      <c r="V2463" s="1"/>
      <c r="W2463" s="1"/>
      <c r="X2463" s="1"/>
      <c r="Y2463" s="1"/>
      <c r="AB2463" s="1"/>
      <c r="AE2463" s="1"/>
      <c r="AF2463" s="1"/>
      <c r="AG2463" s="1"/>
      <c r="AI2463" s="1"/>
      <c r="AJ2463" s="1"/>
      <c r="AK2463" s="1"/>
    </row>
    <row r="2464" spans="1:37" s="2" customFormat="1" x14ac:dyDescent="0.35">
      <c r="A2464" s="6" t="str">
        <f t="shared" si="517"/>
        <v/>
      </c>
      <c r="B2464" s="1">
        <v>0</v>
      </c>
      <c r="C2464" s="2" t="str">
        <f t="shared" si="527"/>
        <v/>
      </c>
      <c r="D2464" s="2" t="str">
        <f t="shared" si="527"/>
        <v/>
      </c>
      <c r="E2464" s="2" t="str">
        <f t="shared" si="527"/>
        <v/>
      </c>
      <c r="G2464" s="3" t="str">
        <f t="shared" si="518"/>
        <v/>
      </c>
      <c r="H2464" s="3" t="str">
        <f t="shared" si="519"/>
        <v/>
      </c>
      <c r="I2464" s="3" t="str">
        <f t="shared" si="520"/>
        <v/>
      </c>
      <c r="K2464" s="5" t="str">
        <f t="shared" si="515"/>
        <v/>
      </c>
      <c r="L2464" s="5" t="str">
        <f t="shared" si="516"/>
        <v/>
      </c>
      <c r="N2464" s="2" t="str">
        <f t="shared" si="521"/>
        <v/>
      </c>
      <c r="O2464" s="2" t="str">
        <f t="shared" si="522"/>
        <v/>
      </c>
      <c r="P2464" s="2" t="str">
        <f t="shared" si="523"/>
        <v/>
      </c>
      <c r="Q2464" s="2" t="str">
        <f t="shared" si="524"/>
        <v/>
      </c>
      <c r="R2464" s="2" t="str">
        <f t="shared" si="525"/>
        <v/>
      </c>
      <c r="S2464" s="2" t="str">
        <f t="shared" si="526"/>
        <v/>
      </c>
      <c r="U2464" s="1"/>
      <c r="V2464" s="1"/>
      <c r="W2464" s="1"/>
      <c r="X2464" s="1"/>
      <c r="Y2464" s="1"/>
      <c r="AB2464" s="1"/>
      <c r="AE2464" s="1"/>
      <c r="AF2464" s="1"/>
      <c r="AG2464" s="1"/>
      <c r="AI2464" s="1"/>
      <c r="AJ2464" s="1"/>
      <c r="AK2464" s="1"/>
    </row>
    <row r="2465" spans="1:37" s="2" customFormat="1" x14ac:dyDescent="0.35">
      <c r="A2465" s="6" t="str">
        <f t="shared" si="517"/>
        <v/>
      </c>
      <c r="B2465" s="1">
        <v>0</v>
      </c>
      <c r="C2465" s="2" t="str">
        <f t="shared" si="527"/>
        <v/>
      </c>
      <c r="D2465" s="2" t="str">
        <f t="shared" si="527"/>
        <v/>
      </c>
      <c r="E2465" s="2" t="str">
        <f t="shared" si="527"/>
        <v/>
      </c>
      <c r="G2465" s="3" t="str">
        <f t="shared" si="518"/>
        <v/>
      </c>
      <c r="H2465" s="3" t="str">
        <f t="shared" si="519"/>
        <v/>
      </c>
      <c r="I2465" s="3" t="str">
        <f t="shared" si="520"/>
        <v/>
      </c>
      <c r="K2465" s="5" t="str">
        <f t="shared" si="515"/>
        <v/>
      </c>
      <c r="L2465" s="5" t="str">
        <f t="shared" si="516"/>
        <v/>
      </c>
      <c r="N2465" s="2" t="str">
        <f t="shared" si="521"/>
        <v/>
      </c>
      <c r="O2465" s="2" t="str">
        <f t="shared" si="522"/>
        <v/>
      </c>
      <c r="P2465" s="2" t="str">
        <f t="shared" si="523"/>
        <v/>
      </c>
      <c r="Q2465" s="2" t="str">
        <f t="shared" si="524"/>
        <v/>
      </c>
      <c r="R2465" s="2" t="str">
        <f t="shared" si="525"/>
        <v/>
      </c>
      <c r="S2465" s="2" t="str">
        <f t="shared" si="526"/>
        <v/>
      </c>
      <c r="U2465" s="1"/>
      <c r="V2465" s="1"/>
      <c r="W2465" s="1"/>
      <c r="X2465" s="1"/>
      <c r="Y2465" s="1"/>
      <c r="AB2465" s="1"/>
      <c r="AE2465" s="1"/>
      <c r="AF2465" s="1"/>
      <c r="AG2465" s="1"/>
      <c r="AI2465" s="1"/>
      <c r="AJ2465" s="1"/>
      <c r="AK2465" s="1"/>
    </row>
    <row r="2466" spans="1:37" s="2" customFormat="1" x14ac:dyDescent="0.35">
      <c r="A2466" s="6" t="str">
        <f t="shared" si="517"/>
        <v/>
      </c>
      <c r="B2466" s="1">
        <v>0</v>
      </c>
      <c r="C2466" s="2" t="str">
        <f t="shared" si="527"/>
        <v/>
      </c>
      <c r="D2466" s="2" t="str">
        <f t="shared" si="527"/>
        <v/>
      </c>
      <c r="E2466" s="2" t="str">
        <f t="shared" si="527"/>
        <v/>
      </c>
      <c r="G2466" s="3" t="str">
        <f t="shared" si="518"/>
        <v/>
      </c>
      <c r="H2466" s="3" t="str">
        <f t="shared" si="519"/>
        <v/>
      </c>
      <c r="I2466" s="3" t="str">
        <f t="shared" si="520"/>
        <v/>
      </c>
      <c r="K2466" s="5" t="str">
        <f t="shared" si="515"/>
        <v/>
      </c>
      <c r="L2466" s="5" t="str">
        <f t="shared" si="516"/>
        <v/>
      </c>
      <c r="N2466" s="2" t="str">
        <f t="shared" si="521"/>
        <v/>
      </c>
      <c r="O2466" s="2" t="str">
        <f t="shared" si="522"/>
        <v/>
      </c>
      <c r="P2466" s="2" t="str">
        <f t="shared" si="523"/>
        <v/>
      </c>
      <c r="Q2466" s="2" t="str">
        <f t="shared" si="524"/>
        <v/>
      </c>
      <c r="R2466" s="2" t="str">
        <f t="shared" si="525"/>
        <v/>
      </c>
      <c r="S2466" s="2" t="str">
        <f t="shared" si="526"/>
        <v/>
      </c>
      <c r="U2466" s="1"/>
      <c r="V2466" s="1"/>
      <c r="W2466" s="1"/>
      <c r="X2466" s="1"/>
      <c r="Y2466" s="1"/>
      <c r="AB2466" s="1"/>
      <c r="AE2466" s="1"/>
      <c r="AF2466" s="1"/>
      <c r="AG2466" s="1"/>
      <c r="AI2466" s="1"/>
      <c r="AJ2466" s="1"/>
      <c r="AK2466" s="1"/>
    </row>
    <row r="2467" spans="1:37" s="2" customFormat="1" x14ac:dyDescent="0.35">
      <c r="A2467" s="6" t="str">
        <f t="shared" si="517"/>
        <v/>
      </c>
      <c r="B2467" s="1">
        <v>0</v>
      </c>
      <c r="C2467" s="2" t="str">
        <f t="shared" si="527"/>
        <v/>
      </c>
      <c r="D2467" s="2" t="str">
        <f t="shared" si="527"/>
        <v/>
      </c>
      <c r="E2467" s="2" t="str">
        <f t="shared" si="527"/>
        <v/>
      </c>
      <c r="G2467" s="3" t="str">
        <f t="shared" si="518"/>
        <v/>
      </c>
      <c r="H2467" s="3" t="str">
        <f t="shared" si="519"/>
        <v/>
      </c>
      <c r="I2467" s="3" t="str">
        <f t="shared" si="520"/>
        <v/>
      </c>
      <c r="K2467" s="5" t="str">
        <f t="shared" si="515"/>
        <v/>
      </c>
      <c r="L2467" s="5" t="str">
        <f t="shared" si="516"/>
        <v/>
      </c>
      <c r="N2467" s="2" t="str">
        <f t="shared" si="521"/>
        <v/>
      </c>
      <c r="O2467" s="2" t="str">
        <f t="shared" si="522"/>
        <v/>
      </c>
      <c r="P2467" s="2" t="str">
        <f t="shared" si="523"/>
        <v/>
      </c>
      <c r="Q2467" s="2" t="str">
        <f t="shared" si="524"/>
        <v/>
      </c>
      <c r="R2467" s="2" t="str">
        <f t="shared" si="525"/>
        <v/>
      </c>
      <c r="S2467" s="2" t="str">
        <f t="shared" si="526"/>
        <v/>
      </c>
      <c r="U2467" s="1"/>
      <c r="V2467" s="1"/>
      <c r="W2467" s="1"/>
      <c r="X2467" s="1"/>
      <c r="Y2467" s="1"/>
      <c r="AB2467" s="1"/>
      <c r="AE2467" s="1"/>
      <c r="AF2467" s="1"/>
      <c r="AG2467" s="1"/>
      <c r="AI2467" s="1"/>
      <c r="AJ2467" s="1"/>
      <c r="AK2467" s="1"/>
    </row>
    <row r="2468" spans="1:37" s="2" customFormat="1" x14ac:dyDescent="0.35">
      <c r="A2468" s="6" t="str">
        <f t="shared" si="517"/>
        <v/>
      </c>
      <c r="B2468" s="1">
        <v>0</v>
      </c>
      <c r="C2468" s="2" t="str">
        <f t="shared" si="527"/>
        <v/>
      </c>
      <c r="D2468" s="2" t="str">
        <f t="shared" si="527"/>
        <v/>
      </c>
      <c r="E2468" s="2" t="str">
        <f t="shared" si="527"/>
        <v/>
      </c>
      <c r="G2468" s="3" t="str">
        <f t="shared" si="518"/>
        <v/>
      </c>
      <c r="H2468" s="3" t="str">
        <f t="shared" si="519"/>
        <v/>
      </c>
      <c r="I2468" s="3" t="str">
        <f t="shared" si="520"/>
        <v/>
      </c>
      <c r="K2468" s="5" t="str">
        <f t="shared" si="515"/>
        <v/>
      </c>
      <c r="L2468" s="5" t="str">
        <f t="shared" si="516"/>
        <v/>
      </c>
      <c r="N2468" s="2" t="str">
        <f t="shared" si="521"/>
        <v/>
      </c>
      <c r="O2468" s="2" t="str">
        <f t="shared" si="522"/>
        <v/>
      </c>
      <c r="P2468" s="2" t="str">
        <f t="shared" si="523"/>
        <v/>
      </c>
      <c r="Q2468" s="2" t="str">
        <f t="shared" si="524"/>
        <v/>
      </c>
      <c r="R2468" s="2" t="str">
        <f t="shared" si="525"/>
        <v/>
      </c>
      <c r="S2468" s="2" t="str">
        <f t="shared" si="526"/>
        <v/>
      </c>
      <c r="U2468" s="1"/>
      <c r="V2468" s="1"/>
      <c r="W2468" s="1"/>
      <c r="X2468" s="1"/>
      <c r="Y2468" s="1"/>
      <c r="AB2468" s="1"/>
      <c r="AE2468" s="1"/>
      <c r="AF2468" s="1"/>
      <c r="AG2468" s="1"/>
      <c r="AI2468" s="1"/>
      <c r="AJ2468" s="1"/>
      <c r="AK2468" s="1"/>
    </row>
    <row r="2469" spans="1:37" s="2" customFormat="1" x14ac:dyDescent="0.35">
      <c r="A2469" s="6" t="str">
        <f t="shared" si="517"/>
        <v/>
      </c>
      <c r="B2469" s="1">
        <v>0</v>
      </c>
      <c r="C2469" s="2" t="str">
        <f t="shared" si="527"/>
        <v/>
      </c>
      <c r="D2469" s="2" t="str">
        <f t="shared" si="527"/>
        <v/>
      </c>
      <c r="E2469" s="2" t="str">
        <f t="shared" si="527"/>
        <v/>
      </c>
      <c r="G2469" s="3" t="str">
        <f t="shared" si="518"/>
        <v/>
      </c>
      <c r="H2469" s="3" t="str">
        <f t="shared" si="519"/>
        <v/>
      </c>
      <c r="I2469" s="3" t="str">
        <f t="shared" si="520"/>
        <v/>
      </c>
      <c r="K2469" s="5" t="str">
        <f t="shared" si="515"/>
        <v/>
      </c>
      <c r="L2469" s="5" t="str">
        <f t="shared" si="516"/>
        <v/>
      </c>
      <c r="N2469" s="2" t="str">
        <f t="shared" si="521"/>
        <v/>
      </c>
      <c r="O2469" s="2" t="str">
        <f t="shared" si="522"/>
        <v/>
      </c>
      <c r="P2469" s="2" t="str">
        <f t="shared" si="523"/>
        <v/>
      </c>
      <c r="Q2469" s="2" t="str">
        <f t="shared" si="524"/>
        <v/>
      </c>
      <c r="R2469" s="2" t="str">
        <f t="shared" si="525"/>
        <v/>
      </c>
      <c r="S2469" s="2" t="str">
        <f t="shared" si="526"/>
        <v/>
      </c>
      <c r="U2469" s="1"/>
      <c r="V2469" s="1"/>
      <c r="W2469" s="1"/>
      <c r="X2469" s="1"/>
      <c r="Y2469" s="1"/>
      <c r="AB2469" s="1"/>
      <c r="AE2469" s="1"/>
      <c r="AF2469" s="1"/>
      <c r="AG2469" s="1"/>
      <c r="AI2469" s="1"/>
      <c r="AJ2469" s="1"/>
      <c r="AK2469" s="1"/>
    </row>
    <row r="2470" spans="1:37" s="2" customFormat="1" x14ac:dyDescent="0.35">
      <c r="A2470" s="6" t="str">
        <f t="shared" si="517"/>
        <v/>
      </c>
      <c r="B2470" s="1">
        <v>0</v>
      </c>
      <c r="C2470" s="2" t="str">
        <f t="shared" si="527"/>
        <v/>
      </c>
      <c r="D2470" s="2" t="str">
        <f t="shared" si="527"/>
        <v/>
      </c>
      <c r="E2470" s="2" t="str">
        <f t="shared" si="527"/>
        <v/>
      </c>
      <c r="G2470" s="3" t="str">
        <f t="shared" si="518"/>
        <v/>
      </c>
      <c r="H2470" s="3" t="str">
        <f t="shared" si="519"/>
        <v/>
      </c>
      <c r="I2470" s="3" t="str">
        <f t="shared" si="520"/>
        <v/>
      </c>
      <c r="K2470" s="5" t="str">
        <f t="shared" si="515"/>
        <v/>
      </c>
      <c r="L2470" s="5" t="str">
        <f t="shared" si="516"/>
        <v/>
      </c>
      <c r="N2470" s="2" t="str">
        <f t="shared" si="521"/>
        <v/>
      </c>
      <c r="O2470" s="2" t="str">
        <f t="shared" si="522"/>
        <v/>
      </c>
      <c r="P2470" s="2" t="str">
        <f t="shared" si="523"/>
        <v/>
      </c>
      <c r="Q2470" s="2" t="str">
        <f t="shared" si="524"/>
        <v/>
      </c>
      <c r="R2470" s="2" t="str">
        <f t="shared" si="525"/>
        <v/>
      </c>
      <c r="S2470" s="2" t="str">
        <f t="shared" si="526"/>
        <v/>
      </c>
      <c r="U2470" s="1"/>
      <c r="V2470" s="1"/>
      <c r="W2470" s="1"/>
      <c r="X2470" s="1"/>
      <c r="Y2470" s="1"/>
      <c r="AB2470" s="1"/>
      <c r="AE2470" s="1"/>
      <c r="AF2470" s="1"/>
      <c r="AG2470" s="1"/>
      <c r="AI2470" s="1"/>
      <c r="AJ2470" s="1"/>
      <c r="AK2470" s="1"/>
    </row>
    <row r="2471" spans="1:37" s="2" customFormat="1" x14ac:dyDescent="0.35">
      <c r="A2471" s="6" t="str">
        <f t="shared" si="517"/>
        <v/>
      </c>
      <c r="B2471" s="1">
        <v>0</v>
      </c>
      <c r="C2471" s="2" t="str">
        <f t="shared" si="527"/>
        <v/>
      </c>
      <c r="D2471" s="2" t="str">
        <f t="shared" si="527"/>
        <v/>
      </c>
      <c r="E2471" s="2" t="str">
        <f t="shared" si="527"/>
        <v/>
      </c>
      <c r="G2471" s="3" t="str">
        <f t="shared" si="518"/>
        <v/>
      </c>
      <c r="H2471" s="3" t="str">
        <f t="shared" si="519"/>
        <v/>
      </c>
      <c r="I2471" s="3" t="str">
        <f t="shared" si="520"/>
        <v/>
      </c>
      <c r="K2471" s="5" t="str">
        <f t="shared" si="515"/>
        <v/>
      </c>
      <c r="L2471" s="5" t="str">
        <f t="shared" si="516"/>
        <v/>
      </c>
      <c r="N2471" s="2" t="str">
        <f t="shared" si="521"/>
        <v/>
      </c>
      <c r="O2471" s="2" t="str">
        <f t="shared" si="522"/>
        <v/>
      </c>
      <c r="P2471" s="2" t="str">
        <f t="shared" si="523"/>
        <v/>
      </c>
      <c r="Q2471" s="2" t="str">
        <f t="shared" si="524"/>
        <v/>
      </c>
      <c r="R2471" s="2" t="str">
        <f t="shared" si="525"/>
        <v/>
      </c>
      <c r="S2471" s="2" t="str">
        <f t="shared" si="526"/>
        <v/>
      </c>
      <c r="U2471" s="1"/>
      <c r="V2471" s="1"/>
      <c r="W2471" s="1"/>
      <c r="X2471" s="1"/>
      <c r="Y2471" s="1"/>
      <c r="AB2471" s="1"/>
      <c r="AE2471" s="1"/>
      <c r="AF2471" s="1"/>
      <c r="AG2471" s="1"/>
      <c r="AI2471" s="1"/>
      <c r="AJ2471" s="1"/>
      <c r="AK2471" s="1"/>
    </row>
    <row r="2472" spans="1:37" s="2" customFormat="1" x14ac:dyDescent="0.35">
      <c r="A2472" s="6" t="str">
        <f t="shared" si="517"/>
        <v/>
      </c>
      <c r="B2472" s="1">
        <v>0</v>
      </c>
      <c r="C2472" s="2" t="str">
        <f t="shared" si="527"/>
        <v/>
      </c>
      <c r="D2472" s="2" t="str">
        <f t="shared" si="527"/>
        <v/>
      </c>
      <c r="E2472" s="2" t="str">
        <f t="shared" si="527"/>
        <v/>
      </c>
      <c r="G2472" s="3" t="str">
        <f t="shared" si="518"/>
        <v/>
      </c>
      <c r="H2472" s="3" t="str">
        <f t="shared" si="519"/>
        <v/>
      </c>
      <c r="I2472" s="3" t="str">
        <f t="shared" si="520"/>
        <v/>
      </c>
      <c r="K2472" s="5" t="str">
        <f t="shared" si="515"/>
        <v/>
      </c>
      <c r="L2472" s="5" t="str">
        <f t="shared" si="516"/>
        <v/>
      </c>
      <c r="N2472" s="2" t="str">
        <f t="shared" si="521"/>
        <v/>
      </c>
      <c r="O2472" s="2" t="str">
        <f t="shared" si="522"/>
        <v/>
      </c>
      <c r="P2472" s="2" t="str">
        <f t="shared" si="523"/>
        <v/>
      </c>
      <c r="Q2472" s="2" t="str">
        <f t="shared" si="524"/>
        <v/>
      </c>
      <c r="R2472" s="2" t="str">
        <f t="shared" si="525"/>
        <v/>
      </c>
      <c r="S2472" s="2" t="str">
        <f t="shared" si="526"/>
        <v/>
      </c>
      <c r="U2472" s="1"/>
      <c r="V2472" s="1"/>
      <c r="W2472" s="1"/>
      <c r="X2472" s="1"/>
      <c r="Y2472" s="1"/>
      <c r="AB2472" s="1"/>
      <c r="AE2472" s="1"/>
      <c r="AF2472" s="1"/>
      <c r="AG2472" s="1"/>
      <c r="AI2472" s="1"/>
      <c r="AJ2472" s="1"/>
      <c r="AK2472" s="1"/>
    </row>
    <row r="2473" spans="1:37" s="2" customFormat="1" x14ac:dyDescent="0.35">
      <c r="A2473" s="6" t="str">
        <f t="shared" si="517"/>
        <v/>
      </c>
      <c r="B2473" s="1">
        <v>0</v>
      </c>
      <c r="C2473" s="2" t="str">
        <f t="shared" si="527"/>
        <v/>
      </c>
      <c r="D2473" s="2" t="str">
        <f t="shared" si="527"/>
        <v/>
      </c>
      <c r="E2473" s="2" t="str">
        <f t="shared" si="527"/>
        <v/>
      </c>
      <c r="G2473" s="3" t="str">
        <f t="shared" si="518"/>
        <v/>
      </c>
      <c r="H2473" s="3" t="str">
        <f t="shared" si="519"/>
        <v/>
      </c>
      <c r="I2473" s="3" t="str">
        <f t="shared" si="520"/>
        <v/>
      </c>
      <c r="K2473" s="5" t="str">
        <f t="shared" si="515"/>
        <v/>
      </c>
      <c r="L2473" s="5" t="str">
        <f t="shared" si="516"/>
        <v/>
      </c>
      <c r="N2473" s="2" t="str">
        <f t="shared" si="521"/>
        <v/>
      </c>
      <c r="O2473" s="2" t="str">
        <f t="shared" si="522"/>
        <v/>
      </c>
      <c r="P2473" s="2" t="str">
        <f t="shared" si="523"/>
        <v/>
      </c>
      <c r="Q2473" s="2" t="str">
        <f t="shared" si="524"/>
        <v/>
      </c>
      <c r="R2473" s="2" t="str">
        <f t="shared" si="525"/>
        <v/>
      </c>
      <c r="S2473" s="2" t="str">
        <f t="shared" si="526"/>
        <v/>
      </c>
      <c r="U2473" s="1"/>
      <c r="V2473" s="1"/>
      <c r="W2473" s="1"/>
      <c r="X2473" s="1"/>
      <c r="Y2473" s="1"/>
      <c r="AB2473" s="1"/>
      <c r="AE2473" s="1"/>
      <c r="AF2473" s="1"/>
      <c r="AG2473" s="1"/>
      <c r="AI2473" s="1"/>
      <c r="AJ2473" s="1"/>
      <c r="AK2473" s="1"/>
    </row>
    <row r="2474" spans="1:37" s="2" customFormat="1" x14ac:dyDescent="0.35">
      <c r="A2474" s="6" t="str">
        <f t="shared" si="517"/>
        <v/>
      </c>
      <c r="B2474" s="1">
        <v>0</v>
      </c>
      <c r="C2474" s="2" t="str">
        <f t="shared" si="527"/>
        <v/>
      </c>
      <c r="D2474" s="2" t="str">
        <f t="shared" si="527"/>
        <v/>
      </c>
      <c r="E2474" s="2" t="str">
        <f t="shared" si="527"/>
        <v/>
      </c>
      <c r="G2474" s="3" t="str">
        <f t="shared" si="518"/>
        <v/>
      </c>
      <c r="H2474" s="3" t="str">
        <f t="shared" si="519"/>
        <v/>
      </c>
      <c r="I2474" s="3" t="str">
        <f t="shared" si="520"/>
        <v/>
      </c>
      <c r="K2474" s="5" t="str">
        <f t="shared" si="515"/>
        <v/>
      </c>
      <c r="L2474" s="5" t="str">
        <f t="shared" si="516"/>
        <v/>
      </c>
      <c r="N2474" s="2" t="str">
        <f t="shared" si="521"/>
        <v/>
      </c>
      <c r="O2474" s="2" t="str">
        <f t="shared" si="522"/>
        <v/>
      </c>
      <c r="P2474" s="2" t="str">
        <f t="shared" si="523"/>
        <v/>
      </c>
      <c r="Q2474" s="2" t="str">
        <f t="shared" si="524"/>
        <v/>
      </c>
      <c r="R2474" s="2" t="str">
        <f t="shared" si="525"/>
        <v/>
      </c>
      <c r="S2474" s="2" t="str">
        <f t="shared" si="526"/>
        <v/>
      </c>
      <c r="U2474" s="1"/>
      <c r="V2474" s="1"/>
      <c r="W2474" s="1"/>
      <c r="X2474" s="1"/>
      <c r="Y2474" s="1"/>
      <c r="AB2474" s="1"/>
      <c r="AE2474" s="1"/>
      <c r="AF2474" s="1"/>
      <c r="AG2474" s="1"/>
      <c r="AI2474" s="1"/>
      <c r="AJ2474" s="1"/>
      <c r="AK2474" s="1"/>
    </row>
    <row r="2475" spans="1:37" s="2" customFormat="1" x14ac:dyDescent="0.35">
      <c r="A2475" s="6" t="str">
        <f t="shared" si="517"/>
        <v/>
      </c>
      <c r="B2475" s="1">
        <v>0</v>
      </c>
      <c r="C2475" s="2" t="str">
        <f t="shared" si="527"/>
        <v/>
      </c>
      <c r="D2475" s="2" t="str">
        <f t="shared" si="527"/>
        <v/>
      </c>
      <c r="E2475" s="2" t="str">
        <f t="shared" si="527"/>
        <v/>
      </c>
      <c r="G2475" s="3" t="str">
        <f t="shared" si="518"/>
        <v/>
      </c>
      <c r="H2475" s="3" t="str">
        <f t="shared" si="519"/>
        <v/>
      </c>
      <c r="I2475" s="3" t="str">
        <f t="shared" si="520"/>
        <v/>
      </c>
      <c r="K2475" s="5" t="str">
        <f t="shared" si="515"/>
        <v/>
      </c>
      <c r="L2475" s="5" t="str">
        <f t="shared" si="516"/>
        <v/>
      </c>
      <c r="N2475" s="2" t="str">
        <f t="shared" si="521"/>
        <v/>
      </c>
      <c r="O2475" s="2" t="str">
        <f t="shared" si="522"/>
        <v/>
      </c>
      <c r="P2475" s="2" t="str">
        <f t="shared" si="523"/>
        <v/>
      </c>
      <c r="Q2475" s="2" t="str">
        <f t="shared" si="524"/>
        <v/>
      </c>
      <c r="R2475" s="2" t="str">
        <f t="shared" si="525"/>
        <v/>
      </c>
      <c r="S2475" s="2" t="str">
        <f t="shared" si="526"/>
        <v/>
      </c>
      <c r="U2475" s="1"/>
      <c r="V2475" s="1"/>
      <c r="W2475" s="1"/>
      <c r="X2475" s="1"/>
      <c r="Y2475" s="1"/>
      <c r="AB2475" s="1"/>
      <c r="AE2475" s="1"/>
      <c r="AF2475" s="1"/>
      <c r="AG2475" s="1"/>
      <c r="AI2475" s="1"/>
      <c r="AJ2475" s="1"/>
      <c r="AK2475" s="1"/>
    </row>
    <row r="2476" spans="1:37" s="2" customFormat="1" x14ac:dyDescent="0.35">
      <c r="A2476" s="6" t="str">
        <f t="shared" si="517"/>
        <v/>
      </c>
      <c r="B2476" s="1">
        <v>0</v>
      </c>
      <c r="C2476" s="2" t="str">
        <f t="shared" si="527"/>
        <v/>
      </c>
      <c r="D2476" s="2" t="str">
        <f t="shared" si="527"/>
        <v/>
      </c>
      <c r="E2476" s="2" t="str">
        <f t="shared" si="527"/>
        <v/>
      </c>
      <c r="G2476" s="3" t="str">
        <f t="shared" si="518"/>
        <v/>
      </c>
      <c r="H2476" s="3" t="str">
        <f t="shared" si="519"/>
        <v/>
      </c>
      <c r="I2476" s="3" t="str">
        <f t="shared" si="520"/>
        <v/>
      </c>
      <c r="K2476" s="5" t="str">
        <f t="shared" si="515"/>
        <v/>
      </c>
      <c r="L2476" s="5" t="str">
        <f t="shared" si="516"/>
        <v/>
      </c>
      <c r="N2476" s="2" t="str">
        <f t="shared" si="521"/>
        <v/>
      </c>
      <c r="O2476" s="2" t="str">
        <f t="shared" si="522"/>
        <v/>
      </c>
      <c r="P2476" s="2" t="str">
        <f t="shared" si="523"/>
        <v/>
      </c>
      <c r="Q2476" s="2" t="str">
        <f t="shared" si="524"/>
        <v/>
      </c>
      <c r="R2476" s="2" t="str">
        <f t="shared" si="525"/>
        <v/>
      </c>
      <c r="S2476" s="2" t="str">
        <f t="shared" si="526"/>
        <v/>
      </c>
      <c r="U2476" s="1"/>
      <c r="V2476" s="1"/>
      <c r="W2476" s="1"/>
      <c r="X2476" s="1"/>
      <c r="Y2476" s="1"/>
      <c r="AB2476" s="1"/>
      <c r="AE2476" s="1"/>
      <c r="AF2476" s="1"/>
      <c r="AG2476" s="1"/>
      <c r="AI2476" s="1"/>
      <c r="AJ2476" s="1"/>
      <c r="AK2476" s="1"/>
    </row>
    <row r="2477" spans="1:37" s="2" customFormat="1" x14ac:dyDescent="0.35">
      <c r="A2477" s="6" t="str">
        <f t="shared" si="517"/>
        <v/>
      </c>
      <c r="B2477" s="1">
        <v>0</v>
      </c>
      <c r="C2477" s="2" t="str">
        <f t="shared" si="527"/>
        <v/>
      </c>
      <c r="D2477" s="2" t="str">
        <f t="shared" si="527"/>
        <v/>
      </c>
      <c r="E2477" s="2" t="str">
        <f t="shared" si="527"/>
        <v/>
      </c>
      <c r="G2477" s="3" t="str">
        <f t="shared" si="518"/>
        <v/>
      </c>
      <c r="H2477" s="3" t="str">
        <f t="shared" si="519"/>
        <v/>
      </c>
      <c r="I2477" s="3" t="str">
        <f t="shared" si="520"/>
        <v/>
      </c>
      <c r="K2477" s="5" t="str">
        <f t="shared" si="515"/>
        <v/>
      </c>
      <c r="L2477" s="5" t="str">
        <f t="shared" si="516"/>
        <v/>
      </c>
      <c r="N2477" s="2" t="str">
        <f t="shared" si="521"/>
        <v/>
      </c>
      <c r="O2477" s="2" t="str">
        <f t="shared" si="522"/>
        <v/>
      </c>
      <c r="P2477" s="2" t="str">
        <f t="shared" si="523"/>
        <v/>
      </c>
      <c r="Q2477" s="2" t="str">
        <f t="shared" si="524"/>
        <v/>
      </c>
      <c r="R2477" s="2" t="str">
        <f t="shared" si="525"/>
        <v/>
      </c>
      <c r="S2477" s="2" t="str">
        <f t="shared" si="526"/>
        <v/>
      </c>
      <c r="U2477" s="1"/>
      <c r="V2477" s="1"/>
      <c r="W2477" s="1"/>
      <c r="X2477" s="1"/>
      <c r="Y2477" s="1"/>
      <c r="AB2477" s="1"/>
      <c r="AE2477" s="1"/>
      <c r="AF2477" s="1"/>
      <c r="AG2477" s="1"/>
      <c r="AI2477" s="1"/>
      <c r="AJ2477" s="1"/>
      <c r="AK2477" s="1"/>
    </row>
    <row r="2478" spans="1:37" s="2" customFormat="1" x14ac:dyDescent="0.35">
      <c r="A2478" s="6" t="str">
        <f t="shared" si="517"/>
        <v/>
      </c>
      <c r="B2478" s="1">
        <v>0</v>
      </c>
      <c r="C2478" s="2" t="str">
        <f t="shared" si="527"/>
        <v/>
      </c>
      <c r="D2478" s="2" t="str">
        <f t="shared" si="527"/>
        <v/>
      </c>
      <c r="E2478" s="2" t="str">
        <f t="shared" si="527"/>
        <v/>
      </c>
      <c r="G2478" s="3" t="str">
        <f t="shared" si="518"/>
        <v/>
      </c>
      <c r="H2478" s="3" t="str">
        <f t="shared" si="519"/>
        <v/>
      </c>
      <c r="I2478" s="3" t="str">
        <f t="shared" si="520"/>
        <v/>
      </c>
      <c r="K2478" s="5" t="str">
        <f t="shared" si="515"/>
        <v/>
      </c>
      <c r="L2478" s="5" t="str">
        <f t="shared" si="516"/>
        <v/>
      </c>
      <c r="N2478" s="2" t="str">
        <f t="shared" si="521"/>
        <v/>
      </c>
      <c r="O2478" s="2" t="str">
        <f t="shared" si="522"/>
        <v/>
      </c>
      <c r="P2478" s="2" t="str">
        <f t="shared" si="523"/>
        <v/>
      </c>
      <c r="Q2478" s="2" t="str">
        <f t="shared" si="524"/>
        <v/>
      </c>
      <c r="R2478" s="2" t="str">
        <f t="shared" si="525"/>
        <v/>
      </c>
      <c r="S2478" s="2" t="str">
        <f t="shared" si="526"/>
        <v/>
      </c>
      <c r="U2478" s="1"/>
      <c r="V2478" s="1"/>
      <c r="W2478" s="1"/>
      <c r="X2478" s="1"/>
      <c r="Y2478" s="1"/>
      <c r="AB2478" s="1"/>
      <c r="AE2478" s="1"/>
      <c r="AF2478" s="1"/>
      <c r="AG2478" s="1"/>
      <c r="AI2478" s="1"/>
      <c r="AJ2478" s="1"/>
      <c r="AK2478" s="1"/>
    </row>
    <row r="2479" spans="1:37" s="2" customFormat="1" x14ac:dyDescent="0.35">
      <c r="A2479" s="6" t="str">
        <f t="shared" si="517"/>
        <v/>
      </c>
      <c r="B2479" s="1">
        <v>0</v>
      </c>
      <c r="C2479" s="2" t="str">
        <f t="shared" si="527"/>
        <v/>
      </c>
      <c r="D2479" s="2" t="str">
        <f t="shared" si="527"/>
        <v/>
      </c>
      <c r="E2479" s="2" t="str">
        <f t="shared" si="527"/>
        <v/>
      </c>
      <c r="G2479" s="3" t="str">
        <f t="shared" si="518"/>
        <v/>
      </c>
      <c r="H2479" s="3" t="str">
        <f t="shared" si="519"/>
        <v/>
      </c>
      <c r="I2479" s="3" t="str">
        <f t="shared" si="520"/>
        <v/>
      </c>
      <c r="K2479" s="5" t="str">
        <f t="shared" si="515"/>
        <v/>
      </c>
      <c r="L2479" s="5" t="str">
        <f t="shared" si="516"/>
        <v/>
      </c>
      <c r="N2479" s="2" t="str">
        <f t="shared" si="521"/>
        <v/>
      </c>
      <c r="O2479" s="2" t="str">
        <f t="shared" si="522"/>
        <v/>
      </c>
      <c r="P2479" s="2" t="str">
        <f t="shared" si="523"/>
        <v/>
      </c>
      <c r="Q2479" s="2" t="str">
        <f t="shared" si="524"/>
        <v/>
      </c>
      <c r="R2479" s="2" t="str">
        <f t="shared" si="525"/>
        <v/>
      </c>
      <c r="S2479" s="2" t="str">
        <f t="shared" si="526"/>
        <v/>
      </c>
      <c r="U2479" s="1"/>
      <c r="V2479" s="1"/>
      <c r="W2479" s="1"/>
      <c r="X2479" s="1"/>
      <c r="Y2479" s="1"/>
      <c r="AB2479" s="1"/>
      <c r="AE2479" s="1"/>
      <c r="AF2479" s="1"/>
      <c r="AG2479" s="1"/>
      <c r="AI2479" s="1"/>
      <c r="AJ2479" s="1"/>
      <c r="AK2479" s="1"/>
    </row>
    <row r="2480" spans="1:37" s="2" customFormat="1" x14ac:dyDescent="0.35">
      <c r="A2480" s="6" t="str">
        <f t="shared" si="517"/>
        <v/>
      </c>
      <c r="B2480" s="1">
        <v>0</v>
      </c>
      <c r="C2480" s="2" t="str">
        <f t="shared" si="527"/>
        <v/>
      </c>
      <c r="D2480" s="2" t="str">
        <f t="shared" si="527"/>
        <v/>
      </c>
      <c r="E2480" s="2" t="str">
        <f t="shared" si="527"/>
        <v/>
      </c>
      <c r="G2480" s="3" t="str">
        <f t="shared" si="518"/>
        <v/>
      </c>
      <c r="H2480" s="3" t="str">
        <f t="shared" si="519"/>
        <v/>
      </c>
      <c r="I2480" s="3" t="str">
        <f t="shared" si="520"/>
        <v/>
      </c>
      <c r="K2480" s="5" t="str">
        <f t="shared" si="515"/>
        <v/>
      </c>
      <c r="L2480" s="5" t="str">
        <f t="shared" si="516"/>
        <v/>
      </c>
      <c r="N2480" s="2" t="str">
        <f t="shared" si="521"/>
        <v/>
      </c>
      <c r="O2480" s="2" t="str">
        <f t="shared" si="522"/>
        <v/>
      </c>
      <c r="P2480" s="2" t="str">
        <f t="shared" si="523"/>
        <v/>
      </c>
      <c r="Q2480" s="2" t="str">
        <f t="shared" si="524"/>
        <v/>
      </c>
      <c r="R2480" s="2" t="str">
        <f t="shared" si="525"/>
        <v/>
      </c>
      <c r="S2480" s="2" t="str">
        <f t="shared" si="526"/>
        <v/>
      </c>
      <c r="U2480" s="1"/>
      <c r="V2480" s="1"/>
      <c r="W2480" s="1"/>
      <c r="X2480" s="1"/>
      <c r="Y2480" s="1"/>
      <c r="AB2480" s="1"/>
      <c r="AE2480" s="1"/>
      <c r="AF2480" s="1"/>
      <c r="AG2480" s="1"/>
      <c r="AI2480" s="1"/>
      <c r="AJ2480" s="1"/>
      <c r="AK2480" s="1"/>
    </row>
    <row r="2481" spans="1:37" s="2" customFormat="1" x14ac:dyDescent="0.35">
      <c r="A2481" s="6" t="str">
        <f t="shared" si="517"/>
        <v/>
      </c>
      <c r="B2481" s="1">
        <v>0</v>
      </c>
      <c r="C2481" s="2" t="str">
        <f t="shared" si="527"/>
        <v/>
      </c>
      <c r="D2481" s="2" t="str">
        <f t="shared" si="527"/>
        <v/>
      </c>
      <c r="E2481" s="2" t="str">
        <f t="shared" si="527"/>
        <v/>
      </c>
      <c r="G2481" s="3" t="str">
        <f t="shared" si="518"/>
        <v/>
      </c>
      <c r="H2481" s="3" t="str">
        <f t="shared" si="519"/>
        <v/>
      </c>
      <c r="I2481" s="3" t="str">
        <f t="shared" si="520"/>
        <v/>
      </c>
      <c r="K2481" s="5" t="str">
        <f t="shared" si="515"/>
        <v/>
      </c>
      <c r="L2481" s="5" t="str">
        <f t="shared" si="516"/>
        <v/>
      </c>
      <c r="N2481" s="2" t="str">
        <f t="shared" si="521"/>
        <v/>
      </c>
      <c r="O2481" s="2" t="str">
        <f t="shared" si="522"/>
        <v/>
      </c>
      <c r="P2481" s="2" t="str">
        <f t="shared" si="523"/>
        <v/>
      </c>
      <c r="Q2481" s="2" t="str">
        <f t="shared" si="524"/>
        <v/>
      </c>
      <c r="R2481" s="2" t="str">
        <f t="shared" si="525"/>
        <v/>
      </c>
      <c r="S2481" s="2" t="str">
        <f t="shared" si="526"/>
        <v/>
      </c>
      <c r="U2481" s="1"/>
      <c r="V2481" s="1"/>
      <c r="W2481" s="1"/>
      <c r="X2481" s="1"/>
      <c r="Y2481" s="1"/>
      <c r="AB2481" s="1"/>
      <c r="AE2481" s="1"/>
      <c r="AF2481" s="1"/>
      <c r="AG2481" s="1"/>
      <c r="AI2481" s="1"/>
      <c r="AJ2481" s="1"/>
      <c r="AK2481" s="1"/>
    </row>
    <row r="2482" spans="1:37" s="2" customFormat="1" x14ac:dyDescent="0.35">
      <c r="A2482" s="6" t="str">
        <f t="shared" si="517"/>
        <v/>
      </c>
      <c r="B2482" s="1">
        <v>0</v>
      </c>
      <c r="C2482" s="2" t="str">
        <f t="shared" si="527"/>
        <v/>
      </c>
      <c r="D2482" s="2" t="str">
        <f t="shared" si="527"/>
        <v/>
      </c>
      <c r="E2482" s="2" t="str">
        <f t="shared" si="527"/>
        <v/>
      </c>
      <c r="G2482" s="3" t="str">
        <f t="shared" si="518"/>
        <v/>
      </c>
      <c r="H2482" s="3" t="str">
        <f t="shared" si="519"/>
        <v/>
      </c>
      <c r="I2482" s="3" t="str">
        <f t="shared" si="520"/>
        <v/>
      </c>
      <c r="K2482" s="5" t="str">
        <f t="shared" si="515"/>
        <v/>
      </c>
      <c r="L2482" s="5" t="str">
        <f t="shared" si="516"/>
        <v/>
      </c>
      <c r="N2482" s="2" t="str">
        <f t="shared" si="521"/>
        <v/>
      </c>
      <c r="O2482" s="2" t="str">
        <f t="shared" si="522"/>
        <v/>
      </c>
      <c r="P2482" s="2" t="str">
        <f t="shared" si="523"/>
        <v/>
      </c>
      <c r="Q2482" s="2" t="str">
        <f t="shared" si="524"/>
        <v/>
      </c>
      <c r="R2482" s="2" t="str">
        <f t="shared" si="525"/>
        <v/>
      </c>
      <c r="S2482" s="2" t="str">
        <f t="shared" si="526"/>
        <v/>
      </c>
      <c r="U2482" s="1"/>
      <c r="V2482" s="1"/>
      <c r="W2482" s="1"/>
      <c r="X2482" s="1"/>
      <c r="Y2482" s="1"/>
      <c r="AB2482" s="1"/>
      <c r="AE2482" s="1"/>
      <c r="AF2482" s="1"/>
      <c r="AG2482" s="1"/>
      <c r="AI2482" s="1"/>
      <c r="AJ2482" s="1"/>
      <c r="AK2482" s="1"/>
    </row>
    <row r="2483" spans="1:37" s="2" customFormat="1" x14ac:dyDescent="0.35">
      <c r="A2483" s="6" t="str">
        <f t="shared" si="517"/>
        <v/>
      </c>
      <c r="B2483" s="1">
        <v>0</v>
      </c>
      <c r="C2483" s="2" t="str">
        <f t="shared" si="527"/>
        <v/>
      </c>
      <c r="D2483" s="2" t="str">
        <f t="shared" si="527"/>
        <v/>
      </c>
      <c r="E2483" s="2" t="str">
        <f t="shared" si="527"/>
        <v/>
      </c>
      <c r="G2483" s="3" t="str">
        <f t="shared" si="518"/>
        <v/>
      </c>
      <c r="H2483" s="3" t="str">
        <f t="shared" si="519"/>
        <v/>
      </c>
      <c r="I2483" s="3" t="str">
        <f t="shared" si="520"/>
        <v/>
      </c>
      <c r="K2483" s="5" t="str">
        <f t="shared" si="515"/>
        <v/>
      </c>
      <c r="L2483" s="5" t="str">
        <f t="shared" si="516"/>
        <v/>
      </c>
      <c r="N2483" s="2" t="str">
        <f t="shared" si="521"/>
        <v/>
      </c>
      <c r="O2483" s="2" t="str">
        <f t="shared" si="522"/>
        <v/>
      </c>
      <c r="P2483" s="2" t="str">
        <f t="shared" si="523"/>
        <v/>
      </c>
      <c r="Q2483" s="2" t="str">
        <f t="shared" si="524"/>
        <v/>
      </c>
      <c r="R2483" s="2" t="str">
        <f t="shared" si="525"/>
        <v/>
      </c>
      <c r="S2483" s="2" t="str">
        <f t="shared" si="526"/>
        <v/>
      </c>
      <c r="U2483" s="1"/>
      <c r="V2483" s="1"/>
      <c r="W2483" s="1"/>
      <c r="X2483" s="1"/>
      <c r="Y2483" s="1"/>
      <c r="AB2483" s="1"/>
      <c r="AE2483" s="1"/>
      <c r="AF2483" s="1"/>
      <c r="AG2483" s="1"/>
      <c r="AI2483" s="1"/>
      <c r="AJ2483" s="1"/>
      <c r="AK2483" s="1"/>
    </row>
    <row r="2484" spans="1:37" s="2" customFormat="1" x14ac:dyDescent="0.35">
      <c r="A2484" s="6" t="str">
        <f t="shared" si="517"/>
        <v/>
      </c>
      <c r="B2484" s="1">
        <v>0</v>
      </c>
      <c r="C2484" s="2" t="str">
        <f t="shared" si="527"/>
        <v/>
      </c>
      <c r="D2484" s="2" t="str">
        <f t="shared" si="527"/>
        <v/>
      </c>
      <c r="E2484" s="2" t="str">
        <f t="shared" si="527"/>
        <v/>
      </c>
      <c r="G2484" s="3" t="str">
        <f t="shared" si="518"/>
        <v/>
      </c>
      <c r="H2484" s="3" t="str">
        <f t="shared" si="519"/>
        <v/>
      </c>
      <c r="I2484" s="3" t="str">
        <f t="shared" si="520"/>
        <v/>
      </c>
      <c r="K2484" s="5" t="str">
        <f t="shared" si="515"/>
        <v/>
      </c>
      <c r="L2484" s="5" t="str">
        <f t="shared" si="516"/>
        <v/>
      </c>
      <c r="N2484" s="2" t="str">
        <f t="shared" si="521"/>
        <v/>
      </c>
      <c r="O2484" s="2" t="str">
        <f t="shared" si="522"/>
        <v/>
      </c>
      <c r="P2484" s="2" t="str">
        <f t="shared" si="523"/>
        <v/>
      </c>
      <c r="Q2484" s="2" t="str">
        <f t="shared" si="524"/>
        <v/>
      </c>
      <c r="R2484" s="2" t="str">
        <f t="shared" si="525"/>
        <v/>
      </c>
      <c r="S2484" s="2" t="str">
        <f t="shared" si="526"/>
        <v/>
      </c>
      <c r="U2484" s="1"/>
      <c r="V2484" s="1"/>
      <c r="W2484" s="1"/>
      <c r="X2484" s="1"/>
      <c r="Y2484" s="1"/>
      <c r="AB2484" s="1"/>
      <c r="AE2484" s="1"/>
      <c r="AF2484" s="1"/>
      <c r="AG2484" s="1"/>
      <c r="AI2484" s="1"/>
      <c r="AJ2484" s="1"/>
      <c r="AK2484" s="1"/>
    </row>
    <row r="2485" spans="1:37" s="2" customFormat="1" x14ac:dyDescent="0.35">
      <c r="A2485" s="6" t="str">
        <f t="shared" si="517"/>
        <v/>
      </c>
      <c r="B2485" s="1">
        <v>0</v>
      </c>
      <c r="C2485" s="2" t="str">
        <f t="shared" si="527"/>
        <v/>
      </c>
      <c r="D2485" s="2" t="str">
        <f t="shared" si="527"/>
        <v/>
      </c>
      <c r="E2485" s="2" t="str">
        <f t="shared" si="527"/>
        <v/>
      </c>
      <c r="G2485" s="3" t="str">
        <f t="shared" si="518"/>
        <v/>
      </c>
      <c r="H2485" s="3" t="str">
        <f t="shared" si="519"/>
        <v/>
      </c>
      <c r="I2485" s="3" t="str">
        <f t="shared" si="520"/>
        <v/>
      </c>
      <c r="K2485" s="5" t="str">
        <f t="shared" si="515"/>
        <v/>
      </c>
      <c r="L2485" s="5" t="str">
        <f t="shared" si="516"/>
        <v/>
      </c>
      <c r="N2485" s="2" t="str">
        <f t="shared" si="521"/>
        <v/>
      </c>
      <c r="O2485" s="2" t="str">
        <f t="shared" si="522"/>
        <v/>
      </c>
      <c r="P2485" s="2" t="str">
        <f t="shared" si="523"/>
        <v/>
      </c>
      <c r="Q2485" s="2" t="str">
        <f t="shared" si="524"/>
        <v/>
      </c>
      <c r="R2485" s="2" t="str">
        <f t="shared" si="525"/>
        <v/>
      </c>
      <c r="S2485" s="2" t="str">
        <f t="shared" si="526"/>
        <v/>
      </c>
      <c r="U2485" s="1"/>
      <c r="V2485" s="1"/>
      <c r="W2485" s="1"/>
      <c r="X2485" s="1"/>
      <c r="Y2485" s="1"/>
      <c r="AB2485" s="1"/>
      <c r="AE2485" s="1"/>
      <c r="AF2485" s="1"/>
      <c r="AG2485" s="1"/>
      <c r="AI2485" s="1"/>
      <c r="AJ2485" s="1"/>
      <c r="AK2485" s="1"/>
    </row>
    <row r="2486" spans="1:37" s="2" customFormat="1" x14ac:dyDescent="0.35">
      <c r="A2486" s="6" t="str">
        <f t="shared" si="517"/>
        <v/>
      </c>
      <c r="B2486" s="1">
        <v>0</v>
      </c>
      <c r="C2486" s="2" t="str">
        <f t="shared" si="527"/>
        <v/>
      </c>
      <c r="D2486" s="2" t="str">
        <f t="shared" si="527"/>
        <v/>
      </c>
      <c r="E2486" s="2" t="str">
        <f t="shared" si="527"/>
        <v/>
      </c>
      <c r="G2486" s="3" t="str">
        <f t="shared" si="518"/>
        <v/>
      </c>
      <c r="H2486" s="3" t="str">
        <f t="shared" si="519"/>
        <v/>
      </c>
      <c r="I2486" s="3" t="str">
        <f t="shared" si="520"/>
        <v/>
      </c>
      <c r="K2486" s="5" t="str">
        <f t="shared" si="515"/>
        <v/>
      </c>
      <c r="L2486" s="5" t="str">
        <f t="shared" si="516"/>
        <v/>
      </c>
      <c r="N2486" s="2" t="str">
        <f t="shared" si="521"/>
        <v/>
      </c>
      <c r="O2486" s="2" t="str">
        <f t="shared" si="522"/>
        <v/>
      </c>
      <c r="P2486" s="2" t="str">
        <f t="shared" si="523"/>
        <v/>
      </c>
      <c r="Q2486" s="2" t="str">
        <f t="shared" si="524"/>
        <v/>
      </c>
      <c r="R2486" s="2" t="str">
        <f t="shared" si="525"/>
        <v/>
      </c>
      <c r="S2486" s="2" t="str">
        <f t="shared" si="526"/>
        <v/>
      </c>
      <c r="U2486" s="1"/>
      <c r="V2486" s="1"/>
      <c r="W2486" s="1"/>
      <c r="X2486" s="1"/>
      <c r="Y2486" s="1"/>
      <c r="AB2486" s="1"/>
      <c r="AE2486" s="1"/>
      <c r="AF2486" s="1"/>
      <c r="AG2486" s="1"/>
      <c r="AI2486" s="1"/>
      <c r="AJ2486" s="1"/>
      <c r="AK2486" s="1"/>
    </row>
    <row r="2487" spans="1:37" s="2" customFormat="1" x14ac:dyDescent="0.35">
      <c r="A2487" s="6" t="str">
        <f t="shared" si="517"/>
        <v/>
      </c>
      <c r="B2487" s="1">
        <v>0</v>
      </c>
      <c r="C2487" s="2" t="str">
        <f t="shared" si="527"/>
        <v/>
      </c>
      <c r="D2487" s="2" t="str">
        <f t="shared" si="527"/>
        <v/>
      </c>
      <c r="E2487" s="2" t="str">
        <f t="shared" si="527"/>
        <v/>
      </c>
      <c r="G2487" s="3" t="str">
        <f t="shared" si="518"/>
        <v/>
      </c>
      <c r="H2487" s="3" t="str">
        <f t="shared" si="519"/>
        <v/>
      </c>
      <c r="I2487" s="3" t="str">
        <f t="shared" si="520"/>
        <v/>
      </c>
      <c r="K2487" s="5" t="str">
        <f t="shared" si="515"/>
        <v/>
      </c>
      <c r="L2487" s="5" t="str">
        <f t="shared" si="516"/>
        <v/>
      </c>
      <c r="N2487" s="2" t="str">
        <f t="shared" si="521"/>
        <v/>
      </c>
      <c r="O2487" s="2" t="str">
        <f t="shared" si="522"/>
        <v/>
      </c>
      <c r="P2487" s="2" t="str">
        <f t="shared" si="523"/>
        <v/>
      </c>
      <c r="Q2487" s="2" t="str">
        <f t="shared" si="524"/>
        <v/>
      </c>
      <c r="R2487" s="2" t="str">
        <f t="shared" si="525"/>
        <v/>
      </c>
      <c r="S2487" s="2" t="str">
        <f t="shared" si="526"/>
        <v/>
      </c>
      <c r="U2487" s="1"/>
      <c r="V2487" s="1"/>
      <c r="W2487" s="1"/>
      <c r="X2487" s="1"/>
      <c r="Y2487" s="1"/>
      <c r="AB2487" s="1"/>
      <c r="AE2487" s="1"/>
      <c r="AF2487" s="1"/>
      <c r="AG2487" s="1"/>
      <c r="AI2487" s="1"/>
      <c r="AJ2487" s="1"/>
      <c r="AK2487" s="1"/>
    </row>
    <row r="2488" spans="1:37" s="2" customFormat="1" x14ac:dyDescent="0.35">
      <c r="A2488" s="6" t="str">
        <f t="shared" si="517"/>
        <v/>
      </c>
      <c r="B2488" s="1">
        <v>0</v>
      </c>
      <c r="C2488" s="2" t="str">
        <f t="shared" si="527"/>
        <v/>
      </c>
      <c r="D2488" s="2" t="str">
        <f t="shared" si="527"/>
        <v/>
      </c>
      <c r="E2488" s="2" t="str">
        <f t="shared" si="527"/>
        <v/>
      </c>
      <c r="G2488" s="3" t="str">
        <f t="shared" si="518"/>
        <v/>
      </c>
      <c r="H2488" s="3" t="str">
        <f t="shared" si="519"/>
        <v/>
      </c>
      <c r="I2488" s="3" t="str">
        <f t="shared" si="520"/>
        <v/>
      </c>
      <c r="K2488" s="5" t="str">
        <f t="shared" si="515"/>
        <v/>
      </c>
      <c r="L2488" s="5" t="str">
        <f t="shared" si="516"/>
        <v/>
      </c>
      <c r="N2488" s="2" t="str">
        <f t="shared" si="521"/>
        <v/>
      </c>
      <c r="O2488" s="2" t="str">
        <f t="shared" si="522"/>
        <v/>
      </c>
      <c r="P2488" s="2" t="str">
        <f t="shared" si="523"/>
        <v/>
      </c>
      <c r="Q2488" s="2" t="str">
        <f t="shared" si="524"/>
        <v/>
      </c>
      <c r="R2488" s="2" t="str">
        <f t="shared" si="525"/>
        <v/>
      </c>
      <c r="S2488" s="2" t="str">
        <f t="shared" si="526"/>
        <v/>
      </c>
      <c r="U2488" s="1"/>
      <c r="V2488" s="1"/>
      <c r="W2488" s="1"/>
      <c r="X2488" s="1"/>
      <c r="Y2488" s="1"/>
      <c r="AB2488" s="1"/>
      <c r="AE2488" s="1"/>
      <c r="AF2488" s="1"/>
      <c r="AG2488" s="1"/>
      <c r="AI2488" s="1"/>
      <c r="AJ2488" s="1"/>
      <c r="AK2488" s="1"/>
    </row>
    <row r="2489" spans="1:37" s="2" customFormat="1" x14ac:dyDescent="0.35">
      <c r="A2489" s="6" t="str">
        <f t="shared" si="517"/>
        <v/>
      </c>
      <c r="B2489" s="1">
        <v>0</v>
      </c>
      <c r="C2489" s="2" t="str">
        <f t="shared" si="527"/>
        <v/>
      </c>
      <c r="D2489" s="2" t="str">
        <f t="shared" si="527"/>
        <v/>
      </c>
      <c r="E2489" s="2" t="str">
        <f t="shared" si="527"/>
        <v/>
      </c>
      <c r="G2489" s="3" t="str">
        <f t="shared" si="518"/>
        <v/>
      </c>
      <c r="H2489" s="3" t="str">
        <f t="shared" si="519"/>
        <v/>
      </c>
      <c r="I2489" s="3" t="str">
        <f t="shared" si="520"/>
        <v/>
      </c>
      <c r="K2489" s="5" t="str">
        <f t="shared" si="515"/>
        <v/>
      </c>
      <c r="L2489" s="5" t="str">
        <f t="shared" si="516"/>
        <v/>
      </c>
      <c r="N2489" s="2" t="str">
        <f t="shared" si="521"/>
        <v/>
      </c>
      <c r="O2489" s="2" t="str">
        <f t="shared" si="522"/>
        <v/>
      </c>
      <c r="P2489" s="2" t="str">
        <f t="shared" si="523"/>
        <v/>
      </c>
      <c r="Q2489" s="2" t="str">
        <f t="shared" si="524"/>
        <v/>
      </c>
      <c r="R2489" s="2" t="str">
        <f t="shared" si="525"/>
        <v/>
      </c>
      <c r="S2489" s="2" t="str">
        <f t="shared" si="526"/>
        <v/>
      </c>
      <c r="U2489" s="1"/>
      <c r="V2489" s="1"/>
      <c r="W2489" s="1"/>
      <c r="X2489" s="1"/>
      <c r="Y2489" s="1"/>
      <c r="AB2489" s="1"/>
      <c r="AE2489" s="1"/>
      <c r="AF2489" s="1"/>
      <c r="AG2489" s="1"/>
      <c r="AI2489" s="1"/>
      <c r="AJ2489" s="1"/>
      <c r="AK2489" s="1"/>
    </row>
    <row r="2490" spans="1:37" s="2" customFormat="1" x14ac:dyDescent="0.35">
      <c r="A2490" s="6" t="str">
        <f t="shared" si="517"/>
        <v/>
      </c>
      <c r="B2490" s="1">
        <v>0</v>
      </c>
      <c r="C2490" s="2" t="str">
        <f t="shared" si="527"/>
        <v/>
      </c>
      <c r="D2490" s="2" t="str">
        <f t="shared" si="527"/>
        <v/>
      </c>
      <c r="E2490" s="2" t="str">
        <f t="shared" si="527"/>
        <v/>
      </c>
      <c r="G2490" s="3" t="str">
        <f t="shared" si="518"/>
        <v/>
      </c>
      <c r="H2490" s="3" t="str">
        <f t="shared" si="519"/>
        <v/>
      </c>
      <c r="I2490" s="3" t="str">
        <f t="shared" si="520"/>
        <v/>
      </c>
      <c r="K2490" s="5" t="str">
        <f t="shared" si="515"/>
        <v/>
      </c>
      <c r="L2490" s="5" t="str">
        <f t="shared" si="516"/>
        <v/>
      </c>
      <c r="N2490" s="2" t="str">
        <f t="shared" si="521"/>
        <v/>
      </c>
      <c r="O2490" s="2" t="str">
        <f t="shared" si="522"/>
        <v/>
      </c>
      <c r="P2490" s="2" t="str">
        <f t="shared" si="523"/>
        <v/>
      </c>
      <c r="Q2490" s="2" t="str">
        <f t="shared" si="524"/>
        <v/>
      </c>
      <c r="R2490" s="2" t="str">
        <f t="shared" si="525"/>
        <v/>
      </c>
      <c r="S2490" s="2" t="str">
        <f t="shared" si="526"/>
        <v/>
      </c>
      <c r="U2490" s="1"/>
      <c r="V2490" s="1"/>
      <c r="W2490" s="1"/>
      <c r="X2490" s="1"/>
      <c r="Y2490" s="1"/>
      <c r="AB2490" s="1"/>
      <c r="AE2490" s="1"/>
      <c r="AF2490" s="1"/>
      <c r="AG2490" s="1"/>
      <c r="AI2490" s="1"/>
      <c r="AJ2490" s="1"/>
      <c r="AK2490" s="1"/>
    </row>
    <row r="2491" spans="1:37" s="2" customFormat="1" x14ac:dyDescent="0.35">
      <c r="A2491" s="6" t="str">
        <f t="shared" si="517"/>
        <v/>
      </c>
      <c r="B2491" s="1">
        <v>0</v>
      </c>
      <c r="C2491" s="2" t="str">
        <f t="shared" si="527"/>
        <v/>
      </c>
      <c r="D2491" s="2" t="str">
        <f t="shared" si="527"/>
        <v/>
      </c>
      <c r="E2491" s="2" t="str">
        <f t="shared" si="527"/>
        <v/>
      </c>
      <c r="G2491" s="3" t="str">
        <f t="shared" si="518"/>
        <v/>
      </c>
      <c r="H2491" s="3" t="str">
        <f t="shared" si="519"/>
        <v/>
      </c>
      <c r="I2491" s="3" t="str">
        <f t="shared" si="520"/>
        <v/>
      </c>
      <c r="K2491" s="5" t="str">
        <f t="shared" si="515"/>
        <v/>
      </c>
      <c r="L2491" s="5" t="str">
        <f t="shared" si="516"/>
        <v/>
      </c>
      <c r="N2491" s="2" t="str">
        <f t="shared" si="521"/>
        <v/>
      </c>
      <c r="O2491" s="2" t="str">
        <f t="shared" si="522"/>
        <v/>
      </c>
      <c r="P2491" s="2" t="str">
        <f t="shared" si="523"/>
        <v/>
      </c>
      <c r="Q2491" s="2" t="str">
        <f t="shared" si="524"/>
        <v/>
      </c>
      <c r="R2491" s="2" t="str">
        <f t="shared" si="525"/>
        <v/>
      </c>
      <c r="S2491" s="2" t="str">
        <f t="shared" si="526"/>
        <v/>
      </c>
      <c r="U2491" s="1"/>
      <c r="V2491" s="1"/>
      <c r="W2491" s="1"/>
      <c r="X2491" s="1"/>
      <c r="Y2491" s="1"/>
      <c r="AB2491" s="1"/>
      <c r="AE2491" s="1"/>
      <c r="AF2491" s="1"/>
      <c r="AG2491" s="1"/>
      <c r="AI2491" s="1"/>
      <c r="AJ2491" s="1"/>
      <c r="AK2491" s="1"/>
    </row>
    <row r="2492" spans="1:37" s="2" customFormat="1" x14ac:dyDescent="0.35">
      <c r="A2492" s="6" t="str">
        <f t="shared" si="517"/>
        <v/>
      </c>
      <c r="B2492" s="1">
        <v>0</v>
      </c>
      <c r="C2492" s="2" t="str">
        <f t="shared" si="527"/>
        <v/>
      </c>
      <c r="D2492" s="2" t="str">
        <f t="shared" si="527"/>
        <v/>
      </c>
      <c r="E2492" s="2" t="str">
        <f t="shared" si="527"/>
        <v/>
      </c>
      <c r="G2492" s="3" t="str">
        <f t="shared" si="518"/>
        <v/>
      </c>
      <c r="H2492" s="3" t="str">
        <f t="shared" si="519"/>
        <v/>
      </c>
      <c r="I2492" s="3" t="str">
        <f t="shared" si="520"/>
        <v/>
      </c>
      <c r="K2492" s="5" t="str">
        <f t="shared" si="515"/>
        <v/>
      </c>
      <c r="L2492" s="5" t="str">
        <f t="shared" si="516"/>
        <v/>
      </c>
      <c r="N2492" s="2" t="str">
        <f t="shared" si="521"/>
        <v/>
      </c>
      <c r="O2492" s="2" t="str">
        <f t="shared" si="522"/>
        <v/>
      </c>
      <c r="P2492" s="2" t="str">
        <f t="shared" si="523"/>
        <v/>
      </c>
      <c r="Q2492" s="2" t="str">
        <f t="shared" si="524"/>
        <v/>
      </c>
      <c r="R2492" s="2" t="str">
        <f t="shared" si="525"/>
        <v/>
      </c>
      <c r="S2492" s="2" t="str">
        <f t="shared" si="526"/>
        <v/>
      </c>
      <c r="U2492" s="1"/>
      <c r="V2492" s="1"/>
      <c r="W2492" s="1"/>
      <c r="X2492" s="1"/>
      <c r="Y2492" s="1"/>
      <c r="AB2492" s="1"/>
      <c r="AE2492" s="1"/>
      <c r="AF2492" s="1"/>
      <c r="AG2492" s="1"/>
      <c r="AI2492" s="1"/>
      <c r="AJ2492" s="1"/>
      <c r="AK2492" s="1"/>
    </row>
    <row r="2493" spans="1:37" s="2" customFormat="1" x14ac:dyDescent="0.35">
      <c r="A2493" s="6" t="str">
        <f t="shared" si="517"/>
        <v/>
      </c>
      <c r="B2493" s="1">
        <v>0</v>
      </c>
      <c r="C2493" s="2" t="str">
        <f t="shared" si="527"/>
        <v/>
      </c>
      <c r="D2493" s="2" t="str">
        <f t="shared" si="527"/>
        <v/>
      </c>
      <c r="E2493" s="2" t="str">
        <f t="shared" si="527"/>
        <v/>
      </c>
      <c r="G2493" s="3" t="str">
        <f t="shared" si="518"/>
        <v/>
      </c>
      <c r="H2493" s="3" t="str">
        <f t="shared" si="519"/>
        <v/>
      </c>
      <c r="I2493" s="3" t="str">
        <f t="shared" si="520"/>
        <v/>
      </c>
      <c r="K2493" s="5" t="str">
        <f t="shared" si="515"/>
        <v/>
      </c>
      <c r="L2493" s="5" t="str">
        <f t="shared" si="516"/>
        <v/>
      </c>
      <c r="N2493" s="2" t="str">
        <f t="shared" si="521"/>
        <v/>
      </c>
      <c r="O2493" s="2" t="str">
        <f t="shared" si="522"/>
        <v/>
      </c>
      <c r="P2493" s="2" t="str">
        <f t="shared" si="523"/>
        <v/>
      </c>
      <c r="Q2493" s="2" t="str">
        <f t="shared" si="524"/>
        <v/>
      </c>
      <c r="R2493" s="2" t="str">
        <f t="shared" si="525"/>
        <v/>
      </c>
      <c r="S2493" s="2" t="str">
        <f t="shared" si="526"/>
        <v/>
      </c>
      <c r="U2493" s="1"/>
      <c r="V2493" s="1"/>
      <c r="W2493" s="1"/>
      <c r="X2493" s="1"/>
      <c r="Y2493" s="1"/>
      <c r="AB2493" s="1"/>
      <c r="AE2493" s="1"/>
      <c r="AF2493" s="1"/>
      <c r="AG2493" s="1"/>
      <c r="AI2493" s="1"/>
      <c r="AJ2493" s="1"/>
      <c r="AK2493" s="1"/>
    </row>
    <row r="2494" spans="1:37" s="2" customFormat="1" x14ac:dyDescent="0.35">
      <c r="A2494" s="6" t="str">
        <f t="shared" si="517"/>
        <v/>
      </c>
      <c r="B2494" s="1">
        <v>0</v>
      </c>
      <c r="C2494" s="2" t="str">
        <f t="shared" si="527"/>
        <v/>
      </c>
      <c r="D2494" s="2" t="str">
        <f t="shared" si="527"/>
        <v/>
      </c>
      <c r="E2494" s="2" t="str">
        <f t="shared" si="527"/>
        <v/>
      </c>
      <c r="G2494" s="3" t="str">
        <f t="shared" si="518"/>
        <v/>
      </c>
      <c r="H2494" s="3" t="str">
        <f t="shared" si="519"/>
        <v/>
      </c>
      <c r="I2494" s="3" t="str">
        <f t="shared" si="520"/>
        <v/>
      </c>
      <c r="K2494" s="5" t="str">
        <f t="shared" si="515"/>
        <v/>
      </c>
      <c r="L2494" s="5" t="str">
        <f t="shared" si="516"/>
        <v/>
      </c>
      <c r="N2494" s="2" t="str">
        <f t="shared" si="521"/>
        <v/>
      </c>
      <c r="O2494" s="2" t="str">
        <f t="shared" si="522"/>
        <v/>
      </c>
      <c r="P2494" s="2" t="str">
        <f t="shared" si="523"/>
        <v/>
      </c>
      <c r="Q2494" s="2" t="str">
        <f t="shared" si="524"/>
        <v/>
      </c>
      <c r="R2494" s="2" t="str">
        <f t="shared" si="525"/>
        <v/>
      </c>
      <c r="S2494" s="2" t="str">
        <f t="shared" si="526"/>
        <v/>
      </c>
      <c r="U2494" s="1"/>
      <c r="V2494" s="1"/>
      <c r="W2494" s="1"/>
      <c r="X2494" s="1"/>
      <c r="Y2494" s="1"/>
      <c r="AB2494" s="1"/>
      <c r="AE2494" s="1"/>
      <c r="AF2494" s="1"/>
      <c r="AG2494" s="1"/>
      <c r="AI2494" s="1"/>
      <c r="AJ2494" s="1"/>
      <c r="AK2494" s="1"/>
    </row>
    <row r="2495" spans="1:37" s="2" customFormat="1" x14ac:dyDescent="0.35">
      <c r="A2495" s="6" t="str">
        <f t="shared" si="517"/>
        <v/>
      </c>
      <c r="B2495" s="1">
        <v>0</v>
      </c>
      <c r="C2495" s="2" t="str">
        <f t="shared" si="527"/>
        <v/>
      </c>
      <c r="D2495" s="2" t="str">
        <f t="shared" si="527"/>
        <v/>
      </c>
      <c r="E2495" s="2" t="str">
        <f t="shared" si="527"/>
        <v/>
      </c>
      <c r="G2495" s="3" t="str">
        <f t="shared" si="518"/>
        <v/>
      </c>
      <c r="H2495" s="3" t="str">
        <f t="shared" si="519"/>
        <v/>
      </c>
      <c r="I2495" s="3" t="str">
        <f t="shared" si="520"/>
        <v/>
      </c>
      <c r="K2495" s="5" t="str">
        <f t="shared" si="515"/>
        <v/>
      </c>
      <c r="L2495" s="5" t="str">
        <f t="shared" si="516"/>
        <v/>
      </c>
      <c r="N2495" s="2" t="str">
        <f t="shared" si="521"/>
        <v/>
      </c>
      <c r="O2495" s="2" t="str">
        <f t="shared" si="522"/>
        <v/>
      </c>
      <c r="P2495" s="2" t="str">
        <f t="shared" si="523"/>
        <v/>
      </c>
      <c r="Q2495" s="2" t="str">
        <f t="shared" si="524"/>
        <v/>
      </c>
      <c r="R2495" s="2" t="str">
        <f t="shared" si="525"/>
        <v/>
      </c>
      <c r="S2495" s="2" t="str">
        <f t="shared" si="526"/>
        <v/>
      </c>
      <c r="U2495" s="1"/>
      <c r="V2495" s="1"/>
      <c r="W2495" s="1"/>
      <c r="X2495" s="1"/>
      <c r="Y2495" s="1"/>
      <c r="AB2495" s="1"/>
      <c r="AE2495" s="1"/>
      <c r="AF2495" s="1"/>
      <c r="AG2495" s="1"/>
      <c r="AI2495" s="1"/>
      <c r="AJ2495" s="1"/>
      <c r="AK2495" s="1"/>
    </row>
    <row r="2496" spans="1:37" s="2" customFormat="1" x14ac:dyDescent="0.35">
      <c r="A2496" s="6" t="str">
        <f t="shared" si="517"/>
        <v/>
      </c>
      <c r="B2496" s="1">
        <v>0</v>
      </c>
      <c r="C2496" s="2" t="str">
        <f t="shared" si="527"/>
        <v/>
      </c>
      <c r="D2496" s="2" t="str">
        <f t="shared" si="527"/>
        <v/>
      </c>
      <c r="E2496" s="2" t="str">
        <f t="shared" si="527"/>
        <v/>
      </c>
      <c r="G2496" s="3" t="str">
        <f t="shared" si="518"/>
        <v/>
      </c>
      <c r="H2496" s="3" t="str">
        <f t="shared" si="519"/>
        <v/>
      </c>
      <c r="I2496" s="3" t="str">
        <f t="shared" si="520"/>
        <v/>
      </c>
      <c r="K2496" s="5" t="str">
        <f t="shared" si="515"/>
        <v/>
      </c>
      <c r="L2496" s="5" t="str">
        <f t="shared" si="516"/>
        <v/>
      </c>
      <c r="N2496" s="2" t="str">
        <f t="shared" si="521"/>
        <v/>
      </c>
      <c r="O2496" s="2" t="str">
        <f t="shared" si="522"/>
        <v/>
      </c>
      <c r="P2496" s="2" t="str">
        <f t="shared" si="523"/>
        <v/>
      </c>
      <c r="Q2496" s="2" t="str">
        <f t="shared" si="524"/>
        <v/>
      </c>
      <c r="R2496" s="2" t="str">
        <f t="shared" si="525"/>
        <v/>
      </c>
      <c r="S2496" s="2" t="str">
        <f t="shared" si="526"/>
        <v/>
      </c>
      <c r="U2496" s="1"/>
      <c r="V2496" s="1"/>
      <c r="W2496" s="1"/>
      <c r="X2496" s="1"/>
      <c r="Y2496" s="1"/>
      <c r="AB2496" s="1"/>
      <c r="AE2496" s="1"/>
      <c r="AF2496" s="1"/>
      <c r="AG2496" s="1"/>
      <c r="AI2496" s="1"/>
      <c r="AJ2496" s="1"/>
      <c r="AK2496" s="1"/>
    </row>
    <row r="2497" spans="1:37" s="2" customFormat="1" x14ac:dyDescent="0.35">
      <c r="A2497" s="6" t="str">
        <f t="shared" si="517"/>
        <v/>
      </c>
      <c r="B2497" s="1">
        <v>0</v>
      </c>
      <c r="C2497" s="2" t="str">
        <f t="shared" si="527"/>
        <v/>
      </c>
      <c r="D2497" s="2" t="str">
        <f t="shared" si="527"/>
        <v/>
      </c>
      <c r="E2497" s="2" t="str">
        <f t="shared" si="527"/>
        <v/>
      </c>
      <c r="G2497" s="3" t="str">
        <f t="shared" si="518"/>
        <v/>
      </c>
      <c r="H2497" s="3" t="str">
        <f t="shared" si="519"/>
        <v/>
      </c>
      <c r="I2497" s="3" t="str">
        <f t="shared" si="520"/>
        <v/>
      </c>
      <c r="K2497" s="5" t="str">
        <f t="shared" si="515"/>
        <v/>
      </c>
      <c r="L2497" s="5" t="str">
        <f t="shared" si="516"/>
        <v/>
      </c>
      <c r="N2497" s="2" t="str">
        <f t="shared" si="521"/>
        <v/>
      </c>
      <c r="O2497" s="2" t="str">
        <f t="shared" si="522"/>
        <v/>
      </c>
      <c r="P2497" s="2" t="str">
        <f t="shared" si="523"/>
        <v/>
      </c>
      <c r="Q2497" s="2" t="str">
        <f t="shared" si="524"/>
        <v/>
      </c>
      <c r="R2497" s="2" t="str">
        <f t="shared" si="525"/>
        <v/>
      </c>
      <c r="S2497" s="2" t="str">
        <f t="shared" si="526"/>
        <v/>
      </c>
      <c r="U2497" s="1"/>
      <c r="V2497" s="1"/>
      <c r="W2497" s="1"/>
      <c r="X2497" s="1"/>
      <c r="Y2497" s="1"/>
      <c r="AB2497" s="1"/>
      <c r="AE2497" s="1"/>
      <c r="AF2497" s="1"/>
      <c r="AG2497" s="1"/>
      <c r="AI2497" s="1"/>
      <c r="AJ2497" s="1"/>
      <c r="AK2497" s="1"/>
    </row>
    <row r="2498" spans="1:37" s="2" customFormat="1" x14ac:dyDescent="0.35">
      <c r="A2498" s="6" t="str">
        <f t="shared" si="517"/>
        <v/>
      </c>
      <c r="B2498" s="1">
        <v>0</v>
      </c>
      <c r="C2498" s="2" t="str">
        <f t="shared" si="527"/>
        <v/>
      </c>
      <c r="D2498" s="2" t="str">
        <f t="shared" si="527"/>
        <v/>
      </c>
      <c r="E2498" s="2" t="str">
        <f t="shared" si="527"/>
        <v/>
      </c>
      <c r="G2498" s="3" t="str">
        <f t="shared" si="518"/>
        <v/>
      </c>
      <c r="H2498" s="3" t="str">
        <f t="shared" si="519"/>
        <v/>
      </c>
      <c r="I2498" s="3" t="str">
        <f t="shared" si="520"/>
        <v/>
      </c>
      <c r="K2498" s="5" t="str">
        <f t="shared" si="515"/>
        <v/>
      </c>
      <c r="L2498" s="5" t="str">
        <f t="shared" si="516"/>
        <v/>
      </c>
      <c r="N2498" s="2" t="str">
        <f t="shared" si="521"/>
        <v/>
      </c>
      <c r="O2498" s="2" t="str">
        <f t="shared" si="522"/>
        <v/>
      </c>
      <c r="P2498" s="2" t="str">
        <f t="shared" si="523"/>
        <v/>
      </c>
      <c r="Q2498" s="2" t="str">
        <f t="shared" si="524"/>
        <v/>
      </c>
      <c r="R2498" s="2" t="str">
        <f t="shared" si="525"/>
        <v/>
      </c>
      <c r="S2498" s="2" t="str">
        <f t="shared" si="526"/>
        <v/>
      </c>
      <c r="U2498" s="1"/>
      <c r="V2498" s="1"/>
      <c r="W2498" s="1"/>
      <c r="X2498" s="1"/>
      <c r="Y2498" s="1"/>
      <c r="AB2498" s="1"/>
      <c r="AE2498" s="1"/>
      <c r="AF2498" s="1"/>
      <c r="AG2498" s="1"/>
      <c r="AI2498" s="1"/>
      <c r="AJ2498" s="1"/>
      <c r="AK2498" s="1"/>
    </row>
    <row r="2499" spans="1:37" s="2" customFormat="1" x14ac:dyDescent="0.35">
      <c r="A2499" s="6" t="str">
        <f t="shared" si="517"/>
        <v/>
      </c>
      <c r="B2499" s="1">
        <v>0</v>
      </c>
      <c r="C2499" s="2" t="str">
        <f t="shared" si="527"/>
        <v/>
      </c>
      <c r="D2499" s="2" t="str">
        <f t="shared" si="527"/>
        <v/>
      </c>
      <c r="E2499" s="2" t="str">
        <f t="shared" si="527"/>
        <v/>
      </c>
      <c r="G2499" s="3" t="str">
        <f t="shared" si="518"/>
        <v/>
      </c>
      <c r="H2499" s="3" t="str">
        <f t="shared" si="519"/>
        <v/>
      </c>
      <c r="I2499" s="3" t="str">
        <f t="shared" si="520"/>
        <v/>
      </c>
      <c r="K2499" s="5" t="str">
        <f t="shared" si="515"/>
        <v/>
      </c>
      <c r="L2499" s="5" t="str">
        <f t="shared" si="516"/>
        <v/>
      </c>
      <c r="N2499" s="2" t="str">
        <f t="shared" si="521"/>
        <v/>
      </c>
      <c r="O2499" s="2" t="str">
        <f t="shared" si="522"/>
        <v/>
      </c>
      <c r="P2499" s="2" t="str">
        <f t="shared" si="523"/>
        <v/>
      </c>
      <c r="Q2499" s="2" t="str">
        <f t="shared" si="524"/>
        <v/>
      </c>
      <c r="R2499" s="2" t="str">
        <f t="shared" si="525"/>
        <v/>
      </c>
      <c r="S2499" s="2" t="str">
        <f t="shared" si="526"/>
        <v/>
      </c>
      <c r="U2499" s="1"/>
      <c r="V2499" s="1"/>
      <c r="W2499" s="1"/>
      <c r="X2499" s="1"/>
      <c r="Y2499" s="1"/>
      <c r="AB2499" s="1"/>
      <c r="AE2499" s="1"/>
      <c r="AF2499" s="1"/>
      <c r="AG2499" s="1"/>
      <c r="AI2499" s="1"/>
      <c r="AJ2499" s="1"/>
      <c r="AK2499" s="1"/>
    </row>
    <row r="2500" spans="1:37" s="2" customFormat="1" x14ac:dyDescent="0.35">
      <c r="A2500" s="6" t="str">
        <f t="shared" si="517"/>
        <v/>
      </c>
      <c r="B2500" s="1">
        <v>0</v>
      </c>
      <c r="C2500" s="2" t="str">
        <f t="shared" si="527"/>
        <v/>
      </c>
      <c r="D2500" s="2" t="str">
        <f t="shared" si="527"/>
        <v/>
      </c>
      <c r="E2500" s="2" t="str">
        <f t="shared" si="527"/>
        <v/>
      </c>
      <c r="G2500" s="3" t="str">
        <f t="shared" si="518"/>
        <v/>
      </c>
      <c r="H2500" s="3" t="str">
        <f t="shared" si="519"/>
        <v/>
      </c>
      <c r="I2500" s="3" t="str">
        <f t="shared" si="520"/>
        <v/>
      </c>
      <c r="K2500" s="5" t="str">
        <f t="shared" ref="K2500:K2563" si="528">IF($U2500&lt;&gt;"",VALUE(MID($U2500,FIND("CNT",$U2500)+4,FIND(",",$U2500,FIND("CNT",$U2500))-FIND("CNT",$U2500)-4)),"")</f>
        <v/>
      </c>
      <c r="L2500" s="5" t="str">
        <f t="shared" ref="L2500:L2563" si="529">IF($U2500&lt;&gt;"",VALUE(RIGHT($U2500,LEN($U2500)-FIND("ERR",$U2500)-3)),"")</f>
        <v/>
      </c>
      <c r="N2500" s="2" t="str">
        <f t="shared" si="521"/>
        <v/>
      </c>
      <c r="O2500" s="2" t="str">
        <f t="shared" si="522"/>
        <v/>
      </c>
      <c r="P2500" s="2" t="str">
        <f t="shared" si="523"/>
        <v/>
      </c>
      <c r="Q2500" s="2" t="str">
        <f t="shared" si="524"/>
        <v/>
      </c>
      <c r="R2500" s="2" t="str">
        <f t="shared" si="525"/>
        <v/>
      </c>
      <c r="S2500" s="2" t="str">
        <f t="shared" si="526"/>
        <v/>
      </c>
      <c r="U2500" s="1"/>
      <c r="V2500" s="1"/>
      <c r="W2500" s="1"/>
      <c r="X2500" s="1"/>
      <c r="Y2500" s="1"/>
      <c r="AB2500" s="1"/>
      <c r="AE2500" s="1"/>
      <c r="AF2500" s="1"/>
      <c r="AG2500" s="1"/>
      <c r="AI2500" s="1"/>
      <c r="AJ2500" s="1"/>
      <c r="AK2500" s="1"/>
    </row>
    <row r="2501" spans="1:37" s="2" customFormat="1" x14ac:dyDescent="0.35">
      <c r="A2501" s="6" t="str">
        <f t="shared" ref="A2501:A2564" si="530">IF($U2501&lt;&gt;"",DATEVALUE(LEFT(U2501,10))+TIMEVALUE(MID(U2501,11,17)),"")</f>
        <v/>
      </c>
      <c r="B2501" s="1">
        <v>0</v>
      </c>
      <c r="C2501" s="2" t="str">
        <f t="shared" si="527"/>
        <v/>
      </c>
      <c r="D2501" s="2" t="str">
        <f t="shared" si="527"/>
        <v/>
      </c>
      <c r="E2501" s="2" t="str">
        <f t="shared" si="527"/>
        <v/>
      </c>
      <c r="G2501" s="3" t="str">
        <f t="shared" ref="G2501:G2564" si="531">IF($U2501&lt;&gt;"",VALUE(MID($U2501,FIND("H0",$U2501,FIND(CONCATENATE("~",C$2,"~"),$U2501))+3,5))/100,"")</f>
        <v/>
      </c>
      <c r="H2501" s="3" t="str">
        <f t="shared" ref="H2501:H2564" si="532">IF($U2501&lt;&gt;"",VALUE(MID($U2501,FIND("H0",$U2501,FIND(CONCATENATE("~",D$2,"~"),$U2501))+3,5))/100,"")</f>
        <v/>
      </c>
      <c r="I2501" s="3" t="str">
        <f t="shared" ref="I2501:I2564" si="533">IF($U2501&lt;&gt;"",VALUE(MID($U2501,FIND("H0",$U2501,FIND(CONCATENATE("~",E$2,"~"),$U2501))+3,5))/100,"")</f>
        <v/>
      </c>
      <c r="K2501" s="5" t="str">
        <f t="shared" si="528"/>
        <v/>
      </c>
      <c r="L2501" s="5" t="str">
        <f t="shared" si="529"/>
        <v/>
      </c>
      <c r="N2501" s="2" t="str">
        <f t="shared" ref="N2501:N2564" si="534">IF(Q2501&lt;&gt;"",C_C*Q2501/(C_B-Q2501),"")</f>
        <v/>
      </c>
      <c r="O2501" s="2" t="str">
        <f t="shared" ref="O2501:O2564" si="535">IF(R2501&lt;&gt;"",C_C*R2501/(C_B-R2501),"")</f>
        <v/>
      </c>
      <c r="P2501" s="2" t="str">
        <f t="shared" ref="P2501:P2564" si="536">IF(S2501&lt;&gt;"",C_C*S2501/(C_B-S2501),"")</f>
        <v/>
      </c>
      <c r="Q2501" s="2" t="str">
        <f t="shared" ref="Q2501:Q2564" si="537">IF(G2501&lt;&gt;"",LN(G2501*EXP((C_B-C2501/C_D)*(C2501/(C_C+C2501)))),"")</f>
        <v/>
      </c>
      <c r="R2501" s="2" t="str">
        <f t="shared" ref="R2501:R2564" si="538">IF(H2501&lt;&gt;"",LN(H2501*EXP((C_B-D2501/C_D)*(D2501/(C_C+D2501)))),"")</f>
        <v/>
      </c>
      <c r="S2501" s="2" t="str">
        <f t="shared" ref="S2501:S2564" si="539">IF(I2501&lt;&gt;"",LN(I2501*EXP((C_B-E2501/C_D)*(E2501/(C_C+E2501)))),"")</f>
        <v/>
      </c>
      <c r="U2501" s="1"/>
      <c r="V2501" s="1"/>
      <c r="W2501" s="1"/>
      <c r="X2501" s="1"/>
      <c r="Y2501" s="1"/>
      <c r="AB2501" s="1"/>
      <c r="AE2501" s="1"/>
      <c r="AF2501" s="1"/>
      <c r="AG2501" s="1"/>
      <c r="AI2501" s="1"/>
      <c r="AJ2501" s="1"/>
      <c r="AK2501" s="1"/>
    </row>
    <row r="2502" spans="1:37" s="2" customFormat="1" x14ac:dyDescent="0.35">
      <c r="A2502" s="6" t="str">
        <f t="shared" si="530"/>
        <v/>
      </c>
      <c r="B2502" s="1">
        <v>0</v>
      </c>
      <c r="C2502" s="2" t="str">
        <f t="shared" si="527"/>
        <v/>
      </c>
      <c r="D2502" s="2" t="str">
        <f t="shared" si="527"/>
        <v/>
      </c>
      <c r="E2502" s="2" t="str">
        <f t="shared" si="527"/>
        <v/>
      </c>
      <c r="G2502" s="3" t="str">
        <f t="shared" si="531"/>
        <v/>
      </c>
      <c r="H2502" s="3" t="str">
        <f t="shared" si="532"/>
        <v/>
      </c>
      <c r="I2502" s="3" t="str">
        <f t="shared" si="533"/>
        <v/>
      </c>
      <c r="K2502" s="5" t="str">
        <f t="shared" si="528"/>
        <v/>
      </c>
      <c r="L2502" s="5" t="str">
        <f t="shared" si="529"/>
        <v/>
      </c>
      <c r="N2502" s="2" t="str">
        <f t="shared" si="534"/>
        <v/>
      </c>
      <c r="O2502" s="2" t="str">
        <f t="shared" si="535"/>
        <v/>
      </c>
      <c r="P2502" s="2" t="str">
        <f t="shared" si="536"/>
        <v/>
      </c>
      <c r="Q2502" s="2" t="str">
        <f t="shared" si="537"/>
        <v/>
      </c>
      <c r="R2502" s="2" t="str">
        <f t="shared" si="538"/>
        <v/>
      </c>
      <c r="S2502" s="2" t="str">
        <f t="shared" si="539"/>
        <v/>
      </c>
      <c r="U2502" s="1"/>
      <c r="V2502" s="1"/>
      <c r="W2502" s="1"/>
      <c r="X2502" s="1"/>
      <c r="Y2502" s="1"/>
      <c r="AB2502" s="1"/>
      <c r="AE2502" s="1"/>
      <c r="AF2502" s="1"/>
      <c r="AG2502" s="1"/>
      <c r="AI2502" s="1"/>
      <c r="AJ2502" s="1"/>
      <c r="AK2502" s="1"/>
    </row>
    <row r="2503" spans="1:37" s="2" customFormat="1" x14ac:dyDescent="0.35">
      <c r="A2503" s="6" t="str">
        <f t="shared" si="530"/>
        <v/>
      </c>
      <c r="B2503" s="1">
        <v>0</v>
      </c>
      <c r="C2503" s="2" t="str">
        <f t="shared" si="527"/>
        <v/>
      </c>
      <c r="D2503" s="2" t="str">
        <f t="shared" si="527"/>
        <v/>
      </c>
      <c r="E2503" s="2" t="str">
        <f t="shared" si="527"/>
        <v/>
      </c>
      <c r="G2503" s="3" t="str">
        <f t="shared" si="531"/>
        <v/>
      </c>
      <c r="H2503" s="3" t="str">
        <f t="shared" si="532"/>
        <v/>
      </c>
      <c r="I2503" s="3" t="str">
        <f t="shared" si="533"/>
        <v/>
      </c>
      <c r="K2503" s="5" t="str">
        <f t="shared" si="528"/>
        <v/>
      </c>
      <c r="L2503" s="5" t="str">
        <f t="shared" si="529"/>
        <v/>
      </c>
      <c r="N2503" s="2" t="str">
        <f t="shared" si="534"/>
        <v/>
      </c>
      <c r="O2503" s="2" t="str">
        <f t="shared" si="535"/>
        <v/>
      </c>
      <c r="P2503" s="2" t="str">
        <f t="shared" si="536"/>
        <v/>
      </c>
      <c r="Q2503" s="2" t="str">
        <f t="shared" si="537"/>
        <v/>
      </c>
      <c r="R2503" s="2" t="str">
        <f t="shared" si="538"/>
        <v/>
      </c>
      <c r="S2503" s="2" t="str">
        <f t="shared" si="539"/>
        <v/>
      </c>
      <c r="U2503" s="1"/>
      <c r="V2503" s="1"/>
      <c r="W2503" s="1"/>
      <c r="X2503" s="1"/>
      <c r="Y2503" s="1"/>
      <c r="AB2503" s="1"/>
      <c r="AE2503" s="1"/>
      <c r="AF2503" s="1"/>
      <c r="AG2503" s="1"/>
      <c r="AI2503" s="1"/>
      <c r="AJ2503" s="1"/>
      <c r="AK2503" s="1"/>
    </row>
    <row r="2504" spans="1:37" s="2" customFormat="1" x14ac:dyDescent="0.35">
      <c r="A2504" s="6" t="str">
        <f t="shared" si="530"/>
        <v/>
      </c>
      <c r="B2504" s="1">
        <v>0</v>
      </c>
      <c r="C2504" s="2" t="str">
        <f t="shared" si="527"/>
        <v/>
      </c>
      <c r="D2504" s="2" t="str">
        <f t="shared" si="527"/>
        <v/>
      </c>
      <c r="E2504" s="2" t="str">
        <f t="shared" si="527"/>
        <v/>
      </c>
      <c r="G2504" s="3" t="str">
        <f t="shared" si="531"/>
        <v/>
      </c>
      <c r="H2504" s="3" t="str">
        <f t="shared" si="532"/>
        <v/>
      </c>
      <c r="I2504" s="3" t="str">
        <f t="shared" si="533"/>
        <v/>
      </c>
      <c r="K2504" s="5" t="str">
        <f t="shared" si="528"/>
        <v/>
      </c>
      <c r="L2504" s="5" t="str">
        <f t="shared" si="529"/>
        <v/>
      </c>
      <c r="N2504" s="2" t="str">
        <f t="shared" si="534"/>
        <v/>
      </c>
      <c r="O2504" s="2" t="str">
        <f t="shared" si="535"/>
        <v/>
      </c>
      <c r="P2504" s="2" t="str">
        <f t="shared" si="536"/>
        <v/>
      </c>
      <c r="Q2504" s="2" t="str">
        <f t="shared" si="537"/>
        <v/>
      </c>
      <c r="R2504" s="2" t="str">
        <f t="shared" si="538"/>
        <v/>
      </c>
      <c r="S2504" s="2" t="str">
        <f t="shared" si="539"/>
        <v/>
      </c>
      <c r="U2504" s="1"/>
      <c r="V2504" s="1"/>
      <c r="W2504" s="1"/>
      <c r="X2504" s="1"/>
      <c r="Y2504" s="1"/>
      <c r="AB2504" s="1"/>
      <c r="AE2504" s="1"/>
      <c r="AF2504" s="1"/>
      <c r="AG2504" s="1"/>
      <c r="AI2504" s="1"/>
      <c r="AJ2504" s="1"/>
      <c r="AK2504" s="1"/>
    </row>
    <row r="2505" spans="1:37" s="2" customFormat="1" x14ac:dyDescent="0.35">
      <c r="A2505" s="6" t="str">
        <f t="shared" si="530"/>
        <v/>
      </c>
      <c r="B2505" s="1">
        <v>0</v>
      </c>
      <c r="C2505" s="2" t="str">
        <f t="shared" si="527"/>
        <v/>
      </c>
      <c r="D2505" s="2" t="str">
        <f t="shared" si="527"/>
        <v/>
      </c>
      <c r="E2505" s="2" t="str">
        <f t="shared" si="527"/>
        <v/>
      </c>
      <c r="G2505" s="3" t="str">
        <f t="shared" si="531"/>
        <v/>
      </c>
      <c r="H2505" s="3" t="str">
        <f t="shared" si="532"/>
        <v/>
      </c>
      <c r="I2505" s="3" t="str">
        <f t="shared" si="533"/>
        <v/>
      </c>
      <c r="K2505" s="5" t="str">
        <f t="shared" si="528"/>
        <v/>
      </c>
      <c r="L2505" s="5" t="str">
        <f t="shared" si="529"/>
        <v/>
      </c>
      <c r="N2505" s="2" t="str">
        <f t="shared" si="534"/>
        <v/>
      </c>
      <c r="O2505" s="2" t="str">
        <f t="shared" si="535"/>
        <v/>
      </c>
      <c r="P2505" s="2" t="str">
        <f t="shared" si="536"/>
        <v/>
      </c>
      <c r="Q2505" s="2" t="str">
        <f t="shared" si="537"/>
        <v/>
      </c>
      <c r="R2505" s="2" t="str">
        <f t="shared" si="538"/>
        <v/>
      </c>
      <c r="S2505" s="2" t="str">
        <f t="shared" si="539"/>
        <v/>
      </c>
      <c r="U2505" s="1"/>
      <c r="V2505" s="1"/>
      <c r="W2505" s="1"/>
      <c r="X2505" s="1"/>
      <c r="Y2505" s="1"/>
      <c r="AB2505" s="1"/>
      <c r="AE2505" s="1"/>
      <c r="AF2505" s="1"/>
      <c r="AG2505" s="1"/>
      <c r="AI2505" s="1"/>
      <c r="AJ2505" s="1"/>
      <c r="AK2505" s="1"/>
    </row>
    <row r="2506" spans="1:37" s="2" customFormat="1" x14ac:dyDescent="0.35">
      <c r="A2506" s="6" t="str">
        <f t="shared" si="530"/>
        <v/>
      </c>
      <c r="B2506" s="1">
        <v>0</v>
      </c>
      <c r="C2506" s="2" t="str">
        <f t="shared" si="527"/>
        <v/>
      </c>
      <c r="D2506" s="2" t="str">
        <f t="shared" si="527"/>
        <v/>
      </c>
      <c r="E2506" s="2" t="str">
        <f t="shared" si="527"/>
        <v/>
      </c>
      <c r="G2506" s="3" t="str">
        <f t="shared" si="531"/>
        <v/>
      </c>
      <c r="H2506" s="3" t="str">
        <f t="shared" si="532"/>
        <v/>
      </c>
      <c r="I2506" s="3" t="str">
        <f t="shared" si="533"/>
        <v/>
      </c>
      <c r="K2506" s="5" t="str">
        <f t="shared" si="528"/>
        <v/>
      </c>
      <c r="L2506" s="5" t="str">
        <f t="shared" si="529"/>
        <v/>
      </c>
      <c r="N2506" s="2" t="str">
        <f t="shared" si="534"/>
        <v/>
      </c>
      <c r="O2506" s="2" t="str">
        <f t="shared" si="535"/>
        <v/>
      </c>
      <c r="P2506" s="2" t="str">
        <f t="shared" si="536"/>
        <v/>
      </c>
      <c r="Q2506" s="2" t="str">
        <f t="shared" si="537"/>
        <v/>
      </c>
      <c r="R2506" s="2" t="str">
        <f t="shared" si="538"/>
        <v/>
      </c>
      <c r="S2506" s="2" t="str">
        <f t="shared" si="539"/>
        <v/>
      </c>
      <c r="U2506" s="1"/>
      <c r="V2506" s="1"/>
      <c r="W2506" s="1"/>
      <c r="X2506" s="1"/>
      <c r="Y2506" s="1"/>
      <c r="AB2506" s="1"/>
      <c r="AE2506" s="1"/>
      <c r="AF2506" s="1"/>
      <c r="AG2506" s="1"/>
      <c r="AI2506" s="1"/>
      <c r="AJ2506" s="1"/>
      <c r="AK2506" s="1"/>
    </row>
    <row r="2507" spans="1:37" s="2" customFormat="1" x14ac:dyDescent="0.35">
      <c r="A2507" s="6" t="str">
        <f t="shared" si="530"/>
        <v/>
      </c>
      <c r="B2507" s="1">
        <v>0</v>
      </c>
      <c r="C2507" s="2" t="str">
        <f t="shared" si="527"/>
        <v/>
      </c>
      <c r="D2507" s="2" t="str">
        <f t="shared" si="527"/>
        <v/>
      </c>
      <c r="E2507" s="2" t="str">
        <f t="shared" si="527"/>
        <v/>
      </c>
      <c r="G2507" s="3" t="str">
        <f t="shared" si="531"/>
        <v/>
      </c>
      <c r="H2507" s="3" t="str">
        <f t="shared" si="532"/>
        <v/>
      </c>
      <c r="I2507" s="3" t="str">
        <f t="shared" si="533"/>
        <v/>
      </c>
      <c r="K2507" s="5" t="str">
        <f t="shared" si="528"/>
        <v/>
      </c>
      <c r="L2507" s="5" t="str">
        <f t="shared" si="529"/>
        <v/>
      </c>
      <c r="N2507" s="2" t="str">
        <f t="shared" si="534"/>
        <v/>
      </c>
      <c r="O2507" s="2" t="str">
        <f t="shared" si="535"/>
        <v/>
      </c>
      <c r="P2507" s="2" t="str">
        <f t="shared" si="536"/>
        <v/>
      </c>
      <c r="Q2507" s="2" t="str">
        <f t="shared" si="537"/>
        <v/>
      </c>
      <c r="R2507" s="2" t="str">
        <f t="shared" si="538"/>
        <v/>
      </c>
      <c r="S2507" s="2" t="str">
        <f t="shared" si="539"/>
        <v/>
      </c>
      <c r="U2507" s="1"/>
      <c r="V2507" s="1"/>
      <c r="W2507" s="1"/>
      <c r="X2507" s="1"/>
      <c r="Y2507" s="1"/>
      <c r="AB2507" s="1"/>
      <c r="AE2507" s="1"/>
      <c r="AF2507" s="1"/>
      <c r="AG2507" s="1"/>
      <c r="AI2507" s="1"/>
      <c r="AJ2507" s="1"/>
      <c r="AK2507" s="1"/>
    </row>
    <row r="2508" spans="1:37" s="2" customFormat="1" x14ac:dyDescent="0.35">
      <c r="A2508" s="6" t="str">
        <f t="shared" si="530"/>
        <v/>
      </c>
      <c r="B2508" s="1">
        <v>0</v>
      </c>
      <c r="C2508" s="2" t="str">
        <f t="shared" si="527"/>
        <v/>
      </c>
      <c r="D2508" s="2" t="str">
        <f t="shared" si="527"/>
        <v/>
      </c>
      <c r="E2508" s="2" t="str">
        <f t="shared" si="527"/>
        <v/>
      </c>
      <c r="G2508" s="3" t="str">
        <f t="shared" si="531"/>
        <v/>
      </c>
      <c r="H2508" s="3" t="str">
        <f t="shared" si="532"/>
        <v/>
      </c>
      <c r="I2508" s="3" t="str">
        <f t="shared" si="533"/>
        <v/>
      </c>
      <c r="K2508" s="5" t="str">
        <f t="shared" si="528"/>
        <v/>
      </c>
      <c r="L2508" s="5" t="str">
        <f t="shared" si="529"/>
        <v/>
      </c>
      <c r="N2508" s="2" t="str">
        <f t="shared" si="534"/>
        <v/>
      </c>
      <c r="O2508" s="2" t="str">
        <f t="shared" si="535"/>
        <v/>
      </c>
      <c r="P2508" s="2" t="str">
        <f t="shared" si="536"/>
        <v/>
      </c>
      <c r="Q2508" s="2" t="str">
        <f t="shared" si="537"/>
        <v/>
      </c>
      <c r="R2508" s="2" t="str">
        <f t="shared" si="538"/>
        <v/>
      </c>
      <c r="S2508" s="2" t="str">
        <f t="shared" si="539"/>
        <v/>
      </c>
      <c r="U2508" s="1"/>
      <c r="V2508" s="1"/>
      <c r="W2508" s="1"/>
      <c r="X2508" s="1"/>
      <c r="Y2508" s="1"/>
      <c r="AB2508" s="1"/>
      <c r="AE2508" s="1"/>
      <c r="AF2508" s="1"/>
      <c r="AG2508" s="1"/>
      <c r="AI2508" s="1"/>
      <c r="AJ2508" s="1"/>
      <c r="AK2508" s="1"/>
    </row>
    <row r="2509" spans="1:37" s="2" customFormat="1" x14ac:dyDescent="0.35">
      <c r="A2509" s="6" t="str">
        <f t="shared" si="530"/>
        <v/>
      </c>
      <c r="B2509" s="1">
        <v>0</v>
      </c>
      <c r="C2509" s="2" t="str">
        <f t="shared" si="527"/>
        <v/>
      </c>
      <c r="D2509" s="2" t="str">
        <f t="shared" si="527"/>
        <v/>
      </c>
      <c r="E2509" s="2" t="str">
        <f t="shared" si="527"/>
        <v/>
      </c>
      <c r="G2509" s="3" t="str">
        <f t="shared" si="531"/>
        <v/>
      </c>
      <c r="H2509" s="3" t="str">
        <f t="shared" si="532"/>
        <v/>
      </c>
      <c r="I2509" s="3" t="str">
        <f t="shared" si="533"/>
        <v/>
      </c>
      <c r="K2509" s="5" t="str">
        <f t="shared" si="528"/>
        <v/>
      </c>
      <c r="L2509" s="5" t="str">
        <f t="shared" si="529"/>
        <v/>
      </c>
      <c r="N2509" s="2" t="str">
        <f t="shared" si="534"/>
        <v/>
      </c>
      <c r="O2509" s="2" t="str">
        <f t="shared" si="535"/>
        <v/>
      </c>
      <c r="P2509" s="2" t="str">
        <f t="shared" si="536"/>
        <v/>
      </c>
      <c r="Q2509" s="2" t="str">
        <f t="shared" si="537"/>
        <v/>
      </c>
      <c r="R2509" s="2" t="str">
        <f t="shared" si="538"/>
        <v/>
      </c>
      <c r="S2509" s="2" t="str">
        <f t="shared" si="539"/>
        <v/>
      </c>
      <c r="U2509" s="1"/>
      <c r="V2509" s="1"/>
      <c r="W2509" s="1"/>
      <c r="X2509" s="1"/>
      <c r="Y2509" s="1"/>
      <c r="AB2509" s="1"/>
      <c r="AE2509" s="1"/>
      <c r="AF2509" s="1"/>
      <c r="AG2509" s="1"/>
      <c r="AI2509" s="1"/>
      <c r="AJ2509" s="1"/>
      <c r="AK2509" s="1"/>
    </row>
    <row r="2510" spans="1:37" s="2" customFormat="1" x14ac:dyDescent="0.35">
      <c r="A2510" s="6" t="str">
        <f t="shared" si="530"/>
        <v/>
      </c>
      <c r="B2510" s="1">
        <v>0</v>
      </c>
      <c r="C2510" s="2" t="str">
        <f t="shared" si="527"/>
        <v/>
      </c>
      <c r="D2510" s="2" t="str">
        <f t="shared" si="527"/>
        <v/>
      </c>
      <c r="E2510" s="2" t="str">
        <f t="shared" si="527"/>
        <v/>
      </c>
      <c r="G2510" s="3" t="str">
        <f t="shared" si="531"/>
        <v/>
      </c>
      <c r="H2510" s="3" t="str">
        <f t="shared" si="532"/>
        <v/>
      </c>
      <c r="I2510" s="3" t="str">
        <f t="shared" si="533"/>
        <v/>
      </c>
      <c r="K2510" s="5" t="str">
        <f t="shared" si="528"/>
        <v/>
      </c>
      <c r="L2510" s="5" t="str">
        <f t="shared" si="529"/>
        <v/>
      </c>
      <c r="N2510" s="2" t="str">
        <f t="shared" si="534"/>
        <v/>
      </c>
      <c r="O2510" s="2" t="str">
        <f t="shared" si="535"/>
        <v/>
      </c>
      <c r="P2510" s="2" t="str">
        <f t="shared" si="536"/>
        <v/>
      </c>
      <c r="Q2510" s="2" t="str">
        <f t="shared" si="537"/>
        <v/>
      </c>
      <c r="R2510" s="2" t="str">
        <f t="shared" si="538"/>
        <v/>
      </c>
      <c r="S2510" s="2" t="str">
        <f t="shared" si="539"/>
        <v/>
      </c>
      <c r="U2510" s="1"/>
      <c r="V2510" s="1"/>
      <c r="W2510" s="1"/>
      <c r="X2510" s="1"/>
      <c r="Y2510" s="1"/>
      <c r="AB2510" s="1"/>
      <c r="AE2510" s="1"/>
      <c r="AF2510" s="1"/>
      <c r="AG2510" s="1"/>
      <c r="AI2510" s="1"/>
      <c r="AJ2510" s="1"/>
      <c r="AK2510" s="1"/>
    </row>
    <row r="2511" spans="1:37" s="2" customFormat="1" x14ac:dyDescent="0.35">
      <c r="A2511" s="6" t="str">
        <f t="shared" si="530"/>
        <v/>
      </c>
      <c r="B2511" s="1">
        <v>0</v>
      </c>
      <c r="C2511" s="2" t="str">
        <f t="shared" si="527"/>
        <v/>
      </c>
      <c r="D2511" s="2" t="str">
        <f t="shared" si="527"/>
        <v/>
      </c>
      <c r="E2511" s="2" t="str">
        <f t="shared" si="527"/>
        <v/>
      </c>
      <c r="G2511" s="3" t="str">
        <f t="shared" si="531"/>
        <v/>
      </c>
      <c r="H2511" s="3" t="str">
        <f t="shared" si="532"/>
        <v/>
      </c>
      <c r="I2511" s="3" t="str">
        <f t="shared" si="533"/>
        <v/>
      </c>
      <c r="K2511" s="5" t="str">
        <f t="shared" si="528"/>
        <v/>
      </c>
      <c r="L2511" s="5" t="str">
        <f t="shared" si="529"/>
        <v/>
      </c>
      <c r="N2511" s="2" t="str">
        <f t="shared" si="534"/>
        <v/>
      </c>
      <c r="O2511" s="2" t="str">
        <f t="shared" si="535"/>
        <v/>
      </c>
      <c r="P2511" s="2" t="str">
        <f t="shared" si="536"/>
        <v/>
      </c>
      <c r="Q2511" s="2" t="str">
        <f t="shared" si="537"/>
        <v/>
      </c>
      <c r="R2511" s="2" t="str">
        <f t="shared" si="538"/>
        <v/>
      </c>
      <c r="S2511" s="2" t="str">
        <f t="shared" si="539"/>
        <v/>
      </c>
      <c r="U2511" s="1"/>
      <c r="V2511" s="1"/>
      <c r="W2511" s="1"/>
      <c r="X2511" s="1"/>
      <c r="Y2511" s="1"/>
      <c r="AB2511" s="1"/>
      <c r="AE2511" s="1"/>
      <c r="AF2511" s="1"/>
      <c r="AG2511" s="1"/>
      <c r="AI2511" s="1"/>
      <c r="AJ2511" s="1"/>
      <c r="AK2511" s="1"/>
    </row>
    <row r="2512" spans="1:37" s="2" customFormat="1" x14ac:dyDescent="0.35">
      <c r="A2512" s="6" t="str">
        <f t="shared" si="530"/>
        <v/>
      </c>
      <c r="B2512" s="1">
        <v>0</v>
      </c>
      <c r="C2512" s="2" t="str">
        <f t="shared" si="527"/>
        <v/>
      </c>
      <c r="D2512" s="2" t="str">
        <f t="shared" si="527"/>
        <v/>
      </c>
      <c r="E2512" s="2" t="str">
        <f t="shared" si="527"/>
        <v/>
      </c>
      <c r="G2512" s="3" t="str">
        <f t="shared" si="531"/>
        <v/>
      </c>
      <c r="H2512" s="3" t="str">
        <f t="shared" si="532"/>
        <v/>
      </c>
      <c r="I2512" s="3" t="str">
        <f t="shared" si="533"/>
        <v/>
      </c>
      <c r="K2512" s="5" t="str">
        <f t="shared" si="528"/>
        <v/>
      </c>
      <c r="L2512" s="5" t="str">
        <f t="shared" si="529"/>
        <v/>
      </c>
      <c r="N2512" s="2" t="str">
        <f t="shared" si="534"/>
        <v/>
      </c>
      <c r="O2512" s="2" t="str">
        <f t="shared" si="535"/>
        <v/>
      </c>
      <c r="P2512" s="2" t="str">
        <f t="shared" si="536"/>
        <v/>
      </c>
      <c r="Q2512" s="2" t="str">
        <f t="shared" si="537"/>
        <v/>
      </c>
      <c r="R2512" s="2" t="str">
        <f t="shared" si="538"/>
        <v/>
      </c>
      <c r="S2512" s="2" t="str">
        <f t="shared" si="539"/>
        <v/>
      </c>
      <c r="U2512" s="1"/>
      <c r="V2512" s="1"/>
      <c r="W2512" s="1"/>
      <c r="X2512" s="1"/>
      <c r="Y2512" s="1"/>
      <c r="AB2512" s="1"/>
      <c r="AE2512" s="1"/>
      <c r="AF2512" s="1"/>
      <c r="AG2512" s="1"/>
      <c r="AI2512" s="1"/>
      <c r="AJ2512" s="1"/>
      <c r="AK2512" s="1"/>
    </row>
    <row r="2513" spans="1:37" s="2" customFormat="1" x14ac:dyDescent="0.35">
      <c r="A2513" s="6" t="str">
        <f t="shared" si="530"/>
        <v/>
      </c>
      <c r="B2513" s="1">
        <v>0</v>
      </c>
      <c r="C2513" s="2" t="str">
        <f t="shared" si="527"/>
        <v/>
      </c>
      <c r="D2513" s="2" t="str">
        <f t="shared" si="527"/>
        <v/>
      </c>
      <c r="E2513" s="2" t="str">
        <f t="shared" si="527"/>
        <v/>
      </c>
      <c r="G2513" s="3" t="str">
        <f t="shared" si="531"/>
        <v/>
      </c>
      <c r="H2513" s="3" t="str">
        <f t="shared" si="532"/>
        <v/>
      </c>
      <c r="I2513" s="3" t="str">
        <f t="shared" si="533"/>
        <v/>
      </c>
      <c r="K2513" s="5" t="str">
        <f t="shared" si="528"/>
        <v/>
      </c>
      <c r="L2513" s="5" t="str">
        <f t="shared" si="529"/>
        <v/>
      </c>
      <c r="N2513" s="2" t="str">
        <f t="shared" si="534"/>
        <v/>
      </c>
      <c r="O2513" s="2" t="str">
        <f t="shared" si="535"/>
        <v/>
      </c>
      <c r="P2513" s="2" t="str">
        <f t="shared" si="536"/>
        <v/>
      </c>
      <c r="Q2513" s="2" t="str">
        <f t="shared" si="537"/>
        <v/>
      </c>
      <c r="R2513" s="2" t="str">
        <f t="shared" si="538"/>
        <v/>
      </c>
      <c r="S2513" s="2" t="str">
        <f t="shared" si="539"/>
        <v/>
      </c>
      <c r="U2513" s="1"/>
      <c r="V2513" s="1"/>
      <c r="W2513" s="1"/>
      <c r="X2513" s="1"/>
      <c r="Y2513" s="1"/>
      <c r="AB2513" s="1"/>
      <c r="AE2513" s="1"/>
      <c r="AF2513" s="1"/>
      <c r="AG2513" s="1"/>
      <c r="AI2513" s="1"/>
      <c r="AJ2513" s="1"/>
      <c r="AK2513" s="1"/>
    </row>
    <row r="2514" spans="1:37" s="2" customFormat="1" x14ac:dyDescent="0.35">
      <c r="A2514" s="6" t="str">
        <f t="shared" si="530"/>
        <v/>
      </c>
      <c r="B2514" s="1">
        <v>0</v>
      </c>
      <c r="C2514" s="2" t="str">
        <f t="shared" si="527"/>
        <v/>
      </c>
      <c r="D2514" s="2" t="str">
        <f t="shared" si="527"/>
        <v/>
      </c>
      <c r="E2514" s="2" t="str">
        <f t="shared" si="527"/>
        <v/>
      </c>
      <c r="G2514" s="3" t="str">
        <f t="shared" si="531"/>
        <v/>
      </c>
      <c r="H2514" s="3" t="str">
        <f t="shared" si="532"/>
        <v/>
      </c>
      <c r="I2514" s="3" t="str">
        <f t="shared" si="533"/>
        <v/>
      </c>
      <c r="K2514" s="5" t="str">
        <f t="shared" si="528"/>
        <v/>
      </c>
      <c r="L2514" s="5" t="str">
        <f t="shared" si="529"/>
        <v/>
      </c>
      <c r="N2514" s="2" t="str">
        <f t="shared" si="534"/>
        <v/>
      </c>
      <c r="O2514" s="2" t="str">
        <f t="shared" si="535"/>
        <v/>
      </c>
      <c r="P2514" s="2" t="str">
        <f t="shared" si="536"/>
        <v/>
      </c>
      <c r="Q2514" s="2" t="str">
        <f t="shared" si="537"/>
        <v/>
      </c>
      <c r="R2514" s="2" t="str">
        <f t="shared" si="538"/>
        <v/>
      </c>
      <c r="S2514" s="2" t="str">
        <f t="shared" si="539"/>
        <v/>
      </c>
      <c r="U2514" s="1"/>
      <c r="V2514" s="1"/>
      <c r="W2514" s="1"/>
      <c r="X2514" s="1"/>
      <c r="Y2514" s="1"/>
      <c r="AB2514" s="1"/>
      <c r="AE2514" s="1"/>
      <c r="AF2514" s="1"/>
      <c r="AG2514" s="1"/>
      <c r="AI2514" s="1"/>
      <c r="AJ2514" s="1"/>
      <c r="AK2514" s="1"/>
    </row>
    <row r="2515" spans="1:37" s="2" customFormat="1" x14ac:dyDescent="0.35">
      <c r="A2515" s="6" t="str">
        <f t="shared" si="530"/>
        <v/>
      </c>
      <c r="B2515" s="1">
        <v>0</v>
      </c>
      <c r="C2515" s="2" t="str">
        <f t="shared" si="527"/>
        <v/>
      </c>
      <c r="D2515" s="2" t="str">
        <f t="shared" si="527"/>
        <v/>
      </c>
      <c r="E2515" s="2" t="str">
        <f t="shared" si="527"/>
        <v/>
      </c>
      <c r="G2515" s="3" t="str">
        <f t="shared" si="531"/>
        <v/>
      </c>
      <c r="H2515" s="3" t="str">
        <f t="shared" si="532"/>
        <v/>
      </c>
      <c r="I2515" s="3" t="str">
        <f t="shared" si="533"/>
        <v/>
      </c>
      <c r="K2515" s="5" t="str">
        <f t="shared" si="528"/>
        <v/>
      </c>
      <c r="L2515" s="5" t="str">
        <f t="shared" si="529"/>
        <v/>
      </c>
      <c r="N2515" s="2" t="str">
        <f t="shared" si="534"/>
        <v/>
      </c>
      <c r="O2515" s="2" t="str">
        <f t="shared" si="535"/>
        <v/>
      </c>
      <c r="P2515" s="2" t="str">
        <f t="shared" si="536"/>
        <v/>
      </c>
      <c r="Q2515" s="2" t="str">
        <f t="shared" si="537"/>
        <v/>
      </c>
      <c r="R2515" s="2" t="str">
        <f t="shared" si="538"/>
        <v/>
      </c>
      <c r="S2515" s="2" t="str">
        <f t="shared" si="539"/>
        <v/>
      </c>
      <c r="U2515" s="1"/>
      <c r="V2515" s="1"/>
      <c r="W2515" s="1"/>
      <c r="X2515" s="1"/>
      <c r="Y2515" s="1"/>
      <c r="AB2515" s="1"/>
      <c r="AE2515" s="1"/>
      <c r="AF2515" s="1"/>
      <c r="AG2515" s="1"/>
      <c r="AI2515" s="1"/>
      <c r="AJ2515" s="1"/>
      <c r="AK2515" s="1"/>
    </row>
    <row r="2516" spans="1:37" s="2" customFormat="1" x14ac:dyDescent="0.35">
      <c r="A2516" s="6" t="str">
        <f t="shared" si="530"/>
        <v/>
      </c>
      <c r="B2516" s="1">
        <v>0</v>
      </c>
      <c r="C2516" s="2" t="str">
        <f t="shared" si="527"/>
        <v/>
      </c>
      <c r="D2516" s="2" t="str">
        <f t="shared" si="527"/>
        <v/>
      </c>
      <c r="E2516" s="2" t="str">
        <f t="shared" si="527"/>
        <v/>
      </c>
      <c r="G2516" s="3" t="str">
        <f t="shared" si="531"/>
        <v/>
      </c>
      <c r="H2516" s="3" t="str">
        <f t="shared" si="532"/>
        <v/>
      </c>
      <c r="I2516" s="3" t="str">
        <f t="shared" si="533"/>
        <v/>
      </c>
      <c r="K2516" s="5" t="str">
        <f t="shared" si="528"/>
        <v/>
      </c>
      <c r="L2516" s="5" t="str">
        <f t="shared" si="529"/>
        <v/>
      </c>
      <c r="N2516" s="2" t="str">
        <f t="shared" si="534"/>
        <v/>
      </c>
      <c r="O2516" s="2" t="str">
        <f t="shared" si="535"/>
        <v/>
      </c>
      <c r="P2516" s="2" t="str">
        <f t="shared" si="536"/>
        <v/>
      </c>
      <c r="Q2516" s="2" t="str">
        <f t="shared" si="537"/>
        <v/>
      </c>
      <c r="R2516" s="2" t="str">
        <f t="shared" si="538"/>
        <v/>
      </c>
      <c r="S2516" s="2" t="str">
        <f t="shared" si="539"/>
        <v/>
      </c>
      <c r="U2516" s="1"/>
      <c r="V2516" s="1"/>
      <c r="W2516" s="1"/>
      <c r="X2516" s="1"/>
      <c r="Y2516" s="1"/>
      <c r="AB2516" s="1"/>
      <c r="AE2516" s="1"/>
      <c r="AF2516" s="1"/>
      <c r="AG2516" s="1"/>
      <c r="AI2516" s="1"/>
      <c r="AJ2516" s="1"/>
      <c r="AK2516" s="1"/>
    </row>
    <row r="2517" spans="1:37" s="2" customFormat="1" x14ac:dyDescent="0.35">
      <c r="A2517" s="6" t="str">
        <f t="shared" si="530"/>
        <v/>
      </c>
      <c r="B2517" s="1">
        <v>0</v>
      </c>
      <c r="C2517" s="2" t="str">
        <f t="shared" si="527"/>
        <v/>
      </c>
      <c r="D2517" s="2" t="str">
        <f t="shared" si="527"/>
        <v/>
      </c>
      <c r="E2517" s="2" t="str">
        <f t="shared" si="527"/>
        <v/>
      </c>
      <c r="G2517" s="3" t="str">
        <f t="shared" si="531"/>
        <v/>
      </c>
      <c r="H2517" s="3" t="str">
        <f t="shared" si="532"/>
        <v/>
      </c>
      <c r="I2517" s="3" t="str">
        <f t="shared" si="533"/>
        <v/>
      </c>
      <c r="K2517" s="5" t="str">
        <f t="shared" si="528"/>
        <v/>
      </c>
      <c r="L2517" s="5" t="str">
        <f t="shared" si="529"/>
        <v/>
      </c>
      <c r="N2517" s="2" t="str">
        <f t="shared" si="534"/>
        <v/>
      </c>
      <c r="O2517" s="2" t="str">
        <f t="shared" si="535"/>
        <v/>
      </c>
      <c r="P2517" s="2" t="str">
        <f t="shared" si="536"/>
        <v/>
      </c>
      <c r="Q2517" s="2" t="str">
        <f t="shared" si="537"/>
        <v/>
      </c>
      <c r="R2517" s="2" t="str">
        <f t="shared" si="538"/>
        <v/>
      </c>
      <c r="S2517" s="2" t="str">
        <f t="shared" si="539"/>
        <v/>
      </c>
      <c r="U2517" s="1"/>
      <c r="V2517" s="1"/>
      <c r="W2517" s="1"/>
      <c r="X2517" s="1"/>
      <c r="Y2517" s="1"/>
      <c r="AB2517" s="1"/>
      <c r="AE2517" s="1"/>
      <c r="AF2517" s="1"/>
      <c r="AG2517" s="1"/>
      <c r="AI2517" s="1"/>
      <c r="AJ2517" s="1"/>
      <c r="AK2517" s="1"/>
    </row>
    <row r="2518" spans="1:37" s="2" customFormat="1" x14ac:dyDescent="0.35">
      <c r="A2518" s="6" t="str">
        <f t="shared" si="530"/>
        <v/>
      </c>
      <c r="B2518" s="1">
        <v>0</v>
      </c>
      <c r="C2518" s="2" t="str">
        <f t="shared" si="527"/>
        <v/>
      </c>
      <c r="D2518" s="2" t="str">
        <f t="shared" si="527"/>
        <v/>
      </c>
      <c r="E2518" s="2" t="str">
        <f t="shared" si="527"/>
        <v/>
      </c>
      <c r="G2518" s="3" t="str">
        <f t="shared" si="531"/>
        <v/>
      </c>
      <c r="H2518" s="3" t="str">
        <f t="shared" si="532"/>
        <v/>
      </c>
      <c r="I2518" s="3" t="str">
        <f t="shared" si="533"/>
        <v/>
      </c>
      <c r="K2518" s="5" t="str">
        <f t="shared" si="528"/>
        <v/>
      </c>
      <c r="L2518" s="5" t="str">
        <f t="shared" si="529"/>
        <v/>
      </c>
      <c r="N2518" s="2" t="str">
        <f t="shared" si="534"/>
        <v/>
      </c>
      <c r="O2518" s="2" t="str">
        <f t="shared" si="535"/>
        <v/>
      </c>
      <c r="P2518" s="2" t="str">
        <f t="shared" si="536"/>
        <v/>
      </c>
      <c r="Q2518" s="2" t="str">
        <f t="shared" si="537"/>
        <v/>
      </c>
      <c r="R2518" s="2" t="str">
        <f t="shared" si="538"/>
        <v/>
      </c>
      <c r="S2518" s="2" t="str">
        <f t="shared" si="539"/>
        <v/>
      </c>
      <c r="U2518" s="1"/>
      <c r="V2518" s="1"/>
      <c r="W2518" s="1"/>
      <c r="X2518" s="1"/>
      <c r="Y2518" s="1"/>
      <c r="AB2518" s="1"/>
      <c r="AE2518" s="1"/>
      <c r="AF2518" s="1"/>
      <c r="AG2518" s="1"/>
      <c r="AI2518" s="1"/>
      <c r="AJ2518" s="1"/>
      <c r="AK2518" s="1"/>
    </row>
    <row r="2519" spans="1:37" s="2" customFormat="1" x14ac:dyDescent="0.35">
      <c r="A2519" s="6" t="str">
        <f t="shared" si="530"/>
        <v/>
      </c>
      <c r="B2519" s="1">
        <v>0</v>
      </c>
      <c r="C2519" s="2" t="str">
        <f t="shared" si="527"/>
        <v/>
      </c>
      <c r="D2519" s="2" t="str">
        <f t="shared" si="527"/>
        <v/>
      </c>
      <c r="E2519" s="2" t="str">
        <f t="shared" si="527"/>
        <v/>
      </c>
      <c r="G2519" s="3" t="str">
        <f t="shared" si="531"/>
        <v/>
      </c>
      <c r="H2519" s="3" t="str">
        <f t="shared" si="532"/>
        <v/>
      </c>
      <c r="I2519" s="3" t="str">
        <f t="shared" si="533"/>
        <v/>
      </c>
      <c r="K2519" s="5" t="str">
        <f t="shared" si="528"/>
        <v/>
      </c>
      <c r="L2519" s="5" t="str">
        <f t="shared" si="529"/>
        <v/>
      </c>
      <c r="N2519" s="2" t="str">
        <f t="shared" si="534"/>
        <v/>
      </c>
      <c r="O2519" s="2" t="str">
        <f t="shared" si="535"/>
        <v/>
      </c>
      <c r="P2519" s="2" t="str">
        <f t="shared" si="536"/>
        <v/>
      </c>
      <c r="Q2519" s="2" t="str">
        <f t="shared" si="537"/>
        <v/>
      </c>
      <c r="R2519" s="2" t="str">
        <f t="shared" si="538"/>
        <v/>
      </c>
      <c r="S2519" s="2" t="str">
        <f t="shared" si="539"/>
        <v/>
      </c>
      <c r="U2519" s="1"/>
      <c r="V2519" s="1"/>
      <c r="W2519" s="1"/>
      <c r="X2519" s="1"/>
      <c r="Y2519" s="1"/>
      <c r="AB2519" s="1"/>
      <c r="AE2519" s="1"/>
      <c r="AF2519" s="1"/>
      <c r="AG2519" s="1"/>
      <c r="AI2519" s="1"/>
      <c r="AJ2519" s="1"/>
      <c r="AK2519" s="1"/>
    </row>
    <row r="2520" spans="1:37" s="2" customFormat="1" x14ac:dyDescent="0.35">
      <c r="A2520" s="6" t="str">
        <f t="shared" si="530"/>
        <v/>
      </c>
      <c r="B2520" s="1">
        <v>0</v>
      </c>
      <c r="C2520" s="2" t="str">
        <f t="shared" ref="C2520:E2583" si="540">IF($U2520&lt;&gt;"",VALUE(MID($U2520,FIND("T0",$U2520,FIND(CONCATENATE("~",C$2,"~"),$U2520))+3,5)),"")</f>
        <v/>
      </c>
      <c r="D2520" s="2" t="str">
        <f t="shared" si="540"/>
        <v/>
      </c>
      <c r="E2520" s="2" t="str">
        <f t="shared" si="540"/>
        <v/>
      </c>
      <c r="G2520" s="3" t="str">
        <f t="shared" si="531"/>
        <v/>
      </c>
      <c r="H2520" s="3" t="str">
        <f t="shared" si="532"/>
        <v/>
      </c>
      <c r="I2520" s="3" t="str">
        <f t="shared" si="533"/>
        <v/>
      </c>
      <c r="K2520" s="5" t="str">
        <f t="shared" si="528"/>
        <v/>
      </c>
      <c r="L2520" s="5" t="str">
        <f t="shared" si="529"/>
        <v/>
      </c>
      <c r="N2520" s="2" t="str">
        <f t="shared" si="534"/>
        <v/>
      </c>
      <c r="O2520" s="2" t="str">
        <f t="shared" si="535"/>
        <v/>
      </c>
      <c r="P2520" s="2" t="str">
        <f t="shared" si="536"/>
        <v/>
      </c>
      <c r="Q2520" s="2" t="str">
        <f t="shared" si="537"/>
        <v/>
      </c>
      <c r="R2520" s="2" t="str">
        <f t="shared" si="538"/>
        <v/>
      </c>
      <c r="S2520" s="2" t="str">
        <f t="shared" si="539"/>
        <v/>
      </c>
      <c r="U2520" s="1"/>
      <c r="V2520" s="1"/>
      <c r="W2520" s="1"/>
      <c r="X2520" s="1"/>
      <c r="Y2520" s="1"/>
      <c r="AB2520" s="1"/>
      <c r="AE2520" s="1"/>
      <c r="AF2520" s="1"/>
      <c r="AG2520" s="1"/>
      <c r="AI2520" s="1"/>
      <c r="AJ2520" s="1"/>
      <c r="AK2520" s="1"/>
    </row>
    <row r="2521" spans="1:37" s="2" customFormat="1" x14ac:dyDescent="0.35">
      <c r="A2521" s="6" t="str">
        <f t="shared" si="530"/>
        <v/>
      </c>
      <c r="B2521" s="1">
        <v>0</v>
      </c>
      <c r="C2521" s="2" t="str">
        <f t="shared" si="540"/>
        <v/>
      </c>
      <c r="D2521" s="2" t="str">
        <f t="shared" si="540"/>
        <v/>
      </c>
      <c r="E2521" s="2" t="str">
        <f t="shared" si="540"/>
        <v/>
      </c>
      <c r="G2521" s="3" t="str">
        <f t="shared" si="531"/>
        <v/>
      </c>
      <c r="H2521" s="3" t="str">
        <f t="shared" si="532"/>
        <v/>
      </c>
      <c r="I2521" s="3" t="str">
        <f t="shared" si="533"/>
        <v/>
      </c>
      <c r="K2521" s="5" t="str">
        <f t="shared" si="528"/>
        <v/>
      </c>
      <c r="L2521" s="5" t="str">
        <f t="shared" si="529"/>
        <v/>
      </c>
      <c r="N2521" s="2" t="str">
        <f t="shared" si="534"/>
        <v/>
      </c>
      <c r="O2521" s="2" t="str">
        <f t="shared" si="535"/>
        <v/>
      </c>
      <c r="P2521" s="2" t="str">
        <f t="shared" si="536"/>
        <v/>
      </c>
      <c r="Q2521" s="2" t="str">
        <f t="shared" si="537"/>
        <v/>
      </c>
      <c r="R2521" s="2" t="str">
        <f t="shared" si="538"/>
        <v/>
      </c>
      <c r="S2521" s="2" t="str">
        <f t="shared" si="539"/>
        <v/>
      </c>
      <c r="U2521" s="1"/>
      <c r="V2521" s="1"/>
      <c r="W2521" s="1"/>
      <c r="X2521" s="1"/>
      <c r="Y2521" s="1"/>
      <c r="AB2521" s="1"/>
      <c r="AE2521" s="1"/>
      <c r="AF2521" s="1"/>
      <c r="AG2521" s="1"/>
      <c r="AI2521" s="1"/>
      <c r="AJ2521" s="1"/>
      <c r="AK2521" s="1"/>
    </row>
    <row r="2522" spans="1:37" s="2" customFormat="1" x14ac:dyDescent="0.35">
      <c r="A2522" s="6" t="str">
        <f t="shared" si="530"/>
        <v/>
      </c>
      <c r="B2522" s="1">
        <v>0</v>
      </c>
      <c r="C2522" s="2" t="str">
        <f t="shared" si="540"/>
        <v/>
      </c>
      <c r="D2522" s="2" t="str">
        <f t="shared" si="540"/>
        <v/>
      </c>
      <c r="E2522" s="2" t="str">
        <f t="shared" si="540"/>
        <v/>
      </c>
      <c r="G2522" s="3" t="str">
        <f t="shared" si="531"/>
        <v/>
      </c>
      <c r="H2522" s="3" t="str">
        <f t="shared" si="532"/>
        <v/>
      </c>
      <c r="I2522" s="3" t="str">
        <f t="shared" si="533"/>
        <v/>
      </c>
      <c r="K2522" s="5" t="str">
        <f t="shared" si="528"/>
        <v/>
      </c>
      <c r="L2522" s="5" t="str">
        <f t="shared" si="529"/>
        <v/>
      </c>
      <c r="N2522" s="2" t="str">
        <f t="shared" si="534"/>
        <v/>
      </c>
      <c r="O2522" s="2" t="str">
        <f t="shared" si="535"/>
        <v/>
      </c>
      <c r="P2522" s="2" t="str">
        <f t="shared" si="536"/>
        <v/>
      </c>
      <c r="Q2522" s="2" t="str">
        <f t="shared" si="537"/>
        <v/>
      </c>
      <c r="R2522" s="2" t="str">
        <f t="shared" si="538"/>
        <v/>
      </c>
      <c r="S2522" s="2" t="str">
        <f t="shared" si="539"/>
        <v/>
      </c>
      <c r="U2522" s="1"/>
      <c r="V2522" s="1"/>
      <c r="W2522" s="1"/>
      <c r="X2522" s="1"/>
      <c r="Y2522" s="1"/>
      <c r="AB2522" s="1"/>
      <c r="AE2522" s="1"/>
      <c r="AF2522" s="1"/>
      <c r="AG2522" s="1"/>
      <c r="AI2522" s="1"/>
      <c r="AJ2522" s="1"/>
      <c r="AK2522" s="1"/>
    </row>
    <row r="2523" spans="1:37" s="2" customFormat="1" x14ac:dyDescent="0.35">
      <c r="A2523" s="6" t="str">
        <f t="shared" si="530"/>
        <v/>
      </c>
      <c r="B2523" s="1">
        <v>0</v>
      </c>
      <c r="C2523" s="2" t="str">
        <f t="shared" si="540"/>
        <v/>
      </c>
      <c r="D2523" s="2" t="str">
        <f t="shared" si="540"/>
        <v/>
      </c>
      <c r="E2523" s="2" t="str">
        <f t="shared" si="540"/>
        <v/>
      </c>
      <c r="G2523" s="3" t="str">
        <f t="shared" si="531"/>
        <v/>
      </c>
      <c r="H2523" s="3" t="str">
        <f t="shared" si="532"/>
        <v/>
      </c>
      <c r="I2523" s="3" t="str">
        <f t="shared" si="533"/>
        <v/>
      </c>
      <c r="K2523" s="5" t="str">
        <f t="shared" si="528"/>
        <v/>
      </c>
      <c r="L2523" s="5" t="str">
        <f t="shared" si="529"/>
        <v/>
      </c>
      <c r="N2523" s="2" t="str">
        <f t="shared" si="534"/>
        <v/>
      </c>
      <c r="O2523" s="2" t="str">
        <f t="shared" si="535"/>
        <v/>
      </c>
      <c r="P2523" s="2" t="str">
        <f t="shared" si="536"/>
        <v/>
      </c>
      <c r="Q2523" s="2" t="str">
        <f t="shared" si="537"/>
        <v/>
      </c>
      <c r="R2523" s="2" t="str">
        <f t="shared" si="538"/>
        <v/>
      </c>
      <c r="S2523" s="2" t="str">
        <f t="shared" si="539"/>
        <v/>
      </c>
      <c r="U2523" s="1"/>
      <c r="V2523" s="1"/>
      <c r="W2523" s="1"/>
      <c r="X2523" s="1"/>
      <c r="Y2523" s="1"/>
      <c r="AB2523" s="1"/>
      <c r="AE2523" s="1"/>
      <c r="AF2523" s="1"/>
      <c r="AG2523" s="1"/>
      <c r="AI2523" s="1"/>
      <c r="AJ2523" s="1"/>
      <c r="AK2523" s="1"/>
    </row>
    <row r="2524" spans="1:37" s="2" customFormat="1" x14ac:dyDescent="0.35">
      <c r="A2524" s="6" t="str">
        <f t="shared" si="530"/>
        <v/>
      </c>
      <c r="B2524" s="1">
        <v>0</v>
      </c>
      <c r="C2524" s="2" t="str">
        <f t="shared" si="540"/>
        <v/>
      </c>
      <c r="D2524" s="2" t="str">
        <f t="shared" si="540"/>
        <v/>
      </c>
      <c r="E2524" s="2" t="str">
        <f t="shared" si="540"/>
        <v/>
      </c>
      <c r="G2524" s="3" t="str">
        <f t="shared" si="531"/>
        <v/>
      </c>
      <c r="H2524" s="3" t="str">
        <f t="shared" si="532"/>
        <v/>
      </c>
      <c r="I2524" s="3" t="str">
        <f t="shared" si="533"/>
        <v/>
      </c>
      <c r="K2524" s="5" t="str">
        <f t="shared" si="528"/>
        <v/>
      </c>
      <c r="L2524" s="5" t="str">
        <f t="shared" si="529"/>
        <v/>
      </c>
      <c r="N2524" s="2" t="str">
        <f t="shared" si="534"/>
        <v/>
      </c>
      <c r="O2524" s="2" t="str">
        <f t="shared" si="535"/>
        <v/>
      </c>
      <c r="P2524" s="2" t="str">
        <f t="shared" si="536"/>
        <v/>
      </c>
      <c r="Q2524" s="2" t="str">
        <f t="shared" si="537"/>
        <v/>
      </c>
      <c r="R2524" s="2" t="str">
        <f t="shared" si="538"/>
        <v/>
      </c>
      <c r="S2524" s="2" t="str">
        <f t="shared" si="539"/>
        <v/>
      </c>
      <c r="U2524" s="1"/>
      <c r="V2524" s="1"/>
      <c r="W2524" s="1"/>
      <c r="X2524" s="1"/>
      <c r="Y2524" s="1"/>
      <c r="AB2524" s="1"/>
      <c r="AE2524" s="1"/>
      <c r="AF2524" s="1"/>
      <c r="AG2524" s="1"/>
      <c r="AI2524" s="1"/>
      <c r="AJ2524" s="1"/>
      <c r="AK2524" s="1"/>
    </row>
    <row r="2525" spans="1:37" s="2" customFormat="1" x14ac:dyDescent="0.35">
      <c r="A2525" s="6" t="str">
        <f t="shared" si="530"/>
        <v/>
      </c>
      <c r="B2525" s="1">
        <v>0</v>
      </c>
      <c r="C2525" s="2" t="str">
        <f t="shared" si="540"/>
        <v/>
      </c>
      <c r="D2525" s="2" t="str">
        <f t="shared" si="540"/>
        <v/>
      </c>
      <c r="E2525" s="2" t="str">
        <f t="shared" si="540"/>
        <v/>
      </c>
      <c r="G2525" s="3" t="str">
        <f t="shared" si="531"/>
        <v/>
      </c>
      <c r="H2525" s="3" t="str">
        <f t="shared" si="532"/>
        <v/>
      </c>
      <c r="I2525" s="3" t="str">
        <f t="shared" si="533"/>
        <v/>
      </c>
      <c r="K2525" s="5" t="str">
        <f t="shared" si="528"/>
        <v/>
      </c>
      <c r="L2525" s="5" t="str">
        <f t="shared" si="529"/>
        <v/>
      </c>
      <c r="N2525" s="2" t="str">
        <f t="shared" si="534"/>
        <v/>
      </c>
      <c r="O2525" s="2" t="str">
        <f t="shared" si="535"/>
        <v/>
      </c>
      <c r="P2525" s="2" t="str">
        <f t="shared" si="536"/>
        <v/>
      </c>
      <c r="Q2525" s="2" t="str">
        <f t="shared" si="537"/>
        <v/>
      </c>
      <c r="R2525" s="2" t="str">
        <f t="shared" si="538"/>
        <v/>
      </c>
      <c r="S2525" s="2" t="str">
        <f t="shared" si="539"/>
        <v/>
      </c>
      <c r="U2525" s="1"/>
      <c r="V2525" s="1"/>
      <c r="W2525" s="1"/>
      <c r="X2525" s="1"/>
      <c r="Y2525" s="1"/>
      <c r="AB2525" s="1"/>
      <c r="AE2525" s="1"/>
      <c r="AF2525" s="1"/>
      <c r="AG2525" s="1"/>
      <c r="AI2525" s="1"/>
      <c r="AJ2525" s="1"/>
      <c r="AK2525" s="1"/>
    </row>
    <row r="2526" spans="1:37" s="2" customFormat="1" x14ac:dyDescent="0.35">
      <c r="A2526" s="6" t="str">
        <f t="shared" si="530"/>
        <v/>
      </c>
      <c r="B2526" s="1">
        <v>0</v>
      </c>
      <c r="C2526" s="2" t="str">
        <f t="shared" si="540"/>
        <v/>
      </c>
      <c r="D2526" s="2" t="str">
        <f t="shared" si="540"/>
        <v/>
      </c>
      <c r="E2526" s="2" t="str">
        <f t="shared" si="540"/>
        <v/>
      </c>
      <c r="G2526" s="3" t="str">
        <f t="shared" si="531"/>
        <v/>
      </c>
      <c r="H2526" s="3" t="str">
        <f t="shared" si="532"/>
        <v/>
      </c>
      <c r="I2526" s="3" t="str">
        <f t="shared" si="533"/>
        <v/>
      </c>
      <c r="K2526" s="5" t="str">
        <f t="shared" si="528"/>
        <v/>
      </c>
      <c r="L2526" s="5" t="str">
        <f t="shared" si="529"/>
        <v/>
      </c>
      <c r="N2526" s="2" t="str">
        <f t="shared" si="534"/>
        <v/>
      </c>
      <c r="O2526" s="2" t="str">
        <f t="shared" si="535"/>
        <v/>
      </c>
      <c r="P2526" s="2" t="str">
        <f t="shared" si="536"/>
        <v/>
      </c>
      <c r="Q2526" s="2" t="str">
        <f t="shared" si="537"/>
        <v/>
      </c>
      <c r="R2526" s="2" t="str">
        <f t="shared" si="538"/>
        <v/>
      </c>
      <c r="S2526" s="2" t="str">
        <f t="shared" si="539"/>
        <v/>
      </c>
      <c r="U2526" s="1"/>
      <c r="V2526" s="1"/>
      <c r="W2526" s="1"/>
      <c r="X2526" s="1"/>
      <c r="Y2526" s="1"/>
      <c r="AB2526" s="1"/>
      <c r="AE2526" s="1"/>
      <c r="AF2526" s="1"/>
      <c r="AG2526" s="1"/>
      <c r="AI2526" s="1"/>
      <c r="AJ2526" s="1"/>
      <c r="AK2526" s="1"/>
    </row>
    <row r="2527" spans="1:37" s="2" customFormat="1" x14ac:dyDescent="0.35">
      <c r="A2527" s="6" t="str">
        <f t="shared" si="530"/>
        <v/>
      </c>
      <c r="B2527" s="1">
        <v>0</v>
      </c>
      <c r="C2527" s="2" t="str">
        <f t="shared" si="540"/>
        <v/>
      </c>
      <c r="D2527" s="2" t="str">
        <f t="shared" si="540"/>
        <v/>
      </c>
      <c r="E2527" s="2" t="str">
        <f t="shared" si="540"/>
        <v/>
      </c>
      <c r="G2527" s="3" t="str">
        <f t="shared" si="531"/>
        <v/>
      </c>
      <c r="H2527" s="3" t="str">
        <f t="shared" si="532"/>
        <v/>
      </c>
      <c r="I2527" s="3" t="str">
        <f t="shared" si="533"/>
        <v/>
      </c>
      <c r="K2527" s="5" t="str">
        <f t="shared" si="528"/>
        <v/>
      </c>
      <c r="L2527" s="5" t="str">
        <f t="shared" si="529"/>
        <v/>
      </c>
      <c r="N2527" s="2" t="str">
        <f t="shared" si="534"/>
        <v/>
      </c>
      <c r="O2527" s="2" t="str">
        <f t="shared" si="535"/>
        <v/>
      </c>
      <c r="P2527" s="2" t="str">
        <f t="shared" si="536"/>
        <v/>
      </c>
      <c r="Q2527" s="2" t="str">
        <f t="shared" si="537"/>
        <v/>
      </c>
      <c r="R2527" s="2" t="str">
        <f t="shared" si="538"/>
        <v/>
      </c>
      <c r="S2527" s="2" t="str">
        <f t="shared" si="539"/>
        <v/>
      </c>
      <c r="U2527" s="1"/>
      <c r="V2527" s="1"/>
      <c r="W2527" s="1"/>
      <c r="X2527" s="1"/>
      <c r="Y2527" s="1"/>
      <c r="AB2527" s="1"/>
      <c r="AE2527" s="1"/>
      <c r="AF2527" s="1"/>
      <c r="AG2527" s="1"/>
      <c r="AI2527" s="1"/>
      <c r="AJ2527" s="1"/>
      <c r="AK2527" s="1"/>
    </row>
    <row r="2528" spans="1:37" s="2" customFormat="1" x14ac:dyDescent="0.35">
      <c r="A2528" s="6" t="str">
        <f t="shared" si="530"/>
        <v/>
      </c>
      <c r="B2528" s="1">
        <v>0</v>
      </c>
      <c r="C2528" s="2" t="str">
        <f t="shared" si="540"/>
        <v/>
      </c>
      <c r="D2528" s="2" t="str">
        <f t="shared" si="540"/>
        <v/>
      </c>
      <c r="E2528" s="2" t="str">
        <f t="shared" si="540"/>
        <v/>
      </c>
      <c r="G2528" s="3" t="str">
        <f t="shared" si="531"/>
        <v/>
      </c>
      <c r="H2528" s="3" t="str">
        <f t="shared" si="532"/>
        <v/>
      </c>
      <c r="I2528" s="3" t="str">
        <f t="shared" si="533"/>
        <v/>
      </c>
      <c r="K2528" s="5" t="str">
        <f t="shared" si="528"/>
        <v/>
      </c>
      <c r="L2528" s="5" t="str">
        <f t="shared" si="529"/>
        <v/>
      </c>
      <c r="N2528" s="2" t="str">
        <f t="shared" si="534"/>
        <v/>
      </c>
      <c r="O2528" s="2" t="str">
        <f t="shared" si="535"/>
        <v/>
      </c>
      <c r="P2528" s="2" t="str">
        <f t="shared" si="536"/>
        <v/>
      </c>
      <c r="Q2528" s="2" t="str">
        <f t="shared" si="537"/>
        <v/>
      </c>
      <c r="R2528" s="2" t="str">
        <f t="shared" si="538"/>
        <v/>
      </c>
      <c r="S2528" s="2" t="str">
        <f t="shared" si="539"/>
        <v/>
      </c>
      <c r="U2528" s="1"/>
      <c r="V2528" s="1"/>
      <c r="W2528" s="1"/>
      <c r="X2528" s="1"/>
      <c r="Y2528" s="1"/>
      <c r="AB2528" s="1"/>
      <c r="AE2528" s="1"/>
      <c r="AF2528" s="1"/>
      <c r="AG2528" s="1"/>
      <c r="AI2528" s="1"/>
      <c r="AJ2528" s="1"/>
      <c r="AK2528" s="1"/>
    </row>
    <row r="2529" spans="1:37" s="2" customFormat="1" x14ac:dyDescent="0.35">
      <c r="A2529" s="6" t="str">
        <f t="shared" si="530"/>
        <v/>
      </c>
      <c r="B2529" s="1">
        <v>0</v>
      </c>
      <c r="C2529" s="2" t="str">
        <f t="shared" si="540"/>
        <v/>
      </c>
      <c r="D2529" s="2" t="str">
        <f t="shared" si="540"/>
        <v/>
      </c>
      <c r="E2529" s="2" t="str">
        <f t="shared" si="540"/>
        <v/>
      </c>
      <c r="G2529" s="3" t="str">
        <f t="shared" si="531"/>
        <v/>
      </c>
      <c r="H2529" s="3" t="str">
        <f t="shared" si="532"/>
        <v/>
      </c>
      <c r="I2529" s="3" t="str">
        <f t="shared" si="533"/>
        <v/>
      </c>
      <c r="K2529" s="5" t="str">
        <f t="shared" si="528"/>
        <v/>
      </c>
      <c r="L2529" s="5" t="str">
        <f t="shared" si="529"/>
        <v/>
      </c>
      <c r="N2529" s="2" t="str">
        <f t="shared" si="534"/>
        <v/>
      </c>
      <c r="O2529" s="2" t="str">
        <f t="shared" si="535"/>
        <v/>
      </c>
      <c r="P2529" s="2" t="str">
        <f t="shared" si="536"/>
        <v/>
      </c>
      <c r="Q2529" s="2" t="str">
        <f t="shared" si="537"/>
        <v/>
      </c>
      <c r="R2529" s="2" t="str">
        <f t="shared" si="538"/>
        <v/>
      </c>
      <c r="S2529" s="2" t="str">
        <f t="shared" si="539"/>
        <v/>
      </c>
      <c r="U2529" s="1"/>
      <c r="V2529" s="1"/>
      <c r="W2529" s="1"/>
      <c r="X2529" s="1"/>
      <c r="Y2529" s="1"/>
      <c r="AB2529" s="1"/>
      <c r="AE2529" s="1"/>
      <c r="AF2529" s="1"/>
      <c r="AG2529" s="1"/>
      <c r="AI2529" s="1"/>
      <c r="AJ2529" s="1"/>
      <c r="AK2529" s="1"/>
    </row>
    <row r="2530" spans="1:37" s="2" customFormat="1" x14ac:dyDescent="0.35">
      <c r="A2530" s="6" t="str">
        <f t="shared" si="530"/>
        <v/>
      </c>
      <c r="B2530" s="1">
        <v>0</v>
      </c>
      <c r="C2530" s="2" t="str">
        <f t="shared" si="540"/>
        <v/>
      </c>
      <c r="D2530" s="2" t="str">
        <f t="shared" si="540"/>
        <v/>
      </c>
      <c r="E2530" s="2" t="str">
        <f t="shared" si="540"/>
        <v/>
      </c>
      <c r="G2530" s="3" t="str">
        <f t="shared" si="531"/>
        <v/>
      </c>
      <c r="H2530" s="3" t="str">
        <f t="shared" si="532"/>
        <v/>
      </c>
      <c r="I2530" s="3" t="str">
        <f t="shared" si="533"/>
        <v/>
      </c>
      <c r="K2530" s="5" t="str">
        <f t="shared" si="528"/>
        <v/>
      </c>
      <c r="L2530" s="5" t="str">
        <f t="shared" si="529"/>
        <v/>
      </c>
      <c r="N2530" s="2" t="str">
        <f t="shared" si="534"/>
        <v/>
      </c>
      <c r="O2530" s="2" t="str">
        <f t="shared" si="535"/>
        <v/>
      </c>
      <c r="P2530" s="2" t="str">
        <f t="shared" si="536"/>
        <v/>
      </c>
      <c r="Q2530" s="2" t="str">
        <f t="shared" si="537"/>
        <v/>
      </c>
      <c r="R2530" s="2" t="str">
        <f t="shared" si="538"/>
        <v/>
      </c>
      <c r="S2530" s="2" t="str">
        <f t="shared" si="539"/>
        <v/>
      </c>
      <c r="U2530" s="1"/>
      <c r="V2530" s="1"/>
      <c r="W2530" s="1"/>
      <c r="X2530" s="1"/>
      <c r="Y2530" s="1"/>
      <c r="AB2530" s="1"/>
      <c r="AE2530" s="1"/>
      <c r="AF2530" s="1"/>
      <c r="AG2530" s="1"/>
      <c r="AI2530" s="1"/>
      <c r="AJ2530" s="1"/>
      <c r="AK2530" s="1"/>
    </row>
    <row r="2531" spans="1:37" s="2" customFormat="1" x14ac:dyDescent="0.35">
      <c r="A2531" s="6" t="str">
        <f t="shared" si="530"/>
        <v/>
      </c>
      <c r="B2531" s="1">
        <v>0</v>
      </c>
      <c r="C2531" s="2" t="str">
        <f t="shared" si="540"/>
        <v/>
      </c>
      <c r="D2531" s="2" t="str">
        <f t="shared" si="540"/>
        <v/>
      </c>
      <c r="E2531" s="2" t="str">
        <f t="shared" si="540"/>
        <v/>
      </c>
      <c r="G2531" s="3" t="str">
        <f t="shared" si="531"/>
        <v/>
      </c>
      <c r="H2531" s="3" t="str">
        <f t="shared" si="532"/>
        <v/>
      </c>
      <c r="I2531" s="3" t="str">
        <f t="shared" si="533"/>
        <v/>
      </c>
      <c r="K2531" s="5" t="str">
        <f t="shared" si="528"/>
        <v/>
      </c>
      <c r="L2531" s="5" t="str">
        <f t="shared" si="529"/>
        <v/>
      </c>
      <c r="N2531" s="2" t="str">
        <f t="shared" si="534"/>
        <v/>
      </c>
      <c r="O2531" s="2" t="str">
        <f t="shared" si="535"/>
        <v/>
      </c>
      <c r="P2531" s="2" t="str">
        <f t="shared" si="536"/>
        <v/>
      </c>
      <c r="Q2531" s="2" t="str">
        <f t="shared" si="537"/>
        <v/>
      </c>
      <c r="R2531" s="2" t="str">
        <f t="shared" si="538"/>
        <v/>
      </c>
      <c r="S2531" s="2" t="str">
        <f t="shared" si="539"/>
        <v/>
      </c>
      <c r="U2531" s="1"/>
      <c r="V2531" s="1"/>
      <c r="W2531" s="1"/>
      <c r="X2531" s="1"/>
      <c r="Y2531" s="1"/>
      <c r="AB2531" s="1"/>
      <c r="AE2531" s="1"/>
      <c r="AF2531" s="1"/>
      <c r="AG2531" s="1"/>
      <c r="AI2531" s="1"/>
      <c r="AJ2531" s="1"/>
      <c r="AK2531" s="1"/>
    </row>
    <row r="2532" spans="1:37" s="2" customFormat="1" x14ac:dyDescent="0.35">
      <c r="A2532" s="6" t="str">
        <f t="shared" si="530"/>
        <v/>
      </c>
      <c r="B2532" s="1">
        <v>0</v>
      </c>
      <c r="C2532" s="2" t="str">
        <f t="shared" si="540"/>
        <v/>
      </c>
      <c r="D2532" s="2" t="str">
        <f t="shared" si="540"/>
        <v/>
      </c>
      <c r="E2532" s="2" t="str">
        <f t="shared" si="540"/>
        <v/>
      </c>
      <c r="G2532" s="3" t="str">
        <f t="shared" si="531"/>
        <v/>
      </c>
      <c r="H2532" s="3" t="str">
        <f t="shared" si="532"/>
        <v/>
      </c>
      <c r="I2532" s="3" t="str">
        <f t="shared" si="533"/>
        <v/>
      </c>
      <c r="K2532" s="5" t="str">
        <f t="shared" si="528"/>
        <v/>
      </c>
      <c r="L2532" s="5" t="str">
        <f t="shared" si="529"/>
        <v/>
      </c>
      <c r="N2532" s="2" t="str">
        <f t="shared" si="534"/>
        <v/>
      </c>
      <c r="O2532" s="2" t="str">
        <f t="shared" si="535"/>
        <v/>
      </c>
      <c r="P2532" s="2" t="str">
        <f t="shared" si="536"/>
        <v/>
      </c>
      <c r="Q2532" s="2" t="str">
        <f t="shared" si="537"/>
        <v/>
      </c>
      <c r="R2532" s="2" t="str">
        <f t="shared" si="538"/>
        <v/>
      </c>
      <c r="S2532" s="2" t="str">
        <f t="shared" si="539"/>
        <v/>
      </c>
      <c r="U2532" s="1"/>
      <c r="V2532" s="1"/>
      <c r="W2532" s="1"/>
      <c r="X2532" s="1"/>
      <c r="Y2532" s="1"/>
      <c r="AB2532" s="1"/>
      <c r="AE2532" s="1"/>
      <c r="AF2532" s="1"/>
      <c r="AG2532" s="1"/>
      <c r="AI2532" s="1"/>
      <c r="AJ2532" s="1"/>
      <c r="AK2532" s="1"/>
    </row>
    <row r="2533" spans="1:37" s="2" customFormat="1" x14ac:dyDescent="0.35">
      <c r="A2533" s="6" t="str">
        <f t="shared" si="530"/>
        <v/>
      </c>
      <c r="B2533" s="1">
        <v>0</v>
      </c>
      <c r="C2533" s="2" t="str">
        <f t="shared" si="540"/>
        <v/>
      </c>
      <c r="D2533" s="2" t="str">
        <f t="shared" si="540"/>
        <v/>
      </c>
      <c r="E2533" s="2" t="str">
        <f t="shared" si="540"/>
        <v/>
      </c>
      <c r="G2533" s="3" t="str">
        <f t="shared" si="531"/>
        <v/>
      </c>
      <c r="H2533" s="3" t="str">
        <f t="shared" si="532"/>
        <v/>
      </c>
      <c r="I2533" s="3" t="str">
        <f t="shared" si="533"/>
        <v/>
      </c>
      <c r="K2533" s="5" t="str">
        <f t="shared" si="528"/>
        <v/>
      </c>
      <c r="L2533" s="5" t="str">
        <f t="shared" si="529"/>
        <v/>
      </c>
      <c r="N2533" s="2" t="str">
        <f t="shared" si="534"/>
        <v/>
      </c>
      <c r="O2533" s="2" t="str">
        <f t="shared" si="535"/>
        <v/>
      </c>
      <c r="P2533" s="2" t="str">
        <f t="shared" si="536"/>
        <v/>
      </c>
      <c r="Q2533" s="2" t="str">
        <f t="shared" si="537"/>
        <v/>
      </c>
      <c r="R2533" s="2" t="str">
        <f t="shared" si="538"/>
        <v/>
      </c>
      <c r="S2533" s="2" t="str">
        <f t="shared" si="539"/>
        <v/>
      </c>
      <c r="U2533" s="1"/>
      <c r="V2533" s="1"/>
      <c r="W2533" s="1"/>
      <c r="X2533" s="1"/>
      <c r="Y2533" s="1"/>
      <c r="AB2533" s="1"/>
      <c r="AE2533" s="1"/>
      <c r="AF2533" s="1"/>
      <c r="AG2533" s="1"/>
      <c r="AI2533" s="1"/>
      <c r="AJ2533" s="1"/>
      <c r="AK2533" s="1"/>
    </row>
    <row r="2534" spans="1:37" s="2" customFormat="1" x14ac:dyDescent="0.35">
      <c r="A2534" s="6" t="str">
        <f t="shared" si="530"/>
        <v/>
      </c>
      <c r="B2534" s="1">
        <v>0</v>
      </c>
      <c r="C2534" s="2" t="str">
        <f t="shared" si="540"/>
        <v/>
      </c>
      <c r="D2534" s="2" t="str">
        <f t="shared" si="540"/>
        <v/>
      </c>
      <c r="E2534" s="2" t="str">
        <f t="shared" si="540"/>
        <v/>
      </c>
      <c r="G2534" s="3" t="str">
        <f t="shared" si="531"/>
        <v/>
      </c>
      <c r="H2534" s="3" t="str">
        <f t="shared" si="532"/>
        <v/>
      </c>
      <c r="I2534" s="3" t="str">
        <f t="shared" si="533"/>
        <v/>
      </c>
      <c r="K2534" s="5" t="str">
        <f t="shared" si="528"/>
        <v/>
      </c>
      <c r="L2534" s="5" t="str">
        <f t="shared" si="529"/>
        <v/>
      </c>
      <c r="N2534" s="2" t="str">
        <f t="shared" si="534"/>
        <v/>
      </c>
      <c r="O2534" s="2" t="str">
        <f t="shared" si="535"/>
        <v/>
      </c>
      <c r="P2534" s="2" t="str">
        <f t="shared" si="536"/>
        <v/>
      </c>
      <c r="Q2534" s="2" t="str">
        <f t="shared" si="537"/>
        <v/>
      </c>
      <c r="R2534" s="2" t="str">
        <f t="shared" si="538"/>
        <v/>
      </c>
      <c r="S2534" s="2" t="str">
        <f t="shared" si="539"/>
        <v/>
      </c>
      <c r="U2534" s="1"/>
      <c r="V2534" s="1"/>
      <c r="W2534" s="1"/>
      <c r="X2534" s="1"/>
      <c r="Y2534" s="1"/>
      <c r="AB2534" s="1"/>
      <c r="AE2534" s="1"/>
      <c r="AF2534" s="1"/>
      <c r="AG2534" s="1"/>
      <c r="AI2534" s="1"/>
      <c r="AJ2534" s="1"/>
      <c r="AK2534" s="1"/>
    </row>
    <row r="2535" spans="1:37" s="2" customFormat="1" x14ac:dyDescent="0.35">
      <c r="A2535" s="6" t="str">
        <f t="shared" si="530"/>
        <v/>
      </c>
      <c r="B2535" s="1">
        <v>0</v>
      </c>
      <c r="C2535" s="2" t="str">
        <f t="shared" si="540"/>
        <v/>
      </c>
      <c r="D2535" s="2" t="str">
        <f t="shared" si="540"/>
        <v/>
      </c>
      <c r="E2535" s="2" t="str">
        <f t="shared" si="540"/>
        <v/>
      </c>
      <c r="G2535" s="3" t="str">
        <f t="shared" si="531"/>
        <v/>
      </c>
      <c r="H2535" s="3" t="str">
        <f t="shared" si="532"/>
        <v/>
      </c>
      <c r="I2535" s="3" t="str">
        <f t="shared" si="533"/>
        <v/>
      </c>
      <c r="K2535" s="5" t="str">
        <f t="shared" si="528"/>
        <v/>
      </c>
      <c r="L2535" s="5" t="str">
        <f t="shared" si="529"/>
        <v/>
      </c>
      <c r="N2535" s="2" t="str">
        <f t="shared" si="534"/>
        <v/>
      </c>
      <c r="O2535" s="2" t="str">
        <f t="shared" si="535"/>
        <v/>
      </c>
      <c r="P2535" s="2" t="str">
        <f t="shared" si="536"/>
        <v/>
      </c>
      <c r="Q2535" s="2" t="str">
        <f t="shared" si="537"/>
        <v/>
      </c>
      <c r="R2535" s="2" t="str">
        <f t="shared" si="538"/>
        <v/>
      </c>
      <c r="S2535" s="2" t="str">
        <f t="shared" si="539"/>
        <v/>
      </c>
      <c r="U2535" s="1"/>
      <c r="V2535" s="1"/>
      <c r="W2535" s="1"/>
      <c r="X2535" s="1"/>
      <c r="Y2535" s="1"/>
      <c r="AB2535" s="1"/>
      <c r="AE2535" s="1"/>
      <c r="AF2535" s="1"/>
      <c r="AG2535" s="1"/>
      <c r="AI2535" s="1"/>
      <c r="AJ2535" s="1"/>
      <c r="AK2535" s="1"/>
    </row>
    <row r="2536" spans="1:37" s="2" customFormat="1" x14ac:dyDescent="0.35">
      <c r="A2536" s="6" t="str">
        <f t="shared" si="530"/>
        <v/>
      </c>
      <c r="B2536" s="1">
        <v>0</v>
      </c>
      <c r="C2536" s="2" t="str">
        <f t="shared" si="540"/>
        <v/>
      </c>
      <c r="D2536" s="2" t="str">
        <f t="shared" si="540"/>
        <v/>
      </c>
      <c r="E2536" s="2" t="str">
        <f t="shared" si="540"/>
        <v/>
      </c>
      <c r="G2536" s="3" t="str">
        <f t="shared" si="531"/>
        <v/>
      </c>
      <c r="H2536" s="3" t="str">
        <f t="shared" si="532"/>
        <v/>
      </c>
      <c r="I2536" s="3" t="str">
        <f t="shared" si="533"/>
        <v/>
      </c>
      <c r="K2536" s="5" t="str">
        <f t="shared" si="528"/>
        <v/>
      </c>
      <c r="L2536" s="5" t="str">
        <f t="shared" si="529"/>
        <v/>
      </c>
      <c r="N2536" s="2" t="str">
        <f t="shared" si="534"/>
        <v/>
      </c>
      <c r="O2536" s="2" t="str">
        <f t="shared" si="535"/>
        <v/>
      </c>
      <c r="P2536" s="2" t="str">
        <f t="shared" si="536"/>
        <v/>
      </c>
      <c r="Q2536" s="2" t="str">
        <f t="shared" si="537"/>
        <v/>
      </c>
      <c r="R2536" s="2" t="str">
        <f t="shared" si="538"/>
        <v/>
      </c>
      <c r="S2536" s="2" t="str">
        <f t="shared" si="539"/>
        <v/>
      </c>
      <c r="U2536" s="1"/>
      <c r="V2536" s="1"/>
      <c r="W2536" s="1"/>
      <c r="X2536" s="1"/>
      <c r="Y2536" s="1"/>
      <c r="AB2536" s="1"/>
      <c r="AE2536" s="1"/>
      <c r="AF2536" s="1"/>
      <c r="AG2536" s="1"/>
      <c r="AI2536" s="1"/>
      <c r="AJ2536" s="1"/>
      <c r="AK2536" s="1"/>
    </row>
    <row r="2537" spans="1:37" s="2" customFormat="1" x14ac:dyDescent="0.35">
      <c r="A2537" s="6" t="str">
        <f t="shared" si="530"/>
        <v/>
      </c>
      <c r="B2537" s="1">
        <v>0</v>
      </c>
      <c r="C2537" s="2" t="str">
        <f t="shared" si="540"/>
        <v/>
      </c>
      <c r="D2537" s="2" t="str">
        <f t="shared" si="540"/>
        <v/>
      </c>
      <c r="E2537" s="2" t="str">
        <f t="shared" si="540"/>
        <v/>
      </c>
      <c r="G2537" s="3" t="str">
        <f t="shared" si="531"/>
        <v/>
      </c>
      <c r="H2537" s="3" t="str">
        <f t="shared" si="532"/>
        <v/>
      </c>
      <c r="I2537" s="3" t="str">
        <f t="shared" si="533"/>
        <v/>
      </c>
      <c r="K2537" s="5" t="str">
        <f t="shared" si="528"/>
        <v/>
      </c>
      <c r="L2537" s="5" t="str">
        <f t="shared" si="529"/>
        <v/>
      </c>
      <c r="N2537" s="2" t="str">
        <f t="shared" si="534"/>
        <v/>
      </c>
      <c r="O2537" s="2" t="str">
        <f t="shared" si="535"/>
        <v/>
      </c>
      <c r="P2537" s="2" t="str">
        <f t="shared" si="536"/>
        <v/>
      </c>
      <c r="Q2537" s="2" t="str">
        <f t="shared" si="537"/>
        <v/>
      </c>
      <c r="R2537" s="2" t="str">
        <f t="shared" si="538"/>
        <v/>
      </c>
      <c r="S2537" s="2" t="str">
        <f t="shared" si="539"/>
        <v/>
      </c>
      <c r="U2537" s="1"/>
      <c r="V2537" s="1"/>
      <c r="W2537" s="1"/>
      <c r="X2537" s="1"/>
      <c r="Y2537" s="1"/>
      <c r="AB2537" s="1"/>
      <c r="AE2537" s="1"/>
      <c r="AF2537" s="1"/>
      <c r="AG2537" s="1"/>
      <c r="AI2537" s="1"/>
      <c r="AJ2537" s="1"/>
      <c r="AK2537" s="1"/>
    </row>
    <row r="2538" spans="1:37" s="2" customFormat="1" x14ac:dyDescent="0.35">
      <c r="A2538" s="6" t="str">
        <f t="shared" si="530"/>
        <v/>
      </c>
      <c r="B2538" s="1">
        <v>0</v>
      </c>
      <c r="C2538" s="2" t="str">
        <f t="shared" si="540"/>
        <v/>
      </c>
      <c r="D2538" s="2" t="str">
        <f t="shared" si="540"/>
        <v/>
      </c>
      <c r="E2538" s="2" t="str">
        <f t="shared" si="540"/>
        <v/>
      </c>
      <c r="G2538" s="3" t="str">
        <f t="shared" si="531"/>
        <v/>
      </c>
      <c r="H2538" s="3" t="str">
        <f t="shared" si="532"/>
        <v/>
      </c>
      <c r="I2538" s="3" t="str">
        <f t="shared" si="533"/>
        <v/>
      </c>
      <c r="K2538" s="5" t="str">
        <f t="shared" si="528"/>
        <v/>
      </c>
      <c r="L2538" s="5" t="str">
        <f t="shared" si="529"/>
        <v/>
      </c>
      <c r="N2538" s="2" t="str">
        <f t="shared" si="534"/>
        <v/>
      </c>
      <c r="O2538" s="2" t="str">
        <f t="shared" si="535"/>
        <v/>
      </c>
      <c r="P2538" s="2" t="str">
        <f t="shared" si="536"/>
        <v/>
      </c>
      <c r="Q2538" s="2" t="str">
        <f t="shared" si="537"/>
        <v/>
      </c>
      <c r="R2538" s="2" t="str">
        <f t="shared" si="538"/>
        <v/>
      </c>
      <c r="S2538" s="2" t="str">
        <f t="shared" si="539"/>
        <v/>
      </c>
      <c r="U2538" s="1"/>
      <c r="V2538" s="1"/>
      <c r="W2538" s="1"/>
      <c r="X2538" s="1"/>
      <c r="Y2538" s="1"/>
      <c r="AB2538" s="1"/>
      <c r="AE2538" s="1"/>
      <c r="AF2538" s="1"/>
      <c r="AG2538" s="1"/>
      <c r="AI2538" s="1"/>
      <c r="AJ2538" s="1"/>
      <c r="AK2538" s="1"/>
    </row>
    <row r="2539" spans="1:37" s="2" customFormat="1" x14ac:dyDescent="0.35">
      <c r="A2539" s="6" t="str">
        <f t="shared" si="530"/>
        <v/>
      </c>
      <c r="B2539" s="1">
        <v>0</v>
      </c>
      <c r="C2539" s="2" t="str">
        <f t="shared" si="540"/>
        <v/>
      </c>
      <c r="D2539" s="2" t="str">
        <f t="shared" si="540"/>
        <v/>
      </c>
      <c r="E2539" s="2" t="str">
        <f t="shared" si="540"/>
        <v/>
      </c>
      <c r="G2539" s="3" t="str">
        <f t="shared" si="531"/>
        <v/>
      </c>
      <c r="H2539" s="3" t="str">
        <f t="shared" si="532"/>
        <v/>
      </c>
      <c r="I2539" s="3" t="str">
        <f t="shared" si="533"/>
        <v/>
      </c>
      <c r="K2539" s="5" t="str">
        <f t="shared" si="528"/>
        <v/>
      </c>
      <c r="L2539" s="5" t="str">
        <f t="shared" si="529"/>
        <v/>
      </c>
      <c r="N2539" s="2" t="str">
        <f t="shared" si="534"/>
        <v/>
      </c>
      <c r="O2539" s="2" t="str">
        <f t="shared" si="535"/>
        <v/>
      </c>
      <c r="P2539" s="2" t="str">
        <f t="shared" si="536"/>
        <v/>
      </c>
      <c r="Q2539" s="2" t="str">
        <f t="shared" si="537"/>
        <v/>
      </c>
      <c r="R2539" s="2" t="str">
        <f t="shared" si="538"/>
        <v/>
      </c>
      <c r="S2539" s="2" t="str">
        <f t="shared" si="539"/>
        <v/>
      </c>
      <c r="U2539" s="1"/>
      <c r="V2539" s="1"/>
      <c r="W2539" s="1"/>
      <c r="X2539" s="1"/>
      <c r="Y2539" s="1"/>
      <c r="AB2539" s="1"/>
      <c r="AE2539" s="1"/>
      <c r="AF2539" s="1"/>
      <c r="AG2539" s="1"/>
      <c r="AI2539" s="1"/>
      <c r="AJ2539" s="1"/>
      <c r="AK2539" s="1"/>
    </row>
    <row r="2540" spans="1:37" s="2" customFormat="1" x14ac:dyDescent="0.35">
      <c r="A2540" s="6" t="str">
        <f t="shared" si="530"/>
        <v/>
      </c>
      <c r="B2540" s="1">
        <v>0</v>
      </c>
      <c r="C2540" s="2" t="str">
        <f t="shared" si="540"/>
        <v/>
      </c>
      <c r="D2540" s="2" t="str">
        <f t="shared" si="540"/>
        <v/>
      </c>
      <c r="E2540" s="2" t="str">
        <f t="shared" si="540"/>
        <v/>
      </c>
      <c r="G2540" s="3" t="str">
        <f t="shared" si="531"/>
        <v/>
      </c>
      <c r="H2540" s="3" t="str">
        <f t="shared" si="532"/>
        <v/>
      </c>
      <c r="I2540" s="3" t="str">
        <f t="shared" si="533"/>
        <v/>
      </c>
      <c r="K2540" s="5" t="str">
        <f t="shared" si="528"/>
        <v/>
      </c>
      <c r="L2540" s="5" t="str">
        <f t="shared" si="529"/>
        <v/>
      </c>
      <c r="N2540" s="2" t="str">
        <f t="shared" si="534"/>
        <v/>
      </c>
      <c r="O2540" s="2" t="str">
        <f t="shared" si="535"/>
        <v/>
      </c>
      <c r="P2540" s="2" t="str">
        <f t="shared" si="536"/>
        <v/>
      </c>
      <c r="Q2540" s="2" t="str">
        <f t="shared" si="537"/>
        <v/>
      </c>
      <c r="R2540" s="2" t="str">
        <f t="shared" si="538"/>
        <v/>
      </c>
      <c r="S2540" s="2" t="str">
        <f t="shared" si="539"/>
        <v/>
      </c>
      <c r="U2540" s="1"/>
      <c r="V2540" s="1"/>
      <c r="W2540" s="1"/>
      <c r="X2540" s="1"/>
      <c r="Y2540" s="1"/>
      <c r="AB2540" s="1"/>
      <c r="AE2540" s="1"/>
      <c r="AF2540" s="1"/>
      <c r="AG2540" s="1"/>
      <c r="AI2540" s="1"/>
      <c r="AJ2540" s="1"/>
      <c r="AK2540" s="1"/>
    </row>
    <row r="2541" spans="1:37" s="2" customFormat="1" x14ac:dyDescent="0.35">
      <c r="A2541" s="6" t="str">
        <f t="shared" si="530"/>
        <v/>
      </c>
      <c r="B2541" s="1">
        <v>0</v>
      </c>
      <c r="C2541" s="2" t="str">
        <f t="shared" si="540"/>
        <v/>
      </c>
      <c r="D2541" s="2" t="str">
        <f t="shared" si="540"/>
        <v/>
      </c>
      <c r="E2541" s="2" t="str">
        <f t="shared" si="540"/>
        <v/>
      </c>
      <c r="G2541" s="3" t="str">
        <f t="shared" si="531"/>
        <v/>
      </c>
      <c r="H2541" s="3" t="str">
        <f t="shared" si="532"/>
        <v/>
      </c>
      <c r="I2541" s="3" t="str">
        <f t="shared" si="533"/>
        <v/>
      </c>
      <c r="K2541" s="5" t="str">
        <f t="shared" si="528"/>
        <v/>
      </c>
      <c r="L2541" s="5" t="str">
        <f t="shared" si="529"/>
        <v/>
      </c>
      <c r="N2541" s="2" t="str">
        <f t="shared" si="534"/>
        <v/>
      </c>
      <c r="O2541" s="2" t="str">
        <f t="shared" si="535"/>
        <v/>
      </c>
      <c r="P2541" s="2" t="str">
        <f t="shared" si="536"/>
        <v/>
      </c>
      <c r="Q2541" s="2" t="str">
        <f t="shared" si="537"/>
        <v/>
      </c>
      <c r="R2541" s="2" t="str">
        <f t="shared" si="538"/>
        <v/>
      </c>
      <c r="S2541" s="2" t="str">
        <f t="shared" si="539"/>
        <v/>
      </c>
      <c r="U2541" s="1"/>
      <c r="V2541" s="1"/>
      <c r="W2541" s="1"/>
      <c r="X2541" s="1"/>
      <c r="Y2541" s="1"/>
      <c r="AB2541" s="1"/>
      <c r="AE2541" s="1"/>
      <c r="AF2541" s="1"/>
      <c r="AG2541" s="1"/>
      <c r="AI2541" s="1"/>
      <c r="AJ2541" s="1"/>
      <c r="AK2541" s="1"/>
    </row>
    <row r="2542" spans="1:37" s="2" customFormat="1" x14ac:dyDescent="0.35">
      <c r="A2542" s="6" t="str">
        <f t="shared" si="530"/>
        <v/>
      </c>
      <c r="B2542" s="1">
        <v>0</v>
      </c>
      <c r="C2542" s="2" t="str">
        <f t="shared" si="540"/>
        <v/>
      </c>
      <c r="D2542" s="2" t="str">
        <f t="shared" si="540"/>
        <v/>
      </c>
      <c r="E2542" s="2" t="str">
        <f t="shared" si="540"/>
        <v/>
      </c>
      <c r="G2542" s="3" t="str">
        <f t="shared" si="531"/>
        <v/>
      </c>
      <c r="H2542" s="3" t="str">
        <f t="shared" si="532"/>
        <v/>
      </c>
      <c r="I2542" s="3" t="str">
        <f t="shared" si="533"/>
        <v/>
      </c>
      <c r="K2542" s="5" t="str">
        <f t="shared" si="528"/>
        <v/>
      </c>
      <c r="L2542" s="5" t="str">
        <f t="shared" si="529"/>
        <v/>
      </c>
      <c r="N2542" s="2" t="str">
        <f t="shared" si="534"/>
        <v/>
      </c>
      <c r="O2542" s="2" t="str">
        <f t="shared" si="535"/>
        <v/>
      </c>
      <c r="P2542" s="2" t="str">
        <f t="shared" si="536"/>
        <v/>
      </c>
      <c r="Q2542" s="2" t="str">
        <f t="shared" si="537"/>
        <v/>
      </c>
      <c r="R2542" s="2" t="str">
        <f t="shared" si="538"/>
        <v/>
      </c>
      <c r="S2542" s="2" t="str">
        <f t="shared" si="539"/>
        <v/>
      </c>
      <c r="U2542" s="1"/>
      <c r="V2542" s="1"/>
      <c r="W2542" s="1"/>
      <c r="X2542" s="1"/>
      <c r="Y2542" s="1"/>
      <c r="AB2542" s="1"/>
      <c r="AE2542" s="1"/>
      <c r="AF2542" s="1"/>
      <c r="AG2542" s="1"/>
      <c r="AI2542" s="1"/>
      <c r="AJ2542" s="1"/>
      <c r="AK2542" s="1"/>
    </row>
    <row r="2543" spans="1:37" s="2" customFormat="1" x14ac:dyDescent="0.35">
      <c r="A2543" s="6" t="str">
        <f t="shared" si="530"/>
        <v/>
      </c>
      <c r="B2543" s="1">
        <v>0</v>
      </c>
      <c r="C2543" s="2" t="str">
        <f t="shared" si="540"/>
        <v/>
      </c>
      <c r="D2543" s="2" t="str">
        <f t="shared" si="540"/>
        <v/>
      </c>
      <c r="E2543" s="2" t="str">
        <f t="shared" si="540"/>
        <v/>
      </c>
      <c r="G2543" s="3" t="str">
        <f t="shared" si="531"/>
        <v/>
      </c>
      <c r="H2543" s="3" t="str">
        <f t="shared" si="532"/>
        <v/>
      </c>
      <c r="I2543" s="3" t="str">
        <f t="shared" si="533"/>
        <v/>
      </c>
      <c r="K2543" s="5" t="str">
        <f t="shared" si="528"/>
        <v/>
      </c>
      <c r="L2543" s="5" t="str">
        <f t="shared" si="529"/>
        <v/>
      </c>
      <c r="N2543" s="2" t="str">
        <f t="shared" si="534"/>
        <v/>
      </c>
      <c r="O2543" s="2" t="str">
        <f t="shared" si="535"/>
        <v/>
      </c>
      <c r="P2543" s="2" t="str">
        <f t="shared" si="536"/>
        <v/>
      </c>
      <c r="Q2543" s="2" t="str">
        <f t="shared" si="537"/>
        <v/>
      </c>
      <c r="R2543" s="2" t="str">
        <f t="shared" si="538"/>
        <v/>
      </c>
      <c r="S2543" s="2" t="str">
        <f t="shared" si="539"/>
        <v/>
      </c>
      <c r="U2543" s="1"/>
      <c r="V2543" s="1"/>
      <c r="W2543" s="1"/>
      <c r="X2543" s="1"/>
      <c r="Y2543" s="1"/>
      <c r="AB2543" s="1"/>
      <c r="AE2543" s="1"/>
      <c r="AF2543" s="1"/>
      <c r="AG2543" s="1"/>
      <c r="AI2543" s="1"/>
      <c r="AJ2543" s="1"/>
      <c r="AK2543" s="1"/>
    </row>
    <row r="2544" spans="1:37" s="2" customFormat="1" x14ac:dyDescent="0.35">
      <c r="A2544" s="6" t="str">
        <f t="shared" si="530"/>
        <v/>
      </c>
      <c r="B2544" s="1">
        <v>0</v>
      </c>
      <c r="C2544" s="2" t="str">
        <f t="shared" si="540"/>
        <v/>
      </c>
      <c r="D2544" s="2" t="str">
        <f t="shared" si="540"/>
        <v/>
      </c>
      <c r="E2544" s="2" t="str">
        <f t="shared" si="540"/>
        <v/>
      </c>
      <c r="G2544" s="3" t="str">
        <f t="shared" si="531"/>
        <v/>
      </c>
      <c r="H2544" s="3" t="str">
        <f t="shared" si="532"/>
        <v/>
      </c>
      <c r="I2544" s="3" t="str">
        <f t="shared" si="533"/>
        <v/>
      </c>
      <c r="K2544" s="5" t="str">
        <f t="shared" si="528"/>
        <v/>
      </c>
      <c r="L2544" s="5" t="str">
        <f t="shared" si="529"/>
        <v/>
      </c>
      <c r="N2544" s="2" t="str">
        <f t="shared" si="534"/>
        <v/>
      </c>
      <c r="O2544" s="2" t="str">
        <f t="shared" si="535"/>
        <v/>
      </c>
      <c r="P2544" s="2" t="str">
        <f t="shared" si="536"/>
        <v/>
      </c>
      <c r="Q2544" s="2" t="str">
        <f t="shared" si="537"/>
        <v/>
      </c>
      <c r="R2544" s="2" t="str">
        <f t="shared" si="538"/>
        <v/>
      </c>
      <c r="S2544" s="2" t="str">
        <f t="shared" si="539"/>
        <v/>
      </c>
      <c r="U2544" s="1"/>
      <c r="V2544" s="1"/>
      <c r="W2544" s="1"/>
      <c r="X2544" s="1"/>
      <c r="Y2544" s="1"/>
      <c r="AB2544" s="1"/>
      <c r="AE2544" s="1"/>
      <c r="AF2544" s="1"/>
      <c r="AG2544" s="1"/>
      <c r="AI2544" s="1"/>
      <c r="AJ2544" s="1"/>
      <c r="AK2544" s="1"/>
    </row>
    <row r="2545" spans="1:37" s="2" customFormat="1" x14ac:dyDescent="0.35">
      <c r="A2545" s="6" t="str">
        <f t="shared" si="530"/>
        <v/>
      </c>
      <c r="B2545" s="1">
        <v>0</v>
      </c>
      <c r="C2545" s="2" t="str">
        <f t="shared" si="540"/>
        <v/>
      </c>
      <c r="D2545" s="2" t="str">
        <f t="shared" si="540"/>
        <v/>
      </c>
      <c r="E2545" s="2" t="str">
        <f t="shared" si="540"/>
        <v/>
      </c>
      <c r="G2545" s="3" t="str">
        <f t="shared" si="531"/>
        <v/>
      </c>
      <c r="H2545" s="3" t="str">
        <f t="shared" si="532"/>
        <v/>
      </c>
      <c r="I2545" s="3" t="str">
        <f t="shared" si="533"/>
        <v/>
      </c>
      <c r="K2545" s="5" t="str">
        <f t="shared" si="528"/>
        <v/>
      </c>
      <c r="L2545" s="5" t="str">
        <f t="shared" si="529"/>
        <v/>
      </c>
      <c r="N2545" s="2" t="str">
        <f t="shared" si="534"/>
        <v/>
      </c>
      <c r="O2545" s="2" t="str">
        <f t="shared" si="535"/>
        <v/>
      </c>
      <c r="P2545" s="2" t="str">
        <f t="shared" si="536"/>
        <v/>
      </c>
      <c r="Q2545" s="2" t="str">
        <f t="shared" si="537"/>
        <v/>
      </c>
      <c r="R2545" s="2" t="str">
        <f t="shared" si="538"/>
        <v/>
      </c>
      <c r="S2545" s="2" t="str">
        <f t="shared" si="539"/>
        <v/>
      </c>
      <c r="U2545" s="1"/>
      <c r="V2545" s="1"/>
      <c r="W2545" s="1"/>
      <c r="X2545" s="1"/>
      <c r="Y2545" s="1"/>
      <c r="AB2545" s="1"/>
      <c r="AE2545" s="1"/>
      <c r="AF2545" s="1"/>
      <c r="AG2545" s="1"/>
      <c r="AI2545" s="1"/>
      <c r="AJ2545" s="1"/>
      <c r="AK2545" s="1"/>
    </row>
    <row r="2546" spans="1:37" s="2" customFormat="1" x14ac:dyDescent="0.35">
      <c r="A2546" s="6" t="str">
        <f t="shared" si="530"/>
        <v/>
      </c>
      <c r="B2546" s="1">
        <v>0</v>
      </c>
      <c r="C2546" s="2" t="str">
        <f t="shared" si="540"/>
        <v/>
      </c>
      <c r="D2546" s="2" t="str">
        <f t="shared" si="540"/>
        <v/>
      </c>
      <c r="E2546" s="2" t="str">
        <f t="shared" si="540"/>
        <v/>
      </c>
      <c r="G2546" s="3" t="str">
        <f t="shared" si="531"/>
        <v/>
      </c>
      <c r="H2546" s="3" t="str">
        <f t="shared" si="532"/>
        <v/>
      </c>
      <c r="I2546" s="3" t="str">
        <f t="shared" si="533"/>
        <v/>
      </c>
      <c r="K2546" s="5" t="str">
        <f t="shared" si="528"/>
        <v/>
      </c>
      <c r="L2546" s="5" t="str">
        <f t="shared" si="529"/>
        <v/>
      </c>
      <c r="N2546" s="2" t="str">
        <f t="shared" si="534"/>
        <v/>
      </c>
      <c r="O2546" s="2" t="str">
        <f t="shared" si="535"/>
        <v/>
      </c>
      <c r="P2546" s="2" t="str">
        <f t="shared" si="536"/>
        <v/>
      </c>
      <c r="Q2546" s="2" t="str">
        <f t="shared" si="537"/>
        <v/>
      </c>
      <c r="R2546" s="2" t="str">
        <f t="shared" si="538"/>
        <v/>
      </c>
      <c r="S2546" s="2" t="str">
        <f t="shared" si="539"/>
        <v/>
      </c>
      <c r="U2546" s="1"/>
      <c r="V2546" s="1"/>
      <c r="W2546" s="1"/>
      <c r="X2546" s="1"/>
      <c r="Y2546" s="1"/>
      <c r="AB2546" s="1"/>
      <c r="AE2546" s="1"/>
      <c r="AF2546" s="1"/>
      <c r="AG2546" s="1"/>
      <c r="AI2546" s="1"/>
      <c r="AJ2546" s="1"/>
      <c r="AK2546" s="1"/>
    </row>
    <row r="2547" spans="1:37" s="2" customFormat="1" x14ac:dyDescent="0.35">
      <c r="A2547" s="6" t="str">
        <f t="shared" si="530"/>
        <v/>
      </c>
      <c r="B2547" s="1">
        <v>0</v>
      </c>
      <c r="C2547" s="2" t="str">
        <f t="shared" si="540"/>
        <v/>
      </c>
      <c r="D2547" s="2" t="str">
        <f t="shared" si="540"/>
        <v/>
      </c>
      <c r="E2547" s="2" t="str">
        <f t="shared" si="540"/>
        <v/>
      </c>
      <c r="G2547" s="3" t="str">
        <f t="shared" si="531"/>
        <v/>
      </c>
      <c r="H2547" s="3" t="str">
        <f t="shared" si="532"/>
        <v/>
      </c>
      <c r="I2547" s="3" t="str">
        <f t="shared" si="533"/>
        <v/>
      </c>
      <c r="K2547" s="5" t="str">
        <f t="shared" si="528"/>
        <v/>
      </c>
      <c r="L2547" s="5" t="str">
        <f t="shared" si="529"/>
        <v/>
      </c>
      <c r="N2547" s="2" t="str">
        <f t="shared" si="534"/>
        <v/>
      </c>
      <c r="O2547" s="2" t="str">
        <f t="shared" si="535"/>
        <v/>
      </c>
      <c r="P2547" s="2" t="str">
        <f t="shared" si="536"/>
        <v/>
      </c>
      <c r="Q2547" s="2" t="str">
        <f t="shared" si="537"/>
        <v/>
      </c>
      <c r="R2547" s="2" t="str">
        <f t="shared" si="538"/>
        <v/>
      </c>
      <c r="S2547" s="2" t="str">
        <f t="shared" si="539"/>
        <v/>
      </c>
      <c r="U2547" s="1"/>
      <c r="V2547" s="1"/>
      <c r="W2547" s="1"/>
      <c r="X2547" s="1"/>
      <c r="Y2547" s="1"/>
      <c r="AB2547" s="1"/>
      <c r="AE2547" s="1"/>
      <c r="AF2547" s="1"/>
      <c r="AG2547" s="1"/>
      <c r="AI2547" s="1"/>
      <c r="AJ2547" s="1"/>
      <c r="AK2547" s="1"/>
    </row>
    <row r="2548" spans="1:37" s="2" customFormat="1" x14ac:dyDescent="0.35">
      <c r="A2548" s="6" t="str">
        <f t="shared" si="530"/>
        <v/>
      </c>
      <c r="B2548" s="1">
        <v>0</v>
      </c>
      <c r="C2548" s="2" t="str">
        <f t="shared" si="540"/>
        <v/>
      </c>
      <c r="D2548" s="2" t="str">
        <f t="shared" si="540"/>
        <v/>
      </c>
      <c r="E2548" s="2" t="str">
        <f t="shared" si="540"/>
        <v/>
      </c>
      <c r="G2548" s="3" t="str">
        <f t="shared" si="531"/>
        <v/>
      </c>
      <c r="H2548" s="3" t="str">
        <f t="shared" si="532"/>
        <v/>
      </c>
      <c r="I2548" s="3" t="str">
        <f t="shared" si="533"/>
        <v/>
      </c>
      <c r="K2548" s="5" t="str">
        <f t="shared" si="528"/>
        <v/>
      </c>
      <c r="L2548" s="5" t="str">
        <f t="shared" si="529"/>
        <v/>
      </c>
      <c r="N2548" s="2" t="str">
        <f t="shared" si="534"/>
        <v/>
      </c>
      <c r="O2548" s="2" t="str">
        <f t="shared" si="535"/>
        <v/>
      </c>
      <c r="P2548" s="2" t="str">
        <f t="shared" si="536"/>
        <v/>
      </c>
      <c r="Q2548" s="2" t="str">
        <f t="shared" si="537"/>
        <v/>
      </c>
      <c r="R2548" s="2" t="str">
        <f t="shared" si="538"/>
        <v/>
      </c>
      <c r="S2548" s="2" t="str">
        <f t="shared" si="539"/>
        <v/>
      </c>
      <c r="U2548" s="1"/>
      <c r="V2548" s="1"/>
      <c r="W2548" s="1"/>
      <c r="X2548" s="1"/>
      <c r="Y2548" s="1"/>
      <c r="AB2548" s="1"/>
      <c r="AE2548" s="1"/>
      <c r="AF2548" s="1"/>
      <c r="AG2548" s="1"/>
      <c r="AI2548" s="1"/>
      <c r="AJ2548" s="1"/>
      <c r="AK2548" s="1"/>
    </row>
    <row r="2549" spans="1:37" s="2" customFormat="1" x14ac:dyDescent="0.35">
      <c r="A2549" s="6" t="str">
        <f t="shared" si="530"/>
        <v/>
      </c>
      <c r="B2549" s="1">
        <v>0</v>
      </c>
      <c r="C2549" s="2" t="str">
        <f t="shared" si="540"/>
        <v/>
      </c>
      <c r="D2549" s="2" t="str">
        <f t="shared" si="540"/>
        <v/>
      </c>
      <c r="E2549" s="2" t="str">
        <f t="shared" si="540"/>
        <v/>
      </c>
      <c r="G2549" s="3" t="str">
        <f t="shared" si="531"/>
        <v/>
      </c>
      <c r="H2549" s="3" t="str">
        <f t="shared" si="532"/>
        <v/>
      </c>
      <c r="I2549" s="3" t="str">
        <f t="shared" si="533"/>
        <v/>
      </c>
      <c r="K2549" s="5" t="str">
        <f t="shared" si="528"/>
        <v/>
      </c>
      <c r="L2549" s="5" t="str">
        <f t="shared" si="529"/>
        <v/>
      </c>
      <c r="N2549" s="2" t="str">
        <f t="shared" si="534"/>
        <v/>
      </c>
      <c r="O2549" s="2" t="str">
        <f t="shared" si="535"/>
        <v/>
      </c>
      <c r="P2549" s="2" t="str">
        <f t="shared" si="536"/>
        <v/>
      </c>
      <c r="Q2549" s="2" t="str">
        <f t="shared" si="537"/>
        <v/>
      </c>
      <c r="R2549" s="2" t="str">
        <f t="shared" si="538"/>
        <v/>
      </c>
      <c r="S2549" s="2" t="str">
        <f t="shared" si="539"/>
        <v/>
      </c>
      <c r="U2549" s="1"/>
      <c r="V2549" s="1"/>
      <c r="W2549" s="1"/>
      <c r="X2549" s="1"/>
      <c r="Y2549" s="1"/>
      <c r="AB2549" s="1"/>
      <c r="AE2549" s="1"/>
      <c r="AF2549" s="1"/>
      <c r="AG2549" s="1"/>
      <c r="AI2549" s="1"/>
      <c r="AJ2549" s="1"/>
      <c r="AK2549" s="1"/>
    </row>
    <row r="2550" spans="1:37" s="2" customFormat="1" x14ac:dyDescent="0.35">
      <c r="A2550" s="6" t="str">
        <f t="shared" si="530"/>
        <v/>
      </c>
      <c r="B2550" s="1">
        <v>0</v>
      </c>
      <c r="C2550" s="2" t="str">
        <f t="shared" si="540"/>
        <v/>
      </c>
      <c r="D2550" s="2" t="str">
        <f t="shared" si="540"/>
        <v/>
      </c>
      <c r="E2550" s="2" t="str">
        <f t="shared" si="540"/>
        <v/>
      </c>
      <c r="G2550" s="3" t="str">
        <f t="shared" si="531"/>
        <v/>
      </c>
      <c r="H2550" s="3" t="str">
        <f t="shared" si="532"/>
        <v/>
      </c>
      <c r="I2550" s="3" t="str">
        <f t="shared" si="533"/>
        <v/>
      </c>
      <c r="K2550" s="5" t="str">
        <f t="shared" si="528"/>
        <v/>
      </c>
      <c r="L2550" s="5" t="str">
        <f t="shared" si="529"/>
        <v/>
      </c>
      <c r="N2550" s="2" t="str">
        <f t="shared" si="534"/>
        <v/>
      </c>
      <c r="O2550" s="2" t="str">
        <f t="shared" si="535"/>
        <v/>
      </c>
      <c r="P2550" s="2" t="str">
        <f t="shared" si="536"/>
        <v/>
      </c>
      <c r="Q2550" s="2" t="str">
        <f t="shared" si="537"/>
        <v/>
      </c>
      <c r="R2550" s="2" t="str">
        <f t="shared" si="538"/>
        <v/>
      </c>
      <c r="S2550" s="2" t="str">
        <f t="shared" si="539"/>
        <v/>
      </c>
      <c r="U2550" s="1"/>
      <c r="V2550" s="1"/>
      <c r="W2550" s="1"/>
      <c r="X2550" s="1"/>
      <c r="Y2550" s="1"/>
      <c r="AB2550" s="1"/>
      <c r="AE2550" s="1"/>
      <c r="AF2550" s="1"/>
      <c r="AG2550" s="1"/>
      <c r="AI2550" s="1"/>
      <c r="AJ2550" s="1"/>
      <c r="AK2550" s="1"/>
    </row>
    <row r="2551" spans="1:37" s="2" customFormat="1" x14ac:dyDescent="0.35">
      <c r="A2551" s="6" t="str">
        <f t="shared" si="530"/>
        <v/>
      </c>
      <c r="B2551" s="1">
        <v>0</v>
      </c>
      <c r="C2551" s="2" t="str">
        <f t="shared" si="540"/>
        <v/>
      </c>
      <c r="D2551" s="2" t="str">
        <f t="shared" si="540"/>
        <v/>
      </c>
      <c r="E2551" s="2" t="str">
        <f t="shared" si="540"/>
        <v/>
      </c>
      <c r="G2551" s="3" t="str">
        <f t="shared" si="531"/>
        <v/>
      </c>
      <c r="H2551" s="3" t="str">
        <f t="shared" si="532"/>
        <v/>
      </c>
      <c r="I2551" s="3" t="str">
        <f t="shared" si="533"/>
        <v/>
      </c>
      <c r="K2551" s="5" t="str">
        <f t="shared" si="528"/>
        <v/>
      </c>
      <c r="L2551" s="5" t="str">
        <f t="shared" si="529"/>
        <v/>
      </c>
      <c r="N2551" s="2" t="str">
        <f t="shared" si="534"/>
        <v/>
      </c>
      <c r="O2551" s="2" t="str">
        <f t="shared" si="535"/>
        <v/>
      </c>
      <c r="P2551" s="2" t="str">
        <f t="shared" si="536"/>
        <v/>
      </c>
      <c r="Q2551" s="2" t="str">
        <f t="shared" si="537"/>
        <v/>
      </c>
      <c r="R2551" s="2" t="str">
        <f t="shared" si="538"/>
        <v/>
      </c>
      <c r="S2551" s="2" t="str">
        <f t="shared" si="539"/>
        <v/>
      </c>
      <c r="U2551" s="1"/>
      <c r="V2551" s="1"/>
      <c r="W2551" s="1"/>
      <c r="X2551" s="1"/>
      <c r="Y2551" s="1"/>
      <c r="AB2551" s="1"/>
      <c r="AE2551" s="1"/>
      <c r="AF2551" s="1"/>
      <c r="AG2551" s="1"/>
      <c r="AI2551" s="1"/>
      <c r="AJ2551" s="1"/>
      <c r="AK2551" s="1"/>
    </row>
    <row r="2552" spans="1:37" s="2" customFormat="1" x14ac:dyDescent="0.35">
      <c r="A2552" s="6" t="str">
        <f t="shared" si="530"/>
        <v/>
      </c>
      <c r="B2552" s="1">
        <v>0</v>
      </c>
      <c r="C2552" s="2" t="str">
        <f t="shared" si="540"/>
        <v/>
      </c>
      <c r="D2552" s="2" t="str">
        <f t="shared" si="540"/>
        <v/>
      </c>
      <c r="E2552" s="2" t="str">
        <f t="shared" si="540"/>
        <v/>
      </c>
      <c r="G2552" s="3" t="str">
        <f t="shared" si="531"/>
        <v/>
      </c>
      <c r="H2552" s="3" t="str">
        <f t="shared" si="532"/>
        <v/>
      </c>
      <c r="I2552" s="3" t="str">
        <f t="shared" si="533"/>
        <v/>
      </c>
      <c r="K2552" s="5" t="str">
        <f t="shared" si="528"/>
        <v/>
      </c>
      <c r="L2552" s="5" t="str">
        <f t="shared" si="529"/>
        <v/>
      </c>
      <c r="N2552" s="2" t="str">
        <f t="shared" si="534"/>
        <v/>
      </c>
      <c r="O2552" s="2" t="str">
        <f t="shared" si="535"/>
        <v/>
      </c>
      <c r="P2552" s="2" t="str">
        <f t="shared" si="536"/>
        <v/>
      </c>
      <c r="Q2552" s="2" t="str">
        <f t="shared" si="537"/>
        <v/>
      </c>
      <c r="R2552" s="2" t="str">
        <f t="shared" si="538"/>
        <v/>
      </c>
      <c r="S2552" s="2" t="str">
        <f t="shared" si="539"/>
        <v/>
      </c>
      <c r="U2552" s="1"/>
      <c r="V2552" s="1"/>
      <c r="W2552" s="1"/>
      <c r="X2552" s="1"/>
      <c r="Y2552" s="1"/>
      <c r="AB2552" s="1"/>
      <c r="AE2552" s="1"/>
      <c r="AF2552" s="1"/>
      <c r="AG2552" s="1"/>
      <c r="AI2552" s="1"/>
      <c r="AJ2552" s="1"/>
      <c r="AK2552" s="1"/>
    </row>
    <row r="2553" spans="1:37" s="2" customFormat="1" x14ac:dyDescent="0.35">
      <c r="A2553" s="6" t="str">
        <f t="shared" si="530"/>
        <v/>
      </c>
      <c r="B2553" s="1">
        <v>0</v>
      </c>
      <c r="C2553" s="2" t="str">
        <f t="shared" si="540"/>
        <v/>
      </c>
      <c r="D2553" s="2" t="str">
        <f t="shared" si="540"/>
        <v/>
      </c>
      <c r="E2553" s="2" t="str">
        <f t="shared" si="540"/>
        <v/>
      </c>
      <c r="G2553" s="3" t="str">
        <f t="shared" si="531"/>
        <v/>
      </c>
      <c r="H2553" s="3" t="str">
        <f t="shared" si="532"/>
        <v/>
      </c>
      <c r="I2553" s="3" t="str">
        <f t="shared" si="533"/>
        <v/>
      </c>
      <c r="K2553" s="5" t="str">
        <f t="shared" si="528"/>
        <v/>
      </c>
      <c r="L2553" s="5" t="str">
        <f t="shared" si="529"/>
        <v/>
      </c>
      <c r="N2553" s="2" t="str">
        <f t="shared" si="534"/>
        <v/>
      </c>
      <c r="O2553" s="2" t="str">
        <f t="shared" si="535"/>
        <v/>
      </c>
      <c r="P2553" s="2" t="str">
        <f t="shared" si="536"/>
        <v/>
      </c>
      <c r="Q2553" s="2" t="str">
        <f t="shared" si="537"/>
        <v/>
      </c>
      <c r="R2553" s="2" t="str">
        <f t="shared" si="538"/>
        <v/>
      </c>
      <c r="S2553" s="2" t="str">
        <f t="shared" si="539"/>
        <v/>
      </c>
      <c r="U2553" s="1"/>
      <c r="V2553" s="1"/>
      <c r="W2553" s="1"/>
      <c r="X2553" s="1"/>
      <c r="Y2553" s="1"/>
      <c r="AB2553" s="1"/>
      <c r="AE2553" s="1"/>
      <c r="AF2553" s="1"/>
      <c r="AG2553" s="1"/>
      <c r="AI2553" s="1"/>
      <c r="AJ2553" s="1"/>
      <c r="AK2553" s="1"/>
    </row>
    <row r="2554" spans="1:37" s="2" customFormat="1" x14ac:dyDescent="0.35">
      <c r="A2554" s="6" t="str">
        <f t="shared" si="530"/>
        <v/>
      </c>
      <c r="B2554" s="1">
        <v>0</v>
      </c>
      <c r="C2554" s="2" t="str">
        <f t="shared" si="540"/>
        <v/>
      </c>
      <c r="D2554" s="2" t="str">
        <f t="shared" si="540"/>
        <v/>
      </c>
      <c r="E2554" s="2" t="str">
        <f t="shared" si="540"/>
        <v/>
      </c>
      <c r="G2554" s="3" t="str">
        <f t="shared" si="531"/>
        <v/>
      </c>
      <c r="H2554" s="3" t="str">
        <f t="shared" si="532"/>
        <v/>
      </c>
      <c r="I2554" s="3" t="str">
        <f t="shared" si="533"/>
        <v/>
      </c>
      <c r="K2554" s="5" t="str">
        <f t="shared" si="528"/>
        <v/>
      </c>
      <c r="L2554" s="5" t="str">
        <f t="shared" si="529"/>
        <v/>
      </c>
      <c r="N2554" s="2" t="str">
        <f t="shared" si="534"/>
        <v/>
      </c>
      <c r="O2554" s="2" t="str">
        <f t="shared" si="535"/>
        <v/>
      </c>
      <c r="P2554" s="2" t="str">
        <f t="shared" si="536"/>
        <v/>
      </c>
      <c r="Q2554" s="2" t="str">
        <f t="shared" si="537"/>
        <v/>
      </c>
      <c r="R2554" s="2" t="str">
        <f t="shared" si="538"/>
        <v/>
      </c>
      <c r="S2554" s="2" t="str">
        <f t="shared" si="539"/>
        <v/>
      </c>
      <c r="U2554" s="1"/>
      <c r="V2554" s="1"/>
      <c r="W2554" s="1"/>
      <c r="X2554" s="1"/>
      <c r="Y2554" s="1"/>
      <c r="AB2554" s="1"/>
      <c r="AE2554" s="1"/>
      <c r="AF2554" s="1"/>
      <c r="AG2554" s="1"/>
      <c r="AI2554" s="1"/>
      <c r="AJ2554" s="1"/>
      <c r="AK2554" s="1"/>
    </row>
    <row r="2555" spans="1:37" s="2" customFormat="1" x14ac:dyDescent="0.35">
      <c r="A2555" s="6" t="str">
        <f t="shared" si="530"/>
        <v/>
      </c>
      <c r="B2555" s="1">
        <v>0</v>
      </c>
      <c r="C2555" s="2" t="str">
        <f t="shared" si="540"/>
        <v/>
      </c>
      <c r="D2555" s="2" t="str">
        <f t="shared" si="540"/>
        <v/>
      </c>
      <c r="E2555" s="2" t="str">
        <f t="shared" si="540"/>
        <v/>
      </c>
      <c r="G2555" s="3" t="str">
        <f t="shared" si="531"/>
        <v/>
      </c>
      <c r="H2555" s="3" t="str">
        <f t="shared" si="532"/>
        <v/>
      </c>
      <c r="I2555" s="3" t="str">
        <f t="shared" si="533"/>
        <v/>
      </c>
      <c r="K2555" s="5" t="str">
        <f t="shared" si="528"/>
        <v/>
      </c>
      <c r="L2555" s="5" t="str">
        <f t="shared" si="529"/>
        <v/>
      </c>
      <c r="N2555" s="2" t="str">
        <f t="shared" si="534"/>
        <v/>
      </c>
      <c r="O2555" s="2" t="str">
        <f t="shared" si="535"/>
        <v/>
      </c>
      <c r="P2555" s="2" t="str">
        <f t="shared" si="536"/>
        <v/>
      </c>
      <c r="Q2555" s="2" t="str">
        <f t="shared" si="537"/>
        <v/>
      </c>
      <c r="R2555" s="2" t="str">
        <f t="shared" si="538"/>
        <v/>
      </c>
      <c r="S2555" s="2" t="str">
        <f t="shared" si="539"/>
        <v/>
      </c>
      <c r="U2555" s="1"/>
      <c r="V2555" s="1"/>
      <c r="W2555" s="1"/>
      <c r="X2555" s="1"/>
      <c r="Y2555" s="1"/>
      <c r="AB2555" s="1"/>
      <c r="AE2555" s="1"/>
      <c r="AF2555" s="1"/>
      <c r="AG2555" s="1"/>
      <c r="AI2555" s="1"/>
      <c r="AJ2555" s="1"/>
      <c r="AK2555" s="1"/>
    </row>
    <row r="2556" spans="1:37" s="2" customFormat="1" x14ac:dyDescent="0.35">
      <c r="A2556" s="6" t="str">
        <f t="shared" si="530"/>
        <v/>
      </c>
      <c r="B2556" s="1">
        <v>0</v>
      </c>
      <c r="C2556" s="2" t="str">
        <f t="shared" si="540"/>
        <v/>
      </c>
      <c r="D2556" s="2" t="str">
        <f t="shared" si="540"/>
        <v/>
      </c>
      <c r="E2556" s="2" t="str">
        <f t="shared" si="540"/>
        <v/>
      </c>
      <c r="G2556" s="3" t="str">
        <f t="shared" si="531"/>
        <v/>
      </c>
      <c r="H2556" s="3" t="str">
        <f t="shared" si="532"/>
        <v/>
      </c>
      <c r="I2556" s="3" t="str">
        <f t="shared" si="533"/>
        <v/>
      </c>
      <c r="K2556" s="5" t="str">
        <f t="shared" si="528"/>
        <v/>
      </c>
      <c r="L2556" s="5" t="str">
        <f t="shared" si="529"/>
        <v/>
      </c>
      <c r="N2556" s="2" t="str">
        <f t="shared" si="534"/>
        <v/>
      </c>
      <c r="O2556" s="2" t="str">
        <f t="shared" si="535"/>
        <v/>
      </c>
      <c r="P2556" s="2" t="str">
        <f t="shared" si="536"/>
        <v/>
      </c>
      <c r="Q2556" s="2" t="str">
        <f t="shared" si="537"/>
        <v/>
      </c>
      <c r="R2556" s="2" t="str">
        <f t="shared" si="538"/>
        <v/>
      </c>
      <c r="S2556" s="2" t="str">
        <f t="shared" si="539"/>
        <v/>
      </c>
      <c r="U2556" s="1"/>
      <c r="V2556" s="1"/>
      <c r="W2556" s="1"/>
      <c r="X2556" s="1"/>
      <c r="Y2556" s="1"/>
      <c r="AB2556" s="1"/>
      <c r="AE2556" s="1"/>
      <c r="AF2556" s="1"/>
      <c r="AG2556" s="1"/>
      <c r="AI2556" s="1"/>
      <c r="AJ2556" s="1"/>
      <c r="AK2556" s="1"/>
    </row>
    <row r="2557" spans="1:37" s="2" customFormat="1" x14ac:dyDescent="0.35">
      <c r="A2557" s="6" t="str">
        <f t="shared" si="530"/>
        <v/>
      </c>
      <c r="B2557" s="1">
        <v>0</v>
      </c>
      <c r="C2557" s="2" t="str">
        <f t="shared" si="540"/>
        <v/>
      </c>
      <c r="D2557" s="2" t="str">
        <f t="shared" si="540"/>
        <v/>
      </c>
      <c r="E2557" s="2" t="str">
        <f t="shared" si="540"/>
        <v/>
      </c>
      <c r="G2557" s="3" t="str">
        <f t="shared" si="531"/>
        <v/>
      </c>
      <c r="H2557" s="3" t="str">
        <f t="shared" si="532"/>
        <v/>
      </c>
      <c r="I2557" s="3" t="str">
        <f t="shared" si="533"/>
        <v/>
      </c>
      <c r="K2557" s="5" t="str">
        <f t="shared" si="528"/>
        <v/>
      </c>
      <c r="L2557" s="5" t="str">
        <f t="shared" si="529"/>
        <v/>
      </c>
      <c r="N2557" s="2" t="str">
        <f t="shared" si="534"/>
        <v/>
      </c>
      <c r="O2557" s="2" t="str">
        <f t="shared" si="535"/>
        <v/>
      </c>
      <c r="P2557" s="2" t="str">
        <f t="shared" si="536"/>
        <v/>
      </c>
      <c r="Q2557" s="2" t="str">
        <f t="shared" si="537"/>
        <v/>
      </c>
      <c r="R2557" s="2" t="str">
        <f t="shared" si="538"/>
        <v/>
      </c>
      <c r="S2557" s="2" t="str">
        <f t="shared" si="539"/>
        <v/>
      </c>
      <c r="U2557" s="1"/>
      <c r="V2557" s="1"/>
      <c r="W2557" s="1"/>
      <c r="X2557" s="1"/>
      <c r="Y2557" s="1"/>
      <c r="AB2557" s="1"/>
      <c r="AE2557" s="1"/>
      <c r="AF2557" s="1"/>
      <c r="AG2557" s="1"/>
      <c r="AI2557" s="1"/>
      <c r="AJ2557" s="1"/>
      <c r="AK2557" s="1"/>
    </row>
    <row r="2558" spans="1:37" s="2" customFormat="1" x14ac:dyDescent="0.35">
      <c r="A2558" s="6" t="str">
        <f t="shared" si="530"/>
        <v/>
      </c>
      <c r="B2558" s="1">
        <v>0</v>
      </c>
      <c r="C2558" s="2" t="str">
        <f t="shared" si="540"/>
        <v/>
      </c>
      <c r="D2558" s="2" t="str">
        <f t="shared" si="540"/>
        <v/>
      </c>
      <c r="E2558" s="2" t="str">
        <f t="shared" si="540"/>
        <v/>
      </c>
      <c r="G2558" s="3" t="str">
        <f t="shared" si="531"/>
        <v/>
      </c>
      <c r="H2558" s="3" t="str">
        <f t="shared" si="532"/>
        <v/>
      </c>
      <c r="I2558" s="3" t="str">
        <f t="shared" si="533"/>
        <v/>
      </c>
      <c r="K2558" s="5" t="str">
        <f t="shared" si="528"/>
        <v/>
      </c>
      <c r="L2558" s="5" t="str">
        <f t="shared" si="529"/>
        <v/>
      </c>
      <c r="N2558" s="2" t="str">
        <f t="shared" si="534"/>
        <v/>
      </c>
      <c r="O2558" s="2" t="str">
        <f t="shared" si="535"/>
        <v/>
      </c>
      <c r="P2558" s="2" t="str">
        <f t="shared" si="536"/>
        <v/>
      </c>
      <c r="Q2558" s="2" t="str">
        <f t="shared" si="537"/>
        <v/>
      </c>
      <c r="R2558" s="2" t="str">
        <f t="shared" si="538"/>
        <v/>
      </c>
      <c r="S2558" s="2" t="str">
        <f t="shared" si="539"/>
        <v/>
      </c>
      <c r="U2558" s="1"/>
      <c r="V2558" s="1"/>
      <c r="W2558" s="1"/>
      <c r="X2558" s="1"/>
      <c r="Y2558" s="1"/>
      <c r="AB2558" s="1"/>
      <c r="AE2558" s="1"/>
      <c r="AF2558" s="1"/>
      <c r="AG2558" s="1"/>
      <c r="AI2558" s="1"/>
      <c r="AJ2558" s="1"/>
      <c r="AK2558" s="1"/>
    </row>
    <row r="2559" spans="1:37" s="2" customFormat="1" x14ac:dyDescent="0.35">
      <c r="A2559" s="6" t="str">
        <f t="shared" si="530"/>
        <v/>
      </c>
      <c r="B2559" s="1">
        <v>0</v>
      </c>
      <c r="C2559" s="2" t="str">
        <f t="shared" si="540"/>
        <v/>
      </c>
      <c r="D2559" s="2" t="str">
        <f t="shared" si="540"/>
        <v/>
      </c>
      <c r="E2559" s="2" t="str">
        <f t="shared" si="540"/>
        <v/>
      </c>
      <c r="G2559" s="3" t="str">
        <f t="shared" si="531"/>
        <v/>
      </c>
      <c r="H2559" s="3" t="str">
        <f t="shared" si="532"/>
        <v/>
      </c>
      <c r="I2559" s="3" t="str">
        <f t="shared" si="533"/>
        <v/>
      </c>
      <c r="K2559" s="5" t="str">
        <f t="shared" si="528"/>
        <v/>
      </c>
      <c r="L2559" s="5" t="str">
        <f t="shared" si="529"/>
        <v/>
      </c>
      <c r="N2559" s="2" t="str">
        <f t="shared" si="534"/>
        <v/>
      </c>
      <c r="O2559" s="2" t="str">
        <f t="shared" si="535"/>
        <v/>
      </c>
      <c r="P2559" s="2" t="str">
        <f t="shared" si="536"/>
        <v/>
      </c>
      <c r="Q2559" s="2" t="str">
        <f t="shared" si="537"/>
        <v/>
      </c>
      <c r="R2559" s="2" t="str">
        <f t="shared" si="538"/>
        <v/>
      </c>
      <c r="S2559" s="2" t="str">
        <f t="shared" si="539"/>
        <v/>
      </c>
      <c r="U2559" s="1"/>
      <c r="V2559" s="1"/>
      <c r="W2559" s="1"/>
      <c r="X2559" s="1"/>
      <c r="Y2559" s="1"/>
      <c r="AB2559" s="1"/>
      <c r="AE2559" s="1"/>
      <c r="AF2559" s="1"/>
      <c r="AG2559" s="1"/>
      <c r="AI2559" s="1"/>
      <c r="AJ2559" s="1"/>
      <c r="AK2559" s="1"/>
    </row>
    <row r="2560" spans="1:37" s="2" customFormat="1" x14ac:dyDescent="0.35">
      <c r="A2560" s="6" t="str">
        <f t="shared" si="530"/>
        <v/>
      </c>
      <c r="B2560" s="1">
        <v>0</v>
      </c>
      <c r="C2560" s="2" t="str">
        <f t="shared" si="540"/>
        <v/>
      </c>
      <c r="D2560" s="2" t="str">
        <f t="shared" si="540"/>
        <v/>
      </c>
      <c r="E2560" s="2" t="str">
        <f t="shared" si="540"/>
        <v/>
      </c>
      <c r="G2560" s="3" t="str">
        <f t="shared" si="531"/>
        <v/>
      </c>
      <c r="H2560" s="3" t="str">
        <f t="shared" si="532"/>
        <v/>
      </c>
      <c r="I2560" s="3" t="str">
        <f t="shared" si="533"/>
        <v/>
      </c>
      <c r="K2560" s="5" t="str">
        <f t="shared" si="528"/>
        <v/>
      </c>
      <c r="L2560" s="5" t="str">
        <f t="shared" si="529"/>
        <v/>
      </c>
      <c r="N2560" s="2" t="str">
        <f t="shared" si="534"/>
        <v/>
      </c>
      <c r="O2560" s="2" t="str">
        <f t="shared" si="535"/>
        <v/>
      </c>
      <c r="P2560" s="2" t="str">
        <f t="shared" si="536"/>
        <v/>
      </c>
      <c r="Q2560" s="2" t="str">
        <f t="shared" si="537"/>
        <v/>
      </c>
      <c r="R2560" s="2" t="str">
        <f t="shared" si="538"/>
        <v/>
      </c>
      <c r="S2560" s="2" t="str">
        <f t="shared" si="539"/>
        <v/>
      </c>
      <c r="U2560" s="1"/>
      <c r="V2560" s="1"/>
      <c r="W2560" s="1"/>
      <c r="X2560" s="1"/>
      <c r="Y2560" s="1"/>
      <c r="AB2560" s="1"/>
      <c r="AE2560" s="1"/>
      <c r="AF2560" s="1"/>
      <c r="AG2560" s="1"/>
      <c r="AI2560" s="1"/>
      <c r="AJ2560" s="1"/>
      <c r="AK2560" s="1"/>
    </row>
    <row r="2561" spans="1:37" s="2" customFormat="1" x14ac:dyDescent="0.35">
      <c r="A2561" s="6" t="str">
        <f t="shared" si="530"/>
        <v/>
      </c>
      <c r="B2561" s="1">
        <v>0</v>
      </c>
      <c r="C2561" s="2" t="str">
        <f t="shared" si="540"/>
        <v/>
      </c>
      <c r="D2561" s="2" t="str">
        <f t="shared" si="540"/>
        <v/>
      </c>
      <c r="E2561" s="2" t="str">
        <f t="shared" si="540"/>
        <v/>
      </c>
      <c r="G2561" s="3" t="str">
        <f t="shared" si="531"/>
        <v/>
      </c>
      <c r="H2561" s="3" t="str">
        <f t="shared" si="532"/>
        <v/>
      </c>
      <c r="I2561" s="3" t="str">
        <f t="shared" si="533"/>
        <v/>
      </c>
      <c r="K2561" s="5" t="str">
        <f t="shared" si="528"/>
        <v/>
      </c>
      <c r="L2561" s="5" t="str">
        <f t="shared" si="529"/>
        <v/>
      </c>
      <c r="N2561" s="2" t="str">
        <f t="shared" si="534"/>
        <v/>
      </c>
      <c r="O2561" s="2" t="str">
        <f t="shared" si="535"/>
        <v/>
      </c>
      <c r="P2561" s="2" t="str">
        <f t="shared" si="536"/>
        <v/>
      </c>
      <c r="Q2561" s="2" t="str">
        <f t="shared" si="537"/>
        <v/>
      </c>
      <c r="R2561" s="2" t="str">
        <f t="shared" si="538"/>
        <v/>
      </c>
      <c r="S2561" s="2" t="str">
        <f t="shared" si="539"/>
        <v/>
      </c>
      <c r="U2561" s="1"/>
      <c r="V2561" s="1"/>
      <c r="W2561" s="1"/>
      <c r="X2561" s="1"/>
      <c r="Y2561" s="1"/>
      <c r="AB2561" s="1"/>
      <c r="AE2561" s="1"/>
      <c r="AF2561" s="1"/>
      <c r="AG2561" s="1"/>
      <c r="AI2561" s="1"/>
      <c r="AJ2561" s="1"/>
      <c r="AK2561" s="1"/>
    </row>
    <row r="2562" spans="1:37" s="2" customFormat="1" x14ac:dyDescent="0.35">
      <c r="A2562" s="6" t="str">
        <f t="shared" si="530"/>
        <v/>
      </c>
      <c r="B2562" s="1">
        <v>0</v>
      </c>
      <c r="C2562" s="2" t="str">
        <f t="shared" si="540"/>
        <v/>
      </c>
      <c r="D2562" s="2" t="str">
        <f t="shared" si="540"/>
        <v/>
      </c>
      <c r="E2562" s="2" t="str">
        <f t="shared" si="540"/>
        <v/>
      </c>
      <c r="G2562" s="3" t="str">
        <f t="shared" si="531"/>
        <v/>
      </c>
      <c r="H2562" s="3" t="str">
        <f t="shared" si="532"/>
        <v/>
      </c>
      <c r="I2562" s="3" t="str">
        <f t="shared" si="533"/>
        <v/>
      </c>
      <c r="K2562" s="5" t="str">
        <f t="shared" si="528"/>
        <v/>
      </c>
      <c r="L2562" s="5" t="str">
        <f t="shared" si="529"/>
        <v/>
      </c>
      <c r="N2562" s="2" t="str">
        <f t="shared" si="534"/>
        <v/>
      </c>
      <c r="O2562" s="2" t="str">
        <f t="shared" si="535"/>
        <v/>
      </c>
      <c r="P2562" s="2" t="str">
        <f t="shared" si="536"/>
        <v/>
      </c>
      <c r="Q2562" s="2" t="str">
        <f t="shared" si="537"/>
        <v/>
      </c>
      <c r="R2562" s="2" t="str">
        <f t="shared" si="538"/>
        <v/>
      </c>
      <c r="S2562" s="2" t="str">
        <f t="shared" si="539"/>
        <v/>
      </c>
      <c r="U2562" s="1"/>
      <c r="V2562" s="1"/>
      <c r="W2562" s="1"/>
      <c r="X2562" s="1"/>
      <c r="Y2562" s="1"/>
      <c r="AB2562" s="1"/>
      <c r="AE2562" s="1"/>
      <c r="AF2562" s="1"/>
      <c r="AG2562" s="1"/>
      <c r="AI2562" s="1"/>
      <c r="AJ2562" s="1"/>
      <c r="AK2562" s="1"/>
    </row>
    <row r="2563" spans="1:37" s="2" customFormat="1" x14ac:dyDescent="0.35">
      <c r="A2563" s="6" t="str">
        <f t="shared" si="530"/>
        <v/>
      </c>
      <c r="B2563" s="1">
        <v>0</v>
      </c>
      <c r="C2563" s="2" t="str">
        <f t="shared" si="540"/>
        <v/>
      </c>
      <c r="D2563" s="2" t="str">
        <f t="shared" si="540"/>
        <v/>
      </c>
      <c r="E2563" s="2" t="str">
        <f t="shared" si="540"/>
        <v/>
      </c>
      <c r="G2563" s="3" t="str">
        <f t="shared" si="531"/>
        <v/>
      </c>
      <c r="H2563" s="3" t="str">
        <f t="shared" si="532"/>
        <v/>
      </c>
      <c r="I2563" s="3" t="str">
        <f t="shared" si="533"/>
        <v/>
      </c>
      <c r="K2563" s="5" t="str">
        <f t="shared" si="528"/>
        <v/>
      </c>
      <c r="L2563" s="5" t="str">
        <f t="shared" si="529"/>
        <v/>
      </c>
      <c r="N2563" s="2" t="str">
        <f t="shared" si="534"/>
        <v/>
      </c>
      <c r="O2563" s="2" t="str">
        <f t="shared" si="535"/>
        <v/>
      </c>
      <c r="P2563" s="2" t="str">
        <f t="shared" si="536"/>
        <v/>
      </c>
      <c r="Q2563" s="2" t="str">
        <f t="shared" si="537"/>
        <v/>
      </c>
      <c r="R2563" s="2" t="str">
        <f t="shared" si="538"/>
        <v/>
      </c>
      <c r="S2563" s="2" t="str">
        <f t="shared" si="539"/>
        <v/>
      </c>
      <c r="U2563" s="1"/>
      <c r="V2563" s="1"/>
      <c r="W2563" s="1"/>
      <c r="X2563" s="1"/>
      <c r="Y2563" s="1"/>
      <c r="AB2563" s="1"/>
      <c r="AE2563" s="1"/>
      <c r="AF2563" s="1"/>
      <c r="AG2563" s="1"/>
      <c r="AI2563" s="1"/>
      <c r="AJ2563" s="1"/>
      <c r="AK2563" s="1"/>
    </row>
    <row r="2564" spans="1:37" s="2" customFormat="1" x14ac:dyDescent="0.35">
      <c r="A2564" s="6" t="str">
        <f t="shared" si="530"/>
        <v/>
      </c>
      <c r="B2564" s="1">
        <v>0</v>
      </c>
      <c r="C2564" s="2" t="str">
        <f t="shared" si="540"/>
        <v/>
      </c>
      <c r="D2564" s="2" t="str">
        <f t="shared" si="540"/>
        <v/>
      </c>
      <c r="E2564" s="2" t="str">
        <f t="shared" si="540"/>
        <v/>
      </c>
      <c r="G2564" s="3" t="str">
        <f t="shared" si="531"/>
        <v/>
      </c>
      <c r="H2564" s="3" t="str">
        <f t="shared" si="532"/>
        <v/>
      </c>
      <c r="I2564" s="3" t="str">
        <f t="shared" si="533"/>
        <v/>
      </c>
      <c r="K2564" s="5" t="str">
        <f t="shared" ref="K2564:K2627" si="541">IF($U2564&lt;&gt;"",VALUE(MID($U2564,FIND("CNT",$U2564)+4,FIND(",",$U2564,FIND("CNT",$U2564))-FIND("CNT",$U2564)-4)),"")</f>
        <v/>
      </c>
      <c r="L2564" s="5" t="str">
        <f t="shared" ref="L2564:L2627" si="542">IF($U2564&lt;&gt;"",VALUE(RIGHT($U2564,LEN($U2564)-FIND("ERR",$U2564)-3)),"")</f>
        <v/>
      </c>
      <c r="N2564" s="2" t="str">
        <f t="shared" si="534"/>
        <v/>
      </c>
      <c r="O2564" s="2" t="str">
        <f t="shared" si="535"/>
        <v/>
      </c>
      <c r="P2564" s="2" t="str">
        <f t="shared" si="536"/>
        <v/>
      </c>
      <c r="Q2564" s="2" t="str">
        <f t="shared" si="537"/>
        <v/>
      </c>
      <c r="R2564" s="2" t="str">
        <f t="shared" si="538"/>
        <v/>
      </c>
      <c r="S2564" s="2" t="str">
        <f t="shared" si="539"/>
        <v/>
      </c>
      <c r="U2564" s="1"/>
      <c r="V2564" s="1"/>
      <c r="W2564" s="1"/>
      <c r="X2564" s="1"/>
      <c r="Y2564" s="1"/>
      <c r="AB2564" s="1"/>
      <c r="AE2564" s="1"/>
      <c r="AF2564" s="1"/>
      <c r="AG2564" s="1"/>
      <c r="AI2564" s="1"/>
      <c r="AJ2564" s="1"/>
      <c r="AK2564" s="1"/>
    </row>
    <row r="2565" spans="1:37" s="2" customFormat="1" x14ac:dyDescent="0.35">
      <c r="A2565" s="6" t="str">
        <f t="shared" ref="A2565:A2628" si="543">IF($U2565&lt;&gt;"",DATEVALUE(LEFT(U2565,10))+TIMEVALUE(MID(U2565,11,17)),"")</f>
        <v/>
      </c>
      <c r="B2565" s="1">
        <v>0</v>
      </c>
      <c r="C2565" s="2" t="str">
        <f t="shared" si="540"/>
        <v/>
      </c>
      <c r="D2565" s="2" t="str">
        <f t="shared" si="540"/>
        <v/>
      </c>
      <c r="E2565" s="2" t="str">
        <f t="shared" si="540"/>
        <v/>
      </c>
      <c r="G2565" s="3" t="str">
        <f t="shared" ref="G2565:G2628" si="544">IF($U2565&lt;&gt;"",VALUE(MID($U2565,FIND("H0",$U2565,FIND(CONCATENATE("~",C$2,"~"),$U2565))+3,5))/100,"")</f>
        <v/>
      </c>
      <c r="H2565" s="3" t="str">
        <f t="shared" ref="H2565:H2628" si="545">IF($U2565&lt;&gt;"",VALUE(MID($U2565,FIND("H0",$U2565,FIND(CONCATENATE("~",D$2,"~"),$U2565))+3,5))/100,"")</f>
        <v/>
      </c>
      <c r="I2565" s="3" t="str">
        <f t="shared" ref="I2565:I2628" si="546">IF($U2565&lt;&gt;"",VALUE(MID($U2565,FIND("H0",$U2565,FIND(CONCATENATE("~",E$2,"~"),$U2565))+3,5))/100,"")</f>
        <v/>
      </c>
      <c r="K2565" s="5" t="str">
        <f t="shared" si="541"/>
        <v/>
      </c>
      <c r="L2565" s="5" t="str">
        <f t="shared" si="542"/>
        <v/>
      </c>
      <c r="N2565" s="2" t="str">
        <f t="shared" ref="N2565:N2628" si="547">IF(Q2565&lt;&gt;"",C_C*Q2565/(C_B-Q2565),"")</f>
        <v/>
      </c>
      <c r="O2565" s="2" t="str">
        <f t="shared" ref="O2565:O2628" si="548">IF(R2565&lt;&gt;"",C_C*R2565/(C_B-R2565),"")</f>
        <v/>
      </c>
      <c r="P2565" s="2" t="str">
        <f t="shared" ref="P2565:P2628" si="549">IF(S2565&lt;&gt;"",C_C*S2565/(C_B-S2565),"")</f>
        <v/>
      </c>
      <c r="Q2565" s="2" t="str">
        <f t="shared" ref="Q2565:Q2628" si="550">IF(G2565&lt;&gt;"",LN(G2565*EXP((C_B-C2565/C_D)*(C2565/(C_C+C2565)))),"")</f>
        <v/>
      </c>
      <c r="R2565" s="2" t="str">
        <f t="shared" ref="R2565:R2628" si="551">IF(H2565&lt;&gt;"",LN(H2565*EXP((C_B-D2565/C_D)*(D2565/(C_C+D2565)))),"")</f>
        <v/>
      </c>
      <c r="S2565" s="2" t="str">
        <f t="shared" ref="S2565:S2628" si="552">IF(I2565&lt;&gt;"",LN(I2565*EXP((C_B-E2565/C_D)*(E2565/(C_C+E2565)))),"")</f>
        <v/>
      </c>
      <c r="U2565" s="1"/>
      <c r="V2565" s="1"/>
      <c r="W2565" s="1"/>
      <c r="X2565" s="1"/>
      <c r="Y2565" s="1"/>
      <c r="AB2565" s="1"/>
      <c r="AE2565" s="1"/>
      <c r="AF2565" s="1"/>
      <c r="AG2565" s="1"/>
      <c r="AI2565" s="1"/>
      <c r="AJ2565" s="1"/>
      <c r="AK2565" s="1"/>
    </row>
    <row r="2566" spans="1:37" s="2" customFormat="1" x14ac:dyDescent="0.35">
      <c r="A2566" s="6" t="str">
        <f t="shared" si="543"/>
        <v/>
      </c>
      <c r="B2566" s="1">
        <v>0</v>
      </c>
      <c r="C2566" s="2" t="str">
        <f t="shared" si="540"/>
        <v/>
      </c>
      <c r="D2566" s="2" t="str">
        <f t="shared" si="540"/>
        <v/>
      </c>
      <c r="E2566" s="2" t="str">
        <f t="shared" si="540"/>
        <v/>
      </c>
      <c r="G2566" s="3" t="str">
        <f t="shared" si="544"/>
        <v/>
      </c>
      <c r="H2566" s="3" t="str">
        <f t="shared" si="545"/>
        <v/>
      </c>
      <c r="I2566" s="3" t="str">
        <f t="shared" si="546"/>
        <v/>
      </c>
      <c r="K2566" s="5" t="str">
        <f t="shared" si="541"/>
        <v/>
      </c>
      <c r="L2566" s="5" t="str">
        <f t="shared" si="542"/>
        <v/>
      </c>
      <c r="N2566" s="2" t="str">
        <f t="shared" si="547"/>
        <v/>
      </c>
      <c r="O2566" s="2" t="str">
        <f t="shared" si="548"/>
        <v/>
      </c>
      <c r="P2566" s="2" t="str">
        <f t="shared" si="549"/>
        <v/>
      </c>
      <c r="Q2566" s="2" t="str">
        <f t="shared" si="550"/>
        <v/>
      </c>
      <c r="R2566" s="2" t="str">
        <f t="shared" si="551"/>
        <v/>
      </c>
      <c r="S2566" s="2" t="str">
        <f t="shared" si="552"/>
        <v/>
      </c>
      <c r="U2566" s="1"/>
      <c r="V2566" s="1"/>
      <c r="W2566" s="1"/>
      <c r="X2566" s="1"/>
      <c r="Y2566" s="1"/>
      <c r="AB2566" s="1"/>
      <c r="AE2566" s="1"/>
      <c r="AF2566" s="1"/>
      <c r="AG2566" s="1"/>
      <c r="AI2566" s="1"/>
      <c r="AJ2566" s="1"/>
      <c r="AK2566" s="1"/>
    </row>
    <row r="2567" spans="1:37" s="2" customFormat="1" x14ac:dyDescent="0.35">
      <c r="A2567" s="6" t="str">
        <f t="shared" si="543"/>
        <v/>
      </c>
      <c r="B2567" s="1">
        <v>0</v>
      </c>
      <c r="C2567" s="2" t="str">
        <f t="shared" si="540"/>
        <v/>
      </c>
      <c r="D2567" s="2" t="str">
        <f t="shared" si="540"/>
        <v/>
      </c>
      <c r="E2567" s="2" t="str">
        <f t="shared" si="540"/>
        <v/>
      </c>
      <c r="G2567" s="3" t="str">
        <f t="shared" si="544"/>
        <v/>
      </c>
      <c r="H2567" s="3" t="str">
        <f t="shared" si="545"/>
        <v/>
      </c>
      <c r="I2567" s="3" t="str">
        <f t="shared" si="546"/>
        <v/>
      </c>
      <c r="K2567" s="5" t="str">
        <f t="shared" si="541"/>
        <v/>
      </c>
      <c r="L2567" s="5" t="str">
        <f t="shared" si="542"/>
        <v/>
      </c>
      <c r="N2567" s="2" t="str">
        <f t="shared" si="547"/>
        <v/>
      </c>
      <c r="O2567" s="2" t="str">
        <f t="shared" si="548"/>
        <v/>
      </c>
      <c r="P2567" s="2" t="str">
        <f t="shared" si="549"/>
        <v/>
      </c>
      <c r="Q2567" s="2" t="str">
        <f t="shared" si="550"/>
        <v/>
      </c>
      <c r="R2567" s="2" t="str">
        <f t="shared" si="551"/>
        <v/>
      </c>
      <c r="S2567" s="2" t="str">
        <f t="shared" si="552"/>
        <v/>
      </c>
      <c r="U2567" s="1"/>
      <c r="V2567" s="1"/>
      <c r="W2567" s="1"/>
      <c r="X2567" s="1"/>
      <c r="Y2567" s="1"/>
      <c r="AB2567" s="1"/>
      <c r="AE2567" s="1"/>
      <c r="AF2567" s="1"/>
      <c r="AG2567" s="1"/>
      <c r="AI2567" s="1"/>
      <c r="AJ2567" s="1"/>
      <c r="AK2567" s="1"/>
    </row>
    <row r="2568" spans="1:37" s="2" customFormat="1" x14ac:dyDescent="0.35">
      <c r="A2568" s="6" t="str">
        <f t="shared" si="543"/>
        <v/>
      </c>
      <c r="B2568" s="1">
        <v>0</v>
      </c>
      <c r="C2568" s="2" t="str">
        <f t="shared" si="540"/>
        <v/>
      </c>
      <c r="D2568" s="2" t="str">
        <f t="shared" si="540"/>
        <v/>
      </c>
      <c r="E2568" s="2" t="str">
        <f t="shared" si="540"/>
        <v/>
      </c>
      <c r="G2568" s="3" t="str">
        <f t="shared" si="544"/>
        <v/>
      </c>
      <c r="H2568" s="3" t="str">
        <f t="shared" si="545"/>
        <v/>
      </c>
      <c r="I2568" s="3" t="str">
        <f t="shared" si="546"/>
        <v/>
      </c>
      <c r="K2568" s="5" t="str">
        <f t="shared" si="541"/>
        <v/>
      </c>
      <c r="L2568" s="5" t="str">
        <f t="shared" si="542"/>
        <v/>
      </c>
      <c r="N2568" s="2" t="str">
        <f t="shared" si="547"/>
        <v/>
      </c>
      <c r="O2568" s="2" t="str">
        <f t="shared" si="548"/>
        <v/>
      </c>
      <c r="P2568" s="2" t="str">
        <f t="shared" si="549"/>
        <v/>
      </c>
      <c r="Q2568" s="2" t="str">
        <f t="shared" si="550"/>
        <v/>
      </c>
      <c r="R2568" s="2" t="str">
        <f t="shared" si="551"/>
        <v/>
      </c>
      <c r="S2568" s="2" t="str">
        <f t="shared" si="552"/>
        <v/>
      </c>
      <c r="U2568" s="1"/>
      <c r="V2568" s="1"/>
      <c r="W2568" s="1"/>
      <c r="X2568" s="1"/>
      <c r="Y2568" s="1"/>
      <c r="AB2568" s="1"/>
      <c r="AE2568" s="1"/>
      <c r="AF2568" s="1"/>
      <c r="AG2568" s="1"/>
      <c r="AI2568" s="1"/>
      <c r="AJ2568" s="1"/>
      <c r="AK2568" s="1"/>
    </row>
    <row r="2569" spans="1:37" s="2" customFormat="1" x14ac:dyDescent="0.35">
      <c r="A2569" s="6" t="str">
        <f t="shared" si="543"/>
        <v/>
      </c>
      <c r="B2569" s="1">
        <v>0</v>
      </c>
      <c r="C2569" s="2" t="str">
        <f t="shared" si="540"/>
        <v/>
      </c>
      <c r="D2569" s="2" t="str">
        <f t="shared" si="540"/>
        <v/>
      </c>
      <c r="E2569" s="2" t="str">
        <f t="shared" si="540"/>
        <v/>
      </c>
      <c r="G2569" s="3" t="str">
        <f t="shared" si="544"/>
        <v/>
      </c>
      <c r="H2569" s="3" t="str">
        <f t="shared" si="545"/>
        <v/>
      </c>
      <c r="I2569" s="3" t="str">
        <f t="shared" si="546"/>
        <v/>
      </c>
      <c r="K2569" s="5" t="str">
        <f t="shared" si="541"/>
        <v/>
      </c>
      <c r="L2569" s="5" t="str">
        <f t="shared" si="542"/>
        <v/>
      </c>
      <c r="N2569" s="2" t="str">
        <f t="shared" si="547"/>
        <v/>
      </c>
      <c r="O2569" s="2" t="str">
        <f t="shared" si="548"/>
        <v/>
      </c>
      <c r="P2569" s="2" t="str">
        <f t="shared" si="549"/>
        <v/>
      </c>
      <c r="Q2569" s="2" t="str">
        <f t="shared" si="550"/>
        <v/>
      </c>
      <c r="R2569" s="2" t="str">
        <f t="shared" si="551"/>
        <v/>
      </c>
      <c r="S2569" s="2" t="str">
        <f t="shared" si="552"/>
        <v/>
      </c>
      <c r="U2569" s="1"/>
      <c r="V2569" s="1"/>
      <c r="W2569" s="1"/>
      <c r="X2569" s="1"/>
      <c r="Y2569" s="1"/>
      <c r="AB2569" s="1"/>
      <c r="AE2569" s="1"/>
      <c r="AF2569" s="1"/>
      <c r="AG2569" s="1"/>
      <c r="AI2569" s="1"/>
      <c r="AJ2569" s="1"/>
      <c r="AK2569" s="1"/>
    </row>
    <row r="2570" spans="1:37" s="2" customFormat="1" x14ac:dyDescent="0.35">
      <c r="A2570" s="6" t="str">
        <f t="shared" si="543"/>
        <v/>
      </c>
      <c r="B2570" s="1">
        <v>0</v>
      </c>
      <c r="C2570" s="2" t="str">
        <f t="shared" si="540"/>
        <v/>
      </c>
      <c r="D2570" s="2" t="str">
        <f t="shared" si="540"/>
        <v/>
      </c>
      <c r="E2570" s="2" t="str">
        <f t="shared" si="540"/>
        <v/>
      </c>
      <c r="G2570" s="3" t="str">
        <f t="shared" si="544"/>
        <v/>
      </c>
      <c r="H2570" s="3" t="str">
        <f t="shared" si="545"/>
        <v/>
      </c>
      <c r="I2570" s="3" t="str">
        <f t="shared" si="546"/>
        <v/>
      </c>
      <c r="K2570" s="5" t="str">
        <f t="shared" si="541"/>
        <v/>
      </c>
      <c r="L2570" s="5" t="str">
        <f t="shared" si="542"/>
        <v/>
      </c>
      <c r="N2570" s="2" t="str">
        <f t="shared" si="547"/>
        <v/>
      </c>
      <c r="O2570" s="2" t="str">
        <f t="shared" si="548"/>
        <v/>
      </c>
      <c r="P2570" s="2" t="str">
        <f t="shared" si="549"/>
        <v/>
      </c>
      <c r="Q2570" s="2" t="str">
        <f t="shared" si="550"/>
        <v/>
      </c>
      <c r="R2570" s="2" t="str">
        <f t="shared" si="551"/>
        <v/>
      </c>
      <c r="S2570" s="2" t="str">
        <f t="shared" si="552"/>
        <v/>
      </c>
      <c r="U2570" s="1"/>
      <c r="V2570" s="1"/>
      <c r="W2570" s="1"/>
      <c r="X2570" s="1"/>
      <c r="Y2570" s="1"/>
      <c r="AB2570" s="1"/>
      <c r="AE2570" s="1"/>
      <c r="AF2570" s="1"/>
      <c r="AG2570" s="1"/>
      <c r="AI2570" s="1"/>
      <c r="AJ2570" s="1"/>
      <c r="AK2570" s="1"/>
    </row>
    <row r="2571" spans="1:37" s="2" customFormat="1" x14ac:dyDescent="0.35">
      <c r="A2571" s="6" t="str">
        <f t="shared" si="543"/>
        <v/>
      </c>
      <c r="B2571" s="1">
        <v>0</v>
      </c>
      <c r="C2571" s="2" t="str">
        <f t="shared" si="540"/>
        <v/>
      </c>
      <c r="D2571" s="2" t="str">
        <f t="shared" si="540"/>
        <v/>
      </c>
      <c r="E2571" s="2" t="str">
        <f t="shared" si="540"/>
        <v/>
      </c>
      <c r="G2571" s="3" t="str">
        <f t="shared" si="544"/>
        <v/>
      </c>
      <c r="H2571" s="3" t="str">
        <f t="shared" si="545"/>
        <v/>
      </c>
      <c r="I2571" s="3" t="str">
        <f t="shared" si="546"/>
        <v/>
      </c>
      <c r="K2571" s="5" t="str">
        <f t="shared" si="541"/>
        <v/>
      </c>
      <c r="L2571" s="5" t="str">
        <f t="shared" si="542"/>
        <v/>
      </c>
      <c r="N2571" s="2" t="str">
        <f t="shared" si="547"/>
        <v/>
      </c>
      <c r="O2571" s="2" t="str">
        <f t="shared" si="548"/>
        <v/>
      </c>
      <c r="P2571" s="2" t="str">
        <f t="shared" si="549"/>
        <v/>
      </c>
      <c r="Q2571" s="2" t="str">
        <f t="shared" si="550"/>
        <v/>
      </c>
      <c r="R2571" s="2" t="str">
        <f t="shared" si="551"/>
        <v/>
      </c>
      <c r="S2571" s="2" t="str">
        <f t="shared" si="552"/>
        <v/>
      </c>
      <c r="U2571" s="1"/>
      <c r="V2571" s="1"/>
      <c r="W2571" s="1"/>
      <c r="X2571" s="1"/>
      <c r="Y2571" s="1"/>
      <c r="AB2571" s="1"/>
      <c r="AE2571" s="1"/>
      <c r="AF2571" s="1"/>
      <c r="AG2571" s="1"/>
      <c r="AI2571" s="1"/>
      <c r="AJ2571" s="1"/>
      <c r="AK2571" s="1"/>
    </row>
    <row r="2572" spans="1:37" s="2" customFormat="1" x14ac:dyDescent="0.35">
      <c r="A2572" s="6" t="str">
        <f t="shared" si="543"/>
        <v/>
      </c>
      <c r="B2572" s="1">
        <v>0</v>
      </c>
      <c r="C2572" s="2" t="str">
        <f t="shared" si="540"/>
        <v/>
      </c>
      <c r="D2572" s="2" t="str">
        <f t="shared" si="540"/>
        <v/>
      </c>
      <c r="E2572" s="2" t="str">
        <f t="shared" si="540"/>
        <v/>
      </c>
      <c r="G2572" s="3" t="str">
        <f t="shared" si="544"/>
        <v/>
      </c>
      <c r="H2572" s="3" t="str">
        <f t="shared" si="545"/>
        <v/>
      </c>
      <c r="I2572" s="3" t="str">
        <f t="shared" si="546"/>
        <v/>
      </c>
      <c r="K2572" s="5" t="str">
        <f t="shared" si="541"/>
        <v/>
      </c>
      <c r="L2572" s="5" t="str">
        <f t="shared" si="542"/>
        <v/>
      </c>
      <c r="N2572" s="2" t="str">
        <f t="shared" si="547"/>
        <v/>
      </c>
      <c r="O2572" s="2" t="str">
        <f t="shared" si="548"/>
        <v/>
      </c>
      <c r="P2572" s="2" t="str">
        <f t="shared" si="549"/>
        <v/>
      </c>
      <c r="Q2572" s="2" t="str">
        <f t="shared" si="550"/>
        <v/>
      </c>
      <c r="R2572" s="2" t="str">
        <f t="shared" si="551"/>
        <v/>
      </c>
      <c r="S2572" s="2" t="str">
        <f t="shared" si="552"/>
        <v/>
      </c>
      <c r="U2572" s="1"/>
      <c r="V2572" s="1"/>
      <c r="W2572" s="1"/>
      <c r="X2572" s="1"/>
      <c r="Y2572" s="1"/>
      <c r="AB2572" s="1"/>
      <c r="AE2572" s="1"/>
      <c r="AF2572" s="1"/>
      <c r="AG2572" s="1"/>
      <c r="AI2572" s="1"/>
      <c r="AJ2572" s="1"/>
      <c r="AK2572" s="1"/>
    </row>
    <row r="2573" spans="1:37" s="2" customFormat="1" x14ac:dyDescent="0.35">
      <c r="A2573" s="6" t="str">
        <f t="shared" si="543"/>
        <v/>
      </c>
      <c r="B2573" s="1">
        <v>0</v>
      </c>
      <c r="C2573" s="2" t="str">
        <f t="shared" si="540"/>
        <v/>
      </c>
      <c r="D2573" s="2" t="str">
        <f t="shared" si="540"/>
        <v/>
      </c>
      <c r="E2573" s="2" t="str">
        <f t="shared" si="540"/>
        <v/>
      </c>
      <c r="G2573" s="3" t="str">
        <f t="shared" si="544"/>
        <v/>
      </c>
      <c r="H2573" s="3" t="str">
        <f t="shared" si="545"/>
        <v/>
      </c>
      <c r="I2573" s="3" t="str">
        <f t="shared" si="546"/>
        <v/>
      </c>
      <c r="K2573" s="5" t="str">
        <f t="shared" si="541"/>
        <v/>
      </c>
      <c r="L2573" s="5" t="str">
        <f t="shared" si="542"/>
        <v/>
      </c>
      <c r="N2573" s="2" t="str">
        <f t="shared" si="547"/>
        <v/>
      </c>
      <c r="O2573" s="2" t="str">
        <f t="shared" si="548"/>
        <v/>
      </c>
      <c r="P2573" s="2" t="str">
        <f t="shared" si="549"/>
        <v/>
      </c>
      <c r="Q2573" s="2" t="str">
        <f t="shared" si="550"/>
        <v/>
      </c>
      <c r="R2573" s="2" t="str">
        <f t="shared" si="551"/>
        <v/>
      </c>
      <c r="S2573" s="2" t="str">
        <f t="shared" si="552"/>
        <v/>
      </c>
      <c r="U2573" s="1"/>
      <c r="V2573" s="1"/>
      <c r="W2573" s="1"/>
      <c r="X2573" s="1"/>
      <c r="Y2573" s="1"/>
      <c r="AB2573" s="1"/>
      <c r="AE2573" s="1"/>
      <c r="AF2573" s="1"/>
      <c r="AG2573" s="1"/>
      <c r="AI2573" s="1"/>
      <c r="AJ2573" s="1"/>
      <c r="AK2573" s="1"/>
    </row>
    <row r="2574" spans="1:37" s="2" customFormat="1" x14ac:dyDescent="0.35">
      <c r="A2574" s="6" t="str">
        <f t="shared" si="543"/>
        <v/>
      </c>
      <c r="B2574" s="1">
        <v>0</v>
      </c>
      <c r="C2574" s="2" t="str">
        <f t="shared" si="540"/>
        <v/>
      </c>
      <c r="D2574" s="2" t="str">
        <f t="shared" si="540"/>
        <v/>
      </c>
      <c r="E2574" s="2" t="str">
        <f t="shared" si="540"/>
        <v/>
      </c>
      <c r="G2574" s="3" t="str">
        <f t="shared" si="544"/>
        <v/>
      </c>
      <c r="H2574" s="3" t="str">
        <f t="shared" si="545"/>
        <v/>
      </c>
      <c r="I2574" s="3" t="str">
        <f t="shared" si="546"/>
        <v/>
      </c>
      <c r="K2574" s="5" t="str">
        <f t="shared" si="541"/>
        <v/>
      </c>
      <c r="L2574" s="5" t="str">
        <f t="shared" si="542"/>
        <v/>
      </c>
      <c r="N2574" s="2" t="str">
        <f t="shared" si="547"/>
        <v/>
      </c>
      <c r="O2574" s="2" t="str">
        <f t="shared" si="548"/>
        <v/>
      </c>
      <c r="P2574" s="2" t="str">
        <f t="shared" si="549"/>
        <v/>
      </c>
      <c r="Q2574" s="2" t="str">
        <f t="shared" si="550"/>
        <v/>
      </c>
      <c r="R2574" s="2" t="str">
        <f t="shared" si="551"/>
        <v/>
      </c>
      <c r="S2574" s="2" t="str">
        <f t="shared" si="552"/>
        <v/>
      </c>
      <c r="U2574" s="1"/>
      <c r="V2574" s="1"/>
      <c r="W2574" s="1"/>
      <c r="X2574" s="1"/>
      <c r="Y2574" s="1"/>
      <c r="AB2574" s="1"/>
      <c r="AE2574" s="1"/>
      <c r="AF2574" s="1"/>
      <c r="AG2574" s="1"/>
      <c r="AI2574" s="1"/>
      <c r="AJ2574" s="1"/>
      <c r="AK2574" s="1"/>
    </row>
    <row r="2575" spans="1:37" s="2" customFormat="1" x14ac:dyDescent="0.35">
      <c r="A2575" s="6" t="str">
        <f t="shared" si="543"/>
        <v/>
      </c>
      <c r="B2575" s="1">
        <v>0</v>
      </c>
      <c r="C2575" s="2" t="str">
        <f t="shared" si="540"/>
        <v/>
      </c>
      <c r="D2575" s="2" t="str">
        <f t="shared" si="540"/>
        <v/>
      </c>
      <c r="E2575" s="2" t="str">
        <f t="shared" si="540"/>
        <v/>
      </c>
      <c r="G2575" s="3" t="str">
        <f t="shared" si="544"/>
        <v/>
      </c>
      <c r="H2575" s="3" t="str">
        <f t="shared" si="545"/>
        <v/>
      </c>
      <c r="I2575" s="3" t="str">
        <f t="shared" si="546"/>
        <v/>
      </c>
      <c r="K2575" s="5" t="str">
        <f t="shared" si="541"/>
        <v/>
      </c>
      <c r="L2575" s="5" t="str">
        <f t="shared" si="542"/>
        <v/>
      </c>
      <c r="N2575" s="2" t="str">
        <f t="shared" si="547"/>
        <v/>
      </c>
      <c r="O2575" s="2" t="str">
        <f t="shared" si="548"/>
        <v/>
      </c>
      <c r="P2575" s="2" t="str">
        <f t="shared" si="549"/>
        <v/>
      </c>
      <c r="Q2575" s="2" t="str">
        <f t="shared" si="550"/>
        <v/>
      </c>
      <c r="R2575" s="2" t="str">
        <f t="shared" si="551"/>
        <v/>
      </c>
      <c r="S2575" s="2" t="str">
        <f t="shared" si="552"/>
        <v/>
      </c>
      <c r="U2575" s="1"/>
      <c r="V2575" s="1"/>
      <c r="W2575" s="1"/>
      <c r="X2575" s="1"/>
      <c r="Y2575" s="1"/>
      <c r="AB2575" s="1"/>
      <c r="AE2575" s="1"/>
      <c r="AF2575" s="1"/>
      <c r="AG2575" s="1"/>
      <c r="AI2575" s="1"/>
      <c r="AJ2575" s="1"/>
      <c r="AK2575" s="1"/>
    </row>
    <row r="2576" spans="1:37" s="2" customFormat="1" x14ac:dyDescent="0.35">
      <c r="A2576" s="6" t="str">
        <f t="shared" si="543"/>
        <v/>
      </c>
      <c r="B2576" s="1">
        <v>0</v>
      </c>
      <c r="C2576" s="2" t="str">
        <f t="shared" si="540"/>
        <v/>
      </c>
      <c r="D2576" s="2" t="str">
        <f t="shared" si="540"/>
        <v/>
      </c>
      <c r="E2576" s="2" t="str">
        <f t="shared" si="540"/>
        <v/>
      </c>
      <c r="G2576" s="3" t="str">
        <f t="shared" si="544"/>
        <v/>
      </c>
      <c r="H2576" s="3" t="str">
        <f t="shared" si="545"/>
        <v/>
      </c>
      <c r="I2576" s="3" t="str">
        <f t="shared" si="546"/>
        <v/>
      </c>
      <c r="K2576" s="5" t="str">
        <f t="shared" si="541"/>
        <v/>
      </c>
      <c r="L2576" s="5" t="str">
        <f t="shared" si="542"/>
        <v/>
      </c>
      <c r="N2576" s="2" t="str">
        <f t="shared" si="547"/>
        <v/>
      </c>
      <c r="O2576" s="2" t="str">
        <f t="shared" si="548"/>
        <v/>
      </c>
      <c r="P2576" s="2" t="str">
        <f t="shared" si="549"/>
        <v/>
      </c>
      <c r="Q2576" s="2" t="str">
        <f t="shared" si="550"/>
        <v/>
      </c>
      <c r="R2576" s="2" t="str">
        <f t="shared" si="551"/>
        <v/>
      </c>
      <c r="S2576" s="2" t="str">
        <f t="shared" si="552"/>
        <v/>
      </c>
      <c r="U2576" s="1"/>
      <c r="V2576" s="1"/>
      <c r="W2576" s="1"/>
      <c r="X2576" s="1"/>
      <c r="Y2576" s="1"/>
      <c r="AB2576" s="1"/>
      <c r="AE2576" s="1"/>
      <c r="AF2576" s="1"/>
      <c r="AG2576" s="1"/>
      <c r="AI2576" s="1"/>
      <c r="AJ2576" s="1"/>
      <c r="AK2576" s="1"/>
    </row>
    <row r="2577" spans="1:37" s="2" customFormat="1" x14ac:dyDescent="0.35">
      <c r="A2577" s="6" t="str">
        <f t="shared" si="543"/>
        <v/>
      </c>
      <c r="B2577" s="1">
        <v>0</v>
      </c>
      <c r="C2577" s="2" t="str">
        <f t="shared" si="540"/>
        <v/>
      </c>
      <c r="D2577" s="2" t="str">
        <f t="shared" si="540"/>
        <v/>
      </c>
      <c r="E2577" s="2" t="str">
        <f t="shared" si="540"/>
        <v/>
      </c>
      <c r="G2577" s="3" t="str">
        <f t="shared" si="544"/>
        <v/>
      </c>
      <c r="H2577" s="3" t="str">
        <f t="shared" si="545"/>
        <v/>
      </c>
      <c r="I2577" s="3" t="str">
        <f t="shared" si="546"/>
        <v/>
      </c>
      <c r="K2577" s="5" t="str">
        <f t="shared" si="541"/>
        <v/>
      </c>
      <c r="L2577" s="5" t="str">
        <f t="shared" si="542"/>
        <v/>
      </c>
      <c r="N2577" s="2" t="str">
        <f t="shared" si="547"/>
        <v/>
      </c>
      <c r="O2577" s="2" t="str">
        <f t="shared" si="548"/>
        <v/>
      </c>
      <c r="P2577" s="2" t="str">
        <f t="shared" si="549"/>
        <v/>
      </c>
      <c r="Q2577" s="2" t="str">
        <f t="shared" si="550"/>
        <v/>
      </c>
      <c r="R2577" s="2" t="str">
        <f t="shared" si="551"/>
        <v/>
      </c>
      <c r="S2577" s="2" t="str">
        <f t="shared" si="552"/>
        <v/>
      </c>
      <c r="U2577" s="1"/>
      <c r="V2577" s="1"/>
      <c r="W2577" s="1"/>
      <c r="X2577" s="1"/>
      <c r="Y2577" s="1"/>
      <c r="AB2577" s="1"/>
      <c r="AE2577" s="1"/>
      <c r="AF2577" s="1"/>
      <c r="AG2577" s="1"/>
      <c r="AI2577" s="1"/>
      <c r="AJ2577" s="1"/>
      <c r="AK2577" s="1"/>
    </row>
    <row r="2578" spans="1:37" s="2" customFormat="1" x14ac:dyDescent="0.35">
      <c r="A2578" s="6" t="str">
        <f t="shared" si="543"/>
        <v/>
      </c>
      <c r="B2578" s="1">
        <v>0</v>
      </c>
      <c r="C2578" s="2" t="str">
        <f t="shared" si="540"/>
        <v/>
      </c>
      <c r="D2578" s="2" t="str">
        <f t="shared" si="540"/>
        <v/>
      </c>
      <c r="E2578" s="2" t="str">
        <f t="shared" si="540"/>
        <v/>
      </c>
      <c r="G2578" s="3" t="str">
        <f t="shared" si="544"/>
        <v/>
      </c>
      <c r="H2578" s="3" t="str">
        <f t="shared" si="545"/>
        <v/>
      </c>
      <c r="I2578" s="3" t="str">
        <f t="shared" si="546"/>
        <v/>
      </c>
      <c r="K2578" s="5" t="str">
        <f t="shared" si="541"/>
        <v/>
      </c>
      <c r="L2578" s="5" t="str">
        <f t="shared" si="542"/>
        <v/>
      </c>
      <c r="N2578" s="2" t="str">
        <f t="shared" si="547"/>
        <v/>
      </c>
      <c r="O2578" s="2" t="str">
        <f t="shared" si="548"/>
        <v/>
      </c>
      <c r="P2578" s="2" t="str">
        <f t="shared" si="549"/>
        <v/>
      </c>
      <c r="Q2578" s="2" t="str">
        <f t="shared" si="550"/>
        <v/>
      </c>
      <c r="R2578" s="2" t="str">
        <f t="shared" si="551"/>
        <v/>
      </c>
      <c r="S2578" s="2" t="str">
        <f t="shared" si="552"/>
        <v/>
      </c>
      <c r="U2578" s="1"/>
      <c r="V2578" s="1"/>
      <c r="W2578" s="1"/>
      <c r="X2578" s="1"/>
      <c r="Y2578" s="1"/>
      <c r="AB2578" s="1"/>
      <c r="AE2578" s="1"/>
      <c r="AF2578" s="1"/>
      <c r="AG2578" s="1"/>
      <c r="AI2578" s="1"/>
      <c r="AJ2578" s="1"/>
      <c r="AK2578" s="1"/>
    </row>
    <row r="2579" spans="1:37" s="2" customFormat="1" x14ac:dyDescent="0.35">
      <c r="A2579" s="6" t="str">
        <f t="shared" si="543"/>
        <v/>
      </c>
      <c r="B2579" s="1">
        <v>0</v>
      </c>
      <c r="C2579" s="2" t="str">
        <f t="shared" si="540"/>
        <v/>
      </c>
      <c r="D2579" s="2" t="str">
        <f t="shared" si="540"/>
        <v/>
      </c>
      <c r="E2579" s="2" t="str">
        <f t="shared" si="540"/>
        <v/>
      </c>
      <c r="G2579" s="3" t="str">
        <f t="shared" si="544"/>
        <v/>
      </c>
      <c r="H2579" s="3" t="str">
        <f t="shared" si="545"/>
        <v/>
      </c>
      <c r="I2579" s="3" t="str">
        <f t="shared" si="546"/>
        <v/>
      </c>
      <c r="K2579" s="5" t="str">
        <f t="shared" si="541"/>
        <v/>
      </c>
      <c r="L2579" s="5" t="str">
        <f t="shared" si="542"/>
        <v/>
      </c>
      <c r="N2579" s="2" t="str">
        <f t="shared" si="547"/>
        <v/>
      </c>
      <c r="O2579" s="2" t="str">
        <f t="shared" si="548"/>
        <v/>
      </c>
      <c r="P2579" s="2" t="str">
        <f t="shared" si="549"/>
        <v/>
      </c>
      <c r="Q2579" s="2" t="str">
        <f t="shared" si="550"/>
        <v/>
      </c>
      <c r="R2579" s="2" t="str">
        <f t="shared" si="551"/>
        <v/>
      </c>
      <c r="S2579" s="2" t="str">
        <f t="shared" si="552"/>
        <v/>
      </c>
      <c r="U2579" s="1"/>
      <c r="V2579" s="1"/>
      <c r="W2579" s="1"/>
      <c r="X2579" s="1"/>
      <c r="Y2579" s="1"/>
      <c r="AB2579" s="1"/>
      <c r="AE2579" s="1"/>
      <c r="AF2579" s="1"/>
      <c r="AG2579" s="1"/>
      <c r="AI2579" s="1"/>
      <c r="AJ2579" s="1"/>
      <c r="AK2579" s="1"/>
    </row>
    <row r="2580" spans="1:37" s="2" customFormat="1" x14ac:dyDescent="0.35">
      <c r="A2580" s="6" t="str">
        <f t="shared" si="543"/>
        <v/>
      </c>
      <c r="B2580" s="1">
        <v>0</v>
      </c>
      <c r="C2580" s="2" t="str">
        <f t="shared" si="540"/>
        <v/>
      </c>
      <c r="D2580" s="2" t="str">
        <f t="shared" si="540"/>
        <v/>
      </c>
      <c r="E2580" s="2" t="str">
        <f t="shared" si="540"/>
        <v/>
      </c>
      <c r="G2580" s="3" t="str">
        <f t="shared" si="544"/>
        <v/>
      </c>
      <c r="H2580" s="3" t="str">
        <f t="shared" si="545"/>
        <v/>
      </c>
      <c r="I2580" s="3" t="str">
        <f t="shared" si="546"/>
        <v/>
      </c>
      <c r="K2580" s="5" t="str">
        <f t="shared" si="541"/>
        <v/>
      </c>
      <c r="L2580" s="5" t="str">
        <f t="shared" si="542"/>
        <v/>
      </c>
      <c r="N2580" s="2" t="str">
        <f t="shared" si="547"/>
        <v/>
      </c>
      <c r="O2580" s="2" t="str">
        <f t="shared" si="548"/>
        <v/>
      </c>
      <c r="P2580" s="2" t="str">
        <f t="shared" si="549"/>
        <v/>
      </c>
      <c r="Q2580" s="2" t="str">
        <f t="shared" si="550"/>
        <v/>
      </c>
      <c r="R2580" s="2" t="str">
        <f t="shared" si="551"/>
        <v/>
      </c>
      <c r="S2580" s="2" t="str">
        <f t="shared" si="552"/>
        <v/>
      </c>
      <c r="U2580" s="1"/>
      <c r="V2580" s="1"/>
      <c r="W2580" s="1"/>
      <c r="X2580" s="1"/>
      <c r="Y2580" s="1"/>
      <c r="AB2580" s="1"/>
      <c r="AE2580" s="1"/>
      <c r="AF2580" s="1"/>
      <c r="AG2580" s="1"/>
      <c r="AI2580" s="1"/>
      <c r="AJ2580" s="1"/>
      <c r="AK2580" s="1"/>
    </row>
    <row r="2581" spans="1:37" s="2" customFormat="1" x14ac:dyDescent="0.35">
      <c r="A2581" s="6" t="str">
        <f t="shared" si="543"/>
        <v/>
      </c>
      <c r="B2581" s="1">
        <v>0</v>
      </c>
      <c r="C2581" s="2" t="str">
        <f t="shared" si="540"/>
        <v/>
      </c>
      <c r="D2581" s="2" t="str">
        <f t="shared" si="540"/>
        <v/>
      </c>
      <c r="E2581" s="2" t="str">
        <f t="shared" si="540"/>
        <v/>
      </c>
      <c r="G2581" s="3" t="str">
        <f t="shared" si="544"/>
        <v/>
      </c>
      <c r="H2581" s="3" t="str">
        <f t="shared" si="545"/>
        <v/>
      </c>
      <c r="I2581" s="3" t="str">
        <f t="shared" si="546"/>
        <v/>
      </c>
      <c r="K2581" s="5" t="str">
        <f t="shared" si="541"/>
        <v/>
      </c>
      <c r="L2581" s="5" t="str">
        <f t="shared" si="542"/>
        <v/>
      </c>
      <c r="N2581" s="2" t="str">
        <f t="shared" si="547"/>
        <v/>
      </c>
      <c r="O2581" s="2" t="str">
        <f t="shared" si="548"/>
        <v/>
      </c>
      <c r="P2581" s="2" t="str">
        <f t="shared" si="549"/>
        <v/>
      </c>
      <c r="Q2581" s="2" t="str">
        <f t="shared" si="550"/>
        <v/>
      </c>
      <c r="R2581" s="2" t="str">
        <f t="shared" si="551"/>
        <v/>
      </c>
      <c r="S2581" s="2" t="str">
        <f t="shared" si="552"/>
        <v/>
      </c>
      <c r="U2581" s="1"/>
      <c r="V2581" s="1"/>
      <c r="W2581" s="1"/>
      <c r="X2581" s="1"/>
      <c r="Y2581" s="1"/>
      <c r="AB2581" s="1"/>
      <c r="AE2581" s="1"/>
      <c r="AF2581" s="1"/>
      <c r="AG2581" s="1"/>
      <c r="AI2581" s="1"/>
      <c r="AJ2581" s="1"/>
      <c r="AK2581" s="1"/>
    </row>
    <row r="2582" spans="1:37" s="2" customFormat="1" x14ac:dyDescent="0.35">
      <c r="A2582" s="6" t="str">
        <f t="shared" si="543"/>
        <v/>
      </c>
      <c r="B2582" s="1">
        <v>0</v>
      </c>
      <c r="C2582" s="2" t="str">
        <f t="shared" si="540"/>
        <v/>
      </c>
      <c r="D2582" s="2" t="str">
        <f t="shared" si="540"/>
        <v/>
      </c>
      <c r="E2582" s="2" t="str">
        <f t="shared" si="540"/>
        <v/>
      </c>
      <c r="G2582" s="3" t="str">
        <f t="shared" si="544"/>
        <v/>
      </c>
      <c r="H2582" s="3" t="str">
        <f t="shared" si="545"/>
        <v/>
      </c>
      <c r="I2582" s="3" t="str">
        <f t="shared" si="546"/>
        <v/>
      </c>
      <c r="K2582" s="5" t="str">
        <f t="shared" si="541"/>
        <v/>
      </c>
      <c r="L2582" s="5" t="str">
        <f t="shared" si="542"/>
        <v/>
      </c>
      <c r="N2582" s="2" t="str">
        <f t="shared" si="547"/>
        <v/>
      </c>
      <c r="O2582" s="2" t="str">
        <f t="shared" si="548"/>
        <v/>
      </c>
      <c r="P2582" s="2" t="str">
        <f t="shared" si="549"/>
        <v/>
      </c>
      <c r="Q2582" s="2" t="str">
        <f t="shared" si="550"/>
        <v/>
      </c>
      <c r="R2582" s="2" t="str">
        <f t="shared" si="551"/>
        <v/>
      </c>
      <c r="S2582" s="2" t="str">
        <f t="shared" si="552"/>
        <v/>
      </c>
      <c r="U2582" s="1"/>
      <c r="V2582" s="1"/>
      <c r="W2582" s="1"/>
      <c r="X2582" s="1"/>
      <c r="Y2582" s="1"/>
      <c r="AB2582" s="1"/>
      <c r="AE2582" s="1"/>
      <c r="AF2582" s="1"/>
      <c r="AG2582" s="1"/>
      <c r="AI2582" s="1"/>
      <c r="AJ2582" s="1"/>
      <c r="AK2582" s="1"/>
    </row>
    <row r="2583" spans="1:37" s="2" customFormat="1" x14ac:dyDescent="0.35">
      <c r="A2583" s="6" t="str">
        <f t="shared" si="543"/>
        <v/>
      </c>
      <c r="B2583" s="1">
        <v>0</v>
      </c>
      <c r="C2583" s="2" t="str">
        <f t="shared" si="540"/>
        <v/>
      </c>
      <c r="D2583" s="2" t="str">
        <f t="shared" si="540"/>
        <v/>
      </c>
      <c r="E2583" s="2" t="str">
        <f t="shared" si="540"/>
        <v/>
      </c>
      <c r="G2583" s="3" t="str">
        <f t="shared" si="544"/>
        <v/>
      </c>
      <c r="H2583" s="3" t="str">
        <f t="shared" si="545"/>
        <v/>
      </c>
      <c r="I2583" s="3" t="str">
        <f t="shared" si="546"/>
        <v/>
      </c>
      <c r="K2583" s="5" t="str">
        <f t="shared" si="541"/>
        <v/>
      </c>
      <c r="L2583" s="5" t="str">
        <f t="shared" si="542"/>
        <v/>
      </c>
      <c r="N2583" s="2" t="str">
        <f t="shared" si="547"/>
        <v/>
      </c>
      <c r="O2583" s="2" t="str">
        <f t="shared" si="548"/>
        <v/>
      </c>
      <c r="P2583" s="2" t="str">
        <f t="shared" si="549"/>
        <v/>
      </c>
      <c r="Q2583" s="2" t="str">
        <f t="shared" si="550"/>
        <v/>
      </c>
      <c r="R2583" s="2" t="str">
        <f t="shared" si="551"/>
        <v/>
      </c>
      <c r="S2583" s="2" t="str">
        <f t="shared" si="552"/>
        <v/>
      </c>
      <c r="U2583" s="1"/>
      <c r="V2583" s="1"/>
      <c r="W2583" s="1"/>
      <c r="X2583" s="1"/>
      <c r="Y2583" s="1"/>
      <c r="AB2583" s="1"/>
      <c r="AE2583" s="1"/>
      <c r="AF2583" s="1"/>
      <c r="AG2583" s="1"/>
      <c r="AI2583" s="1"/>
      <c r="AJ2583" s="1"/>
      <c r="AK2583" s="1"/>
    </row>
    <row r="2584" spans="1:37" s="2" customFormat="1" x14ac:dyDescent="0.35">
      <c r="A2584" s="6" t="str">
        <f t="shared" si="543"/>
        <v/>
      </c>
      <c r="B2584" s="1">
        <v>0</v>
      </c>
      <c r="C2584" s="2" t="str">
        <f t="shared" ref="C2584:E2647" si="553">IF($U2584&lt;&gt;"",VALUE(MID($U2584,FIND("T0",$U2584,FIND(CONCATENATE("~",C$2,"~"),$U2584))+3,5)),"")</f>
        <v/>
      </c>
      <c r="D2584" s="2" t="str">
        <f t="shared" si="553"/>
        <v/>
      </c>
      <c r="E2584" s="2" t="str">
        <f t="shared" si="553"/>
        <v/>
      </c>
      <c r="G2584" s="3" t="str">
        <f t="shared" si="544"/>
        <v/>
      </c>
      <c r="H2584" s="3" t="str">
        <f t="shared" si="545"/>
        <v/>
      </c>
      <c r="I2584" s="3" t="str">
        <f t="shared" si="546"/>
        <v/>
      </c>
      <c r="K2584" s="5" t="str">
        <f t="shared" si="541"/>
        <v/>
      </c>
      <c r="L2584" s="5" t="str">
        <f t="shared" si="542"/>
        <v/>
      </c>
      <c r="N2584" s="2" t="str">
        <f t="shared" si="547"/>
        <v/>
      </c>
      <c r="O2584" s="2" t="str">
        <f t="shared" si="548"/>
        <v/>
      </c>
      <c r="P2584" s="2" t="str">
        <f t="shared" si="549"/>
        <v/>
      </c>
      <c r="Q2584" s="2" t="str">
        <f t="shared" si="550"/>
        <v/>
      </c>
      <c r="R2584" s="2" t="str">
        <f t="shared" si="551"/>
        <v/>
      </c>
      <c r="S2584" s="2" t="str">
        <f t="shared" si="552"/>
        <v/>
      </c>
      <c r="U2584" s="1"/>
      <c r="V2584" s="1"/>
      <c r="W2584" s="1"/>
      <c r="X2584" s="1"/>
      <c r="Y2584" s="1"/>
      <c r="AB2584" s="1"/>
      <c r="AE2584" s="1"/>
      <c r="AF2584" s="1"/>
      <c r="AG2584" s="1"/>
      <c r="AI2584" s="1"/>
      <c r="AJ2584" s="1"/>
      <c r="AK2584" s="1"/>
    </row>
    <row r="2585" spans="1:37" s="2" customFormat="1" x14ac:dyDescent="0.35">
      <c r="A2585" s="6" t="str">
        <f t="shared" si="543"/>
        <v/>
      </c>
      <c r="B2585" s="1">
        <v>0</v>
      </c>
      <c r="C2585" s="2" t="str">
        <f t="shared" si="553"/>
        <v/>
      </c>
      <c r="D2585" s="2" t="str">
        <f t="shared" si="553"/>
        <v/>
      </c>
      <c r="E2585" s="2" t="str">
        <f t="shared" si="553"/>
        <v/>
      </c>
      <c r="G2585" s="3" t="str">
        <f t="shared" si="544"/>
        <v/>
      </c>
      <c r="H2585" s="3" t="str">
        <f t="shared" si="545"/>
        <v/>
      </c>
      <c r="I2585" s="3" t="str">
        <f t="shared" si="546"/>
        <v/>
      </c>
      <c r="K2585" s="5" t="str">
        <f t="shared" si="541"/>
        <v/>
      </c>
      <c r="L2585" s="5" t="str">
        <f t="shared" si="542"/>
        <v/>
      </c>
      <c r="N2585" s="2" t="str">
        <f t="shared" si="547"/>
        <v/>
      </c>
      <c r="O2585" s="2" t="str">
        <f t="shared" si="548"/>
        <v/>
      </c>
      <c r="P2585" s="2" t="str">
        <f t="shared" si="549"/>
        <v/>
      </c>
      <c r="Q2585" s="2" t="str">
        <f t="shared" si="550"/>
        <v/>
      </c>
      <c r="R2585" s="2" t="str">
        <f t="shared" si="551"/>
        <v/>
      </c>
      <c r="S2585" s="2" t="str">
        <f t="shared" si="552"/>
        <v/>
      </c>
      <c r="U2585" s="1"/>
      <c r="V2585" s="1"/>
      <c r="W2585" s="1"/>
      <c r="X2585" s="1"/>
      <c r="Y2585" s="1"/>
      <c r="AB2585" s="1"/>
      <c r="AE2585" s="1"/>
      <c r="AF2585" s="1"/>
      <c r="AG2585" s="1"/>
      <c r="AI2585" s="1"/>
      <c r="AJ2585" s="1"/>
      <c r="AK2585" s="1"/>
    </row>
    <row r="2586" spans="1:37" s="2" customFormat="1" x14ac:dyDescent="0.35">
      <c r="A2586" s="6" t="str">
        <f t="shared" si="543"/>
        <v/>
      </c>
      <c r="B2586" s="1">
        <v>0</v>
      </c>
      <c r="C2586" s="2" t="str">
        <f t="shared" si="553"/>
        <v/>
      </c>
      <c r="D2586" s="2" t="str">
        <f t="shared" si="553"/>
        <v/>
      </c>
      <c r="E2586" s="2" t="str">
        <f t="shared" si="553"/>
        <v/>
      </c>
      <c r="G2586" s="3" t="str">
        <f t="shared" si="544"/>
        <v/>
      </c>
      <c r="H2586" s="3" t="str">
        <f t="shared" si="545"/>
        <v/>
      </c>
      <c r="I2586" s="3" t="str">
        <f t="shared" si="546"/>
        <v/>
      </c>
      <c r="K2586" s="5" t="str">
        <f t="shared" si="541"/>
        <v/>
      </c>
      <c r="L2586" s="5" t="str">
        <f t="shared" si="542"/>
        <v/>
      </c>
      <c r="N2586" s="2" t="str">
        <f t="shared" si="547"/>
        <v/>
      </c>
      <c r="O2586" s="2" t="str">
        <f t="shared" si="548"/>
        <v/>
      </c>
      <c r="P2586" s="2" t="str">
        <f t="shared" si="549"/>
        <v/>
      </c>
      <c r="Q2586" s="2" t="str">
        <f t="shared" si="550"/>
        <v/>
      </c>
      <c r="R2586" s="2" t="str">
        <f t="shared" si="551"/>
        <v/>
      </c>
      <c r="S2586" s="2" t="str">
        <f t="shared" si="552"/>
        <v/>
      </c>
      <c r="U2586" s="1"/>
      <c r="V2586" s="1"/>
      <c r="W2586" s="1"/>
      <c r="X2586" s="1"/>
      <c r="Y2586" s="1"/>
      <c r="AB2586" s="1"/>
      <c r="AE2586" s="1"/>
      <c r="AF2586" s="1"/>
      <c r="AG2586" s="1"/>
      <c r="AI2586" s="1"/>
      <c r="AJ2586" s="1"/>
      <c r="AK2586" s="1"/>
    </row>
    <row r="2587" spans="1:37" s="2" customFormat="1" x14ac:dyDescent="0.35">
      <c r="A2587" s="6" t="str">
        <f t="shared" si="543"/>
        <v/>
      </c>
      <c r="B2587" s="1">
        <v>0</v>
      </c>
      <c r="C2587" s="2" t="str">
        <f t="shared" si="553"/>
        <v/>
      </c>
      <c r="D2587" s="2" t="str">
        <f t="shared" si="553"/>
        <v/>
      </c>
      <c r="E2587" s="2" t="str">
        <f t="shared" si="553"/>
        <v/>
      </c>
      <c r="G2587" s="3" t="str">
        <f t="shared" si="544"/>
        <v/>
      </c>
      <c r="H2587" s="3" t="str">
        <f t="shared" si="545"/>
        <v/>
      </c>
      <c r="I2587" s="3" t="str">
        <f t="shared" si="546"/>
        <v/>
      </c>
      <c r="K2587" s="5" t="str">
        <f t="shared" si="541"/>
        <v/>
      </c>
      <c r="L2587" s="5" t="str">
        <f t="shared" si="542"/>
        <v/>
      </c>
      <c r="N2587" s="2" t="str">
        <f t="shared" si="547"/>
        <v/>
      </c>
      <c r="O2587" s="2" t="str">
        <f t="shared" si="548"/>
        <v/>
      </c>
      <c r="P2587" s="2" t="str">
        <f t="shared" si="549"/>
        <v/>
      </c>
      <c r="Q2587" s="2" t="str">
        <f t="shared" si="550"/>
        <v/>
      </c>
      <c r="R2587" s="2" t="str">
        <f t="shared" si="551"/>
        <v/>
      </c>
      <c r="S2587" s="2" t="str">
        <f t="shared" si="552"/>
        <v/>
      </c>
      <c r="U2587" s="1"/>
      <c r="V2587" s="1"/>
      <c r="W2587" s="1"/>
      <c r="X2587" s="1"/>
      <c r="Y2587" s="1"/>
      <c r="AB2587" s="1"/>
      <c r="AE2587" s="1"/>
      <c r="AF2587" s="1"/>
      <c r="AG2587" s="1"/>
      <c r="AI2587" s="1"/>
      <c r="AJ2587" s="1"/>
      <c r="AK2587" s="1"/>
    </row>
    <row r="2588" spans="1:37" s="2" customFormat="1" x14ac:dyDescent="0.35">
      <c r="A2588" s="6" t="str">
        <f t="shared" si="543"/>
        <v/>
      </c>
      <c r="B2588" s="1">
        <v>0</v>
      </c>
      <c r="C2588" s="2" t="str">
        <f t="shared" si="553"/>
        <v/>
      </c>
      <c r="D2588" s="2" t="str">
        <f t="shared" si="553"/>
        <v/>
      </c>
      <c r="E2588" s="2" t="str">
        <f t="shared" si="553"/>
        <v/>
      </c>
      <c r="G2588" s="3" t="str">
        <f t="shared" si="544"/>
        <v/>
      </c>
      <c r="H2588" s="3" t="str">
        <f t="shared" si="545"/>
        <v/>
      </c>
      <c r="I2588" s="3" t="str">
        <f t="shared" si="546"/>
        <v/>
      </c>
      <c r="K2588" s="5" t="str">
        <f t="shared" si="541"/>
        <v/>
      </c>
      <c r="L2588" s="5" t="str">
        <f t="shared" si="542"/>
        <v/>
      </c>
      <c r="N2588" s="2" t="str">
        <f t="shared" si="547"/>
        <v/>
      </c>
      <c r="O2588" s="2" t="str">
        <f t="shared" si="548"/>
        <v/>
      </c>
      <c r="P2588" s="2" t="str">
        <f t="shared" si="549"/>
        <v/>
      </c>
      <c r="Q2588" s="2" t="str">
        <f t="shared" si="550"/>
        <v/>
      </c>
      <c r="R2588" s="2" t="str">
        <f t="shared" si="551"/>
        <v/>
      </c>
      <c r="S2588" s="2" t="str">
        <f t="shared" si="552"/>
        <v/>
      </c>
      <c r="U2588" s="1"/>
      <c r="V2588" s="1"/>
      <c r="W2588" s="1"/>
      <c r="X2588" s="1"/>
      <c r="Y2588" s="1"/>
      <c r="AB2588" s="1"/>
      <c r="AE2588" s="1"/>
      <c r="AF2588" s="1"/>
      <c r="AG2588" s="1"/>
      <c r="AI2588" s="1"/>
      <c r="AJ2588" s="1"/>
      <c r="AK2588" s="1"/>
    </row>
    <row r="2589" spans="1:37" s="2" customFormat="1" x14ac:dyDescent="0.35">
      <c r="A2589" s="6" t="str">
        <f t="shared" si="543"/>
        <v/>
      </c>
      <c r="B2589" s="1">
        <v>0</v>
      </c>
      <c r="C2589" s="2" t="str">
        <f t="shared" si="553"/>
        <v/>
      </c>
      <c r="D2589" s="2" t="str">
        <f t="shared" si="553"/>
        <v/>
      </c>
      <c r="E2589" s="2" t="str">
        <f t="shared" si="553"/>
        <v/>
      </c>
      <c r="G2589" s="3" t="str">
        <f t="shared" si="544"/>
        <v/>
      </c>
      <c r="H2589" s="3" t="str">
        <f t="shared" si="545"/>
        <v/>
      </c>
      <c r="I2589" s="3" t="str">
        <f t="shared" si="546"/>
        <v/>
      </c>
      <c r="K2589" s="5" t="str">
        <f t="shared" si="541"/>
        <v/>
      </c>
      <c r="L2589" s="5" t="str">
        <f t="shared" si="542"/>
        <v/>
      </c>
      <c r="N2589" s="2" t="str">
        <f t="shared" si="547"/>
        <v/>
      </c>
      <c r="O2589" s="2" t="str">
        <f t="shared" si="548"/>
        <v/>
      </c>
      <c r="P2589" s="2" t="str">
        <f t="shared" si="549"/>
        <v/>
      </c>
      <c r="Q2589" s="2" t="str">
        <f t="shared" si="550"/>
        <v/>
      </c>
      <c r="R2589" s="2" t="str">
        <f t="shared" si="551"/>
        <v/>
      </c>
      <c r="S2589" s="2" t="str">
        <f t="shared" si="552"/>
        <v/>
      </c>
      <c r="U2589" s="1"/>
      <c r="V2589" s="1"/>
      <c r="W2589" s="1"/>
      <c r="X2589" s="1"/>
      <c r="Y2589" s="1"/>
      <c r="AB2589" s="1"/>
      <c r="AE2589" s="1"/>
      <c r="AF2589" s="1"/>
      <c r="AG2589" s="1"/>
      <c r="AI2589" s="1"/>
      <c r="AJ2589" s="1"/>
      <c r="AK2589" s="1"/>
    </row>
    <row r="2590" spans="1:37" s="2" customFormat="1" x14ac:dyDescent="0.35">
      <c r="A2590" s="6" t="str">
        <f t="shared" si="543"/>
        <v/>
      </c>
      <c r="B2590" s="1">
        <v>0</v>
      </c>
      <c r="C2590" s="2" t="str">
        <f t="shared" si="553"/>
        <v/>
      </c>
      <c r="D2590" s="2" t="str">
        <f t="shared" si="553"/>
        <v/>
      </c>
      <c r="E2590" s="2" t="str">
        <f t="shared" si="553"/>
        <v/>
      </c>
      <c r="G2590" s="3" t="str">
        <f t="shared" si="544"/>
        <v/>
      </c>
      <c r="H2590" s="3" t="str">
        <f t="shared" si="545"/>
        <v/>
      </c>
      <c r="I2590" s="3" t="str">
        <f t="shared" si="546"/>
        <v/>
      </c>
      <c r="K2590" s="5" t="str">
        <f t="shared" si="541"/>
        <v/>
      </c>
      <c r="L2590" s="5" t="str">
        <f t="shared" si="542"/>
        <v/>
      </c>
      <c r="N2590" s="2" t="str">
        <f t="shared" si="547"/>
        <v/>
      </c>
      <c r="O2590" s="2" t="str">
        <f t="shared" si="548"/>
        <v/>
      </c>
      <c r="P2590" s="2" t="str">
        <f t="shared" si="549"/>
        <v/>
      </c>
      <c r="Q2590" s="2" t="str">
        <f t="shared" si="550"/>
        <v/>
      </c>
      <c r="R2590" s="2" t="str">
        <f t="shared" si="551"/>
        <v/>
      </c>
      <c r="S2590" s="2" t="str">
        <f t="shared" si="552"/>
        <v/>
      </c>
      <c r="U2590" s="1"/>
      <c r="V2590" s="1"/>
      <c r="W2590" s="1"/>
      <c r="X2590" s="1"/>
      <c r="Y2590" s="1"/>
      <c r="AB2590" s="1"/>
      <c r="AE2590" s="1"/>
      <c r="AF2590" s="1"/>
      <c r="AG2590" s="1"/>
      <c r="AI2590" s="1"/>
      <c r="AJ2590" s="1"/>
      <c r="AK2590" s="1"/>
    </row>
    <row r="2591" spans="1:37" s="2" customFormat="1" x14ac:dyDescent="0.35">
      <c r="A2591" s="6" t="str">
        <f t="shared" si="543"/>
        <v/>
      </c>
      <c r="B2591" s="1">
        <v>0</v>
      </c>
      <c r="C2591" s="2" t="str">
        <f t="shared" si="553"/>
        <v/>
      </c>
      <c r="D2591" s="2" t="str">
        <f t="shared" si="553"/>
        <v/>
      </c>
      <c r="E2591" s="2" t="str">
        <f t="shared" si="553"/>
        <v/>
      </c>
      <c r="G2591" s="3" t="str">
        <f t="shared" si="544"/>
        <v/>
      </c>
      <c r="H2591" s="3" t="str">
        <f t="shared" si="545"/>
        <v/>
      </c>
      <c r="I2591" s="3" t="str">
        <f t="shared" si="546"/>
        <v/>
      </c>
      <c r="K2591" s="5" t="str">
        <f t="shared" si="541"/>
        <v/>
      </c>
      <c r="L2591" s="5" t="str">
        <f t="shared" si="542"/>
        <v/>
      </c>
      <c r="N2591" s="2" t="str">
        <f t="shared" si="547"/>
        <v/>
      </c>
      <c r="O2591" s="2" t="str">
        <f t="shared" si="548"/>
        <v/>
      </c>
      <c r="P2591" s="2" t="str">
        <f t="shared" si="549"/>
        <v/>
      </c>
      <c r="Q2591" s="2" t="str">
        <f t="shared" si="550"/>
        <v/>
      </c>
      <c r="R2591" s="2" t="str">
        <f t="shared" si="551"/>
        <v/>
      </c>
      <c r="S2591" s="2" t="str">
        <f t="shared" si="552"/>
        <v/>
      </c>
      <c r="U2591" s="1"/>
      <c r="V2591" s="1"/>
      <c r="W2591" s="1"/>
      <c r="X2591" s="1"/>
      <c r="Y2591" s="1"/>
      <c r="AB2591" s="1"/>
      <c r="AE2591" s="1"/>
      <c r="AF2591" s="1"/>
      <c r="AG2591" s="1"/>
      <c r="AI2591" s="1"/>
      <c r="AJ2591" s="1"/>
      <c r="AK2591" s="1"/>
    </row>
    <row r="2592" spans="1:37" s="2" customFormat="1" x14ac:dyDescent="0.35">
      <c r="A2592" s="6" t="str">
        <f t="shared" si="543"/>
        <v/>
      </c>
      <c r="B2592" s="1">
        <v>0</v>
      </c>
      <c r="C2592" s="2" t="str">
        <f t="shared" si="553"/>
        <v/>
      </c>
      <c r="D2592" s="2" t="str">
        <f t="shared" si="553"/>
        <v/>
      </c>
      <c r="E2592" s="2" t="str">
        <f t="shared" si="553"/>
        <v/>
      </c>
      <c r="G2592" s="3" t="str">
        <f t="shared" si="544"/>
        <v/>
      </c>
      <c r="H2592" s="3" t="str">
        <f t="shared" si="545"/>
        <v/>
      </c>
      <c r="I2592" s="3" t="str">
        <f t="shared" si="546"/>
        <v/>
      </c>
      <c r="K2592" s="5" t="str">
        <f t="shared" si="541"/>
        <v/>
      </c>
      <c r="L2592" s="5" t="str">
        <f t="shared" si="542"/>
        <v/>
      </c>
      <c r="N2592" s="2" t="str">
        <f t="shared" si="547"/>
        <v/>
      </c>
      <c r="O2592" s="2" t="str">
        <f t="shared" si="548"/>
        <v/>
      </c>
      <c r="P2592" s="2" t="str">
        <f t="shared" si="549"/>
        <v/>
      </c>
      <c r="Q2592" s="2" t="str">
        <f t="shared" si="550"/>
        <v/>
      </c>
      <c r="R2592" s="2" t="str">
        <f t="shared" si="551"/>
        <v/>
      </c>
      <c r="S2592" s="2" t="str">
        <f t="shared" si="552"/>
        <v/>
      </c>
      <c r="U2592" s="1"/>
      <c r="V2592" s="1"/>
      <c r="W2592" s="1"/>
      <c r="X2592" s="1"/>
      <c r="Y2592" s="1"/>
      <c r="AB2592" s="1"/>
      <c r="AE2592" s="1"/>
      <c r="AF2592" s="1"/>
      <c r="AG2592" s="1"/>
      <c r="AI2592" s="1"/>
      <c r="AJ2592" s="1"/>
      <c r="AK2592" s="1"/>
    </row>
    <row r="2593" spans="1:37" s="2" customFormat="1" x14ac:dyDescent="0.35">
      <c r="A2593" s="6" t="str">
        <f t="shared" si="543"/>
        <v/>
      </c>
      <c r="B2593" s="1">
        <v>0</v>
      </c>
      <c r="C2593" s="2" t="str">
        <f t="shared" si="553"/>
        <v/>
      </c>
      <c r="D2593" s="2" t="str">
        <f t="shared" si="553"/>
        <v/>
      </c>
      <c r="E2593" s="2" t="str">
        <f t="shared" si="553"/>
        <v/>
      </c>
      <c r="G2593" s="3" t="str">
        <f t="shared" si="544"/>
        <v/>
      </c>
      <c r="H2593" s="3" t="str">
        <f t="shared" si="545"/>
        <v/>
      </c>
      <c r="I2593" s="3" t="str">
        <f t="shared" si="546"/>
        <v/>
      </c>
      <c r="K2593" s="5" t="str">
        <f t="shared" si="541"/>
        <v/>
      </c>
      <c r="L2593" s="5" t="str">
        <f t="shared" si="542"/>
        <v/>
      </c>
      <c r="N2593" s="2" t="str">
        <f t="shared" si="547"/>
        <v/>
      </c>
      <c r="O2593" s="2" t="str">
        <f t="shared" si="548"/>
        <v/>
      </c>
      <c r="P2593" s="2" t="str">
        <f t="shared" si="549"/>
        <v/>
      </c>
      <c r="Q2593" s="2" t="str">
        <f t="shared" si="550"/>
        <v/>
      </c>
      <c r="R2593" s="2" t="str">
        <f t="shared" si="551"/>
        <v/>
      </c>
      <c r="S2593" s="2" t="str">
        <f t="shared" si="552"/>
        <v/>
      </c>
      <c r="U2593" s="1"/>
      <c r="V2593" s="1"/>
      <c r="W2593" s="1"/>
      <c r="X2593" s="1"/>
      <c r="Y2593" s="1"/>
      <c r="AB2593" s="1"/>
      <c r="AE2593" s="1"/>
      <c r="AF2593" s="1"/>
      <c r="AG2593" s="1"/>
      <c r="AI2593" s="1"/>
      <c r="AJ2593" s="1"/>
      <c r="AK2593" s="1"/>
    </row>
    <row r="2594" spans="1:37" s="2" customFormat="1" x14ac:dyDescent="0.35">
      <c r="A2594" s="6" t="str">
        <f t="shared" si="543"/>
        <v/>
      </c>
      <c r="B2594" s="1">
        <v>0</v>
      </c>
      <c r="C2594" s="2" t="str">
        <f t="shared" si="553"/>
        <v/>
      </c>
      <c r="D2594" s="2" t="str">
        <f t="shared" si="553"/>
        <v/>
      </c>
      <c r="E2594" s="2" t="str">
        <f t="shared" si="553"/>
        <v/>
      </c>
      <c r="G2594" s="3" t="str">
        <f t="shared" si="544"/>
        <v/>
      </c>
      <c r="H2594" s="3" t="str">
        <f t="shared" si="545"/>
        <v/>
      </c>
      <c r="I2594" s="3" t="str">
        <f t="shared" si="546"/>
        <v/>
      </c>
      <c r="K2594" s="5" t="str">
        <f t="shared" si="541"/>
        <v/>
      </c>
      <c r="L2594" s="5" t="str">
        <f t="shared" si="542"/>
        <v/>
      </c>
      <c r="N2594" s="2" t="str">
        <f t="shared" si="547"/>
        <v/>
      </c>
      <c r="O2594" s="2" t="str">
        <f t="shared" si="548"/>
        <v/>
      </c>
      <c r="P2594" s="2" t="str">
        <f t="shared" si="549"/>
        <v/>
      </c>
      <c r="Q2594" s="2" t="str">
        <f t="shared" si="550"/>
        <v/>
      </c>
      <c r="R2594" s="2" t="str">
        <f t="shared" si="551"/>
        <v/>
      </c>
      <c r="S2594" s="2" t="str">
        <f t="shared" si="552"/>
        <v/>
      </c>
      <c r="U2594" s="1"/>
      <c r="V2594" s="1"/>
      <c r="W2594" s="1"/>
      <c r="X2594" s="1"/>
      <c r="Y2594" s="1"/>
      <c r="AB2594" s="1"/>
      <c r="AE2594" s="1"/>
      <c r="AF2594" s="1"/>
      <c r="AG2594" s="1"/>
      <c r="AI2594" s="1"/>
      <c r="AJ2594" s="1"/>
      <c r="AK2594" s="1"/>
    </row>
    <row r="2595" spans="1:37" s="2" customFormat="1" x14ac:dyDescent="0.35">
      <c r="A2595" s="6" t="str">
        <f t="shared" si="543"/>
        <v/>
      </c>
      <c r="B2595" s="1">
        <v>0</v>
      </c>
      <c r="C2595" s="2" t="str">
        <f t="shared" si="553"/>
        <v/>
      </c>
      <c r="D2595" s="2" t="str">
        <f t="shared" si="553"/>
        <v/>
      </c>
      <c r="E2595" s="2" t="str">
        <f t="shared" si="553"/>
        <v/>
      </c>
      <c r="G2595" s="3" t="str">
        <f t="shared" si="544"/>
        <v/>
      </c>
      <c r="H2595" s="3" t="str">
        <f t="shared" si="545"/>
        <v/>
      </c>
      <c r="I2595" s="3" t="str">
        <f t="shared" si="546"/>
        <v/>
      </c>
      <c r="K2595" s="5" t="str">
        <f t="shared" si="541"/>
        <v/>
      </c>
      <c r="L2595" s="5" t="str">
        <f t="shared" si="542"/>
        <v/>
      </c>
      <c r="N2595" s="2" t="str">
        <f t="shared" si="547"/>
        <v/>
      </c>
      <c r="O2595" s="2" t="str">
        <f t="shared" si="548"/>
        <v/>
      </c>
      <c r="P2595" s="2" t="str">
        <f t="shared" si="549"/>
        <v/>
      </c>
      <c r="Q2595" s="2" t="str">
        <f t="shared" si="550"/>
        <v/>
      </c>
      <c r="R2595" s="2" t="str">
        <f t="shared" si="551"/>
        <v/>
      </c>
      <c r="S2595" s="2" t="str">
        <f t="shared" si="552"/>
        <v/>
      </c>
      <c r="U2595" s="1"/>
      <c r="V2595" s="1"/>
      <c r="W2595" s="1"/>
      <c r="X2595" s="1"/>
      <c r="Y2595" s="1"/>
      <c r="AB2595" s="1"/>
      <c r="AE2595" s="1"/>
      <c r="AF2595" s="1"/>
      <c r="AG2595" s="1"/>
      <c r="AI2595" s="1"/>
      <c r="AJ2595" s="1"/>
      <c r="AK2595" s="1"/>
    </row>
    <row r="2596" spans="1:37" s="2" customFormat="1" x14ac:dyDescent="0.35">
      <c r="A2596" s="6" t="str">
        <f t="shared" si="543"/>
        <v/>
      </c>
      <c r="B2596" s="1">
        <v>0</v>
      </c>
      <c r="C2596" s="2" t="str">
        <f t="shared" si="553"/>
        <v/>
      </c>
      <c r="D2596" s="2" t="str">
        <f t="shared" si="553"/>
        <v/>
      </c>
      <c r="E2596" s="2" t="str">
        <f t="shared" si="553"/>
        <v/>
      </c>
      <c r="G2596" s="3" t="str">
        <f t="shared" si="544"/>
        <v/>
      </c>
      <c r="H2596" s="3" t="str">
        <f t="shared" si="545"/>
        <v/>
      </c>
      <c r="I2596" s="3" t="str">
        <f t="shared" si="546"/>
        <v/>
      </c>
      <c r="K2596" s="5" t="str">
        <f t="shared" si="541"/>
        <v/>
      </c>
      <c r="L2596" s="5" t="str">
        <f t="shared" si="542"/>
        <v/>
      </c>
      <c r="N2596" s="2" t="str">
        <f t="shared" si="547"/>
        <v/>
      </c>
      <c r="O2596" s="2" t="str">
        <f t="shared" si="548"/>
        <v/>
      </c>
      <c r="P2596" s="2" t="str">
        <f t="shared" si="549"/>
        <v/>
      </c>
      <c r="Q2596" s="2" t="str">
        <f t="shared" si="550"/>
        <v/>
      </c>
      <c r="R2596" s="2" t="str">
        <f t="shared" si="551"/>
        <v/>
      </c>
      <c r="S2596" s="2" t="str">
        <f t="shared" si="552"/>
        <v/>
      </c>
      <c r="U2596" s="1"/>
      <c r="V2596" s="1"/>
      <c r="W2596" s="1"/>
      <c r="X2596" s="1"/>
      <c r="Y2596" s="1"/>
      <c r="AB2596" s="1"/>
      <c r="AE2596" s="1"/>
      <c r="AF2596" s="1"/>
      <c r="AG2596" s="1"/>
      <c r="AI2596" s="1"/>
      <c r="AJ2596" s="1"/>
      <c r="AK2596" s="1"/>
    </row>
    <row r="2597" spans="1:37" s="2" customFormat="1" x14ac:dyDescent="0.35">
      <c r="A2597" s="6" t="str">
        <f t="shared" si="543"/>
        <v/>
      </c>
      <c r="B2597" s="1">
        <v>0</v>
      </c>
      <c r="C2597" s="2" t="str">
        <f t="shared" si="553"/>
        <v/>
      </c>
      <c r="D2597" s="2" t="str">
        <f t="shared" si="553"/>
        <v/>
      </c>
      <c r="E2597" s="2" t="str">
        <f t="shared" si="553"/>
        <v/>
      </c>
      <c r="G2597" s="3" t="str">
        <f t="shared" si="544"/>
        <v/>
      </c>
      <c r="H2597" s="3" t="str">
        <f t="shared" si="545"/>
        <v/>
      </c>
      <c r="I2597" s="3" t="str">
        <f t="shared" si="546"/>
        <v/>
      </c>
      <c r="K2597" s="5" t="str">
        <f t="shared" si="541"/>
        <v/>
      </c>
      <c r="L2597" s="5" t="str">
        <f t="shared" si="542"/>
        <v/>
      </c>
      <c r="N2597" s="2" t="str">
        <f t="shared" si="547"/>
        <v/>
      </c>
      <c r="O2597" s="2" t="str">
        <f t="shared" si="548"/>
        <v/>
      </c>
      <c r="P2597" s="2" t="str">
        <f t="shared" si="549"/>
        <v/>
      </c>
      <c r="Q2597" s="2" t="str">
        <f t="shared" si="550"/>
        <v/>
      </c>
      <c r="R2597" s="2" t="str">
        <f t="shared" si="551"/>
        <v/>
      </c>
      <c r="S2597" s="2" t="str">
        <f t="shared" si="552"/>
        <v/>
      </c>
      <c r="U2597" s="1"/>
      <c r="V2597" s="1"/>
      <c r="W2597" s="1"/>
      <c r="X2597" s="1"/>
      <c r="Y2597" s="1"/>
      <c r="AB2597" s="1"/>
      <c r="AE2597" s="1"/>
      <c r="AF2597" s="1"/>
      <c r="AG2597" s="1"/>
      <c r="AI2597" s="1"/>
      <c r="AJ2597" s="1"/>
      <c r="AK2597" s="1"/>
    </row>
    <row r="2598" spans="1:37" s="2" customFormat="1" x14ac:dyDescent="0.35">
      <c r="A2598" s="6" t="str">
        <f t="shared" si="543"/>
        <v/>
      </c>
      <c r="B2598" s="1">
        <v>0</v>
      </c>
      <c r="C2598" s="2" t="str">
        <f t="shared" si="553"/>
        <v/>
      </c>
      <c r="D2598" s="2" t="str">
        <f t="shared" si="553"/>
        <v/>
      </c>
      <c r="E2598" s="2" t="str">
        <f t="shared" si="553"/>
        <v/>
      </c>
      <c r="G2598" s="3" t="str">
        <f t="shared" si="544"/>
        <v/>
      </c>
      <c r="H2598" s="3" t="str">
        <f t="shared" si="545"/>
        <v/>
      </c>
      <c r="I2598" s="3" t="str">
        <f t="shared" si="546"/>
        <v/>
      </c>
      <c r="K2598" s="5" t="str">
        <f t="shared" si="541"/>
        <v/>
      </c>
      <c r="L2598" s="5" t="str">
        <f t="shared" si="542"/>
        <v/>
      </c>
      <c r="N2598" s="2" t="str">
        <f t="shared" si="547"/>
        <v/>
      </c>
      <c r="O2598" s="2" t="str">
        <f t="shared" si="548"/>
        <v/>
      </c>
      <c r="P2598" s="2" t="str">
        <f t="shared" si="549"/>
        <v/>
      </c>
      <c r="Q2598" s="2" t="str">
        <f t="shared" si="550"/>
        <v/>
      </c>
      <c r="R2598" s="2" t="str">
        <f t="shared" si="551"/>
        <v/>
      </c>
      <c r="S2598" s="2" t="str">
        <f t="shared" si="552"/>
        <v/>
      </c>
      <c r="U2598" s="1"/>
      <c r="V2598" s="1"/>
      <c r="W2598" s="1"/>
      <c r="X2598" s="1"/>
      <c r="Y2598" s="1"/>
      <c r="AB2598" s="1"/>
      <c r="AE2598" s="1"/>
      <c r="AF2598" s="1"/>
      <c r="AG2598" s="1"/>
      <c r="AI2598" s="1"/>
      <c r="AJ2598" s="1"/>
      <c r="AK2598" s="1"/>
    </row>
    <row r="2599" spans="1:37" s="2" customFormat="1" x14ac:dyDescent="0.35">
      <c r="A2599" s="6" t="str">
        <f t="shared" si="543"/>
        <v/>
      </c>
      <c r="B2599" s="1">
        <v>0</v>
      </c>
      <c r="C2599" s="2" t="str">
        <f t="shared" si="553"/>
        <v/>
      </c>
      <c r="D2599" s="2" t="str">
        <f t="shared" si="553"/>
        <v/>
      </c>
      <c r="E2599" s="2" t="str">
        <f t="shared" si="553"/>
        <v/>
      </c>
      <c r="G2599" s="3" t="str">
        <f t="shared" si="544"/>
        <v/>
      </c>
      <c r="H2599" s="3" t="str">
        <f t="shared" si="545"/>
        <v/>
      </c>
      <c r="I2599" s="3" t="str">
        <f t="shared" si="546"/>
        <v/>
      </c>
      <c r="K2599" s="5" t="str">
        <f t="shared" si="541"/>
        <v/>
      </c>
      <c r="L2599" s="5" t="str">
        <f t="shared" si="542"/>
        <v/>
      </c>
      <c r="N2599" s="2" t="str">
        <f t="shared" si="547"/>
        <v/>
      </c>
      <c r="O2599" s="2" t="str">
        <f t="shared" si="548"/>
        <v/>
      </c>
      <c r="P2599" s="2" t="str">
        <f t="shared" si="549"/>
        <v/>
      </c>
      <c r="Q2599" s="2" t="str">
        <f t="shared" si="550"/>
        <v/>
      </c>
      <c r="R2599" s="2" t="str">
        <f t="shared" si="551"/>
        <v/>
      </c>
      <c r="S2599" s="2" t="str">
        <f t="shared" si="552"/>
        <v/>
      </c>
      <c r="U2599" s="1"/>
      <c r="V2599" s="1"/>
      <c r="W2599" s="1"/>
      <c r="X2599" s="1"/>
      <c r="Y2599" s="1"/>
      <c r="AB2599" s="1"/>
      <c r="AE2599" s="1"/>
      <c r="AF2599" s="1"/>
      <c r="AG2599" s="1"/>
      <c r="AI2599" s="1"/>
      <c r="AJ2599" s="1"/>
      <c r="AK2599" s="1"/>
    </row>
    <row r="2600" spans="1:37" s="2" customFormat="1" x14ac:dyDescent="0.35">
      <c r="A2600" s="6" t="str">
        <f t="shared" si="543"/>
        <v/>
      </c>
      <c r="B2600" s="1">
        <v>0</v>
      </c>
      <c r="C2600" s="2" t="str">
        <f t="shared" si="553"/>
        <v/>
      </c>
      <c r="D2600" s="2" t="str">
        <f t="shared" si="553"/>
        <v/>
      </c>
      <c r="E2600" s="2" t="str">
        <f t="shared" si="553"/>
        <v/>
      </c>
      <c r="G2600" s="3" t="str">
        <f t="shared" si="544"/>
        <v/>
      </c>
      <c r="H2600" s="3" t="str">
        <f t="shared" si="545"/>
        <v/>
      </c>
      <c r="I2600" s="3" t="str">
        <f t="shared" si="546"/>
        <v/>
      </c>
      <c r="K2600" s="5" t="str">
        <f t="shared" si="541"/>
        <v/>
      </c>
      <c r="L2600" s="5" t="str">
        <f t="shared" si="542"/>
        <v/>
      </c>
      <c r="N2600" s="2" t="str">
        <f t="shared" si="547"/>
        <v/>
      </c>
      <c r="O2600" s="2" t="str">
        <f t="shared" si="548"/>
        <v/>
      </c>
      <c r="P2600" s="2" t="str">
        <f t="shared" si="549"/>
        <v/>
      </c>
      <c r="Q2600" s="2" t="str">
        <f t="shared" si="550"/>
        <v/>
      </c>
      <c r="R2600" s="2" t="str">
        <f t="shared" si="551"/>
        <v/>
      </c>
      <c r="S2600" s="2" t="str">
        <f t="shared" si="552"/>
        <v/>
      </c>
      <c r="U2600" s="1"/>
      <c r="V2600" s="1"/>
      <c r="W2600" s="1"/>
      <c r="X2600" s="1"/>
      <c r="Y2600" s="1"/>
      <c r="AB2600" s="1"/>
      <c r="AE2600" s="1"/>
      <c r="AF2600" s="1"/>
      <c r="AG2600" s="1"/>
      <c r="AI2600" s="1"/>
      <c r="AJ2600" s="1"/>
      <c r="AK2600" s="1"/>
    </row>
    <row r="2601" spans="1:37" s="2" customFormat="1" x14ac:dyDescent="0.35">
      <c r="A2601" s="6" t="str">
        <f t="shared" si="543"/>
        <v/>
      </c>
      <c r="B2601" s="1">
        <v>0</v>
      </c>
      <c r="C2601" s="2" t="str">
        <f t="shared" si="553"/>
        <v/>
      </c>
      <c r="D2601" s="2" t="str">
        <f t="shared" si="553"/>
        <v/>
      </c>
      <c r="E2601" s="2" t="str">
        <f t="shared" si="553"/>
        <v/>
      </c>
      <c r="G2601" s="3" t="str">
        <f t="shared" si="544"/>
        <v/>
      </c>
      <c r="H2601" s="3" t="str">
        <f t="shared" si="545"/>
        <v/>
      </c>
      <c r="I2601" s="3" t="str">
        <f t="shared" si="546"/>
        <v/>
      </c>
      <c r="K2601" s="5" t="str">
        <f t="shared" si="541"/>
        <v/>
      </c>
      <c r="L2601" s="5" t="str">
        <f t="shared" si="542"/>
        <v/>
      </c>
      <c r="N2601" s="2" t="str">
        <f t="shared" si="547"/>
        <v/>
      </c>
      <c r="O2601" s="2" t="str">
        <f t="shared" si="548"/>
        <v/>
      </c>
      <c r="P2601" s="2" t="str">
        <f t="shared" si="549"/>
        <v/>
      </c>
      <c r="Q2601" s="2" t="str">
        <f t="shared" si="550"/>
        <v/>
      </c>
      <c r="R2601" s="2" t="str">
        <f t="shared" si="551"/>
        <v/>
      </c>
      <c r="S2601" s="2" t="str">
        <f t="shared" si="552"/>
        <v/>
      </c>
      <c r="U2601" s="1"/>
      <c r="V2601" s="1"/>
      <c r="W2601" s="1"/>
      <c r="X2601" s="1"/>
      <c r="Y2601" s="1"/>
      <c r="AB2601" s="1"/>
      <c r="AE2601" s="1"/>
      <c r="AF2601" s="1"/>
      <c r="AG2601" s="1"/>
      <c r="AI2601" s="1"/>
      <c r="AJ2601" s="1"/>
      <c r="AK2601" s="1"/>
    </row>
    <row r="2602" spans="1:37" s="2" customFormat="1" x14ac:dyDescent="0.35">
      <c r="A2602" s="6" t="str">
        <f t="shared" si="543"/>
        <v/>
      </c>
      <c r="B2602" s="1">
        <v>0</v>
      </c>
      <c r="C2602" s="2" t="str">
        <f t="shared" si="553"/>
        <v/>
      </c>
      <c r="D2602" s="2" t="str">
        <f t="shared" si="553"/>
        <v/>
      </c>
      <c r="E2602" s="2" t="str">
        <f t="shared" si="553"/>
        <v/>
      </c>
      <c r="G2602" s="3" t="str">
        <f t="shared" si="544"/>
        <v/>
      </c>
      <c r="H2602" s="3" t="str">
        <f t="shared" si="545"/>
        <v/>
      </c>
      <c r="I2602" s="3" t="str">
        <f t="shared" si="546"/>
        <v/>
      </c>
      <c r="K2602" s="5" t="str">
        <f t="shared" si="541"/>
        <v/>
      </c>
      <c r="L2602" s="5" t="str">
        <f t="shared" si="542"/>
        <v/>
      </c>
      <c r="N2602" s="2" t="str">
        <f t="shared" si="547"/>
        <v/>
      </c>
      <c r="O2602" s="2" t="str">
        <f t="shared" si="548"/>
        <v/>
      </c>
      <c r="P2602" s="2" t="str">
        <f t="shared" si="549"/>
        <v/>
      </c>
      <c r="Q2602" s="2" t="str">
        <f t="shared" si="550"/>
        <v/>
      </c>
      <c r="R2602" s="2" t="str">
        <f t="shared" si="551"/>
        <v/>
      </c>
      <c r="S2602" s="2" t="str">
        <f t="shared" si="552"/>
        <v/>
      </c>
      <c r="U2602" s="1"/>
      <c r="V2602" s="1"/>
      <c r="W2602" s="1"/>
      <c r="X2602" s="1"/>
      <c r="Y2602" s="1"/>
      <c r="AB2602" s="1"/>
      <c r="AE2602" s="1"/>
      <c r="AF2602" s="1"/>
      <c r="AG2602" s="1"/>
      <c r="AI2602" s="1"/>
      <c r="AJ2602" s="1"/>
      <c r="AK2602" s="1"/>
    </row>
    <row r="2603" spans="1:37" s="2" customFormat="1" x14ac:dyDescent="0.35">
      <c r="A2603" s="6" t="str">
        <f t="shared" si="543"/>
        <v/>
      </c>
      <c r="B2603" s="1">
        <v>0</v>
      </c>
      <c r="C2603" s="2" t="str">
        <f t="shared" si="553"/>
        <v/>
      </c>
      <c r="D2603" s="2" t="str">
        <f t="shared" si="553"/>
        <v/>
      </c>
      <c r="E2603" s="2" t="str">
        <f t="shared" si="553"/>
        <v/>
      </c>
      <c r="G2603" s="3" t="str">
        <f t="shared" si="544"/>
        <v/>
      </c>
      <c r="H2603" s="3" t="str">
        <f t="shared" si="545"/>
        <v/>
      </c>
      <c r="I2603" s="3" t="str">
        <f t="shared" si="546"/>
        <v/>
      </c>
      <c r="K2603" s="5" t="str">
        <f t="shared" si="541"/>
        <v/>
      </c>
      <c r="L2603" s="5" t="str">
        <f t="shared" si="542"/>
        <v/>
      </c>
      <c r="N2603" s="2" t="str">
        <f t="shared" si="547"/>
        <v/>
      </c>
      <c r="O2603" s="2" t="str">
        <f t="shared" si="548"/>
        <v/>
      </c>
      <c r="P2603" s="2" t="str">
        <f t="shared" si="549"/>
        <v/>
      </c>
      <c r="Q2603" s="2" t="str">
        <f t="shared" si="550"/>
        <v/>
      </c>
      <c r="R2603" s="2" t="str">
        <f t="shared" si="551"/>
        <v/>
      </c>
      <c r="S2603" s="2" t="str">
        <f t="shared" si="552"/>
        <v/>
      </c>
      <c r="U2603" s="1"/>
      <c r="V2603" s="1"/>
      <c r="W2603" s="1"/>
      <c r="X2603" s="1"/>
      <c r="Y2603" s="1"/>
      <c r="AB2603" s="1"/>
      <c r="AE2603" s="1"/>
      <c r="AF2603" s="1"/>
      <c r="AG2603" s="1"/>
      <c r="AI2603" s="1"/>
      <c r="AJ2603" s="1"/>
      <c r="AK2603" s="1"/>
    </row>
    <row r="2604" spans="1:37" s="2" customFormat="1" x14ac:dyDescent="0.35">
      <c r="A2604" s="6" t="str">
        <f t="shared" si="543"/>
        <v/>
      </c>
      <c r="B2604" s="1">
        <v>0</v>
      </c>
      <c r="C2604" s="2" t="str">
        <f t="shared" si="553"/>
        <v/>
      </c>
      <c r="D2604" s="2" t="str">
        <f t="shared" si="553"/>
        <v/>
      </c>
      <c r="E2604" s="2" t="str">
        <f t="shared" si="553"/>
        <v/>
      </c>
      <c r="G2604" s="3" t="str">
        <f t="shared" si="544"/>
        <v/>
      </c>
      <c r="H2604" s="3" t="str">
        <f t="shared" si="545"/>
        <v/>
      </c>
      <c r="I2604" s="3" t="str">
        <f t="shared" si="546"/>
        <v/>
      </c>
      <c r="K2604" s="5" t="str">
        <f t="shared" si="541"/>
        <v/>
      </c>
      <c r="L2604" s="5" t="str">
        <f t="shared" si="542"/>
        <v/>
      </c>
      <c r="N2604" s="2" t="str">
        <f t="shared" si="547"/>
        <v/>
      </c>
      <c r="O2604" s="2" t="str">
        <f t="shared" si="548"/>
        <v/>
      </c>
      <c r="P2604" s="2" t="str">
        <f t="shared" si="549"/>
        <v/>
      </c>
      <c r="Q2604" s="2" t="str">
        <f t="shared" si="550"/>
        <v/>
      </c>
      <c r="R2604" s="2" t="str">
        <f t="shared" si="551"/>
        <v/>
      </c>
      <c r="S2604" s="2" t="str">
        <f t="shared" si="552"/>
        <v/>
      </c>
      <c r="U2604" s="1"/>
      <c r="V2604" s="1"/>
      <c r="W2604" s="1"/>
      <c r="X2604" s="1"/>
      <c r="Y2604" s="1"/>
      <c r="AB2604" s="1"/>
      <c r="AE2604" s="1"/>
      <c r="AF2604" s="1"/>
      <c r="AG2604" s="1"/>
      <c r="AI2604" s="1"/>
      <c r="AJ2604" s="1"/>
      <c r="AK2604" s="1"/>
    </row>
    <row r="2605" spans="1:37" s="2" customFormat="1" x14ac:dyDescent="0.35">
      <c r="A2605" s="6" t="str">
        <f t="shared" si="543"/>
        <v/>
      </c>
      <c r="B2605" s="1">
        <v>0</v>
      </c>
      <c r="C2605" s="2" t="str">
        <f t="shared" si="553"/>
        <v/>
      </c>
      <c r="D2605" s="2" t="str">
        <f t="shared" si="553"/>
        <v/>
      </c>
      <c r="E2605" s="2" t="str">
        <f t="shared" si="553"/>
        <v/>
      </c>
      <c r="G2605" s="3" t="str">
        <f t="shared" si="544"/>
        <v/>
      </c>
      <c r="H2605" s="3" t="str">
        <f t="shared" si="545"/>
        <v/>
      </c>
      <c r="I2605" s="3" t="str">
        <f t="shared" si="546"/>
        <v/>
      </c>
      <c r="K2605" s="5" t="str">
        <f t="shared" si="541"/>
        <v/>
      </c>
      <c r="L2605" s="5" t="str">
        <f t="shared" si="542"/>
        <v/>
      </c>
      <c r="N2605" s="2" t="str">
        <f t="shared" si="547"/>
        <v/>
      </c>
      <c r="O2605" s="2" t="str">
        <f t="shared" si="548"/>
        <v/>
      </c>
      <c r="P2605" s="2" t="str">
        <f t="shared" si="549"/>
        <v/>
      </c>
      <c r="Q2605" s="2" t="str">
        <f t="shared" si="550"/>
        <v/>
      </c>
      <c r="R2605" s="2" t="str">
        <f t="shared" si="551"/>
        <v/>
      </c>
      <c r="S2605" s="2" t="str">
        <f t="shared" si="552"/>
        <v/>
      </c>
      <c r="U2605" s="1"/>
      <c r="V2605" s="1"/>
      <c r="W2605" s="1"/>
      <c r="X2605" s="1"/>
      <c r="Y2605" s="1"/>
      <c r="AB2605" s="1"/>
      <c r="AE2605" s="1"/>
      <c r="AF2605" s="1"/>
      <c r="AG2605" s="1"/>
      <c r="AI2605" s="1"/>
      <c r="AJ2605" s="1"/>
      <c r="AK2605" s="1"/>
    </row>
    <row r="2606" spans="1:37" s="2" customFormat="1" x14ac:dyDescent="0.35">
      <c r="A2606" s="6" t="str">
        <f t="shared" si="543"/>
        <v/>
      </c>
      <c r="B2606" s="1">
        <v>0</v>
      </c>
      <c r="C2606" s="2" t="str">
        <f t="shared" si="553"/>
        <v/>
      </c>
      <c r="D2606" s="2" t="str">
        <f t="shared" si="553"/>
        <v/>
      </c>
      <c r="E2606" s="2" t="str">
        <f t="shared" si="553"/>
        <v/>
      </c>
      <c r="G2606" s="3" t="str">
        <f t="shared" si="544"/>
        <v/>
      </c>
      <c r="H2606" s="3" t="str">
        <f t="shared" si="545"/>
        <v/>
      </c>
      <c r="I2606" s="3" t="str">
        <f t="shared" si="546"/>
        <v/>
      </c>
      <c r="K2606" s="5" t="str">
        <f t="shared" si="541"/>
        <v/>
      </c>
      <c r="L2606" s="5" t="str">
        <f t="shared" si="542"/>
        <v/>
      </c>
      <c r="N2606" s="2" t="str">
        <f t="shared" si="547"/>
        <v/>
      </c>
      <c r="O2606" s="2" t="str">
        <f t="shared" si="548"/>
        <v/>
      </c>
      <c r="P2606" s="2" t="str">
        <f t="shared" si="549"/>
        <v/>
      </c>
      <c r="Q2606" s="2" t="str">
        <f t="shared" si="550"/>
        <v/>
      </c>
      <c r="R2606" s="2" t="str">
        <f t="shared" si="551"/>
        <v/>
      </c>
      <c r="S2606" s="2" t="str">
        <f t="shared" si="552"/>
        <v/>
      </c>
      <c r="U2606" s="1"/>
      <c r="V2606" s="1"/>
      <c r="W2606" s="1"/>
      <c r="X2606" s="1"/>
      <c r="Y2606" s="1"/>
      <c r="AB2606" s="1"/>
      <c r="AE2606" s="1"/>
      <c r="AF2606" s="1"/>
      <c r="AG2606" s="1"/>
      <c r="AI2606" s="1"/>
      <c r="AJ2606" s="1"/>
      <c r="AK2606" s="1"/>
    </row>
    <row r="2607" spans="1:37" s="2" customFormat="1" x14ac:dyDescent="0.35">
      <c r="A2607" s="6" t="str">
        <f t="shared" si="543"/>
        <v/>
      </c>
      <c r="B2607" s="1">
        <v>0</v>
      </c>
      <c r="C2607" s="2" t="str">
        <f t="shared" si="553"/>
        <v/>
      </c>
      <c r="D2607" s="2" t="str">
        <f t="shared" si="553"/>
        <v/>
      </c>
      <c r="E2607" s="2" t="str">
        <f t="shared" si="553"/>
        <v/>
      </c>
      <c r="G2607" s="3" t="str">
        <f t="shared" si="544"/>
        <v/>
      </c>
      <c r="H2607" s="3" t="str">
        <f t="shared" si="545"/>
        <v/>
      </c>
      <c r="I2607" s="3" t="str">
        <f t="shared" si="546"/>
        <v/>
      </c>
      <c r="K2607" s="5" t="str">
        <f t="shared" si="541"/>
        <v/>
      </c>
      <c r="L2607" s="5" t="str">
        <f t="shared" si="542"/>
        <v/>
      </c>
      <c r="N2607" s="2" t="str">
        <f t="shared" si="547"/>
        <v/>
      </c>
      <c r="O2607" s="2" t="str">
        <f t="shared" si="548"/>
        <v/>
      </c>
      <c r="P2607" s="2" t="str">
        <f t="shared" si="549"/>
        <v/>
      </c>
      <c r="Q2607" s="2" t="str">
        <f t="shared" si="550"/>
        <v/>
      </c>
      <c r="R2607" s="2" t="str">
        <f t="shared" si="551"/>
        <v/>
      </c>
      <c r="S2607" s="2" t="str">
        <f t="shared" si="552"/>
        <v/>
      </c>
      <c r="U2607" s="1"/>
      <c r="V2607" s="1"/>
      <c r="W2607" s="1"/>
      <c r="X2607" s="1"/>
      <c r="Y2607" s="1"/>
      <c r="AB2607" s="1"/>
      <c r="AE2607" s="1"/>
      <c r="AF2607" s="1"/>
      <c r="AG2607" s="1"/>
      <c r="AI2607" s="1"/>
      <c r="AJ2607" s="1"/>
      <c r="AK2607" s="1"/>
    </row>
    <row r="2608" spans="1:37" s="2" customFormat="1" x14ac:dyDescent="0.35">
      <c r="A2608" s="6" t="str">
        <f t="shared" si="543"/>
        <v/>
      </c>
      <c r="B2608" s="1">
        <v>0</v>
      </c>
      <c r="C2608" s="2" t="str">
        <f t="shared" si="553"/>
        <v/>
      </c>
      <c r="D2608" s="2" t="str">
        <f t="shared" si="553"/>
        <v/>
      </c>
      <c r="E2608" s="2" t="str">
        <f t="shared" si="553"/>
        <v/>
      </c>
      <c r="G2608" s="3" t="str">
        <f t="shared" si="544"/>
        <v/>
      </c>
      <c r="H2608" s="3" t="str">
        <f t="shared" si="545"/>
        <v/>
      </c>
      <c r="I2608" s="3" t="str">
        <f t="shared" si="546"/>
        <v/>
      </c>
      <c r="K2608" s="5" t="str">
        <f t="shared" si="541"/>
        <v/>
      </c>
      <c r="L2608" s="5" t="str">
        <f t="shared" si="542"/>
        <v/>
      </c>
      <c r="N2608" s="2" t="str">
        <f t="shared" si="547"/>
        <v/>
      </c>
      <c r="O2608" s="2" t="str">
        <f t="shared" si="548"/>
        <v/>
      </c>
      <c r="P2608" s="2" t="str">
        <f t="shared" si="549"/>
        <v/>
      </c>
      <c r="Q2608" s="2" t="str">
        <f t="shared" si="550"/>
        <v/>
      </c>
      <c r="R2608" s="2" t="str">
        <f t="shared" si="551"/>
        <v/>
      </c>
      <c r="S2608" s="2" t="str">
        <f t="shared" si="552"/>
        <v/>
      </c>
      <c r="U2608" s="1"/>
      <c r="V2608" s="1"/>
      <c r="W2608" s="1"/>
      <c r="X2608" s="1"/>
      <c r="Y2608" s="1"/>
      <c r="AB2608" s="1"/>
      <c r="AE2608" s="1"/>
      <c r="AF2608" s="1"/>
      <c r="AG2608" s="1"/>
      <c r="AI2608" s="1"/>
      <c r="AJ2608" s="1"/>
      <c r="AK2608" s="1"/>
    </row>
    <row r="2609" spans="1:37" s="2" customFormat="1" x14ac:dyDescent="0.35">
      <c r="A2609" s="6" t="str">
        <f t="shared" si="543"/>
        <v/>
      </c>
      <c r="B2609" s="1">
        <v>0</v>
      </c>
      <c r="C2609" s="2" t="str">
        <f t="shared" si="553"/>
        <v/>
      </c>
      <c r="D2609" s="2" t="str">
        <f t="shared" si="553"/>
        <v/>
      </c>
      <c r="E2609" s="2" t="str">
        <f t="shared" si="553"/>
        <v/>
      </c>
      <c r="G2609" s="3" t="str">
        <f t="shared" si="544"/>
        <v/>
      </c>
      <c r="H2609" s="3" t="str">
        <f t="shared" si="545"/>
        <v/>
      </c>
      <c r="I2609" s="3" t="str">
        <f t="shared" si="546"/>
        <v/>
      </c>
      <c r="K2609" s="5" t="str">
        <f t="shared" si="541"/>
        <v/>
      </c>
      <c r="L2609" s="5" t="str">
        <f t="shared" si="542"/>
        <v/>
      </c>
      <c r="N2609" s="2" t="str">
        <f t="shared" si="547"/>
        <v/>
      </c>
      <c r="O2609" s="2" t="str">
        <f t="shared" si="548"/>
        <v/>
      </c>
      <c r="P2609" s="2" t="str">
        <f t="shared" si="549"/>
        <v/>
      </c>
      <c r="Q2609" s="2" t="str">
        <f t="shared" si="550"/>
        <v/>
      </c>
      <c r="R2609" s="2" t="str">
        <f t="shared" si="551"/>
        <v/>
      </c>
      <c r="S2609" s="2" t="str">
        <f t="shared" si="552"/>
        <v/>
      </c>
      <c r="U2609" s="1"/>
      <c r="V2609" s="1"/>
      <c r="W2609" s="1"/>
      <c r="X2609" s="1"/>
      <c r="Y2609" s="1"/>
      <c r="AB2609" s="1"/>
      <c r="AE2609" s="1"/>
      <c r="AF2609" s="1"/>
      <c r="AG2609" s="1"/>
      <c r="AI2609" s="1"/>
      <c r="AJ2609" s="1"/>
      <c r="AK2609" s="1"/>
    </row>
    <row r="2610" spans="1:37" s="2" customFormat="1" x14ac:dyDescent="0.35">
      <c r="A2610" s="6" t="str">
        <f t="shared" si="543"/>
        <v/>
      </c>
      <c r="B2610" s="1">
        <v>0</v>
      </c>
      <c r="C2610" s="2" t="str">
        <f t="shared" si="553"/>
        <v/>
      </c>
      <c r="D2610" s="2" t="str">
        <f t="shared" si="553"/>
        <v/>
      </c>
      <c r="E2610" s="2" t="str">
        <f t="shared" si="553"/>
        <v/>
      </c>
      <c r="G2610" s="3" t="str">
        <f t="shared" si="544"/>
        <v/>
      </c>
      <c r="H2610" s="3" t="str">
        <f t="shared" si="545"/>
        <v/>
      </c>
      <c r="I2610" s="3" t="str">
        <f t="shared" si="546"/>
        <v/>
      </c>
      <c r="K2610" s="5" t="str">
        <f t="shared" si="541"/>
        <v/>
      </c>
      <c r="L2610" s="5" t="str">
        <f t="shared" si="542"/>
        <v/>
      </c>
      <c r="N2610" s="2" t="str">
        <f t="shared" si="547"/>
        <v/>
      </c>
      <c r="O2610" s="2" t="str">
        <f t="shared" si="548"/>
        <v/>
      </c>
      <c r="P2610" s="2" t="str">
        <f t="shared" si="549"/>
        <v/>
      </c>
      <c r="Q2610" s="2" t="str">
        <f t="shared" si="550"/>
        <v/>
      </c>
      <c r="R2610" s="2" t="str">
        <f t="shared" si="551"/>
        <v/>
      </c>
      <c r="S2610" s="2" t="str">
        <f t="shared" si="552"/>
        <v/>
      </c>
      <c r="U2610" s="1"/>
      <c r="V2610" s="1"/>
      <c r="W2610" s="1"/>
      <c r="X2610" s="1"/>
      <c r="Y2610" s="1"/>
      <c r="AB2610" s="1"/>
      <c r="AE2610" s="1"/>
      <c r="AF2610" s="1"/>
      <c r="AG2610" s="1"/>
      <c r="AI2610" s="1"/>
      <c r="AJ2610" s="1"/>
      <c r="AK2610" s="1"/>
    </row>
    <row r="2611" spans="1:37" s="2" customFormat="1" x14ac:dyDescent="0.35">
      <c r="A2611" s="6" t="str">
        <f t="shared" si="543"/>
        <v/>
      </c>
      <c r="B2611" s="1">
        <v>0</v>
      </c>
      <c r="C2611" s="2" t="str">
        <f t="shared" si="553"/>
        <v/>
      </c>
      <c r="D2611" s="2" t="str">
        <f t="shared" si="553"/>
        <v/>
      </c>
      <c r="E2611" s="2" t="str">
        <f t="shared" si="553"/>
        <v/>
      </c>
      <c r="G2611" s="3" t="str">
        <f t="shared" si="544"/>
        <v/>
      </c>
      <c r="H2611" s="3" t="str">
        <f t="shared" si="545"/>
        <v/>
      </c>
      <c r="I2611" s="3" t="str">
        <f t="shared" si="546"/>
        <v/>
      </c>
      <c r="K2611" s="5" t="str">
        <f t="shared" si="541"/>
        <v/>
      </c>
      <c r="L2611" s="5" t="str">
        <f t="shared" si="542"/>
        <v/>
      </c>
      <c r="N2611" s="2" t="str">
        <f t="shared" si="547"/>
        <v/>
      </c>
      <c r="O2611" s="2" t="str">
        <f t="shared" si="548"/>
        <v/>
      </c>
      <c r="P2611" s="2" t="str">
        <f t="shared" si="549"/>
        <v/>
      </c>
      <c r="Q2611" s="2" t="str">
        <f t="shared" si="550"/>
        <v/>
      </c>
      <c r="R2611" s="2" t="str">
        <f t="shared" si="551"/>
        <v/>
      </c>
      <c r="S2611" s="2" t="str">
        <f t="shared" si="552"/>
        <v/>
      </c>
      <c r="U2611" s="1"/>
      <c r="V2611" s="1"/>
      <c r="W2611" s="1"/>
      <c r="X2611" s="1"/>
      <c r="Y2611" s="1"/>
      <c r="AB2611" s="1"/>
      <c r="AE2611" s="1"/>
      <c r="AF2611" s="1"/>
      <c r="AG2611" s="1"/>
      <c r="AI2611" s="1"/>
      <c r="AJ2611" s="1"/>
      <c r="AK2611" s="1"/>
    </row>
    <row r="2612" spans="1:37" s="2" customFormat="1" x14ac:dyDescent="0.35">
      <c r="A2612" s="6" t="str">
        <f t="shared" si="543"/>
        <v/>
      </c>
      <c r="B2612" s="1">
        <v>0</v>
      </c>
      <c r="C2612" s="2" t="str">
        <f t="shared" si="553"/>
        <v/>
      </c>
      <c r="D2612" s="2" t="str">
        <f t="shared" si="553"/>
        <v/>
      </c>
      <c r="E2612" s="2" t="str">
        <f t="shared" si="553"/>
        <v/>
      </c>
      <c r="G2612" s="3" t="str">
        <f t="shared" si="544"/>
        <v/>
      </c>
      <c r="H2612" s="3" t="str">
        <f t="shared" si="545"/>
        <v/>
      </c>
      <c r="I2612" s="3" t="str">
        <f t="shared" si="546"/>
        <v/>
      </c>
      <c r="K2612" s="5" t="str">
        <f t="shared" si="541"/>
        <v/>
      </c>
      <c r="L2612" s="5" t="str">
        <f t="shared" si="542"/>
        <v/>
      </c>
      <c r="N2612" s="2" t="str">
        <f t="shared" si="547"/>
        <v/>
      </c>
      <c r="O2612" s="2" t="str">
        <f t="shared" si="548"/>
        <v/>
      </c>
      <c r="P2612" s="2" t="str">
        <f t="shared" si="549"/>
        <v/>
      </c>
      <c r="Q2612" s="2" t="str">
        <f t="shared" si="550"/>
        <v/>
      </c>
      <c r="R2612" s="2" t="str">
        <f t="shared" si="551"/>
        <v/>
      </c>
      <c r="S2612" s="2" t="str">
        <f t="shared" si="552"/>
        <v/>
      </c>
      <c r="U2612" s="1"/>
      <c r="V2612" s="1"/>
      <c r="W2612" s="1"/>
      <c r="X2612" s="1"/>
      <c r="Y2612" s="1"/>
      <c r="AB2612" s="1"/>
      <c r="AE2612" s="1"/>
      <c r="AF2612" s="1"/>
      <c r="AG2612" s="1"/>
      <c r="AI2612" s="1"/>
      <c r="AJ2612" s="1"/>
      <c r="AK2612" s="1"/>
    </row>
    <row r="2613" spans="1:37" s="2" customFormat="1" x14ac:dyDescent="0.35">
      <c r="A2613" s="6" t="str">
        <f t="shared" si="543"/>
        <v/>
      </c>
      <c r="B2613" s="1">
        <v>0</v>
      </c>
      <c r="C2613" s="2" t="str">
        <f t="shared" si="553"/>
        <v/>
      </c>
      <c r="D2613" s="2" t="str">
        <f t="shared" si="553"/>
        <v/>
      </c>
      <c r="E2613" s="2" t="str">
        <f t="shared" si="553"/>
        <v/>
      </c>
      <c r="G2613" s="3" t="str">
        <f t="shared" si="544"/>
        <v/>
      </c>
      <c r="H2613" s="3" t="str">
        <f t="shared" si="545"/>
        <v/>
      </c>
      <c r="I2613" s="3" t="str">
        <f t="shared" si="546"/>
        <v/>
      </c>
      <c r="K2613" s="5" t="str">
        <f t="shared" si="541"/>
        <v/>
      </c>
      <c r="L2613" s="5" t="str">
        <f t="shared" si="542"/>
        <v/>
      </c>
      <c r="N2613" s="2" t="str">
        <f t="shared" si="547"/>
        <v/>
      </c>
      <c r="O2613" s="2" t="str">
        <f t="shared" si="548"/>
        <v/>
      </c>
      <c r="P2613" s="2" t="str">
        <f t="shared" si="549"/>
        <v/>
      </c>
      <c r="Q2613" s="2" t="str">
        <f t="shared" si="550"/>
        <v/>
      </c>
      <c r="R2613" s="2" t="str">
        <f t="shared" si="551"/>
        <v/>
      </c>
      <c r="S2613" s="2" t="str">
        <f t="shared" si="552"/>
        <v/>
      </c>
      <c r="U2613" s="1"/>
      <c r="V2613" s="1"/>
      <c r="W2613" s="1"/>
      <c r="X2613" s="1"/>
      <c r="Y2613" s="1"/>
      <c r="AB2613" s="1"/>
      <c r="AE2613" s="1"/>
      <c r="AF2613" s="1"/>
      <c r="AG2613" s="1"/>
      <c r="AI2613" s="1"/>
      <c r="AJ2613" s="1"/>
      <c r="AK2613" s="1"/>
    </row>
    <row r="2614" spans="1:37" s="2" customFormat="1" x14ac:dyDescent="0.35">
      <c r="A2614" s="6" t="str">
        <f t="shared" si="543"/>
        <v/>
      </c>
      <c r="B2614" s="1">
        <v>0</v>
      </c>
      <c r="C2614" s="2" t="str">
        <f t="shared" si="553"/>
        <v/>
      </c>
      <c r="D2614" s="2" t="str">
        <f t="shared" si="553"/>
        <v/>
      </c>
      <c r="E2614" s="2" t="str">
        <f t="shared" si="553"/>
        <v/>
      </c>
      <c r="G2614" s="3" t="str">
        <f t="shared" si="544"/>
        <v/>
      </c>
      <c r="H2614" s="3" t="str">
        <f t="shared" si="545"/>
        <v/>
      </c>
      <c r="I2614" s="3" t="str">
        <f t="shared" si="546"/>
        <v/>
      </c>
      <c r="K2614" s="5" t="str">
        <f t="shared" si="541"/>
        <v/>
      </c>
      <c r="L2614" s="5" t="str">
        <f t="shared" si="542"/>
        <v/>
      </c>
      <c r="N2614" s="2" t="str">
        <f t="shared" si="547"/>
        <v/>
      </c>
      <c r="O2614" s="2" t="str">
        <f t="shared" si="548"/>
        <v/>
      </c>
      <c r="P2614" s="2" t="str">
        <f t="shared" si="549"/>
        <v/>
      </c>
      <c r="Q2614" s="2" t="str">
        <f t="shared" si="550"/>
        <v/>
      </c>
      <c r="R2614" s="2" t="str">
        <f t="shared" si="551"/>
        <v/>
      </c>
      <c r="S2614" s="2" t="str">
        <f t="shared" si="552"/>
        <v/>
      </c>
      <c r="U2614" s="1"/>
      <c r="V2614" s="1"/>
      <c r="W2614" s="1"/>
      <c r="X2614" s="1"/>
      <c r="Y2614" s="1"/>
      <c r="AB2614" s="1"/>
      <c r="AE2614" s="1"/>
      <c r="AF2614" s="1"/>
      <c r="AG2614" s="1"/>
      <c r="AI2614" s="1"/>
      <c r="AJ2614" s="1"/>
      <c r="AK2614" s="1"/>
    </row>
    <row r="2615" spans="1:37" s="2" customFormat="1" x14ac:dyDescent="0.35">
      <c r="A2615" s="6" t="str">
        <f t="shared" si="543"/>
        <v/>
      </c>
      <c r="B2615" s="1">
        <v>0</v>
      </c>
      <c r="C2615" s="2" t="str">
        <f t="shared" si="553"/>
        <v/>
      </c>
      <c r="D2615" s="2" t="str">
        <f t="shared" si="553"/>
        <v/>
      </c>
      <c r="E2615" s="2" t="str">
        <f t="shared" si="553"/>
        <v/>
      </c>
      <c r="G2615" s="3" t="str">
        <f t="shared" si="544"/>
        <v/>
      </c>
      <c r="H2615" s="3" t="str">
        <f t="shared" si="545"/>
        <v/>
      </c>
      <c r="I2615" s="3" t="str">
        <f t="shared" si="546"/>
        <v/>
      </c>
      <c r="K2615" s="5" t="str">
        <f t="shared" si="541"/>
        <v/>
      </c>
      <c r="L2615" s="5" t="str">
        <f t="shared" si="542"/>
        <v/>
      </c>
      <c r="N2615" s="2" t="str">
        <f t="shared" si="547"/>
        <v/>
      </c>
      <c r="O2615" s="2" t="str">
        <f t="shared" si="548"/>
        <v/>
      </c>
      <c r="P2615" s="2" t="str">
        <f t="shared" si="549"/>
        <v/>
      </c>
      <c r="Q2615" s="2" t="str">
        <f t="shared" si="550"/>
        <v/>
      </c>
      <c r="R2615" s="2" t="str">
        <f t="shared" si="551"/>
        <v/>
      </c>
      <c r="S2615" s="2" t="str">
        <f t="shared" si="552"/>
        <v/>
      </c>
      <c r="U2615" s="1"/>
      <c r="V2615" s="1"/>
      <c r="W2615" s="1"/>
      <c r="X2615" s="1"/>
      <c r="Y2615" s="1"/>
      <c r="AB2615" s="1"/>
      <c r="AE2615" s="1"/>
      <c r="AF2615" s="1"/>
      <c r="AG2615" s="1"/>
      <c r="AI2615" s="1"/>
      <c r="AJ2615" s="1"/>
      <c r="AK2615" s="1"/>
    </row>
    <row r="2616" spans="1:37" s="2" customFormat="1" x14ac:dyDescent="0.35">
      <c r="A2616" s="6" t="str">
        <f t="shared" si="543"/>
        <v/>
      </c>
      <c r="B2616" s="1">
        <v>0</v>
      </c>
      <c r="C2616" s="2" t="str">
        <f t="shared" si="553"/>
        <v/>
      </c>
      <c r="D2616" s="2" t="str">
        <f t="shared" si="553"/>
        <v/>
      </c>
      <c r="E2616" s="2" t="str">
        <f t="shared" si="553"/>
        <v/>
      </c>
      <c r="G2616" s="3" t="str">
        <f t="shared" si="544"/>
        <v/>
      </c>
      <c r="H2616" s="3" t="str">
        <f t="shared" si="545"/>
        <v/>
      </c>
      <c r="I2616" s="3" t="str">
        <f t="shared" si="546"/>
        <v/>
      </c>
      <c r="K2616" s="5" t="str">
        <f t="shared" si="541"/>
        <v/>
      </c>
      <c r="L2616" s="5" t="str">
        <f t="shared" si="542"/>
        <v/>
      </c>
      <c r="N2616" s="2" t="str">
        <f t="shared" si="547"/>
        <v/>
      </c>
      <c r="O2616" s="2" t="str">
        <f t="shared" si="548"/>
        <v/>
      </c>
      <c r="P2616" s="2" t="str">
        <f t="shared" si="549"/>
        <v/>
      </c>
      <c r="Q2616" s="2" t="str">
        <f t="shared" si="550"/>
        <v/>
      </c>
      <c r="R2616" s="2" t="str">
        <f t="shared" si="551"/>
        <v/>
      </c>
      <c r="S2616" s="2" t="str">
        <f t="shared" si="552"/>
        <v/>
      </c>
      <c r="U2616" s="1"/>
      <c r="V2616" s="1"/>
      <c r="W2616" s="1"/>
      <c r="X2616" s="1"/>
      <c r="Y2616" s="1"/>
      <c r="AB2616" s="1"/>
      <c r="AE2616" s="1"/>
      <c r="AF2616" s="1"/>
      <c r="AG2616" s="1"/>
      <c r="AI2616" s="1"/>
      <c r="AJ2616" s="1"/>
      <c r="AK2616" s="1"/>
    </row>
    <row r="2617" spans="1:37" s="2" customFormat="1" x14ac:dyDescent="0.35">
      <c r="A2617" s="6" t="str">
        <f t="shared" si="543"/>
        <v/>
      </c>
      <c r="B2617" s="1">
        <v>0</v>
      </c>
      <c r="C2617" s="2" t="str">
        <f t="shared" si="553"/>
        <v/>
      </c>
      <c r="D2617" s="2" t="str">
        <f t="shared" si="553"/>
        <v/>
      </c>
      <c r="E2617" s="2" t="str">
        <f t="shared" si="553"/>
        <v/>
      </c>
      <c r="G2617" s="3" t="str">
        <f t="shared" si="544"/>
        <v/>
      </c>
      <c r="H2617" s="3" t="str">
        <f t="shared" si="545"/>
        <v/>
      </c>
      <c r="I2617" s="3" t="str">
        <f t="shared" si="546"/>
        <v/>
      </c>
      <c r="K2617" s="5" t="str">
        <f t="shared" si="541"/>
        <v/>
      </c>
      <c r="L2617" s="5" t="str">
        <f t="shared" si="542"/>
        <v/>
      </c>
      <c r="N2617" s="2" t="str">
        <f t="shared" si="547"/>
        <v/>
      </c>
      <c r="O2617" s="2" t="str">
        <f t="shared" si="548"/>
        <v/>
      </c>
      <c r="P2617" s="2" t="str">
        <f t="shared" si="549"/>
        <v/>
      </c>
      <c r="Q2617" s="2" t="str">
        <f t="shared" si="550"/>
        <v/>
      </c>
      <c r="R2617" s="2" t="str">
        <f t="shared" si="551"/>
        <v/>
      </c>
      <c r="S2617" s="2" t="str">
        <f t="shared" si="552"/>
        <v/>
      </c>
      <c r="U2617" s="1"/>
      <c r="V2617" s="1"/>
      <c r="W2617" s="1"/>
      <c r="X2617" s="1"/>
      <c r="Y2617" s="1"/>
      <c r="AB2617" s="1"/>
      <c r="AE2617" s="1"/>
      <c r="AF2617" s="1"/>
      <c r="AG2617" s="1"/>
      <c r="AI2617" s="1"/>
      <c r="AJ2617" s="1"/>
      <c r="AK2617" s="1"/>
    </row>
    <row r="2618" spans="1:37" s="2" customFormat="1" x14ac:dyDescent="0.35">
      <c r="A2618" s="6" t="str">
        <f t="shared" si="543"/>
        <v/>
      </c>
      <c r="B2618" s="1">
        <v>0</v>
      </c>
      <c r="C2618" s="2" t="str">
        <f t="shared" si="553"/>
        <v/>
      </c>
      <c r="D2618" s="2" t="str">
        <f t="shared" si="553"/>
        <v/>
      </c>
      <c r="E2618" s="2" t="str">
        <f t="shared" si="553"/>
        <v/>
      </c>
      <c r="G2618" s="3" t="str">
        <f t="shared" si="544"/>
        <v/>
      </c>
      <c r="H2618" s="3" t="str">
        <f t="shared" si="545"/>
        <v/>
      </c>
      <c r="I2618" s="3" t="str">
        <f t="shared" si="546"/>
        <v/>
      </c>
      <c r="K2618" s="5" t="str">
        <f t="shared" si="541"/>
        <v/>
      </c>
      <c r="L2618" s="5" t="str">
        <f t="shared" si="542"/>
        <v/>
      </c>
      <c r="N2618" s="2" t="str">
        <f t="shared" si="547"/>
        <v/>
      </c>
      <c r="O2618" s="2" t="str">
        <f t="shared" si="548"/>
        <v/>
      </c>
      <c r="P2618" s="2" t="str">
        <f t="shared" si="549"/>
        <v/>
      </c>
      <c r="Q2618" s="2" t="str">
        <f t="shared" si="550"/>
        <v/>
      </c>
      <c r="R2618" s="2" t="str">
        <f t="shared" si="551"/>
        <v/>
      </c>
      <c r="S2618" s="2" t="str">
        <f t="shared" si="552"/>
        <v/>
      </c>
      <c r="U2618" s="1"/>
      <c r="V2618" s="1"/>
      <c r="W2618" s="1"/>
      <c r="X2618" s="1"/>
      <c r="Y2618" s="1"/>
      <c r="AB2618" s="1"/>
      <c r="AE2618" s="1"/>
      <c r="AF2618" s="1"/>
      <c r="AG2618" s="1"/>
      <c r="AI2618" s="1"/>
      <c r="AJ2618" s="1"/>
      <c r="AK2618" s="1"/>
    </row>
    <row r="2619" spans="1:37" s="2" customFormat="1" x14ac:dyDescent="0.35">
      <c r="A2619" s="6" t="str">
        <f t="shared" si="543"/>
        <v/>
      </c>
      <c r="B2619" s="1">
        <v>0</v>
      </c>
      <c r="C2619" s="2" t="str">
        <f t="shared" si="553"/>
        <v/>
      </c>
      <c r="D2619" s="2" t="str">
        <f t="shared" si="553"/>
        <v/>
      </c>
      <c r="E2619" s="2" t="str">
        <f t="shared" si="553"/>
        <v/>
      </c>
      <c r="G2619" s="3" t="str">
        <f t="shared" si="544"/>
        <v/>
      </c>
      <c r="H2619" s="3" t="str">
        <f t="shared" si="545"/>
        <v/>
      </c>
      <c r="I2619" s="3" t="str">
        <f t="shared" si="546"/>
        <v/>
      </c>
      <c r="K2619" s="5" t="str">
        <f t="shared" si="541"/>
        <v/>
      </c>
      <c r="L2619" s="5" t="str">
        <f t="shared" si="542"/>
        <v/>
      </c>
      <c r="N2619" s="2" t="str">
        <f t="shared" si="547"/>
        <v/>
      </c>
      <c r="O2619" s="2" t="str">
        <f t="shared" si="548"/>
        <v/>
      </c>
      <c r="P2619" s="2" t="str">
        <f t="shared" si="549"/>
        <v/>
      </c>
      <c r="Q2619" s="2" t="str">
        <f t="shared" si="550"/>
        <v/>
      </c>
      <c r="R2619" s="2" t="str">
        <f t="shared" si="551"/>
        <v/>
      </c>
      <c r="S2619" s="2" t="str">
        <f t="shared" si="552"/>
        <v/>
      </c>
      <c r="U2619" s="1"/>
      <c r="V2619" s="1"/>
      <c r="W2619" s="1"/>
      <c r="X2619" s="1"/>
      <c r="Y2619" s="1"/>
      <c r="AB2619" s="1"/>
      <c r="AE2619" s="1"/>
      <c r="AF2619" s="1"/>
      <c r="AG2619" s="1"/>
      <c r="AI2619" s="1"/>
      <c r="AJ2619" s="1"/>
      <c r="AK2619" s="1"/>
    </row>
    <row r="2620" spans="1:37" s="2" customFormat="1" x14ac:dyDescent="0.35">
      <c r="A2620" s="6" t="str">
        <f t="shared" si="543"/>
        <v/>
      </c>
      <c r="B2620" s="1">
        <v>0</v>
      </c>
      <c r="C2620" s="2" t="str">
        <f t="shared" si="553"/>
        <v/>
      </c>
      <c r="D2620" s="2" t="str">
        <f t="shared" si="553"/>
        <v/>
      </c>
      <c r="E2620" s="2" t="str">
        <f t="shared" si="553"/>
        <v/>
      </c>
      <c r="G2620" s="3" t="str">
        <f t="shared" si="544"/>
        <v/>
      </c>
      <c r="H2620" s="3" t="str">
        <f t="shared" si="545"/>
        <v/>
      </c>
      <c r="I2620" s="3" t="str">
        <f t="shared" si="546"/>
        <v/>
      </c>
      <c r="K2620" s="5" t="str">
        <f t="shared" si="541"/>
        <v/>
      </c>
      <c r="L2620" s="5" t="str">
        <f t="shared" si="542"/>
        <v/>
      </c>
      <c r="N2620" s="2" t="str">
        <f t="shared" si="547"/>
        <v/>
      </c>
      <c r="O2620" s="2" t="str">
        <f t="shared" si="548"/>
        <v/>
      </c>
      <c r="P2620" s="2" t="str">
        <f t="shared" si="549"/>
        <v/>
      </c>
      <c r="Q2620" s="2" t="str">
        <f t="shared" si="550"/>
        <v/>
      </c>
      <c r="R2620" s="2" t="str">
        <f t="shared" si="551"/>
        <v/>
      </c>
      <c r="S2620" s="2" t="str">
        <f t="shared" si="552"/>
        <v/>
      </c>
      <c r="U2620" s="1"/>
      <c r="V2620" s="1"/>
      <c r="W2620" s="1"/>
      <c r="X2620" s="1"/>
      <c r="Y2620" s="1"/>
      <c r="AB2620" s="1"/>
      <c r="AE2620" s="1"/>
      <c r="AF2620" s="1"/>
      <c r="AG2620" s="1"/>
      <c r="AI2620" s="1"/>
      <c r="AJ2620" s="1"/>
      <c r="AK2620" s="1"/>
    </row>
    <row r="2621" spans="1:37" s="2" customFormat="1" x14ac:dyDescent="0.35">
      <c r="A2621" s="6" t="str">
        <f t="shared" si="543"/>
        <v/>
      </c>
      <c r="B2621" s="1">
        <v>0</v>
      </c>
      <c r="C2621" s="2" t="str">
        <f t="shared" si="553"/>
        <v/>
      </c>
      <c r="D2621" s="2" t="str">
        <f t="shared" si="553"/>
        <v/>
      </c>
      <c r="E2621" s="2" t="str">
        <f t="shared" si="553"/>
        <v/>
      </c>
      <c r="G2621" s="3" t="str">
        <f t="shared" si="544"/>
        <v/>
      </c>
      <c r="H2621" s="3" t="str">
        <f t="shared" si="545"/>
        <v/>
      </c>
      <c r="I2621" s="3" t="str">
        <f t="shared" si="546"/>
        <v/>
      </c>
      <c r="K2621" s="5" t="str">
        <f t="shared" si="541"/>
        <v/>
      </c>
      <c r="L2621" s="5" t="str">
        <f t="shared" si="542"/>
        <v/>
      </c>
      <c r="N2621" s="2" t="str">
        <f t="shared" si="547"/>
        <v/>
      </c>
      <c r="O2621" s="2" t="str">
        <f t="shared" si="548"/>
        <v/>
      </c>
      <c r="P2621" s="2" t="str">
        <f t="shared" si="549"/>
        <v/>
      </c>
      <c r="Q2621" s="2" t="str">
        <f t="shared" si="550"/>
        <v/>
      </c>
      <c r="R2621" s="2" t="str">
        <f t="shared" si="551"/>
        <v/>
      </c>
      <c r="S2621" s="2" t="str">
        <f t="shared" si="552"/>
        <v/>
      </c>
      <c r="U2621" s="1"/>
      <c r="V2621" s="1"/>
      <c r="W2621" s="1"/>
      <c r="X2621" s="1"/>
      <c r="Y2621" s="1"/>
      <c r="AB2621" s="1"/>
      <c r="AE2621" s="1"/>
      <c r="AF2621" s="1"/>
      <c r="AG2621" s="1"/>
      <c r="AI2621" s="1"/>
      <c r="AJ2621" s="1"/>
      <c r="AK2621" s="1"/>
    </row>
    <row r="2622" spans="1:37" s="2" customFormat="1" x14ac:dyDescent="0.35">
      <c r="A2622" s="6" t="str">
        <f t="shared" si="543"/>
        <v/>
      </c>
      <c r="B2622" s="1">
        <v>0</v>
      </c>
      <c r="C2622" s="2" t="str">
        <f t="shared" si="553"/>
        <v/>
      </c>
      <c r="D2622" s="2" t="str">
        <f t="shared" si="553"/>
        <v/>
      </c>
      <c r="E2622" s="2" t="str">
        <f t="shared" si="553"/>
        <v/>
      </c>
      <c r="G2622" s="3" t="str">
        <f t="shared" si="544"/>
        <v/>
      </c>
      <c r="H2622" s="3" t="str">
        <f t="shared" si="545"/>
        <v/>
      </c>
      <c r="I2622" s="3" t="str">
        <f t="shared" si="546"/>
        <v/>
      </c>
      <c r="K2622" s="5" t="str">
        <f t="shared" si="541"/>
        <v/>
      </c>
      <c r="L2622" s="5" t="str">
        <f t="shared" si="542"/>
        <v/>
      </c>
      <c r="N2622" s="2" t="str">
        <f t="shared" si="547"/>
        <v/>
      </c>
      <c r="O2622" s="2" t="str">
        <f t="shared" si="548"/>
        <v/>
      </c>
      <c r="P2622" s="2" t="str">
        <f t="shared" si="549"/>
        <v/>
      </c>
      <c r="Q2622" s="2" t="str">
        <f t="shared" si="550"/>
        <v/>
      </c>
      <c r="R2622" s="2" t="str">
        <f t="shared" si="551"/>
        <v/>
      </c>
      <c r="S2622" s="2" t="str">
        <f t="shared" si="552"/>
        <v/>
      </c>
      <c r="U2622" s="1"/>
      <c r="V2622" s="1"/>
      <c r="W2622" s="1"/>
      <c r="X2622" s="1"/>
      <c r="Y2622" s="1"/>
      <c r="AB2622" s="1"/>
      <c r="AE2622" s="1"/>
      <c r="AF2622" s="1"/>
      <c r="AG2622" s="1"/>
      <c r="AI2622" s="1"/>
      <c r="AJ2622" s="1"/>
      <c r="AK2622" s="1"/>
    </row>
    <row r="2623" spans="1:37" s="2" customFormat="1" x14ac:dyDescent="0.35">
      <c r="A2623" s="6" t="str">
        <f t="shared" si="543"/>
        <v/>
      </c>
      <c r="B2623" s="1">
        <v>0</v>
      </c>
      <c r="C2623" s="2" t="str">
        <f t="shared" si="553"/>
        <v/>
      </c>
      <c r="D2623" s="2" t="str">
        <f t="shared" si="553"/>
        <v/>
      </c>
      <c r="E2623" s="2" t="str">
        <f t="shared" si="553"/>
        <v/>
      </c>
      <c r="G2623" s="3" t="str">
        <f t="shared" si="544"/>
        <v/>
      </c>
      <c r="H2623" s="3" t="str">
        <f t="shared" si="545"/>
        <v/>
      </c>
      <c r="I2623" s="3" t="str">
        <f t="shared" si="546"/>
        <v/>
      </c>
      <c r="K2623" s="5" t="str">
        <f t="shared" si="541"/>
        <v/>
      </c>
      <c r="L2623" s="5" t="str">
        <f t="shared" si="542"/>
        <v/>
      </c>
      <c r="N2623" s="2" t="str">
        <f t="shared" si="547"/>
        <v/>
      </c>
      <c r="O2623" s="2" t="str">
        <f t="shared" si="548"/>
        <v/>
      </c>
      <c r="P2623" s="2" t="str">
        <f t="shared" si="549"/>
        <v/>
      </c>
      <c r="Q2623" s="2" t="str">
        <f t="shared" si="550"/>
        <v/>
      </c>
      <c r="R2623" s="2" t="str">
        <f t="shared" si="551"/>
        <v/>
      </c>
      <c r="S2623" s="2" t="str">
        <f t="shared" si="552"/>
        <v/>
      </c>
      <c r="U2623" s="1"/>
      <c r="V2623" s="1"/>
      <c r="W2623" s="1"/>
      <c r="X2623" s="1"/>
      <c r="Y2623" s="1"/>
      <c r="AB2623" s="1"/>
      <c r="AE2623" s="1"/>
      <c r="AF2623" s="1"/>
      <c r="AG2623" s="1"/>
      <c r="AI2623" s="1"/>
      <c r="AJ2623" s="1"/>
      <c r="AK2623" s="1"/>
    </row>
    <row r="2624" spans="1:37" s="2" customFormat="1" x14ac:dyDescent="0.35">
      <c r="A2624" s="6" t="str">
        <f t="shared" si="543"/>
        <v/>
      </c>
      <c r="B2624" s="1">
        <v>0</v>
      </c>
      <c r="C2624" s="2" t="str">
        <f t="shared" si="553"/>
        <v/>
      </c>
      <c r="D2624" s="2" t="str">
        <f t="shared" si="553"/>
        <v/>
      </c>
      <c r="E2624" s="2" t="str">
        <f t="shared" si="553"/>
        <v/>
      </c>
      <c r="G2624" s="3" t="str">
        <f t="shared" si="544"/>
        <v/>
      </c>
      <c r="H2624" s="3" t="str">
        <f t="shared" si="545"/>
        <v/>
      </c>
      <c r="I2624" s="3" t="str">
        <f t="shared" si="546"/>
        <v/>
      </c>
      <c r="K2624" s="5" t="str">
        <f t="shared" si="541"/>
        <v/>
      </c>
      <c r="L2624" s="5" t="str">
        <f t="shared" si="542"/>
        <v/>
      </c>
      <c r="N2624" s="2" t="str">
        <f t="shared" si="547"/>
        <v/>
      </c>
      <c r="O2624" s="2" t="str">
        <f t="shared" si="548"/>
        <v/>
      </c>
      <c r="P2624" s="2" t="str">
        <f t="shared" si="549"/>
        <v/>
      </c>
      <c r="Q2624" s="2" t="str">
        <f t="shared" si="550"/>
        <v/>
      </c>
      <c r="R2624" s="2" t="str">
        <f t="shared" si="551"/>
        <v/>
      </c>
      <c r="S2624" s="2" t="str">
        <f t="shared" si="552"/>
        <v/>
      </c>
      <c r="U2624" s="1"/>
      <c r="V2624" s="1"/>
      <c r="W2624" s="1"/>
      <c r="X2624" s="1"/>
      <c r="Y2624" s="1"/>
      <c r="AB2624" s="1"/>
      <c r="AE2624" s="1"/>
      <c r="AF2624" s="1"/>
      <c r="AG2624" s="1"/>
      <c r="AI2624" s="1"/>
      <c r="AJ2624" s="1"/>
      <c r="AK2624" s="1"/>
    </row>
    <row r="2625" spans="1:37" s="2" customFormat="1" x14ac:dyDescent="0.35">
      <c r="A2625" s="6" t="str">
        <f t="shared" si="543"/>
        <v/>
      </c>
      <c r="B2625" s="1">
        <v>0</v>
      </c>
      <c r="C2625" s="2" t="str">
        <f t="shared" si="553"/>
        <v/>
      </c>
      <c r="D2625" s="2" t="str">
        <f t="shared" si="553"/>
        <v/>
      </c>
      <c r="E2625" s="2" t="str">
        <f t="shared" si="553"/>
        <v/>
      </c>
      <c r="G2625" s="3" t="str">
        <f t="shared" si="544"/>
        <v/>
      </c>
      <c r="H2625" s="3" t="str">
        <f t="shared" si="545"/>
        <v/>
      </c>
      <c r="I2625" s="3" t="str">
        <f t="shared" si="546"/>
        <v/>
      </c>
      <c r="K2625" s="5" t="str">
        <f t="shared" si="541"/>
        <v/>
      </c>
      <c r="L2625" s="5" t="str">
        <f t="shared" si="542"/>
        <v/>
      </c>
      <c r="N2625" s="2" t="str">
        <f t="shared" si="547"/>
        <v/>
      </c>
      <c r="O2625" s="2" t="str">
        <f t="shared" si="548"/>
        <v/>
      </c>
      <c r="P2625" s="2" t="str">
        <f t="shared" si="549"/>
        <v/>
      </c>
      <c r="Q2625" s="2" t="str">
        <f t="shared" si="550"/>
        <v/>
      </c>
      <c r="R2625" s="2" t="str">
        <f t="shared" si="551"/>
        <v/>
      </c>
      <c r="S2625" s="2" t="str">
        <f t="shared" si="552"/>
        <v/>
      </c>
      <c r="U2625" s="1"/>
      <c r="V2625" s="1"/>
      <c r="W2625" s="1"/>
      <c r="X2625" s="1"/>
      <c r="Y2625" s="1"/>
      <c r="AB2625" s="1"/>
      <c r="AE2625" s="1"/>
      <c r="AF2625" s="1"/>
      <c r="AG2625" s="1"/>
      <c r="AI2625" s="1"/>
      <c r="AJ2625" s="1"/>
      <c r="AK2625" s="1"/>
    </row>
    <row r="2626" spans="1:37" s="2" customFormat="1" x14ac:dyDescent="0.35">
      <c r="A2626" s="6" t="str">
        <f t="shared" si="543"/>
        <v/>
      </c>
      <c r="B2626" s="1">
        <v>0</v>
      </c>
      <c r="C2626" s="2" t="str">
        <f t="shared" si="553"/>
        <v/>
      </c>
      <c r="D2626" s="2" t="str">
        <f t="shared" si="553"/>
        <v/>
      </c>
      <c r="E2626" s="2" t="str">
        <f t="shared" si="553"/>
        <v/>
      </c>
      <c r="G2626" s="3" t="str">
        <f t="shared" si="544"/>
        <v/>
      </c>
      <c r="H2626" s="3" t="str">
        <f t="shared" si="545"/>
        <v/>
      </c>
      <c r="I2626" s="3" t="str">
        <f t="shared" si="546"/>
        <v/>
      </c>
      <c r="K2626" s="5" t="str">
        <f t="shared" si="541"/>
        <v/>
      </c>
      <c r="L2626" s="5" t="str">
        <f t="shared" si="542"/>
        <v/>
      </c>
      <c r="N2626" s="2" t="str">
        <f t="shared" si="547"/>
        <v/>
      </c>
      <c r="O2626" s="2" t="str">
        <f t="shared" si="548"/>
        <v/>
      </c>
      <c r="P2626" s="2" t="str">
        <f t="shared" si="549"/>
        <v/>
      </c>
      <c r="Q2626" s="2" t="str">
        <f t="shared" si="550"/>
        <v/>
      </c>
      <c r="R2626" s="2" t="str">
        <f t="shared" si="551"/>
        <v/>
      </c>
      <c r="S2626" s="2" t="str">
        <f t="shared" si="552"/>
        <v/>
      </c>
      <c r="U2626" s="1"/>
      <c r="V2626" s="1"/>
      <c r="W2626" s="1"/>
      <c r="X2626" s="1"/>
      <c r="Y2626" s="1"/>
      <c r="AB2626" s="1"/>
      <c r="AE2626" s="1"/>
      <c r="AF2626" s="1"/>
      <c r="AG2626" s="1"/>
      <c r="AI2626" s="1"/>
      <c r="AJ2626" s="1"/>
      <c r="AK2626" s="1"/>
    </row>
    <row r="2627" spans="1:37" s="2" customFormat="1" x14ac:dyDescent="0.35">
      <c r="A2627" s="6" t="str">
        <f t="shared" si="543"/>
        <v/>
      </c>
      <c r="B2627" s="1">
        <v>0</v>
      </c>
      <c r="C2627" s="2" t="str">
        <f t="shared" si="553"/>
        <v/>
      </c>
      <c r="D2627" s="2" t="str">
        <f t="shared" si="553"/>
        <v/>
      </c>
      <c r="E2627" s="2" t="str">
        <f t="shared" si="553"/>
        <v/>
      </c>
      <c r="G2627" s="3" t="str">
        <f t="shared" si="544"/>
        <v/>
      </c>
      <c r="H2627" s="3" t="str">
        <f t="shared" si="545"/>
        <v/>
      </c>
      <c r="I2627" s="3" t="str">
        <f t="shared" si="546"/>
        <v/>
      </c>
      <c r="K2627" s="5" t="str">
        <f t="shared" si="541"/>
        <v/>
      </c>
      <c r="L2627" s="5" t="str">
        <f t="shared" si="542"/>
        <v/>
      </c>
      <c r="N2627" s="2" t="str">
        <f t="shared" si="547"/>
        <v/>
      </c>
      <c r="O2627" s="2" t="str">
        <f t="shared" si="548"/>
        <v/>
      </c>
      <c r="P2627" s="2" t="str">
        <f t="shared" si="549"/>
        <v/>
      </c>
      <c r="Q2627" s="2" t="str">
        <f t="shared" si="550"/>
        <v/>
      </c>
      <c r="R2627" s="2" t="str">
        <f t="shared" si="551"/>
        <v/>
      </c>
      <c r="S2627" s="2" t="str">
        <f t="shared" si="552"/>
        <v/>
      </c>
      <c r="U2627" s="1"/>
      <c r="V2627" s="1"/>
      <c r="W2627" s="1"/>
      <c r="X2627" s="1"/>
      <c r="Y2627" s="1"/>
      <c r="AB2627" s="1"/>
      <c r="AE2627" s="1"/>
      <c r="AF2627" s="1"/>
      <c r="AG2627" s="1"/>
      <c r="AI2627" s="1"/>
      <c r="AJ2627" s="1"/>
      <c r="AK2627" s="1"/>
    </row>
    <row r="2628" spans="1:37" s="2" customFormat="1" x14ac:dyDescent="0.35">
      <c r="A2628" s="6" t="str">
        <f t="shared" si="543"/>
        <v/>
      </c>
      <c r="B2628" s="1">
        <v>0</v>
      </c>
      <c r="C2628" s="2" t="str">
        <f t="shared" si="553"/>
        <v/>
      </c>
      <c r="D2628" s="2" t="str">
        <f t="shared" si="553"/>
        <v/>
      </c>
      <c r="E2628" s="2" t="str">
        <f t="shared" si="553"/>
        <v/>
      </c>
      <c r="G2628" s="3" t="str">
        <f t="shared" si="544"/>
        <v/>
      </c>
      <c r="H2628" s="3" t="str">
        <f t="shared" si="545"/>
        <v/>
      </c>
      <c r="I2628" s="3" t="str">
        <f t="shared" si="546"/>
        <v/>
      </c>
      <c r="K2628" s="5" t="str">
        <f t="shared" ref="K2628:K2691" si="554">IF($U2628&lt;&gt;"",VALUE(MID($U2628,FIND("CNT",$U2628)+4,FIND(",",$U2628,FIND("CNT",$U2628))-FIND("CNT",$U2628)-4)),"")</f>
        <v/>
      </c>
      <c r="L2628" s="5" t="str">
        <f t="shared" ref="L2628:L2691" si="555">IF($U2628&lt;&gt;"",VALUE(RIGHT($U2628,LEN($U2628)-FIND("ERR",$U2628)-3)),"")</f>
        <v/>
      </c>
      <c r="N2628" s="2" t="str">
        <f t="shared" si="547"/>
        <v/>
      </c>
      <c r="O2628" s="2" t="str">
        <f t="shared" si="548"/>
        <v/>
      </c>
      <c r="P2628" s="2" t="str">
        <f t="shared" si="549"/>
        <v/>
      </c>
      <c r="Q2628" s="2" t="str">
        <f t="shared" si="550"/>
        <v/>
      </c>
      <c r="R2628" s="2" t="str">
        <f t="shared" si="551"/>
        <v/>
      </c>
      <c r="S2628" s="2" t="str">
        <f t="shared" si="552"/>
        <v/>
      </c>
      <c r="U2628" s="1"/>
      <c r="V2628" s="1"/>
      <c r="W2628" s="1"/>
      <c r="X2628" s="1"/>
      <c r="Y2628" s="1"/>
      <c r="AB2628" s="1"/>
      <c r="AE2628" s="1"/>
      <c r="AF2628" s="1"/>
      <c r="AG2628" s="1"/>
      <c r="AI2628" s="1"/>
      <c r="AJ2628" s="1"/>
      <c r="AK2628" s="1"/>
    </row>
    <row r="2629" spans="1:37" s="2" customFormat="1" x14ac:dyDescent="0.35">
      <c r="A2629" s="6" t="str">
        <f t="shared" ref="A2629:A2692" si="556">IF($U2629&lt;&gt;"",DATEVALUE(LEFT(U2629,10))+TIMEVALUE(MID(U2629,11,17)),"")</f>
        <v/>
      </c>
      <c r="B2629" s="1">
        <v>0</v>
      </c>
      <c r="C2629" s="2" t="str">
        <f t="shared" si="553"/>
        <v/>
      </c>
      <c r="D2629" s="2" t="str">
        <f t="shared" si="553"/>
        <v/>
      </c>
      <c r="E2629" s="2" t="str">
        <f t="shared" si="553"/>
        <v/>
      </c>
      <c r="G2629" s="3" t="str">
        <f t="shared" ref="G2629:G2692" si="557">IF($U2629&lt;&gt;"",VALUE(MID($U2629,FIND("H0",$U2629,FIND(CONCATENATE("~",C$2,"~"),$U2629))+3,5))/100,"")</f>
        <v/>
      </c>
      <c r="H2629" s="3" t="str">
        <f t="shared" ref="H2629:H2692" si="558">IF($U2629&lt;&gt;"",VALUE(MID($U2629,FIND("H0",$U2629,FIND(CONCATENATE("~",D$2,"~"),$U2629))+3,5))/100,"")</f>
        <v/>
      </c>
      <c r="I2629" s="3" t="str">
        <f t="shared" ref="I2629:I2692" si="559">IF($U2629&lt;&gt;"",VALUE(MID($U2629,FIND("H0",$U2629,FIND(CONCATENATE("~",E$2,"~"),$U2629))+3,5))/100,"")</f>
        <v/>
      </c>
      <c r="K2629" s="5" t="str">
        <f t="shared" si="554"/>
        <v/>
      </c>
      <c r="L2629" s="5" t="str">
        <f t="shared" si="555"/>
        <v/>
      </c>
      <c r="N2629" s="2" t="str">
        <f t="shared" ref="N2629:N2692" si="560">IF(Q2629&lt;&gt;"",C_C*Q2629/(C_B-Q2629),"")</f>
        <v/>
      </c>
      <c r="O2629" s="2" t="str">
        <f t="shared" ref="O2629:O2692" si="561">IF(R2629&lt;&gt;"",C_C*R2629/(C_B-R2629),"")</f>
        <v/>
      </c>
      <c r="P2629" s="2" t="str">
        <f t="shared" ref="P2629:P2692" si="562">IF(S2629&lt;&gt;"",C_C*S2629/(C_B-S2629),"")</f>
        <v/>
      </c>
      <c r="Q2629" s="2" t="str">
        <f t="shared" ref="Q2629:Q2692" si="563">IF(G2629&lt;&gt;"",LN(G2629*EXP((C_B-C2629/C_D)*(C2629/(C_C+C2629)))),"")</f>
        <v/>
      </c>
      <c r="R2629" s="2" t="str">
        <f t="shared" ref="R2629:R2692" si="564">IF(H2629&lt;&gt;"",LN(H2629*EXP((C_B-D2629/C_D)*(D2629/(C_C+D2629)))),"")</f>
        <v/>
      </c>
      <c r="S2629" s="2" t="str">
        <f t="shared" ref="S2629:S2692" si="565">IF(I2629&lt;&gt;"",LN(I2629*EXP((C_B-E2629/C_D)*(E2629/(C_C+E2629)))),"")</f>
        <v/>
      </c>
      <c r="U2629" s="1"/>
      <c r="V2629" s="1"/>
      <c r="W2629" s="1"/>
      <c r="X2629" s="1"/>
      <c r="Y2629" s="1"/>
      <c r="AB2629" s="1"/>
      <c r="AE2629" s="1"/>
      <c r="AF2629" s="1"/>
      <c r="AG2629" s="1"/>
      <c r="AI2629" s="1"/>
      <c r="AJ2629" s="1"/>
      <c r="AK2629" s="1"/>
    </row>
    <row r="2630" spans="1:37" s="2" customFormat="1" x14ac:dyDescent="0.35">
      <c r="A2630" s="6" t="str">
        <f t="shared" si="556"/>
        <v/>
      </c>
      <c r="B2630" s="1">
        <v>0</v>
      </c>
      <c r="C2630" s="2" t="str">
        <f t="shared" si="553"/>
        <v/>
      </c>
      <c r="D2630" s="2" t="str">
        <f t="shared" si="553"/>
        <v/>
      </c>
      <c r="E2630" s="2" t="str">
        <f t="shared" si="553"/>
        <v/>
      </c>
      <c r="G2630" s="3" t="str">
        <f t="shared" si="557"/>
        <v/>
      </c>
      <c r="H2630" s="3" t="str">
        <f t="shared" si="558"/>
        <v/>
      </c>
      <c r="I2630" s="3" t="str">
        <f t="shared" si="559"/>
        <v/>
      </c>
      <c r="K2630" s="5" t="str">
        <f t="shared" si="554"/>
        <v/>
      </c>
      <c r="L2630" s="5" t="str">
        <f t="shared" si="555"/>
        <v/>
      </c>
      <c r="N2630" s="2" t="str">
        <f t="shared" si="560"/>
        <v/>
      </c>
      <c r="O2630" s="2" t="str">
        <f t="shared" si="561"/>
        <v/>
      </c>
      <c r="P2630" s="2" t="str">
        <f t="shared" si="562"/>
        <v/>
      </c>
      <c r="Q2630" s="2" t="str">
        <f t="shared" si="563"/>
        <v/>
      </c>
      <c r="R2630" s="2" t="str">
        <f t="shared" si="564"/>
        <v/>
      </c>
      <c r="S2630" s="2" t="str">
        <f t="shared" si="565"/>
        <v/>
      </c>
      <c r="U2630" s="1"/>
      <c r="V2630" s="1"/>
      <c r="W2630" s="1"/>
      <c r="X2630" s="1"/>
      <c r="Y2630" s="1"/>
      <c r="AB2630" s="1"/>
      <c r="AE2630" s="1"/>
      <c r="AF2630" s="1"/>
      <c r="AG2630" s="1"/>
      <c r="AI2630" s="1"/>
      <c r="AJ2630" s="1"/>
      <c r="AK2630" s="1"/>
    </row>
    <row r="2631" spans="1:37" s="2" customFormat="1" x14ac:dyDescent="0.35">
      <c r="A2631" s="6" t="str">
        <f t="shared" si="556"/>
        <v/>
      </c>
      <c r="B2631" s="1">
        <v>0</v>
      </c>
      <c r="C2631" s="2" t="str">
        <f t="shared" si="553"/>
        <v/>
      </c>
      <c r="D2631" s="2" t="str">
        <f t="shared" si="553"/>
        <v/>
      </c>
      <c r="E2631" s="2" t="str">
        <f t="shared" si="553"/>
        <v/>
      </c>
      <c r="G2631" s="3" t="str">
        <f t="shared" si="557"/>
        <v/>
      </c>
      <c r="H2631" s="3" t="str">
        <f t="shared" si="558"/>
        <v/>
      </c>
      <c r="I2631" s="3" t="str">
        <f t="shared" si="559"/>
        <v/>
      </c>
      <c r="K2631" s="5" t="str">
        <f t="shared" si="554"/>
        <v/>
      </c>
      <c r="L2631" s="5" t="str">
        <f t="shared" si="555"/>
        <v/>
      </c>
      <c r="N2631" s="2" t="str">
        <f t="shared" si="560"/>
        <v/>
      </c>
      <c r="O2631" s="2" t="str">
        <f t="shared" si="561"/>
        <v/>
      </c>
      <c r="P2631" s="2" t="str">
        <f t="shared" si="562"/>
        <v/>
      </c>
      <c r="Q2631" s="2" t="str">
        <f t="shared" si="563"/>
        <v/>
      </c>
      <c r="R2631" s="2" t="str">
        <f t="shared" si="564"/>
        <v/>
      </c>
      <c r="S2631" s="2" t="str">
        <f t="shared" si="565"/>
        <v/>
      </c>
      <c r="U2631" s="1"/>
      <c r="V2631" s="1"/>
      <c r="W2631" s="1"/>
      <c r="X2631" s="1"/>
      <c r="Y2631" s="1"/>
      <c r="AB2631" s="1"/>
      <c r="AE2631" s="1"/>
      <c r="AF2631" s="1"/>
      <c r="AG2631" s="1"/>
      <c r="AI2631" s="1"/>
      <c r="AJ2631" s="1"/>
      <c r="AK2631" s="1"/>
    </row>
    <row r="2632" spans="1:37" s="2" customFormat="1" x14ac:dyDescent="0.35">
      <c r="A2632" s="6" t="str">
        <f t="shared" si="556"/>
        <v/>
      </c>
      <c r="B2632" s="1">
        <v>0</v>
      </c>
      <c r="C2632" s="2" t="str">
        <f t="shared" si="553"/>
        <v/>
      </c>
      <c r="D2632" s="2" t="str">
        <f t="shared" si="553"/>
        <v/>
      </c>
      <c r="E2632" s="2" t="str">
        <f t="shared" si="553"/>
        <v/>
      </c>
      <c r="G2632" s="3" t="str">
        <f t="shared" si="557"/>
        <v/>
      </c>
      <c r="H2632" s="3" t="str">
        <f t="shared" si="558"/>
        <v/>
      </c>
      <c r="I2632" s="3" t="str">
        <f t="shared" si="559"/>
        <v/>
      </c>
      <c r="K2632" s="5" t="str">
        <f t="shared" si="554"/>
        <v/>
      </c>
      <c r="L2632" s="5" t="str">
        <f t="shared" si="555"/>
        <v/>
      </c>
      <c r="N2632" s="2" t="str">
        <f t="shared" si="560"/>
        <v/>
      </c>
      <c r="O2632" s="2" t="str">
        <f t="shared" si="561"/>
        <v/>
      </c>
      <c r="P2632" s="2" t="str">
        <f t="shared" si="562"/>
        <v/>
      </c>
      <c r="Q2632" s="2" t="str">
        <f t="shared" si="563"/>
        <v/>
      </c>
      <c r="R2632" s="2" t="str">
        <f t="shared" si="564"/>
        <v/>
      </c>
      <c r="S2632" s="2" t="str">
        <f t="shared" si="565"/>
        <v/>
      </c>
      <c r="U2632" s="1"/>
      <c r="V2632" s="1"/>
      <c r="W2632" s="1"/>
      <c r="X2632" s="1"/>
      <c r="Y2632" s="1"/>
      <c r="AB2632" s="1"/>
      <c r="AE2632" s="1"/>
      <c r="AF2632" s="1"/>
      <c r="AG2632" s="1"/>
      <c r="AI2632" s="1"/>
      <c r="AJ2632" s="1"/>
      <c r="AK2632" s="1"/>
    </row>
    <row r="2633" spans="1:37" s="2" customFormat="1" x14ac:dyDescent="0.35">
      <c r="A2633" s="6" t="str">
        <f t="shared" si="556"/>
        <v/>
      </c>
      <c r="B2633" s="1">
        <v>0</v>
      </c>
      <c r="C2633" s="2" t="str">
        <f t="shared" si="553"/>
        <v/>
      </c>
      <c r="D2633" s="2" t="str">
        <f t="shared" si="553"/>
        <v/>
      </c>
      <c r="E2633" s="2" t="str">
        <f t="shared" si="553"/>
        <v/>
      </c>
      <c r="G2633" s="3" t="str">
        <f t="shared" si="557"/>
        <v/>
      </c>
      <c r="H2633" s="3" t="str">
        <f t="shared" si="558"/>
        <v/>
      </c>
      <c r="I2633" s="3" t="str">
        <f t="shared" si="559"/>
        <v/>
      </c>
      <c r="K2633" s="5" t="str">
        <f t="shared" si="554"/>
        <v/>
      </c>
      <c r="L2633" s="5" t="str">
        <f t="shared" si="555"/>
        <v/>
      </c>
      <c r="N2633" s="2" t="str">
        <f t="shared" si="560"/>
        <v/>
      </c>
      <c r="O2633" s="2" t="str">
        <f t="shared" si="561"/>
        <v/>
      </c>
      <c r="P2633" s="2" t="str">
        <f t="shared" si="562"/>
        <v/>
      </c>
      <c r="Q2633" s="2" t="str">
        <f t="shared" si="563"/>
        <v/>
      </c>
      <c r="R2633" s="2" t="str">
        <f t="shared" si="564"/>
        <v/>
      </c>
      <c r="S2633" s="2" t="str">
        <f t="shared" si="565"/>
        <v/>
      </c>
      <c r="U2633" s="1"/>
      <c r="V2633" s="1"/>
      <c r="W2633" s="1"/>
      <c r="X2633" s="1"/>
      <c r="Y2633" s="1"/>
      <c r="AB2633" s="1"/>
      <c r="AE2633" s="1"/>
      <c r="AF2633" s="1"/>
      <c r="AG2633" s="1"/>
      <c r="AI2633" s="1"/>
      <c r="AJ2633" s="1"/>
      <c r="AK2633" s="1"/>
    </row>
    <row r="2634" spans="1:37" s="2" customFormat="1" x14ac:dyDescent="0.35">
      <c r="A2634" s="6" t="str">
        <f t="shared" si="556"/>
        <v/>
      </c>
      <c r="B2634" s="1">
        <v>0</v>
      </c>
      <c r="C2634" s="2" t="str">
        <f t="shared" si="553"/>
        <v/>
      </c>
      <c r="D2634" s="2" t="str">
        <f t="shared" si="553"/>
        <v/>
      </c>
      <c r="E2634" s="2" t="str">
        <f t="shared" si="553"/>
        <v/>
      </c>
      <c r="G2634" s="3" t="str">
        <f t="shared" si="557"/>
        <v/>
      </c>
      <c r="H2634" s="3" t="str">
        <f t="shared" si="558"/>
        <v/>
      </c>
      <c r="I2634" s="3" t="str">
        <f t="shared" si="559"/>
        <v/>
      </c>
      <c r="K2634" s="5" t="str">
        <f t="shared" si="554"/>
        <v/>
      </c>
      <c r="L2634" s="5" t="str">
        <f t="shared" si="555"/>
        <v/>
      </c>
      <c r="N2634" s="2" t="str">
        <f t="shared" si="560"/>
        <v/>
      </c>
      <c r="O2634" s="2" t="str">
        <f t="shared" si="561"/>
        <v/>
      </c>
      <c r="P2634" s="2" t="str">
        <f t="shared" si="562"/>
        <v/>
      </c>
      <c r="Q2634" s="2" t="str">
        <f t="shared" si="563"/>
        <v/>
      </c>
      <c r="R2634" s="2" t="str">
        <f t="shared" si="564"/>
        <v/>
      </c>
      <c r="S2634" s="2" t="str">
        <f t="shared" si="565"/>
        <v/>
      </c>
      <c r="U2634" s="1"/>
      <c r="V2634" s="1"/>
      <c r="W2634" s="1"/>
      <c r="X2634" s="1"/>
      <c r="Y2634" s="1"/>
      <c r="AB2634" s="1"/>
      <c r="AE2634" s="1"/>
      <c r="AF2634" s="1"/>
      <c r="AG2634" s="1"/>
      <c r="AI2634" s="1"/>
      <c r="AJ2634" s="1"/>
      <c r="AK2634" s="1"/>
    </row>
    <row r="2635" spans="1:37" s="2" customFormat="1" x14ac:dyDescent="0.35">
      <c r="A2635" s="6" t="str">
        <f t="shared" si="556"/>
        <v/>
      </c>
      <c r="B2635" s="1">
        <v>0</v>
      </c>
      <c r="C2635" s="2" t="str">
        <f t="shared" si="553"/>
        <v/>
      </c>
      <c r="D2635" s="2" t="str">
        <f t="shared" si="553"/>
        <v/>
      </c>
      <c r="E2635" s="2" t="str">
        <f t="shared" si="553"/>
        <v/>
      </c>
      <c r="G2635" s="3" t="str">
        <f t="shared" si="557"/>
        <v/>
      </c>
      <c r="H2635" s="3" t="str">
        <f t="shared" si="558"/>
        <v/>
      </c>
      <c r="I2635" s="3" t="str">
        <f t="shared" si="559"/>
        <v/>
      </c>
      <c r="K2635" s="5" t="str">
        <f t="shared" si="554"/>
        <v/>
      </c>
      <c r="L2635" s="5" t="str">
        <f t="shared" si="555"/>
        <v/>
      </c>
      <c r="N2635" s="2" t="str">
        <f t="shared" si="560"/>
        <v/>
      </c>
      <c r="O2635" s="2" t="str">
        <f t="shared" si="561"/>
        <v/>
      </c>
      <c r="P2635" s="2" t="str">
        <f t="shared" si="562"/>
        <v/>
      </c>
      <c r="Q2635" s="2" t="str">
        <f t="shared" si="563"/>
        <v/>
      </c>
      <c r="R2635" s="2" t="str">
        <f t="shared" si="564"/>
        <v/>
      </c>
      <c r="S2635" s="2" t="str">
        <f t="shared" si="565"/>
        <v/>
      </c>
      <c r="U2635" s="1"/>
      <c r="V2635" s="1"/>
      <c r="W2635" s="1"/>
      <c r="X2635" s="1"/>
      <c r="Y2635" s="1"/>
      <c r="AB2635" s="1"/>
      <c r="AE2635" s="1"/>
      <c r="AF2635" s="1"/>
      <c r="AG2635" s="1"/>
      <c r="AI2635" s="1"/>
      <c r="AJ2635" s="1"/>
      <c r="AK2635" s="1"/>
    </row>
    <row r="2636" spans="1:37" s="2" customFormat="1" x14ac:dyDescent="0.35">
      <c r="A2636" s="6" t="str">
        <f t="shared" si="556"/>
        <v/>
      </c>
      <c r="B2636" s="1">
        <v>0</v>
      </c>
      <c r="C2636" s="2" t="str">
        <f t="shared" si="553"/>
        <v/>
      </c>
      <c r="D2636" s="2" t="str">
        <f t="shared" si="553"/>
        <v/>
      </c>
      <c r="E2636" s="2" t="str">
        <f t="shared" si="553"/>
        <v/>
      </c>
      <c r="G2636" s="3" t="str">
        <f t="shared" si="557"/>
        <v/>
      </c>
      <c r="H2636" s="3" t="str">
        <f t="shared" si="558"/>
        <v/>
      </c>
      <c r="I2636" s="3" t="str">
        <f t="shared" si="559"/>
        <v/>
      </c>
      <c r="K2636" s="5" t="str">
        <f t="shared" si="554"/>
        <v/>
      </c>
      <c r="L2636" s="5" t="str">
        <f t="shared" si="555"/>
        <v/>
      </c>
      <c r="N2636" s="2" t="str">
        <f t="shared" si="560"/>
        <v/>
      </c>
      <c r="O2636" s="2" t="str">
        <f t="shared" si="561"/>
        <v/>
      </c>
      <c r="P2636" s="2" t="str">
        <f t="shared" si="562"/>
        <v/>
      </c>
      <c r="Q2636" s="2" t="str">
        <f t="shared" si="563"/>
        <v/>
      </c>
      <c r="R2636" s="2" t="str">
        <f t="shared" si="564"/>
        <v/>
      </c>
      <c r="S2636" s="2" t="str">
        <f t="shared" si="565"/>
        <v/>
      </c>
      <c r="U2636" s="1"/>
      <c r="V2636" s="1"/>
      <c r="W2636" s="1"/>
      <c r="X2636" s="1"/>
      <c r="Y2636" s="1"/>
      <c r="AB2636" s="1"/>
      <c r="AE2636" s="1"/>
      <c r="AF2636" s="1"/>
      <c r="AG2636" s="1"/>
      <c r="AI2636" s="1"/>
      <c r="AJ2636" s="1"/>
      <c r="AK2636" s="1"/>
    </row>
    <row r="2637" spans="1:37" s="2" customFormat="1" x14ac:dyDescent="0.35">
      <c r="A2637" s="6" t="str">
        <f t="shared" si="556"/>
        <v/>
      </c>
      <c r="B2637" s="1">
        <v>0</v>
      </c>
      <c r="C2637" s="2" t="str">
        <f t="shared" si="553"/>
        <v/>
      </c>
      <c r="D2637" s="2" t="str">
        <f t="shared" si="553"/>
        <v/>
      </c>
      <c r="E2637" s="2" t="str">
        <f t="shared" si="553"/>
        <v/>
      </c>
      <c r="G2637" s="3" t="str">
        <f t="shared" si="557"/>
        <v/>
      </c>
      <c r="H2637" s="3" t="str">
        <f t="shared" si="558"/>
        <v/>
      </c>
      <c r="I2637" s="3" t="str">
        <f t="shared" si="559"/>
        <v/>
      </c>
      <c r="K2637" s="5" t="str">
        <f t="shared" si="554"/>
        <v/>
      </c>
      <c r="L2637" s="5" t="str">
        <f t="shared" si="555"/>
        <v/>
      </c>
      <c r="N2637" s="2" t="str">
        <f t="shared" si="560"/>
        <v/>
      </c>
      <c r="O2637" s="2" t="str">
        <f t="shared" si="561"/>
        <v/>
      </c>
      <c r="P2637" s="2" t="str">
        <f t="shared" si="562"/>
        <v/>
      </c>
      <c r="Q2637" s="2" t="str">
        <f t="shared" si="563"/>
        <v/>
      </c>
      <c r="R2637" s="2" t="str">
        <f t="shared" si="564"/>
        <v/>
      </c>
      <c r="S2637" s="2" t="str">
        <f t="shared" si="565"/>
        <v/>
      </c>
      <c r="U2637" s="1"/>
      <c r="V2637" s="1"/>
      <c r="W2637" s="1"/>
      <c r="X2637" s="1"/>
      <c r="Y2637" s="1"/>
      <c r="AB2637" s="1"/>
      <c r="AE2637" s="1"/>
      <c r="AF2637" s="1"/>
      <c r="AG2637" s="1"/>
      <c r="AI2637" s="1"/>
      <c r="AJ2637" s="1"/>
      <c r="AK2637" s="1"/>
    </row>
    <row r="2638" spans="1:37" s="2" customFormat="1" x14ac:dyDescent="0.35">
      <c r="A2638" s="6" t="str">
        <f t="shared" si="556"/>
        <v/>
      </c>
      <c r="B2638" s="1">
        <v>0</v>
      </c>
      <c r="C2638" s="2" t="str">
        <f t="shared" si="553"/>
        <v/>
      </c>
      <c r="D2638" s="2" t="str">
        <f t="shared" si="553"/>
        <v/>
      </c>
      <c r="E2638" s="2" t="str">
        <f t="shared" si="553"/>
        <v/>
      </c>
      <c r="G2638" s="3" t="str">
        <f t="shared" si="557"/>
        <v/>
      </c>
      <c r="H2638" s="3" t="str">
        <f t="shared" si="558"/>
        <v/>
      </c>
      <c r="I2638" s="3" t="str">
        <f t="shared" si="559"/>
        <v/>
      </c>
      <c r="K2638" s="5" t="str">
        <f t="shared" si="554"/>
        <v/>
      </c>
      <c r="L2638" s="5" t="str">
        <f t="shared" si="555"/>
        <v/>
      </c>
      <c r="N2638" s="2" t="str">
        <f t="shared" si="560"/>
        <v/>
      </c>
      <c r="O2638" s="2" t="str">
        <f t="shared" si="561"/>
        <v/>
      </c>
      <c r="P2638" s="2" t="str">
        <f t="shared" si="562"/>
        <v/>
      </c>
      <c r="Q2638" s="2" t="str">
        <f t="shared" si="563"/>
        <v/>
      </c>
      <c r="R2638" s="2" t="str">
        <f t="shared" si="564"/>
        <v/>
      </c>
      <c r="S2638" s="2" t="str">
        <f t="shared" si="565"/>
        <v/>
      </c>
      <c r="U2638" s="1"/>
      <c r="V2638" s="1"/>
      <c r="W2638" s="1"/>
      <c r="X2638" s="1"/>
      <c r="Y2638" s="1"/>
      <c r="AB2638" s="1"/>
      <c r="AE2638" s="1"/>
      <c r="AF2638" s="1"/>
      <c r="AG2638" s="1"/>
      <c r="AI2638" s="1"/>
      <c r="AJ2638" s="1"/>
      <c r="AK2638" s="1"/>
    </row>
    <row r="2639" spans="1:37" s="2" customFormat="1" x14ac:dyDescent="0.35">
      <c r="A2639" s="6" t="str">
        <f t="shared" si="556"/>
        <v/>
      </c>
      <c r="B2639" s="1">
        <v>0</v>
      </c>
      <c r="C2639" s="2" t="str">
        <f t="shared" si="553"/>
        <v/>
      </c>
      <c r="D2639" s="2" t="str">
        <f t="shared" si="553"/>
        <v/>
      </c>
      <c r="E2639" s="2" t="str">
        <f t="shared" si="553"/>
        <v/>
      </c>
      <c r="G2639" s="3" t="str">
        <f t="shared" si="557"/>
        <v/>
      </c>
      <c r="H2639" s="3" t="str">
        <f t="shared" si="558"/>
        <v/>
      </c>
      <c r="I2639" s="3" t="str">
        <f t="shared" si="559"/>
        <v/>
      </c>
      <c r="K2639" s="5" t="str">
        <f t="shared" si="554"/>
        <v/>
      </c>
      <c r="L2639" s="5" t="str">
        <f t="shared" si="555"/>
        <v/>
      </c>
      <c r="N2639" s="2" t="str">
        <f t="shared" si="560"/>
        <v/>
      </c>
      <c r="O2639" s="2" t="str">
        <f t="shared" si="561"/>
        <v/>
      </c>
      <c r="P2639" s="2" t="str">
        <f t="shared" si="562"/>
        <v/>
      </c>
      <c r="Q2639" s="2" t="str">
        <f t="shared" si="563"/>
        <v/>
      </c>
      <c r="R2639" s="2" t="str">
        <f t="shared" si="564"/>
        <v/>
      </c>
      <c r="S2639" s="2" t="str">
        <f t="shared" si="565"/>
        <v/>
      </c>
      <c r="U2639" s="1"/>
      <c r="V2639" s="1"/>
      <c r="W2639" s="1"/>
      <c r="X2639" s="1"/>
      <c r="Y2639" s="1"/>
      <c r="AB2639" s="1"/>
      <c r="AE2639" s="1"/>
      <c r="AF2639" s="1"/>
      <c r="AG2639" s="1"/>
      <c r="AI2639" s="1"/>
      <c r="AJ2639" s="1"/>
      <c r="AK2639" s="1"/>
    </row>
    <row r="2640" spans="1:37" s="2" customFormat="1" x14ac:dyDescent="0.35">
      <c r="A2640" s="6" t="str">
        <f t="shared" si="556"/>
        <v/>
      </c>
      <c r="B2640" s="1">
        <v>0</v>
      </c>
      <c r="C2640" s="2" t="str">
        <f t="shared" si="553"/>
        <v/>
      </c>
      <c r="D2640" s="2" t="str">
        <f t="shared" si="553"/>
        <v/>
      </c>
      <c r="E2640" s="2" t="str">
        <f t="shared" si="553"/>
        <v/>
      </c>
      <c r="G2640" s="3" t="str">
        <f t="shared" si="557"/>
        <v/>
      </c>
      <c r="H2640" s="3" t="str">
        <f t="shared" si="558"/>
        <v/>
      </c>
      <c r="I2640" s="3" t="str">
        <f t="shared" si="559"/>
        <v/>
      </c>
      <c r="K2640" s="5" t="str">
        <f t="shared" si="554"/>
        <v/>
      </c>
      <c r="L2640" s="5" t="str">
        <f t="shared" si="555"/>
        <v/>
      </c>
      <c r="N2640" s="2" t="str">
        <f t="shared" si="560"/>
        <v/>
      </c>
      <c r="O2640" s="2" t="str">
        <f t="shared" si="561"/>
        <v/>
      </c>
      <c r="P2640" s="2" t="str">
        <f t="shared" si="562"/>
        <v/>
      </c>
      <c r="Q2640" s="2" t="str">
        <f t="shared" si="563"/>
        <v/>
      </c>
      <c r="R2640" s="2" t="str">
        <f t="shared" si="564"/>
        <v/>
      </c>
      <c r="S2640" s="2" t="str">
        <f t="shared" si="565"/>
        <v/>
      </c>
      <c r="U2640" s="1"/>
      <c r="V2640" s="1"/>
      <c r="W2640" s="1"/>
      <c r="X2640" s="1"/>
      <c r="Y2640" s="1"/>
      <c r="AB2640" s="1"/>
      <c r="AE2640" s="1"/>
      <c r="AF2640" s="1"/>
      <c r="AG2640" s="1"/>
      <c r="AI2640" s="1"/>
      <c r="AJ2640" s="1"/>
      <c r="AK2640" s="1"/>
    </row>
    <row r="2641" spans="1:37" s="2" customFormat="1" x14ac:dyDescent="0.35">
      <c r="A2641" s="6" t="str">
        <f t="shared" si="556"/>
        <v/>
      </c>
      <c r="B2641" s="1">
        <v>0</v>
      </c>
      <c r="C2641" s="2" t="str">
        <f t="shared" si="553"/>
        <v/>
      </c>
      <c r="D2641" s="2" t="str">
        <f t="shared" si="553"/>
        <v/>
      </c>
      <c r="E2641" s="2" t="str">
        <f t="shared" si="553"/>
        <v/>
      </c>
      <c r="G2641" s="3" t="str">
        <f t="shared" si="557"/>
        <v/>
      </c>
      <c r="H2641" s="3" t="str">
        <f t="shared" si="558"/>
        <v/>
      </c>
      <c r="I2641" s="3" t="str">
        <f t="shared" si="559"/>
        <v/>
      </c>
      <c r="K2641" s="5" t="str">
        <f t="shared" si="554"/>
        <v/>
      </c>
      <c r="L2641" s="5" t="str">
        <f t="shared" si="555"/>
        <v/>
      </c>
      <c r="N2641" s="2" t="str">
        <f t="shared" si="560"/>
        <v/>
      </c>
      <c r="O2641" s="2" t="str">
        <f t="shared" si="561"/>
        <v/>
      </c>
      <c r="P2641" s="2" t="str">
        <f t="shared" si="562"/>
        <v/>
      </c>
      <c r="Q2641" s="2" t="str">
        <f t="shared" si="563"/>
        <v/>
      </c>
      <c r="R2641" s="2" t="str">
        <f t="shared" si="564"/>
        <v/>
      </c>
      <c r="S2641" s="2" t="str">
        <f t="shared" si="565"/>
        <v/>
      </c>
      <c r="U2641" s="1"/>
      <c r="V2641" s="1"/>
      <c r="W2641" s="1"/>
      <c r="X2641" s="1"/>
      <c r="Y2641" s="1"/>
      <c r="AB2641" s="1"/>
      <c r="AE2641" s="1"/>
      <c r="AF2641" s="1"/>
      <c r="AG2641" s="1"/>
      <c r="AI2641" s="1"/>
      <c r="AJ2641" s="1"/>
      <c r="AK2641" s="1"/>
    </row>
    <row r="2642" spans="1:37" s="2" customFormat="1" x14ac:dyDescent="0.35">
      <c r="A2642" s="6" t="str">
        <f t="shared" si="556"/>
        <v/>
      </c>
      <c r="B2642" s="1">
        <v>0</v>
      </c>
      <c r="C2642" s="2" t="str">
        <f t="shared" si="553"/>
        <v/>
      </c>
      <c r="D2642" s="2" t="str">
        <f t="shared" si="553"/>
        <v/>
      </c>
      <c r="E2642" s="2" t="str">
        <f t="shared" si="553"/>
        <v/>
      </c>
      <c r="G2642" s="3" t="str">
        <f t="shared" si="557"/>
        <v/>
      </c>
      <c r="H2642" s="3" t="str">
        <f t="shared" si="558"/>
        <v/>
      </c>
      <c r="I2642" s="3" t="str">
        <f t="shared" si="559"/>
        <v/>
      </c>
      <c r="K2642" s="5" t="str">
        <f t="shared" si="554"/>
        <v/>
      </c>
      <c r="L2642" s="5" t="str">
        <f t="shared" si="555"/>
        <v/>
      </c>
      <c r="N2642" s="2" t="str">
        <f t="shared" si="560"/>
        <v/>
      </c>
      <c r="O2642" s="2" t="str">
        <f t="shared" si="561"/>
        <v/>
      </c>
      <c r="P2642" s="2" t="str">
        <f t="shared" si="562"/>
        <v/>
      </c>
      <c r="Q2642" s="2" t="str">
        <f t="shared" si="563"/>
        <v/>
      </c>
      <c r="R2642" s="2" t="str">
        <f t="shared" si="564"/>
        <v/>
      </c>
      <c r="S2642" s="2" t="str">
        <f t="shared" si="565"/>
        <v/>
      </c>
      <c r="U2642" s="1"/>
      <c r="V2642" s="1"/>
      <c r="W2642" s="1"/>
      <c r="X2642" s="1"/>
      <c r="Y2642" s="1"/>
      <c r="AB2642" s="1"/>
      <c r="AE2642" s="1"/>
      <c r="AF2642" s="1"/>
      <c r="AG2642" s="1"/>
      <c r="AI2642" s="1"/>
      <c r="AJ2642" s="1"/>
      <c r="AK2642" s="1"/>
    </row>
    <row r="2643" spans="1:37" s="2" customFormat="1" x14ac:dyDescent="0.35">
      <c r="A2643" s="6" t="str">
        <f t="shared" si="556"/>
        <v/>
      </c>
      <c r="B2643" s="1">
        <v>0</v>
      </c>
      <c r="C2643" s="2" t="str">
        <f t="shared" si="553"/>
        <v/>
      </c>
      <c r="D2643" s="2" t="str">
        <f t="shared" si="553"/>
        <v/>
      </c>
      <c r="E2643" s="2" t="str">
        <f t="shared" si="553"/>
        <v/>
      </c>
      <c r="G2643" s="3" t="str">
        <f t="shared" si="557"/>
        <v/>
      </c>
      <c r="H2643" s="3" t="str">
        <f t="shared" si="558"/>
        <v/>
      </c>
      <c r="I2643" s="3" t="str">
        <f t="shared" si="559"/>
        <v/>
      </c>
      <c r="K2643" s="5" t="str">
        <f t="shared" si="554"/>
        <v/>
      </c>
      <c r="L2643" s="5" t="str">
        <f t="shared" si="555"/>
        <v/>
      </c>
      <c r="N2643" s="2" t="str">
        <f t="shared" si="560"/>
        <v/>
      </c>
      <c r="O2643" s="2" t="str">
        <f t="shared" si="561"/>
        <v/>
      </c>
      <c r="P2643" s="2" t="str">
        <f t="shared" si="562"/>
        <v/>
      </c>
      <c r="Q2643" s="2" t="str">
        <f t="shared" si="563"/>
        <v/>
      </c>
      <c r="R2643" s="2" t="str">
        <f t="shared" si="564"/>
        <v/>
      </c>
      <c r="S2643" s="2" t="str">
        <f t="shared" si="565"/>
        <v/>
      </c>
      <c r="U2643" s="1"/>
      <c r="V2643" s="1"/>
      <c r="W2643" s="1"/>
      <c r="X2643" s="1"/>
      <c r="Y2643" s="1"/>
      <c r="AB2643" s="1"/>
      <c r="AE2643" s="1"/>
      <c r="AF2643" s="1"/>
      <c r="AG2643" s="1"/>
      <c r="AI2643" s="1"/>
      <c r="AJ2643" s="1"/>
      <c r="AK2643" s="1"/>
    </row>
    <row r="2644" spans="1:37" s="2" customFormat="1" x14ac:dyDescent="0.35">
      <c r="A2644" s="6" t="str">
        <f t="shared" si="556"/>
        <v/>
      </c>
      <c r="B2644" s="1">
        <v>0</v>
      </c>
      <c r="C2644" s="2" t="str">
        <f t="shared" si="553"/>
        <v/>
      </c>
      <c r="D2644" s="2" t="str">
        <f t="shared" si="553"/>
        <v/>
      </c>
      <c r="E2644" s="2" t="str">
        <f t="shared" si="553"/>
        <v/>
      </c>
      <c r="G2644" s="3" t="str">
        <f t="shared" si="557"/>
        <v/>
      </c>
      <c r="H2644" s="3" t="str">
        <f t="shared" si="558"/>
        <v/>
      </c>
      <c r="I2644" s="3" t="str">
        <f t="shared" si="559"/>
        <v/>
      </c>
      <c r="K2644" s="5" t="str">
        <f t="shared" si="554"/>
        <v/>
      </c>
      <c r="L2644" s="5" t="str">
        <f t="shared" si="555"/>
        <v/>
      </c>
      <c r="N2644" s="2" t="str">
        <f t="shared" si="560"/>
        <v/>
      </c>
      <c r="O2644" s="2" t="str">
        <f t="shared" si="561"/>
        <v/>
      </c>
      <c r="P2644" s="2" t="str">
        <f t="shared" si="562"/>
        <v/>
      </c>
      <c r="Q2644" s="2" t="str">
        <f t="shared" si="563"/>
        <v/>
      </c>
      <c r="R2644" s="2" t="str">
        <f t="shared" si="564"/>
        <v/>
      </c>
      <c r="S2644" s="2" t="str">
        <f t="shared" si="565"/>
        <v/>
      </c>
      <c r="U2644" s="1"/>
      <c r="V2644" s="1"/>
      <c r="W2644" s="1"/>
      <c r="X2644" s="1"/>
      <c r="Y2644" s="1"/>
      <c r="AB2644" s="1"/>
      <c r="AE2644" s="1"/>
      <c r="AF2644" s="1"/>
      <c r="AG2644" s="1"/>
      <c r="AI2644" s="1"/>
      <c r="AJ2644" s="1"/>
      <c r="AK2644" s="1"/>
    </row>
    <row r="2645" spans="1:37" s="2" customFormat="1" x14ac:dyDescent="0.35">
      <c r="A2645" s="6" t="str">
        <f t="shared" si="556"/>
        <v/>
      </c>
      <c r="B2645" s="1">
        <v>0</v>
      </c>
      <c r="C2645" s="2" t="str">
        <f t="shared" si="553"/>
        <v/>
      </c>
      <c r="D2645" s="2" t="str">
        <f t="shared" si="553"/>
        <v/>
      </c>
      <c r="E2645" s="2" t="str">
        <f t="shared" si="553"/>
        <v/>
      </c>
      <c r="G2645" s="3" t="str">
        <f t="shared" si="557"/>
        <v/>
      </c>
      <c r="H2645" s="3" t="str">
        <f t="shared" si="558"/>
        <v/>
      </c>
      <c r="I2645" s="3" t="str">
        <f t="shared" si="559"/>
        <v/>
      </c>
      <c r="K2645" s="5" t="str">
        <f t="shared" si="554"/>
        <v/>
      </c>
      <c r="L2645" s="5" t="str">
        <f t="shared" si="555"/>
        <v/>
      </c>
      <c r="N2645" s="2" t="str">
        <f t="shared" si="560"/>
        <v/>
      </c>
      <c r="O2645" s="2" t="str">
        <f t="shared" si="561"/>
        <v/>
      </c>
      <c r="P2645" s="2" t="str">
        <f t="shared" si="562"/>
        <v/>
      </c>
      <c r="Q2645" s="2" t="str">
        <f t="shared" si="563"/>
        <v/>
      </c>
      <c r="R2645" s="2" t="str">
        <f t="shared" si="564"/>
        <v/>
      </c>
      <c r="S2645" s="2" t="str">
        <f t="shared" si="565"/>
        <v/>
      </c>
      <c r="U2645" s="1"/>
      <c r="V2645" s="1"/>
      <c r="W2645" s="1"/>
      <c r="X2645" s="1"/>
      <c r="Y2645" s="1"/>
      <c r="AB2645" s="1"/>
      <c r="AE2645" s="1"/>
      <c r="AF2645" s="1"/>
      <c r="AG2645" s="1"/>
      <c r="AI2645" s="1"/>
      <c r="AJ2645" s="1"/>
      <c r="AK2645" s="1"/>
    </row>
    <row r="2646" spans="1:37" s="2" customFormat="1" x14ac:dyDescent="0.35">
      <c r="A2646" s="6" t="str">
        <f t="shared" si="556"/>
        <v/>
      </c>
      <c r="B2646" s="1">
        <v>0</v>
      </c>
      <c r="C2646" s="2" t="str">
        <f t="shared" si="553"/>
        <v/>
      </c>
      <c r="D2646" s="2" t="str">
        <f t="shared" si="553"/>
        <v/>
      </c>
      <c r="E2646" s="2" t="str">
        <f t="shared" si="553"/>
        <v/>
      </c>
      <c r="G2646" s="3" t="str">
        <f t="shared" si="557"/>
        <v/>
      </c>
      <c r="H2646" s="3" t="str">
        <f t="shared" si="558"/>
        <v/>
      </c>
      <c r="I2646" s="3" t="str">
        <f t="shared" si="559"/>
        <v/>
      </c>
      <c r="K2646" s="5" t="str">
        <f t="shared" si="554"/>
        <v/>
      </c>
      <c r="L2646" s="5" t="str">
        <f t="shared" si="555"/>
        <v/>
      </c>
      <c r="N2646" s="2" t="str">
        <f t="shared" si="560"/>
        <v/>
      </c>
      <c r="O2646" s="2" t="str">
        <f t="shared" si="561"/>
        <v/>
      </c>
      <c r="P2646" s="2" t="str">
        <f t="shared" si="562"/>
        <v/>
      </c>
      <c r="Q2646" s="2" t="str">
        <f t="shared" si="563"/>
        <v/>
      </c>
      <c r="R2646" s="2" t="str">
        <f t="shared" si="564"/>
        <v/>
      </c>
      <c r="S2646" s="2" t="str">
        <f t="shared" si="565"/>
        <v/>
      </c>
      <c r="U2646" s="1"/>
      <c r="V2646" s="1"/>
      <c r="W2646" s="1"/>
      <c r="X2646" s="1"/>
      <c r="Y2646" s="1"/>
      <c r="AB2646" s="1"/>
      <c r="AE2646" s="1"/>
      <c r="AF2646" s="1"/>
      <c r="AG2646" s="1"/>
      <c r="AI2646" s="1"/>
      <c r="AJ2646" s="1"/>
      <c r="AK2646" s="1"/>
    </row>
    <row r="2647" spans="1:37" s="2" customFormat="1" x14ac:dyDescent="0.35">
      <c r="A2647" s="6" t="str">
        <f t="shared" si="556"/>
        <v/>
      </c>
      <c r="B2647" s="1">
        <v>0</v>
      </c>
      <c r="C2647" s="2" t="str">
        <f t="shared" si="553"/>
        <v/>
      </c>
      <c r="D2647" s="2" t="str">
        <f t="shared" si="553"/>
        <v/>
      </c>
      <c r="E2647" s="2" t="str">
        <f t="shared" si="553"/>
        <v/>
      </c>
      <c r="G2647" s="3" t="str">
        <f t="shared" si="557"/>
        <v/>
      </c>
      <c r="H2647" s="3" t="str">
        <f t="shared" si="558"/>
        <v/>
      </c>
      <c r="I2647" s="3" t="str">
        <f t="shared" si="559"/>
        <v/>
      </c>
      <c r="K2647" s="5" t="str">
        <f t="shared" si="554"/>
        <v/>
      </c>
      <c r="L2647" s="5" t="str">
        <f t="shared" si="555"/>
        <v/>
      </c>
      <c r="N2647" s="2" t="str">
        <f t="shared" si="560"/>
        <v/>
      </c>
      <c r="O2647" s="2" t="str">
        <f t="shared" si="561"/>
        <v/>
      </c>
      <c r="P2647" s="2" t="str">
        <f t="shared" si="562"/>
        <v/>
      </c>
      <c r="Q2647" s="2" t="str">
        <f t="shared" si="563"/>
        <v/>
      </c>
      <c r="R2647" s="2" t="str">
        <f t="shared" si="564"/>
        <v/>
      </c>
      <c r="S2647" s="2" t="str">
        <f t="shared" si="565"/>
        <v/>
      </c>
      <c r="U2647" s="1"/>
      <c r="V2647" s="1"/>
      <c r="W2647" s="1"/>
      <c r="X2647" s="1"/>
      <c r="Y2647" s="1"/>
      <c r="AB2647" s="1"/>
      <c r="AE2647" s="1"/>
      <c r="AF2647" s="1"/>
      <c r="AG2647" s="1"/>
      <c r="AI2647" s="1"/>
      <c r="AJ2647" s="1"/>
      <c r="AK2647" s="1"/>
    </row>
    <row r="2648" spans="1:37" s="2" customFormat="1" x14ac:dyDescent="0.35">
      <c r="A2648" s="6" t="str">
        <f t="shared" si="556"/>
        <v/>
      </c>
      <c r="B2648" s="1">
        <v>0</v>
      </c>
      <c r="C2648" s="2" t="str">
        <f t="shared" ref="C2648:E2711" si="566">IF($U2648&lt;&gt;"",VALUE(MID($U2648,FIND("T0",$U2648,FIND(CONCATENATE("~",C$2,"~"),$U2648))+3,5)),"")</f>
        <v/>
      </c>
      <c r="D2648" s="2" t="str">
        <f t="shared" si="566"/>
        <v/>
      </c>
      <c r="E2648" s="2" t="str">
        <f t="shared" si="566"/>
        <v/>
      </c>
      <c r="G2648" s="3" t="str">
        <f t="shared" si="557"/>
        <v/>
      </c>
      <c r="H2648" s="3" t="str">
        <f t="shared" si="558"/>
        <v/>
      </c>
      <c r="I2648" s="3" t="str">
        <f t="shared" si="559"/>
        <v/>
      </c>
      <c r="K2648" s="5" t="str">
        <f t="shared" si="554"/>
        <v/>
      </c>
      <c r="L2648" s="5" t="str">
        <f t="shared" si="555"/>
        <v/>
      </c>
      <c r="N2648" s="2" t="str">
        <f t="shared" si="560"/>
        <v/>
      </c>
      <c r="O2648" s="2" t="str">
        <f t="shared" si="561"/>
        <v/>
      </c>
      <c r="P2648" s="2" t="str">
        <f t="shared" si="562"/>
        <v/>
      </c>
      <c r="Q2648" s="2" t="str">
        <f t="shared" si="563"/>
        <v/>
      </c>
      <c r="R2648" s="2" t="str">
        <f t="shared" si="564"/>
        <v/>
      </c>
      <c r="S2648" s="2" t="str">
        <f t="shared" si="565"/>
        <v/>
      </c>
      <c r="U2648" s="1"/>
      <c r="V2648" s="1"/>
      <c r="W2648" s="1"/>
      <c r="X2648" s="1"/>
      <c r="Y2648" s="1"/>
      <c r="AB2648" s="1"/>
      <c r="AE2648" s="1"/>
      <c r="AF2648" s="1"/>
      <c r="AG2648" s="1"/>
      <c r="AI2648" s="1"/>
      <c r="AJ2648" s="1"/>
      <c r="AK2648" s="1"/>
    </row>
    <row r="2649" spans="1:37" s="2" customFormat="1" x14ac:dyDescent="0.35">
      <c r="A2649" s="6" t="str">
        <f t="shared" si="556"/>
        <v/>
      </c>
      <c r="B2649" s="1">
        <v>0</v>
      </c>
      <c r="C2649" s="2" t="str">
        <f t="shared" si="566"/>
        <v/>
      </c>
      <c r="D2649" s="2" t="str">
        <f t="shared" si="566"/>
        <v/>
      </c>
      <c r="E2649" s="2" t="str">
        <f t="shared" si="566"/>
        <v/>
      </c>
      <c r="G2649" s="3" t="str">
        <f t="shared" si="557"/>
        <v/>
      </c>
      <c r="H2649" s="3" t="str">
        <f t="shared" si="558"/>
        <v/>
      </c>
      <c r="I2649" s="3" t="str">
        <f t="shared" si="559"/>
        <v/>
      </c>
      <c r="K2649" s="5" t="str">
        <f t="shared" si="554"/>
        <v/>
      </c>
      <c r="L2649" s="5" t="str">
        <f t="shared" si="555"/>
        <v/>
      </c>
      <c r="N2649" s="2" t="str">
        <f t="shared" si="560"/>
        <v/>
      </c>
      <c r="O2649" s="2" t="str">
        <f t="shared" si="561"/>
        <v/>
      </c>
      <c r="P2649" s="2" t="str">
        <f t="shared" si="562"/>
        <v/>
      </c>
      <c r="Q2649" s="2" t="str">
        <f t="shared" si="563"/>
        <v/>
      </c>
      <c r="R2649" s="2" t="str">
        <f t="shared" si="564"/>
        <v/>
      </c>
      <c r="S2649" s="2" t="str">
        <f t="shared" si="565"/>
        <v/>
      </c>
      <c r="U2649" s="1"/>
      <c r="V2649" s="1"/>
      <c r="W2649" s="1"/>
      <c r="X2649" s="1"/>
      <c r="Y2649" s="1"/>
      <c r="AB2649" s="1"/>
      <c r="AE2649" s="1"/>
      <c r="AF2649" s="1"/>
      <c r="AG2649" s="1"/>
      <c r="AI2649" s="1"/>
      <c r="AJ2649" s="1"/>
      <c r="AK2649" s="1"/>
    </row>
    <row r="2650" spans="1:37" s="2" customFormat="1" x14ac:dyDescent="0.35">
      <c r="A2650" s="6" t="str">
        <f t="shared" si="556"/>
        <v/>
      </c>
      <c r="B2650" s="1">
        <v>0</v>
      </c>
      <c r="C2650" s="2" t="str">
        <f t="shared" si="566"/>
        <v/>
      </c>
      <c r="D2650" s="2" t="str">
        <f t="shared" si="566"/>
        <v/>
      </c>
      <c r="E2650" s="2" t="str">
        <f t="shared" si="566"/>
        <v/>
      </c>
      <c r="G2650" s="3" t="str">
        <f t="shared" si="557"/>
        <v/>
      </c>
      <c r="H2650" s="3" t="str">
        <f t="shared" si="558"/>
        <v/>
      </c>
      <c r="I2650" s="3" t="str">
        <f t="shared" si="559"/>
        <v/>
      </c>
      <c r="K2650" s="5" t="str">
        <f t="shared" si="554"/>
        <v/>
      </c>
      <c r="L2650" s="5" t="str">
        <f t="shared" si="555"/>
        <v/>
      </c>
      <c r="N2650" s="2" t="str">
        <f t="shared" si="560"/>
        <v/>
      </c>
      <c r="O2650" s="2" t="str">
        <f t="shared" si="561"/>
        <v/>
      </c>
      <c r="P2650" s="2" t="str">
        <f t="shared" si="562"/>
        <v/>
      </c>
      <c r="Q2650" s="2" t="str">
        <f t="shared" si="563"/>
        <v/>
      </c>
      <c r="R2650" s="2" t="str">
        <f t="shared" si="564"/>
        <v/>
      </c>
      <c r="S2650" s="2" t="str">
        <f t="shared" si="565"/>
        <v/>
      </c>
      <c r="U2650" s="1"/>
      <c r="V2650" s="1"/>
      <c r="W2650" s="1"/>
      <c r="X2650" s="1"/>
      <c r="Y2650" s="1"/>
      <c r="AB2650" s="1"/>
      <c r="AE2650" s="1"/>
      <c r="AF2650" s="1"/>
      <c r="AG2650" s="1"/>
      <c r="AI2650" s="1"/>
      <c r="AJ2650" s="1"/>
      <c r="AK2650" s="1"/>
    </row>
    <row r="2651" spans="1:37" s="2" customFormat="1" x14ac:dyDescent="0.35">
      <c r="A2651" s="6" t="str">
        <f t="shared" si="556"/>
        <v/>
      </c>
      <c r="B2651" s="1">
        <v>0</v>
      </c>
      <c r="C2651" s="2" t="str">
        <f t="shared" si="566"/>
        <v/>
      </c>
      <c r="D2651" s="2" t="str">
        <f t="shared" si="566"/>
        <v/>
      </c>
      <c r="E2651" s="2" t="str">
        <f t="shared" si="566"/>
        <v/>
      </c>
      <c r="G2651" s="3" t="str">
        <f t="shared" si="557"/>
        <v/>
      </c>
      <c r="H2651" s="3" t="str">
        <f t="shared" si="558"/>
        <v/>
      </c>
      <c r="I2651" s="3" t="str">
        <f t="shared" si="559"/>
        <v/>
      </c>
      <c r="K2651" s="5" t="str">
        <f t="shared" si="554"/>
        <v/>
      </c>
      <c r="L2651" s="5" t="str">
        <f t="shared" si="555"/>
        <v/>
      </c>
      <c r="N2651" s="2" t="str">
        <f t="shared" si="560"/>
        <v/>
      </c>
      <c r="O2651" s="2" t="str">
        <f t="shared" si="561"/>
        <v/>
      </c>
      <c r="P2651" s="2" t="str">
        <f t="shared" si="562"/>
        <v/>
      </c>
      <c r="Q2651" s="2" t="str">
        <f t="shared" si="563"/>
        <v/>
      </c>
      <c r="R2651" s="2" t="str">
        <f t="shared" si="564"/>
        <v/>
      </c>
      <c r="S2651" s="2" t="str">
        <f t="shared" si="565"/>
        <v/>
      </c>
      <c r="U2651" s="1"/>
      <c r="V2651" s="1"/>
      <c r="W2651" s="1"/>
      <c r="X2651" s="1"/>
      <c r="Y2651" s="1"/>
      <c r="AB2651" s="1"/>
      <c r="AE2651" s="1"/>
      <c r="AF2651" s="1"/>
      <c r="AG2651" s="1"/>
      <c r="AI2651" s="1"/>
      <c r="AJ2651" s="1"/>
      <c r="AK2651" s="1"/>
    </row>
    <row r="2652" spans="1:37" s="2" customFormat="1" x14ac:dyDescent="0.35">
      <c r="A2652" s="6" t="str">
        <f t="shared" si="556"/>
        <v/>
      </c>
      <c r="B2652" s="1">
        <v>0</v>
      </c>
      <c r="C2652" s="2" t="str">
        <f t="shared" si="566"/>
        <v/>
      </c>
      <c r="D2652" s="2" t="str">
        <f t="shared" si="566"/>
        <v/>
      </c>
      <c r="E2652" s="2" t="str">
        <f t="shared" si="566"/>
        <v/>
      </c>
      <c r="G2652" s="3" t="str">
        <f t="shared" si="557"/>
        <v/>
      </c>
      <c r="H2652" s="3" t="str">
        <f t="shared" si="558"/>
        <v/>
      </c>
      <c r="I2652" s="3" t="str">
        <f t="shared" si="559"/>
        <v/>
      </c>
      <c r="K2652" s="5" t="str">
        <f t="shared" si="554"/>
        <v/>
      </c>
      <c r="L2652" s="5" t="str">
        <f t="shared" si="555"/>
        <v/>
      </c>
      <c r="N2652" s="2" t="str">
        <f t="shared" si="560"/>
        <v/>
      </c>
      <c r="O2652" s="2" t="str">
        <f t="shared" si="561"/>
        <v/>
      </c>
      <c r="P2652" s="2" t="str">
        <f t="shared" si="562"/>
        <v/>
      </c>
      <c r="Q2652" s="2" t="str">
        <f t="shared" si="563"/>
        <v/>
      </c>
      <c r="R2652" s="2" t="str">
        <f t="shared" si="564"/>
        <v/>
      </c>
      <c r="S2652" s="2" t="str">
        <f t="shared" si="565"/>
        <v/>
      </c>
      <c r="U2652" s="1"/>
      <c r="V2652" s="1"/>
      <c r="W2652" s="1"/>
      <c r="X2652" s="1"/>
      <c r="Y2652" s="1"/>
      <c r="AB2652" s="1"/>
      <c r="AE2652" s="1"/>
      <c r="AF2652" s="1"/>
      <c r="AG2652" s="1"/>
      <c r="AI2652" s="1"/>
      <c r="AJ2652" s="1"/>
      <c r="AK2652" s="1"/>
    </row>
    <row r="2653" spans="1:37" s="2" customFormat="1" x14ac:dyDescent="0.35">
      <c r="A2653" s="6" t="str">
        <f t="shared" si="556"/>
        <v/>
      </c>
      <c r="B2653" s="1">
        <v>0</v>
      </c>
      <c r="C2653" s="2" t="str">
        <f t="shared" si="566"/>
        <v/>
      </c>
      <c r="D2653" s="2" t="str">
        <f t="shared" si="566"/>
        <v/>
      </c>
      <c r="E2653" s="2" t="str">
        <f t="shared" si="566"/>
        <v/>
      </c>
      <c r="G2653" s="3" t="str">
        <f t="shared" si="557"/>
        <v/>
      </c>
      <c r="H2653" s="3" t="str">
        <f t="shared" si="558"/>
        <v/>
      </c>
      <c r="I2653" s="3" t="str">
        <f t="shared" si="559"/>
        <v/>
      </c>
      <c r="K2653" s="5" t="str">
        <f t="shared" si="554"/>
        <v/>
      </c>
      <c r="L2653" s="5" t="str">
        <f t="shared" si="555"/>
        <v/>
      </c>
      <c r="N2653" s="2" t="str">
        <f t="shared" si="560"/>
        <v/>
      </c>
      <c r="O2653" s="2" t="str">
        <f t="shared" si="561"/>
        <v/>
      </c>
      <c r="P2653" s="2" t="str">
        <f t="shared" si="562"/>
        <v/>
      </c>
      <c r="Q2653" s="2" t="str">
        <f t="shared" si="563"/>
        <v/>
      </c>
      <c r="R2653" s="2" t="str">
        <f t="shared" si="564"/>
        <v/>
      </c>
      <c r="S2653" s="2" t="str">
        <f t="shared" si="565"/>
        <v/>
      </c>
      <c r="U2653" s="1"/>
      <c r="V2653" s="1"/>
      <c r="W2653" s="1"/>
      <c r="X2653" s="1"/>
      <c r="Y2653" s="1"/>
      <c r="AB2653" s="1"/>
      <c r="AE2653" s="1"/>
      <c r="AF2653" s="1"/>
      <c r="AG2653" s="1"/>
      <c r="AI2653" s="1"/>
      <c r="AJ2653" s="1"/>
      <c r="AK2653" s="1"/>
    </row>
    <row r="2654" spans="1:37" s="2" customFormat="1" x14ac:dyDescent="0.35">
      <c r="A2654" s="6" t="str">
        <f t="shared" si="556"/>
        <v/>
      </c>
      <c r="B2654" s="1">
        <v>0</v>
      </c>
      <c r="C2654" s="2" t="str">
        <f t="shared" si="566"/>
        <v/>
      </c>
      <c r="D2654" s="2" t="str">
        <f t="shared" si="566"/>
        <v/>
      </c>
      <c r="E2654" s="2" t="str">
        <f t="shared" si="566"/>
        <v/>
      </c>
      <c r="G2654" s="3" t="str">
        <f t="shared" si="557"/>
        <v/>
      </c>
      <c r="H2654" s="3" t="str">
        <f t="shared" si="558"/>
        <v/>
      </c>
      <c r="I2654" s="3" t="str">
        <f t="shared" si="559"/>
        <v/>
      </c>
      <c r="K2654" s="5" t="str">
        <f t="shared" si="554"/>
        <v/>
      </c>
      <c r="L2654" s="5" t="str">
        <f t="shared" si="555"/>
        <v/>
      </c>
      <c r="N2654" s="2" t="str">
        <f t="shared" si="560"/>
        <v/>
      </c>
      <c r="O2654" s="2" t="str">
        <f t="shared" si="561"/>
        <v/>
      </c>
      <c r="P2654" s="2" t="str">
        <f t="shared" si="562"/>
        <v/>
      </c>
      <c r="Q2654" s="2" t="str">
        <f t="shared" si="563"/>
        <v/>
      </c>
      <c r="R2654" s="2" t="str">
        <f t="shared" si="564"/>
        <v/>
      </c>
      <c r="S2654" s="2" t="str">
        <f t="shared" si="565"/>
        <v/>
      </c>
      <c r="U2654" s="1"/>
      <c r="V2654" s="1"/>
      <c r="W2654" s="1"/>
      <c r="X2654" s="1"/>
      <c r="Y2654" s="1"/>
      <c r="AB2654" s="1"/>
      <c r="AE2654" s="1"/>
      <c r="AF2654" s="1"/>
      <c r="AG2654" s="1"/>
      <c r="AI2654" s="1"/>
      <c r="AJ2654" s="1"/>
      <c r="AK2654" s="1"/>
    </row>
    <row r="2655" spans="1:37" s="2" customFormat="1" x14ac:dyDescent="0.35">
      <c r="A2655" s="6" t="str">
        <f t="shared" si="556"/>
        <v/>
      </c>
      <c r="B2655" s="1">
        <v>0</v>
      </c>
      <c r="C2655" s="2" t="str">
        <f t="shared" si="566"/>
        <v/>
      </c>
      <c r="D2655" s="2" t="str">
        <f t="shared" si="566"/>
        <v/>
      </c>
      <c r="E2655" s="2" t="str">
        <f t="shared" si="566"/>
        <v/>
      </c>
      <c r="G2655" s="3" t="str">
        <f t="shared" si="557"/>
        <v/>
      </c>
      <c r="H2655" s="3" t="str">
        <f t="shared" si="558"/>
        <v/>
      </c>
      <c r="I2655" s="3" t="str">
        <f t="shared" si="559"/>
        <v/>
      </c>
      <c r="K2655" s="5" t="str">
        <f t="shared" si="554"/>
        <v/>
      </c>
      <c r="L2655" s="5" t="str">
        <f t="shared" si="555"/>
        <v/>
      </c>
      <c r="N2655" s="2" t="str">
        <f t="shared" si="560"/>
        <v/>
      </c>
      <c r="O2655" s="2" t="str">
        <f t="shared" si="561"/>
        <v/>
      </c>
      <c r="P2655" s="2" t="str">
        <f t="shared" si="562"/>
        <v/>
      </c>
      <c r="Q2655" s="2" t="str">
        <f t="shared" si="563"/>
        <v/>
      </c>
      <c r="R2655" s="2" t="str">
        <f t="shared" si="564"/>
        <v/>
      </c>
      <c r="S2655" s="2" t="str">
        <f t="shared" si="565"/>
        <v/>
      </c>
      <c r="U2655" s="1"/>
      <c r="V2655" s="1"/>
      <c r="W2655" s="1"/>
      <c r="X2655" s="1"/>
      <c r="Y2655" s="1"/>
      <c r="AB2655" s="1"/>
      <c r="AE2655" s="1"/>
      <c r="AF2655" s="1"/>
      <c r="AG2655" s="1"/>
      <c r="AI2655" s="1"/>
      <c r="AJ2655" s="1"/>
      <c r="AK2655" s="1"/>
    </row>
    <row r="2656" spans="1:37" s="2" customFormat="1" x14ac:dyDescent="0.35">
      <c r="A2656" s="6" t="str">
        <f t="shared" si="556"/>
        <v/>
      </c>
      <c r="B2656" s="1">
        <v>0</v>
      </c>
      <c r="C2656" s="2" t="str">
        <f t="shared" si="566"/>
        <v/>
      </c>
      <c r="D2656" s="2" t="str">
        <f t="shared" si="566"/>
        <v/>
      </c>
      <c r="E2656" s="2" t="str">
        <f t="shared" si="566"/>
        <v/>
      </c>
      <c r="G2656" s="3" t="str">
        <f t="shared" si="557"/>
        <v/>
      </c>
      <c r="H2656" s="3" t="str">
        <f t="shared" si="558"/>
        <v/>
      </c>
      <c r="I2656" s="3" t="str">
        <f t="shared" si="559"/>
        <v/>
      </c>
      <c r="K2656" s="5" t="str">
        <f t="shared" si="554"/>
        <v/>
      </c>
      <c r="L2656" s="5" t="str">
        <f t="shared" si="555"/>
        <v/>
      </c>
      <c r="N2656" s="2" t="str">
        <f t="shared" si="560"/>
        <v/>
      </c>
      <c r="O2656" s="2" t="str">
        <f t="shared" si="561"/>
        <v/>
      </c>
      <c r="P2656" s="2" t="str">
        <f t="shared" si="562"/>
        <v/>
      </c>
      <c r="Q2656" s="2" t="str">
        <f t="shared" si="563"/>
        <v/>
      </c>
      <c r="R2656" s="2" t="str">
        <f t="shared" si="564"/>
        <v/>
      </c>
      <c r="S2656" s="2" t="str">
        <f t="shared" si="565"/>
        <v/>
      </c>
      <c r="U2656" s="1"/>
      <c r="V2656" s="1"/>
      <c r="W2656" s="1"/>
      <c r="X2656" s="1"/>
      <c r="Y2656" s="1"/>
      <c r="AB2656" s="1"/>
      <c r="AE2656" s="1"/>
      <c r="AF2656" s="1"/>
      <c r="AG2656" s="1"/>
      <c r="AI2656" s="1"/>
      <c r="AJ2656" s="1"/>
      <c r="AK2656" s="1"/>
    </row>
    <row r="2657" spans="1:37" s="2" customFormat="1" x14ac:dyDescent="0.35">
      <c r="A2657" s="6" t="str">
        <f t="shared" si="556"/>
        <v/>
      </c>
      <c r="B2657" s="1">
        <v>0</v>
      </c>
      <c r="C2657" s="2" t="str">
        <f t="shared" si="566"/>
        <v/>
      </c>
      <c r="D2657" s="2" t="str">
        <f t="shared" si="566"/>
        <v/>
      </c>
      <c r="E2657" s="2" t="str">
        <f t="shared" si="566"/>
        <v/>
      </c>
      <c r="G2657" s="3" t="str">
        <f t="shared" si="557"/>
        <v/>
      </c>
      <c r="H2657" s="3" t="str">
        <f t="shared" si="558"/>
        <v/>
      </c>
      <c r="I2657" s="3" t="str">
        <f t="shared" si="559"/>
        <v/>
      </c>
      <c r="K2657" s="5" t="str">
        <f t="shared" si="554"/>
        <v/>
      </c>
      <c r="L2657" s="5" t="str">
        <f t="shared" si="555"/>
        <v/>
      </c>
      <c r="N2657" s="2" t="str">
        <f t="shared" si="560"/>
        <v/>
      </c>
      <c r="O2657" s="2" t="str">
        <f t="shared" si="561"/>
        <v/>
      </c>
      <c r="P2657" s="2" t="str">
        <f t="shared" si="562"/>
        <v/>
      </c>
      <c r="Q2657" s="2" t="str">
        <f t="shared" si="563"/>
        <v/>
      </c>
      <c r="R2657" s="2" t="str">
        <f t="shared" si="564"/>
        <v/>
      </c>
      <c r="S2657" s="2" t="str">
        <f t="shared" si="565"/>
        <v/>
      </c>
      <c r="U2657" s="1"/>
      <c r="V2657" s="1"/>
      <c r="W2657" s="1"/>
      <c r="X2657" s="1"/>
      <c r="Y2657" s="1"/>
      <c r="AB2657" s="1"/>
      <c r="AE2657" s="1"/>
      <c r="AF2657" s="1"/>
      <c r="AG2657" s="1"/>
      <c r="AI2657" s="1"/>
      <c r="AJ2657" s="1"/>
      <c r="AK2657" s="1"/>
    </row>
    <row r="2658" spans="1:37" s="2" customFormat="1" x14ac:dyDescent="0.35">
      <c r="A2658" s="6" t="str">
        <f t="shared" si="556"/>
        <v/>
      </c>
      <c r="B2658" s="1">
        <v>0</v>
      </c>
      <c r="C2658" s="2" t="str">
        <f t="shared" si="566"/>
        <v/>
      </c>
      <c r="D2658" s="2" t="str">
        <f t="shared" si="566"/>
        <v/>
      </c>
      <c r="E2658" s="2" t="str">
        <f t="shared" si="566"/>
        <v/>
      </c>
      <c r="G2658" s="3" t="str">
        <f t="shared" si="557"/>
        <v/>
      </c>
      <c r="H2658" s="3" t="str">
        <f t="shared" si="558"/>
        <v/>
      </c>
      <c r="I2658" s="3" t="str">
        <f t="shared" si="559"/>
        <v/>
      </c>
      <c r="K2658" s="5" t="str">
        <f t="shared" si="554"/>
        <v/>
      </c>
      <c r="L2658" s="5" t="str">
        <f t="shared" si="555"/>
        <v/>
      </c>
      <c r="N2658" s="2" t="str">
        <f t="shared" si="560"/>
        <v/>
      </c>
      <c r="O2658" s="2" t="str">
        <f t="shared" si="561"/>
        <v/>
      </c>
      <c r="P2658" s="2" t="str">
        <f t="shared" si="562"/>
        <v/>
      </c>
      <c r="Q2658" s="2" t="str">
        <f t="shared" si="563"/>
        <v/>
      </c>
      <c r="R2658" s="2" t="str">
        <f t="shared" si="564"/>
        <v/>
      </c>
      <c r="S2658" s="2" t="str">
        <f t="shared" si="565"/>
        <v/>
      </c>
      <c r="U2658" s="1"/>
      <c r="V2658" s="1"/>
      <c r="W2658" s="1"/>
      <c r="X2658" s="1"/>
      <c r="Y2658" s="1"/>
      <c r="AB2658" s="1"/>
      <c r="AE2658" s="1"/>
      <c r="AF2658" s="1"/>
      <c r="AG2658" s="1"/>
      <c r="AI2658" s="1"/>
      <c r="AJ2658" s="1"/>
      <c r="AK2658" s="1"/>
    </row>
    <row r="2659" spans="1:37" s="2" customFormat="1" x14ac:dyDescent="0.35">
      <c r="A2659" s="6" t="str">
        <f t="shared" si="556"/>
        <v/>
      </c>
      <c r="B2659" s="1">
        <v>0</v>
      </c>
      <c r="C2659" s="2" t="str">
        <f t="shared" si="566"/>
        <v/>
      </c>
      <c r="D2659" s="2" t="str">
        <f t="shared" si="566"/>
        <v/>
      </c>
      <c r="E2659" s="2" t="str">
        <f t="shared" si="566"/>
        <v/>
      </c>
      <c r="G2659" s="3" t="str">
        <f t="shared" si="557"/>
        <v/>
      </c>
      <c r="H2659" s="3" t="str">
        <f t="shared" si="558"/>
        <v/>
      </c>
      <c r="I2659" s="3" t="str">
        <f t="shared" si="559"/>
        <v/>
      </c>
      <c r="K2659" s="5" t="str">
        <f t="shared" si="554"/>
        <v/>
      </c>
      <c r="L2659" s="5" t="str">
        <f t="shared" si="555"/>
        <v/>
      </c>
      <c r="N2659" s="2" t="str">
        <f t="shared" si="560"/>
        <v/>
      </c>
      <c r="O2659" s="2" t="str">
        <f t="shared" si="561"/>
        <v/>
      </c>
      <c r="P2659" s="2" t="str">
        <f t="shared" si="562"/>
        <v/>
      </c>
      <c r="Q2659" s="2" t="str">
        <f t="shared" si="563"/>
        <v/>
      </c>
      <c r="R2659" s="2" t="str">
        <f t="shared" si="564"/>
        <v/>
      </c>
      <c r="S2659" s="2" t="str">
        <f t="shared" si="565"/>
        <v/>
      </c>
      <c r="U2659" s="1"/>
      <c r="V2659" s="1"/>
      <c r="W2659" s="1"/>
      <c r="X2659" s="1"/>
      <c r="Y2659" s="1"/>
      <c r="AB2659" s="1"/>
      <c r="AE2659" s="1"/>
      <c r="AF2659" s="1"/>
      <c r="AG2659" s="1"/>
      <c r="AI2659" s="1"/>
      <c r="AJ2659" s="1"/>
      <c r="AK2659" s="1"/>
    </row>
    <row r="2660" spans="1:37" s="2" customFormat="1" x14ac:dyDescent="0.35">
      <c r="A2660" s="6" t="str">
        <f t="shared" si="556"/>
        <v/>
      </c>
      <c r="B2660" s="1">
        <v>0</v>
      </c>
      <c r="C2660" s="2" t="str">
        <f t="shared" si="566"/>
        <v/>
      </c>
      <c r="D2660" s="2" t="str">
        <f t="shared" si="566"/>
        <v/>
      </c>
      <c r="E2660" s="2" t="str">
        <f t="shared" si="566"/>
        <v/>
      </c>
      <c r="G2660" s="3" t="str">
        <f t="shared" si="557"/>
        <v/>
      </c>
      <c r="H2660" s="3" t="str">
        <f t="shared" si="558"/>
        <v/>
      </c>
      <c r="I2660" s="3" t="str">
        <f t="shared" si="559"/>
        <v/>
      </c>
      <c r="K2660" s="5" t="str">
        <f t="shared" si="554"/>
        <v/>
      </c>
      <c r="L2660" s="5" t="str">
        <f t="shared" si="555"/>
        <v/>
      </c>
      <c r="N2660" s="2" t="str">
        <f t="shared" si="560"/>
        <v/>
      </c>
      <c r="O2660" s="2" t="str">
        <f t="shared" si="561"/>
        <v/>
      </c>
      <c r="P2660" s="2" t="str">
        <f t="shared" si="562"/>
        <v/>
      </c>
      <c r="Q2660" s="2" t="str">
        <f t="shared" si="563"/>
        <v/>
      </c>
      <c r="R2660" s="2" t="str">
        <f t="shared" si="564"/>
        <v/>
      </c>
      <c r="S2660" s="2" t="str">
        <f t="shared" si="565"/>
        <v/>
      </c>
      <c r="U2660" s="1"/>
      <c r="V2660" s="1"/>
      <c r="W2660" s="1"/>
      <c r="X2660" s="1"/>
      <c r="Y2660" s="1"/>
      <c r="AB2660" s="1"/>
      <c r="AE2660" s="1"/>
      <c r="AF2660" s="1"/>
      <c r="AG2660" s="1"/>
      <c r="AI2660" s="1"/>
      <c r="AJ2660" s="1"/>
      <c r="AK2660" s="1"/>
    </row>
    <row r="2661" spans="1:37" s="2" customFormat="1" x14ac:dyDescent="0.35">
      <c r="A2661" s="6" t="str">
        <f t="shared" si="556"/>
        <v/>
      </c>
      <c r="B2661" s="1">
        <v>0</v>
      </c>
      <c r="C2661" s="2" t="str">
        <f t="shared" si="566"/>
        <v/>
      </c>
      <c r="D2661" s="2" t="str">
        <f t="shared" si="566"/>
        <v/>
      </c>
      <c r="E2661" s="2" t="str">
        <f t="shared" si="566"/>
        <v/>
      </c>
      <c r="G2661" s="3" t="str">
        <f t="shared" si="557"/>
        <v/>
      </c>
      <c r="H2661" s="3" t="str">
        <f t="shared" si="558"/>
        <v/>
      </c>
      <c r="I2661" s="3" t="str">
        <f t="shared" si="559"/>
        <v/>
      </c>
      <c r="K2661" s="5" t="str">
        <f t="shared" si="554"/>
        <v/>
      </c>
      <c r="L2661" s="5" t="str">
        <f t="shared" si="555"/>
        <v/>
      </c>
      <c r="N2661" s="2" t="str">
        <f t="shared" si="560"/>
        <v/>
      </c>
      <c r="O2661" s="2" t="str">
        <f t="shared" si="561"/>
        <v/>
      </c>
      <c r="P2661" s="2" t="str">
        <f t="shared" si="562"/>
        <v/>
      </c>
      <c r="Q2661" s="2" t="str">
        <f t="shared" si="563"/>
        <v/>
      </c>
      <c r="R2661" s="2" t="str">
        <f t="shared" si="564"/>
        <v/>
      </c>
      <c r="S2661" s="2" t="str">
        <f t="shared" si="565"/>
        <v/>
      </c>
      <c r="U2661" s="1"/>
      <c r="V2661" s="1"/>
      <c r="W2661" s="1"/>
      <c r="X2661" s="1"/>
      <c r="Y2661" s="1"/>
      <c r="AB2661" s="1"/>
      <c r="AE2661" s="1"/>
      <c r="AF2661" s="1"/>
      <c r="AG2661" s="1"/>
      <c r="AI2661" s="1"/>
      <c r="AJ2661" s="1"/>
      <c r="AK2661" s="1"/>
    </row>
    <row r="2662" spans="1:37" s="2" customFormat="1" x14ac:dyDescent="0.35">
      <c r="A2662" s="6" t="str">
        <f t="shared" si="556"/>
        <v/>
      </c>
      <c r="B2662" s="1">
        <v>0</v>
      </c>
      <c r="C2662" s="2" t="str">
        <f t="shared" si="566"/>
        <v/>
      </c>
      <c r="D2662" s="2" t="str">
        <f t="shared" si="566"/>
        <v/>
      </c>
      <c r="E2662" s="2" t="str">
        <f t="shared" si="566"/>
        <v/>
      </c>
      <c r="G2662" s="3" t="str">
        <f t="shared" si="557"/>
        <v/>
      </c>
      <c r="H2662" s="3" t="str">
        <f t="shared" si="558"/>
        <v/>
      </c>
      <c r="I2662" s="3" t="str">
        <f t="shared" si="559"/>
        <v/>
      </c>
      <c r="K2662" s="5" t="str">
        <f t="shared" si="554"/>
        <v/>
      </c>
      <c r="L2662" s="5" t="str">
        <f t="shared" si="555"/>
        <v/>
      </c>
      <c r="N2662" s="2" t="str">
        <f t="shared" si="560"/>
        <v/>
      </c>
      <c r="O2662" s="2" t="str">
        <f t="shared" si="561"/>
        <v/>
      </c>
      <c r="P2662" s="2" t="str">
        <f t="shared" si="562"/>
        <v/>
      </c>
      <c r="Q2662" s="2" t="str">
        <f t="shared" si="563"/>
        <v/>
      </c>
      <c r="R2662" s="2" t="str">
        <f t="shared" si="564"/>
        <v/>
      </c>
      <c r="S2662" s="2" t="str">
        <f t="shared" si="565"/>
        <v/>
      </c>
      <c r="U2662" s="1"/>
      <c r="V2662" s="1"/>
      <c r="W2662" s="1"/>
      <c r="X2662" s="1"/>
      <c r="Y2662" s="1"/>
      <c r="AB2662" s="1"/>
      <c r="AE2662" s="1"/>
      <c r="AF2662" s="1"/>
      <c r="AG2662" s="1"/>
      <c r="AI2662" s="1"/>
      <c r="AJ2662" s="1"/>
      <c r="AK2662" s="1"/>
    </row>
    <row r="2663" spans="1:37" s="2" customFormat="1" x14ac:dyDescent="0.35">
      <c r="A2663" s="6" t="str">
        <f t="shared" si="556"/>
        <v/>
      </c>
      <c r="B2663" s="1">
        <v>0</v>
      </c>
      <c r="C2663" s="2" t="str">
        <f t="shared" si="566"/>
        <v/>
      </c>
      <c r="D2663" s="2" t="str">
        <f t="shared" si="566"/>
        <v/>
      </c>
      <c r="E2663" s="2" t="str">
        <f t="shared" si="566"/>
        <v/>
      </c>
      <c r="G2663" s="3" t="str">
        <f t="shared" si="557"/>
        <v/>
      </c>
      <c r="H2663" s="3" t="str">
        <f t="shared" si="558"/>
        <v/>
      </c>
      <c r="I2663" s="3" t="str">
        <f t="shared" si="559"/>
        <v/>
      </c>
      <c r="K2663" s="5" t="str">
        <f t="shared" si="554"/>
        <v/>
      </c>
      <c r="L2663" s="5" t="str">
        <f t="shared" si="555"/>
        <v/>
      </c>
      <c r="N2663" s="2" t="str">
        <f t="shared" si="560"/>
        <v/>
      </c>
      <c r="O2663" s="2" t="str">
        <f t="shared" si="561"/>
        <v/>
      </c>
      <c r="P2663" s="2" t="str">
        <f t="shared" si="562"/>
        <v/>
      </c>
      <c r="Q2663" s="2" t="str">
        <f t="shared" si="563"/>
        <v/>
      </c>
      <c r="R2663" s="2" t="str">
        <f t="shared" si="564"/>
        <v/>
      </c>
      <c r="S2663" s="2" t="str">
        <f t="shared" si="565"/>
        <v/>
      </c>
      <c r="U2663" s="1"/>
      <c r="V2663" s="1"/>
      <c r="W2663" s="1"/>
      <c r="X2663" s="1"/>
      <c r="Y2663" s="1"/>
      <c r="AB2663" s="1"/>
      <c r="AE2663" s="1"/>
      <c r="AF2663" s="1"/>
      <c r="AG2663" s="1"/>
      <c r="AI2663" s="1"/>
      <c r="AJ2663" s="1"/>
      <c r="AK2663" s="1"/>
    </row>
    <row r="2664" spans="1:37" s="2" customFormat="1" x14ac:dyDescent="0.35">
      <c r="A2664" s="6" t="str">
        <f t="shared" si="556"/>
        <v/>
      </c>
      <c r="B2664" s="1">
        <v>0</v>
      </c>
      <c r="C2664" s="2" t="str">
        <f t="shared" si="566"/>
        <v/>
      </c>
      <c r="D2664" s="2" t="str">
        <f t="shared" si="566"/>
        <v/>
      </c>
      <c r="E2664" s="2" t="str">
        <f t="shared" si="566"/>
        <v/>
      </c>
      <c r="G2664" s="3" t="str">
        <f t="shared" si="557"/>
        <v/>
      </c>
      <c r="H2664" s="3" t="str">
        <f t="shared" si="558"/>
        <v/>
      </c>
      <c r="I2664" s="3" t="str">
        <f t="shared" si="559"/>
        <v/>
      </c>
      <c r="K2664" s="5" t="str">
        <f t="shared" si="554"/>
        <v/>
      </c>
      <c r="L2664" s="5" t="str">
        <f t="shared" si="555"/>
        <v/>
      </c>
      <c r="N2664" s="2" t="str">
        <f t="shared" si="560"/>
        <v/>
      </c>
      <c r="O2664" s="2" t="str">
        <f t="shared" si="561"/>
        <v/>
      </c>
      <c r="P2664" s="2" t="str">
        <f t="shared" si="562"/>
        <v/>
      </c>
      <c r="Q2664" s="2" t="str">
        <f t="shared" si="563"/>
        <v/>
      </c>
      <c r="R2664" s="2" t="str">
        <f t="shared" si="564"/>
        <v/>
      </c>
      <c r="S2664" s="2" t="str">
        <f t="shared" si="565"/>
        <v/>
      </c>
      <c r="U2664" s="1"/>
      <c r="V2664" s="1"/>
      <c r="W2664" s="1"/>
      <c r="X2664" s="1"/>
      <c r="Y2664" s="1"/>
      <c r="AB2664" s="1"/>
      <c r="AE2664" s="1"/>
      <c r="AF2664" s="1"/>
      <c r="AG2664" s="1"/>
      <c r="AI2664" s="1"/>
      <c r="AJ2664" s="1"/>
      <c r="AK2664" s="1"/>
    </row>
    <row r="2665" spans="1:37" s="2" customFormat="1" x14ac:dyDescent="0.35">
      <c r="A2665" s="6" t="str">
        <f t="shared" si="556"/>
        <v/>
      </c>
      <c r="B2665" s="1">
        <v>0</v>
      </c>
      <c r="C2665" s="2" t="str">
        <f t="shared" si="566"/>
        <v/>
      </c>
      <c r="D2665" s="2" t="str">
        <f t="shared" si="566"/>
        <v/>
      </c>
      <c r="E2665" s="2" t="str">
        <f t="shared" si="566"/>
        <v/>
      </c>
      <c r="G2665" s="3" t="str">
        <f t="shared" si="557"/>
        <v/>
      </c>
      <c r="H2665" s="3" t="str">
        <f t="shared" si="558"/>
        <v/>
      </c>
      <c r="I2665" s="3" t="str">
        <f t="shared" si="559"/>
        <v/>
      </c>
      <c r="K2665" s="5" t="str">
        <f t="shared" si="554"/>
        <v/>
      </c>
      <c r="L2665" s="5" t="str">
        <f t="shared" si="555"/>
        <v/>
      </c>
      <c r="N2665" s="2" t="str">
        <f t="shared" si="560"/>
        <v/>
      </c>
      <c r="O2665" s="2" t="str">
        <f t="shared" si="561"/>
        <v/>
      </c>
      <c r="P2665" s="2" t="str">
        <f t="shared" si="562"/>
        <v/>
      </c>
      <c r="Q2665" s="2" t="str">
        <f t="shared" si="563"/>
        <v/>
      </c>
      <c r="R2665" s="2" t="str">
        <f t="shared" si="564"/>
        <v/>
      </c>
      <c r="S2665" s="2" t="str">
        <f t="shared" si="565"/>
        <v/>
      </c>
      <c r="U2665" s="1"/>
      <c r="V2665" s="1"/>
      <c r="W2665" s="1"/>
      <c r="X2665" s="1"/>
      <c r="Y2665" s="1"/>
      <c r="AB2665" s="1"/>
      <c r="AE2665" s="1"/>
      <c r="AF2665" s="1"/>
      <c r="AG2665" s="1"/>
      <c r="AI2665" s="1"/>
      <c r="AJ2665" s="1"/>
      <c r="AK2665" s="1"/>
    </row>
    <row r="2666" spans="1:37" s="2" customFormat="1" x14ac:dyDescent="0.35">
      <c r="A2666" s="6" t="str">
        <f t="shared" si="556"/>
        <v/>
      </c>
      <c r="B2666" s="1">
        <v>0</v>
      </c>
      <c r="C2666" s="2" t="str">
        <f t="shared" si="566"/>
        <v/>
      </c>
      <c r="D2666" s="2" t="str">
        <f t="shared" si="566"/>
        <v/>
      </c>
      <c r="E2666" s="2" t="str">
        <f t="shared" si="566"/>
        <v/>
      </c>
      <c r="G2666" s="3" t="str">
        <f t="shared" si="557"/>
        <v/>
      </c>
      <c r="H2666" s="3" t="str">
        <f t="shared" si="558"/>
        <v/>
      </c>
      <c r="I2666" s="3" t="str">
        <f t="shared" si="559"/>
        <v/>
      </c>
      <c r="K2666" s="5" t="str">
        <f t="shared" si="554"/>
        <v/>
      </c>
      <c r="L2666" s="5" t="str">
        <f t="shared" si="555"/>
        <v/>
      </c>
      <c r="N2666" s="2" t="str">
        <f t="shared" si="560"/>
        <v/>
      </c>
      <c r="O2666" s="2" t="str">
        <f t="shared" si="561"/>
        <v/>
      </c>
      <c r="P2666" s="2" t="str">
        <f t="shared" si="562"/>
        <v/>
      </c>
      <c r="Q2666" s="2" t="str">
        <f t="shared" si="563"/>
        <v/>
      </c>
      <c r="R2666" s="2" t="str">
        <f t="shared" si="564"/>
        <v/>
      </c>
      <c r="S2666" s="2" t="str">
        <f t="shared" si="565"/>
        <v/>
      </c>
      <c r="U2666" s="1"/>
      <c r="V2666" s="1"/>
      <c r="W2666" s="1"/>
      <c r="X2666" s="1"/>
      <c r="Y2666" s="1"/>
      <c r="AB2666" s="1"/>
      <c r="AE2666" s="1"/>
      <c r="AF2666" s="1"/>
      <c r="AG2666" s="1"/>
      <c r="AI2666" s="1"/>
      <c r="AJ2666" s="1"/>
      <c r="AK2666" s="1"/>
    </row>
    <row r="2667" spans="1:37" s="2" customFormat="1" x14ac:dyDescent="0.35">
      <c r="A2667" s="6" t="str">
        <f t="shared" si="556"/>
        <v/>
      </c>
      <c r="B2667" s="1">
        <v>0</v>
      </c>
      <c r="C2667" s="2" t="str">
        <f t="shared" si="566"/>
        <v/>
      </c>
      <c r="D2667" s="2" t="str">
        <f t="shared" si="566"/>
        <v/>
      </c>
      <c r="E2667" s="2" t="str">
        <f t="shared" si="566"/>
        <v/>
      </c>
      <c r="G2667" s="3" t="str">
        <f t="shared" si="557"/>
        <v/>
      </c>
      <c r="H2667" s="3" t="str">
        <f t="shared" si="558"/>
        <v/>
      </c>
      <c r="I2667" s="3" t="str">
        <f t="shared" si="559"/>
        <v/>
      </c>
      <c r="K2667" s="5" t="str">
        <f t="shared" si="554"/>
        <v/>
      </c>
      <c r="L2667" s="5" t="str">
        <f t="shared" si="555"/>
        <v/>
      </c>
      <c r="N2667" s="2" t="str">
        <f t="shared" si="560"/>
        <v/>
      </c>
      <c r="O2667" s="2" t="str">
        <f t="shared" si="561"/>
        <v/>
      </c>
      <c r="P2667" s="2" t="str">
        <f t="shared" si="562"/>
        <v/>
      </c>
      <c r="Q2667" s="2" t="str">
        <f t="shared" si="563"/>
        <v/>
      </c>
      <c r="R2667" s="2" t="str">
        <f t="shared" si="564"/>
        <v/>
      </c>
      <c r="S2667" s="2" t="str">
        <f t="shared" si="565"/>
        <v/>
      </c>
      <c r="U2667" s="1"/>
      <c r="V2667" s="1"/>
      <c r="W2667" s="1"/>
      <c r="X2667" s="1"/>
      <c r="Y2667" s="1"/>
      <c r="AB2667" s="1"/>
      <c r="AE2667" s="1"/>
      <c r="AF2667" s="1"/>
      <c r="AG2667" s="1"/>
      <c r="AI2667" s="1"/>
      <c r="AJ2667" s="1"/>
      <c r="AK2667" s="1"/>
    </row>
    <row r="2668" spans="1:37" s="2" customFormat="1" x14ac:dyDescent="0.35">
      <c r="A2668" s="6" t="str">
        <f t="shared" si="556"/>
        <v/>
      </c>
      <c r="B2668" s="1">
        <v>0</v>
      </c>
      <c r="C2668" s="2" t="str">
        <f t="shared" si="566"/>
        <v/>
      </c>
      <c r="D2668" s="2" t="str">
        <f t="shared" si="566"/>
        <v/>
      </c>
      <c r="E2668" s="2" t="str">
        <f t="shared" si="566"/>
        <v/>
      </c>
      <c r="G2668" s="3" t="str">
        <f t="shared" si="557"/>
        <v/>
      </c>
      <c r="H2668" s="3" t="str">
        <f t="shared" si="558"/>
        <v/>
      </c>
      <c r="I2668" s="3" t="str">
        <f t="shared" si="559"/>
        <v/>
      </c>
      <c r="K2668" s="5" t="str">
        <f t="shared" si="554"/>
        <v/>
      </c>
      <c r="L2668" s="5" t="str">
        <f t="shared" si="555"/>
        <v/>
      </c>
      <c r="N2668" s="2" t="str">
        <f t="shared" si="560"/>
        <v/>
      </c>
      <c r="O2668" s="2" t="str">
        <f t="shared" si="561"/>
        <v/>
      </c>
      <c r="P2668" s="2" t="str">
        <f t="shared" si="562"/>
        <v/>
      </c>
      <c r="Q2668" s="2" t="str">
        <f t="shared" si="563"/>
        <v/>
      </c>
      <c r="R2668" s="2" t="str">
        <f t="shared" si="564"/>
        <v/>
      </c>
      <c r="S2668" s="2" t="str">
        <f t="shared" si="565"/>
        <v/>
      </c>
      <c r="U2668" s="1"/>
      <c r="V2668" s="1"/>
      <c r="W2668" s="1"/>
      <c r="X2668" s="1"/>
      <c r="Y2668" s="1"/>
      <c r="AB2668" s="1"/>
      <c r="AE2668" s="1"/>
      <c r="AF2668" s="1"/>
      <c r="AG2668" s="1"/>
      <c r="AI2668" s="1"/>
      <c r="AJ2668" s="1"/>
      <c r="AK2668" s="1"/>
    </row>
    <row r="2669" spans="1:37" s="2" customFormat="1" x14ac:dyDescent="0.35">
      <c r="A2669" s="6" t="str">
        <f t="shared" si="556"/>
        <v/>
      </c>
      <c r="B2669" s="1">
        <v>0</v>
      </c>
      <c r="C2669" s="2" t="str">
        <f t="shared" si="566"/>
        <v/>
      </c>
      <c r="D2669" s="2" t="str">
        <f t="shared" si="566"/>
        <v/>
      </c>
      <c r="E2669" s="2" t="str">
        <f t="shared" si="566"/>
        <v/>
      </c>
      <c r="G2669" s="3" t="str">
        <f t="shared" si="557"/>
        <v/>
      </c>
      <c r="H2669" s="3" t="str">
        <f t="shared" si="558"/>
        <v/>
      </c>
      <c r="I2669" s="3" t="str">
        <f t="shared" si="559"/>
        <v/>
      </c>
      <c r="K2669" s="5" t="str">
        <f t="shared" si="554"/>
        <v/>
      </c>
      <c r="L2669" s="5" t="str">
        <f t="shared" si="555"/>
        <v/>
      </c>
      <c r="N2669" s="2" t="str">
        <f t="shared" si="560"/>
        <v/>
      </c>
      <c r="O2669" s="2" t="str">
        <f t="shared" si="561"/>
        <v/>
      </c>
      <c r="P2669" s="2" t="str">
        <f t="shared" si="562"/>
        <v/>
      </c>
      <c r="Q2669" s="2" t="str">
        <f t="shared" si="563"/>
        <v/>
      </c>
      <c r="R2669" s="2" t="str">
        <f t="shared" si="564"/>
        <v/>
      </c>
      <c r="S2669" s="2" t="str">
        <f t="shared" si="565"/>
        <v/>
      </c>
      <c r="U2669" s="1"/>
      <c r="V2669" s="1"/>
      <c r="W2669" s="1"/>
      <c r="X2669" s="1"/>
      <c r="Y2669" s="1"/>
      <c r="AB2669" s="1"/>
      <c r="AE2669" s="1"/>
      <c r="AF2669" s="1"/>
      <c r="AG2669" s="1"/>
      <c r="AI2669" s="1"/>
      <c r="AJ2669" s="1"/>
      <c r="AK2669" s="1"/>
    </row>
    <row r="2670" spans="1:37" s="2" customFormat="1" x14ac:dyDescent="0.35">
      <c r="A2670" s="6" t="str">
        <f t="shared" si="556"/>
        <v/>
      </c>
      <c r="B2670" s="1">
        <v>0</v>
      </c>
      <c r="C2670" s="2" t="str">
        <f t="shared" si="566"/>
        <v/>
      </c>
      <c r="D2670" s="2" t="str">
        <f t="shared" si="566"/>
        <v/>
      </c>
      <c r="E2670" s="2" t="str">
        <f t="shared" si="566"/>
        <v/>
      </c>
      <c r="G2670" s="3" t="str">
        <f t="shared" si="557"/>
        <v/>
      </c>
      <c r="H2670" s="3" t="str">
        <f t="shared" si="558"/>
        <v/>
      </c>
      <c r="I2670" s="3" t="str">
        <f t="shared" si="559"/>
        <v/>
      </c>
      <c r="K2670" s="5" t="str">
        <f t="shared" si="554"/>
        <v/>
      </c>
      <c r="L2670" s="5" t="str">
        <f t="shared" si="555"/>
        <v/>
      </c>
      <c r="N2670" s="2" t="str">
        <f t="shared" si="560"/>
        <v/>
      </c>
      <c r="O2670" s="2" t="str">
        <f t="shared" si="561"/>
        <v/>
      </c>
      <c r="P2670" s="2" t="str">
        <f t="shared" si="562"/>
        <v/>
      </c>
      <c r="Q2670" s="2" t="str">
        <f t="shared" si="563"/>
        <v/>
      </c>
      <c r="R2670" s="2" t="str">
        <f t="shared" si="564"/>
        <v/>
      </c>
      <c r="S2670" s="2" t="str">
        <f t="shared" si="565"/>
        <v/>
      </c>
      <c r="U2670" s="1"/>
      <c r="V2670" s="1"/>
      <c r="W2670" s="1"/>
      <c r="X2670" s="1"/>
      <c r="Y2670" s="1"/>
      <c r="AB2670" s="1"/>
      <c r="AE2670" s="1"/>
      <c r="AF2670" s="1"/>
      <c r="AG2670" s="1"/>
      <c r="AI2670" s="1"/>
      <c r="AJ2670" s="1"/>
      <c r="AK2670" s="1"/>
    </row>
    <row r="2671" spans="1:37" s="2" customFormat="1" x14ac:dyDescent="0.35">
      <c r="A2671" s="6" t="str">
        <f t="shared" si="556"/>
        <v/>
      </c>
      <c r="B2671" s="1">
        <v>0</v>
      </c>
      <c r="C2671" s="2" t="str">
        <f t="shared" si="566"/>
        <v/>
      </c>
      <c r="D2671" s="2" t="str">
        <f t="shared" si="566"/>
        <v/>
      </c>
      <c r="E2671" s="2" t="str">
        <f t="shared" si="566"/>
        <v/>
      </c>
      <c r="G2671" s="3" t="str">
        <f t="shared" si="557"/>
        <v/>
      </c>
      <c r="H2671" s="3" t="str">
        <f t="shared" si="558"/>
        <v/>
      </c>
      <c r="I2671" s="3" t="str">
        <f t="shared" si="559"/>
        <v/>
      </c>
      <c r="K2671" s="5" t="str">
        <f t="shared" si="554"/>
        <v/>
      </c>
      <c r="L2671" s="5" t="str">
        <f t="shared" si="555"/>
        <v/>
      </c>
      <c r="N2671" s="2" t="str">
        <f t="shared" si="560"/>
        <v/>
      </c>
      <c r="O2671" s="2" t="str">
        <f t="shared" si="561"/>
        <v/>
      </c>
      <c r="P2671" s="2" t="str">
        <f t="shared" si="562"/>
        <v/>
      </c>
      <c r="Q2671" s="2" t="str">
        <f t="shared" si="563"/>
        <v/>
      </c>
      <c r="R2671" s="2" t="str">
        <f t="shared" si="564"/>
        <v/>
      </c>
      <c r="S2671" s="2" t="str">
        <f t="shared" si="565"/>
        <v/>
      </c>
      <c r="U2671" s="1"/>
      <c r="V2671" s="1"/>
      <c r="W2671" s="1"/>
      <c r="X2671" s="1"/>
      <c r="Y2671" s="1"/>
      <c r="AB2671" s="1"/>
      <c r="AE2671" s="1"/>
      <c r="AF2671" s="1"/>
      <c r="AG2671" s="1"/>
      <c r="AI2671" s="1"/>
      <c r="AJ2671" s="1"/>
      <c r="AK2671" s="1"/>
    </row>
    <row r="2672" spans="1:37" s="2" customFormat="1" x14ac:dyDescent="0.35">
      <c r="A2672" s="6" t="str">
        <f t="shared" si="556"/>
        <v/>
      </c>
      <c r="B2672" s="1">
        <v>0</v>
      </c>
      <c r="C2672" s="2" t="str">
        <f t="shared" si="566"/>
        <v/>
      </c>
      <c r="D2672" s="2" t="str">
        <f t="shared" si="566"/>
        <v/>
      </c>
      <c r="E2672" s="2" t="str">
        <f t="shared" si="566"/>
        <v/>
      </c>
      <c r="G2672" s="3" t="str">
        <f t="shared" si="557"/>
        <v/>
      </c>
      <c r="H2672" s="3" t="str">
        <f t="shared" si="558"/>
        <v/>
      </c>
      <c r="I2672" s="3" t="str">
        <f t="shared" si="559"/>
        <v/>
      </c>
      <c r="K2672" s="5" t="str">
        <f t="shared" si="554"/>
        <v/>
      </c>
      <c r="L2672" s="5" t="str">
        <f t="shared" si="555"/>
        <v/>
      </c>
      <c r="N2672" s="2" t="str">
        <f t="shared" si="560"/>
        <v/>
      </c>
      <c r="O2672" s="2" t="str">
        <f t="shared" si="561"/>
        <v/>
      </c>
      <c r="P2672" s="2" t="str">
        <f t="shared" si="562"/>
        <v/>
      </c>
      <c r="Q2672" s="2" t="str">
        <f t="shared" si="563"/>
        <v/>
      </c>
      <c r="R2672" s="2" t="str">
        <f t="shared" si="564"/>
        <v/>
      </c>
      <c r="S2672" s="2" t="str">
        <f t="shared" si="565"/>
        <v/>
      </c>
      <c r="U2672" s="1"/>
      <c r="V2672" s="1"/>
      <c r="W2672" s="1"/>
      <c r="X2672" s="1"/>
      <c r="Y2672" s="1"/>
      <c r="AB2672" s="1"/>
      <c r="AE2672" s="1"/>
      <c r="AF2672" s="1"/>
      <c r="AG2672" s="1"/>
      <c r="AI2672" s="1"/>
      <c r="AJ2672" s="1"/>
      <c r="AK2672" s="1"/>
    </row>
    <row r="2673" spans="1:37" s="2" customFormat="1" x14ac:dyDescent="0.35">
      <c r="A2673" s="6" t="str">
        <f t="shared" si="556"/>
        <v/>
      </c>
      <c r="B2673" s="1">
        <v>0</v>
      </c>
      <c r="C2673" s="2" t="str">
        <f t="shared" si="566"/>
        <v/>
      </c>
      <c r="D2673" s="2" t="str">
        <f t="shared" si="566"/>
        <v/>
      </c>
      <c r="E2673" s="2" t="str">
        <f t="shared" si="566"/>
        <v/>
      </c>
      <c r="G2673" s="3" t="str">
        <f t="shared" si="557"/>
        <v/>
      </c>
      <c r="H2673" s="3" t="str">
        <f t="shared" si="558"/>
        <v/>
      </c>
      <c r="I2673" s="3" t="str">
        <f t="shared" si="559"/>
        <v/>
      </c>
      <c r="K2673" s="5" t="str">
        <f t="shared" si="554"/>
        <v/>
      </c>
      <c r="L2673" s="5" t="str">
        <f t="shared" si="555"/>
        <v/>
      </c>
      <c r="N2673" s="2" t="str">
        <f t="shared" si="560"/>
        <v/>
      </c>
      <c r="O2673" s="2" t="str">
        <f t="shared" si="561"/>
        <v/>
      </c>
      <c r="P2673" s="2" t="str">
        <f t="shared" si="562"/>
        <v/>
      </c>
      <c r="Q2673" s="2" t="str">
        <f t="shared" si="563"/>
        <v/>
      </c>
      <c r="R2673" s="2" t="str">
        <f t="shared" si="564"/>
        <v/>
      </c>
      <c r="S2673" s="2" t="str">
        <f t="shared" si="565"/>
        <v/>
      </c>
      <c r="U2673" s="1"/>
      <c r="V2673" s="1"/>
      <c r="W2673" s="1"/>
      <c r="X2673" s="1"/>
      <c r="Y2673" s="1"/>
      <c r="AB2673" s="1"/>
      <c r="AE2673" s="1"/>
      <c r="AF2673" s="1"/>
      <c r="AG2673" s="1"/>
      <c r="AI2673" s="1"/>
      <c r="AJ2673" s="1"/>
      <c r="AK2673" s="1"/>
    </row>
    <row r="2674" spans="1:37" s="2" customFormat="1" x14ac:dyDescent="0.35">
      <c r="A2674" s="6" t="str">
        <f t="shared" si="556"/>
        <v/>
      </c>
      <c r="B2674" s="1">
        <v>0</v>
      </c>
      <c r="C2674" s="2" t="str">
        <f t="shared" si="566"/>
        <v/>
      </c>
      <c r="D2674" s="2" t="str">
        <f t="shared" si="566"/>
        <v/>
      </c>
      <c r="E2674" s="2" t="str">
        <f t="shared" si="566"/>
        <v/>
      </c>
      <c r="G2674" s="3" t="str">
        <f t="shared" si="557"/>
        <v/>
      </c>
      <c r="H2674" s="3" t="str">
        <f t="shared" si="558"/>
        <v/>
      </c>
      <c r="I2674" s="3" t="str">
        <f t="shared" si="559"/>
        <v/>
      </c>
      <c r="K2674" s="5" t="str">
        <f t="shared" si="554"/>
        <v/>
      </c>
      <c r="L2674" s="5" t="str">
        <f t="shared" si="555"/>
        <v/>
      </c>
      <c r="N2674" s="2" t="str">
        <f t="shared" si="560"/>
        <v/>
      </c>
      <c r="O2674" s="2" t="str">
        <f t="shared" si="561"/>
        <v/>
      </c>
      <c r="P2674" s="2" t="str">
        <f t="shared" si="562"/>
        <v/>
      </c>
      <c r="Q2674" s="2" t="str">
        <f t="shared" si="563"/>
        <v/>
      </c>
      <c r="R2674" s="2" t="str">
        <f t="shared" si="564"/>
        <v/>
      </c>
      <c r="S2674" s="2" t="str">
        <f t="shared" si="565"/>
        <v/>
      </c>
      <c r="U2674" s="1"/>
      <c r="V2674" s="1"/>
      <c r="W2674" s="1"/>
      <c r="X2674" s="1"/>
      <c r="Y2674" s="1"/>
      <c r="AB2674" s="1"/>
      <c r="AE2674" s="1"/>
      <c r="AF2674" s="1"/>
      <c r="AG2674" s="1"/>
      <c r="AI2674" s="1"/>
      <c r="AJ2674" s="1"/>
      <c r="AK2674" s="1"/>
    </row>
    <row r="2675" spans="1:37" s="2" customFormat="1" x14ac:dyDescent="0.35">
      <c r="A2675" s="6" t="str">
        <f t="shared" si="556"/>
        <v/>
      </c>
      <c r="B2675" s="1">
        <v>0</v>
      </c>
      <c r="C2675" s="2" t="str">
        <f t="shared" si="566"/>
        <v/>
      </c>
      <c r="D2675" s="2" t="str">
        <f t="shared" si="566"/>
        <v/>
      </c>
      <c r="E2675" s="2" t="str">
        <f t="shared" si="566"/>
        <v/>
      </c>
      <c r="G2675" s="3" t="str">
        <f t="shared" si="557"/>
        <v/>
      </c>
      <c r="H2675" s="3" t="str">
        <f t="shared" si="558"/>
        <v/>
      </c>
      <c r="I2675" s="3" t="str">
        <f t="shared" si="559"/>
        <v/>
      </c>
      <c r="K2675" s="5" t="str">
        <f t="shared" si="554"/>
        <v/>
      </c>
      <c r="L2675" s="5" t="str">
        <f t="shared" si="555"/>
        <v/>
      </c>
      <c r="N2675" s="2" t="str">
        <f t="shared" si="560"/>
        <v/>
      </c>
      <c r="O2675" s="2" t="str">
        <f t="shared" si="561"/>
        <v/>
      </c>
      <c r="P2675" s="2" t="str">
        <f t="shared" si="562"/>
        <v/>
      </c>
      <c r="Q2675" s="2" t="str">
        <f t="shared" si="563"/>
        <v/>
      </c>
      <c r="R2675" s="2" t="str">
        <f t="shared" si="564"/>
        <v/>
      </c>
      <c r="S2675" s="2" t="str">
        <f t="shared" si="565"/>
        <v/>
      </c>
      <c r="U2675" s="1"/>
      <c r="V2675" s="1"/>
      <c r="W2675" s="1"/>
      <c r="X2675" s="1"/>
      <c r="Y2675" s="1"/>
      <c r="AB2675" s="1"/>
      <c r="AE2675" s="1"/>
      <c r="AF2675" s="1"/>
      <c r="AG2675" s="1"/>
      <c r="AI2675" s="1"/>
      <c r="AJ2675" s="1"/>
      <c r="AK2675" s="1"/>
    </row>
    <row r="2676" spans="1:37" s="2" customFormat="1" x14ac:dyDescent="0.35">
      <c r="A2676" s="6" t="str">
        <f t="shared" si="556"/>
        <v/>
      </c>
      <c r="B2676" s="1">
        <v>0</v>
      </c>
      <c r="C2676" s="2" t="str">
        <f t="shared" si="566"/>
        <v/>
      </c>
      <c r="D2676" s="2" t="str">
        <f t="shared" si="566"/>
        <v/>
      </c>
      <c r="E2676" s="2" t="str">
        <f t="shared" si="566"/>
        <v/>
      </c>
      <c r="G2676" s="3" t="str">
        <f t="shared" si="557"/>
        <v/>
      </c>
      <c r="H2676" s="3" t="str">
        <f t="shared" si="558"/>
        <v/>
      </c>
      <c r="I2676" s="3" t="str">
        <f t="shared" si="559"/>
        <v/>
      </c>
      <c r="K2676" s="5" t="str">
        <f t="shared" si="554"/>
        <v/>
      </c>
      <c r="L2676" s="5" t="str">
        <f t="shared" si="555"/>
        <v/>
      </c>
      <c r="N2676" s="2" t="str">
        <f t="shared" si="560"/>
        <v/>
      </c>
      <c r="O2676" s="2" t="str">
        <f t="shared" si="561"/>
        <v/>
      </c>
      <c r="P2676" s="2" t="str">
        <f t="shared" si="562"/>
        <v/>
      </c>
      <c r="Q2676" s="2" t="str">
        <f t="shared" si="563"/>
        <v/>
      </c>
      <c r="R2676" s="2" t="str">
        <f t="shared" si="564"/>
        <v/>
      </c>
      <c r="S2676" s="2" t="str">
        <f t="shared" si="565"/>
        <v/>
      </c>
      <c r="U2676" s="1"/>
      <c r="V2676" s="1"/>
      <c r="W2676" s="1"/>
      <c r="X2676" s="1"/>
      <c r="Y2676" s="1"/>
      <c r="AB2676" s="1"/>
      <c r="AE2676" s="1"/>
      <c r="AF2676" s="1"/>
      <c r="AG2676" s="1"/>
      <c r="AI2676" s="1"/>
      <c r="AJ2676" s="1"/>
      <c r="AK2676" s="1"/>
    </row>
    <row r="2677" spans="1:37" s="2" customFormat="1" x14ac:dyDescent="0.35">
      <c r="A2677" s="6" t="str">
        <f t="shared" si="556"/>
        <v/>
      </c>
      <c r="B2677" s="1">
        <v>0</v>
      </c>
      <c r="C2677" s="2" t="str">
        <f t="shared" si="566"/>
        <v/>
      </c>
      <c r="D2677" s="2" t="str">
        <f t="shared" si="566"/>
        <v/>
      </c>
      <c r="E2677" s="2" t="str">
        <f t="shared" si="566"/>
        <v/>
      </c>
      <c r="G2677" s="3" t="str">
        <f t="shared" si="557"/>
        <v/>
      </c>
      <c r="H2677" s="3" t="str">
        <f t="shared" si="558"/>
        <v/>
      </c>
      <c r="I2677" s="3" t="str">
        <f t="shared" si="559"/>
        <v/>
      </c>
      <c r="K2677" s="5" t="str">
        <f t="shared" si="554"/>
        <v/>
      </c>
      <c r="L2677" s="5" t="str">
        <f t="shared" si="555"/>
        <v/>
      </c>
      <c r="N2677" s="2" t="str">
        <f t="shared" si="560"/>
        <v/>
      </c>
      <c r="O2677" s="2" t="str">
        <f t="shared" si="561"/>
        <v/>
      </c>
      <c r="P2677" s="2" t="str">
        <f t="shared" si="562"/>
        <v/>
      </c>
      <c r="Q2677" s="2" t="str">
        <f t="shared" si="563"/>
        <v/>
      </c>
      <c r="R2677" s="2" t="str">
        <f t="shared" si="564"/>
        <v/>
      </c>
      <c r="S2677" s="2" t="str">
        <f t="shared" si="565"/>
        <v/>
      </c>
      <c r="U2677" s="1"/>
      <c r="V2677" s="1"/>
      <c r="W2677" s="1"/>
      <c r="X2677" s="1"/>
      <c r="Y2677" s="1"/>
      <c r="AB2677" s="1"/>
      <c r="AE2677" s="1"/>
      <c r="AF2677" s="1"/>
      <c r="AG2677" s="1"/>
      <c r="AI2677" s="1"/>
      <c r="AJ2677" s="1"/>
      <c r="AK2677" s="1"/>
    </row>
    <row r="2678" spans="1:37" s="2" customFormat="1" x14ac:dyDescent="0.35">
      <c r="A2678" s="6" t="str">
        <f t="shared" si="556"/>
        <v/>
      </c>
      <c r="B2678" s="1">
        <v>0</v>
      </c>
      <c r="C2678" s="2" t="str">
        <f t="shared" si="566"/>
        <v/>
      </c>
      <c r="D2678" s="2" t="str">
        <f t="shared" si="566"/>
        <v/>
      </c>
      <c r="E2678" s="2" t="str">
        <f t="shared" si="566"/>
        <v/>
      </c>
      <c r="G2678" s="3" t="str">
        <f t="shared" si="557"/>
        <v/>
      </c>
      <c r="H2678" s="3" t="str">
        <f t="shared" si="558"/>
        <v/>
      </c>
      <c r="I2678" s="3" t="str">
        <f t="shared" si="559"/>
        <v/>
      </c>
      <c r="K2678" s="5" t="str">
        <f t="shared" si="554"/>
        <v/>
      </c>
      <c r="L2678" s="5" t="str">
        <f t="shared" si="555"/>
        <v/>
      </c>
      <c r="N2678" s="2" t="str">
        <f t="shared" si="560"/>
        <v/>
      </c>
      <c r="O2678" s="2" t="str">
        <f t="shared" si="561"/>
        <v/>
      </c>
      <c r="P2678" s="2" t="str">
        <f t="shared" si="562"/>
        <v/>
      </c>
      <c r="Q2678" s="2" t="str">
        <f t="shared" si="563"/>
        <v/>
      </c>
      <c r="R2678" s="2" t="str">
        <f t="shared" si="564"/>
        <v/>
      </c>
      <c r="S2678" s="2" t="str">
        <f t="shared" si="565"/>
        <v/>
      </c>
      <c r="U2678" s="1"/>
      <c r="V2678" s="1"/>
      <c r="W2678" s="1"/>
      <c r="X2678" s="1"/>
      <c r="Y2678" s="1"/>
      <c r="AB2678" s="1"/>
      <c r="AE2678" s="1"/>
      <c r="AF2678" s="1"/>
      <c r="AG2678" s="1"/>
      <c r="AI2678" s="1"/>
      <c r="AJ2678" s="1"/>
      <c r="AK2678" s="1"/>
    </row>
    <row r="2679" spans="1:37" s="2" customFormat="1" x14ac:dyDescent="0.35">
      <c r="A2679" s="6" t="str">
        <f t="shared" si="556"/>
        <v/>
      </c>
      <c r="B2679" s="1">
        <v>0</v>
      </c>
      <c r="C2679" s="2" t="str">
        <f t="shared" si="566"/>
        <v/>
      </c>
      <c r="D2679" s="2" t="str">
        <f t="shared" si="566"/>
        <v/>
      </c>
      <c r="E2679" s="2" t="str">
        <f t="shared" si="566"/>
        <v/>
      </c>
      <c r="G2679" s="3" t="str">
        <f t="shared" si="557"/>
        <v/>
      </c>
      <c r="H2679" s="3" t="str">
        <f t="shared" si="558"/>
        <v/>
      </c>
      <c r="I2679" s="3" t="str">
        <f t="shared" si="559"/>
        <v/>
      </c>
      <c r="K2679" s="5" t="str">
        <f t="shared" si="554"/>
        <v/>
      </c>
      <c r="L2679" s="5" t="str">
        <f t="shared" si="555"/>
        <v/>
      </c>
      <c r="N2679" s="2" t="str">
        <f t="shared" si="560"/>
        <v/>
      </c>
      <c r="O2679" s="2" t="str">
        <f t="shared" si="561"/>
        <v/>
      </c>
      <c r="P2679" s="2" t="str">
        <f t="shared" si="562"/>
        <v/>
      </c>
      <c r="Q2679" s="2" t="str">
        <f t="shared" si="563"/>
        <v/>
      </c>
      <c r="R2679" s="2" t="str">
        <f t="shared" si="564"/>
        <v/>
      </c>
      <c r="S2679" s="2" t="str">
        <f t="shared" si="565"/>
        <v/>
      </c>
      <c r="U2679" s="1"/>
      <c r="V2679" s="1"/>
      <c r="W2679" s="1"/>
      <c r="X2679" s="1"/>
      <c r="Y2679" s="1"/>
      <c r="AB2679" s="1"/>
      <c r="AE2679" s="1"/>
      <c r="AF2679" s="1"/>
      <c r="AG2679" s="1"/>
      <c r="AI2679" s="1"/>
      <c r="AJ2679" s="1"/>
      <c r="AK2679" s="1"/>
    </row>
    <row r="2680" spans="1:37" s="2" customFormat="1" x14ac:dyDescent="0.35">
      <c r="A2680" s="6" t="str">
        <f t="shared" si="556"/>
        <v/>
      </c>
      <c r="B2680" s="1">
        <v>0</v>
      </c>
      <c r="C2680" s="2" t="str">
        <f t="shared" si="566"/>
        <v/>
      </c>
      <c r="D2680" s="2" t="str">
        <f t="shared" si="566"/>
        <v/>
      </c>
      <c r="E2680" s="2" t="str">
        <f t="shared" si="566"/>
        <v/>
      </c>
      <c r="G2680" s="3" t="str">
        <f t="shared" si="557"/>
        <v/>
      </c>
      <c r="H2680" s="3" t="str">
        <f t="shared" si="558"/>
        <v/>
      </c>
      <c r="I2680" s="3" t="str">
        <f t="shared" si="559"/>
        <v/>
      </c>
      <c r="K2680" s="5" t="str">
        <f t="shared" si="554"/>
        <v/>
      </c>
      <c r="L2680" s="5" t="str">
        <f t="shared" si="555"/>
        <v/>
      </c>
      <c r="N2680" s="2" t="str">
        <f t="shared" si="560"/>
        <v/>
      </c>
      <c r="O2680" s="2" t="str">
        <f t="shared" si="561"/>
        <v/>
      </c>
      <c r="P2680" s="2" t="str">
        <f t="shared" si="562"/>
        <v/>
      </c>
      <c r="Q2680" s="2" t="str">
        <f t="shared" si="563"/>
        <v/>
      </c>
      <c r="R2680" s="2" t="str">
        <f t="shared" si="564"/>
        <v/>
      </c>
      <c r="S2680" s="2" t="str">
        <f t="shared" si="565"/>
        <v/>
      </c>
      <c r="U2680" s="1"/>
      <c r="V2680" s="1"/>
      <c r="W2680" s="1"/>
      <c r="X2680" s="1"/>
      <c r="Y2680" s="1"/>
      <c r="AB2680" s="1"/>
      <c r="AE2680" s="1"/>
      <c r="AF2680" s="1"/>
      <c r="AG2680" s="1"/>
      <c r="AI2680" s="1"/>
      <c r="AJ2680" s="1"/>
      <c r="AK2680" s="1"/>
    </row>
    <row r="2681" spans="1:37" s="2" customFormat="1" x14ac:dyDescent="0.35">
      <c r="A2681" s="6" t="str">
        <f t="shared" si="556"/>
        <v/>
      </c>
      <c r="B2681" s="1">
        <v>0</v>
      </c>
      <c r="C2681" s="2" t="str">
        <f t="shared" si="566"/>
        <v/>
      </c>
      <c r="D2681" s="2" t="str">
        <f t="shared" si="566"/>
        <v/>
      </c>
      <c r="E2681" s="2" t="str">
        <f t="shared" si="566"/>
        <v/>
      </c>
      <c r="G2681" s="3" t="str">
        <f t="shared" si="557"/>
        <v/>
      </c>
      <c r="H2681" s="3" t="str">
        <f t="shared" si="558"/>
        <v/>
      </c>
      <c r="I2681" s="3" t="str">
        <f t="shared" si="559"/>
        <v/>
      </c>
      <c r="K2681" s="5" t="str">
        <f t="shared" si="554"/>
        <v/>
      </c>
      <c r="L2681" s="5" t="str">
        <f t="shared" si="555"/>
        <v/>
      </c>
      <c r="N2681" s="2" t="str">
        <f t="shared" si="560"/>
        <v/>
      </c>
      <c r="O2681" s="2" t="str">
        <f t="shared" si="561"/>
        <v/>
      </c>
      <c r="P2681" s="2" t="str">
        <f t="shared" si="562"/>
        <v/>
      </c>
      <c r="Q2681" s="2" t="str">
        <f t="shared" si="563"/>
        <v/>
      </c>
      <c r="R2681" s="2" t="str">
        <f t="shared" si="564"/>
        <v/>
      </c>
      <c r="S2681" s="2" t="str">
        <f t="shared" si="565"/>
        <v/>
      </c>
      <c r="U2681" s="1"/>
      <c r="V2681" s="1"/>
      <c r="W2681" s="1"/>
      <c r="X2681" s="1"/>
      <c r="Y2681" s="1"/>
      <c r="AB2681" s="1"/>
      <c r="AE2681" s="1"/>
      <c r="AF2681" s="1"/>
      <c r="AG2681" s="1"/>
      <c r="AI2681" s="1"/>
      <c r="AJ2681" s="1"/>
      <c r="AK2681" s="1"/>
    </row>
    <row r="2682" spans="1:37" s="2" customFormat="1" x14ac:dyDescent="0.35">
      <c r="A2682" s="6" t="str">
        <f t="shared" si="556"/>
        <v/>
      </c>
      <c r="B2682" s="1">
        <v>0</v>
      </c>
      <c r="C2682" s="2" t="str">
        <f t="shared" si="566"/>
        <v/>
      </c>
      <c r="D2682" s="2" t="str">
        <f t="shared" si="566"/>
        <v/>
      </c>
      <c r="E2682" s="2" t="str">
        <f t="shared" si="566"/>
        <v/>
      </c>
      <c r="G2682" s="3" t="str">
        <f t="shared" si="557"/>
        <v/>
      </c>
      <c r="H2682" s="3" t="str">
        <f t="shared" si="558"/>
        <v/>
      </c>
      <c r="I2682" s="3" t="str">
        <f t="shared" si="559"/>
        <v/>
      </c>
      <c r="K2682" s="5" t="str">
        <f t="shared" si="554"/>
        <v/>
      </c>
      <c r="L2682" s="5" t="str">
        <f t="shared" si="555"/>
        <v/>
      </c>
      <c r="N2682" s="2" t="str">
        <f t="shared" si="560"/>
        <v/>
      </c>
      <c r="O2682" s="2" t="str">
        <f t="shared" si="561"/>
        <v/>
      </c>
      <c r="P2682" s="2" t="str">
        <f t="shared" si="562"/>
        <v/>
      </c>
      <c r="Q2682" s="2" t="str">
        <f t="shared" si="563"/>
        <v/>
      </c>
      <c r="R2682" s="2" t="str">
        <f t="shared" si="564"/>
        <v/>
      </c>
      <c r="S2682" s="2" t="str">
        <f t="shared" si="565"/>
        <v/>
      </c>
      <c r="U2682" s="1"/>
      <c r="V2682" s="1"/>
      <c r="W2682" s="1"/>
      <c r="X2682" s="1"/>
      <c r="Y2682" s="1"/>
      <c r="AB2682" s="1"/>
      <c r="AE2682" s="1"/>
      <c r="AF2682" s="1"/>
      <c r="AG2682" s="1"/>
      <c r="AI2682" s="1"/>
      <c r="AJ2682" s="1"/>
      <c r="AK2682" s="1"/>
    </row>
    <row r="2683" spans="1:37" s="2" customFormat="1" x14ac:dyDescent="0.35">
      <c r="A2683" s="6" t="str">
        <f t="shared" si="556"/>
        <v/>
      </c>
      <c r="B2683" s="1">
        <v>0</v>
      </c>
      <c r="C2683" s="2" t="str">
        <f t="shared" si="566"/>
        <v/>
      </c>
      <c r="D2683" s="2" t="str">
        <f t="shared" si="566"/>
        <v/>
      </c>
      <c r="E2683" s="2" t="str">
        <f t="shared" si="566"/>
        <v/>
      </c>
      <c r="G2683" s="3" t="str">
        <f t="shared" si="557"/>
        <v/>
      </c>
      <c r="H2683" s="3" t="str">
        <f t="shared" si="558"/>
        <v/>
      </c>
      <c r="I2683" s="3" t="str">
        <f t="shared" si="559"/>
        <v/>
      </c>
      <c r="K2683" s="5" t="str">
        <f t="shared" si="554"/>
        <v/>
      </c>
      <c r="L2683" s="5" t="str">
        <f t="shared" si="555"/>
        <v/>
      </c>
      <c r="N2683" s="2" t="str">
        <f t="shared" si="560"/>
        <v/>
      </c>
      <c r="O2683" s="2" t="str">
        <f t="shared" si="561"/>
        <v/>
      </c>
      <c r="P2683" s="2" t="str">
        <f t="shared" si="562"/>
        <v/>
      </c>
      <c r="Q2683" s="2" t="str">
        <f t="shared" si="563"/>
        <v/>
      </c>
      <c r="R2683" s="2" t="str">
        <f t="shared" si="564"/>
        <v/>
      </c>
      <c r="S2683" s="2" t="str">
        <f t="shared" si="565"/>
        <v/>
      </c>
      <c r="U2683" s="1"/>
      <c r="V2683" s="1"/>
      <c r="W2683" s="1"/>
      <c r="X2683" s="1"/>
      <c r="Y2683" s="1"/>
      <c r="AB2683" s="1"/>
      <c r="AE2683" s="1"/>
      <c r="AF2683" s="1"/>
      <c r="AG2683" s="1"/>
      <c r="AI2683" s="1"/>
      <c r="AJ2683" s="1"/>
      <c r="AK2683" s="1"/>
    </row>
    <row r="2684" spans="1:37" s="2" customFormat="1" x14ac:dyDescent="0.35">
      <c r="A2684" s="6" t="str">
        <f t="shared" si="556"/>
        <v/>
      </c>
      <c r="B2684" s="1">
        <v>0</v>
      </c>
      <c r="C2684" s="2" t="str">
        <f t="shared" si="566"/>
        <v/>
      </c>
      <c r="D2684" s="2" t="str">
        <f t="shared" si="566"/>
        <v/>
      </c>
      <c r="E2684" s="2" t="str">
        <f t="shared" si="566"/>
        <v/>
      </c>
      <c r="G2684" s="3" t="str">
        <f t="shared" si="557"/>
        <v/>
      </c>
      <c r="H2684" s="3" t="str">
        <f t="shared" si="558"/>
        <v/>
      </c>
      <c r="I2684" s="3" t="str">
        <f t="shared" si="559"/>
        <v/>
      </c>
      <c r="K2684" s="5" t="str">
        <f t="shared" si="554"/>
        <v/>
      </c>
      <c r="L2684" s="5" t="str">
        <f t="shared" si="555"/>
        <v/>
      </c>
      <c r="N2684" s="2" t="str">
        <f t="shared" si="560"/>
        <v/>
      </c>
      <c r="O2684" s="2" t="str">
        <f t="shared" si="561"/>
        <v/>
      </c>
      <c r="P2684" s="2" t="str">
        <f t="shared" si="562"/>
        <v/>
      </c>
      <c r="Q2684" s="2" t="str">
        <f t="shared" si="563"/>
        <v/>
      </c>
      <c r="R2684" s="2" t="str">
        <f t="shared" si="564"/>
        <v/>
      </c>
      <c r="S2684" s="2" t="str">
        <f t="shared" si="565"/>
        <v/>
      </c>
      <c r="U2684" s="1"/>
      <c r="V2684" s="1"/>
      <c r="W2684" s="1"/>
      <c r="X2684" s="1"/>
      <c r="Y2684" s="1"/>
      <c r="AB2684" s="1"/>
      <c r="AE2684" s="1"/>
      <c r="AF2684" s="1"/>
      <c r="AG2684" s="1"/>
      <c r="AI2684" s="1"/>
      <c r="AJ2684" s="1"/>
      <c r="AK2684" s="1"/>
    </row>
    <row r="2685" spans="1:37" s="2" customFormat="1" x14ac:dyDescent="0.35">
      <c r="A2685" s="6" t="str">
        <f t="shared" si="556"/>
        <v/>
      </c>
      <c r="B2685" s="1">
        <v>0</v>
      </c>
      <c r="C2685" s="2" t="str">
        <f t="shared" si="566"/>
        <v/>
      </c>
      <c r="D2685" s="2" t="str">
        <f t="shared" si="566"/>
        <v/>
      </c>
      <c r="E2685" s="2" t="str">
        <f t="shared" si="566"/>
        <v/>
      </c>
      <c r="G2685" s="3" t="str">
        <f t="shared" si="557"/>
        <v/>
      </c>
      <c r="H2685" s="3" t="str">
        <f t="shared" si="558"/>
        <v/>
      </c>
      <c r="I2685" s="3" t="str">
        <f t="shared" si="559"/>
        <v/>
      </c>
      <c r="K2685" s="5" t="str">
        <f t="shared" si="554"/>
        <v/>
      </c>
      <c r="L2685" s="5" t="str">
        <f t="shared" si="555"/>
        <v/>
      </c>
      <c r="N2685" s="2" t="str">
        <f t="shared" si="560"/>
        <v/>
      </c>
      <c r="O2685" s="2" t="str">
        <f t="shared" si="561"/>
        <v/>
      </c>
      <c r="P2685" s="2" t="str">
        <f t="shared" si="562"/>
        <v/>
      </c>
      <c r="Q2685" s="2" t="str">
        <f t="shared" si="563"/>
        <v/>
      </c>
      <c r="R2685" s="2" t="str">
        <f t="shared" si="564"/>
        <v/>
      </c>
      <c r="S2685" s="2" t="str">
        <f t="shared" si="565"/>
        <v/>
      </c>
      <c r="U2685" s="1"/>
      <c r="V2685" s="1"/>
      <c r="W2685" s="1"/>
      <c r="X2685" s="1"/>
      <c r="Y2685" s="1"/>
      <c r="AB2685" s="1"/>
      <c r="AE2685" s="1"/>
      <c r="AF2685" s="1"/>
      <c r="AG2685" s="1"/>
      <c r="AI2685" s="1"/>
      <c r="AJ2685" s="1"/>
      <c r="AK2685" s="1"/>
    </row>
    <row r="2686" spans="1:37" s="2" customFormat="1" x14ac:dyDescent="0.35">
      <c r="A2686" s="6" t="str">
        <f t="shared" si="556"/>
        <v/>
      </c>
      <c r="B2686" s="1">
        <v>0</v>
      </c>
      <c r="C2686" s="2" t="str">
        <f t="shared" si="566"/>
        <v/>
      </c>
      <c r="D2686" s="2" t="str">
        <f t="shared" si="566"/>
        <v/>
      </c>
      <c r="E2686" s="2" t="str">
        <f t="shared" si="566"/>
        <v/>
      </c>
      <c r="G2686" s="3" t="str">
        <f t="shared" si="557"/>
        <v/>
      </c>
      <c r="H2686" s="3" t="str">
        <f t="shared" si="558"/>
        <v/>
      </c>
      <c r="I2686" s="3" t="str">
        <f t="shared" si="559"/>
        <v/>
      </c>
      <c r="K2686" s="5" t="str">
        <f t="shared" si="554"/>
        <v/>
      </c>
      <c r="L2686" s="5" t="str">
        <f t="shared" si="555"/>
        <v/>
      </c>
      <c r="N2686" s="2" t="str">
        <f t="shared" si="560"/>
        <v/>
      </c>
      <c r="O2686" s="2" t="str">
        <f t="shared" si="561"/>
        <v/>
      </c>
      <c r="P2686" s="2" t="str">
        <f t="shared" si="562"/>
        <v/>
      </c>
      <c r="Q2686" s="2" t="str">
        <f t="shared" si="563"/>
        <v/>
      </c>
      <c r="R2686" s="2" t="str">
        <f t="shared" si="564"/>
        <v/>
      </c>
      <c r="S2686" s="2" t="str">
        <f t="shared" si="565"/>
        <v/>
      </c>
      <c r="U2686" s="1"/>
      <c r="V2686" s="1"/>
      <c r="W2686" s="1"/>
      <c r="X2686" s="1"/>
      <c r="Y2686" s="1"/>
      <c r="AB2686" s="1"/>
      <c r="AE2686" s="1"/>
      <c r="AF2686" s="1"/>
      <c r="AG2686" s="1"/>
      <c r="AI2686" s="1"/>
      <c r="AJ2686" s="1"/>
      <c r="AK2686" s="1"/>
    </row>
    <row r="2687" spans="1:37" s="2" customFormat="1" x14ac:dyDescent="0.35">
      <c r="A2687" s="6" t="str">
        <f t="shared" si="556"/>
        <v/>
      </c>
      <c r="B2687" s="1">
        <v>0</v>
      </c>
      <c r="C2687" s="2" t="str">
        <f t="shared" si="566"/>
        <v/>
      </c>
      <c r="D2687" s="2" t="str">
        <f t="shared" si="566"/>
        <v/>
      </c>
      <c r="E2687" s="2" t="str">
        <f t="shared" si="566"/>
        <v/>
      </c>
      <c r="G2687" s="3" t="str">
        <f t="shared" si="557"/>
        <v/>
      </c>
      <c r="H2687" s="3" t="str">
        <f t="shared" si="558"/>
        <v/>
      </c>
      <c r="I2687" s="3" t="str">
        <f t="shared" si="559"/>
        <v/>
      </c>
      <c r="K2687" s="5" t="str">
        <f t="shared" si="554"/>
        <v/>
      </c>
      <c r="L2687" s="5" t="str">
        <f t="shared" si="555"/>
        <v/>
      </c>
      <c r="N2687" s="2" t="str">
        <f t="shared" si="560"/>
        <v/>
      </c>
      <c r="O2687" s="2" t="str">
        <f t="shared" si="561"/>
        <v/>
      </c>
      <c r="P2687" s="2" t="str">
        <f t="shared" si="562"/>
        <v/>
      </c>
      <c r="Q2687" s="2" t="str">
        <f t="shared" si="563"/>
        <v/>
      </c>
      <c r="R2687" s="2" t="str">
        <f t="shared" si="564"/>
        <v/>
      </c>
      <c r="S2687" s="2" t="str">
        <f t="shared" si="565"/>
        <v/>
      </c>
      <c r="U2687" s="1"/>
      <c r="V2687" s="1"/>
      <c r="W2687" s="1"/>
      <c r="X2687" s="1"/>
      <c r="Y2687" s="1"/>
      <c r="AB2687" s="1"/>
      <c r="AE2687" s="1"/>
      <c r="AF2687" s="1"/>
      <c r="AG2687" s="1"/>
      <c r="AI2687" s="1"/>
      <c r="AJ2687" s="1"/>
      <c r="AK2687" s="1"/>
    </row>
    <row r="2688" spans="1:37" s="2" customFormat="1" x14ac:dyDescent="0.35">
      <c r="A2688" s="6" t="str">
        <f t="shared" si="556"/>
        <v/>
      </c>
      <c r="B2688" s="1">
        <v>0</v>
      </c>
      <c r="C2688" s="2" t="str">
        <f t="shared" si="566"/>
        <v/>
      </c>
      <c r="D2688" s="2" t="str">
        <f t="shared" si="566"/>
        <v/>
      </c>
      <c r="E2688" s="2" t="str">
        <f t="shared" si="566"/>
        <v/>
      </c>
      <c r="G2688" s="3" t="str">
        <f t="shared" si="557"/>
        <v/>
      </c>
      <c r="H2688" s="3" t="str">
        <f t="shared" si="558"/>
        <v/>
      </c>
      <c r="I2688" s="3" t="str">
        <f t="shared" si="559"/>
        <v/>
      </c>
      <c r="K2688" s="5" t="str">
        <f t="shared" si="554"/>
        <v/>
      </c>
      <c r="L2688" s="5" t="str">
        <f t="shared" si="555"/>
        <v/>
      </c>
      <c r="N2688" s="2" t="str">
        <f t="shared" si="560"/>
        <v/>
      </c>
      <c r="O2688" s="2" t="str">
        <f t="shared" si="561"/>
        <v/>
      </c>
      <c r="P2688" s="2" t="str">
        <f t="shared" si="562"/>
        <v/>
      </c>
      <c r="Q2688" s="2" t="str">
        <f t="shared" si="563"/>
        <v/>
      </c>
      <c r="R2688" s="2" t="str">
        <f t="shared" si="564"/>
        <v/>
      </c>
      <c r="S2688" s="2" t="str">
        <f t="shared" si="565"/>
        <v/>
      </c>
      <c r="U2688" s="1"/>
      <c r="V2688" s="1"/>
      <c r="W2688" s="1"/>
      <c r="X2688" s="1"/>
      <c r="Y2688" s="1"/>
      <c r="AB2688" s="1"/>
      <c r="AE2688" s="1"/>
      <c r="AF2688" s="1"/>
      <c r="AG2688" s="1"/>
      <c r="AI2688" s="1"/>
      <c r="AJ2688" s="1"/>
      <c r="AK2688" s="1"/>
    </row>
    <row r="2689" spans="1:37" s="2" customFormat="1" x14ac:dyDescent="0.35">
      <c r="A2689" s="6" t="str">
        <f t="shared" si="556"/>
        <v/>
      </c>
      <c r="B2689" s="1">
        <v>0</v>
      </c>
      <c r="C2689" s="2" t="str">
        <f t="shared" si="566"/>
        <v/>
      </c>
      <c r="D2689" s="2" t="str">
        <f t="shared" si="566"/>
        <v/>
      </c>
      <c r="E2689" s="2" t="str">
        <f t="shared" si="566"/>
        <v/>
      </c>
      <c r="G2689" s="3" t="str">
        <f t="shared" si="557"/>
        <v/>
      </c>
      <c r="H2689" s="3" t="str">
        <f t="shared" si="558"/>
        <v/>
      </c>
      <c r="I2689" s="3" t="str">
        <f t="shared" si="559"/>
        <v/>
      </c>
      <c r="K2689" s="5" t="str">
        <f t="shared" si="554"/>
        <v/>
      </c>
      <c r="L2689" s="5" t="str">
        <f t="shared" si="555"/>
        <v/>
      </c>
      <c r="N2689" s="2" t="str">
        <f t="shared" si="560"/>
        <v/>
      </c>
      <c r="O2689" s="2" t="str">
        <f t="shared" si="561"/>
        <v/>
      </c>
      <c r="P2689" s="2" t="str">
        <f t="shared" si="562"/>
        <v/>
      </c>
      <c r="Q2689" s="2" t="str">
        <f t="shared" si="563"/>
        <v/>
      </c>
      <c r="R2689" s="2" t="str">
        <f t="shared" si="564"/>
        <v/>
      </c>
      <c r="S2689" s="2" t="str">
        <f t="shared" si="565"/>
        <v/>
      </c>
      <c r="U2689" s="1"/>
      <c r="V2689" s="1"/>
      <c r="W2689" s="1"/>
      <c r="X2689" s="1"/>
      <c r="Y2689" s="1"/>
      <c r="AB2689" s="1"/>
      <c r="AE2689" s="1"/>
      <c r="AF2689" s="1"/>
      <c r="AG2689" s="1"/>
      <c r="AI2689" s="1"/>
      <c r="AJ2689" s="1"/>
      <c r="AK2689" s="1"/>
    </row>
    <row r="2690" spans="1:37" s="2" customFormat="1" x14ac:dyDescent="0.35">
      <c r="A2690" s="6" t="str">
        <f t="shared" si="556"/>
        <v/>
      </c>
      <c r="B2690" s="1">
        <v>0</v>
      </c>
      <c r="C2690" s="2" t="str">
        <f t="shared" si="566"/>
        <v/>
      </c>
      <c r="D2690" s="2" t="str">
        <f t="shared" si="566"/>
        <v/>
      </c>
      <c r="E2690" s="2" t="str">
        <f t="shared" si="566"/>
        <v/>
      </c>
      <c r="G2690" s="3" t="str">
        <f t="shared" si="557"/>
        <v/>
      </c>
      <c r="H2690" s="3" t="str">
        <f t="shared" si="558"/>
        <v/>
      </c>
      <c r="I2690" s="3" t="str">
        <f t="shared" si="559"/>
        <v/>
      </c>
      <c r="K2690" s="5" t="str">
        <f t="shared" si="554"/>
        <v/>
      </c>
      <c r="L2690" s="5" t="str">
        <f t="shared" si="555"/>
        <v/>
      </c>
      <c r="N2690" s="2" t="str">
        <f t="shared" si="560"/>
        <v/>
      </c>
      <c r="O2690" s="2" t="str">
        <f t="shared" si="561"/>
        <v/>
      </c>
      <c r="P2690" s="2" t="str">
        <f t="shared" si="562"/>
        <v/>
      </c>
      <c r="Q2690" s="2" t="str">
        <f t="shared" si="563"/>
        <v/>
      </c>
      <c r="R2690" s="2" t="str">
        <f t="shared" si="564"/>
        <v/>
      </c>
      <c r="S2690" s="2" t="str">
        <f t="shared" si="565"/>
        <v/>
      </c>
      <c r="U2690" s="1"/>
      <c r="V2690" s="1"/>
      <c r="W2690" s="1"/>
      <c r="X2690" s="1"/>
      <c r="Y2690" s="1"/>
      <c r="AB2690" s="1"/>
      <c r="AE2690" s="1"/>
      <c r="AF2690" s="1"/>
      <c r="AG2690" s="1"/>
      <c r="AI2690" s="1"/>
      <c r="AJ2690" s="1"/>
      <c r="AK2690" s="1"/>
    </row>
    <row r="2691" spans="1:37" s="2" customFormat="1" x14ac:dyDescent="0.35">
      <c r="A2691" s="6" t="str">
        <f t="shared" si="556"/>
        <v/>
      </c>
      <c r="B2691" s="1">
        <v>0</v>
      </c>
      <c r="C2691" s="2" t="str">
        <f t="shared" si="566"/>
        <v/>
      </c>
      <c r="D2691" s="2" t="str">
        <f t="shared" si="566"/>
        <v/>
      </c>
      <c r="E2691" s="2" t="str">
        <f t="shared" si="566"/>
        <v/>
      </c>
      <c r="G2691" s="3" t="str">
        <f t="shared" si="557"/>
        <v/>
      </c>
      <c r="H2691" s="3" t="str">
        <f t="shared" si="558"/>
        <v/>
      </c>
      <c r="I2691" s="3" t="str">
        <f t="shared" si="559"/>
        <v/>
      </c>
      <c r="K2691" s="5" t="str">
        <f t="shared" si="554"/>
        <v/>
      </c>
      <c r="L2691" s="5" t="str">
        <f t="shared" si="555"/>
        <v/>
      </c>
      <c r="N2691" s="2" t="str">
        <f t="shared" si="560"/>
        <v/>
      </c>
      <c r="O2691" s="2" t="str">
        <f t="shared" si="561"/>
        <v/>
      </c>
      <c r="P2691" s="2" t="str">
        <f t="shared" si="562"/>
        <v/>
      </c>
      <c r="Q2691" s="2" t="str">
        <f t="shared" si="563"/>
        <v/>
      </c>
      <c r="R2691" s="2" t="str">
        <f t="shared" si="564"/>
        <v/>
      </c>
      <c r="S2691" s="2" t="str">
        <f t="shared" si="565"/>
        <v/>
      </c>
      <c r="U2691" s="1"/>
      <c r="V2691" s="1"/>
      <c r="W2691" s="1"/>
      <c r="X2691" s="1"/>
      <c r="Y2691" s="1"/>
      <c r="AB2691" s="1"/>
      <c r="AE2691" s="1"/>
      <c r="AF2691" s="1"/>
      <c r="AG2691" s="1"/>
      <c r="AI2691" s="1"/>
      <c r="AJ2691" s="1"/>
      <c r="AK2691" s="1"/>
    </row>
    <row r="2692" spans="1:37" s="2" customFormat="1" x14ac:dyDescent="0.35">
      <c r="A2692" s="6" t="str">
        <f t="shared" si="556"/>
        <v/>
      </c>
      <c r="B2692" s="1">
        <v>0</v>
      </c>
      <c r="C2692" s="2" t="str">
        <f t="shared" si="566"/>
        <v/>
      </c>
      <c r="D2692" s="2" t="str">
        <f t="shared" si="566"/>
        <v/>
      </c>
      <c r="E2692" s="2" t="str">
        <f t="shared" si="566"/>
        <v/>
      </c>
      <c r="G2692" s="3" t="str">
        <f t="shared" si="557"/>
        <v/>
      </c>
      <c r="H2692" s="3" t="str">
        <f t="shared" si="558"/>
        <v/>
      </c>
      <c r="I2692" s="3" t="str">
        <f t="shared" si="559"/>
        <v/>
      </c>
      <c r="K2692" s="5" t="str">
        <f t="shared" ref="K2692:K2755" si="567">IF($U2692&lt;&gt;"",VALUE(MID($U2692,FIND("CNT",$U2692)+4,FIND(",",$U2692,FIND("CNT",$U2692))-FIND("CNT",$U2692)-4)),"")</f>
        <v/>
      </c>
      <c r="L2692" s="5" t="str">
        <f t="shared" ref="L2692:L2755" si="568">IF($U2692&lt;&gt;"",VALUE(RIGHT($U2692,LEN($U2692)-FIND("ERR",$U2692)-3)),"")</f>
        <v/>
      </c>
      <c r="N2692" s="2" t="str">
        <f t="shared" si="560"/>
        <v/>
      </c>
      <c r="O2692" s="2" t="str">
        <f t="shared" si="561"/>
        <v/>
      </c>
      <c r="P2692" s="2" t="str">
        <f t="shared" si="562"/>
        <v/>
      </c>
      <c r="Q2692" s="2" t="str">
        <f t="shared" si="563"/>
        <v/>
      </c>
      <c r="R2692" s="2" t="str">
        <f t="shared" si="564"/>
        <v/>
      </c>
      <c r="S2692" s="2" t="str">
        <f t="shared" si="565"/>
        <v/>
      </c>
      <c r="U2692" s="1"/>
      <c r="V2692" s="1"/>
      <c r="W2692" s="1"/>
      <c r="X2692" s="1"/>
      <c r="Y2692" s="1"/>
      <c r="AB2692" s="1"/>
      <c r="AE2692" s="1"/>
      <c r="AF2692" s="1"/>
      <c r="AG2692" s="1"/>
      <c r="AI2692" s="1"/>
      <c r="AJ2692" s="1"/>
      <c r="AK2692" s="1"/>
    </row>
    <row r="2693" spans="1:37" s="2" customFormat="1" x14ac:dyDescent="0.35">
      <c r="A2693" s="6" t="str">
        <f t="shared" ref="A2693:A2756" si="569">IF($U2693&lt;&gt;"",DATEVALUE(LEFT(U2693,10))+TIMEVALUE(MID(U2693,11,17)),"")</f>
        <v/>
      </c>
      <c r="B2693" s="1">
        <v>0</v>
      </c>
      <c r="C2693" s="2" t="str">
        <f t="shared" si="566"/>
        <v/>
      </c>
      <c r="D2693" s="2" t="str">
        <f t="shared" si="566"/>
        <v/>
      </c>
      <c r="E2693" s="2" t="str">
        <f t="shared" si="566"/>
        <v/>
      </c>
      <c r="G2693" s="3" t="str">
        <f t="shared" ref="G2693:G2756" si="570">IF($U2693&lt;&gt;"",VALUE(MID($U2693,FIND("H0",$U2693,FIND(CONCATENATE("~",C$2,"~"),$U2693))+3,5))/100,"")</f>
        <v/>
      </c>
      <c r="H2693" s="3" t="str">
        <f t="shared" ref="H2693:H2756" si="571">IF($U2693&lt;&gt;"",VALUE(MID($U2693,FIND("H0",$U2693,FIND(CONCATENATE("~",D$2,"~"),$U2693))+3,5))/100,"")</f>
        <v/>
      </c>
      <c r="I2693" s="3" t="str">
        <f t="shared" ref="I2693:I2756" si="572">IF($U2693&lt;&gt;"",VALUE(MID($U2693,FIND("H0",$U2693,FIND(CONCATENATE("~",E$2,"~"),$U2693))+3,5))/100,"")</f>
        <v/>
      </c>
      <c r="K2693" s="5" t="str">
        <f t="shared" si="567"/>
        <v/>
      </c>
      <c r="L2693" s="5" t="str">
        <f t="shared" si="568"/>
        <v/>
      </c>
      <c r="N2693" s="2" t="str">
        <f t="shared" ref="N2693:N2756" si="573">IF(Q2693&lt;&gt;"",C_C*Q2693/(C_B-Q2693),"")</f>
        <v/>
      </c>
      <c r="O2693" s="2" t="str">
        <f t="shared" ref="O2693:O2756" si="574">IF(R2693&lt;&gt;"",C_C*R2693/(C_B-R2693),"")</f>
        <v/>
      </c>
      <c r="P2693" s="2" t="str">
        <f t="shared" ref="P2693:P2756" si="575">IF(S2693&lt;&gt;"",C_C*S2693/(C_B-S2693),"")</f>
        <v/>
      </c>
      <c r="Q2693" s="2" t="str">
        <f t="shared" ref="Q2693:Q2756" si="576">IF(G2693&lt;&gt;"",LN(G2693*EXP((C_B-C2693/C_D)*(C2693/(C_C+C2693)))),"")</f>
        <v/>
      </c>
      <c r="R2693" s="2" t="str">
        <f t="shared" ref="R2693:R2756" si="577">IF(H2693&lt;&gt;"",LN(H2693*EXP((C_B-D2693/C_D)*(D2693/(C_C+D2693)))),"")</f>
        <v/>
      </c>
      <c r="S2693" s="2" t="str">
        <f t="shared" ref="S2693:S2756" si="578">IF(I2693&lt;&gt;"",LN(I2693*EXP((C_B-E2693/C_D)*(E2693/(C_C+E2693)))),"")</f>
        <v/>
      </c>
      <c r="U2693" s="1"/>
      <c r="V2693" s="1"/>
      <c r="W2693" s="1"/>
      <c r="X2693" s="1"/>
      <c r="Y2693" s="1"/>
      <c r="AB2693" s="1"/>
      <c r="AE2693" s="1"/>
      <c r="AF2693" s="1"/>
      <c r="AG2693" s="1"/>
      <c r="AI2693" s="1"/>
      <c r="AJ2693" s="1"/>
      <c r="AK2693" s="1"/>
    </row>
    <row r="2694" spans="1:37" s="2" customFormat="1" x14ac:dyDescent="0.35">
      <c r="A2694" s="6" t="str">
        <f t="shared" si="569"/>
        <v/>
      </c>
      <c r="B2694" s="1">
        <v>0</v>
      </c>
      <c r="C2694" s="2" t="str">
        <f t="shared" si="566"/>
        <v/>
      </c>
      <c r="D2694" s="2" t="str">
        <f t="shared" si="566"/>
        <v/>
      </c>
      <c r="E2694" s="2" t="str">
        <f t="shared" si="566"/>
        <v/>
      </c>
      <c r="G2694" s="3" t="str">
        <f t="shared" si="570"/>
        <v/>
      </c>
      <c r="H2694" s="3" t="str">
        <f t="shared" si="571"/>
        <v/>
      </c>
      <c r="I2694" s="3" t="str">
        <f t="shared" si="572"/>
        <v/>
      </c>
      <c r="K2694" s="5" t="str">
        <f t="shared" si="567"/>
        <v/>
      </c>
      <c r="L2694" s="5" t="str">
        <f t="shared" si="568"/>
        <v/>
      </c>
      <c r="N2694" s="2" t="str">
        <f t="shared" si="573"/>
        <v/>
      </c>
      <c r="O2694" s="2" t="str">
        <f t="shared" si="574"/>
        <v/>
      </c>
      <c r="P2694" s="2" t="str">
        <f t="shared" si="575"/>
        <v/>
      </c>
      <c r="Q2694" s="2" t="str">
        <f t="shared" si="576"/>
        <v/>
      </c>
      <c r="R2694" s="2" t="str">
        <f t="shared" si="577"/>
        <v/>
      </c>
      <c r="S2694" s="2" t="str">
        <f t="shared" si="578"/>
        <v/>
      </c>
      <c r="U2694" s="1"/>
      <c r="V2694" s="1"/>
      <c r="W2694" s="1"/>
      <c r="X2694" s="1"/>
      <c r="Y2694" s="1"/>
      <c r="AB2694" s="1"/>
      <c r="AE2694" s="1"/>
      <c r="AF2694" s="1"/>
      <c r="AG2694" s="1"/>
      <c r="AI2694" s="1"/>
      <c r="AJ2694" s="1"/>
      <c r="AK2694" s="1"/>
    </row>
    <row r="2695" spans="1:37" s="2" customFormat="1" x14ac:dyDescent="0.35">
      <c r="A2695" s="6" t="str">
        <f t="shared" si="569"/>
        <v/>
      </c>
      <c r="B2695" s="1">
        <v>0</v>
      </c>
      <c r="C2695" s="2" t="str">
        <f t="shared" si="566"/>
        <v/>
      </c>
      <c r="D2695" s="2" t="str">
        <f t="shared" si="566"/>
        <v/>
      </c>
      <c r="E2695" s="2" t="str">
        <f t="shared" si="566"/>
        <v/>
      </c>
      <c r="G2695" s="3" t="str">
        <f t="shared" si="570"/>
        <v/>
      </c>
      <c r="H2695" s="3" t="str">
        <f t="shared" si="571"/>
        <v/>
      </c>
      <c r="I2695" s="3" t="str">
        <f t="shared" si="572"/>
        <v/>
      </c>
      <c r="K2695" s="5" t="str">
        <f t="shared" si="567"/>
        <v/>
      </c>
      <c r="L2695" s="5" t="str">
        <f t="shared" si="568"/>
        <v/>
      </c>
      <c r="N2695" s="2" t="str">
        <f t="shared" si="573"/>
        <v/>
      </c>
      <c r="O2695" s="2" t="str">
        <f t="shared" si="574"/>
        <v/>
      </c>
      <c r="P2695" s="2" t="str">
        <f t="shared" si="575"/>
        <v/>
      </c>
      <c r="Q2695" s="2" t="str">
        <f t="shared" si="576"/>
        <v/>
      </c>
      <c r="R2695" s="2" t="str">
        <f t="shared" si="577"/>
        <v/>
      </c>
      <c r="S2695" s="2" t="str">
        <f t="shared" si="578"/>
        <v/>
      </c>
      <c r="U2695" s="1"/>
      <c r="V2695" s="1"/>
      <c r="W2695" s="1"/>
      <c r="X2695" s="1"/>
      <c r="Y2695" s="1"/>
      <c r="AB2695" s="1"/>
      <c r="AE2695" s="1"/>
      <c r="AF2695" s="1"/>
      <c r="AG2695" s="1"/>
      <c r="AI2695" s="1"/>
      <c r="AJ2695" s="1"/>
      <c r="AK2695" s="1"/>
    </row>
    <row r="2696" spans="1:37" s="2" customFormat="1" x14ac:dyDescent="0.35">
      <c r="A2696" s="6" t="str">
        <f t="shared" si="569"/>
        <v/>
      </c>
      <c r="B2696" s="1">
        <v>0</v>
      </c>
      <c r="C2696" s="2" t="str">
        <f t="shared" si="566"/>
        <v/>
      </c>
      <c r="D2696" s="2" t="str">
        <f t="shared" si="566"/>
        <v/>
      </c>
      <c r="E2696" s="2" t="str">
        <f t="shared" si="566"/>
        <v/>
      </c>
      <c r="G2696" s="3" t="str">
        <f t="shared" si="570"/>
        <v/>
      </c>
      <c r="H2696" s="3" t="str">
        <f t="shared" si="571"/>
        <v/>
      </c>
      <c r="I2696" s="3" t="str">
        <f t="shared" si="572"/>
        <v/>
      </c>
      <c r="K2696" s="5" t="str">
        <f t="shared" si="567"/>
        <v/>
      </c>
      <c r="L2696" s="5" t="str">
        <f t="shared" si="568"/>
        <v/>
      </c>
      <c r="N2696" s="2" t="str">
        <f t="shared" si="573"/>
        <v/>
      </c>
      <c r="O2696" s="2" t="str">
        <f t="shared" si="574"/>
        <v/>
      </c>
      <c r="P2696" s="2" t="str">
        <f t="shared" si="575"/>
        <v/>
      </c>
      <c r="Q2696" s="2" t="str">
        <f t="shared" si="576"/>
        <v/>
      </c>
      <c r="R2696" s="2" t="str">
        <f t="shared" si="577"/>
        <v/>
      </c>
      <c r="S2696" s="2" t="str">
        <f t="shared" si="578"/>
        <v/>
      </c>
      <c r="U2696" s="1"/>
      <c r="V2696" s="1"/>
      <c r="W2696" s="1"/>
      <c r="X2696" s="1"/>
      <c r="Y2696" s="1"/>
      <c r="AB2696" s="1"/>
      <c r="AE2696" s="1"/>
      <c r="AF2696" s="1"/>
      <c r="AG2696" s="1"/>
      <c r="AI2696" s="1"/>
      <c r="AJ2696" s="1"/>
      <c r="AK2696" s="1"/>
    </row>
    <row r="2697" spans="1:37" s="2" customFormat="1" x14ac:dyDescent="0.35">
      <c r="A2697" s="6" t="str">
        <f t="shared" si="569"/>
        <v/>
      </c>
      <c r="B2697" s="1">
        <v>0</v>
      </c>
      <c r="C2697" s="2" t="str">
        <f t="shared" si="566"/>
        <v/>
      </c>
      <c r="D2697" s="2" t="str">
        <f t="shared" si="566"/>
        <v/>
      </c>
      <c r="E2697" s="2" t="str">
        <f t="shared" si="566"/>
        <v/>
      </c>
      <c r="G2697" s="3" t="str">
        <f t="shared" si="570"/>
        <v/>
      </c>
      <c r="H2697" s="3" t="str">
        <f t="shared" si="571"/>
        <v/>
      </c>
      <c r="I2697" s="3" t="str">
        <f t="shared" si="572"/>
        <v/>
      </c>
      <c r="K2697" s="5" t="str">
        <f t="shared" si="567"/>
        <v/>
      </c>
      <c r="L2697" s="5" t="str">
        <f t="shared" si="568"/>
        <v/>
      </c>
      <c r="N2697" s="2" t="str">
        <f t="shared" si="573"/>
        <v/>
      </c>
      <c r="O2697" s="2" t="str">
        <f t="shared" si="574"/>
        <v/>
      </c>
      <c r="P2697" s="2" t="str">
        <f t="shared" si="575"/>
        <v/>
      </c>
      <c r="Q2697" s="2" t="str">
        <f t="shared" si="576"/>
        <v/>
      </c>
      <c r="R2697" s="2" t="str">
        <f t="shared" si="577"/>
        <v/>
      </c>
      <c r="S2697" s="2" t="str">
        <f t="shared" si="578"/>
        <v/>
      </c>
      <c r="U2697" s="1"/>
      <c r="V2697" s="1"/>
      <c r="W2697" s="1"/>
      <c r="X2697" s="1"/>
      <c r="Y2697" s="1"/>
      <c r="AB2697" s="1"/>
      <c r="AE2697" s="1"/>
      <c r="AF2697" s="1"/>
      <c r="AG2697" s="1"/>
      <c r="AI2697" s="1"/>
      <c r="AJ2697" s="1"/>
      <c r="AK2697" s="1"/>
    </row>
    <row r="2698" spans="1:37" s="2" customFormat="1" x14ac:dyDescent="0.35">
      <c r="A2698" s="6" t="str">
        <f t="shared" si="569"/>
        <v/>
      </c>
      <c r="B2698" s="1">
        <v>0</v>
      </c>
      <c r="C2698" s="2" t="str">
        <f t="shared" si="566"/>
        <v/>
      </c>
      <c r="D2698" s="2" t="str">
        <f t="shared" si="566"/>
        <v/>
      </c>
      <c r="E2698" s="2" t="str">
        <f t="shared" si="566"/>
        <v/>
      </c>
      <c r="G2698" s="3" t="str">
        <f t="shared" si="570"/>
        <v/>
      </c>
      <c r="H2698" s="3" t="str">
        <f t="shared" si="571"/>
        <v/>
      </c>
      <c r="I2698" s="3" t="str">
        <f t="shared" si="572"/>
        <v/>
      </c>
      <c r="K2698" s="5" t="str">
        <f t="shared" si="567"/>
        <v/>
      </c>
      <c r="L2698" s="5" t="str">
        <f t="shared" si="568"/>
        <v/>
      </c>
      <c r="N2698" s="2" t="str">
        <f t="shared" si="573"/>
        <v/>
      </c>
      <c r="O2698" s="2" t="str">
        <f t="shared" si="574"/>
        <v/>
      </c>
      <c r="P2698" s="2" t="str">
        <f t="shared" si="575"/>
        <v/>
      </c>
      <c r="Q2698" s="2" t="str">
        <f t="shared" si="576"/>
        <v/>
      </c>
      <c r="R2698" s="2" t="str">
        <f t="shared" si="577"/>
        <v/>
      </c>
      <c r="S2698" s="2" t="str">
        <f t="shared" si="578"/>
        <v/>
      </c>
      <c r="U2698" s="1"/>
      <c r="V2698" s="1"/>
      <c r="W2698" s="1"/>
      <c r="X2698" s="1"/>
      <c r="Y2698" s="1"/>
      <c r="AB2698" s="1"/>
      <c r="AE2698" s="1"/>
      <c r="AF2698" s="1"/>
      <c r="AG2698" s="1"/>
      <c r="AI2698" s="1"/>
      <c r="AJ2698" s="1"/>
      <c r="AK2698" s="1"/>
    </row>
    <row r="2699" spans="1:37" s="2" customFormat="1" x14ac:dyDescent="0.35">
      <c r="A2699" s="6" t="str">
        <f t="shared" si="569"/>
        <v/>
      </c>
      <c r="B2699" s="1">
        <v>0</v>
      </c>
      <c r="C2699" s="2" t="str">
        <f t="shared" si="566"/>
        <v/>
      </c>
      <c r="D2699" s="2" t="str">
        <f t="shared" si="566"/>
        <v/>
      </c>
      <c r="E2699" s="2" t="str">
        <f t="shared" si="566"/>
        <v/>
      </c>
      <c r="G2699" s="3" t="str">
        <f t="shared" si="570"/>
        <v/>
      </c>
      <c r="H2699" s="3" t="str">
        <f t="shared" si="571"/>
        <v/>
      </c>
      <c r="I2699" s="3" t="str">
        <f t="shared" si="572"/>
        <v/>
      </c>
      <c r="K2699" s="5" t="str">
        <f t="shared" si="567"/>
        <v/>
      </c>
      <c r="L2699" s="5" t="str">
        <f t="shared" si="568"/>
        <v/>
      </c>
      <c r="N2699" s="2" t="str">
        <f t="shared" si="573"/>
        <v/>
      </c>
      <c r="O2699" s="2" t="str">
        <f t="shared" si="574"/>
        <v/>
      </c>
      <c r="P2699" s="2" t="str">
        <f t="shared" si="575"/>
        <v/>
      </c>
      <c r="Q2699" s="2" t="str">
        <f t="shared" si="576"/>
        <v/>
      </c>
      <c r="R2699" s="2" t="str">
        <f t="shared" si="577"/>
        <v/>
      </c>
      <c r="S2699" s="2" t="str">
        <f t="shared" si="578"/>
        <v/>
      </c>
      <c r="U2699" s="1"/>
      <c r="V2699" s="1"/>
      <c r="W2699" s="1"/>
      <c r="X2699" s="1"/>
      <c r="Y2699" s="1"/>
      <c r="AB2699" s="1"/>
      <c r="AE2699" s="1"/>
      <c r="AF2699" s="1"/>
      <c r="AG2699" s="1"/>
      <c r="AI2699" s="1"/>
      <c r="AJ2699" s="1"/>
      <c r="AK2699" s="1"/>
    </row>
    <row r="2700" spans="1:37" s="2" customFormat="1" x14ac:dyDescent="0.35">
      <c r="A2700" s="6" t="str">
        <f t="shared" si="569"/>
        <v/>
      </c>
      <c r="B2700" s="1">
        <v>0</v>
      </c>
      <c r="C2700" s="2" t="str">
        <f t="shared" si="566"/>
        <v/>
      </c>
      <c r="D2700" s="2" t="str">
        <f t="shared" si="566"/>
        <v/>
      </c>
      <c r="E2700" s="2" t="str">
        <f t="shared" si="566"/>
        <v/>
      </c>
      <c r="G2700" s="3" t="str">
        <f t="shared" si="570"/>
        <v/>
      </c>
      <c r="H2700" s="3" t="str">
        <f t="shared" si="571"/>
        <v/>
      </c>
      <c r="I2700" s="3" t="str">
        <f t="shared" si="572"/>
        <v/>
      </c>
      <c r="K2700" s="5" t="str">
        <f t="shared" si="567"/>
        <v/>
      </c>
      <c r="L2700" s="5" t="str">
        <f t="shared" si="568"/>
        <v/>
      </c>
      <c r="N2700" s="2" t="str">
        <f t="shared" si="573"/>
        <v/>
      </c>
      <c r="O2700" s="2" t="str">
        <f t="shared" si="574"/>
        <v/>
      </c>
      <c r="P2700" s="2" t="str">
        <f t="shared" si="575"/>
        <v/>
      </c>
      <c r="Q2700" s="2" t="str">
        <f t="shared" si="576"/>
        <v/>
      </c>
      <c r="R2700" s="2" t="str">
        <f t="shared" si="577"/>
        <v/>
      </c>
      <c r="S2700" s="2" t="str">
        <f t="shared" si="578"/>
        <v/>
      </c>
      <c r="U2700" s="1"/>
      <c r="V2700" s="1"/>
      <c r="W2700" s="1"/>
      <c r="X2700" s="1"/>
      <c r="Y2700" s="1"/>
      <c r="AB2700" s="1"/>
      <c r="AE2700" s="1"/>
      <c r="AF2700" s="1"/>
      <c r="AG2700" s="1"/>
      <c r="AI2700" s="1"/>
      <c r="AJ2700" s="1"/>
      <c r="AK2700" s="1"/>
    </row>
    <row r="2701" spans="1:37" s="2" customFormat="1" x14ac:dyDescent="0.35">
      <c r="A2701" s="6" t="str">
        <f t="shared" si="569"/>
        <v/>
      </c>
      <c r="B2701" s="1">
        <v>0</v>
      </c>
      <c r="C2701" s="2" t="str">
        <f t="shared" si="566"/>
        <v/>
      </c>
      <c r="D2701" s="2" t="str">
        <f t="shared" si="566"/>
        <v/>
      </c>
      <c r="E2701" s="2" t="str">
        <f t="shared" si="566"/>
        <v/>
      </c>
      <c r="G2701" s="3" t="str">
        <f t="shared" si="570"/>
        <v/>
      </c>
      <c r="H2701" s="3" t="str">
        <f t="shared" si="571"/>
        <v/>
      </c>
      <c r="I2701" s="3" t="str">
        <f t="shared" si="572"/>
        <v/>
      </c>
      <c r="K2701" s="5" t="str">
        <f t="shared" si="567"/>
        <v/>
      </c>
      <c r="L2701" s="5" t="str">
        <f t="shared" si="568"/>
        <v/>
      </c>
      <c r="N2701" s="2" t="str">
        <f t="shared" si="573"/>
        <v/>
      </c>
      <c r="O2701" s="2" t="str">
        <f t="shared" si="574"/>
        <v/>
      </c>
      <c r="P2701" s="2" t="str">
        <f t="shared" si="575"/>
        <v/>
      </c>
      <c r="Q2701" s="2" t="str">
        <f t="shared" si="576"/>
        <v/>
      </c>
      <c r="R2701" s="2" t="str">
        <f t="shared" si="577"/>
        <v/>
      </c>
      <c r="S2701" s="2" t="str">
        <f t="shared" si="578"/>
        <v/>
      </c>
      <c r="U2701" s="1"/>
      <c r="V2701" s="1"/>
      <c r="W2701" s="1"/>
      <c r="X2701" s="1"/>
      <c r="Y2701" s="1"/>
      <c r="AB2701" s="1"/>
      <c r="AE2701" s="1"/>
      <c r="AF2701" s="1"/>
      <c r="AG2701" s="1"/>
      <c r="AI2701" s="1"/>
      <c r="AJ2701" s="1"/>
      <c r="AK2701" s="1"/>
    </row>
    <row r="2702" spans="1:37" s="2" customFormat="1" x14ac:dyDescent="0.35">
      <c r="A2702" s="6" t="str">
        <f t="shared" si="569"/>
        <v/>
      </c>
      <c r="B2702" s="1">
        <v>0</v>
      </c>
      <c r="C2702" s="2" t="str">
        <f t="shared" si="566"/>
        <v/>
      </c>
      <c r="D2702" s="2" t="str">
        <f t="shared" si="566"/>
        <v/>
      </c>
      <c r="E2702" s="2" t="str">
        <f t="shared" si="566"/>
        <v/>
      </c>
      <c r="G2702" s="3" t="str">
        <f t="shared" si="570"/>
        <v/>
      </c>
      <c r="H2702" s="3" t="str">
        <f t="shared" si="571"/>
        <v/>
      </c>
      <c r="I2702" s="3" t="str">
        <f t="shared" si="572"/>
        <v/>
      </c>
      <c r="K2702" s="5" t="str">
        <f t="shared" si="567"/>
        <v/>
      </c>
      <c r="L2702" s="5" t="str">
        <f t="shared" si="568"/>
        <v/>
      </c>
      <c r="N2702" s="2" t="str">
        <f t="shared" si="573"/>
        <v/>
      </c>
      <c r="O2702" s="2" t="str">
        <f t="shared" si="574"/>
        <v/>
      </c>
      <c r="P2702" s="2" t="str">
        <f t="shared" si="575"/>
        <v/>
      </c>
      <c r="Q2702" s="2" t="str">
        <f t="shared" si="576"/>
        <v/>
      </c>
      <c r="R2702" s="2" t="str">
        <f t="shared" si="577"/>
        <v/>
      </c>
      <c r="S2702" s="2" t="str">
        <f t="shared" si="578"/>
        <v/>
      </c>
      <c r="U2702" s="1"/>
      <c r="V2702" s="1"/>
      <c r="W2702" s="1"/>
      <c r="X2702" s="1"/>
      <c r="Y2702" s="1"/>
      <c r="AB2702" s="1"/>
      <c r="AE2702" s="1"/>
      <c r="AF2702" s="1"/>
      <c r="AG2702" s="1"/>
      <c r="AI2702" s="1"/>
      <c r="AJ2702" s="1"/>
      <c r="AK2702" s="1"/>
    </row>
    <row r="2703" spans="1:37" s="2" customFormat="1" x14ac:dyDescent="0.35">
      <c r="A2703" s="6" t="str">
        <f t="shared" si="569"/>
        <v/>
      </c>
      <c r="B2703" s="1">
        <v>0</v>
      </c>
      <c r="C2703" s="2" t="str">
        <f t="shared" si="566"/>
        <v/>
      </c>
      <c r="D2703" s="2" t="str">
        <f t="shared" si="566"/>
        <v/>
      </c>
      <c r="E2703" s="2" t="str">
        <f t="shared" si="566"/>
        <v/>
      </c>
      <c r="G2703" s="3" t="str">
        <f t="shared" si="570"/>
        <v/>
      </c>
      <c r="H2703" s="3" t="str">
        <f t="shared" si="571"/>
        <v/>
      </c>
      <c r="I2703" s="3" t="str">
        <f t="shared" si="572"/>
        <v/>
      </c>
      <c r="K2703" s="5" t="str">
        <f t="shared" si="567"/>
        <v/>
      </c>
      <c r="L2703" s="5" t="str">
        <f t="shared" si="568"/>
        <v/>
      </c>
      <c r="N2703" s="2" t="str">
        <f t="shared" si="573"/>
        <v/>
      </c>
      <c r="O2703" s="2" t="str">
        <f t="shared" si="574"/>
        <v/>
      </c>
      <c r="P2703" s="2" t="str">
        <f t="shared" si="575"/>
        <v/>
      </c>
      <c r="Q2703" s="2" t="str">
        <f t="shared" si="576"/>
        <v/>
      </c>
      <c r="R2703" s="2" t="str">
        <f t="shared" si="577"/>
        <v/>
      </c>
      <c r="S2703" s="2" t="str">
        <f t="shared" si="578"/>
        <v/>
      </c>
      <c r="U2703" s="1"/>
      <c r="V2703" s="1"/>
      <c r="W2703" s="1"/>
      <c r="X2703" s="1"/>
      <c r="Y2703" s="1"/>
      <c r="AB2703" s="1"/>
      <c r="AE2703" s="1"/>
      <c r="AF2703" s="1"/>
      <c r="AG2703" s="1"/>
      <c r="AI2703" s="1"/>
      <c r="AJ2703" s="1"/>
      <c r="AK2703" s="1"/>
    </row>
    <row r="2704" spans="1:37" s="2" customFormat="1" x14ac:dyDescent="0.35">
      <c r="A2704" s="6" t="str">
        <f t="shared" si="569"/>
        <v/>
      </c>
      <c r="B2704" s="1">
        <v>0</v>
      </c>
      <c r="C2704" s="2" t="str">
        <f t="shared" si="566"/>
        <v/>
      </c>
      <c r="D2704" s="2" t="str">
        <f t="shared" si="566"/>
        <v/>
      </c>
      <c r="E2704" s="2" t="str">
        <f t="shared" si="566"/>
        <v/>
      </c>
      <c r="G2704" s="3" t="str">
        <f t="shared" si="570"/>
        <v/>
      </c>
      <c r="H2704" s="3" t="str">
        <f t="shared" si="571"/>
        <v/>
      </c>
      <c r="I2704" s="3" t="str">
        <f t="shared" si="572"/>
        <v/>
      </c>
      <c r="K2704" s="5" t="str">
        <f t="shared" si="567"/>
        <v/>
      </c>
      <c r="L2704" s="5" t="str">
        <f t="shared" si="568"/>
        <v/>
      </c>
      <c r="N2704" s="2" t="str">
        <f t="shared" si="573"/>
        <v/>
      </c>
      <c r="O2704" s="2" t="str">
        <f t="shared" si="574"/>
        <v/>
      </c>
      <c r="P2704" s="2" t="str">
        <f t="shared" si="575"/>
        <v/>
      </c>
      <c r="Q2704" s="2" t="str">
        <f t="shared" si="576"/>
        <v/>
      </c>
      <c r="R2704" s="2" t="str">
        <f t="shared" si="577"/>
        <v/>
      </c>
      <c r="S2704" s="2" t="str">
        <f t="shared" si="578"/>
        <v/>
      </c>
      <c r="U2704" s="1"/>
      <c r="V2704" s="1"/>
      <c r="W2704" s="1"/>
      <c r="X2704" s="1"/>
      <c r="Y2704" s="1"/>
      <c r="AB2704" s="1"/>
      <c r="AE2704" s="1"/>
      <c r="AF2704" s="1"/>
      <c r="AG2704" s="1"/>
      <c r="AI2704" s="1"/>
      <c r="AJ2704" s="1"/>
      <c r="AK2704" s="1"/>
    </row>
    <row r="2705" spans="1:37" s="2" customFormat="1" x14ac:dyDescent="0.35">
      <c r="A2705" s="6" t="str">
        <f t="shared" si="569"/>
        <v/>
      </c>
      <c r="B2705" s="1">
        <v>0</v>
      </c>
      <c r="C2705" s="2" t="str">
        <f t="shared" si="566"/>
        <v/>
      </c>
      <c r="D2705" s="2" t="str">
        <f t="shared" si="566"/>
        <v/>
      </c>
      <c r="E2705" s="2" t="str">
        <f t="shared" si="566"/>
        <v/>
      </c>
      <c r="G2705" s="3" t="str">
        <f t="shared" si="570"/>
        <v/>
      </c>
      <c r="H2705" s="3" t="str">
        <f t="shared" si="571"/>
        <v/>
      </c>
      <c r="I2705" s="3" t="str">
        <f t="shared" si="572"/>
        <v/>
      </c>
      <c r="K2705" s="5" t="str">
        <f t="shared" si="567"/>
        <v/>
      </c>
      <c r="L2705" s="5" t="str">
        <f t="shared" si="568"/>
        <v/>
      </c>
      <c r="N2705" s="2" t="str">
        <f t="shared" si="573"/>
        <v/>
      </c>
      <c r="O2705" s="2" t="str">
        <f t="shared" si="574"/>
        <v/>
      </c>
      <c r="P2705" s="2" t="str">
        <f t="shared" si="575"/>
        <v/>
      </c>
      <c r="Q2705" s="2" t="str">
        <f t="shared" si="576"/>
        <v/>
      </c>
      <c r="R2705" s="2" t="str">
        <f t="shared" si="577"/>
        <v/>
      </c>
      <c r="S2705" s="2" t="str">
        <f t="shared" si="578"/>
        <v/>
      </c>
      <c r="U2705" s="1"/>
      <c r="V2705" s="1"/>
      <c r="W2705" s="1"/>
      <c r="X2705" s="1"/>
      <c r="Y2705" s="1"/>
      <c r="AB2705" s="1"/>
      <c r="AE2705" s="1"/>
      <c r="AF2705" s="1"/>
      <c r="AG2705" s="1"/>
      <c r="AI2705" s="1"/>
      <c r="AJ2705" s="1"/>
      <c r="AK2705" s="1"/>
    </row>
    <row r="2706" spans="1:37" s="2" customFormat="1" x14ac:dyDescent="0.35">
      <c r="A2706" s="6" t="str">
        <f t="shared" si="569"/>
        <v/>
      </c>
      <c r="B2706" s="1">
        <v>0</v>
      </c>
      <c r="C2706" s="2" t="str">
        <f t="shared" si="566"/>
        <v/>
      </c>
      <c r="D2706" s="2" t="str">
        <f t="shared" si="566"/>
        <v/>
      </c>
      <c r="E2706" s="2" t="str">
        <f t="shared" si="566"/>
        <v/>
      </c>
      <c r="G2706" s="3" t="str">
        <f t="shared" si="570"/>
        <v/>
      </c>
      <c r="H2706" s="3" t="str">
        <f t="shared" si="571"/>
        <v/>
      </c>
      <c r="I2706" s="3" t="str">
        <f t="shared" si="572"/>
        <v/>
      </c>
      <c r="K2706" s="5" t="str">
        <f t="shared" si="567"/>
        <v/>
      </c>
      <c r="L2706" s="5" t="str">
        <f t="shared" si="568"/>
        <v/>
      </c>
      <c r="N2706" s="2" t="str">
        <f t="shared" si="573"/>
        <v/>
      </c>
      <c r="O2706" s="2" t="str">
        <f t="shared" si="574"/>
        <v/>
      </c>
      <c r="P2706" s="2" t="str">
        <f t="shared" si="575"/>
        <v/>
      </c>
      <c r="Q2706" s="2" t="str">
        <f t="shared" si="576"/>
        <v/>
      </c>
      <c r="R2706" s="2" t="str">
        <f t="shared" si="577"/>
        <v/>
      </c>
      <c r="S2706" s="2" t="str">
        <f t="shared" si="578"/>
        <v/>
      </c>
      <c r="U2706" s="1"/>
      <c r="V2706" s="1"/>
      <c r="W2706" s="1"/>
      <c r="X2706" s="1"/>
      <c r="Y2706" s="1"/>
      <c r="AB2706" s="1"/>
      <c r="AE2706" s="1"/>
      <c r="AF2706" s="1"/>
      <c r="AG2706" s="1"/>
      <c r="AI2706" s="1"/>
      <c r="AJ2706" s="1"/>
      <c r="AK2706" s="1"/>
    </row>
    <row r="2707" spans="1:37" s="2" customFormat="1" x14ac:dyDescent="0.35">
      <c r="A2707" s="6" t="str">
        <f t="shared" si="569"/>
        <v/>
      </c>
      <c r="B2707" s="1">
        <v>0</v>
      </c>
      <c r="C2707" s="2" t="str">
        <f t="shared" si="566"/>
        <v/>
      </c>
      <c r="D2707" s="2" t="str">
        <f t="shared" si="566"/>
        <v/>
      </c>
      <c r="E2707" s="2" t="str">
        <f t="shared" si="566"/>
        <v/>
      </c>
      <c r="G2707" s="3" t="str">
        <f t="shared" si="570"/>
        <v/>
      </c>
      <c r="H2707" s="3" t="str">
        <f t="shared" si="571"/>
        <v/>
      </c>
      <c r="I2707" s="3" t="str">
        <f t="shared" si="572"/>
        <v/>
      </c>
      <c r="K2707" s="5" t="str">
        <f t="shared" si="567"/>
        <v/>
      </c>
      <c r="L2707" s="5" t="str">
        <f t="shared" si="568"/>
        <v/>
      </c>
      <c r="N2707" s="2" t="str">
        <f t="shared" si="573"/>
        <v/>
      </c>
      <c r="O2707" s="2" t="str">
        <f t="shared" si="574"/>
        <v/>
      </c>
      <c r="P2707" s="2" t="str">
        <f t="shared" si="575"/>
        <v/>
      </c>
      <c r="Q2707" s="2" t="str">
        <f t="shared" si="576"/>
        <v/>
      </c>
      <c r="R2707" s="2" t="str">
        <f t="shared" si="577"/>
        <v/>
      </c>
      <c r="S2707" s="2" t="str">
        <f t="shared" si="578"/>
        <v/>
      </c>
      <c r="U2707" s="1"/>
      <c r="V2707" s="1"/>
      <c r="W2707" s="1"/>
      <c r="X2707" s="1"/>
      <c r="Y2707" s="1"/>
      <c r="AB2707" s="1"/>
      <c r="AE2707" s="1"/>
      <c r="AF2707" s="1"/>
      <c r="AG2707" s="1"/>
      <c r="AI2707" s="1"/>
      <c r="AJ2707" s="1"/>
      <c r="AK2707" s="1"/>
    </row>
    <row r="2708" spans="1:37" s="2" customFormat="1" x14ac:dyDescent="0.35">
      <c r="A2708" s="6" t="str">
        <f t="shared" si="569"/>
        <v/>
      </c>
      <c r="B2708" s="1">
        <v>0</v>
      </c>
      <c r="C2708" s="2" t="str">
        <f t="shared" si="566"/>
        <v/>
      </c>
      <c r="D2708" s="2" t="str">
        <f t="shared" si="566"/>
        <v/>
      </c>
      <c r="E2708" s="2" t="str">
        <f t="shared" si="566"/>
        <v/>
      </c>
      <c r="G2708" s="3" t="str">
        <f t="shared" si="570"/>
        <v/>
      </c>
      <c r="H2708" s="3" t="str">
        <f t="shared" si="571"/>
        <v/>
      </c>
      <c r="I2708" s="3" t="str">
        <f t="shared" si="572"/>
        <v/>
      </c>
      <c r="K2708" s="5" t="str">
        <f t="shared" si="567"/>
        <v/>
      </c>
      <c r="L2708" s="5" t="str">
        <f t="shared" si="568"/>
        <v/>
      </c>
      <c r="N2708" s="2" t="str">
        <f t="shared" si="573"/>
        <v/>
      </c>
      <c r="O2708" s="2" t="str">
        <f t="shared" si="574"/>
        <v/>
      </c>
      <c r="P2708" s="2" t="str">
        <f t="shared" si="575"/>
        <v/>
      </c>
      <c r="Q2708" s="2" t="str">
        <f t="shared" si="576"/>
        <v/>
      </c>
      <c r="R2708" s="2" t="str">
        <f t="shared" si="577"/>
        <v/>
      </c>
      <c r="S2708" s="2" t="str">
        <f t="shared" si="578"/>
        <v/>
      </c>
      <c r="U2708" s="1"/>
      <c r="V2708" s="1"/>
      <c r="W2708" s="1"/>
      <c r="X2708" s="1"/>
      <c r="Y2708" s="1"/>
      <c r="AB2708" s="1"/>
      <c r="AE2708" s="1"/>
      <c r="AF2708" s="1"/>
      <c r="AG2708" s="1"/>
      <c r="AI2708" s="1"/>
      <c r="AJ2708" s="1"/>
      <c r="AK2708" s="1"/>
    </row>
    <row r="2709" spans="1:37" s="2" customFormat="1" x14ac:dyDescent="0.35">
      <c r="A2709" s="6" t="str">
        <f t="shared" si="569"/>
        <v/>
      </c>
      <c r="B2709" s="1">
        <v>0</v>
      </c>
      <c r="C2709" s="2" t="str">
        <f t="shared" si="566"/>
        <v/>
      </c>
      <c r="D2709" s="2" t="str">
        <f t="shared" si="566"/>
        <v/>
      </c>
      <c r="E2709" s="2" t="str">
        <f t="shared" si="566"/>
        <v/>
      </c>
      <c r="G2709" s="3" t="str">
        <f t="shared" si="570"/>
        <v/>
      </c>
      <c r="H2709" s="3" t="str">
        <f t="shared" si="571"/>
        <v/>
      </c>
      <c r="I2709" s="3" t="str">
        <f t="shared" si="572"/>
        <v/>
      </c>
      <c r="K2709" s="5" t="str">
        <f t="shared" si="567"/>
        <v/>
      </c>
      <c r="L2709" s="5" t="str">
        <f t="shared" si="568"/>
        <v/>
      </c>
      <c r="N2709" s="2" t="str">
        <f t="shared" si="573"/>
        <v/>
      </c>
      <c r="O2709" s="2" t="str">
        <f t="shared" si="574"/>
        <v/>
      </c>
      <c r="P2709" s="2" t="str">
        <f t="shared" si="575"/>
        <v/>
      </c>
      <c r="Q2709" s="2" t="str">
        <f t="shared" si="576"/>
        <v/>
      </c>
      <c r="R2709" s="2" t="str">
        <f t="shared" si="577"/>
        <v/>
      </c>
      <c r="S2709" s="2" t="str">
        <f t="shared" si="578"/>
        <v/>
      </c>
      <c r="U2709" s="1"/>
      <c r="V2709" s="1"/>
      <c r="W2709" s="1"/>
      <c r="X2709" s="1"/>
      <c r="Y2709" s="1"/>
      <c r="AB2709" s="1"/>
      <c r="AE2709" s="1"/>
      <c r="AF2709" s="1"/>
      <c r="AG2709" s="1"/>
      <c r="AI2709" s="1"/>
      <c r="AJ2709" s="1"/>
      <c r="AK2709" s="1"/>
    </row>
    <row r="2710" spans="1:37" s="2" customFormat="1" x14ac:dyDescent="0.35">
      <c r="A2710" s="6" t="str">
        <f t="shared" si="569"/>
        <v/>
      </c>
      <c r="B2710" s="1">
        <v>0</v>
      </c>
      <c r="C2710" s="2" t="str">
        <f t="shared" si="566"/>
        <v/>
      </c>
      <c r="D2710" s="2" t="str">
        <f t="shared" si="566"/>
        <v/>
      </c>
      <c r="E2710" s="2" t="str">
        <f t="shared" si="566"/>
        <v/>
      </c>
      <c r="G2710" s="3" t="str">
        <f t="shared" si="570"/>
        <v/>
      </c>
      <c r="H2710" s="3" t="str">
        <f t="shared" si="571"/>
        <v/>
      </c>
      <c r="I2710" s="3" t="str">
        <f t="shared" si="572"/>
        <v/>
      </c>
      <c r="K2710" s="5" t="str">
        <f t="shared" si="567"/>
        <v/>
      </c>
      <c r="L2710" s="5" t="str">
        <f t="shared" si="568"/>
        <v/>
      </c>
      <c r="N2710" s="2" t="str">
        <f t="shared" si="573"/>
        <v/>
      </c>
      <c r="O2710" s="2" t="str">
        <f t="shared" si="574"/>
        <v/>
      </c>
      <c r="P2710" s="2" t="str">
        <f t="shared" si="575"/>
        <v/>
      </c>
      <c r="Q2710" s="2" t="str">
        <f t="shared" si="576"/>
        <v/>
      </c>
      <c r="R2710" s="2" t="str">
        <f t="shared" si="577"/>
        <v/>
      </c>
      <c r="S2710" s="2" t="str">
        <f t="shared" si="578"/>
        <v/>
      </c>
      <c r="U2710" s="1"/>
      <c r="V2710" s="1"/>
      <c r="W2710" s="1"/>
      <c r="X2710" s="1"/>
      <c r="Y2710" s="1"/>
      <c r="AB2710" s="1"/>
      <c r="AE2710" s="1"/>
      <c r="AF2710" s="1"/>
      <c r="AG2710" s="1"/>
      <c r="AI2710" s="1"/>
      <c r="AJ2710" s="1"/>
      <c r="AK2710" s="1"/>
    </row>
    <row r="2711" spans="1:37" s="2" customFormat="1" x14ac:dyDescent="0.35">
      <c r="A2711" s="6" t="str">
        <f t="shared" si="569"/>
        <v/>
      </c>
      <c r="B2711" s="1">
        <v>0</v>
      </c>
      <c r="C2711" s="2" t="str">
        <f t="shared" si="566"/>
        <v/>
      </c>
      <c r="D2711" s="2" t="str">
        <f t="shared" si="566"/>
        <v/>
      </c>
      <c r="E2711" s="2" t="str">
        <f t="shared" si="566"/>
        <v/>
      </c>
      <c r="G2711" s="3" t="str">
        <f t="shared" si="570"/>
        <v/>
      </c>
      <c r="H2711" s="3" t="str">
        <f t="shared" si="571"/>
        <v/>
      </c>
      <c r="I2711" s="3" t="str">
        <f t="shared" si="572"/>
        <v/>
      </c>
      <c r="K2711" s="5" t="str">
        <f t="shared" si="567"/>
        <v/>
      </c>
      <c r="L2711" s="5" t="str">
        <f t="shared" si="568"/>
        <v/>
      </c>
      <c r="N2711" s="2" t="str">
        <f t="shared" si="573"/>
        <v/>
      </c>
      <c r="O2711" s="2" t="str">
        <f t="shared" si="574"/>
        <v/>
      </c>
      <c r="P2711" s="2" t="str">
        <f t="shared" si="575"/>
        <v/>
      </c>
      <c r="Q2711" s="2" t="str">
        <f t="shared" si="576"/>
        <v/>
      </c>
      <c r="R2711" s="2" t="str">
        <f t="shared" si="577"/>
        <v/>
      </c>
      <c r="S2711" s="2" t="str">
        <f t="shared" si="578"/>
        <v/>
      </c>
      <c r="U2711" s="1"/>
      <c r="V2711" s="1"/>
      <c r="W2711" s="1"/>
      <c r="X2711" s="1"/>
      <c r="Y2711" s="1"/>
      <c r="AB2711" s="1"/>
      <c r="AE2711" s="1"/>
      <c r="AF2711" s="1"/>
      <c r="AG2711" s="1"/>
      <c r="AI2711" s="1"/>
      <c r="AJ2711" s="1"/>
      <c r="AK2711" s="1"/>
    </row>
    <row r="2712" spans="1:37" s="2" customFormat="1" x14ac:dyDescent="0.35">
      <c r="A2712" s="6" t="str">
        <f t="shared" si="569"/>
        <v/>
      </c>
      <c r="B2712" s="1">
        <v>0</v>
      </c>
      <c r="C2712" s="2" t="str">
        <f t="shared" ref="C2712:E2775" si="579">IF($U2712&lt;&gt;"",VALUE(MID($U2712,FIND("T0",$U2712,FIND(CONCATENATE("~",C$2,"~"),$U2712))+3,5)),"")</f>
        <v/>
      </c>
      <c r="D2712" s="2" t="str">
        <f t="shared" si="579"/>
        <v/>
      </c>
      <c r="E2712" s="2" t="str">
        <f t="shared" si="579"/>
        <v/>
      </c>
      <c r="G2712" s="3" t="str">
        <f t="shared" si="570"/>
        <v/>
      </c>
      <c r="H2712" s="3" t="str">
        <f t="shared" si="571"/>
        <v/>
      </c>
      <c r="I2712" s="3" t="str">
        <f t="shared" si="572"/>
        <v/>
      </c>
      <c r="K2712" s="5" t="str">
        <f t="shared" si="567"/>
        <v/>
      </c>
      <c r="L2712" s="5" t="str">
        <f t="shared" si="568"/>
        <v/>
      </c>
      <c r="N2712" s="2" t="str">
        <f t="shared" si="573"/>
        <v/>
      </c>
      <c r="O2712" s="2" t="str">
        <f t="shared" si="574"/>
        <v/>
      </c>
      <c r="P2712" s="2" t="str">
        <f t="shared" si="575"/>
        <v/>
      </c>
      <c r="Q2712" s="2" t="str">
        <f t="shared" si="576"/>
        <v/>
      </c>
      <c r="R2712" s="2" t="str">
        <f t="shared" si="577"/>
        <v/>
      </c>
      <c r="S2712" s="2" t="str">
        <f t="shared" si="578"/>
        <v/>
      </c>
      <c r="U2712" s="1"/>
      <c r="V2712" s="1"/>
      <c r="W2712" s="1"/>
      <c r="X2712" s="1"/>
      <c r="Y2712" s="1"/>
      <c r="AB2712" s="1"/>
      <c r="AE2712" s="1"/>
      <c r="AF2712" s="1"/>
      <c r="AG2712" s="1"/>
      <c r="AI2712" s="1"/>
      <c r="AJ2712" s="1"/>
      <c r="AK2712" s="1"/>
    </row>
    <row r="2713" spans="1:37" s="2" customFormat="1" x14ac:dyDescent="0.35">
      <c r="A2713" s="6" t="str">
        <f t="shared" si="569"/>
        <v/>
      </c>
      <c r="B2713" s="1">
        <v>0</v>
      </c>
      <c r="C2713" s="2" t="str">
        <f t="shared" si="579"/>
        <v/>
      </c>
      <c r="D2713" s="2" t="str">
        <f t="shared" si="579"/>
        <v/>
      </c>
      <c r="E2713" s="2" t="str">
        <f t="shared" si="579"/>
        <v/>
      </c>
      <c r="G2713" s="3" t="str">
        <f t="shared" si="570"/>
        <v/>
      </c>
      <c r="H2713" s="3" t="str">
        <f t="shared" si="571"/>
        <v/>
      </c>
      <c r="I2713" s="3" t="str">
        <f t="shared" si="572"/>
        <v/>
      </c>
      <c r="K2713" s="5" t="str">
        <f t="shared" si="567"/>
        <v/>
      </c>
      <c r="L2713" s="5" t="str">
        <f t="shared" si="568"/>
        <v/>
      </c>
      <c r="N2713" s="2" t="str">
        <f t="shared" si="573"/>
        <v/>
      </c>
      <c r="O2713" s="2" t="str">
        <f t="shared" si="574"/>
        <v/>
      </c>
      <c r="P2713" s="2" t="str">
        <f t="shared" si="575"/>
        <v/>
      </c>
      <c r="Q2713" s="2" t="str">
        <f t="shared" si="576"/>
        <v/>
      </c>
      <c r="R2713" s="2" t="str">
        <f t="shared" si="577"/>
        <v/>
      </c>
      <c r="S2713" s="2" t="str">
        <f t="shared" si="578"/>
        <v/>
      </c>
      <c r="U2713" s="1"/>
      <c r="V2713" s="1"/>
      <c r="W2713" s="1"/>
      <c r="X2713" s="1"/>
      <c r="Y2713" s="1"/>
      <c r="AB2713" s="1"/>
      <c r="AE2713" s="1"/>
      <c r="AF2713" s="1"/>
      <c r="AG2713" s="1"/>
      <c r="AI2713" s="1"/>
      <c r="AJ2713" s="1"/>
      <c r="AK2713" s="1"/>
    </row>
    <row r="2714" spans="1:37" s="2" customFormat="1" x14ac:dyDescent="0.35">
      <c r="A2714" s="6" t="str">
        <f t="shared" si="569"/>
        <v/>
      </c>
      <c r="B2714" s="1">
        <v>0</v>
      </c>
      <c r="C2714" s="2" t="str">
        <f t="shared" si="579"/>
        <v/>
      </c>
      <c r="D2714" s="2" t="str">
        <f t="shared" si="579"/>
        <v/>
      </c>
      <c r="E2714" s="2" t="str">
        <f t="shared" si="579"/>
        <v/>
      </c>
      <c r="G2714" s="3" t="str">
        <f t="shared" si="570"/>
        <v/>
      </c>
      <c r="H2714" s="3" t="str">
        <f t="shared" si="571"/>
        <v/>
      </c>
      <c r="I2714" s="3" t="str">
        <f t="shared" si="572"/>
        <v/>
      </c>
      <c r="K2714" s="5" t="str">
        <f t="shared" si="567"/>
        <v/>
      </c>
      <c r="L2714" s="5" t="str">
        <f t="shared" si="568"/>
        <v/>
      </c>
      <c r="N2714" s="2" t="str">
        <f t="shared" si="573"/>
        <v/>
      </c>
      <c r="O2714" s="2" t="str">
        <f t="shared" si="574"/>
        <v/>
      </c>
      <c r="P2714" s="2" t="str">
        <f t="shared" si="575"/>
        <v/>
      </c>
      <c r="Q2714" s="2" t="str">
        <f t="shared" si="576"/>
        <v/>
      </c>
      <c r="R2714" s="2" t="str">
        <f t="shared" si="577"/>
        <v/>
      </c>
      <c r="S2714" s="2" t="str">
        <f t="shared" si="578"/>
        <v/>
      </c>
      <c r="U2714" s="1"/>
      <c r="V2714" s="1"/>
      <c r="W2714" s="1"/>
      <c r="X2714" s="1"/>
      <c r="Y2714" s="1"/>
      <c r="AB2714" s="1"/>
      <c r="AE2714" s="1"/>
      <c r="AF2714" s="1"/>
      <c r="AG2714" s="1"/>
      <c r="AI2714" s="1"/>
      <c r="AJ2714" s="1"/>
      <c r="AK2714" s="1"/>
    </row>
    <row r="2715" spans="1:37" s="2" customFormat="1" x14ac:dyDescent="0.35">
      <c r="A2715" s="6" t="str">
        <f t="shared" si="569"/>
        <v/>
      </c>
      <c r="B2715" s="1">
        <v>0</v>
      </c>
      <c r="C2715" s="2" t="str">
        <f t="shared" si="579"/>
        <v/>
      </c>
      <c r="D2715" s="2" t="str">
        <f t="shared" si="579"/>
        <v/>
      </c>
      <c r="E2715" s="2" t="str">
        <f t="shared" si="579"/>
        <v/>
      </c>
      <c r="G2715" s="3" t="str">
        <f t="shared" si="570"/>
        <v/>
      </c>
      <c r="H2715" s="3" t="str">
        <f t="shared" si="571"/>
        <v/>
      </c>
      <c r="I2715" s="3" t="str">
        <f t="shared" si="572"/>
        <v/>
      </c>
      <c r="K2715" s="5" t="str">
        <f t="shared" si="567"/>
        <v/>
      </c>
      <c r="L2715" s="5" t="str">
        <f t="shared" si="568"/>
        <v/>
      </c>
      <c r="N2715" s="2" t="str">
        <f t="shared" si="573"/>
        <v/>
      </c>
      <c r="O2715" s="2" t="str">
        <f t="shared" si="574"/>
        <v/>
      </c>
      <c r="P2715" s="2" t="str">
        <f t="shared" si="575"/>
        <v/>
      </c>
      <c r="Q2715" s="2" t="str">
        <f t="shared" si="576"/>
        <v/>
      </c>
      <c r="R2715" s="2" t="str">
        <f t="shared" si="577"/>
        <v/>
      </c>
      <c r="S2715" s="2" t="str">
        <f t="shared" si="578"/>
        <v/>
      </c>
      <c r="U2715" s="1"/>
      <c r="V2715" s="1"/>
      <c r="W2715" s="1"/>
      <c r="X2715" s="1"/>
      <c r="Y2715" s="1"/>
      <c r="AB2715" s="1"/>
      <c r="AE2715" s="1"/>
      <c r="AF2715" s="1"/>
      <c r="AG2715" s="1"/>
      <c r="AI2715" s="1"/>
      <c r="AJ2715" s="1"/>
      <c r="AK2715" s="1"/>
    </row>
    <row r="2716" spans="1:37" s="2" customFormat="1" x14ac:dyDescent="0.35">
      <c r="A2716" s="6" t="str">
        <f t="shared" si="569"/>
        <v/>
      </c>
      <c r="B2716" s="1">
        <v>0</v>
      </c>
      <c r="C2716" s="2" t="str">
        <f t="shared" si="579"/>
        <v/>
      </c>
      <c r="D2716" s="2" t="str">
        <f t="shared" si="579"/>
        <v/>
      </c>
      <c r="E2716" s="2" t="str">
        <f t="shared" si="579"/>
        <v/>
      </c>
      <c r="G2716" s="3" t="str">
        <f t="shared" si="570"/>
        <v/>
      </c>
      <c r="H2716" s="3" t="str">
        <f t="shared" si="571"/>
        <v/>
      </c>
      <c r="I2716" s="3" t="str">
        <f t="shared" si="572"/>
        <v/>
      </c>
      <c r="K2716" s="5" t="str">
        <f t="shared" si="567"/>
        <v/>
      </c>
      <c r="L2716" s="5" t="str">
        <f t="shared" si="568"/>
        <v/>
      </c>
      <c r="N2716" s="2" t="str">
        <f t="shared" si="573"/>
        <v/>
      </c>
      <c r="O2716" s="2" t="str">
        <f t="shared" si="574"/>
        <v/>
      </c>
      <c r="P2716" s="2" t="str">
        <f t="shared" si="575"/>
        <v/>
      </c>
      <c r="Q2716" s="2" t="str">
        <f t="shared" si="576"/>
        <v/>
      </c>
      <c r="R2716" s="2" t="str">
        <f t="shared" si="577"/>
        <v/>
      </c>
      <c r="S2716" s="2" t="str">
        <f t="shared" si="578"/>
        <v/>
      </c>
      <c r="U2716" s="1"/>
      <c r="V2716" s="1"/>
      <c r="W2716" s="1"/>
      <c r="X2716" s="1"/>
      <c r="Y2716" s="1"/>
      <c r="AB2716" s="1"/>
      <c r="AE2716" s="1"/>
      <c r="AF2716" s="1"/>
      <c r="AG2716" s="1"/>
      <c r="AI2716" s="1"/>
      <c r="AJ2716" s="1"/>
      <c r="AK2716" s="1"/>
    </row>
    <row r="2717" spans="1:37" s="2" customFormat="1" x14ac:dyDescent="0.35">
      <c r="A2717" s="6" t="str">
        <f t="shared" si="569"/>
        <v/>
      </c>
      <c r="B2717" s="1">
        <v>0</v>
      </c>
      <c r="C2717" s="2" t="str">
        <f t="shared" si="579"/>
        <v/>
      </c>
      <c r="D2717" s="2" t="str">
        <f t="shared" si="579"/>
        <v/>
      </c>
      <c r="E2717" s="2" t="str">
        <f t="shared" si="579"/>
        <v/>
      </c>
      <c r="G2717" s="3" t="str">
        <f t="shared" si="570"/>
        <v/>
      </c>
      <c r="H2717" s="3" t="str">
        <f t="shared" si="571"/>
        <v/>
      </c>
      <c r="I2717" s="3" t="str">
        <f t="shared" si="572"/>
        <v/>
      </c>
      <c r="K2717" s="5" t="str">
        <f t="shared" si="567"/>
        <v/>
      </c>
      <c r="L2717" s="5" t="str">
        <f t="shared" si="568"/>
        <v/>
      </c>
      <c r="N2717" s="2" t="str">
        <f t="shared" si="573"/>
        <v/>
      </c>
      <c r="O2717" s="2" t="str">
        <f t="shared" si="574"/>
        <v/>
      </c>
      <c r="P2717" s="2" t="str">
        <f t="shared" si="575"/>
        <v/>
      </c>
      <c r="Q2717" s="2" t="str">
        <f t="shared" si="576"/>
        <v/>
      </c>
      <c r="R2717" s="2" t="str">
        <f t="shared" si="577"/>
        <v/>
      </c>
      <c r="S2717" s="2" t="str">
        <f t="shared" si="578"/>
        <v/>
      </c>
      <c r="U2717" s="1"/>
      <c r="V2717" s="1"/>
      <c r="W2717" s="1"/>
      <c r="X2717" s="1"/>
      <c r="Y2717" s="1"/>
      <c r="AB2717" s="1"/>
      <c r="AE2717" s="1"/>
      <c r="AF2717" s="1"/>
      <c r="AG2717" s="1"/>
      <c r="AI2717" s="1"/>
      <c r="AJ2717" s="1"/>
      <c r="AK2717" s="1"/>
    </row>
    <row r="2718" spans="1:37" s="2" customFormat="1" x14ac:dyDescent="0.35">
      <c r="A2718" s="6" t="str">
        <f t="shared" si="569"/>
        <v/>
      </c>
      <c r="B2718" s="1">
        <v>0</v>
      </c>
      <c r="C2718" s="2" t="str">
        <f t="shared" si="579"/>
        <v/>
      </c>
      <c r="D2718" s="2" t="str">
        <f t="shared" si="579"/>
        <v/>
      </c>
      <c r="E2718" s="2" t="str">
        <f t="shared" si="579"/>
        <v/>
      </c>
      <c r="G2718" s="3" t="str">
        <f t="shared" si="570"/>
        <v/>
      </c>
      <c r="H2718" s="3" t="str">
        <f t="shared" si="571"/>
        <v/>
      </c>
      <c r="I2718" s="3" t="str">
        <f t="shared" si="572"/>
        <v/>
      </c>
      <c r="K2718" s="5" t="str">
        <f t="shared" si="567"/>
        <v/>
      </c>
      <c r="L2718" s="5" t="str">
        <f t="shared" si="568"/>
        <v/>
      </c>
      <c r="N2718" s="2" t="str">
        <f t="shared" si="573"/>
        <v/>
      </c>
      <c r="O2718" s="2" t="str">
        <f t="shared" si="574"/>
        <v/>
      </c>
      <c r="P2718" s="2" t="str">
        <f t="shared" si="575"/>
        <v/>
      </c>
      <c r="Q2718" s="2" t="str">
        <f t="shared" si="576"/>
        <v/>
      </c>
      <c r="R2718" s="2" t="str">
        <f t="shared" si="577"/>
        <v/>
      </c>
      <c r="S2718" s="2" t="str">
        <f t="shared" si="578"/>
        <v/>
      </c>
      <c r="U2718" s="1"/>
      <c r="V2718" s="1"/>
      <c r="W2718" s="1"/>
      <c r="X2718" s="1"/>
      <c r="Y2718" s="1"/>
      <c r="AB2718" s="1"/>
      <c r="AE2718" s="1"/>
      <c r="AF2718" s="1"/>
      <c r="AG2718" s="1"/>
      <c r="AI2718" s="1"/>
      <c r="AJ2718" s="1"/>
      <c r="AK2718" s="1"/>
    </row>
    <row r="2719" spans="1:37" s="2" customFormat="1" x14ac:dyDescent="0.35">
      <c r="A2719" s="6" t="str">
        <f t="shared" si="569"/>
        <v/>
      </c>
      <c r="B2719" s="1">
        <v>0</v>
      </c>
      <c r="C2719" s="2" t="str">
        <f t="shared" si="579"/>
        <v/>
      </c>
      <c r="D2719" s="2" t="str">
        <f t="shared" si="579"/>
        <v/>
      </c>
      <c r="E2719" s="2" t="str">
        <f t="shared" si="579"/>
        <v/>
      </c>
      <c r="G2719" s="3" t="str">
        <f t="shared" si="570"/>
        <v/>
      </c>
      <c r="H2719" s="3" t="str">
        <f t="shared" si="571"/>
        <v/>
      </c>
      <c r="I2719" s="3" t="str">
        <f t="shared" si="572"/>
        <v/>
      </c>
      <c r="K2719" s="5" t="str">
        <f t="shared" si="567"/>
        <v/>
      </c>
      <c r="L2719" s="5" t="str">
        <f t="shared" si="568"/>
        <v/>
      </c>
      <c r="N2719" s="2" t="str">
        <f t="shared" si="573"/>
        <v/>
      </c>
      <c r="O2719" s="2" t="str">
        <f t="shared" si="574"/>
        <v/>
      </c>
      <c r="P2719" s="2" t="str">
        <f t="shared" si="575"/>
        <v/>
      </c>
      <c r="Q2719" s="2" t="str">
        <f t="shared" si="576"/>
        <v/>
      </c>
      <c r="R2719" s="2" t="str">
        <f t="shared" si="577"/>
        <v/>
      </c>
      <c r="S2719" s="2" t="str">
        <f t="shared" si="578"/>
        <v/>
      </c>
      <c r="U2719" s="1"/>
      <c r="V2719" s="1"/>
      <c r="W2719" s="1"/>
      <c r="X2719" s="1"/>
      <c r="Y2719" s="1"/>
      <c r="AB2719" s="1"/>
      <c r="AE2719" s="1"/>
      <c r="AF2719" s="1"/>
      <c r="AG2719" s="1"/>
      <c r="AI2719" s="1"/>
      <c r="AJ2719" s="1"/>
      <c r="AK2719" s="1"/>
    </row>
    <row r="2720" spans="1:37" s="2" customFormat="1" x14ac:dyDescent="0.35">
      <c r="A2720" s="6" t="str">
        <f t="shared" si="569"/>
        <v/>
      </c>
      <c r="B2720" s="1">
        <v>0</v>
      </c>
      <c r="C2720" s="2" t="str">
        <f t="shared" si="579"/>
        <v/>
      </c>
      <c r="D2720" s="2" t="str">
        <f t="shared" si="579"/>
        <v/>
      </c>
      <c r="E2720" s="2" t="str">
        <f t="shared" si="579"/>
        <v/>
      </c>
      <c r="G2720" s="3" t="str">
        <f t="shared" si="570"/>
        <v/>
      </c>
      <c r="H2720" s="3" t="str">
        <f t="shared" si="571"/>
        <v/>
      </c>
      <c r="I2720" s="3" t="str">
        <f t="shared" si="572"/>
        <v/>
      </c>
      <c r="K2720" s="5" t="str">
        <f t="shared" si="567"/>
        <v/>
      </c>
      <c r="L2720" s="5" t="str">
        <f t="shared" si="568"/>
        <v/>
      </c>
      <c r="N2720" s="2" t="str">
        <f t="shared" si="573"/>
        <v/>
      </c>
      <c r="O2720" s="2" t="str">
        <f t="shared" si="574"/>
        <v/>
      </c>
      <c r="P2720" s="2" t="str">
        <f t="shared" si="575"/>
        <v/>
      </c>
      <c r="Q2720" s="2" t="str">
        <f t="shared" si="576"/>
        <v/>
      </c>
      <c r="R2720" s="2" t="str">
        <f t="shared" si="577"/>
        <v/>
      </c>
      <c r="S2720" s="2" t="str">
        <f t="shared" si="578"/>
        <v/>
      </c>
      <c r="U2720" s="1"/>
      <c r="V2720" s="1"/>
      <c r="W2720" s="1"/>
      <c r="X2720" s="1"/>
      <c r="Y2720" s="1"/>
      <c r="AB2720" s="1"/>
      <c r="AE2720" s="1"/>
      <c r="AF2720" s="1"/>
      <c r="AG2720" s="1"/>
      <c r="AI2720" s="1"/>
      <c r="AJ2720" s="1"/>
      <c r="AK2720" s="1"/>
    </row>
    <row r="2721" spans="1:37" s="2" customFormat="1" x14ac:dyDescent="0.35">
      <c r="A2721" s="6" t="str">
        <f t="shared" si="569"/>
        <v/>
      </c>
      <c r="B2721" s="1">
        <v>0</v>
      </c>
      <c r="C2721" s="2" t="str">
        <f t="shared" si="579"/>
        <v/>
      </c>
      <c r="D2721" s="2" t="str">
        <f t="shared" si="579"/>
        <v/>
      </c>
      <c r="E2721" s="2" t="str">
        <f t="shared" si="579"/>
        <v/>
      </c>
      <c r="G2721" s="3" t="str">
        <f t="shared" si="570"/>
        <v/>
      </c>
      <c r="H2721" s="3" t="str">
        <f t="shared" si="571"/>
        <v/>
      </c>
      <c r="I2721" s="3" t="str">
        <f t="shared" si="572"/>
        <v/>
      </c>
      <c r="K2721" s="5" t="str">
        <f t="shared" si="567"/>
        <v/>
      </c>
      <c r="L2721" s="5" t="str">
        <f t="shared" si="568"/>
        <v/>
      </c>
      <c r="N2721" s="2" t="str">
        <f t="shared" si="573"/>
        <v/>
      </c>
      <c r="O2721" s="2" t="str">
        <f t="shared" si="574"/>
        <v/>
      </c>
      <c r="P2721" s="2" t="str">
        <f t="shared" si="575"/>
        <v/>
      </c>
      <c r="Q2721" s="2" t="str">
        <f t="shared" si="576"/>
        <v/>
      </c>
      <c r="R2721" s="2" t="str">
        <f t="shared" si="577"/>
        <v/>
      </c>
      <c r="S2721" s="2" t="str">
        <f t="shared" si="578"/>
        <v/>
      </c>
      <c r="U2721" s="1"/>
      <c r="V2721" s="1"/>
      <c r="W2721" s="1"/>
      <c r="X2721" s="1"/>
      <c r="Y2721" s="1"/>
      <c r="AB2721" s="1"/>
      <c r="AE2721" s="1"/>
      <c r="AF2721" s="1"/>
      <c r="AG2721" s="1"/>
      <c r="AI2721" s="1"/>
      <c r="AJ2721" s="1"/>
      <c r="AK2721" s="1"/>
    </row>
    <row r="2722" spans="1:37" s="2" customFormat="1" x14ac:dyDescent="0.35">
      <c r="A2722" s="6" t="str">
        <f t="shared" si="569"/>
        <v/>
      </c>
      <c r="B2722" s="1">
        <v>0</v>
      </c>
      <c r="C2722" s="2" t="str">
        <f t="shared" si="579"/>
        <v/>
      </c>
      <c r="D2722" s="2" t="str">
        <f t="shared" si="579"/>
        <v/>
      </c>
      <c r="E2722" s="2" t="str">
        <f t="shared" si="579"/>
        <v/>
      </c>
      <c r="G2722" s="3" t="str">
        <f t="shared" si="570"/>
        <v/>
      </c>
      <c r="H2722" s="3" t="str">
        <f t="shared" si="571"/>
        <v/>
      </c>
      <c r="I2722" s="3" t="str">
        <f t="shared" si="572"/>
        <v/>
      </c>
      <c r="K2722" s="5" t="str">
        <f t="shared" si="567"/>
        <v/>
      </c>
      <c r="L2722" s="5" t="str">
        <f t="shared" si="568"/>
        <v/>
      </c>
      <c r="N2722" s="2" t="str">
        <f t="shared" si="573"/>
        <v/>
      </c>
      <c r="O2722" s="2" t="str">
        <f t="shared" si="574"/>
        <v/>
      </c>
      <c r="P2722" s="2" t="str">
        <f t="shared" si="575"/>
        <v/>
      </c>
      <c r="Q2722" s="2" t="str">
        <f t="shared" si="576"/>
        <v/>
      </c>
      <c r="R2722" s="2" t="str">
        <f t="shared" si="577"/>
        <v/>
      </c>
      <c r="S2722" s="2" t="str">
        <f t="shared" si="578"/>
        <v/>
      </c>
      <c r="U2722" s="1"/>
      <c r="V2722" s="1"/>
      <c r="W2722" s="1"/>
      <c r="X2722" s="1"/>
      <c r="Y2722" s="1"/>
      <c r="AB2722" s="1"/>
      <c r="AE2722" s="1"/>
      <c r="AF2722" s="1"/>
      <c r="AG2722" s="1"/>
      <c r="AI2722" s="1"/>
      <c r="AJ2722" s="1"/>
      <c r="AK2722" s="1"/>
    </row>
    <row r="2723" spans="1:37" s="2" customFormat="1" x14ac:dyDescent="0.35">
      <c r="A2723" s="6" t="str">
        <f t="shared" si="569"/>
        <v/>
      </c>
      <c r="B2723" s="1">
        <v>0</v>
      </c>
      <c r="C2723" s="2" t="str">
        <f t="shared" si="579"/>
        <v/>
      </c>
      <c r="D2723" s="2" t="str">
        <f t="shared" si="579"/>
        <v/>
      </c>
      <c r="E2723" s="2" t="str">
        <f t="shared" si="579"/>
        <v/>
      </c>
      <c r="G2723" s="3" t="str">
        <f t="shared" si="570"/>
        <v/>
      </c>
      <c r="H2723" s="3" t="str">
        <f t="shared" si="571"/>
        <v/>
      </c>
      <c r="I2723" s="3" t="str">
        <f t="shared" si="572"/>
        <v/>
      </c>
      <c r="K2723" s="5" t="str">
        <f t="shared" si="567"/>
        <v/>
      </c>
      <c r="L2723" s="5" t="str">
        <f t="shared" si="568"/>
        <v/>
      </c>
      <c r="N2723" s="2" t="str">
        <f t="shared" si="573"/>
        <v/>
      </c>
      <c r="O2723" s="2" t="str">
        <f t="shared" si="574"/>
        <v/>
      </c>
      <c r="P2723" s="2" t="str">
        <f t="shared" si="575"/>
        <v/>
      </c>
      <c r="Q2723" s="2" t="str">
        <f t="shared" si="576"/>
        <v/>
      </c>
      <c r="R2723" s="2" t="str">
        <f t="shared" si="577"/>
        <v/>
      </c>
      <c r="S2723" s="2" t="str">
        <f t="shared" si="578"/>
        <v/>
      </c>
      <c r="U2723" s="1"/>
      <c r="V2723" s="1"/>
      <c r="W2723" s="1"/>
      <c r="X2723" s="1"/>
      <c r="Y2723" s="1"/>
      <c r="AB2723" s="1"/>
      <c r="AE2723" s="1"/>
      <c r="AF2723" s="1"/>
      <c r="AG2723" s="1"/>
      <c r="AI2723" s="1"/>
      <c r="AJ2723" s="1"/>
      <c r="AK2723" s="1"/>
    </row>
    <row r="2724" spans="1:37" s="2" customFormat="1" x14ac:dyDescent="0.35">
      <c r="A2724" s="6" t="str">
        <f t="shared" si="569"/>
        <v/>
      </c>
      <c r="B2724" s="1">
        <v>0</v>
      </c>
      <c r="C2724" s="2" t="str">
        <f t="shared" si="579"/>
        <v/>
      </c>
      <c r="D2724" s="2" t="str">
        <f t="shared" si="579"/>
        <v/>
      </c>
      <c r="E2724" s="2" t="str">
        <f t="shared" si="579"/>
        <v/>
      </c>
      <c r="G2724" s="3" t="str">
        <f t="shared" si="570"/>
        <v/>
      </c>
      <c r="H2724" s="3" t="str">
        <f t="shared" si="571"/>
        <v/>
      </c>
      <c r="I2724" s="3" t="str">
        <f t="shared" si="572"/>
        <v/>
      </c>
      <c r="K2724" s="5" t="str">
        <f t="shared" si="567"/>
        <v/>
      </c>
      <c r="L2724" s="5" t="str">
        <f t="shared" si="568"/>
        <v/>
      </c>
      <c r="N2724" s="2" t="str">
        <f t="shared" si="573"/>
        <v/>
      </c>
      <c r="O2724" s="2" t="str">
        <f t="shared" si="574"/>
        <v/>
      </c>
      <c r="P2724" s="2" t="str">
        <f t="shared" si="575"/>
        <v/>
      </c>
      <c r="Q2724" s="2" t="str">
        <f t="shared" si="576"/>
        <v/>
      </c>
      <c r="R2724" s="2" t="str">
        <f t="shared" si="577"/>
        <v/>
      </c>
      <c r="S2724" s="2" t="str">
        <f t="shared" si="578"/>
        <v/>
      </c>
      <c r="U2724" s="1"/>
      <c r="V2724" s="1"/>
      <c r="W2724" s="1"/>
      <c r="X2724" s="1"/>
      <c r="Y2724" s="1"/>
      <c r="AB2724" s="1"/>
      <c r="AE2724" s="1"/>
      <c r="AF2724" s="1"/>
      <c r="AG2724" s="1"/>
      <c r="AI2724" s="1"/>
      <c r="AJ2724" s="1"/>
      <c r="AK2724" s="1"/>
    </row>
    <row r="2725" spans="1:37" s="2" customFormat="1" x14ac:dyDescent="0.35">
      <c r="A2725" s="6" t="str">
        <f t="shared" si="569"/>
        <v/>
      </c>
      <c r="B2725" s="1">
        <v>0</v>
      </c>
      <c r="C2725" s="2" t="str">
        <f t="shared" si="579"/>
        <v/>
      </c>
      <c r="D2725" s="2" t="str">
        <f t="shared" si="579"/>
        <v/>
      </c>
      <c r="E2725" s="2" t="str">
        <f t="shared" si="579"/>
        <v/>
      </c>
      <c r="G2725" s="3" t="str">
        <f t="shared" si="570"/>
        <v/>
      </c>
      <c r="H2725" s="3" t="str">
        <f t="shared" si="571"/>
        <v/>
      </c>
      <c r="I2725" s="3" t="str">
        <f t="shared" si="572"/>
        <v/>
      </c>
      <c r="K2725" s="5" t="str">
        <f t="shared" si="567"/>
        <v/>
      </c>
      <c r="L2725" s="5" t="str">
        <f t="shared" si="568"/>
        <v/>
      </c>
      <c r="N2725" s="2" t="str">
        <f t="shared" si="573"/>
        <v/>
      </c>
      <c r="O2725" s="2" t="str">
        <f t="shared" si="574"/>
        <v/>
      </c>
      <c r="P2725" s="2" t="str">
        <f t="shared" si="575"/>
        <v/>
      </c>
      <c r="Q2725" s="2" t="str">
        <f t="shared" si="576"/>
        <v/>
      </c>
      <c r="R2725" s="2" t="str">
        <f t="shared" si="577"/>
        <v/>
      </c>
      <c r="S2725" s="2" t="str">
        <f t="shared" si="578"/>
        <v/>
      </c>
      <c r="U2725" s="1"/>
      <c r="V2725" s="1"/>
      <c r="W2725" s="1"/>
      <c r="X2725" s="1"/>
      <c r="Y2725" s="1"/>
      <c r="AB2725" s="1"/>
      <c r="AE2725" s="1"/>
      <c r="AF2725" s="1"/>
      <c r="AG2725" s="1"/>
      <c r="AI2725" s="1"/>
      <c r="AJ2725" s="1"/>
      <c r="AK2725" s="1"/>
    </row>
    <row r="2726" spans="1:37" s="2" customFormat="1" x14ac:dyDescent="0.35">
      <c r="A2726" s="6" t="str">
        <f t="shared" si="569"/>
        <v/>
      </c>
      <c r="B2726" s="1">
        <v>0</v>
      </c>
      <c r="C2726" s="2" t="str">
        <f t="shared" si="579"/>
        <v/>
      </c>
      <c r="D2726" s="2" t="str">
        <f t="shared" si="579"/>
        <v/>
      </c>
      <c r="E2726" s="2" t="str">
        <f t="shared" si="579"/>
        <v/>
      </c>
      <c r="G2726" s="3" t="str">
        <f t="shared" si="570"/>
        <v/>
      </c>
      <c r="H2726" s="3" t="str">
        <f t="shared" si="571"/>
        <v/>
      </c>
      <c r="I2726" s="3" t="str">
        <f t="shared" si="572"/>
        <v/>
      </c>
      <c r="K2726" s="5" t="str">
        <f t="shared" si="567"/>
        <v/>
      </c>
      <c r="L2726" s="5" t="str">
        <f t="shared" si="568"/>
        <v/>
      </c>
      <c r="N2726" s="2" t="str">
        <f t="shared" si="573"/>
        <v/>
      </c>
      <c r="O2726" s="2" t="str">
        <f t="shared" si="574"/>
        <v/>
      </c>
      <c r="P2726" s="2" t="str">
        <f t="shared" si="575"/>
        <v/>
      </c>
      <c r="Q2726" s="2" t="str">
        <f t="shared" si="576"/>
        <v/>
      </c>
      <c r="R2726" s="2" t="str">
        <f t="shared" si="577"/>
        <v/>
      </c>
      <c r="S2726" s="2" t="str">
        <f t="shared" si="578"/>
        <v/>
      </c>
      <c r="U2726" s="1"/>
      <c r="V2726" s="1"/>
      <c r="W2726" s="1"/>
      <c r="X2726" s="1"/>
      <c r="Y2726" s="1"/>
      <c r="AB2726" s="1"/>
      <c r="AE2726" s="1"/>
      <c r="AF2726" s="1"/>
      <c r="AG2726" s="1"/>
      <c r="AI2726" s="1"/>
      <c r="AJ2726" s="1"/>
      <c r="AK2726" s="1"/>
    </row>
    <row r="2727" spans="1:37" s="2" customFormat="1" x14ac:dyDescent="0.35">
      <c r="A2727" s="6" t="str">
        <f t="shared" si="569"/>
        <v/>
      </c>
      <c r="B2727" s="1">
        <v>0</v>
      </c>
      <c r="C2727" s="2" t="str">
        <f t="shared" si="579"/>
        <v/>
      </c>
      <c r="D2727" s="2" t="str">
        <f t="shared" si="579"/>
        <v/>
      </c>
      <c r="E2727" s="2" t="str">
        <f t="shared" si="579"/>
        <v/>
      </c>
      <c r="G2727" s="3" t="str">
        <f t="shared" si="570"/>
        <v/>
      </c>
      <c r="H2727" s="3" t="str">
        <f t="shared" si="571"/>
        <v/>
      </c>
      <c r="I2727" s="3" t="str">
        <f t="shared" si="572"/>
        <v/>
      </c>
      <c r="K2727" s="5" t="str">
        <f t="shared" si="567"/>
        <v/>
      </c>
      <c r="L2727" s="5" t="str">
        <f t="shared" si="568"/>
        <v/>
      </c>
      <c r="N2727" s="2" t="str">
        <f t="shared" si="573"/>
        <v/>
      </c>
      <c r="O2727" s="2" t="str">
        <f t="shared" si="574"/>
        <v/>
      </c>
      <c r="P2727" s="2" t="str">
        <f t="shared" si="575"/>
        <v/>
      </c>
      <c r="Q2727" s="2" t="str">
        <f t="shared" si="576"/>
        <v/>
      </c>
      <c r="R2727" s="2" t="str">
        <f t="shared" si="577"/>
        <v/>
      </c>
      <c r="S2727" s="2" t="str">
        <f t="shared" si="578"/>
        <v/>
      </c>
      <c r="U2727" s="1"/>
      <c r="V2727" s="1"/>
      <c r="W2727" s="1"/>
      <c r="X2727" s="1"/>
      <c r="Y2727" s="1"/>
      <c r="AB2727" s="1"/>
      <c r="AE2727" s="1"/>
      <c r="AF2727" s="1"/>
      <c r="AG2727" s="1"/>
      <c r="AI2727" s="1"/>
      <c r="AJ2727" s="1"/>
      <c r="AK2727" s="1"/>
    </row>
    <row r="2728" spans="1:37" s="2" customFormat="1" x14ac:dyDescent="0.35">
      <c r="A2728" s="6" t="str">
        <f t="shared" si="569"/>
        <v/>
      </c>
      <c r="B2728" s="1">
        <v>0</v>
      </c>
      <c r="C2728" s="2" t="str">
        <f t="shared" si="579"/>
        <v/>
      </c>
      <c r="D2728" s="2" t="str">
        <f t="shared" si="579"/>
        <v/>
      </c>
      <c r="E2728" s="2" t="str">
        <f t="shared" si="579"/>
        <v/>
      </c>
      <c r="G2728" s="3" t="str">
        <f t="shared" si="570"/>
        <v/>
      </c>
      <c r="H2728" s="3" t="str">
        <f t="shared" si="571"/>
        <v/>
      </c>
      <c r="I2728" s="3" t="str">
        <f t="shared" si="572"/>
        <v/>
      </c>
      <c r="K2728" s="5" t="str">
        <f t="shared" si="567"/>
        <v/>
      </c>
      <c r="L2728" s="5" t="str">
        <f t="shared" si="568"/>
        <v/>
      </c>
      <c r="N2728" s="2" t="str">
        <f t="shared" si="573"/>
        <v/>
      </c>
      <c r="O2728" s="2" t="str">
        <f t="shared" si="574"/>
        <v/>
      </c>
      <c r="P2728" s="2" t="str">
        <f t="shared" si="575"/>
        <v/>
      </c>
      <c r="Q2728" s="2" t="str">
        <f t="shared" si="576"/>
        <v/>
      </c>
      <c r="R2728" s="2" t="str">
        <f t="shared" si="577"/>
        <v/>
      </c>
      <c r="S2728" s="2" t="str">
        <f t="shared" si="578"/>
        <v/>
      </c>
      <c r="U2728" s="1"/>
      <c r="V2728" s="1"/>
      <c r="W2728" s="1"/>
      <c r="X2728" s="1"/>
      <c r="Y2728" s="1"/>
      <c r="AB2728" s="1"/>
      <c r="AE2728" s="1"/>
      <c r="AF2728" s="1"/>
      <c r="AG2728" s="1"/>
      <c r="AI2728" s="1"/>
      <c r="AJ2728" s="1"/>
      <c r="AK2728" s="1"/>
    </row>
    <row r="2729" spans="1:37" s="2" customFormat="1" x14ac:dyDescent="0.35">
      <c r="A2729" s="6" t="str">
        <f t="shared" si="569"/>
        <v/>
      </c>
      <c r="B2729" s="1">
        <v>0</v>
      </c>
      <c r="C2729" s="2" t="str">
        <f t="shared" si="579"/>
        <v/>
      </c>
      <c r="D2729" s="2" t="str">
        <f t="shared" si="579"/>
        <v/>
      </c>
      <c r="E2729" s="2" t="str">
        <f t="shared" si="579"/>
        <v/>
      </c>
      <c r="G2729" s="3" t="str">
        <f t="shared" si="570"/>
        <v/>
      </c>
      <c r="H2729" s="3" t="str">
        <f t="shared" si="571"/>
        <v/>
      </c>
      <c r="I2729" s="3" t="str">
        <f t="shared" si="572"/>
        <v/>
      </c>
      <c r="K2729" s="5" t="str">
        <f t="shared" si="567"/>
        <v/>
      </c>
      <c r="L2729" s="5" t="str">
        <f t="shared" si="568"/>
        <v/>
      </c>
      <c r="N2729" s="2" t="str">
        <f t="shared" si="573"/>
        <v/>
      </c>
      <c r="O2729" s="2" t="str">
        <f t="shared" si="574"/>
        <v/>
      </c>
      <c r="P2729" s="2" t="str">
        <f t="shared" si="575"/>
        <v/>
      </c>
      <c r="Q2729" s="2" t="str">
        <f t="shared" si="576"/>
        <v/>
      </c>
      <c r="R2729" s="2" t="str">
        <f t="shared" si="577"/>
        <v/>
      </c>
      <c r="S2729" s="2" t="str">
        <f t="shared" si="578"/>
        <v/>
      </c>
      <c r="U2729" s="1"/>
      <c r="V2729" s="1"/>
      <c r="W2729" s="1"/>
      <c r="X2729" s="1"/>
      <c r="Y2729" s="1"/>
      <c r="AB2729" s="1"/>
      <c r="AE2729" s="1"/>
      <c r="AF2729" s="1"/>
      <c r="AG2729" s="1"/>
      <c r="AI2729" s="1"/>
      <c r="AJ2729" s="1"/>
      <c r="AK2729" s="1"/>
    </row>
    <row r="2730" spans="1:37" s="2" customFormat="1" x14ac:dyDescent="0.35">
      <c r="A2730" s="6" t="str">
        <f t="shared" si="569"/>
        <v/>
      </c>
      <c r="B2730" s="1">
        <v>0</v>
      </c>
      <c r="C2730" s="2" t="str">
        <f t="shared" si="579"/>
        <v/>
      </c>
      <c r="D2730" s="2" t="str">
        <f t="shared" si="579"/>
        <v/>
      </c>
      <c r="E2730" s="2" t="str">
        <f t="shared" si="579"/>
        <v/>
      </c>
      <c r="G2730" s="3" t="str">
        <f t="shared" si="570"/>
        <v/>
      </c>
      <c r="H2730" s="3" t="str">
        <f t="shared" si="571"/>
        <v/>
      </c>
      <c r="I2730" s="3" t="str">
        <f t="shared" si="572"/>
        <v/>
      </c>
      <c r="K2730" s="5" t="str">
        <f t="shared" si="567"/>
        <v/>
      </c>
      <c r="L2730" s="5" t="str">
        <f t="shared" si="568"/>
        <v/>
      </c>
      <c r="N2730" s="2" t="str">
        <f t="shared" si="573"/>
        <v/>
      </c>
      <c r="O2730" s="2" t="str">
        <f t="shared" si="574"/>
        <v/>
      </c>
      <c r="P2730" s="2" t="str">
        <f t="shared" si="575"/>
        <v/>
      </c>
      <c r="Q2730" s="2" t="str">
        <f t="shared" si="576"/>
        <v/>
      </c>
      <c r="R2730" s="2" t="str">
        <f t="shared" si="577"/>
        <v/>
      </c>
      <c r="S2730" s="2" t="str">
        <f t="shared" si="578"/>
        <v/>
      </c>
      <c r="U2730" s="1"/>
      <c r="V2730" s="1"/>
      <c r="W2730" s="1"/>
      <c r="X2730" s="1"/>
      <c r="Y2730" s="1"/>
      <c r="AB2730" s="1"/>
      <c r="AE2730" s="1"/>
      <c r="AF2730" s="1"/>
      <c r="AG2730" s="1"/>
      <c r="AI2730" s="1"/>
      <c r="AJ2730" s="1"/>
      <c r="AK2730" s="1"/>
    </row>
    <row r="2731" spans="1:37" s="2" customFormat="1" x14ac:dyDescent="0.35">
      <c r="A2731" s="6" t="str">
        <f t="shared" si="569"/>
        <v/>
      </c>
      <c r="B2731" s="1">
        <v>0</v>
      </c>
      <c r="C2731" s="2" t="str">
        <f t="shared" si="579"/>
        <v/>
      </c>
      <c r="D2731" s="2" t="str">
        <f t="shared" si="579"/>
        <v/>
      </c>
      <c r="E2731" s="2" t="str">
        <f t="shared" si="579"/>
        <v/>
      </c>
      <c r="G2731" s="3" t="str">
        <f t="shared" si="570"/>
        <v/>
      </c>
      <c r="H2731" s="3" t="str">
        <f t="shared" si="571"/>
        <v/>
      </c>
      <c r="I2731" s="3" t="str">
        <f t="shared" si="572"/>
        <v/>
      </c>
      <c r="K2731" s="5" t="str">
        <f t="shared" si="567"/>
        <v/>
      </c>
      <c r="L2731" s="5" t="str">
        <f t="shared" si="568"/>
        <v/>
      </c>
      <c r="N2731" s="2" t="str">
        <f t="shared" si="573"/>
        <v/>
      </c>
      <c r="O2731" s="2" t="str">
        <f t="shared" si="574"/>
        <v/>
      </c>
      <c r="P2731" s="2" t="str">
        <f t="shared" si="575"/>
        <v/>
      </c>
      <c r="Q2731" s="2" t="str">
        <f t="shared" si="576"/>
        <v/>
      </c>
      <c r="R2731" s="2" t="str">
        <f t="shared" si="577"/>
        <v/>
      </c>
      <c r="S2731" s="2" t="str">
        <f t="shared" si="578"/>
        <v/>
      </c>
      <c r="U2731" s="1"/>
      <c r="V2731" s="1"/>
      <c r="W2731" s="1"/>
      <c r="X2731" s="1"/>
      <c r="Y2731" s="1"/>
      <c r="AB2731" s="1"/>
      <c r="AE2731" s="1"/>
      <c r="AF2731" s="1"/>
      <c r="AG2731" s="1"/>
      <c r="AI2731" s="1"/>
      <c r="AJ2731" s="1"/>
      <c r="AK2731" s="1"/>
    </row>
    <row r="2732" spans="1:37" s="2" customFormat="1" x14ac:dyDescent="0.35">
      <c r="A2732" s="6" t="str">
        <f t="shared" si="569"/>
        <v/>
      </c>
      <c r="B2732" s="1">
        <v>0</v>
      </c>
      <c r="C2732" s="2" t="str">
        <f t="shared" si="579"/>
        <v/>
      </c>
      <c r="D2732" s="2" t="str">
        <f t="shared" si="579"/>
        <v/>
      </c>
      <c r="E2732" s="2" t="str">
        <f t="shared" si="579"/>
        <v/>
      </c>
      <c r="G2732" s="3" t="str">
        <f t="shared" si="570"/>
        <v/>
      </c>
      <c r="H2732" s="3" t="str">
        <f t="shared" si="571"/>
        <v/>
      </c>
      <c r="I2732" s="3" t="str">
        <f t="shared" si="572"/>
        <v/>
      </c>
      <c r="K2732" s="5" t="str">
        <f t="shared" si="567"/>
        <v/>
      </c>
      <c r="L2732" s="5" t="str">
        <f t="shared" si="568"/>
        <v/>
      </c>
      <c r="N2732" s="2" t="str">
        <f t="shared" si="573"/>
        <v/>
      </c>
      <c r="O2732" s="2" t="str">
        <f t="shared" si="574"/>
        <v/>
      </c>
      <c r="P2732" s="2" t="str">
        <f t="shared" si="575"/>
        <v/>
      </c>
      <c r="Q2732" s="2" t="str">
        <f t="shared" si="576"/>
        <v/>
      </c>
      <c r="R2732" s="2" t="str">
        <f t="shared" si="577"/>
        <v/>
      </c>
      <c r="S2732" s="2" t="str">
        <f t="shared" si="578"/>
        <v/>
      </c>
      <c r="U2732" s="1"/>
      <c r="V2732" s="1"/>
      <c r="W2732" s="1"/>
      <c r="X2732" s="1"/>
      <c r="Y2732" s="1"/>
      <c r="AB2732" s="1"/>
      <c r="AE2732" s="1"/>
      <c r="AF2732" s="1"/>
      <c r="AG2732" s="1"/>
      <c r="AI2732" s="1"/>
      <c r="AJ2732" s="1"/>
      <c r="AK2732" s="1"/>
    </row>
    <row r="2733" spans="1:37" s="2" customFormat="1" x14ac:dyDescent="0.35">
      <c r="A2733" s="6" t="str">
        <f t="shared" si="569"/>
        <v/>
      </c>
      <c r="B2733" s="1">
        <v>0</v>
      </c>
      <c r="C2733" s="2" t="str">
        <f t="shared" si="579"/>
        <v/>
      </c>
      <c r="D2733" s="2" t="str">
        <f t="shared" si="579"/>
        <v/>
      </c>
      <c r="E2733" s="2" t="str">
        <f t="shared" si="579"/>
        <v/>
      </c>
      <c r="G2733" s="3" t="str">
        <f t="shared" si="570"/>
        <v/>
      </c>
      <c r="H2733" s="3" t="str">
        <f t="shared" si="571"/>
        <v/>
      </c>
      <c r="I2733" s="3" t="str">
        <f t="shared" si="572"/>
        <v/>
      </c>
      <c r="K2733" s="5" t="str">
        <f t="shared" si="567"/>
        <v/>
      </c>
      <c r="L2733" s="5" t="str">
        <f t="shared" si="568"/>
        <v/>
      </c>
      <c r="N2733" s="2" t="str">
        <f t="shared" si="573"/>
        <v/>
      </c>
      <c r="O2733" s="2" t="str">
        <f t="shared" si="574"/>
        <v/>
      </c>
      <c r="P2733" s="2" t="str">
        <f t="shared" si="575"/>
        <v/>
      </c>
      <c r="Q2733" s="2" t="str">
        <f t="shared" si="576"/>
        <v/>
      </c>
      <c r="R2733" s="2" t="str">
        <f t="shared" si="577"/>
        <v/>
      </c>
      <c r="S2733" s="2" t="str">
        <f t="shared" si="578"/>
        <v/>
      </c>
      <c r="U2733" s="1"/>
      <c r="V2733" s="1"/>
      <c r="W2733" s="1"/>
      <c r="X2733" s="1"/>
      <c r="Y2733" s="1"/>
      <c r="AB2733" s="1"/>
      <c r="AE2733" s="1"/>
      <c r="AF2733" s="1"/>
      <c r="AG2733" s="1"/>
      <c r="AI2733" s="1"/>
      <c r="AJ2733" s="1"/>
      <c r="AK2733" s="1"/>
    </row>
    <row r="2734" spans="1:37" s="2" customFormat="1" x14ac:dyDescent="0.35">
      <c r="A2734" s="6" t="str">
        <f t="shared" si="569"/>
        <v/>
      </c>
      <c r="B2734" s="1">
        <v>0</v>
      </c>
      <c r="C2734" s="2" t="str">
        <f t="shared" si="579"/>
        <v/>
      </c>
      <c r="D2734" s="2" t="str">
        <f t="shared" si="579"/>
        <v/>
      </c>
      <c r="E2734" s="2" t="str">
        <f t="shared" si="579"/>
        <v/>
      </c>
      <c r="G2734" s="3" t="str">
        <f t="shared" si="570"/>
        <v/>
      </c>
      <c r="H2734" s="3" t="str">
        <f t="shared" si="571"/>
        <v/>
      </c>
      <c r="I2734" s="3" t="str">
        <f t="shared" si="572"/>
        <v/>
      </c>
      <c r="K2734" s="5" t="str">
        <f t="shared" si="567"/>
        <v/>
      </c>
      <c r="L2734" s="5" t="str">
        <f t="shared" si="568"/>
        <v/>
      </c>
      <c r="N2734" s="2" t="str">
        <f t="shared" si="573"/>
        <v/>
      </c>
      <c r="O2734" s="2" t="str">
        <f t="shared" si="574"/>
        <v/>
      </c>
      <c r="P2734" s="2" t="str">
        <f t="shared" si="575"/>
        <v/>
      </c>
      <c r="Q2734" s="2" t="str">
        <f t="shared" si="576"/>
        <v/>
      </c>
      <c r="R2734" s="2" t="str">
        <f t="shared" si="577"/>
        <v/>
      </c>
      <c r="S2734" s="2" t="str">
        <f t="shared" si="578"/>
        <v/>
      </c>
      <c r="U2734" s="1"/>
      <c r="V2734" s="1"/>
      <c r="W2734" s="1"/>
      <c r="X2734" s="1"/>
      <c r="Y2734" s="1"/>
      <c r="AB2734" s="1"/>
      <c r="AE2734" s="1"/>
      <c r="AF2734" s="1"/>
      <c r="AG2734" s="1"/>
      <c r="AI2734" s="1"/>
      <c r="AJ2734" s="1"/>
      <c r="AK2734" s="1"/>
    </row>
    <row r="2735" spans="1:37" s="2" customFormat="1" x14ac:dyDescent="0.35">
      <c r="A2735" s="6" t="str">
        <f t="shared" si="569"/>
        <v/>
      </c>
      <c r="B2735" s="1">
        <v>0</v>
      </c>
      <c r="C2735" s="2" t="str">
        <f t="shared" si="579"/>
        <v/>
      </c>
      <c r="D2735" s="2" t="str">
        <f t="shared" si="579"/>
        <v/>
      </c>
      <c r="E2735" s="2" t="str">
        <f t="shared" si="579"/>
        <v/>
      </c>
      <c r="G2735" s="3" t="str">
        <f t="shared" si="570"/>
        <v/>
      </c>
      <c r="H2735" s="3" t="str">
        <f t="shared" si="571"/>
        <v/>
      </c>
      <c r="I2735" s="3" t="str">
        <f t="shared" si="572"/>
        <v/>
      </c>
      <c r="K2735" s="5" t="str">
        <f t="shared" si="567"/>
        <v/>
      </c>
      <c r="L2735" s="5" t="str">
        <f t="shared" si="568"/>
        <v/>
      </c>
      <c r="N2735" s="2" t="str">
        <f t="shared" si="573"/>
        <v/>
      </c>
      <c r="O2735" s="2" t="str">
        <f t="shared" si="574"/>
        <v/>
      </c>
      <c r="P2735" s="2" t="str">
        <f t="shared" si="575"/>
        <v/>
      </c>
      <c r="Q2735" s="2" t="str">
        <f t="shared" si="576"/>
        <v/>
      </c>
      <c r="R2735" s="2" t="str">
        <f t="shared" si="577"/>
        <v/>
      </c>
      <c r="S2735" s="2" t="str">
        <f t="shared" si="578"/>
        <v/>
      </c>
      <c r="U2735" s="1"/>
      <c r="V2735" s="1"/>
      <c r="W2735" s="1"/>
      <c r="X2735" s="1"/>
      <c r="Y2735" s="1"/>
      <c r="AB2735" s="1"/>
      <c r="AE2735" s="1"/>
      <c r="AF2735" s="1"/>
      <c r="AG2735" s="1"/>
      <c r="AI2735" s="1"/>
      <c r="AJ2735" s="1"/>
      <c r="AK2735" s="1"/>
    </row>
    <row r="2736" spans="1:37" s="2" customFormat="1" x14ac:dyDescent="0.35">
      <c r="A2736" s="6" t="str">
        <f t="shared" si="569"/>
        <v/>
      </c>
      <c r="B2736" s="1">
        <v>0</v>
      </c>
      <c r="C2736" s="2" t="str">
        <f t="shared" si="579"/>
        <v/>
      </c>
      <c r="D2736" s="2" t="str">
        <f t="shared" si="579"/>
        <v/>
      </c>
      <c r="E2736" s="2" t="str">
        <f t="shared" si="579"/>
        <v/>
      </c>
      <c r="G2736" s="3" t="str">
        <f t="shared" si="570"/>
        <v/>
      </c>
      <c r="H2736" s="3" t="str">
        <f t="shared" si="571"/>
        <v/>
      </c>
      <c r="I2736" s="3" t="str">
        <f t="shared" si="572"/>
        <v/>
      </c>
      <c r="K2736" s="5" t="str">
        <f t="shared" si="567"/>
        <v/>
      </c>
      <c r="L2736" s="5" t="str">
        <f t="shared" si="568"/>
        <v/>
      </c>
      <c r="N2736" s="2" t="str">
        <f t="shared" si="573"/>
        <v/>
      </c>
      <c r="O2736" s="2" t="str">
        <f t="shared" si="574"/>
        <v/>
      </c>
      <c r="P2736" s="2" t="str">
        <f t="shared" si="575"/>
        <v/>
      </c>
      <c r="Q2736" s="2" t="str">
        <f t="shared" si="576"/>
        <v/>
      </c>
      <c r="R2736" s="2" t="str">
        <f t="shared" si="577"/>
        <v/>
      </c>
      <c r="S2736" s="2" t="str">
        <f t="shared" si="578"/>
        <v/>
      </c>
      <c r="U2736" s="1"/>
      <c r="V2736" s="1"/>
      <c r="W2736" s="1"/>
      <c r="X2736" s="1"/>
      <c r="Y2736" s="1"/>
      <c r="AB2736" s="1"/>
      <c r="AE2736" s="1"/>
      <c r="AF2736" s="1"/>
      <c r="AG2736" s="1"/>
      <c r="AI2736" s="1"/>
      <c r="AJ2736" s="1"/>
      <c r="AK2736" s="1"/>
    </row>
    <row r="2737" spans="1:37" s="2" customFormat="1" x14ac:dyDescent="0.35">
      <c r="A2737" s="6" t="str">
        <f t="shared" si="569"/>
        <v/>
      </c>
      <c r="B2737" s="1">
        <v>0</v>
      </c>
      <c r="C2737" s="2" t="str">
        <f t="shared" si="579"/>
        <v/>
      </c>
      <c r="D2737" s="2" t="str">
        <f t="shared" si="579"/>
        <v/>
      </c>
      <c r="E2737" s="2" t="str">
        <f t="shared" si="579"/>
        <v/>
      </c>
      <c r="G2737" s="3" t="str">
        <f t="shared" si="570"/>
        <v/>
      </c>
      <c r="H2737" s="3" t="str">
        <f t="shared" si="571"/>
        <v/>
      </c>
      <c r="I2737" s="3" t="str">
        <f t="shared" si="572"/>
        <v/>
      </c>
      <c r="K2737" s="5" t="str">
        <f t="shared" si="567"/>
        <v/>
      </c>
      <c r="L2737" s="5" t="str">
        <f t="shared" si="568"/>
        <v/>
      </c>
      <c r="N2737" s="2" t="str">
        <f t="shared" si="573"/>
        <v/>
      </c>
      <c r="O2737" s="2" t="str">
        <f t="shared" si="574"/>
        <v/>
      </c>
      <c r="P2737" s="2" t="str">
        <f t="shared" si="575"/>
        <v/>
      </c>
      <c r="Q2737" s="2" t="str">
        <f t="shared" si="576"/>
        <v/>
      </c>
      <c r="R2737" s="2" t="str">
        <f t="shared" si="577"/>
        <v/>
      </c>
      <c r="S2737" s="2" t="str">
        <f t="shared" si="578"/>
        <v/>
      </c>
      <c r="U2737" s="1"/>
      <c r="V2737" s="1"/>
      <c r="W2737" s="1"/>
      <c r="X2737" s="1"/>
      <c r="Y2737" s="1"/>
      <c r="AB2737" s="1"/>
      <c r="AE2737" s="1"/>
      <c r="AF2737" s="1"/>
      <c r="AG2737" s="1"/>
      <c r="AI2737" s="1"/>
      <c r="AJ2737" s="1"/>
      <c r="AK2737" s="1"/>
    </row>
    <row r="2738" spans="1:37" s="2" customFormat="1" x14ac:dyDescent="0.35">
      <c r="A2738" s="6" t="str">
        <f t="shared" si="569"/>
        <v/>
      </c>
      <c r="B2738" s="1">
        <v>0</v>
      </c>
      <c r="C2738" s="2" t="str">
        <f t="shared" si="579"/>
        <v/>
      </c>
      <c r="D2738" s="2" t="str">
        <f t="shared" si="579"/>
        <v/>
      </c>
      <c r="E2738" s="2" t="str">
        <f t="shared" si="579"/>
        <v/>
      </c>
      <c r="G2738" s="3" t="str">
        <f t="shared" si="570"/>
        <v/>
      </c>
      <c r="H2738" s="3" t="str">
        <f t="shared" si="571"/>
        <v/>
      </c>
      <c r="I2738" s="3" t="str">
        <f t="shared" si="572"/>
        <v/>
      </c>
      <c r="K2738" s="5" t="str">
        <f t="shared" si="567"/>
        <v/>
      </c>
      <c r="L2738" s="5" t="str">
        <f t="shared" si="568"/>
        <v/>
      </c>
      <c r="N2738" s="2" t="str">
        <f t="shared" si="573"/>
        <v/>
      </c>
      <c r="O2738" s="2" t="str">
        <f t="shared" si="574"/>
        <v/>
      </c>
      <c r="P2738" s="2" t="str">
        <f t="shared" si="575"/>
        <v/>
      </c>
      <c r="Q2738" s="2" t="str">
        <f t="shared" si="576"/>
        <v/>
      </c>
      <c r="R2738" s="2" t="str">
        <f t="shared" si="577"/>
        <v/>
      </c>
      <c r="S2738" s="2" t="str">
        <f t="shared" si="578"/>
        <v/>
      </c>
      <c r="U2738" s="1"/>
      <c r="V2738" s="1"/>
      <c r="W2738" s="1"/>
      <c r="X2738" s="1"/>
      <c r="Y2738" s="1"/>
      <c r="AB2738" s="1"/>
      <c r="AE2738" s="1"/>
      <c r="AF2738" s="1"/>
      <c r="AG2738" s="1"/>
      <c r="AI2738" s="1"/>
      <c r="AJ2738" s="1"/>
      <c r="AK2738" s="1"/>
    </row>
    <row r="2739" spans="1:37" s="2" customFormat="1" x14ac:dyDescent="0.35">
      <c r="A2739" s="6" t="str">
        <f t="shared" si="569"/>
        <v/>
      </c>
      <c r="B2739" s="1">
        <v>0</v>
      </c>
      <c r="C2739" s="2" t="str">
        <f t="shared" si="579"/>
        <v/>
      </c>
      <c r="D2739" s="2" t="str">
        <f t="shared" si="579"/>
        <v/>
      </c>
      <c r="E2739" s="2" t="str">
        <f t="shared" si="579"/>
        <v/>
      </c>
      <c r="G2739" s="3" t="str">
        <f t="shared" si="570"/>
        <v/>
      </c>
      <c r="H2739" s="3" t="str">
        <f t="shared" si="571"/>
        <v/>
      </c>
      <c r="I2739" s="3" t="str">
        <f t="shared" si="572"/>
        <v/>
      </c>
      <c r="K2739" s="5" t="str">
        <f t="shared" si="567"/>
        <v/>
      </c>
      <c r="L2739" s="5" t="str">
        <f t="shared" si="568"/>
        <v/>
      </c>
      <c r="N2739" s="2" t="str">
        <f t="shared" si="573"/>
        <v/>
      </c>
      <c r="O2739" s="2" t="str">
        <f t="shared" si="574"/>
        <v/>
      </c>
      <c r="P2739" s="2" t="str">
        <f t="shared" si="575"/>
        <v/>
      </c>
      <c r="Q2739" s="2" t="str">
        <f t="shared" si="576"/>
        <v/>
      </c>
      <c r="R2739" s="2" t="str">
        <f t="shared" si="577"/>
        <v/>
      </c>
      <c r="S2739" s="2" t="str">
        <f t="shared" si="578"/>
        <v/>
      </c>
      <c r="U2739" s="1"/>
      <c r="V2739" s="1"/>
      <c r="W2739" s="1"/>
      <c r="X2739" s="1"/>
      <c r="Y2739" s="1"/>
      <c r="AB2739" s="1"/>
      <c r="AE2739" s="1"/>
      <c r="AF2739" s="1"/>
      <c r="AG2739" s="1"/>
      <c r="AI2739" s="1"/>
      <c r="AJ2739" s="1"/>
      <c r="AK2739" s="1"/>
    </row>
    <row r="2740" spans="1:37" s="2" customFormat="1" x14ac:dyDescent="0.35">
      <c r="A2740" s="6" t="str">
        <f t="shared" si="569"/>
        <v/>
      </c>
      <c r="B2740" s="1">
        <v>0</v>
      </c>
      <c r="C2740" s="2" t="str">
        <f t="shared" si="579"/>
        <v/>
      </c>
      <c r="D2740" s="2" t="str">
        <f t="shared" si="579"/>
        <v/>
      </c>
      <c r="E2740" s="2" t="str">
        <f t="shared" si="579"/>
        <v/>
      </c>
      <c r="G2740" s="3" t="str">
        <f t="shared" si="570"/>
        <v/>
      </c>
      <c r="H2740" s="3" t="str">
        <f t="shared" si="571"/>
        <v/>
      </c>
      <c r="I2740" s="3" t="str">
        <f t="shared" si="572"/>
        <v/>
      </c>
      <c r="K2740" s="5" t="str">
        <f t="shared" si="567"/>
        <v/>
      </c>
      <c r="L2740" s="5" t="str">
        <f t="shared" si="568"/>
        <v/>
      </c>
      <c r="N2740" s="2" t="str">
        <f t="shared" si="573"/>
        <v/>
      </c>
      <c r="O2740" s="2" t="str">
        <f t="shared" si="574"/>
        <v/>
      </c>
      <c r="P2740" s="2" t="str">
        <f t="shared" si="575"/>
        <v/>
      </c>
      <c r="Q2740" s="2" t="str">
        <f t="shared" si="576"/>
        <v/>
      </c>
      <c r="R2740" s="2" t="str">
        <f t="shared" si="577"/>
        <v/>
      </c>
      <c r="S2740" s="2" t="str">
        <f t="shared" si="578"/>
        <v/>
      </c>
      <c r="U2740" s="1"/>
      <c r="V2740" s="1"/>
      <c r="W2740" s="1"/>
      <c r="X2740" s="1"/>
      <c r="Y2740" s="1"/>
      <c r="AB2740" s="1"/>
      <c r="AE2740" s="1"/>
      <c r="AF2740" s="1"/>
      <c r="AG2740" s="1"/>
      <c r="AI2740" s="1"/>
      <c r="AJ2740" s="1"/>
      <c r="AK2740" s="1"/>
    </row>
    <row r="2741" spans="1:37" s="2" customFormat="1" x14ac:dyDescent="0.35">
      <c r="A2741" s="6" t="str">
        <f t="shared" si="569"/>
        <v/>
      </c>
      <c r="B2741" s="1">
        <v>0</v>
      </c>
      <c r="C2741" s="2" t="str">
        <f t="shared" si="579"/>
        <v/>
      </c>
      <c r="D2741" s="2" t="str">
        <f t="shared" si="579"/>
        <v/>
      </c>
      <c r="E2741" s="2" t="str">
        <f t="shared" si="579"/>
        <v/>
      </c>
      <c r="G2741" s="3" t="str">
        <f t="shared" si="570"/>
        <v/>
      </c>
      <c r="H2741" s="3" t="str">
        <f t="shared" si="571"/>
        <v/>
      </c>
      <c r="I2741" s="3" t="str">
        <f t="shared" si="572"/>
        <v/>
      </c>
      <c r="K2741" s="5" t="str">
        <f t="shared" si="567"/>
        <v/>
      </c>
      <c r="L2741" s="5" t="str">
        <f t="shared" si="568"/>
        <v/>
      </c>
      <c r="N2741" s="2" t="str">
        <f t="shared" si="573"/>
        <v/>
      </c>
      <c r="O2741" s="2" t="str">
        <f t="shared" si="574"/>
        <v/>
      </c>
      <c r="P2741" s="2" t="str">
        <f t="shared" si="575"/>
        <v/>
      </c>
      <c r="Q2741" s="2" t="str">
        <f t="shared" si="576"/>
        <v/>
      </c>
      <c r="R2741" s="2" t="str">
        <f t="shared" si="577"/>
        <v/>
      </c>
      <c r="S2741" s="2" t="str">
        <f t="shared" si="578"/>
        <v/>
      </c>
      <c r="U2741" s="1"/>
      <c r="V2741" s="1"/>
      <c r="W2741" s="1"/>
      <c r="X2741" s="1"/>
      <c r="Y2741" s="1"/>
      <c r="AB2741" s="1"/>
      <c r="AE2741" s="1"/>
      <c r="AF2741" s="1"/>
      <c r="AG2741" s="1"/>
      <c r="AI2741" s="1"/>
      <c r="AJ2741" s="1"/>
      <c r="AK2741" s="1"/>
    </row>
    <row r="2742" spans="1:37" s="2" customFormat="1" x14ac:dyDescent="0.35">
      <c r="A2742" s="6" t="str">
        <f t="shared" si="569"/>
        <v/>
      </c>
      <c r="B2742" s="1">
        <v>0</v>
      </c>
      <c r="C2742" s="2" t="str">
        <f t="shared" si="579"/>
        <v/>
      </c>
      <c r="D2742" s="2" t="str">
        <f t="shared" si="579"/>
        <v/>
      </c>
      <c r="E2742" s="2" t="str">
        <f t="shared" si="579"/>
        <v/>
      </c>
      <c r="G2742" s="3" t="str">
        <f t="shared" si="570"/>
        <v/>
      </c>
      <c r="H2742" s="3" t="str">
        <f t="shared" si="571"/>
        <v/>
      </c>
      <c r="I2742" s="3" t="str">
        <f t="shared" si="572"/>
        <v/>
      </c>
      <c r="K2742" s="5" t="str">
        <f t="shared" si="567"/>
        <v/>
      </c>
      <c r="L2742" s="5" t="str">
        <f t="shared" si="568"/>
        <v/>
      </c>
      <c r="N2742" s="2" t="str">
        <f t="shared" si="573"/>
        <v/>
      </c>
      <c r="O2742" s="2" t="str">
        <f t="shared" si="574"/>
        <v/>
      </c>
      <c r="P2742" s="2" t="str">
        <f t="shared" si="575"/>
        <v/>
      </c>
      <c r="Q2742" s="2" t="str">
        <f t="shared" si="576"/>
        <v/>
      </c>
      <c r="R2742" s="2" t="str">
        <f t="shared" si="577"/>
        <v/>
      </c>
      <c r="S2742" s="2" t="str">
        <f t="shared" si="578"/>
        <v/>
      </c>
      <c r="U2742" s="1"/>
      <c r="V2742" s="1"/>
      <c r="W2742" s="1"/>
      <c r="X2742" s="1"/>
      <c r="Y2742" s="1"/>
      <c r="AB2742" s="1"/>
      <c r="AE2742" s="1"/>
      <c r="AF2742" s="1"/>
      <c r="AG2742" s="1"/>
      <c r="AI2742" s="1"/>
      <c r="AJ2742" s="1"/>
      <c r="AK2742" s="1"/>
    </row>
    <row r="2743" spans="1:37" s="2" customFormat="1" x14ac:dyDescent="0.35">
      <c r="A2743" s="6" t="str">
        <f t="shared" si="569"/>
        <v/>
      </c>
      <c r="B2743" s="1">
        <v>0</v>
      </c>
      <c r="C2743" s="2" t="str">
        <f t="shared" si="579"/>
        <v/>
      </c>
      <c r="D2743" s="2" t="str">
        <f t="shared" si="579"/>
        <v/>
      </c>
      <c r="E2743" s="2" t="str">
        <f t="shared" si="579"/>
        <v/>
      </c>
      <c r="G2743" s="3" t="str">
        <f t="shared" si="570"/>
        <v/>
      </c>
      <c r="H2743" s="3" t="str">
        <f t="shared" si="571"/>
        <v/>
      </c>
      <c r="I2743" s="3" t="str">
        <f t="shared" si="572"/>
        <v/>
      </c>
      <c r="K2743" s="5" t="str">
        <f t="shared" si="567"/>
        <v/>
      </c>
      <c r="L2743" s="5" t="str">
        <f t="shared" si="568"/>
        <v/>
      </c>
      <c r="N2743" s="2" t="str">
        <f t="shared" si="573"/>
        <v/>
      </c>
      <c r="O2743" s="2" t="str">
        <f t="shared" si="574"/>
        <v/>
      </c>
      <c r="P2743" s="2" t="str">
        <f t="shared" si="575"/>
        <v/>
      </c>
      <c r="Q2743" s="2" t="str">
        <f t="shared" si="576"/>
        <v/>
      </c>
      <c r="R2743" s="2" t="str">
        <f t="shared" si="577"/>
        <v/>
      </c>
      <c r="S2743" s="2" t="str">
        <f t="shared" si="578"/>
        <v/>
      </c>
      <c r="U2743" s="1"/>
      <c r="V2743" s="1"/>
      <c r="W2743" s="1"/>
      <c r="X2743" s="1"/>
      <c r="Y2743" s="1"/>
      <c r="AB2743" s="1"/>
      <c r="AE2743" s="1"/>
      <c r="AF2743" s="1"/>
      <c r="AG2743" s="1"/>
      <c r="AI2743" s="1"/>
      <c r="AJ2743" s="1"/>
      <c r="AK2743" s="1"/>
    </row>
    <row r="2744" spans="1:37" s="2" customFormat="1" x14ac:dyDescent="0.35">
      <c r="A2744" s="6" t="str">
        <f t="shared" si="569"/>
        <v/>
      </c>
      <c r="B2744" s="1">
        <v>0</v>
      </c>
      <c r="C2744" s="2" t="str">
        <f t="shared" si="579"/>
        <v/>
      </c>
      <c r="D2744" s="2" t="str">
        <f t="shared" si="579"/>
        <v/>
      </c>
      <c r="E2744" s="2" t="str">
        <f t="shared" si="579"/>
        <v/>
      </c>
      <c r="G2744" s="3" t="str">
        <f t="shared" si="570"/>
        <v/>
      </c>
      <c r="H2744" s="3" t="str">
        <f t="shared" si="571"/>
        <v/>
      </c>
      <c r="I2744" s="3" t="str">
        <f t="shared" si="572"/>
        <v/>
      </c>
      <c r="K2744" s="5" t="str">
        <f t="shared" si="567"/>
        <v/>
      </c>
      <c r="L2744" s="5" t="str">
        <f t="shared" si="568"/>
        <v/>
      </c>
      <c r="N2744" s="2" t="str">
        <f t="shared" si="573"/>
        <v/>
      </c>
      <c r="O2744" s="2" t="str">
        <f t="shared" si="574"/>
        <v/>
      </c>
      <c r="P2744" s="2" t="str">
        <f t="shared" si="575"/>
        <v/>
      </c>
      <c r="Q2744" s="2" t="str">
        <f t="shared" si="576"/>
        <v/>
      </c>
      <c r="R2744" s="2" t="str">
        <f t="shared" si="577"/>
        <v/>
      </c>
      <c r="S2744" s="2" t="str">
        <f t="shared" si="578"/>
        <v/>
      </c>
      <c r="U2744" s="1"/>
      <c r="V2744" s="1"/>
      <c r="W2744" s="1"/>
      <c r="X2744" s="1"/>
      <c r="Y2744" s="1"/>
      <c r="AB2744" s="1"/>
      <c r="AE2744" s="1"/>
      <c r="AF2744" s="1"/>
      <c r="AG2744" s="1"/>
      <c r="AI2744" s="1"/>
      <c r="AJ2744" s="1"/>
      <c r="AK2744" s="1"/>
    </row>
    <row r="2745" spans="1:37" s="2" customFormat="1" x14ac:dyDescent="0.35">
      <c r="A2745" s="6" t="str">
        <f t="shared" si="569"/>
        <v/>
      </c>
      <c r="B2745" s="1">
        <v>0</v>
      </c>
      <c r="C2745" s="2" t="str">
        <f t="shared" si="579"/>
        <v/>
      </c>
      <c r="D2745" s="2" t="str">
        <f t="shared" si="579"/>
        <v/>
      </c>
      <c r="E2745" s="2" t="str">
        <f t="shared" si="579"/>
        <v/>
      </c>
      <c r="G2745" s="3" t="str">
        <f t="shared" si="570"/>
        <v/>
      </c>
      <c r="H2745" s="3" t="str">
        <f t="shared" si="571"/>
        <v/>
      </c>
      <c r="I2745" s="3" t="str">
        <f t="shared" si="572"/>
        <v/>
      </c>
      <c r="K2745" s="5" t="str">
        <f t="shared" si="567"/>
        <v/>
      </c>
      <c r="L2745" s="5" t="str">
        <f t="shared" si="568"/>
        <v/>
      </c>
      <c r="N2745" s="2" t="str">
        <f t="shared" si="573"/>
        <v/>
      </c>
      <c r="O2745" s="2" t="str">
        <f t="shared" si="574"/>
        <v/>
      </c>
      <c r="P2745" s="2" t="str">
        <f t="shared" si="575"/>
        <v/>
      </c>
      <c r="Q2745" s="2" t="str">
        <f t="shared" si="576"/>
        <v/>
      </c>
      <c r="R2745" s="2" t="str">
        <f t="shared" si="577"/>
        <v/>
      </c>
      <c r="S2745" s="2" t="str">
        <f t="shared" si="578"/>
        <v/>
      </c>
      <c r="U2745" s="1"/>
      <c r="V2745" s="1"/>
      <c r="W2745" s="1"/>
      <c r="X2745" s="1"/>
      <c r="Y2745" s="1"/>
      <c r="AB2745" s="1"/>
      <c r="AE2745" s="1"/>
      <c r="AF2745" s="1"/>
      <c r="AG2745" s="1"/>
      <c r="AI2745" s="1"/>
      <c r="AJ2745" s="1"/>
      <c r="AK2745" s="1"/>
    </row>
    <row r="2746" spans="1:37" s="2" customFormat="1" x14ac:dyDescent="0.35">
      <c r="A2746" s="6" t="str">
        <f t="shared" si="569"/>
        <v/>
      </c>
      <c r="B2746" s="1">
        <v>0</v>
      </c>
      <c r="C2746" s="2" t="str">
        <f t="shared" si="579"/>
        <v/>
      </c>
      <c r="D2746" s="2" t="str">
        <f t="shared" si="579"/>
        <v/>
      </c>
      <c r="E2746" s="2" t="str">
        <f t="shared" si="579"/>
        <v/>
      </c>
      <c r="G2746" s="3" t="str">
        <f t="shared" si="570"/>
        <v/>
      </c>
      <c r="H2746" s="3" t="str">
        <f t="shared" si="571"/>
        <v/>
      </c>
      <c r="I2746" s="3" t="str">
        <f t="shared" si="572"/>
        <v/>
      </c>
      <c r="K2746" s="5" t="str">
        <f t="shared" si="567"/>
        <v/>
      </c>
      <c r="L2746" s="5" t="str">
        <f t="shared" si="568"/>
        <v/>
      </c>
      <c r="N2746" s="2" t="str">
        <f t="shared" si="573"/>
        <v/>
      </c>
      <c r="O2746" s="2" t="str">
        <f t="shared" si="574"/>
        <v/>
      </c>
      <c r="P2746" s="2" t="str">
        <f t="shared" si="575"/>
        <v/>
      </c>
      <c r="Q2746" s="2" t="str">
        <f t="shared" si="576"/>
        <v/>
      </c>
      <c r="R2746" s="2" t="str">
        <f t="shared" si="577"/>
        <v/>
      </c>
      <c r="S2746" s="2" t="str">
        <f t="shared" si="578"/>
        <v/>
      </c>
      <c r="U2746" s="1"/>
      <c r="V2746" s="1"/>
      <c r="W2746" s="1"/>
      <c r="X2746" s="1"/>
      <c r="Y2746" s="1"/>
      <c r="AB2746" s="1"/>
      <c r="AE2746" s="1"/>
      <c r="AF2746" s="1"/>
      <c r="AG2746" s="1"/>
      <c r="AI2746" s="1"/>
      <c r="AJ2746" s="1"/>
      <c r="AK2746" s="1"/>
    </row>
    <row r="2747" spans="1:37" s="2" customFormat="1" x14ac:dyDescent="0.35">
      <c r="A2747" s="6" t="str">
        <f t="shared" si="569"/>
        <v/>
      </c>
      <c r="B2747" s="1">
        <v>0</v>
      </c>
      <c r="C2747" s="2" t="str">
        <f t="shared" si="579"/>
        <v/>
      </c>
      <c r="D2747" s="2" t="str">
        <f t="shared" si="579"/>
        <v/>
      </c>
      <c r="E2747" s="2" t="str">
        <f t="shared" si="579"/>
        <v/>
      </c>
      <c r="G2747" s="3" t="str">
        <f t="shared" si="570"/>
        <v/>
      </c>
      <c r="H2747" s="3" t="str">
        <f t="shared" si="571"/>
        <v/>
      </c>
      <c r="I2747" s="3" t="str">
        <f t="shared" si="572"/>
        <v/>
      </c>
      <c r="K2747" s="5" t="str">
        <f t="shared" si="567"/>
        <v/>
      </c>
      <c r="L2747" s="5" t="str">
        <f t="shared" si="568"/>
        <v/>
      </c>
      <c r="N2747" s="2" t="str">
        <f t="shared" si="573"/>
        <v/>
      </c>
      <c r="O2747" s="2" t="str">
        <f t="shared" si="574"/>
        <v/>
      </c>
      <c r="P2747" s="2" t="str">
        <f t="shared" si="575"/>
        <v/>
      </c>
      <c r="Q2747" s="2" t="str">
        <f t="shared" si="576"/>
        <v/>
      </c>
      <c r="R2747" s="2" t="str">
        <f t="shared" si="577"/>
        <v/>
      </c>
      <c r="S2747" s="2" t="str">
        <f t="shared" si="578"/>
        <v/>
      </c>
      <c r="U2747" s="1"/>
      <c r="V2747" s="1"/>
      <c r="W2747" s="1"/>
      <c r="X2747" s="1"/>
      <c r="Y2747" s="1"/>
      <c r="AB2747" s="1"/>
      <c r="AE2747" s="1"/>
      <c r="AF2747" s="1"/>
      <c r="AG2747" s="1"/>
      <c r="AI2747" s="1"/>
      <c r="AJ2747" s="1"/>
      <c r="AK2747" s="1"/>
    </row>
    <row r="2748" spans="1:37" s="2" customFormat="1" x14ac:dyDescent="0.35">
      <c r="A2748" s="6" t="str">
        <f t="shared" si="569"/>
        <v/>
      </c>
      <c r="B2748" s="1">
        <v>0</v>
      </c>
      <c r="C2748" s="2" t="str">
        <f t="shared" si="579"/>
        <v/>
      </c>
      <c r="D2748" s="2" t="str">
        <f t="shared" si="579"/>
        <v/>
      </c>
      <c r="E2748" s="2" t="str">
        <f t="shared" si="579"/>
        <v/>
      </c>
      <c r="G2748" s="3" t="str">
        <f t="shared" si="570"/>
        <v/>
      </c>
      <c r="H2748" s="3" t="str">
        <f t="shared" si="571"/>
        <v/>
      </c>
      <c r="I2748" s="3" t="str">
        <f t="shared" si="572"/>
        <v/>
      </c>
      <c r="K2748" s="5" t="str">
        <f t="shared" si="567"/>
        <v/>
      </c>
      <c r="L2748" s="5" t="str">
        <f t="shared" si="568"/>
        <v/>
      </c>
      <c r="N2748" s="2" t="str">
        <f t="shared" si="573"/>
        <v/>
      </c>
      <c r="O2748" s="2" t="str">
        <f t="shared" si="574"/>
        <v/>
      </c>
      <c r="P2748" s="2" t="str">
        <f t="shared" si="575"/>
        <v/>
      </c>
      <c r="Q2748" s="2" t="str">
        <f t="shared" si="576"/>
        <v/>
      </c>
      <c r="R2748" s="2" t="str">
        <f t="shared" si="577"/>
        <v/>
      </c>
      <c r="S2748" s="2" t="str">
        <f t="shared" si="578"/>
        <v/>
      </c>
      <c r="U2748" s="1"/>
      <c r="V2748" s="1"/>
      <c r="W2748" s="1"/>
      <c r="X2748" s="1"/>
      <c r="Y2748" s="1"/>
      <c r="AB2748" s="1"/>
      <c r="AE2748" s="1"/>
      <c r="AF2748" s="1"/>
      <c r="AG2748" s="1"/>
      <c r="AI2748" s="1"/>
      <c r="AJ2748" s="1"/>
      <c r="AK2748" s="1"/>
    </row>
    <row r="2749" spans="1:37" s="2" customFormat="1" x14ac:dyDescent="0.35">
      <c r="A2749" s="6" t="str">
        <f t="shared" si="569"/>
        <v/>
      </c>
      <c r="B2749" s="1">
        <v>0</v>
      </c>
      <c r="C2749" s="2" t="str">
        <f t="shared" si="579"/>
        <v/>
      </c>
      <c r="D2749" s="2" t="str">
        <f t="shared" si="579"/>
        <v/>
      </c>
      <c r="E2749" s="2" t="str">
        <f t="shared" si="579"/>
        <v/>
      </c>
      <c r="G2749" s="3" t="str">
        <f t="shared" si="570"/>
        <v/>
      </c>
      <c r="H2749" s="3" t="str">
        <f t="shared" si="571"/>
        <v/>
      </c>
      <c r="I2749" s="3" t="str">
        <f t="shared" si="572"/>
        <v/>
      </c>
      <c r="K2749" s="5" t="str">
        <f t="shared" si="567"/>
        <v/>
      </c>
      <c r="L2749" s="5" t="str">
        <f t="shared" si="568"/>
        <v/>
      </c>
      <c r="N2749" s="2" t="str">
        <f t="shared" si="573"/>
        <v/>
      </c>
      <c r="O2749" s="2" t="str">
        <f t="shared" si="574"/>
        <v/>
      </c>
      <c r="P2749" s="2" t="str">
        <f t="shared" si="575"/>
        <v/>
      </c>
      <c r="Q2749" s="2" t="str">
        <f t="shared" si="576"/>
        <v/>
      </c>
      <c r="R2749" s="2" t="str">
        <f t="shared" si="577"/>
        <v/>
      </c>
      <c r="S2749" s="2" t="str">
        <f t="shared" si="578"/>
        <v/>
      </c>
      <c r="U2749" s="1"/>
      <c r="V2749" s="1"/>
      <c r="W2749" s="1"/>
      <c r="X2749" s="1"/>
      <c r="Y2749" s="1"/>
      <c r="AB2749" s="1"/>
      <c r="AE2749" s="1"/>
      <c r="AF2749" s="1"/>
      <c r="AG2749" s="1"/>
      <c r="AI2749" s="1"/>
      <c r="AJ2749" s="1"/>
      <c r="AK2749" s="1"/>
    </row>
    <row r="2750" spans="1:37" s="2" customFormat="1" x14ac:dyDescent="0.35">
      <c r="A2750" s="6" t="str">
        <f t="shared" si="569"/>
        <v/>
      </c>
      <c r="B2750" s="1">
        <v>0</v>
      </c>
      <c r="C2750" s="2" t="str">
        <f t="shared" si="579"/>
        <v/>
      </c>
      <c r="D2750" s="2" t="str">
        <f t="shared" si="579"/>
        <v/>
      </c>
      <c r="E2750" s="2" t="str">
        <f t="shared" si="579"/>
        <v/>
      </c>
      <c r="G2750" s="3" t="str">
        <f t="shared" si="570"/>
        <v/>
      </c>
      <c r="H2750" s="3" t="str">
        <f t="shared" si="571"/>
        <v/>
      </c>
      <c r="I2750" s="3" t="str">
        <f t="shared" si="572"/>
        <v/>
      </c>
      <c r="K2750" s="5" t="str">
        <f t="shared" si="567"/>
        <v/>
      </c>
      <c r="L2750" s="5" t="str">
        <f t="shared" si="568"/>
        <v/>
      </c>
      <c r="N2750" s="2" t="str">
        <f t="shared" si="573"/>
        <v/>
      </c>
      <c r="O2750" s="2" t="str">
        <f t="shared" si="574"/>
        <v/>
      </c>
      <c r="P2750" s="2" t="str">
        <f t="shared" si="575"/>
        <v/>
      </c>
      <c r="Q2750" s="2" t="str">
        <f t="shared" si="576"/>
        <v/>
      </c>
      <c r="R2750" s="2" t="str">
        <f t="shared" si="577"/>
        <v/>
      </c>
      <c r="S2750" s="2" t="str">
        <f t="shared" si="578"/>
        <v/>
      </c>
      <c r="U2750" s="1"/>
      <c r="V2750" s="1"/>
      <c r="W2750" s="1"/>
      <c r="X2750" s="1"/>
      <c r="Y2750" s="1"/>
      <c r="AB2750" s="1"/>
      <c r="AE2750" s="1"/>
      <c r="AF2750" s="1"/>
      <c r="AG2750" s="1"/>
      <c r="AI2750" s="1"/>
      <c r="AJ2750" s="1"/>
      <c r="AK2750" s="1"/>
    </row>
    <row r="2751" spans="1:37" s="2" customFormat="1" x14ac:dyDescent="0.35">
      <c r="A2751" s="6" t="str">
        <f t="shared" si="569"/>
        <v/>
      </c>
      <c r="B2751" s="1">
        <v>0</v>
      </c>
      <c r="C2751" s="2" t="str">
        <f t="shared" si="579"/>
        <v/>
      </c>
      <c r="D2751" s="2" t="str">
        <f t="shared" si="579"/>
        <v/>
      </c>
      <c r="E2751" s="2" t="str">
        <f t="shared" si="579"/>
        <v/>
      </c>
      <c r="G2751" s="3" t="str">
        <f t="shared" si="570"/>
        <v/>
      </c>
      <c r="H2751" s="3" t="str">
        <f t="shared" si="571"/>
        <v/>
      </c>
      <c r="I2751" s="3" t="str">
        <f t="shared" si="572"/>
        <v/>
      </c>
      <c r="K2751" s="5" t="str">
        <f t="shared" si="567"/>
        <v/>
      </c>
      <c r="L2751" s="5" t="str">
        <f t="shared" si="568"/>
        <v/>
      </c>
      <c r="N2751" s="2" t="str">
        <f t="shared" si="573"/>
        <v/>
      </c>
      <c r="O2751" s="2" t="str">
        <f t="shared" si="574"/>
        <v/>
      </c>
      <c r="P2751" s="2" t="str">
        <f t="shared" si="575"/>
        <v/>
      </c>
      <c r="Q2751" s="2" t="str">
        <f t="shared" si="576"/>
        <v/>
      </c>
      <c r="R2751" s="2" t="str">
        <f t="shared" si="577"/>
        <v/>
      </c>
      <c r="S2751" s="2" t="str">
        <f t="shared" si="578"/>
        <v/>
      </c>
      <c r="U2751" s="1"/>
      <c r="V2751" s="1"/>
      <c r="W2751" s="1"/>
      <c r="X2751" s="1"/>
      <c r="Y2751" s="1"/>
      <c r="AB2751" s="1"/>
      <c r="AE2751" s="1"/>
      <c r="AF2751" s="1"/>
      <c r="AG2751" s="1"/>
      <c r="AI2751" s="1"/>
      <c r="AJ2751" s="1"/>
      <c r="AK2751" s="1"/>
    </row>
    <row r="2752" spans="1:37" s="2" customFormat="1" x14ac:dyDescent="0.35">
      <c r="A2752" s="6" t="str">
        <f t="shared" si="569"/>
        <v/>
      </c>
      <c r="B2752" s="1">
        <v>0</v>
      </c>
      <c r="C2752" s="2" t="str">
        <f t="shared" si="579"/>
        <v/>
      </c>
      <c r="D2752" s="2" t="str">
        <f t="shared" si="579"/>
        <v/>
      </c>
      <c r="E2752" s="2" t="str">
        <f t="shared" si="579"/>
        <v/>
      </c>
      <c r="G2752" s="3" t="str">
        <f t="shared" si="570"/>
        <v/>
      </c>
      <c r="H2752" s="3" t="str">
        <f t="shared" si="571"/>
        <v/>
      </c>
      <c r="I2752" s="3" t="str">
        <f t="shared" si="572"/>
        <v/>
      </c>
      <c r="K2752" s="5" t="str">
        <f t="shared" si="567"/>
        <v/>
      </c>
      <c r="L2752" s="5" t="str">
        <f t="shared" si="568"/>
        <v/>
      </c>
      <c r="N2752" s="2" t="str">
        <f t="shared" si="573"/>
        <v/>
      </c>
      <c r="O2752" s="2" t="str">
        <f t="shared" si="574"/>
        <v/>
      </c>
      <c r="P2752" s="2" t="str">
        <f t="shared" si="575"/>
        <v/>
      </c>
      <c r="Q2752" s="2" t="str">
        <f t="shared" si="576"/>
        <v/>
      </c>
      <c r="R2752" s="2" t="str">
        <f t="shared" si="577"/>
        <v/>
      </c>
      <c r="S2752" s="2" t="str">
        <f t="shared" si="578"/>
        <v/>
      </c>
      <c r="U2752" s="1"/>
      <c r="V2752" s="1"/>
      <c r="W2752" s="1"/>
      <c r="X2752" s="1"/>
      <c r="Y2752" s="1"/>
      <c r="AB2752" s="1"/>
      <c r="AE2752" s="1"/>
      <c r="AF2752" s="1"/>
      <c r="AG2752" s="1"/>
      <c r="AI2752" s="1"/>
      <c r="AJ2752" s="1"/>
      <c r="AK2752" s="1"/>
    </row>
    <row r="2753" spans="1:37" s="2" customFormat="1" x14ac:dyDescent="0.35">
      <c r="A2753" s="6" t="str">
        <f t="shared" si="569"/>
        <v/>
      </c>
      <c r="B2753" s="1">
        <v>0</v>
      </c>
      <c r="C2753" s="2" t="str">
        <f t="shared" si="579"/>
        <v/>
      </c>
      <c r="D2753" s="2" t="str">
        <f t="shared" si="579"/>
        <v/>
      </c>
      <c r="E2753" s="2" t="str">
        <f t="shared" si="579"/>
        <v/>
      </c>
      <c r="G2753" s="3" t="str">
        <f t="shared" si="570"/>
        <v/>
      </c>
      <c r="H2753" s="3" t="str">
        <f t="shared" si="571"/>
        <v/>
      </c>
      <c r="I2753" s="3" t="str">
        <f t="shared" si="572"/>
        <v/>
      </c>
      <c r="K2753" s="5" t="str">
        <f t="shared" si="567"/>
        <v/>
      </c>
      <c r="L2753" s="5" t="str">
        <f t="shared" si="568"/>
        <v/>
      </c>
      <c r="N2753" s="2" t="str">
        <f t="shared" si="573"/>
        <v/>
      </c>
      <c r="O2753" s="2" t="str">
        <f t="shared" si="574"/>
        <v/>
      </c>
      <c r="P2753" s="2" t="str">
        <f t="shared" si="575"/>
        <v/>
      </c>
      <c r="Q2753" s="2" t="str">
        <f t="shared" si="576"/>
        <v/>
      </c>
      <c r="R2753" s="2" t="str">
        <f t="shared" si="577"/>
        <v/>
      </c>
      <c r="S2753" s="2" t="str">
        <f t="shared" si="578"/>
        <v/>
      </c>
      <c r="U2753" s="1"/>
      <c r="V2753" s="1"/>
      <c r="W2753" s="1"/>
      <c r="X2753" s="1"/>
      <c r="Y2753" s="1"/>
      <c r="AB2753" s="1"/>
      <c r="AE2753" s="1"/>
      <c r="AF2753" s="1"/>
      <c r="AG2753" s="1"/>
      <c r="AI2753" s="1"/>
      <c r="AJ2753" s="1"/>
      <c r="AK2753" s="1"/>
    </row>
    <row r="2754" spans="1:37" s="2" customFormat="1" x14ac:dyDescent="0.35">
      <c r="A2754" s="6" t="str">
        <f t="shared" si="569"/>
        <v/>
      </c>
      <c r="B2754" s="1">
        <v>0</v>
      </c>
      <c r="C2754" s="2" t="str">
        <f t="shared" si="579"/>
        <v/>
      </c>
      <c r="D2754" s="2" t="str">
        <f t="shared" si="579"/>
        <v/>
      </c>
      <c r="E2754" s="2" t="str">
        <f t="shared" si="579"/>
        <v/>
      </c>
      <c r="G2754" s="3" t="str">
        <f t="shared" si="570"/>
        <v/>
      </c>
      <c r="H2754" s="3" t="str">
        <f t="shared" si="571"/>
        <v/>
      </c>
      <c r="I2754" s="3" t="str">
        <f t="shared" si="572"/>
        <v/>
      </c>
      <c r="K2754" s="5" t="str">
        <f t="shared" si="567"/>
        <v/>
      </c>
      <c r="L2754" s="5" t="str">
        <f t="shared" si="568"/>
        <v/>
      </c>
      <c r="N2754" s="2" t="str">
        <f t="shared" si="573"/>
        <v/>
      </c>
      <c r="O2754" s="2" t="str">
        <f t="shared" si="574"/>
        <v/>
      </c>
      <c r="P2754" s="2" t="str">
        <f t="shared" si="575"/>
        <v/>
      </c>
      <c r="Q2754" s="2" t="str">
        <f t="shared" si="576"/>
        <v/>
      </c>
      <c r="R2754" s="2" t="str">
        <f t="shared" si="577"/>
        <v/>
      </c>
      <c r="S2754" s="2" t="str">
        <f t="shared" si="578"/>
        <v/>
      </c>
      <c r="U2754" s="1"/>
      <c r="V2754" s="1"/>
      <c r="W2754" s="1"/>
      <c r="X2754" s="1"/>
      <c r="Y2754" s="1"/>
      <c r="AB2754" s="1"/>
      <c r="AE2754" s="1"/>
      <c r="AF2754" s="1"/>
      <c r="AG2754" s="1"/>
      <c r="AI2754" s="1"/>
      <c r="AJ2754" s="1"/>
      <c r="AK2754" s="1"/>
    </row>
    <row r="2755" spans="1:37" s="2" customFormat="1" x14ac:dyDescent="0.35">
      <c r="A2755" s="6" t="str">
        <f t="shared" si="569"/>
        <v/>
      </c>
      <c r="B2755" s="1">
        <v>0</v>
      </c>
      <c r="C2755" s="2" t="str">
        <f t="shared" si="579"/>
        <v/>
      </c>
      <c r="D2755" s="2" t="str">
        <f t="shared" si="579"/>
        <v/>
      </c>
      <c r="E2755" s="2" t="str">
        <f t="shared" si="579"/>
        <v/>
      </c>
      <c r="G2755" s="3" t="str">
        <f t="shared" si="570"/>
        <v/>
      </c>
      <c r="H2755" s="3" t="str">
        <f t="shared" si="571"/>
        <v/>
      </c>
      <c r="I2755" s="3" t="str">
        <f t="shared" si="572"/>
        <v/>
      </c>
      <c r="K2755" s="5" t="str">
        <f t="shared" si="567"/>
        <v/>
      </c>
      <c r="L2755" s="5" t="str">
        <f t="shared" si="568"/>
        <v/>
      </c>
      <c r="N2755" s="2" t="str">
        <f t="shared" si="573"/>
        <v/>
      </c>
      <c r="O2755" s="2" t="str">
        <f t="shared" si="574"/>
        <v/>
      </c>
      <c r="P2755" s="2" t="str">
        <f t="shared" si="575"/>
        <v/>
      </c>
      <c r="Q2755" s="2" t="str">
        <f t="shared" si="576"/>
        <v/>
      </c>
      <c r="R2755" s="2" t="str">
        <f t="shared" si="577"/>
        <v/>
      </c>
      <c r="S2755" s="2" t="str">
        <f t="shared" si="578"/>
        <v/>
      </c>
      <c r="U2755" s="1"/>
      <c r="V2755" s="1"/>
      <c r="W2755" s="1"/>
      <c r="X2755" s="1"/>
      <c r="Y2755" s="1"/>
      <c r="AB2755" s="1"/>
      <c r="AE2755" s="1"/>
      <c r="AF2755" s="1"/>
      <c r="AG2755" s="1"/>
      <c r="AI2755" s="1"/>
      <c r="AJ2755" s="1"/>
      <c r="AK2755" s="1"/>
    </row>
    <row r="2756" spans="1:37" s="2" customFormat="1" x14ac:dyDescent="0.35">
      <c r="A2756" s="6" t="str">
        <f t="shared" si="569"/>
        <v/>
      </c>
      <c r="B2756" s="1">
        <v>0</v>
      </c>
      <c r="C2756" s="2" t="str">
        <f t="shared" si="579"/>
        <v/>
      </c>
      <c r="D2756" s="2" t="str">
        <f t="shared" si="579"/>
        <v/>
      </c>
      <c r="E2756" s="2" t="str">
        <f t="shared" si="579"/>
        <v/>
      </c>
      <c r="G2756" s="3" t="str">
        <f t="shared" si="570"/>
        <v/>
      </c>
      <c r="H2756" s="3" t="str">
        <f t="shared" si="571"/>
        <v/>
      </c>
      <c r="I2756" s="3" t="str">
        <f t="shared" si="572"/>
        <v/>
      </c>
      <c r="K2756" s="5" t="str">
        <f t="shared" ref="K2756:K2819" si="580">IF($U2756&lt;&gt;"",VALUE(MID($U2756,FIND("CNT",$U2756)+4,FIND(",",$U2756,FIND("CNT",$U2756))-FIND("CNT",$U2756)-4)),"")</f>
        <v/>
      </c>
      <c r="L2756" s="5" t="str">
        <f t="shared" ref="L2756:L2819" si="581">IF($U2756&lt;&gt;"",VALUE(RIGHT($U2756,LEN($U2756)-FIND("ERR",$U2756)-3)),"")</f>
        <v/>
      </c>
      <c r="N2756" s="2" t="str">
        <f t="shared" si="573"/>
        <v/>
      </c>
      <c r="O2756" s="2" t="str">
        <f t="shared" si="574"/>
        <v/>
      </c>
      <c r="P2756" s="2" t="str">
        <f t="shared" si="575"/>
        <v/>
      </c>
      <c r="Q2756" s="2" t="str">
        <f t="shared" si="576"/>
        <v/>
      </c>
      <c r="R2756" s="2" t="str">
        <f t="shared" si="577"/>
        <v/>
      </c>
      <c r="S2756" s="2" t="str">
        <f t="shared" si="578"/>
        <v/>
      </c>
      <c r="U2756" s="1"/>
      <c r="V2756" s="1"/>
      <c r="W2756" s="1"/>
      <c r="X2756" s="1"/>
      <c r="Y2756" s="1"/>
      <c r="AB2756" s="1"/>
      <c r="AE2756" s="1"/>
      <c r="AF2756" s="1"/>
      <c r="AG2756" s="1"/>
      <c r="AI2756" s="1"/>
      <c r="AJ2756" s="1"/>
      <c r="AK2756" s="1"/>
    </row>
    <row r="2757" spans="1:37" s="2" customFormat="1" x14ac:dyDescent="0.35">
      <c r="A2757" s="6" t="str">
        <f t="shared" ref="A2757:A2820" si="582">IF($U2757&lt;&gt;"",DATEVALUE(LEFT(U2757,10))+TIMEVALUE(MID(U2757,11,17)),"")</f>
        <v/>
      </c>
      <c r="B2757" s="1">
        <v>0</v>
      </c>
      <c r="C2757" s="2" t="str">
        <f t="shared" si="579"/>
        <v/>
      </c>
      <c r="D2757" s="2" t="str">
        <f t="shared" si="579"/>
        <v/>
      </c>
      <c r="E2757" s="2" t="str">
        <f t="shared" si="579"/>
        <v/>
      </c>
      <c r="G2757" s="3" t="str">
        <f t="shared" ref="G2757:G2820" si="583">IF($U2757&lt;&gt;"",VALUE(MID($U2757,FIND("H0",$U2757,FIND(CONCATENATE("~",C$2,"~"),$U2757))+3,5))/100,"")</f>
        <v/>
      </c>
      <c r="H2757" s="3" t="str">
        <f t="shared" ref="H2757:H2820" si="584">IF($U2757&lt;&gt;"",VALUE(MID($U2757,FIND("H0",$U2757,FIND(CONCATENATE("~",D$2,"~"),$U2757))+3,5))/100,"")</f>
        <v/>
      </c>
      <c r="I2757" s="3" t="str">
        <f t="shared" ref="I2757:I2820" si="585">IF($U2757&lt;&gt;"",VALUE(MID($U2757,FIND("H0",$U2757,FIND(CONCATENATE("~",E$2,"~"),$U2757))+3,5))/100,"")</f>
        <v/>
      </c>
      <c r="K2757" s="5" t="str">
        <f t="shared" si="580"/>
        <v/>
      </c>
      <c r="L2757" s="5" t="str">
        <f t="shared" si="581"/>
        <v/>
      </c>
      <c r="N2757" s="2" t="str">
        <f t="shared" ref="N2757:N2820" si="586">IF(Q2757&lt;&gt;"",C_C*Q2757/(C_B-Q2757),"")</f>
        <v/>
      </c>
      <c r="O2757" s="2" t="str">
        <f t="shared" ref="O2757:O2820" si="587">IF(R2757&lt;&gt;"",C_C*R2757/(C_B-R2757),"")</f>
        <v/>
      </c>
      <c r="P2757" s="2" t="str">
        <f t="shared" ref="P2757:P2820" si="588">IF(S2757&lt;&gt;"",C_C*S2757/(C_B-S2757),"")</f>
        <v/>
      </c>
      <c r="Q2757" s="2" t="str">
        <f t="shared" ref="Q2757:Q2820" si="589">IF(G2757&lt;&gt;"",LN(G2757*EXP((C_B-C2757/C_D)*(C2757/(C_C+C2757)))),"")</f>
        <v/>
      </c>
      <c r="R2757" s="2" t="str">
        <f t="shared" ref="R2757:R2820" si="590">IF(H2757&lt;&gt;"",LN(H2757*EXP((C_B-D2757/C_D)*(D2757/(C_C+D2757)))),"")</f>
        <v/>
      </c>
      <c r="S2757" s="2" t="str">
        <f t="shared" ref="S2757:S2820" si="591">IF(I2757&lt;&gt;"",LN(I2757*EXP((C_B-E2757/C_D)*(E2757/(C_C+E2757)))),"")</f>
        <v/>
      </c>
      <c r="U2757" s="1"/>
      <c r="V2757" s="1"/>
      <c r="W2757" s="1"/>
      <c r="X2757" s="1"/>
      <c r="Y2757" s="1"/>
      <c r="AB2757" s="1"/>
      <c r="AE2757" s="1"/>
      <c r="AF2757" s="1"/>
      <c r="AG2757" s="1"/>
      <c r="AI2757" s="1"/>
      <c r="AJ2757" s="1"/>
      <c r="AK2757" s="1"/>
    </row>
    <row r="2758" spans="1:37" s="2" customFormat="1" x14ac:dyDescent="0.35">
      <c r="A2758" s="6" t="str">
        <f t="shared" si="582"/>
        <v/>
      </c>
      <c r="B2758" s="1">
        <v>0</v>
      </c>
      <c r="C2758" s="2" t="str">
        <f t="shared" si="579"/>
        <v/>
      </c>
      <c r="D2758" s="2" t="str">
        <f t="shared" si="579"/>
        <v/>
      </c>
      <c r="E2758" s="2" t="str">
        <f t="shared" si="579"/>
        <v/>
      </c>
      <c r="G2758" s="3" t="str">
        <f t="shared" si="583"/>
        <v/>
      </c>
      <c r="H2758" s="3" t="str">
        <f t="shared" si="584"/>
        <v/>
      </c>
      <c r="I2758" s="3" t="str">
        <f t="shared" si="585"/>
        <v/>
      </c>
      <c r="K2758" s="5" t="str">
        <f t="shared" si="580"/>
        <v/>
      </c>
      <c r="L2758" s="5" t="str">
        <f t="shared" si="581"/>
        <v/>
      </c>
      <c r="N2758" s="2" t="str">
        <f t="shared" si="586"/>
        <v/>
      </c>
      <c r="O2758" s="2" t="str">
        <f t="shared" si="587"/>
        <v/>
      </c>
      <c r="P2758" s="2" t="str">
        <f t="shared" si="588"/>
        <v/>
      </c>
      <c r="Q2758" s="2" t="str">
        <f t="shared" si="589"/>
        <v/>
      </c>
      <c r="R2758" s="2" t="str">
        <f t="shared" si="590"/>
        <v/>
      </c>
      <c r="S2758" s="2" t="str">
        <f t="shared" si="591"/>
        <v/>
      </c>
      <c r="U2758" s="1"/>
      <c r="V2758" s="1"/>
      <c r="W2758" s="1"/>
      <c r="X2758" s="1"/>
      <c r="Y2758" s="1"/>
      <c r="AB2758" s="1"/>
      <c r="AE2758" s="1"/>
      <c r="AF2758" s="1"/>
      <c r="AG2758" s="1"/>
      <c r="AI2758" s="1"/>
      <c r="AJ2758" s="1"/>
      <c r="AK2758" s="1"/>
    </row>
    <row r="2759" spans="1:37" s="2" customFormat="1" x14ac:dyDescent="0.35">
      <c r="A2759" s="6" t="str">
        <f t="shared" si="582"/>
        <v/>
      </c>
      <c r="B2759" s="1">
        <v>0</v>
      </c>
      <c r="C2759" s="2" t="str">
        <f t="shared" si="579"/>
        <v/>
      </c>
      <c r="D2759" s="2" t="str">
        <f t="shared" si="579"/>
        <v/>
      </c>
      <c r="E2759" s="2" t="str">
        <f t="shared" si="579"/>
        <v/>
      </c>
      <c r="G2759" s="3" t="str">
        <f t="shared" si="583"/>
        <v/>
      </c>
      <c r="H2759" s="3" t="str">
        <f t="shared" si="584"/>
        <v/>
      </c>
      <c r="I2759" s="3" t="str">
        <f t="shared" si="585"/>
        <v/>
      </c>
      <c r="K2759" s="5" t="str">
        <f t="shared" si="580"/>
        <v/>
      </c>
      <c r="L2759" s="5" t="str">
        <f t="shared" si="581"/>
        <v/>
      </c>
      <c r="N2759" s="2" t="str">
        <f t="shared" si="586"/>
        <v/>
      </c>
      <c r="O2759" s="2" t="str">
        <f t="shared" si="587"/>
        <v/>
      </c>
      <c r="P2759" s="2" t="str">
        <f t="shared" si="588"/>
        <v/>
      </c>
      <c r="Q2759" s="2" t="str">
        <f t="shared" si="589"/>
        <v/>
      </c>
      <c r="R2759" s="2" t="str">
        <f t="shared" si="590"/>
        <v/>
      </c>
      <c r="S2759" s="2" t="str">
        <f t="shared" si="591"/>
        <v/>
      </c>
      <c r="U2759" s="1"/>
      <c r="V2759" s="1"/>
      <c r="W2759" s="1"/>
      <c r="X2759" s="1"/>
      <c r="Y2759" s="1"/>
      <c r="AB2759" s="1"/>
      <c r="AE2759" s="1"/>
      <c r="AF2759" s="1"/>
      <c r="AG2759" s="1"/>
      <c r="AI2759" s="1"/>
      <c r="AJ2759" s="1"/>
      <c r="AK2759" s="1"/>
    </row>
    <row r="2760" spans="1:37" s="2" customFormat="1" x14ac:dyDescent="0.35">
      <c r="A2760" s="6" t="str">
        <f t="shared" si="582"/>
        <v/>
      </c>
      <c r="B2760" s="1">
        <v>0</v>
      </c>
      <c r="C2760" s="2" t="str">
        <f t="shared" si="579"/>
        <v/>
      </c>
      <c r="D2760" s="2" t="str">
        <f t="shared" si="579"/>
        <v/>
      </c>
      <c r="E2760" s="2" t="str">
        <f t="shared" si="579"/>
        <v/>
      </c>
      <c r="G2760" s="3" t="str">
        <f t="shared" si="583"/>
        <v/>
      </c>
      <c r="H2760" s="3" t="str">
        <f t="shared" si="584"/>
        <v/>
      </c>
      <c r="I2760" s="3" t="str">
        <f t="shared" si="585"/>
        <v/>
      </c>
      <c r="K2760" s="5" t="str">
        <f t="shared" si="580"/>
        <v/>
      </c>
      <c r="L2760" s="5" t="str">
        <f t="shared" si="581"/>
        <v/>
      </c>
      <c r="N2760" s="2" t="str">
        <f t="shared" si="586"/>
        <v/>
      </c>
      <c r="O2760" s="2" t="str">
        <f t="shared" si="587"/>
        <v/>
      </c>
      <c r="P2760" s="2" t="str">
        <f t="shared" si="588"/>
        <v/>
      </c>
      <c r="Q2760" s="2" t="str">
        <f t="shared" si="589"/>
        <v/>
      </c>
      <c r="R2760" s="2" t="str">
        <f t="shared" si="590"/>
        <v/>
      </c>
      <c r="S2760" s="2" t="str">
        <f t="shared" si="591"/>
        <v/>
      </c>
      <c r="U2760" s="1"/>
      <c r="V2760" s="1"/>
      <c r="W2760" s="1"/>
      <c r="X2760" s="1"/>
      <c r="Y2760" s="1"/>
      <c r="AB2760" s="1"/>
      <c r="AE2760" s="1"/>
      <c r="AF2760" s="1"/>
      <c r="AG2760" s="1"/>
      <c r="AI2760" s="1"/>
      <c r="AJ2760" s="1"/>
      <c r="AK2760" s="1"/>
    </row>
    <row r="2761" spans="1:37" s="2" customFormat="1" x14ac:dyDescent="0.35">
      <c r="A2761" s="6" t="str">
        <f t="shared" si="582"/>
        <v/>
      </c>
      <c r="B2761" s="1">
        <v>0</v>
      </c>
      <c r="C2761" s="2" t="str">
        <f t="shared" si="579"/>
        <v/>
      </c>
      <c r="D2761" s="2" t="str">
        <f t="shared" si="579"/>
        <v/>
      </c>
      <c r="E2761" s="2" t="str">
        <f t="shared" si="579"/>
        <v/>
      </c>
      <c r="G2761" s="3" t="str">
        <f t="shared" si="583"/>
        <v/>
      </c>
      <c r="H2761" s="3" t="str">
        <f t="shared" si="584"/>
        <v/>
      </c>
      <c r="I2761" s="3" t="str">
        <f t="shared" si="585"/>
        <v/>
      </c>
      <c r="K2761" s="5" t="str">
        <f t="shared" si="580"/>
        <v/>
      </c>
      <c r="L2761" s="5" t="str">
        <f t="shared" si="581"/>
        <v/>
      </c>
      <c r="N2761" s="2" t="str">
        <f t="shared" si="586"/>
        <v/>
      </c>
      <c r="O2761" s="2" t="str">
        <f t="shared" si="587"/>
        <v/>
      </c>
      <c r="P2761" s="2" t="str">
        <f t="shared" si="588"/>
        <v/>
      </c>
      <c r="Q2761" s="2" t="str">
        <f t="shared" si="589"/>
        <v/>
      </c>
      <c r="R2761" s="2" t="str">
        <f t="shared" si="590"/>
        <v/>
      </c>
      <c r="S2761" s="2" t="str">
        <f t="shared" si="591"/>
        <v/>
      </c>
      <c r="U2761" s="1"/>
      <c r="V2761" s="1"/>
      <c r="W2761" s="1"/>
      <c r="X2761" s="1"/>
      <c r="Y2761" s="1"/>
      <c r="AB2761" s="1"/>
      <c r="AE2761" s="1"/>
      <c r="AF2761" s="1"/>
      <c r="AG2761" s="1"/>
      <c r="AI2761" s="1"/>
      <c r="AJ2761" s="1"/>
      <c r="AK2761" s="1"/>
    </row>
    <row r="2762" spans="1:37" s="2" customFormat="1" x14ac:dyDescent="0.35">
      <c r="A2762" s="6" t="str">
        <f t="shared" si="582"/>
        <v/>
      </c>
      <c r="B2762" s="1">
        <v>0</v>
      </c>
      <c r="C2762" s="2" t="str">
        <f t="shared" si="579"/>
        <v/>
      </c>
      <c r="D2762" s="2" t="str">
        <f t="shared" si="579"/>
        <v/>
      </c>
      <c r="E2762" s="2" t="str">
        <f t="shared" si="579"/>
        <v/>
      </c>
      <c r="G2762" s="3" t="str">
        <f t="shared" si="583"/>
        <v/>
      </c>
      <c r="H2762" s="3" t="str">
        <f t="shared" si="584"/>
        <v/>
      </c>
      <c r="I2762" s="3" t="str">
        <f t="shared" si="585"/>
        <v/>
      </c>
      <c r="K2762" s="5" t="str">
        <f t="shared" si="580"/>
        <v/>
      </c>
      <c r="L2762" s="5" t="str">
        <f t="shared" si="581"/>
        <v/>
      </c>
      <c r="N2762" s="2" t="str">
        <f t="shared" si="586"/>
        <v/>
      </c>
      <c r="O2762" s="2" t="str">
        <f t="shared" si="587"/>
        <v/>
      </c>
      <c r="P2762" s="2" t="str">
        <f t="shared" si="588"/>
        <v/>
      </c>
      <c r="Q2762" s="2" t="str">
        <f t="shared" si="589"/>
        <v/>
      </c>
      <c r="R2762" s="2" t="str">
        <f t="shared" si="590"/>
        <v/>
      </c>
      <c r="S2762" s="2" t="str">
        <f t="shared" si="591"/>
        <v/>
      </c>
      <c r="U2762" s="1"/>
      <c r="V2762" s="1"/>
      <c r="W2762" s="1"/>
      <c r="X2762" s="1"/>
      <c r="Y2762" s="1"/>
      <c r="AB2762" s="1"/>
      <c r="AE2762" s="1"/>
      <c r="AF2762" s="1"/>
      <c r="AG2762" s="1"/>
      <c r="AI2762" s="1"/>
      <c r="AJ2762" s="1"/>
      <c r="AK2762" s="1"/>
    </row>
    <row r="2763" spans="1:37" s="2" customFormat="1" x14ac:dyDescent="0.35">
      <c r="A2763" s="6" t="str">
        <f t="shared" si="582"/>
        <v/>
      </c>
      <c r="B2763" s="1">
        <v>0</v>
      </c>
      <c r="C2763" s="2" t="str">
        <f t="shared" si="579"/>
        <v/>
      </c>
      <c r="D2763" s="2" t="str">
        <f t="shared" si="579"/>
        <v/>
      </c>
      <c r="E2763" s="2" t="str">
        <f t="shared" si="579"/>
        <v/>
      </c>
      <c r="G2763" s="3" t="str">
        <f t="shared" si="583"/>
        <v/>
      </c>
      <c r="H2763" s="3" t="str">
        <f t="shared" si="584"/>
        <v/>
      </c>
      <c r="I2763" s="3" t="str">
        <f t="shared" si="585"/>
        <v/>
      </c>
      <c r="K2763" s="5" t="str">
        <f t="shared" si="580"/>
        <v/>
      </c>
      <c r="L2763" s="5" t="str">
        <f t="shared" si="581"/>
        <v/>
      </c>
      <c r="N2763" s="2" t="str">
        <f t="shared" si="586"/>
        <v/>
      </c>
      <c r="O2763" s="2" t="str">
        <f t="shared" si="587"/>
        <v/>
      </c>
      <c r="P2763" s="2" t="str">
        <f t="shared" si="588"/>
        <v/>
      </c>
      <c r="Q2763" s="2" t="str">
        <f t="shared" si="589"/>
        <v/>
      </c>
      <c r="R2763" s="2" t="str">
        <f t="shared" si="590"/>
        <v/>
      </c>
      <c r="S2763" s="2" t="str">
        <f t="shared" si="591"/>
        <v/>
      </c>
      <c r="U2763" s="1"/>
      <c r="V2763" s="1"/>
      <c r="W2763" s="1"/>
      <c r="X2763" s="1"/>
      <c r="Y2763" s="1"/>
      <c r="AB2763" s="1"/>
      <c r="AE2763" s="1"/>
      <c r="AF2763" s="1"/>
      <c r="AG2763" s="1"/>
      <c r="AI2763" s="1"/>
      <c r="AJ2763" s="1"/>
      <c r="AK2763" s="1"/>
    </row>
    <row r="2764" spans="1:37" s="2" customFormat="1" x14ac:dyDescent="0.35">
      <c r="A2764" s="6" t="str">
        <f t="shared" si="582"/>
        <v/>
      </c>
      <c r="B2764" s="1">
        <v>0</v>
      </c>
      <c r="C2764" s="2" t="str">
        <f t="shared" si="579"/>
        <v/>
      </c>
      <c r="D2764" s="2" t="str">
        <f t="shared" si="579"/>
        <v/>
      </c>
      <c r="E2764" s="2" t="str">
        <f t="shared" si="579"/>
        <v/>
      </c>
      <c r="G2764" s="3" t="str">
        <f t="shared" si="583"/>
        <v/>
      </c>
      <c r="H2764" s="3" t="str">
        <f t="shared" si="584"/>
        <v/>
      </c>
      <c r="I2764" s="3" t="str">
        <f t="shared" si="585"/>
        <v/>
      </c>
      <c r="K2764" s="5" t="str">
        <f t="shared" si="580"/>
        <v/>
      </c>
      <c r="L2764" s="5" t="str">
        <f t="shared" si="581"/>
        <v/>
      </c>
      <c r="N2764" s="2" t="str">
        <f t="shared" si="586"/>
        <v/>
      </c>
      <c r="O2764" s="2" t="str">
        <f t="shared" si="587"/>
        <v/>
      </c>
      <c r="P2764" s="2" t="str">
        <f t="shared" si="588"/>
        <v/>
      </c>
      <c r="Q2764" s="2" t="str">
        <f t="shared" si="589"/>
        <v/>
      </c>
      <c r="R2764" s="2" t="str">
        <f t="shared" si="590"/>
        <v/>
      </c>
      <c r="S2764" s="2" t="str">
        <f t="shared" si="591"/>
        <v/>
      </c>
      <c r="U2764" s="1"/>
      <c r="V2764" s="1"/>
      <c r="W2764" s="1"/>
      <c r="X2764" s="1"/>
      <c r="Y2764" s="1"/>
      <c r="AB2764" s="1"/>
      <c r="AE2764" s="1"/>
      <c r="AF2764" s="1"/>
      <c r="AG2764" s="1"/>
      <c r="AI2764" s="1"/>
      <c r="AJ2764" s="1"/>
      <c r="AK2764" s="1"/>
    </row>
    <row r="2765" spans="1:37" s="2" customFormat="1" x14ac:dyDescent="0.35">
      <c r="A2765" s="6" t="str">
        <f t="shared" si="582"/>
        <v/>
      </c>
      <c r="B2765" s="1">
        <v>0</v>
      </c>
      <c r="C2765" s="2" t="str">
        <f t="shared" si="579"/>
        <v/>
      </c>
      <c r="D2765" s="2" t="str">
        <f t="shared" si="579"/>
        <v/>
      </c>
      <c r="E2765" s="2" t="str">
        <f t="shared" si="579"/>
        <v/>
      </c>
      <c r="G2765" s="3" t="str">
        <f t="shared" si="583"/>
        <v/>
      </c>
      <c r="H2765" s="3" t="str">
        <f t="shared" si="584"/>
        <v/>
      </c>
      <c r="I2765" s="3" t="str">
        <f t="shared" si="585"/>
        <v/>
      </c>
      <c r="K2765" s="5" t="str">
        <f t="shared" si="580"/>
        <v/>
      </c>
      <c r="L2765" s="5" t="str">
        <f t="shared" si="581"/>
        <v/>
      </c>
      <c r="N2765" s="2" t="str">
        <f t="shared" si="586"/>
        <v/>
      </c>
      <c r="O2765" s="2" t="str">
        <f t="shared" si="587"/>
        <v/>
      </c>
      <c r="P2765" s="2" t="str">
        <f t="shared" si="588"/>
        <v/>
      </c>
      <c r="Q2765" s="2" t="str">
        <f t="shared" si="589"/>
        <v/>
      </c>
      <c r="R2765" s="2" t="str">
        <f t="shared" si="590"/>
        <v/>
      </c>
      <c r="S2765" s="2" t="str">
        <f t="shared" si="591"/>
        <v/>
      </c>
      <c r="U2765" s="1"/>
      <c r="V2765" s="1"/>
      <c r="W2765" s="1"/>
      <c r="X2765" s="1"/>
      <c r="Y2765" s="1"/>
      <c r="AB2765" s="1"/>
      <c r="AE2765" s="1"/>
      <c r="AF2765" s="1"/>
      <c r="AG2765" s="1"/>
      <c r="AI2765" s="1"/>
      <c r="AJ2765" s="1"/>
      <c r="AK2765" s="1"/>
    </row>
    <row r="2766" spans="1:37" s="2" customFormat="1" x14ac:dyDescent="0.35">
      <c r="A2766" s="6" t="str">
        <f t="shared" si="582"/>
        <v/>
      </c>
      <c r="B2766" s="1">
        <v>0</v>
      </c>
      <c r="C2766" s="2" t="str">
        <f t="shared" si="579"/>
        <v/>
      </c>
      <c r="D2766" s="2" t="str">
        <f t="shared" si="579"/>
        <v/>
      </c>
      <c r="E2766" s="2" t="str">
        <f t="shared" si="579"/>
        <v/>
      </c>
      <c r="G2766" s="3" t="str">
        <f t="shared" si="583"/>
        <v/>
      </c>
      <c r="H2766" s="3" t="str">
        <f t="shared" si="584"/>
        <v/>
      </c>
      <c r="I2766" s="3" t="str">
        <f t="shared" si="585"/>
        <v/>
      </c>
      <c r="K2766" s="5" t="str">
        <f t="shared" si="580"/>
        <v/>
      </c>
      <c r="L2766" s="5" t="str">
        <f t="shared" si="581"/>
        <v/>
      </c>
      <c r="N2766" s="2" t="str">
        <f t="shared" si="586"/>
        <v/>
      </c>
      <c r="O2766" s="2" t="str">
        <f t="shared" si="587"/>
        <v/>
      </c>
      <c r="P2766" s="2" t="str">
        <f t="shared" si="588"/>
        <v/>
      </c>
      <c r="Q2766" s="2" t="str">
        <f t="shared" si="589"/>
        <v/>
      </c>
      <c r="R2766" s="2" t="str">
        <f t="shared" si="590"/>
        <v/>
      </c>
      <c r="S2766" s="2" t="str">
        <f t="shared" si="591"/>
        <v/>
      </c>
      <c r="U2766" s="1"/>
      <c r="V2766" s="1"/>
      <c r="W2766" s="1"/>
      <c r="X2766" s="1"/>
      <c r="Y2766" s="1"/>
      <c r="AB2766" s="1"/>
      <c r="AE2766" s="1"/>
      <c r="AF2766" s="1"/>
      <c r="AG2766" s="1"/>
      <c r="AI2766" s="1"/>
      <c r="AJ2766" s="1"/>
      <c r="AK2766" s="1"/>
    </row>
    <row r="2767" spans="1:37" s="2" customFormat="1" x14ac:dyDescent="0.35">
      <c r="A2767" s="6" t="str">
        <f t="shared" si="582"/>
        <v/>
      </c>
      <c r="B2767" s="1">
        <v>0</v>
      </c>
      <c r="C2767" s="2" t="str">
        <f t="shared" si="579"/>
        <v/>
      </c>
      <c r="D2767" s="2" t="str">
        <f t="shared" si="579"/>
        <v/>
      </c>
      <c r="E2767" s="2" t="str">
        <f t="shared" si="579"/>
        <v/>
      </c>
      <c r="G2767" s="3" t="str">
        <f t="shared" si="583"/>
        <v/>
      </c>
      <c r="H2767" s="3" t="str">
        <f t="shared" si="584"/>
        <v/>
      </c>
      <c r="I2767" s="3" t="str">
        <f t="shared" si="585"/>
        <v/>
      </c>
      <c r="K2767" s="5" t="str">
        <f t="shared" si="580"/>
        <v/>
      </c>
      <c r="L2767" s="5" t="str">
        <f t="shared" si="581"/>
        <v/>
      </c>
      <c r="N2767" s="2" t="str">
        <f t="shared" si="586"/>
        <v/>
      </c>
      <c r="O2767" s="2" t="str">
        <f t="shared" si="587"/>
        <v/>
      </c>
      <c r="P2767" s="2" t="str">
        <f t="shared" si="588"/>
        <v/>
      </c>
      <c r="Q2767" s="2" t="str">
        <f t="shared" si="589"/>
        <v/>
      </c>
      <c r="R2767" s="2" t="str">
        <f t="shared" si="590"/>
        <v/>
      </c>
      <c r="S2767" s="2" t="str">
        <f t="shared" si="591"/>
        <v/>
      </c>
      <c r="U2767" s="1"/>
      <c r="V2767" s="1"/>
      <c r="W2767" s="1"/>
      <c r="X2767" s="1"/>
      <c r="Y2767" s="1"/>
      <c r="AB2767" s="1"/>
      <c r="AE2767" s="1"/>
      <c r="AF2767" s="1"/>
      <c r="AG2767" s="1"/>
      <c r="AI2767" s="1"/>
      <c r="AJ2767" s="1"/>
      <c r="AK2767" s="1"/>
    </row>
    <row r="2768" spans="1:37" s="2" customFormat="1" x14ac:dyDescent="0.35">
      <c r="A2768" s="6" t="str">
        <f t="shared" si="582"/>
        <v/>
      </c>
      <c r="B2768" s="1">
        <v>0</v>
      </c>
      <c r="C2768" s="2" t="str">
        <f t="shared" si="579"/>
        <v/>
      </c>
      <c r="D2768" s="2" t="str">
        <f t="shared" si="579"/>
        <v/>
      </c>
      <c r="E2768" s="2" t="str">
        <f t="shared" si="579"/>
        <v/>
      </c>
      <c r="G2768" s="3" t="str">
        <f t="shared" si="583"/>
        <v/>
      </c>
      <c r="H2768" s="3" t="str">
        <f t="shared" si="584"/>
        <v/>
      </c>
      <c r="I2768" s="3" t="str">
        <f t="shared" si="585"/>
        <v/>
      </c>
      <c r="K2768" s="5" t="str">
        <f t="shared" si="580"/>
        <v/>
      </c>
      <c r="L2768" s="5" t="str">
        <f t="shared" si="581"/>
        <v/>
      </c>
      <c r="N2768" s="2" t="str">
        <f t="shared" si="586"/>
        <v/>
      </c>
      <c r="O2768" s="2" t="str">
        <f t="shared" si="587"/>
        <v/>
      </c>
      <c r="P2768" s="2" t="str">
        <f t="shared" si="588"/>
        <v/>
      </c>
      <c r="Q2768" s="2" t="str">
        <f t="shared" si="589"/>
        <v/>
      </c>
      <c r="R2768" s="2" t="str">
        <f t="shared" si="590"/>
        <v/>
      </c>
      <c r="S2768" s="2" t="str">
        <f t="shared" si="591"/>
        <v/>
      </c>
      <c r="U2768" s="1"/>
      <c r="V2768" s="1"/>
      <c r="W2768" s="1"/>
      <c r="X2768" s="1"/>
      <c r="Y2768" s="1"/>
      <c r="AB2768" s="1"/>
      <c r="AE2768" s="1"/>
      <c r="AF2768" s="1"/>
      <c r="AG2768" s="1"/>
      <c r="AI2768" s="1"/>
      <c r="AJ2768" s="1"/>
      <c r="AK2768" s="1"/>
    </row>
    <row r="2769" spans="1:37" s="2" customFormat="1" x14ac:dyDescent="0.35">
      <c r="A2769" s="6" t="str">
        <f t="shared" si="582"/>
        <v/>
      </c>
      <c r="B2769" s="1">
        <v>0</v>
      </c>
      <c r="C2769" s="2" t="str">
        <f t="shared" si="579"/>
        <v/>
      </c>
      <c r="D2769" s="2" t="str">
        <f t="shared" si="579"/>
        <v/>
      </c>
      <c r="E2769" s="2" t="str">
        <f t="shared" si="579"/>
        <v/>
      </c>
      <c r="G2769" s="3" t="str">
        <f t="shared" si="583"/>
        <v/>
      </c>
      <c r="H2769" s="3" t="str">
        <f t="shared" si="584"/>
        <v/>
      </c>
      <c r="I2769" s="3" t="str">
        <f t="shared" si="585"/>
        <v/>
      </c>
      <c r="K2769" s="5" t="str">
        <f t="shared" si="580"/>
        <v/>
      </c>
      <c r="L2769" s="5" t="str">
        <f t="shared" si="581"/>
        <v/>
      </c>
      <c r="N2769" s="2" t="str">
        <f t="shared" si="586"/>
        <v/>
      </c>
      <c r="O2769" s="2" t="str">
        <f t="shared" si="587"/>
        <v/>
      </c>
      <c r="P2769" s="2" t="str">
        <f t="shared" si="588"/>
        <v/>
      </c>
      <c r="Q2769" s="2" t="str">
        <f t="shared" si="589"/>
        <v/>
      </c>
      <c r="R2769" s="2" t="str">
        <f t="shared" si="590"/>
        <v/>
      </c>
      <c r="S2769" s="2" t="str">
        <f t="shared" si="591"/>
        <v/>
      </c>
      <c r="U2769" s="1"/>
      <c r="V2769" s="1"/>
      <c r="W2769" s="1"/>
      <c r="X2769" s="1"/>
      <c r="Y2769" s="1"/>
      <c r="AB2769" s="1"/>
      <c r="AE2769" s="1"/>
      <c r="AF2769" s="1"/>
      <c r="AG2769" s="1"/>
      <c r="AI2769" s="1"/>
      <c r="AJ2769" s="1"/>
      <c r="AK2769" s="1"/>
    </row>
    <row r="2770" spans="1:37" s="2" customFormat="1" x14ac:dyDescent="0.35">
      <c r="A2770" s="6" t="str">
        <f t="shared" si="582"/>
        <v/>
      </c>
      <c r="B2770" s="1">
        <v>0</v>
      </c>
      <c r="C2770" s="2" t="str">
        <f t="shared" si="579"/>
        <v/>
      </c>
      <c r="D2770" s="2" t="str">
        <f t="shared" si="579"/>
        <v/>
      </c>
      <c r="E2770" s="2" t="str">
        <f t="shared" si="579"/>
        <v/>
      </c>
      <c r="G2770" s="3" t="str">
        <f t="shared" si="583"/>
        <v/>
      </c>
      <c r="H2770" s="3" t="str">
        <f t="shared" si="584"/>
        <v/>
      </c>
      <c r="I2770" s="3" t="str">
        <f t="shared" si="585"/>
        <v/>
      </c>
      <c r="K2770" s="5" t="str">
        <f t="shared" si="580"/>
        <v/>
      </c>
      <c r="L2770" s="5" t="str">
        <f t="shared" si="581"/>
        <v/>
      </c>
      <c r="N2770" s="2" t="str">
        <f t="shared" si="586"/>
        <v/>
      </c>
      <c r="O2770" s="2" t="str">
        <f t="shared" si="587"/>
        <v/>
      </c>
      <c r="P2770" s="2" t="str">
        <f t="shared" si="588"/>
        <v/>
      </c>
      <c r="Q2770" s="2" t="str">
        <f t="shared" si="589"/>
        <v/>
      </c>
      <c r="R2770" s="2" t="str">
        <f t="shared" si="590"/>
        <v/>
      </c>
      <c r="S2770" s="2" t="str">
        <f t="shared" si="591"/>
        <v/>
      </c>
      <c r="U2770" s="1"/>
      <c r="V2770" s="1"/>
      <c r="W2770" s="1"/>
      <c r="X2770" s="1"/>
      <c r="Y2770" s="1"/>
      <c r="AB2770" s="1"/>
      <c r="AE2770" s="1"/>
      <c r="AF2770" s="1"/>
      <c r="AG2770" s="1"/>
      <c r="AI2770" s="1"/>
      <c r="AJ2770" s="1"/>
      <c r="AK2770" s="1"/>
    </row>
    <row r="2771" spans="1:37" s="2" customFormat="1" x14ac:dyDescent="0.35">
      <c r="A2771" s="6" t="str">
        <f t="shared" si="582"/>
        <v/>
      </c>
      <c r="B2771" s="1">
        <v>0</v>
      </c>
      <c r="C2771" s="2" t="str">
        <f t="shared" si="579"/>
        <v/>
      </c>
      <c r="D2771" s="2" t="str">
        <f t="shared" si="579"/>
        <v/>
      </c>
      <c r="E2771" s="2" t="str">
        <f t="shared" si="579"/>
        <v/>
      </c>
      <c r="G2771" s="3" t="str">
        <f t="shared" si="583"/>
        <v/>
      </c>
      <c r="H2771" s="3" t="str">
        <f t="shared" si="584"/>
        <v/>
      </c>
      <c r="I2771" s="3" t="str">
        <f t="shared" si="585"/>
        <v/>
      </c>
      <c r="K2771" s="5" t="str">
        <f t="shared" si="580"/>
        <v/>
      </c>
      <c r="L2771" s="5" t="str">
        <f t="shared" si="581"/>
        <v/>
      </c>
      <c r="N2771" s="2" t="str">
        <f t="shared" si="586"/>
        <v/>
      </c>
      <c r="O2771" s="2" t="str">
        <f t="shared" si="587"/>
        <v/>
      </c>
      <c r="P2771" s="2" t="str">
        <f t="shared" si="588"/>
        <v/>
      </c>
      <c r="Q2771" s="2" t="str">
        <f t="shared" si="589"/>
        <v/>
      </c>
      <c r="R2771" s="2" t="str">
        <f t="shared" si="590"/>
        <v/>
      </c>
      <c r="S2771" s="2" t="str">
        <f t="shared" si="591"/>
        <v/>
      </c>
      <c r="U2771" s="1"/>
      <c r="V2771" s="1"/>
      <c r="W2771" s="1"/>
      <c r="X2771" s="1"/>
      <c r="Y2771" s="1"/>
      <c r="AB2771" s="1"/>
      <c r="AE2771" s="1"/>
      <c r="AF2771" s="1"/>
      <c r="AG2771" s="1"/>
      <c r="AI2771" s="1"/>
      <c r="AJ2771" s="1"/>
      <c r="AK2771" s="1"/>
    </row>
    <row r="2772" spans="1:37" s="2" customFormat="1" x14ac:dyDescent="0.35">
      <c r="A2772" s="6" t="str">
        <f t="shared" si="582"/>
        <v/>
      </c>
      <c r="B2772" s="1">
        <v>0</v>
      </c>
      <c r="C2772" s="2" t="str">
        <f t="shared" si="579"/>
        <v/>
      </c>
      <c r="D2772" s="2" t="str">
        <f t="shared" si="579"/>
        <v/>
      </c>
      <c r="E2772" s="2" t="str">
        <f t="shared" si="579"/>
        <v/>
      </c>
      <c r="G2772" s="3" t="str">
        <f t="shared" si="583"/>
        <v/>
      </c>
      <c r="H2772" s="3" t="str">
        <f t="shared" si="584"/>
        <v/>
      </c>
      <c r="I2772" s="3" t="str">
        <f t="shared" si="585"/>
        <v/>
      </c>
      <c r="K2772" s="5" t="str">
        <f t="shared" si="580"/>
        <v/>
      </c>
      <c r="L2772" s="5" t="str">
        <f t="shared" si="581"/>
        <v/>
      </c>
      <c r="N2772" s="2" t="str">
        <f t="shared" si="586"/>
        <v/>
      </c>
      <c r="O2772" s="2" t="str">
        <f t="shared" si="587"/>
        <v/>
      </c>
      <c r="P2772" s="2" t="str">
        <f t="shared" si="588"/>
        <v/>
      </c>
      <c r="Q2772" s="2" t="str">
        <f t="shared" si="589"/>
        <v/>
      </c>
      <c r="R2772" s="2" t="str">
        <f t="shared" si="590"/>
        <v/>
      </c>
      <c r="S2772" s="2" t="str">
        <f t="shared" si="591"/>
        <v/>
      </c>
      <c r="U2772" s="1"/>
      <c r="V2772" s="1"/>
      <c r="W2772" s="1"/>
      <c r="X2772" s="1"/>
      <c r="Y2772" s="1"/>
      <c r="AB2772" s="1"/>
      <c r="AE2772" s="1"/>
      <c r="AF2772" s="1"/>
      <c r="AG2772" s="1"/>
      <c r="AI2772" s="1"/>
      <c r="AJ2772" s="1"/>
      <c r="AK2772" s="1"/>
    </row>
    <row r="2773" spans="1:37" s="2" customFormat="1" x14ac:dyDescent="0.35">
      <c r="A2773" s="6" t="str">
        <f t="shared" si="582"/>
        <v/>
      </c>
      <c r="B2773" s="1">
        <v>0</v>
      </c>
      <c r="C2773" s="2" t="str">
        <f t="shared" si="579"/>
        <v/>
      </c>
      <c r="D2773" s="2" t="str">
        <f t="shared" si="579"/>
        <v/>
      </c>
      <c r="E2773" s="2" t="str">
        <f t="shared" si="579"/>
        <v/>
      </c>
      <c r="G2773" s="3" t="str">
        <f t="shared" si="583"/>
        <v/>
      </c>
      <c r="H2773" s="3" t="str">
        <f t="shared" si="584"/>
        <v/>
      </c>
      <c r="I2773" s="3" t="str">
        <f t="shared" si="585"/>
        <v/>
      </c>
      <c r="K2773" s="5" t="str">
        <f t="shared" si="580"/>
        <v/>
      </c>
      <c r="L2773" s="5" t="str">
        <f t="shared" si="581"/>
        <v/>
      </c>
      <c r="N2773" s="2" t="str">
        <f t="shared" si="586"/>
        <v/>
      </c>
      <c r="O2773" s="2" t="str">
        <f t="shared" si="587"/>
        <v/>
      </c>
      <c r="P2773" s="2" t="str">
        <f t="shared" si="588"/>
        <v/>
      </c>
      <c r="Q2773" s="2" t="str">
        <f t="shared" si="589"/>
        <v/>
      </c>
      <c r="R2773" s="2" t="str">
        <f t="shared" si="590"/>
        <v/>
      </c>
      <c r="S2773" s="2" t="str">
        <f t="shared" si="591"/>
        <v/>
      </c>
      <c r="U2773" s="1"/>
      <c r="V2773" s="1"/>
      <c r="W2773" s="1"/>
      <c r="X2773" s="1"/>
      <c r="Y2773" s="1"/>
      <c r="AB2773" s="1"/>
      <c r="AE2773" s="1"/>
      <c r="AF2773" s="1"/>
      <c r="AG2773" s="1"/>
      <c r="AI2773" s="1"/>
      <c r="AJ2773" s="1"/>
      <c r="AK2773" s="1"/>
    </row>
    <row r="2774" spans="1:37" s="2" customFormat="1" x14ac:dyDescent="0.35">
      <c r="A2774" s="6" t="str">
        <f t="shared" si="582"/>
        <v/>
      </c>
      <c r="B2774" s="1">
        <v>0</v>
      </c>
      <c r="C2774" s="2" t="str">
        <f t="shared" si="579"/>
        <v/>
      </c>
      <c r="D2774" s="2" t="str">
        <f t="shared" si="579"/>
        <v/>
      </c>
      <c r="E2774" s="2" t="str">
        <f t="shared" si="579"/>
        <v/>
      </c>
      <c r="G2774" s="3" t="str">
        <f t="shared" si="583"/>
        <v/>
      </c>
      <c r="H2774" s="3" t="str">
        <f t="shared" si="584"/>
        <v/>
      </c>
      <c r="I2774" s="3" t="str">
        <f t="shared" si="585"/>
        <v/>
      </c>
      <c r="K2774" s="5" t="str">
        <f t="shared" si="580"/>
        <v/>
      </c>
      <c r="L2774" s="5" t="str">
        <f t="shared" si="581"/>
        <v/>
      </c>
      <c r="N2774" s="2" t="str">
        <f t="shared" si="586"/>
        <v/>
      </c>
      <c r="O2774" s="2" t="str">
        <f t="shared" si="587"/>
        <v/>
      </c>
      <c r="P2774" s="2" t="str">
        <f t="shared" si="588"/>
        <v/>
      </c>
      <c r="Q2774" s="2" t="str">
        <f t="shared" si="589"/>
        <v/>
      </c>
      <c r="R2774" s="2" t="str">
        <f t="shared" si="590"/>
        <v/>
      </c>
      <c r="S2774" s="2" t="str">
        <f t="shared" si="591"/>
        <v/>
      </c>
      <c r="U2774" s="1"/>
      <c r="V2774" s="1"/>
      <c r="W2774" s="1"/>
      <c r="X2774" s="1"/>
      <c r="Y2774" s="1"/>
      <c r="AB2774" s="1"/>
      <c r="AE2774" s="1"/>
      <c r="AF2774" s="1"/>
      <c r="AG2774" s="1"/>
      <c r="AI2774" s="1"/>
      <c r="AJ2774" s="1"/>
      <c r="AK2774" s="1"/>
    </row>
    <row r="2775" spans="1:37" s="2" customFormat="1" x14ac:dyDescent="0.35">
      <c r="A2775" s="6" t="str">
        <f t="shared" si="582"/>
        <v/>
      </c>
      <c r="B2775" s="1">
        <v>0</v>
      </c>
      <c r="C2775" s="2" t="str">
        <f t="shared" si="579"/>
        <v/>
      </c>
      <c r="D2775" s="2" t="str">
        <f t="shared" si="579"/>
        <v/>
      </c>
      <c r="E2775" s="2" t="str">
        <f t="shared" si="579"/>
        <v/>
      </c>
      <c r="G2775" s="3" t="str">
        <f t="shared" si="583"/>
        <v/>
      </c>
      <c r="H2775" s="3" t="str">
        <f t="shared" si="584"/>
        <v/>
      </c>
      <c r="I2775" s="3" t="str">
        <f t="shared" si="585"/>
        <v/>
      </c>
      <c r="K2775" s="5" t="str">
        <f t="shared" si="580"/>
        <v/>
      </c>
      <c r="L2775" s="5" t="str">
        <f t="shared" si="581"/>
        <v/>
      </c>
      <c r="N2775" s="2" t="str">
        <f t="shared" si="586"/>
        <v/>
      </c>
      <c r="O2775" s="2" t="str">
        <f t="shared" si="587"/>
        <v/>
      </c>
      <c r="P2775" s="2" t="str">
        <f t="shared" si="588"/>
        <v/>
      </c>
      <c r="Q2775" s="2" t="str">
        <f t="shared" si="589"/>
        <v/>
      </c>
      <c r="R2775" s="2" t="str">
        <f t="shared" si="590"/>
        <v/>
      </c>
      <c r="S2775" s="2" t="str">
        <f t="shared" si="591"/>
        <v/>
      </c>
      <c r="U2775" s="1"/>
      <c r="V2775" s="1"/>
      <c r="W2775" s="1"/>
      <c r="X2775" s="1"/>
      <c r="Y2775" s="1"/>
      <c r="AB2775" s="1"/>
      <c r="AE2775" s="1"/>
      <c r="AF2775" s="1"/>
      <c r="AG2775" s="1"/>
      <c r="AI2775" s="1"/>
      <c r="AJ2775" s="1"/>
      <c r="AK2775" s="1"/>
    </row>
    <row r="2776" spans="1:37" s="2" customFormat="1" x14ac:dyDescent="0.35">
      <c r="A2776" s="6" t="str">
        <f t="shared" si="582"/>
        <v/>
      </c>
      <c r="B2776" s="1">
        <v>0</v>
      </c>
      <c r="C2776" s="2" t="str">
        <f t="shared" ref="C2776:E2839" si="592">IF($U2776&lt;&gt;"",VALUE(MID($U2776,FIND("T0",$U2776,FIND(CONCATENATE("~",C$2,"~"),$U2776))+3,5)),"")</f>
        <v/>
      </c>
      <c r="D2776" s="2" t="str">
        <f t="shared" si="592"/>
        <v/>
      </c>
      <c r="E2776" s="2" t="str">
        <f t="shared" si="592"/>
        <v/>
      </c>
      <c r="G2776" s="3" t="str">
        <f t="shared" si="583"/>
        <v/>
      </c>
      <c r="H2776" s="3" t="str">
        <f t="shared" si="584"/>
        <v/>
      </c>
      <c r="I2776" s="3" t="str">
        <f t="shared" si="585"/>
        <v/>
      </c>
      <c r="K2776" s="5" t="str">
        <f t="shared" si="580"/>
        <v/>
      </c>
      <c r="L2776" s="5" t="str">
        <f t="shared" si="581"/>
        <v/>
      </c>
      <c r="N2776" s="2" t="str">
        <f t="shared" si="586"/>
        <v/>
      </c>
      <c r="O2776" s="2" t="str">
        <f t="shared" si="587"/>
        <v/>
      </c>
      <c r="P2776" s="2" t="str">
        <f t="shared" si="588"/>
        <v/>
      </c>
      <c r="Q2776" s="2" t="str">
        <f t="shared" si="589"/>
        <v/>
      </c>
      <c r="R2776" s="2" t="str">
        <f t="shared" si="590"/>
        <v/>
      </c>
      <c r="S2776" s="2" t="str">
        <f t="shared" si="591"/>
        <v/>
      </c>
      <c r="U2776" s="1"/>
      <c r="V2776" s="1"/>
      <c r="W2776" s="1"/>
      <c r="X2776" s="1"/>
      <c r="Y2776" s="1"/>
      <c r="AB2776" s="1"/>
      <c r="AE2776" s="1"/>
      <c r="AF2776" s="1"/>
      <c r="AG2776" s="1"/>
      <c r="AI2776" s="1"/>
      <c r="AJ2776" s="1"/>
      <c r="AK2776" s="1"/>
    </row>
    <row r="2777" spans="1:37" s="2" customFormat="1" x14ac:dyDescent="0.35">
      <c r="A2777" s="6" t="str">
        <f t="shared" si="582"/>
        <v/>
      </c>
      <c r="B2777" s="1">
        <v>0</v>
      </c>
      <c r="C2777" s="2" t="str">
        <f t="shared" si="592"/>
        <v/>
      </c>
      <c r="D2777" s="2" t="str">
        <f t="shared" si="592"/>
        <v/>
      </c>
      <c r="E2777" s="2" t="str">
        <f t="shared" si="592"/>
        <v/>
      </c>
      <c r="G2777" s="3" t="str">
        <f t="shared" si="583"/>
        <v/>
      </c>
      <c r="H2777" s="3" t="str">
        <f t="shared" si="584"/>
        <v/>
      </c>
      <c r="I2777" s="3" t="str">
        <f t="shared" si="585"/>
        <v/>
      </c>
      <c r="K2777" s="5" t="str">
        <f t="shared" si="580"/>
        <v/>
      </c>
      <c r="L2777" s="5" t="str">
        <f t="shared" si="581"/>
        <v/>
      </c>
      <c r="N2777" s="2" t="str">
        <f t="shared" si="586"/>
        <v/>
      </c>
      <c r="O2777" s="2" t="str">
        <f t="shared" si="587"/>
        <v/>
      </c>
      <c r="P2777" s="2" t="str">
        <f t="shared" si="588"/>
        <v/>
      </c>
      <c r="Q2777" s="2" t="str">
        <f t="shared" si="589"/>
        <v/>
      </c>
      <c r="R2777" s="2" t="str">
        <f t="shared" si="590"/>
        <v/>
      </c>
      <c r="S2777" s="2" t="str">
        <f t="shared" si="591"/>
        <v/>
      </c>
      <c r="U2777" s="1"/>
      <c r="V2777" s="1"/>
      <c r="W2777" s="1"/>
      <c r="X2777" s="1"/>
      <c r="Y2777" s="1"/>
      <c r="AB2777" s="1"/>
      <c r="AE2777" s="1"/>
      <c r="AF2777" s="1"/>
      <c r="AG2777" s="1"/>
      <c r="AI2777" s="1"/>
      <c r="AJ2777" s="1"/>
      <c r="AK2777" s="1"/>
    </row>
    <row r="2778" spans="1:37" s="2" customFormat="1" x14ac:dyDescent="0.35">
      <c r="A2778" s="6" t="str">
        <f t="shared" si="582"/>
        <v/>
      </c>
      <c r="B2778" s="1">
        <v>0</v>
      </c>
      <c r="C2778" s="2" t="str">
        <f t="shared" si="592"/>
        <v/>
      </c>
      <c r="D2778" s="2" t="str">
        <f t="shared" si="592"/>
        <v/>
      </c>
      <c r="E2778" s="2" t="str">
        <f t="shared" si="592"/>
        <v/>
      </c>
      <c r="G2778" s="3" t="str">
        <f t="shared" si="583"/>
        <v/>
      </c>
      <c r="H2778" s="3" t="str">
        <f t="shared" si="584"/>
        <v/>
      </c>
      <c r="I2778" s="3" t="str">
        <f t="shared" si="585"/>
        <v/>
      </c>
      <c r="K2778" s="5" t="str">
        <f t="shared" si="580"/>
        <v/>
      </c>
      <c r="L2778" s="5" t="str">
        <f t="shared" si="581"/>
        <v/>
      </c>
      <c r="N2778" s="2" t="str">
        <f t="shared" si="586"/>
        <v/>
      </c>
      <c r="O2778" s="2" t="str">
        <f t="shared" si="587"/>
        <v/>
      </c>
      <c r="P2778" s="2" t="str">
        <f t="shared" si="588"/>
        <v/>
      </c>
      <c r="Q2778" s="2" t="str">
        <f t="shared" si="589"/>
        <v/>
      </c>
      <c r="R2778" s="2" t="str">
        <f t="shared" si="590"/>
        <v/>
      </c>
      <c r="S2778" s="2" t="str">
        <f t="shared" si="591"/>
        <v/>
      </c>
      <c r="U2778" s="1"/>
      <c r="V2778" s="1"/>
      <c r="W2778" s="1"/>
      <c r="X2778" s="1"/>
      <c r="Y2778" s="1"/>
      <c r="AB2778" s="1"/>
      <c r="AE2778" s="1"/>
      <c r="AF2778" s="1"/>
      <c r="AG2778" s="1"/>
      <c r="AI2778" s="1"/>
      <c r="AJ2778" s="1"/>
      <c r="AK2778" s="1"/>
    </row>
    <row r="2779" spans="1:37" s="2" customFormat="1" x14ac:dyDescent="0.35">
      <c r="A2779" s="6" t="str">
        <f t="shared" si="582"/>
        <v/>
      </c>
      <c r="B2779" s="1">
        <v>0</v>
      </c>
      <c r="C2779" s="2" t="str">
        <f t="shared" si="592"/>
        <v/>
      </c>
      <c r="D2779" s="2" t="str">
        <f t="shared" si="592"/>
        <v/>
      </c>
      <c r="E2779" s="2" t="str">
        <f t="shared" si="592"/>
        <v/>
      </c>
      <c r="G2779" s="3" t="str">
        <f t="shared" si="583"/>
        <v/>
      </c>
      <c r="H2779" s="3" t="str">
        <f t="shared" si="584"/>
        <v/>
      </c>
      <c r="I2779" s="3" t="str">
        <f t="shared" si="585"/>
        <v/>
      </c>
      <c r="K2779" s="5" t="str">
        <f t="shared" si="580"/>
        <v/>
      </c>
      <c r="L2779" s="5" t="str">
        <f t="shared" si="581"/>
        <v/>
      </c>
      <c r="N2779" s="2" t="str">
        <f t="shared" si="586"/>
        <v/>
      </c>
      <c r="O2779" s="2" t="str">
        <f t="shared" si="587"/>
        <v/>
      </c>
      <c r="P2779" s="2" t="str">
        <f t="shared" si="588"/>
        <v/>
      </c>
      <c r="Q2779" s="2" t="str">
        <f t="shared" si="589"/>
        <v/>
      </c>
      <c r="R2779" s="2" t="str">
        <f t="shared" si="590"/>
        <v/>
      </c>
      <c r="S2779" s="2" t="str">
        <f t="shared" si="591"/>
        <v/>
      </c>
      <c r="U2779" s="1"/>
      <c r="V2779" s="1"/>
      <c r="W2779" s="1"/>
      <c r="X2779" s="1"/>
      <c r="Y2779" s="1"/>
      <c r="AB2779" s="1"/>
      <c r="AE2779" s="1"/>
      <c r="AF2779" s="1"/>
      <c r="AG2779" s="1"/>
      <c r="AI2779" s="1"/>
      <c r="AJ2779" s="1"/>
      <c r="AK2779" s="1"/>
    </row>
    <row r="2780" spans="1:37" s="2" customFormat="1" x14ac:dyDescent="0.35">
      <c r="A2780" s="6" t="str">
        <f t="shared" si="582"/>
        <v/>
      </c>
      <c r="B2780" s="1">
        <v>0</v>
      </c>
      <c r="C2780" s="2" t="str">
        <f t="shared" si="592"/>
        <v/>
      </c>
      <c r="D2780" s="2" t="str">
        <f t="shared" si="592"/>
        <v/>
      </c>
      <c r="E2780" s="2" t="str">
        <f t="shared" si="592"/>
        <v/>
      </c>
      <c r="G2780" s="3" t="str">
        <f t="shared" si="583"/>
        <v/>
      </c>
      <c r="H2780" s="3" t="str">
        <f t="shared" si="584"/>
        <v/>
      </c>
      <c r="I2780" s="3" t="str">
        <f t="shared" si="585"/>
        <v/>
      </c>
      <c r="K2780" s="5" t="str">
        <f t="shared" si="580"/>
        <v/>
      </c>
      <c r="L2780" s="5" t="str">
        <f t="shared" si="581"/>
        <v/>
      </c>
      <c r="N2780" s="2" t="str">
        <f t="shared" si="586"/>
        <v/>
      </c>
      <c r="O2780" s="2" t="str">
        <f t="shared" si="587"/>
        <v/>
      </c>
      <c r="P2780" s="2" t="str">
        <f t="shared" si="588"/>
        <v/>
      </c>
      <c r="Q2780" s="2" t="str">
        <f t="shared" si="589"/>
        <v/>
      </c>
      <c r="R2780" s="2" t="str">
        <f t="shared" si="590"/>
        <v/>
      </c>
      <c r="S2780" s="2" t="str">
        <f t="shared" si="591"/>
        <v/>
      </c>
      <c r="U2780" s="1"/>
      <c r="V2780" s="1"/>
      <c r="W2780" s="1"/>
      <c r="X2780" s="1"/>
      <c r="Y2780" s="1"/>
      <c r="AB2780" s="1"/>
      <c r="AE2780" s="1"/>
      <c r="AF2780" s="1"/>
      <c r="AG2780" s="1"/>
      <c r="AI2780" s="1"/>
      <c r="AJ2780" s="1"/>
      <c r="AK2780" s="1"/>
    </row>
    <row r="2781" spans="1:37" s="2" customFormat="1" x14ac:dyDescent="0.35">
      <c r="A2781" s="6" t="str">
        <f t="shared" si="582"/>
        <v/>
      </c>
      <c r="B2781" s="1">
        <v>0</v>
      </c>
      <c r="C2781" s="2" t="str">
        <f t="shared" si="592"/>
        <v/>
      </c>
      <c r="D2781" s="2" t="str">
        <f t="shared" si="592"/>
        <v/>
      </c>
      <c r="E2781" s="2" t="str">
        <f t="shared" si="592"/>
        <v/>
      </c>
      <c r="G2781" s="3" t="str">
        <f t="shared" si="583"/>
        <v/>
      </c>
      <c r="H2781" s="3" t="str">
        <f t="shared" si="584"/>
        <v/>
      </c>
      <c r="I2781" s="3" t="str">
        <f t="shared" si="585"/>
        <v/>
      </c>
      <c r="K2781" s="5" t="str">
        <f t="shared" si="580"/>
        <v/>
      </c>
      <c r="L2781" s="5" t="str">
        <f t="shared" si="581"/>
        <v/>
      </c>
      <c r="N2781" s="2" t="str">
        <f t="shared" si="586"/>
        <v/>
      </c>
      <c r="O2781" s="2" t="str">
        <f t="shared" si="587"/>
        <v/>
      </c>
      <c r="P2781" s="2" t="str">
        <f t="shared" si="588"/>
        <v/>
      </c>
      <c r="Q2781" s="2" t="str">
        <f t="shared" si="589"/>
        <v/>
      </c>
      <c r="R2781" s="2" t="str">
        <f t="shared" si="590"/>
        <v/>
      </c>
      <c r="S2781" s="2" t="str">
        <f t="shared" si="591"/>
        <v/>
      </c>
      <c r="U2781" s="1"/>
      <c r="V2781" s="1"/>
      <c r="W2781" s="1"/>
      <c r="X2781" s="1"/>
      <c r="Y2781" s="1"/>
      <c r="AB2781" s="1"/>
      <c r="AE2781" s="1"/>
      <c r="AF2781" s="1"/>
      <c r="AG2781" s="1"/>
      <c r="AI2781" s="1"/>
      <c r="AJ2781" s="1"/>
      <c r="AK2781" s="1"/>
    </row>
    <row r="2782" spans="1:37" s="2" customFormat="1" x14ac:dyDescent="0.35">
      <c r="A2782" s="6" t="str">
        <f t="shared" si="582"/>
        <v/>
      </c>
      <c r="B2782" s="1">
        <v>0</v>
      </c>
      <c r="C2782" s="2" t="str">
        <f t="shared" si="592"/>
        <v/>
      </c>
      <c r="D2782" s="2" t="str">
        <f t="shared" si="592"/>
        <v/>
      </c>
      <c r="E2782" s="2" t="str">
        <f t="shared" si="592"/>
        <v/>
      </c>
      <c r="G2782" s="3" t="str">
        <f t="shared" si="583"/>
        <v/>
      </c>
      <c r="H2782" s="3" t="str">
        <f t="shared" si="584"/>
        <v/>
      </c>
      <c r="I2782" s="3" t="str">
        <f t="shared" si="585"/>
        <v/>
      </c>
      <c r="K2782" s="5" t="str">
        <f t="shared" si="580"/>
        <v/>
      </c>
      <c r="L2782" s="5" t="str">
        <f t="shared" si="581"/>
        <v/>
      </c>
      <c r="N2782" s="2" t="str">
        <f t="shared" si="586"/>
        <v/>
      </c>
      <c r="O2782" s="2" t="str">
        <f t="shared" si="587"/>
        <v/>
      </c>
      <c r="P2782" s="2" t="str">
        <f t="shared" si="588"/>
        <v/>
      </c>
      <c r="Q2782" s="2" t="str">
        <f t="shared" si="589"/>
        <v/>
      </c>
      <c r="R2782" s="2" t="str">
        <f t="shared" si="590"/>
        <v/>
      </c>
      <c r="S2782" s="2" t="str">
        <f t="shared" si="591"/>
        <v/>
      </c>
      <c r="U2782" s="1"/>
      <c r="V2782" s="1"/>
      <c r="W2782" s="1"/>
      <c r="X2782" s="1"/>
      <c r="Y2782" s="1"/>
      <c r="AB2782" s="1"/>
      <c r="AE2782" s="1"/>
      <c r="AF2782" s="1"/>
      <c r="AG2782" s="1"/>
      <c r="AI2782" s="1"/>
      <c r="AJ2782" s="1"/>
      <c r="AK2782" s="1"/>
    </row>
    <row r="2783" spans="1:37" s="2" customFormat="1" x14ac:dyDescent="0.35">
      <c r="A2783" s="6" t="str">
        <f t="shared" si="582"/>
        <v/>
      </c>
      <c r="B2783" s="1">
        <v>0</v>
      </c>
      <c r="C2783" s="2" t="str">
        <f t="shared" si="592"/>
        <v/>
      </c>
      <c r="D2783" s="2" t="str">
        <f t="shared" si="592"/>
        <v/>
      </c>
      <c r="E2783" s="2" t="str">
        <f t="shared" si="592"/>
        <v/>
      </c>
      <c r="G2783" s="3" t="str">
        <f t="shared" si="583"/>
        <v/>
      </c>
      <c r="H2783" s="3" t="str">
        <f t="shared" si="584"/>
        <v/>
      </c>
      <c r="I2783" s="3" t="str">
        <f t="shared" si="585"/>
        <v/>
      </c>
      <c r="K2783" s="5" t="str">
        <f t="shared" si="580"/>
        <v/>
      </c>
      <c r="L2783" s="5" t="str">
        <f t="shared" si="581"/>
        <v/>
      </c>
      <c r="N2783" s="2" t="str">
        <f t="shared" si="586"/>
        <v/>
      </c>
      <c r="O2783" s="2" t="str">
        <f t="shared" si="587"/>
        <v/>
      </c>
      <c r="P2783" s="2" t="str">
        <f t="shared" si="588"/>
        <v/>
      </c>
      <c r="Q2783" s="2" t="str">
        <f t="shared" si="589"/>
        <v/>
      </c>
      <c r="R2783" s="2" t="str">
        <f t="shared" si="590"/>
        <v/>
      </c>
      <c r="S2783" s="2" t="str">
        <f t="shared" si="591"/>
        <v/>
      </c>
      <c r="U2783" s="1"/>
      <c r="V2783" s="1"/>
      <c r="W2783" s="1"/>
      <c r="X2783" s="1"/>
      <c r="Y2783" s="1"/>
      <c r="AB2783" s="1"/>
      <c r="AE2783" s="1"/>
      <c r="AF2783" s="1"/>
      <c r="AG2783" s="1"/>
      <c r="AI2783" s="1"/>
      <c r="AJ2783" s="1"/>
      <c r="AK2783" s="1"/>
    </row>
    <row r="2784" spans="1:37" s="2" customFormat="1" x14ac:dyDescent="0.35">
      <c r="A2784" s="6" t="str">
        <f t="shared" si="582"/>
        <v/>
      </c>
      <c r="B2784" s="1">
        <v>0</v>
      </c>
      <c r="C2784" s="2" t="str">
        <f t="shared" si="592"/>
        <v/>
      </c>
      <c r="D2784" s="2" t="str">
        <f t="shared" si="592"/>
        <v/>
      </c>
      <c r="E2784" s="2" t="str">
        <f t="shared" si="592"/>
        <v/>
      </c>
      <c r="G2784" s="3" t="str">
        <f t="shared" si="583"/>
        <v/>
      </c>
      <c r="H2784" s="3" t="str">
        <f t="shared" si="584"/>
        <v/>
      </c>
      <c r="I2784" s="3" t="str">
        <f t="shared" si="585"/>
        <v/>
      </c>
      <c r="K2784" s="5" t="str">
        <f t="shared" si="580"/>
        <v/>
      </c>
      <c r="L2784" s="5" t="str">
        <f t="shared" si="581"/>
        <v/>
      </c>
      <c r="N2784" s="2" t="str">
        <f t="shared" si="586"/>
        <v/>
      </c>
      <c r="O2784" s="2" t="str">
        <f t="shared" si="587"/>
        <v/>
      </c>
      <c r="P2784" s="2" t="str">
        <f t="shared" si="588"/>
        <v/>
      </c>
      <c r="Q2784" s="2" t="str">
        <f t="shared" si="589"/>
        <v/>
      </c>
      <c r="R2784" s="2" t="str">
        <f t="shared" si="590"/>
        <v/>
      </c>
      <c r="S2784" s="2" t="str">
        <f t="shared" si="591"/>
        <v/>
      </c>
      <c r="U2784" s="1"/>
      <c r="V2784" s="1"/>
      <c r="W2784" s="1"/>
      <c r="X2784" s="1"/>
      <c r="Y2784" s="1"/>
      <c r="AB2784" s="1"/>
      <c r="AE2784" s="1"/>
      <c r="AF2784" s="1"/>
      <c r="AG2784" s="1"/>
      <c r="AI2784" s="1"/>
      <c r="AJ2784" s="1"/>
      <c r="AK2784" s="1"/>
    </row>
    <row r="2785" spans="1:37" s="2" customFormat="1" x14ac:dyDescent="0.35">
      <c r="A2785" s="6" t="str">
        <f t="shared" si="582"/>
        <v/>
      </c>
      <c r="B2785" s="1">
        <v>0</v>
      </c>
      <c r="C2785" s="2" t="str">
        <f t="shared" si="592"/>
        <v/>
      </c>
      <c r="D2785" s="2" t="str">
        <f t="shared" si="592"/>
        <v/>
      </c>
      <c r="E2785" s="2" t="str">
        <f t="shared" si="592"/>
        <v/>
      </c>
      <c r="G2785" s="3" t="str">
        <f t="shared" si="583"/>
        <v/>
      </c>
      <c r="H2785" s="3" t="str">
        <f t="shared" si="584"/>
        <v/>
      </c>
      <c r="I2785" s="3" t="str">
        <f t="shared" si="585"/>
        <v/>
      </c>
      <c r="K2785" s="5" t="str">
        <f t="shared" si="580"/>
        <v/>
      </c>
      <c r="L2785" s="5" t="str">
        <f t="shared" si="581"/>
        <v/>
      </c>
      <c r="N2785" s="2" t="str">
        <f t="shared" si="586"/>
        <v/>
      </c>
      <c r="O2785" s="2" t="str">
        <f t="shared" si="587"/>
        <v/>
      </c>
      <c r="P2785" s="2" t="str">
        <f t="shared" si="588"/>
        <v/>
      </c>
      <c r="Q2785" s="2" t="str">
        <f t="shared" si="589"/>
        <v/>
      </c>
      <c r="R2785" s="2" t="str">
        <f t="shared" si="590"/>
        <v/>
      </c>
      <c r="S2785" s="2" t="str">
        <f t="shared" si="591"/>
        <v/>
      </c>
      <c r="U2785" s="1"/>
      <c r="V2785" s="1"/>
      <c r="W2785" s="1"/>
      <c r="X2785" s="1"/>
      <c r="Y2785" s="1"/>
      <c r="AB2785" s="1"/>
      <c r="AE2785" s="1"/>
      <c r="AF2785" s="1"/>
      <c r="AG2785" s="1"/>
      <c r="AI2785" s="1"/>
      <c r="AJ2785" s="1"/>
      <c r="AK2785" s="1"/>
    </row>
    <row r="2786" spans="1:37" s="2" customFormat="1" x14ac:dyDescent="0.35">
      <c r="A2786" s="6" t="str">
        <f t="shared" si="582"/>
        <v/>
      </c>
      <c r="B2786" s="1">
        <v>0</v>
      </c>
      <c r="C2786" s="2" t="str">
        <f t="shared" si="592"/>
        <v/>
      </c>
      <c r="D2786" s="2" t="str">
        <f t="shared" si="592"/>
        <v/>
      </c>
      <c r="E2786" s="2" t="str">
        <f t="shared" si="592"/>
        <v/>
      </c>
      <c r="G2786" s="3" t="str">
        <f t="shared" si="583"/>
        <v/>
      </c>
      <c r="H2786" s="3" t="str">
        <f t="shared" si="584"/>
        <v/>
      </c>
      <c r="I2786" s="3" t="str">
        <f t="shared" si="585"/>
        <v/>
      </c>
      <c r="K2786" s="5" t="str">
        <f t="shared" si="580"/>
        <v/>
      </c>
      <c r="L2786" s="5" t="str">
        <f t="shared" si="581"/>
        <v/>
      </c>
      <c r="N2786" s="2" t="str">
        <f t="shared" si="586"/>
        <v/>
      </c>
      <c r="O2786" s="2" t="str">
        <f t="shared" si="587"/>
        <v/>
      </c>
      <c r="P2786" s="2" t="str">
        <f t="shared" si="588"/>
        <v/>
      </c>
      <c r="Q2786" s="2" t="str">
        <f t="shared" si="589"/>
        <v/>
      </c>
      <c r="R2786" s="2" t="str">
        <f t="shared" si="590"/>
        <v/>
      </c>
      <c r="S2786" s="2" t="str">
        <f t="shared" si="591"/>
        <v/>
      </c>
      <c r="U2786" s="1"/>
      <c r="V2786" s="1"/>
      <c r="W2786" s="1"/>
      <c r="X2786" s="1"/>
      <c r="Y2786" s="1"/>
      <c r="AB2786" s="1"/>
      <c r="AE2786" s="1"/>
      <c r="AF2786" s="1"/>
      <c r="AG2786" s="1"/>
      <c r="AI2786" s="1"/>
      <c r="AJ2786" s="1"/>
      <c r="AK2786" s="1"/>
    </row>
    <row r="2787" spans="1:37" s="2" customFormat="1" x14ac:dyDescent="0.35">
      <c r="A2787" s="6" t="str">
        <f t="shared" si="582"/>
        <v/>
      </c>
      <c r="B2787" s="1">
        <v>0</v>
      </c>
      <c r="C2787" s="2" t="str">
        <f t="shared" si="592"/>
        <v/>
      </c>
      <c r="D2787" s="2" t="str">
        <f t="shared" si="592"/>
        <v/>
      </c>
      <c r="E2787" s="2" t="str">
        <f t="shared" si="592"/>
        <v/>
      </c>
      <c r="G2787" s="3" t="str">
        <f t="shared" si="583"/>
        <v/>
      </c>
      <c r="H2787" s="3" t="str">
        <f t="shared" si="584"/>
        <v/>
      </c>
      <c r="I2787" s="3" t="str">
        <f t="shared" si="585"/>
        <v/>
      </c>
      <c r="K2787" s="5" t="str">
        <f t="shared" si="580"/>
        <v/>
      </c>
      <c r="L2787" s="5" t="str">
        <f t="shared" si="581"/>
        <v/>
      </c>
      <c r="N2787" s="2" t="str">
        <f t="shared" si="586"/>
        <v/>
      </c>
      <c r="O2787" s="2" t="str">
        <f t="shared" si="587"/>
        <v/>
      </c>
      <c r="P2787" s="2" t="str">
        <f t="shared" si="588"/>
        <v/>
      </c>
      <c r="Q2787" s="2" t="str">
        <f t="shared" si="589"/>
        <v/>
      </c>
      <c r="R2787" s="2" t="str">
        <f t="shared" si="590"/>
        <v/>
      </c>
      <c r="S2787" s="2" t="str">
        <f t="shared" si="591"/>
        <v/>
      </c>
      <c r="U2787" s="1"/>
      <c r="V2787" s="1"/>
      <c r="W2787" s="1"/>
      <c r="X2787" s="1"/>
      <c r="Y2787" s="1"/>
      <c r="AB2787" s="1"/>
      <c r="AE2787" s="1"/>
      <c r="AF2787" s="1"/>
      <c r="AG2787" s="1"/>
      <c r="AI2787" s="1"/>
      <c r="AJ2787" s="1"/>
      <c r="AK2787" s="1"/>
    </row>
    <row r="2788" spans="1:37" s="2" customFormat="1" x14ac:dyDescent="0.35">
      <c r="A2788" s="6" t="str">
        <f t="shared" si="582"/>
        <v/>
      </c>
      <c r="B2788" s="1">
        <v>0</v>
      </c>
      <c r="C2788" s="2" t="str">
        <f t="shared" si="592"/>
        <v/>
      </c>
      <c r="D2788" s="2" t="str">
        <f t="shared" si="592"/>
        <v/>
      </c>
      <c r="E2788" s="2" t="str">
        <f t="shared" si="592"/>
        <v/>
      </c>
      <c r="G2788" s="3" t="str">
        <f t="shared" si="583"/>
        <v/>
      </c>
      <c r="H2788" s="3" t="str">
        <f t="shared" si="584"/>
        <v/>
      </c>
      <c r="I2788" s="3" t="str">
        <f t="shared" si="585"/>
        <v/>
      </c>
      <c r="K2788" s="5" t="str">
        <f t="shared" si="580"/>
        <v/>
      </c>
      <c r="L2788" s="5" t="str">
        <f t="shared" si="581"/>
        <v/>
      </c>
      <c r="N2788" s="2" t="str">
        <f t="shared" si="586"/>
        <v/>
      </c>
      <c r="O2788" s="2" t="str">
        <f t="shared" si="587"/>
        <v/>
      </c>
      <c r="P2788" s="2" t="str">
        <f t="shared" si="588"/>
        <v/>
      </c>
      <c r="Q2788" s="2" t="str">
        <f t="shared" si="589"/>
        <v/>
      </c>
      <c r="R2788" s="2" t="str">
        <f t="shared" si="590"/>
        <v/>
      </c>
      <c r="S2788" s="2" t="str">
        <f t="shared" si="591"/>
        <v/>
      </c>
      <c r="U2788" s="1"/>
      <c r="V2788" s="1"/>
      <c r="W2788" s="1"/>
      <c r="X2788" s="1"/>
      <c r="Y2788" s="1"/>
      <c r="AB2788" s="1"/>
      <c r="AE2788" s="1"/>
      <c r="AF2788" s="1"/>
      <c r="AG2788" s="1"/>
      <c r="AI2788" s="1"/>
      <c r="AJ2788" s="1"/>
      <c r="AK2788" s="1"/>
    </row>
    <row r="2789" spans="1:37" s="2" customFormat="1" x14ac:dyDescent="0.35">
      <c r="A2789" s="6" t="str">
        <f t="shared" si="582"/>
        <v/>
      </c>
      <c r="B2789" s="1">
        <v>0</v>
      </c>
      <c r="C2789" s="2" t="str">
        <f t="shared" si="592"/>
        <v/>
      </c>
      <c r="D2789" s="2" t="str">
        <f t="shared" si="592"/>
        <v/>
      </c>
      <c r="E2789" s="2" t="str">
        <f t="shared" si="592"/>
        <v/>
      </c>
      <c r="G2789" s="3" t="str">
        <f t="shared" si="583"/>
        <v/>
      </c>
      <c r="H2789" s="3" t="str">
        <f t="shared" si="584"/>
        <v/>
      </c>
      <c r="I2789" s="3" t="str">
        <f t="shared" si="585"/>
        <v/>
      </c>
      <c r="K2789" s="5" t="str">
        <f t="shared" si="580"/>
        <v/>
      </c>
      <c r="L2789" s="5" t="str">
        <f t="shared" si="581"/>
        <v/>
      </c>
      <c r="N2789" s="2" t="str">
        <f t="shared" si="586"/>
        <v/>
      </c>
      <c r="O2789" s="2" t="str">
        <f t="shared" si="587"/>
        <v/>
      </c>
      <c r="P2789" s="2" t="str">
        <f t="shared" si="588"/>
        <v/>
      </c>
      <c r="Q2789" s="2" t="str">
        <f t="shared" si="589"/>
        <v/>
      </c>
      <c r="R2789" s="2" t="str">
        <f t="shared" si="590"/>
        <v/>
      </c>
      <c r="S2789" s="2" t="str">
        <f t="shared" si="591"/>
        <v/>
      </c>
      <c r="U2789" s="1"/>
      <c r="V2789" s="1"/>
      <c r="W2789" s="1"/>
      <c r="X2789" s="1"/>
      <c r="Y2789" s="1"/>
      <c r="AB2789" s="1"/>
      <c r="AE2789" s="1"/>
      <c r="AF2789" s="1"/>
      <c r="AG2789" s="1"/>
      <c r="AI2789" s="1"/>
      <c r="AJ2789" s="1"/>
      <c r="AK2789" s="1"/>
    </row>
    <row r="2790" spans="1:37" s="2" customFormat="1" x14ac:dyDescent="0.35">
      <c r="A2790" s="6" t="str">
        <f t="shared" si="582"/>
        <v/>
      </c>
      <c r="B2790" s="1">
        <v>0</v>
      </c>
      <c r="C2790" s="2" t="str">
        <f t="shared" si="592"/>
        <v/>
      </c>
      <c r="D2790" s="2" t="str">
        <f t="shared" si="592"/>
        <v/>
      </c>
      <c r="E2790" s="2" t="str">
        <f t="shared" si="592"/>
        <v/>
      </c>
      <c r="G2790" s="3" t="str">
        <f t="shared" si="583"/>
        <v/>
      </c>
      <c r="H2790" s="3" t="str">
        <f t="shared" si="584"/>
        <v/>
      </c>
      <c r="I2790" s="3" t="str">
        <f t="shared" si="585"/>
        <v/>
      </c>
      <c r="K2790" s="5" t="str">
        <f t="shared" si="580"/>
        <v/>
      </c>
      <c r="L2790" s="5" t="str">
        <f t="shared" si="581"/>
        <v/>
      </c>
      <c r="N2790" s="2" t="str">
        <f t="shared" si="586"/>
        <v/>
      </c>
      <c r="O2790" s="2" t="str">
        <f t="shared" si="587"/>
        <v/>
      </c>
      <c r="P2790" s="2" t="str">
        <f t="shared" si="588"/>
        <v/>
      </c>
      <c r="Q2790" s="2" t="str">
        <f t="shared" si="589"/>
        <v/>
      </c>
      <c r="R2790" s="2" t="str">
        <f t="shared" si="590"/>
        <v/>
      </c>
      <c r="S2790" s="2" t="str">
        <f t="shared" si="591"/>
        <v/>
      </c>
      <c r="U2790" s="1"/>
      <c r="V2790" s="1"/>
      <c r="W2790" s="1"/>
      <c r="X2790" s="1"/>
      <c r="Y2790" s="1"/>
      <c r="AB2790" s="1"/>
      <c r="AE2790" s="1"/>
      <c r="AF2790" s="1"/>
      <c r="AG2790" s="1"/>
      <c r="AI2790" s="1"/>
      <c r="AJ2790" s="1"/>
      <c r="AK2790" s="1"/>
    </row>
    <row r="2791" spans="1:37" s="2" customFormat="1" x14ac:dyDescent="0.35">
      <c r="A2791" s="6" t="str">
        <f t="shared" si="582"/>
        <v/>
      </c>
      <c r="B2791" s="1">
        <v>0</v>
      </c>
      <c r="C2791" s="2" t="str">
        <f t="shared" si="592"/>
        <v/>
      </c>
      <c r="D2791" s="2" t="str">
        <f t="shared" si="592"/>
        <v/>
      </c>
      <c r="E2791" s="2" t="str">
        <f t="shared" si="592"/>
        <v/>
      </c>
      <c r="G2791" s="3" t="str">
        <f t="shared" si="583"/>
        <v/>
      </c>
      <c r="H2791" s="3" t="str">
        <f t="shared" si="584"/>
        <v/>
      </c>
      <c r="I2791" s="3" t="str">
        <f t="shared" si="585"/>
        <v/>
      </c>
      <c r="K2791" s="5" t="str">
        <f t="shared" si="580"/>
        <v/>
      </c>
      <c r="L2791" s="5" t="str">
        <f t="shared" si="581"/>
        <v/>
      </c>
      <c r="N2791" s="2" t="str">
        <f t="shared" si="586"/>
        <v/>
      </c>
      <c r="O2791" s="2" t="str">
        <f t="shared" si="587"/>
        <v/>
      </c>
      <c r="P2791" s="2" t="str">
        <f t="shared" si="588"/>
        <v/>
      </c>
      <c r="Q2791" s="2" t="str">
        <f t="shared" si="589"/>
        <v/>
      </c>
      <c r="R2791" s="2" t="str">
        <f t="shared" si="590"/>
        <v/>
      </c>
      <c r="S2791" s="2" t="str">
        <f t="shared" si="591"/>
        <v/>
      </c>
      <c r="U2791" s="1"/>
      <c r="V2791" s="1"/>
      <c r="W2791" s="1"/>
      <c r="X2791" s="1"/>
      <c r="Y2791" s="1"/>
      <c r="AB2791" s="1"/>
      <c r="AE2791" s="1"/>
      <c r="AF2791" s="1"/>
      <c r="AG2791" s="1"/>
      <c r="AI2791" s="1"/>
      <c r="AJ2791" s="1"/>
      <c r="AK2791" s="1"/>
    </row>
    <row r="2792" spans="1:37" s="2" customFormat="1" x14ac:dyDescent="0.35">
      <c r="A2792" s="6" t="str">
        <f t="shared" si="582"/>
        <v/>
      </c>
      <c r="B2792" s="1">
        <v>0</v>
      </c>
      <c r="C2792" s="2" t="str">
        <f t="shared" si="592"/>
        <v/>
      </c>
      <c r="D2792" s="2" t="str">
        <f t="shared" si="592"/>
        <v/>
      </c>
      <c r="E2792" s="2" t="str">
        <f t="shared" si="592"/>
        <v/>
      </c>
      <c r="G2792" s="3" t="str">
        <f t="shared" si="583"/>
        <v/>
      </c>
      <c r="H2792" s="3" t="str">
        <f t="shared" si="584"/>
        <v/>
      </c>
      <c r="I2792" s="3" t="str">
        <f t="shared" si="585"/>
        <v/>
      </c>
      <c r="K2792" s="5" t="str">
        <f t="shared" si="580"/>
        <v/>
      </c>
      <c r="L2792" s="5" t="str">
        <f t="shared" si="581"/>
        <v/>
      </c>
      <c r="N2792" s="2" t="str">
        <f t="shared" si="586"/>
        <v/>
      </c>
      <c r="O2792" s="2" t="str">
        <f t="shared" si="587"/>
        <v/>
      </c>
      <c r="P2792" s="2" t="str">
        <f t="shared" si="588"/>
        <v/>
      </c>
      <c r="Q2792" s="2" t="str">
        <f t="shared" si="589"/>
        <v/>
      </c>
      <c r="R2792" s="2" t="str">
        <f t="shared" si="590"/>
        <v/>
      </c>
      <c r="S2792" s="2" t="str">
        <f t="shared" si="591"/>
        <v/>
      </c>
      <c r="U2792" s="1"/>
      <c r="V2792" s="1"/>
      <c r="W2792" s="1"/>
      <c r="X2792" s="1"/>
      <c r="Y2792" s="1"/>
      <c r="AB2792" s="1"/>
      <c r="AE2792" s="1"/>
      <c r="AF2792" s="1"/>
      <c r="AG2792" s="1"/>
      <c r="AI2792" s="1"/>
      <c r="AJ2792" s="1"/>
      <c r="AK2792" s="1"/>
    </row>
    <row r="2793" spans="1:37" s="2" customFormat="1" x14ac:dyDescent="0.35">
      <c r="A2793" s="6" t="str">
        <f t="shared" si="582"/>
        <v/>
      </c>
      <c r="B2793" s="1">
        <v>0</v>
      </c>
      <c r="C2793" s="2" t="str">
        <f t="shared" si="592"/>
        <v/>
      </c>
      <c r="D2793" s="2" t="str">
        <f t="shared" si="592"/>
        <v/>
      </c>
      <c r="E2793" s="2" t="str">
        <f t="shared" si="592"/>
        <v/>
      </c>
      <c r="G2793" s="3" t="str">
        <f t="shared" si="583"/>
        <v/>
      </c>
      <c r="H2793" s="3" t="str">
        <f t="shared" si="584"/>
        <v/>
      </c>
      <c r="I2793" s="3" t="str">
        <f t="shared" si="585"/>
        <v/>
      </c>
      <c r="K2793" s="5" t="str">
        <f t="shared" si="580"/>
        <v/>
      </c>
      <c r="L2793" s="5" t="str">
        <f t="shared" si="581"/>
        <v/>
      </c>
      <c r="N2793" s="2" t="str">
        <f t="shared" si="586"/>
        <v/>
      </c>
      <c r="O2793" s="2" t="str">
        <f t="shared" si="587"/>
        <v/>
      </c>
      <c r="P2793" s="2" t="str">
        <f t="shared" si="588"/>
        <v/>
      </c>
      <c r="Q2793" s="2" t="str">
        <f t="shared" si="589"/>
        <v/>
      </c>
      <c r="R2793" s="2" t="str">
        <f t="shared" si="590"/>
        <v/>
      </c>
      <c r="S2793" s="2" t="str">
        <f t="shared" si="591"/>
        <v/>
      </c>
      <c r="U2793" s="1"/>
      <c r="V2793" s="1"/>
      <c r="W2793" s="1"/>
      <c r="X2793" s="1"/>
      <c r="Y2793" s="1"/>
      <c r="AB2793" s="1"/>
      <c r="AE2793" s="1"/>
      <c r="AF2793" s="1"/>
      <c r="AG2793" s="1"/>
      <c r="AI2793" s="1"/>
      <c r="AJ2793" s="1"/>
      <c r="AK2793" s="1"/>
    </row>
    <row r="2794" spans="1:37" s="2" customFormat="1" x14ac:dyDescent="0.35">
      <c r="A2794" s="6" t="str">
        <f t="shared" si="582"/>
        <v/>
      </c>
      <c r="B2794" s="1">
        <v>0</v>
      </c>
      <c r="C2794" s="2" t="str">
        <f t="shared" si="592"/>
        <v/>
      </c>
      <c r="D2794" s="2" t="str">
        <f t="shared" si="592"/>
        <v/>
      </c>
      <c r="E2794" s="2" t="str">
        <f t="shared" si="592"/>
        <v/>
      </c>
      <c r="G2794" s="3" t="str">
        <f t="shared" si="583"/>
        <v/>
      </c>
      <c r="H2794" s="3" t="str">
        <f t="shared" si="584"/>
        <v/>
      </c>
      <c r="I2794" s="3" t="str">
        <f t="shared" si="585"/>
        <v/>
      </c>
      <c r="K2794" s="5" t="str">
        <f t="shared" si="580"/>
        <v/>
      </c>
      <c r="L2794" s="5" t="str">
        <f t="shared" si="581"/>
        <v/>
      </c>
      <c r="N2794" s="2" t="str">
        <f t="shared" si="586"/>
        <v/>
      </c>
      <c r="O2794" s="2" t="str">
        <f t="shared" si="587"/>
        <v/>
      </c>
      <c r="P2794" s="2" t="str">
        <f t="shared" si="588"/>
        <v/>
      </c>
      <c r="Q2794" s="2" t="str">
        <f t="shared" si="589"/>
        <v/>
      </c>
      <c r="R2794" s="2" t="str">
        <f t="shared" si="590"/>
        <v/>
      </c>
      <c r="S2794" s="2" t="str">
        <f t="shared" si="591"/>
        <v/>
      </c>
      <c r="U2794" s="1"/>
      <c r="V2794" s="1"/>
      <c r="W2794" s="1"/>
      <c r="X2794" s="1"/>
      <c r="Y2794" s="1"/>
      <c r="AB2794" s="1"/>
      <c r="AE2794" s="1"/>
      <c r="AF2794" s="1"/>
      <c r="AG2794" s="1"/>
      <c r="AI2794" s="1"/>
      <c r="AJ2794" s="1"/>
      <c r="AK2794" s="1"/>
    </row>
    <row r="2795" spans="1:37" s="2" customFormat="1" x14ac:dyDescent="0.35">
      <c r="A2795" s="6" t="str">
        <f t="shared" si="582"/>
        <v/>
      </c>
      <c r="B2795" s="1">
        <v>0</v>
      </c>
      <c r="C2795" s="2" t="str">
        <f t="shared" si="592"/>
        <v/>
      </c>
      <c r="D2795" s="2" t="str">
        <f t="shared" si="592"/>
        <v/>
      </c>
      <c r="E2795" s="2" t="str">
        <f t="shared" si="592"/>
        <v/>
      </c>
      <c r="G2795" s="3" t="str">
        <f t="shared" si="583"/>
        <v/>
      </c>
      <c r="H2795" s="3" t="str">
        <f t="shared" si="584"/>
        <v/>
      </c>
      <c r="I2795" s="3" t="str">
        <f t="shared" si="585"/>
        <v/>
      </c>
      <c r="K2795" s="5" t="str">
        <f t="shared" si="580"/>
        <v/>
      </c>
      <c r="L2795" s="5" t="str">
        <f t="shared" si="581"/>
        <v/>
      </c>
      <c r="N2795" s="2" t="str">
        <f t="shared" si="586"/>
        <v/>
      </c>
      <c r="O2795" s="2" t="str">
        <f t="shared" si="587"/>
        <v/>
      </c>
      <c r="P2795" s="2" t="str">
        <f t="shared" si="588"/>
        <v/>
      </c>
      <c r="Q2795" s="2" t="str">
        <f t="shared" si="589"/>
        <v/>
      </c>
      <c r="R2795" s="2" t="str">
        <f t="shared" si="590"/>
        <v/>
      </c>
      <c r="S2795" s="2" t="str">
        <f t="shared" si="591"/>
        <v/>
      </c>
      <c r="U2795" s="1"/>
      <c r="V2795" s="1"/>
      <c r="W2795" s="1"/>
      <c r="X2795" s="1"/>
      <c r="Y2795" s="1"/>
      <c r="AB2795" s="1"/>
      <c r="AE2795" s="1"/>
      <c r="AF2795" s="1"/>
      <c r="AG2795" s="1"/>
      <c r="AI2795" s="1"/>
      <c r="AJ2795" s="1"/>
      <c r="AK2795" s="1"/>
    </row>
    <row r="2796" spans="1:37" s="2" customFormat="1" x14ac:dyDescent="0.35">
      <c r="A2796" s="6" t="str">
        <f t="shared" si="582"/>
        <v/>
      </c>
      <c r="B2796" s="1">
        <v>0</v>
      </c>
      <c r="C2796" s="2" t="str">
        <f t="shared" si="592"/>
        <v/>
      </c>
      <c r="D2796" s="2" t="str">
        <f t="shared" si="592"/>
        <v/>
      </c>
      <c r="E2796" s="2" t="str">
        <f t="shared" si="592"/>
        <v/>
      </c>
      <c r="G2796" s="3" t="str">
        <f t="shared" si="583"/>
        <v/>
      </c>
      <c r="H2796" s="3" t="str">
        <f t="shared" si="584"/>
        <v/>
      </c>
      <c r="I2796" s="3" t="str">
        <f t="shared" si="585"/>
        <v/>
      </c>
      <c r="K2796" s="5" t="str">
        <f t="shared" si="580"/>
        <v/>
      </c>
      <c r="L2796" s="5" t="str">
        <f t="shared" si="581"/>
        <v/>
      </c>
      <c r="N2796" s="2" t="str">
        <f t="shared" si="586"/>
        <v/>
      </c>
      <c r="O2796" s="2" t="str">
        <f t="shared" si="587"/>
        <v/>
      </c>
      <c r="P2796" s="2" t="str">
        <f t="shared" si="588"/>
        <v/>
      </c>
      <c r="Q2796" s="2" t="str">
        <f t="shared" si="589"/>
        <v/>
      </c>
      <c r="R2796" s="2" t="str">
        <f t="shared" si="590"/>
        <v/>
      </c>
      <c r="S2796" s="2" t="str">
        <f t="shared" si="591"/>
        <v/>
      </c>
      <c r="U2796" s="1"/>
      <c r="V2796" s="1"/>
      <c r="W2796" s="1"/>
      <c r="X2796" s="1"/>
      <c r="Y2796" s="1"/>
      <c r="AB2796" s="1"/>
      <c r="AE2796" s="1"/>
      <c r="AF2796" s="1"/>
      <c r="AG2796" s="1"/>
      <c r="AI2796" s="1"/>
      <c r="AJ2796" s="1"/>
      <c r="AK2796" s="1"/>
    </row>
    <row r="2797" spans="1:37" s="2" customFormat="1" x14ac:dyDescent="0.35">
      <c r="A2797" s="6" t="str">
        <f t="shared" si="582"/>
        <v/>
      </c>
      <c r="B2797" s="1">
        <v>0</v>
      </c>
      <c r="C2797" s="2" t="str">
        <f t="shared" si="592"/>
        <v/>
      </c>
      <c r="D2797" s="2" t="str">
        <f t="shared" si="592"/>
        <v/>
      </c>
      <c r="E2797" s="2" t="str">
        <f t="shared" si="592"/>
        <v/>
      </c>
      <c r="G2797" s="3" t="str">
        <f t="shared" si="583"/>
        <v/>
      </c>
      <c r="H2797" s="3" t="str">
        <f t="shared" si="584"/>
        <v/>
      </c>
      <c r="I2797" s="3" t="str">
        <f t="shared" si="585"/>
        <v/>
      </c>
      <c r="K2797" s="5" t="str">
        <f t="shared" si="580"/>
        <v/>
      </c>
      <c r="L2797" s="5" t="str">
        <f t="shared" si="581"/>
        <v/>
      </c>
      <c r="N2797" s="2" t="str">
        <f t="shared" si="586"/>
        <v/>
      </c>
      <c r="O2797" s="2" t="str">
        <f t="shared" si="587"/>
        <v/>
      </c>
      <c r="P2797" s="2" t="str">
        <f t="shared" si="588"/>
        <v/>
      </c>
      <c r="Q2797" s="2" t="str">
        <f t="shared" si="589"/>
        <v/>
      </c>
      <c r="R2797" s="2" t="str">
        <f t="shared" si="590"/>
        <v/>
      </c>
      <c r="S2797" s="2" t="str">
        <f t="shared" si="591"/>
        <v/>
      </c>
      <c r="U2797" s="1"/>
      <c r="V2797" s="1"/>
      <c r="W2797" s="1"/>
      <c r="X2797" s="1"/>
      <c r="Y2797" s="1"/>
      <c r="AB2797" s="1"/>
      <c r="AE2797" s="1"/>
      <c r="AF2797" s="1"/>
      <c r="AG2797" s="1"/>
      <c r="AI2797" s="1"/>
      <c r="AJ2797" s="1"/>
      <c r="AK2797" s="1"/>
    </row>
    <row r="2798" spans="1:37" s="2" customFormat="1" x14ac:dyDescent="0.35">
      <c r="A2798" s="6" t="str">
        <f t="shared" si="582"/>
        <v/>
      </c>
      <c r="B2798" s="1">
        <v>0</v>
      </c>
      <c r="C2798" s="2" t="str">
        <f t="shared" si="592"/>
        <v/>
      </c>
      <c r="D2798" s="2" t="str">
        <f t="shared" si="592"/>
        <v/>
      </c>
      <c r="E2798" s="2" t="str">
        <f t="shared" si="592"/>
        <v/>
      </c>
      <c r="G2798" s="3" t="str">
        <f t="shared" si="583"/>
        <v/>
      </c>
      <c r="H2798" s="3" t="str">
        <f t="shared" si="584"/>
        <v/>
      </c>
      <c r="I2798" s="3" t="str">
        <f t="shared" si="585"/>
        <v/>
      </c>
      <c r="K2798" s="5" t="str">
        <f t="shared" si="580"/>
        <v/>
      </c>
      <c r="L2798" s="5" t="str">
        <f t="shared" si="581"/>
        <v/>
      </c>
      <c r="N2798" s="2" t="str">
        <f t="shared" si="586"/>
        <v/>
      </c>
      <c r="O2798" s="2" t="str">
        <f t="shared" si="587"/>
        <v/>
      </c>
      <c r="P2798" s="2" t="str">
        <f t="shared" si="588"/>
        <v/>
      </c>
      <c r="Q2798" s="2" t="str">
        <f t="shared" si="589"/>
        <v/>
      </c>
      <c r="R2798" s="2" t="str">
        <f t="shared" si="590"/>
        <v/>
      </c>
      <c r="S2798" s="2" t="str">
        <f t="shared" si="591"/>
        <v/>
      </c>
      <c r="U2798" s="1"/>
      <c r="V2798" s="1"/>
      <c r="W2798" s="1"/>
      <c r="X2798" s="1"/>
      <c r="Y2798" s="1"/>
      <c r="AB2798" s="1"/>
      <c r="AE2798" s="1"/>
      <c r="AF2798" s="1"/>
      <c r="AG2798" s="1"/>
      <c r="AI2798" s="1"/>
      <c r="AJ2798" s="1"/>
      <c r="AK2798" s="1"/>
    </row>
    <row r="2799" spans="1:37" s="2" customFormat="1" x14ac:dyDescent="0.35">
      <c r="A2799" s="6" t="str">
        <f t="shared" si="582"/>
        <v/>
      </c>
      <c r="B2799" s="1">
        <v>0</v>
      </c>
      <c r="C2799" s="2" t="str">
        <f t="shared" si="592"/>
        <v/>
      </c>
      <c r="D2799" s="2" t="str">
        <f t="shared" si="592"/>
        <v/>
      </c>
      <c r="E2799" s="2" t="str">
        <f t="shared" si="592"/>
        <v/>
      </c>
      <c r="G2799" s="3" t="str">
        <f t="shared" si="583"/>
        <v/>
      </c>
      <c r="H2799" s="3" t="str">
        <f t="shared" si="584"/>
        <v/>
      </c>
      <c r="I2799" s="3" t="str">
        <f t="shared" si="585"/>
        <v/>
      </c>
      <c r="K2799" s="5" t="str">
        <f t="shared" si="580"/>
        <v/>
      </c>
      <c r="L2799" s="5" t="str">
        <f t="shared" si="581"/>
        <v/>
      </c>
      <c r="N2799" s="2" t="str">
        <f t="shared" si="586"/>
        <v/>
      </c>
      <c r="O2799" s="2" t="str">
        <f t="shared" si="587"/>
        <v/>
      </c>
      <c r="P2799" s="2" t="str">
        <f t="shared" si="588"/>
        <v/>
      </c>
      <c r="Q2799" s="2" t="str">
        <f t="shared" si="589"/>
        <v/>
      </c>
      <c r="R2799" s="2" t="str">
        <f t="shared" si="590"/>
        <v/>
      </c>
      <c r="S2799" s="2" t="str">
        <f t="shared" si="591"/>
        <v/>
      </c>
      <c r="U2799" s="1"/>
      <c r="V2799" s="1"/>
      <c r="W2799" s="1"/>
      <c r="X2799" s="1"/>
      <c r="Y2799" s="1"/>
      <c r="AB2799" s="1"/>
      <c r="AE2799" s="1"/>
      <c r="AF2799" s="1"/>
      <c r="AG2799" s="1"/>
      <c r="AI2799" s="1"/>
      <c r="AJ2799" s="1"/>
      <c r="AK2799" s="1"/>
    </row>
    <row r="2800" spans="1:37" s="2" customFormat="1" x14ac:dyDescent="0.35">
      <c r="A2800" s="6" t="str">
        <f t="shared" si="582"/>
        <v/>
      </c>
      <c r="B2800" s="1">
        <v>0</v>
      </c>
      <c r="C2800" s="2" t="str">
        <f t="shared" si="592"/>
        <v/>
      </c>
      <c r="D2800" s="2" t="str">
        <f t="shared" si="592"/>
        <v/>
      </c>
      <c r="E2800" s="2" t="str">
        <f t="shared" si="592"/>
        <v/>
      </c>
      <c r="G2800" s="3" t="str">
        <f t="shared" si="583"/>
        <v/>
      </c>
      <c r="H2800" s="3" t="str">
        <f t="shared" si="584"/>
        <v/>
      </c>
      <c r="I2800" s="3" t="str">
        <f t="shared" si="585"/>
        <v/>
      </c>
      <c r="K2800" s="5" t="str">
        <f t="shared" si="580"/>
        <v/>
      </c>
      <c r="L2800" s="5" t="str">
        <f t="shared" si="581"/>
        <v/>
      </c>
      <c r="N2800" s="2" t="str">
        <f t="shared" si="586"/>
        <v/>
      </c>
      <c r="O2800" s="2" t="str">
        <f t="shared" si="587"/>
        <v/>
      </c>
      <c r="P2800" s="2" t="str">
        <f t="shared" si="588"/>
        <v/>
      </c>
      <c r="Q2800" s="2" t="str">
        <f t="shared" si="589"/>
        <v/>
      </c>
      <c r="R2800" s="2" t="str">
        <f t="shared" si="590"/>
        <v/>
      </c>
      <c r="S2800" s="2" t="str">
        <f t="shared" si="591"/>
        <v/>
      </c>
      <c r="U2800" s="1"/>
      <c r="V2800" s="1"/>
      <c r="W2800" s="1"/>
      <c r="X2800" s="1"/>
      <c r="Y2800" s="1"/>
      <c r="AB2800" s="1"/>
      <c r="AE2800" s="1"/>
      <c r="AF2800" s="1"/>
      <c r="AG2800" s="1"/>
      <c r="AI2800" s="1"/>
      <c r="AJ2800" s="1"/>
      <c r="AK2800" s="1"/>
    </row>
    <row r="2801" spans="1:37" s="2" customFormat="1" x14ac:dyDescent="0.35">
      <c r="A2801" s="6" t="str">
        <f t="shared" si="582"/>
        <v/>
      </c>
      <c r="B2801" s="1">
        <v>0</v>
      </c>
      <c r="C2801" s="2" t="str">
        <f t="shared" si="592"/>
        <v/>
      </c>
      <c r="D2801" s="2" t="str">
        <f t="shared" si="592"/>
        <v/>
      </c>
      <c r="E2801" s="2" t="str">
        <f t="shared" si="592"/>
        <v/>
      </c>
      <c r="G2801" s="3" t="str">
        <f t="shared" si="583"/>
        <v/>
      </c>
      <c r="H2801" s="3" t="str">
        <f t="shared" si="584"/>
        <v/>
      </c>
      <c r="I2801" s="3" t="str">
        <f t="shared" si="585"/>
        <v/>
      </c>
      <c r="K2801" s="5" t="str">
        <f t="shared" si="580"/>
        <v/>
      </c>
      <c r="L2801" s="5" t="str">
        <f t="shared" si="581"/>
        <v/>
      </c>
      <c r="N2801" s="2" t="str">
        <f t="shared" si="586"/>
        <v/>
      </c>
      <c r="O2801" s="2" t="str">
        <f t="shared" si="587"/>
        <v/>
      </c>
      <c r="P2801" s="2" t="str">
        <f t="shared" si="588"/>
        <v/>
      </c>
      <c r="Q2801" s="2" t="str">
        <f t="shared" si="589"/>
        <v/>
      </c>
      <c r="R2801" s="2" t="str">
        <f t="shared" si="590"/>
        <v/>
      </c>
      <c r="S2801" s="2" t="str">
        <f t="shared" si="591"/>
        <v/>
      </c>
      <c r="U2801" s="1"/>
      <c r="V2801" s="1"/>
      <c r="W2801" s="1"/>
      <c r="X2801" s="1"/>
      <c r="Y2801" s="1"/>
      <c r="AB2801" s="1"/>
      <c r="AE2801" s="1"/>
      <c r="AF2801" s="1"/>
      <c r="AG2801" s="1"/>
      <c r="AI2801" s="1"/>
      <c r="AJ2801" s="1"/>
      <c r="AK2801" s="1"/>
    </row>
    <row r="2802" spans="1:37" s="2" customFormat="1" x14ac:dyDescent="0.35">
      <c r="A2802" s="6" t="str">
        <f t="shared" si="582"/>
        <v/>
      </c>
      <c r="B2802" s="1">
        <v>0</v>
      </c>
      <c r="C2802" s="2" t="str">
        <f t="shared" si="592"/>
        <v/>
      </c>
      <c r="D2802" s="2" t="str">
        <f t="shared" si="592"/>
        <v/>
      </c>
      <c r="E2802" s="2" t="str">
        <f t="shared" si="592"/>
        <v/>
      </c>
      <c r="G2802" s="3" t="str">
        <f t="shared" si="583"/>
        <v/>
      </c>
      <c r="H2802" s="3" t="str">
        <f t="shared" si="584"/>
        <v/>
      </c>
      <c r="I2802" s="3" t="str">
        <f t="shared" si="585"/>
        <v/>
      </c>
      <c r="K2802" s="5" t="str">
        <f t="shared" si="580"/>
        <v/>
      </c>
      <c r="L2802" s="5" t="str">
        <f t="shared" si="581"/>
        <v/>
      </c>
      <c r="N2802" s="2" t="str">
        <f t="shared" si="586"/>
        <v/>
      </c>
      <c r="O2802" s="2" t="str">
        <f t="shared" si="587"/>
        <v/>
      </c>
      <c r="P2802" s="2" t="str">
        <f t="shared" si="588"/>
        <v/>
      </c>
      <c r="Q2802" s="2" t="str">
        <f t="shared" si="589"/>
        <v/>
      </c>
      <c r="R2802" s="2" t="str">
        <f t="shared" si="590"/>
        <v/>
      </c>
      <c r="S2802" s="2" t="str">
        <f t="shared" si="591"/>
        <v/>
      </c>
      <c r="U2802" s="1"/>
      <c r="V2802" s="1"/>
      <c r="W2802" s="1"/>
      <c r="X2802" s="1"/>
      <c r="Y2802" s="1"/>
      <c r="AB2802" s="1"/>
      <c r="AE2802" s="1"/>
      <c r="AF2802" s="1"/>
      <c r="AG2802" s="1"/>
      <c r="AI2802" s="1"/>
      <c r="AJ2802" s="1"/>
      <c r="AK2802" s="1"/>
    </row>
    <row r="2803" spans="1:37" s="2" customFormat="1" x14ac:dyDescent="0.35">
      <c r="A2803" s="6" t="str">
        <f t="shared" si="582"/>
        <v/>
      </c>
      <c r="B2803" s="1">
        <v>0</v>
      </c>
      <c r="C2803" s="2" t="str">
        <f t="shared" si="592"/>
        <v/>
      </c>
      <c r="D2803" s="2" t="str">
        <f t="shared" si="592"/>
        <v/>
      </c>
      <c r="E2803" s="2" t="str">
        <f t="shared" si="592"/>
        <v/>
      </c>
      <c r="G2803" s="3" t="str">
        <f t="shared" si="583"/>
        <v/>
      </c>
      <c r="H2803" s="3" t="str">
        <f t="shared" si="584"/>
        <v/>
      </c>
      <c r="I2803" s="3" t="str">
        <f t="shared" si="585"/>
        <v/>
      </c>
      <c r="K2803" s="5" t="str">
        <f t="shared" si="580"/>
        <v/>
      </c>
      <c r="L2803" s="5" t="str">
        <f t="shared" si="581"/>
        <v/>
      </c>
      <c r="N2803" s="2" t="str">
        <f t="shared" si="586"/>
        <v/>
      </c>
      <c r="O2803" s="2" t="str">
        <f t="shared" si="587"/>
        <v/>
      </c>
      <c r="P2803" s="2" t="str">
        <f t="shared" si="588"/>
        <v/>
      </c>
      <c r="Q2803" s="2" t="str">
        <f t="shared" si="589"/>
        <v/>
      </c>
      <c r="R2803" s="2" t="str">
        <f t="shared" si="590"/>
        <v/>
      </c>
      <c r="S2803" s="2" t="str">
        <f t="shared" si="591"/>
        <v/>
      </c>
      <c r="U2803" s="1"/>
      <c r="V2803" s="1"/>
      <c r="W2803" s="1"/>
      <c r="X2803" s="1"/>
      <c r="Y2803" s="1"/>
      <c r="AB2803" s="1"/>
      <c r="AE2803" s="1"/>
      <c r="AF2803" s="1"/>
      <c r="AG2803" s="1"/>
      <c r="AI2803" s="1"/>
      <c r="AJ2803" s="1"/>
      <c r="AK2803" s="1"/>
    </row>
    <row r="2804" spans="1:37" s="2" customFormat="1" x14ac:dyDescent="0.35">
      <c r="A2804" s="6" t="str">
        <f t="shared" si="582"/>
        <v/>
      </c>
      <c r="B2804" s="1">
        <v>0</v>
      </c>
      <c r="C2804" s="2" t="str">
        <f t="shared" si="592"/>
        <v/>
      </c>
      <c r="D2804" s="2" t="str">
        <f t="shared" si="592"/>
        <v/>
      </c>
      <c r="E2804" s="2" t="str">
        <f t="shared" si="592"/>
        <v/>
      </c>
      <c r="G2804" s="3" t="str">
        <f t="shared" si="583"/>
        <v/>
      </c>
      <c r="H2804" s="3" t="str">
        <f t="shared" si="584"/>
        <v/>
      </c>
      <c r="I2804" s="3" t="str">
        <f t="shared" si="585"/>
        <v/>
      </c>
      <c r="K2804" s="5" t="str">
        <f t="shared" si="580"/>
        <v/>
      </c>
      <c r="L2804" s="5" t="str">
        <f t="shared" si="581"/>
        <v/>
      </c>
      <c r="N2804" s="2" t="str">
        <f t="shared" si="586"/>
        <v/>
      </c>
      <c r="O2804" s="2" t="str">
        <f t="shared" si="587"/>
        <v/>
      </c>
      <c r="P2804" s="2" t="str">
        <f t="shared" si="588"/>
        <v/>
      </c>
      <c r="Q2804" s="2" t="str">
        <f t="shared" si="589"/>
        <v/>
      </c>
      <c r="R2804" s="2" t="str">
        <f t="shared" si="590"/>
        <v/>
      </c>
      <c r="S2804" s="2" t="str">
        <f t="shared" si="591"/>
        <v/>
      </c>
      <c r="U2804" s="1"/>
      <c r="V2804" s="1"/>
      <c r="W2804" s="1"/>
      <c r="X2804" s="1"/>
      <c r="Y2804" s="1"/>
      <c r="AB2804" s="1"/>
      <c r="AE2804" s="1"/>
      <c r="AF2804" s="1"/>
      <c r="AG2804" s="1"/>
      <c r="AI2804" s="1"/>
      <c r="AJ2804" s="1"/>
      <c r="AK2804" s="1"/>
    </row>
    <row r="2805" spans="1:37" s="2" customFormat="1" x14ac:dyDescent="0.35">
      <c r="A2805" s="6" t="str">
        <f t="shared" si="582"/>
        <v/>
      </c>
      <c r="B2805" s="1">
        <v>0</v>
      </c>
      <c r="C2805" s="2" t="str">
        <f t="shared" si="592"/>
        <v/>
      </c>
      <c r="D2805" s="2" t="str">
        <f t="shared" si="592"/>
        <v/>
      </c>
      <c r="E2805" s="2" t="str">
        <f t="shared" si="592"/>
        <v/>
      </c>
      <c r="G2805" s="3" t="str">
        <f t="shared" si="583"/>
        <v/>
      </c>
      <c r="H2805" s="3" t="str">
        <f t="shared" si="584"/>
        <v/>
      </c>
      <c r="I2805" s="3" t="str">
        <f t="shared" si="585"/>
        <v/>
      </c>
      <c r="K2805" s="5" t="str">
        <f t="shared" si="580"/>
        <v/>
      </c>
      <c r="L2805" s="5" t="str">
        <f t="shared" si="581"/>
        <v/>
      </c>
      <c r="N2805" s="2" t="str">
        <f t="shared" si="586"/>
        <v/>
      </c>
      <c r="O2805" s="2" t="str">
        <f t="shared" si="587"/>
        <v/>
      </c>
      <c r="P2805" s="2" t="str">
        <f t="shared" si="588"/>
        <v/>
      </c>
      <c r="Q2805" s="2" t="str">
        <f t="shared" si="589"/>
        <v/>
      </c>
      <c r="R2805" s="2" t="str">
        <f t="shared" si="590"/>
        <v/>
      </c>
      <c r="S2805" s="2" t="str">
        <f t="shared" si="591"/>
        <v/>
      </c>
      <c r="U2805" s="1"/>
      <c r="V2805" s="1"/>
      <c r="W2805" s="1"/>
      <c r="X2805" s="1"/>
      <c r="Y2805" s="1"/>
      <c r="AB2805" s="1"/>
      <c r="AE2805" s="1"/>
      <c r="AF2805" s="1"/>
      <c r="AG2805" s="1"/>
      <c r="AI2805" s="1"/>
      <c r="AJ2805" s="1"/>
      <c r="AK2805" s="1"/>
    </row>
    <row r="2806" spans="1:37" s="2" customFormat="1" x14ac:dyDescent="0.35">
      <c r="A2806" s="6" t="str">
        <f t="shared" si="582"/>
        <v/>
      </c>
      <c r="B2806" s="1">
        <v>0</v>
      </c>
      <c r="C2806" s="2" t="str">
        <f t="shared" si="592"/>
        <v/>
      </c>
      <c r="D2806" s="2" t="str">
        <f t="shared" si="592"/>
        <v/>
      </c>
      <c r="E2806" s="2" t="str">
        <f t="shared" si="592"/>
        <v/>
      </c>
      <c r="G2806" s="3" t="str">
        <f t="shared" si="583"/>
        <v/>
      </c>
      <c r="H2806" s="3" t="str">
        <f t="shared" si="584"/>
        <v/>
      </c>
      <c r="I2806" s="3" t="str">
        <f t="shared" si="585"/>
        <v/>
      </c>
      <c r="K2806" s="5" t="str">
        <f t="shared" si="580"/>
        <v/>
      </c>
      <c r="L2806" s="5" t="str">
        <f t="shared" si="581"/>
        <v/>
      </c>
      <c r="N2806" s="2" t="str">
        <f t="shared" si="586"/>
        <v/>
      </c>
      <c r="O2806" s="2" t="str">
        <f t="shared" si="587"/>
        <v/>
      </c>
      <c r="P2806" s="2" t="str">
        <f t="shared" si="588"/>
        <v/>
      </c>
      <c r="Q2806" s="2" t="str">
        <f t="shared" si="589"/>
        <v/>
      </c>
      <c r="R2806" s="2" t="str">
        <f t="shared" si="590"/>
        <v/>
      </c>
      <c r="S2806" s="2" t="str">
        <f t="shared" si="591"/>
        <v/>
      </c>
      <c r="U2806" s="1"/>
      <c r="V2806" s="1"/>
      <c r="W2806" s="1"/>
      <c r="X2806" s="1"/>
      <c r="Y2806" s="1"/>
      <c r="AB2806" s="1"/>
      <c r="AE2806" s="1"/>
      <c r="AF2806" s="1"/>
      <c r="AG2806" s="1"/>
      <c r="AI2806" s="1"/>
      <c r="AJ2806" s="1"/>
      <c r="AK2806" s="1"/>
    </row>
    <row r="2807" spans="1:37" s="2" customFormat="1" x14ac:dyDescent="0.35">
      <c r="A2807" s="6" t="str">
        <f t="shared" si="582"/>
        <v/>
      </c>
      <c r="B2807" s="1">
        <v>0</v>
      </c>
      <c r="C2807" s="2" t="str">
        <f t="shared" si="592"/>
        <v/>
      </c>
      <c r="D2807" s="2" t="str">
        <f t="shared" si="592"/>
        <v/>
      </c>
      <c r="E2807" s="2" t="str">
        <f t="shared" si="592"/>
        <v/>
      </c>
      <c r="G2807" s="3" t="str">
        <f t="shared" si="583"/>
        <v/>
      </c>
      <c r="H2807" s="3" t="str">
        <f t="shared" si="584"/>
        <v/>
      </c>
      <c r="I2807" s="3" t="str">
        <f t="shared" si="585"/>
        <v/>
      </c>
      <c r="K2807" s="5" t="str">
        <f t="shared" si="580"/>
        <v/>
      </c>
      <c r="L2807" s="5" t="str">
        <f t="shared" si="581"/>
        <v/>
      </c>
      <c r="N2807" s="2" t="str">
        <f t="shared" si="586"/>
        <v/>
      </c>
      <c r="O2807" s="2" t="str">
        <f t="shared" si="587"/>
        <v/>
      </c>
      <c r="P2807" s="2" t="str">
        <f t="shared" si="588"/>
        <v/>
      </c>
      <c r="Q2807" s="2" t="str">
        <f t="shared" si="589"/>
        <v/>
      </c>
      <c r="R2807" s="2" t="str">
        <f t="shared" si="590"/>
        <v/>
      </c>
      <c r="S2807" s="2" t="str">
        <f t="shared" si="591"/>
        <v/>
      </c>
      <c r="U2807" s="1"/>
      <c r="V2807" s="1"/>
      <c r="W2807" s="1"/>
      <c r="X2807" s="1"/>
      <c r="Y2807" s="1"/>
      <c r="AB2807" s="1"/>
      <c r="AE2807" s="1"/>
      <c r="AF2807" s="1"/>
      <c r="AG2807" s="1"/>
      <c r="AI2807" s="1"/>
      <c r="AJ2807" s="1"/>
      <c r="AK2807" s="1"/>
    </row>
    <row r="2808" spans="1:37" s="2" customFormat="1" x14ac:dyDescent="0.35">
      <c r="A2808" s="6" t="str">
        <f t="shared" si="582"/>
        <v/>
      </c>
      <c r="B2808" s="1">
        <v>0</v>
      </c>
      <c r="C2808" s="2" t="str">
        <f t="shared" si="592"/>
        <v/>
      </c>
      <c r="D2808" s="2" t="str">
        <f t="shared" si="592"/>
        <v/>
      </c>
      <c r="E2808" s="2" t="str">
        <f t="shared" si="592"/>
        <v/>
      </c>
      <c r="G2808" s="3" t="str">
        <f t="shared" si="583"/>
        <v/>
      </c>
      <c r="H2808" s="3" t="str">
        <f t="shared" si="584"/>
        <v/>
      </c>
      <c r="I2808" s="3" t="str">
        <f t="shared" si="585"/>
        <v/>
      </c>
      <c r="K2808" s="5" t="str">
        <f t="shared" si="580"/>
        <v/>
      </c>
      <c r="L2808" s="5" t="str">
        <f t="shared" si="581"/>
        <v/>
      </c>
      <c r="N2808" s="2" t="str">
        <f t="shared" si="586"/>
        <v/>
      </c>
      <c r="O2808" s="2" t="str">
        <f t="shared" si="587"/>
        <v/>
      </c>
      <c r="P2808" s="2" t="str">
        <f t="shared" si="588"/>
        <v/>
      </c>
      <c r="Q2808" s="2" t="str">
        <f t="shared" si="589"/>
        <v/>
      </c>
      <c r="R2808" s="2" t="str">
        <f t="shared" si="590"/>
        <v/>
      </c>
      <c r="S2808" s="2" t="str">
        <f t="shared" si="591"/>
        <v/>
      </c>
      <c r="U2808" s="1"/>
      <c r="V2808" s="1"/>
      <c r="W2808" s="1"/>
      <c r="X2808" s="1"/>
      <c r="Y2808" s="1"/>
      <c r="AB2808" s="1"/>
      <c r="AE2808" s="1"/>
      <c r="AF2808" s="1"/>
      <c r="AG2808" s="1"/>
      <c r="AI2808" s="1"/>
      <c r="AJ2808" s="1"/>
      <c r="AK2808" s="1"/>
    </row>
    <row r="2809" spans="1:37" s="2" customFormat="1" x14ac:dyDescent="0.35">
      <c r="A2809" s="6" t="str">
        <f t="shared" si="582"/>
        <v/>
      </c>
      <c r="B2809" s="1">
        <v>0</v>
      </c>
      <c r="C2809" s="2" t="str">
        <f t="shared" si="592"/>
        <v/>
      </c>
      <c r="D2809" s="2" t="str">
        <f t="shared" si="592"/>
        <v/>
      </c>
      <c r="E2809" s="2" t="str">
        <f t="shared" si="592"/>
        <v/>
      </c>
      <c r="G2809" s="3" t="str">
        <f t="shared" si="583"/>
        <v/>
      </c>
      <c r="H2809" s="3" t="str">
        <f t="shared" si="584"/>
        <v/>
      </c>
      <c r="I2809" s="3" t="str">
        <f t="shared" si="585"/>
        <v/>
      </c>
      <c r="K2809" s="5" t="str">
        <f t="shared" si="580"/>
        <v/>
      </c>
      <c r="L2809" s="5" t="str">
        <f t="shared" si="581"/>
        <v/>
      </c>
      <c r="N2809" s="2" t="str">
        <f t="shared" si="586"/>
        <v/>
      </c>
      <c r="O2809" s="2" t="str">
        <f t="shared" si="587"/>
        <v/>
      </c>
      <c r="P2809" s="2" t="str">
        <f t="shared" si="588"/>
        <v/>
      </c>
      <c r="Q2809" s="2" t="str">
        <f t="shared" si="589"/>
        <v/>
      </c>
      <c r="R2809" s="2" t="str">
        <f t="shared" si="590"/>
        <v/>
      </c>
      <c r="S2809" s="2" t="str">
        <f t="shared" si="591"/>
        <v/>
      </c>
      <c r="U2809" s="1"/>
      <c r="V2809" s="1"/>
      <c r="W2809" s="1"/>
      <c r="X2809" s="1"/>
      <c r="Y2809" s="1"/>
      <c r="AB2809" s="1"/>
      <c r="AE2809" s="1"/>
      <c r="AF2809" s="1"/>
      <c r="AG2809" s="1"/>
      <c r="AI2809" s="1"/>
      <c r="AJ2809" s="1"/>
      <c r="AK2809" s="1"/>
    </row>
    <row r="2810" spans="1:37" s="2" customFormat="1" x14ac:dyDescent="0.35">
      <c r="A2810" s="6" t="str">
        <f t="shared" si="582"/>
        <v/>
      </c>
      <c r="B2810" s="1">
        <v>0</v>
      </c>
      <c r="C2810" s="2" t="str">
        <f t="shared" si="592"/>
        <v/>
      </c>
      <c r="D2810" s="2" t="str">
        <f t="shared" si="592"/>
        <v/>
      </c>
      <c r="E2810" s="2" t="str">
        <f t="shared" si="592"/>
        <v/>
      </c>
      <c r="G2810" s="3" t="str">
        <f t="shared" si="583"/>
        <v/>
      </c>
      <c r="H2810" s="3" t="str">
        <f t="shared" si="584"/>
        <v/>
      </c>
      <c r="I2810" s="3" t="str">
        <f t="shared" si="585"/>
        <v/>
      </c>
      <c r="K2810" s="5" t="str">
        <f t="shared" si="580"/>
        <v/>
      </c>
      <c r="L2810" s="5" t="str">
        <f t="shared" si="581"/>
        <v/>
      </c>
      <c r="N2810" s="2" t="str">
        <f t="shared" si="586"/>
        <v/>
      </c>
      <c r="O2810" s="2" t="str">
        <f t="shared" si="587"/>
        <v/>
      </c>
      <c r="P2810" s="2" t="str">
        <f t="shared" si="588"/>
        <v/>
      </c>
      <c r="Q2810" s="2" t="str">
        <f t="shared" si="589"/>
        <v/>
      </c>
      <c r="R2810" s="2" t="str">
        <f t="shared" si="590"/>
        <v/>
      </c>
      <c r="S2810" s="2" t="str">
        <f t="shared" si="591"/>
        <v/>
      </c>
      <c r="U2810" s="1"/>
      <c r="V2810" s="1"/>
      <c r="W2810" s="1"/>
      <c r="X2810" s="1"/>
      <c r="Y2810" s="1"/>
      <c r="AB2810" s="1"/>
      <c r="AE2810" s="1"/>
      <c r="AF2810" s="1"/>
      <c r="AG2810" s="1"/>
      <c r="AI2810" s="1"/>
      <c r="AJ2810" s="1"/>
      <c r="AK2810" s="1"/>
    </row>
    <row r="2811" spans="1:37" s="2" customFormat="1" x14ac:dyDescent="0.35">
      <c r="A2811" s="6" t="str">
        <f t="shared" si="582"/>
        <v/>
      </c>
      <c r="B2811" s="1">
        <v>0</v>
      </c>
      <c r="C2811" s="2" t="str">
        <f t="shared" si="592"/>
        <v/>
      </c>
      <c r="D2811" s="2" t="str">
        <f t="shared" si="592"/>
        <v/>
      </c>
      <c r="E2811" s="2" t="str">
        <f t="shared" si="592"/>
        <v/>
      </c>
      <c r="G2811" s="3" t="str">
        <f t="shared" si="583"/>
        <v/>
      </c>
      <c r="H2811" s="3" t="str">
        <f t="shared" si="584"/>
        <v/>
      </c>
      <c r="I2811" s="3" t="str">
        <f t="shared" si="585"/>
        <v/>
      </c>
      <c r="K2811" s="5" t="str">
        <f t="shared" si="580"/>
        <v/>
      </c>
      <c r="L2811" s="5" t="str">
        <f t="shared" si="581"/>
        <v/>
      </c>
      <c r="N2811" s="2" t="str">
        <f t="shared" si="586"/>
        <v/>
      </c>
      <c r="O2811" s="2" t="str">
        <f t="shared" si="587"/>
        <v/>
      </c>
      <c r="P2811" s="2" t="str">
        <f t="shared" si="588"/>
        <v/>
      </c>
      <c r="Q2811" s="2" t="str">
        <f t="shared" si="589"/>
        <v/>
      </c>
      <c r="R2811" s="2" t="str">
        <f t="shared" si="590"/>
        <v/>
      </c>
      <c r="S2811" s="2" t="str">
        <f t="shared" si="591"/>
        <v/>
      </c>
      <c r="U2811" s="1"/>
      <c r="V2811" s="1"/>
      <c r="W2811" s="1"/>
      <c r="X2811" s="1"/>
      <c r="Y2811" s="1"/>
      <c r="AB2811" s="1"/>
      <c r="AE2811" s="1"/>
      <c r="AF2811" s="1"/>
      <c r="AG2811" s="1"/>
      <c r="AI2811" s="1"/>
      <c r="AJ2811" s="1"/>
      <c r="AK2811" s="1"/>
    </row>
    <row r="2812" spans="1:37" s="2" customFormat="1" x14ac:dyDescent="0.35">
      <c r="A2812" s="6" t="str">
        <f t="shared" si="582"/>
        <v/>
      </c>
      <c r="B2812" s="1">
        <v>0</v>
      </c>
      <c r="C2812" s="2" t="str">
        <f t="shared" si="592"/>
        <v/>
      </c>
      <c r="D2812" s="2" t="str">
        <f t="shared" si="592"/>
        <v/>
      </c>
      <c r="E2812" s="2" t="str">
        <f t="shared" si="592"/>
        <v/>
      </c>
      <c r="G2812" s="3" t="str">
        <f t="shared" si="583"/>
        <v/>
      </c>
      <c r="H2812" s="3" t="str">
        <f t="shared" si="584"/>
        <v/>
      </c>
      <c r="I2812" s="3" t="str">
        <f t="shared" si="585"/>
        <v/>
      </c>
      <c r="K2812" s="5" t="str">
        <f t="shared" si="580"/>
        <v/>
      </c>
      <c r="L2812" s="5" t="str">
        <f t="shared" si="581"/>
        <v/>
      </c>
      <c r="N2812" s="2" t="str">
        <f t="shared" si="586"/>
        <v/>
      </c>
      <c r="O2812" s="2" t="str">
        <f t="shared" si="587"/>
        <v/>
      </c>
      <c r="P2812" s="2" t="str">
        <f t="shared" si="588"/>
        <v/>
      </c>
      <c r="Q2812" s="2" t="str">
        <f t="shared" si="589"/>
        <v/>
      </c>
      <c r="R2812" s="2" t="str">
        <f t="shared" si="590"/>
        <v/>
      </c>
      <c r="S2812" s="2" t="str">
        <f t="shared" si="591"/>
        <v/>
      </c>
      <c r="U2812" s="1"/>
      <c r="V2812" s="1"/>
      <c r="W2812" s="1"/>
      <c r="X2812" s="1"/>
      <c r="Y2812" s="1"/>
      <c r="AB2812" s="1"/>
      <c r="AE2812" s="1"/>
      <c r="AF2812" s="1"/>
      <c r="AG2812" s="1"/>
      <c r="AI2812" s="1"/>
      <c r="AJ2812" s="1"/>
      <c r="AK2812" s="1"/>
    </row>
    <row r="2813" spans="1:37" s="2" customFormat="1" x14ac:dyDescent="0.35">
      <c r="A2813" s="6" t="str">
        <f t="shared" si="582"/>
        <v/>
      </c>
      <c r="B2813" s="1">
        <v>0</v>
      </c>
      <c r="C2813" s="2" t="str">
        <f t="shared" si="592"/>
        <v/>
      </c>
      <c r="D2813" s="2" t="str">
        <f t="shared" si="592"/>
        <v/>
      </c>
      <c r="E2813" s="2" t="str">
        <f t="shared" si="592"/>
        <v/>
      </c>
      <c r="G2813" s="3" t="str">
        <f t="shared" si="583"/>
        <v/>
      </c>
      <c r="H2813" s="3" t="str">
        <f t="shared" si="584"/>
        <v/>
      </c>
      <c r="I2813" s="3" t="str">
        <f t="shared" si="585"/>
        <v/>
      </c>
      <c r="K2813" s="5" t="str">
        <f t="shared" si="580"/>
        <v/>
      </c>
      <c r="L2813" s="5" t="str">
        <f t="shared" si="581"/>
        <v/>
      </c>
      <c r="N2813" s="2" t="str">
        <f t="shared" si="586"/>
        <v/>
      </c>
      <c r="O2813" s="2" t="str">
        <f t="shared" si="587"/>
        <v/>
      </c>
      <c r="P2813" s="2" t="str">
        <f t="shared" si="588"/>
        <v/>
      </c>
      <c r="Q2813" s="2" t="str">
        <f t="shared" si="589"/>
        <v/>
      </c>
      <c r="R2813" s="2" t="str">
        <f t="shared" si="590"/>
        <v/>
      </c>
      <c r="S2813" s="2" t="str">
        <f t="shared" si="591"/>
        <v/>
      </c>
      <c r="U2813" s="1"/>
      <c r="V2813" s="1"/>
      <c r="W2813" s="1"/>
      <c r="X2813" s="1"/>
      <c r="Y2813" s="1"/>
      <c r="AB2813" s="1"/>
      <c r="AE2813" s="1"/>
      <c r="AF2813" s="1"/>
      <c r="AG2813" s="1"/>
      <c r="AI2813" s="1"/>
      <c r="AJ2813" s="1"/>
      <c r="AK2813" s="1"/>
    </row>
    <row r="2814" spans="1:37" s="2" customFormat="1" x14ac:dyDescent="0.35">
      <c r="A2814" s="6" t="str">
        <f t="shared" si="582"/>
        <v/>
      </c>
      <c r="B2814" s="1">
        <v>0</v>
      </c>
      <c r="C2814" s="2" t="str">
        <f t="shared" si="592"/>
        <v/>
      </c>
      <c r="D2814" s="2" t="str">
        <f t="shared" si="592"/>
        <v/>
      </c>
      <c r="E2814" s="2" t="str">
        <f t="shared" si="592"/>
        <v/>
      </c>
      <c r="G2814" s="3" t="str">
        <f t="shared" si="583"/>
        <v/>
      </c>
      <c r="H2814" s="3" t="str">
        <f t="shared" si="584"/>
        <v/>
      </c>
      <c r="I2814" s="3" t="str">
        <f t="shared" si="585"/>
        <v/>
      </c>
      <c r="K2814" s="5" t="str">
        <f t="shared" si="580"/>
        <v/>
      </c>
      <c r="L2814" s="5" t="str">
        <f t="shared" si="581"/>
        <v/>
      </c>
      <c r="N2814" s="2" t="str">
        <f t="shared" si="586"/>
        <v/>
      </c>
      <c r="O2814" s="2" t="str">
        <f t="shared" si="587"/>
        <v/>
      </c>
      <c r="P2814" s="2" t="str">
        <f t="shared" si="588"/>
        <v/>
      </c>
      <c r="Q2814" s="2" t="str">
        <f t="shared" si="589"/>
        <v/>
      </c>
      <c r="R2814" s="2" t="str">
        <f t="shared" si="590"/>
        <v/>
      </c>
      <c r="S2814" s="2" t="str">
        <f t="shared" si="591"/>
        <v/>
      </c>
      <c r="U2814" s="1"/>
      <c r="V2814" s="1"/>
      <c r="W2814" s="1"/>
      <c r="X2814" s="1"/>
      <c r="Y2814" s="1"/>
      <c r="AB2814" s="1"/>
      <c r="AE2814" s="1"/>
      <c r="AF2814" s="1"/>
      <c r="AG2814" s="1"/>
      <c r="AI2814" s="1"/>
      <c r="AJ2814" s="1"/>
      <c r="AK2814" s="1"/>
    </row>
    <row r="2815" spans="1:37" s="2" customFormat="1" x14ac:dyDescent="0.35">
      <c r="A2815" s="6" t="str">
        <f t="shared" si="582"/>
        <v/>
      </c>
      <c r="B2815" s="1">
        <v>0</v>
      </c>
      <c r="C2815" s="2" t="str">
        <f t="shared" si="592"/>
        <v/>
      </c>
      <c r="D2815" s="2" t="str">
        <f t="shared" si="592"/>
        <v/>
      </c>
      <c r="E2815" s="2" t="str">
        <f t="shared" si="592"/>
        <v/>
      </c>
      <c r="G2815" s="3" t="str">
        <f t="shared" si="583"/>
        <v/>
      </c>
      <c r="H2815" s="3" t="str">
        <f t="shared" si="584"/>
        <v/>
      </c>
      <c r="I2815" s="3" t="str">
        <f t="shared" si="585"/>
        <v/>
      </c>
      <c r="K2815" s="5" t="str">
        <f t="shared" si="580"/>
        <v/>
      </c>
      <c r="L2815" s="5" t="str">
        <f t="shared" si="581"/>
        <v/>
      </c>
      <c r="N2815" s="2" t="str">
        <f t="shared" si="586"/>
        <v/>
      </c>
      <c r="O2815" s="2" t="str">
        <f t="shared" si="587"/>
        <v/>
      </c>
      <c r="P2815" s="2" t="str">
        <f t="shared" si="588"/>
        <v/>
      </c>
      <c r="Q2815" s="2" t="str">
        <f t="shared" si="589"/>
        <v/>
      </c>
      <c r="R2815" s="2" t="str">
        <f t="shared" si="590"/>
        <v/>
      </c>
      <c r="S2815" s="2" t="str">
        <f t="shared" si="591"/>
        <v/>
      </c>
      <c r="U2815" s="1"/>
      <c r="V2815" s="1"/>
      <c r="W2815" s="1"/>
      <c r="X2815" s="1"/>
      <c r="Y2815" s="1"/>
      <c r="AB2815" s="1"/>
      <c r="AE2815" s="1"/>
      <c r="AF2815" s="1"/>
      <c r="AG2815" s="1"/>
      <c r="AI2815" s="1"/>
      <c r="AJ2815" s="1"/>
      <c r="AK2815" s="1"/>
    </row>
    <row r="2816" spans="1:37" s="2" customFormat="1" x14ac:dyDescent="0.35">
      <c r="A2816" s="6" t="str">
        <f t="shared" si="582"/>
        <v/>
      </c>
      <c r="B2816" s="1">
        <v>0</v>
      </c>
      <c r="C2816" s="2" t="str">
        <f t="shared" si="592"/>
        <v/>
      </c>
      <c r="D2816" s="2" t="str">
        <f t="shared" si="592"/>
        <v/>
      </c>
      <c r="E2816" s="2" t="str">
        <f t="shared" si="592"/>
        <v/>
      </c>
      <c r="G2816" s="3" t="str">
        <f t="shared" si="583"/>
        <v/>
      </c>
      <c r="H2816" s="3" t="str">
        <f t="shared" si="584"/>
        <v/>
      </c>
      <c r="I2816" s="3" t="str">
        <f t="shared" si="585"/>
        <v/>
      </c>
      <c r="K2816" s="5" t="str">
        <f t="shared" si="580"/>
        <v/>
      </c>
      <c r="L2816" s="5" t="str">
        <f t="shared" si="581"/>
        <v/>
      </c>
      <c r="N2816" s="2" t="str">
        <f t="shared" si="586"/>
        <v/>
      </c>
      <c r="O2816" s="2" t="str">
        <f t="shared" si="587"/>
        <v/>
      </c>
      <c r="P2816" s="2" t="str">
        <f t="shared" si="588"/>
        <v/>
      </c>
      <c r="Q2816" s="2" t="str">
        <f t="shared" si="589"/>
        <v/>
      </c>
      <c r="R2816" s="2" t="str">
        <f t="shared" si="590"/>
        <v/>
      </c>
      <c r="S2816" s="2" t="str">
        <f t="shared" si="591"/>
        <v/>
      </c>
      <c r="U2816" s="1"/>
      <c r="V2816" s="1"/>
      <c r="W2816" s="1"/>
      <c r="X2816" s="1"/>
      <c r="Y2816" s="1"/>
      <c r="AB2816" s="1"/>
      <c r="AE2816" s="1"/>
      <c r="AF2816" s="1"/>
      <c r="AG2816" s="1"/>
      <c r="AI2816" s="1"/>
      <c r="AJ2816" s="1"/>
      <c r="AK2816" s="1"/>
    </row>
    <row r="2817" spans="1:37" s="2" customFormat="1" x14ac:dyDescent="0.35">
      <c r="A2817" s="6" t="str">
        <f t="shared" si="582"/>
        <v/>
      </c>
      <c r="B2817" s="1">
        <v>0</v>
      </c>
      <c r="C2817" s="2" t="str">
        <f t="shared" si="592"/>
        <v/>
      </c>
      <c r="D2817" s="2" t="str">
        <f t="shared" si="592"/>
        <v/>
      </c>
      <c r="E2817" s="2" t="str">
        <f t="shared" si="592"/>
        <v/>
      </c>
      <c r="G2817" s="3" t="str">
        <f t="shared" si="583"/>
        <v/>
      </c>
      <c r="H2817" s="3" t="str">
        <f t="shared" si="584"/>
        <v/>
      </c>
      <c r="I2817" s="3" t="str">
        <f t="shared" si="585"/>
        <v/>
      </c>
      <c r="K2817" s="5" t="str">
        <f t="shared" si="580"/>
        <v/>
      </c>
      <c r="L2817" s="5" t="str">
        <f t="shared" si="581"/>
        <v/>
      </c>
      <c r="N2817" s="2" t="str">
        <f t="shared" si="586"/>
        <v/>
      </c>
      <c r="O2817" s="2" t="str">
        <f t="shared" si="587"/>
        <v/>
      </c>
      <c r="P2817" s="2" t="str">
        <f t="shared" si="588"/>
        <v/>
      </c>
      <c r="Q2817" s="2" t="str">
        <f t="shared" si="589"/>
        <v/>
      </c>
      <c r="R2817" s="2" t="str">
        <f t="shared" si="590"/>
        <v/>
      </c>
      <c r="S2817" s="2" t="str">
        <f t="shared" si="591"/>
        <v/>
      </c>
      <c r="U2817" s="1"/>
      <c r="V2817" s="1"/>
      <c r="W2817" s="1"/>
      <c r="X2817" s="1"/>
      <c r="Y2817" s="1"/>
      <c r="AB2817" s="1"/>
      <c r="AE2817" s="1"/>
      <c r="AF2817" s="1"/>
      <c r="AG2817" s="1"/>
      <c r="AI2817" s="1"/>
      <c r="AJ2817" s="1"/>
      <c r="AK2817" s="1"/>
    </row>
    <row r="2818" spans="1:37" s="2" customFormat="1" x14ac:dyDescent="0.35">
      <c r="A2818" s="6" t="str">
        <f t="shared" si="582"/>
        <v/>
      </c>
      <c r="B2818" s="1">
        <v>0</v>
      </c>
      <c r="C2818" s="2" t="str">
        <f t="shared" si="592"/>
        <v/>
      </c>
      <c r="D2818" s="2" t="str">
        <f t="shared" si="592"/>
        <v/>
      </c>
      <c r="E2818" s="2" t="str">
        <f t="shared" si="592"/>
        <v/>
      </c>
      <c r="G2818" s="3" t="str">
        <f t="shared" si="583"/>
        <v/>
      </c>
      <c r="H2818" s="3" t="str">
        <f t="shared" si="584"/>
        <v/>
      </c>
      <c r="I2818" s="3" t="str">
        <f t="shared" si="585"/>
        <v/>
      </c>
      <c r="K2818" s="5" t="str">
        <f t="shared" si="580"/>
        <v/>
      </c>
      <c r="L2818" s="5" t="str">
        <f t="shared" si="581"/>
        <v/>
      </c>
      <c r="N2818" s="2" t="str">
        <f t="shared" si="586"/>
        <v/>
      </c>
      <c r="O2818" s="2" t="str">
        <f t="shared" si="587"/>
        <v/>
      </c>
      <c r="P2818" s="2" t="str">
        <f t="shared" si="588"/>
        <v/>
      </c>
      <c r="Q2818" s="2" t="str">
        <f t="shared" si="589"/>
        <v/>
      </c>
      <c r="R2818" s="2" t="str">
        <f t="shared" si="590"/>
        <v/>
      </c>
      <c r="S2818" s="2" t="str">
        <f t="shared" si="591"/>
        <v/>
      </c>
      <c r="U2818" s="1"/>
      <c r="V2818" s="1"/>
      <c r="W2818" s="1"/>
      <c r="X2818" s="1"/>
      <c r="Y2818" s="1"/>
      <c r="AB2818" s="1"/>
      <c r="AE2818" s="1"/>
      <c r="AF2818" s="1"/>
      <c r="AG2818" s="1"/>
      <c r="AI2818" s="1"/>
      <c r="AJ2818" s="1"/>
      <c r="AK2818" s="1"/>
    </row>
    <row r="2819" spans="1:37" s="2" customFormat="1" x14ac:dyDescent="0.35">
      <c r="A2819" s="6" t="str">
        <f t="shared" si="582"/>
        <v/>
      </c>
      <c r="B2819" s="1">
        <v>0</v>
      </c>
      <c r="C2819" s="2" t="str">
        <f t="shared" si="592"/>
        <v/>
      </c>
      <c r="D2819" s="2" t="str">
        <f t="shared" si="592"/>
        <v/>
      </c>
      <c r="E2819" s="2" t="str">
        <f t="shared" si="592"/>
        <v/>
      </c>
      <c r="G2819" s="3" t="str">
        <f t="shared" si="583"/>
        <v/>
      </c>
      <c r="H2819" s="3" t="str">
        <f t="shared" si="584"/>
        <v/>
      </c>
      <c r="I2819" s="3" t="str">
        <f t="shared" si="585"/>
        <v/>
      </c>
      <c r="K2819" s="5" t="str">
        <f t="shared" si="580"/>
        <v/>
      </c>
      <c r="L2819" s="5" t="str">
        <f t="shared" si="581"/>
        <v/>
      </c>
      <c r="N2819" s="2" t="str">
        <f t="shared" si="586"/>
        <v/>
      </c>
      <c r="O2819" s="2" t="str">
        <f t="shared" si="587"/>
        <v/>
      </c>
      <c r="P2819" s="2" t="str">
        <f t="shared" si="588"/>
        <v/>
      </c>
      <c r="Q2819" s="2" t="str">
        <f t="shared" si="589"/>
        <v/>
      </c>
      <c r="R2819" s="2" t="str">
        <f t="shared" si="590"/>
        <v/>
      </c>
      <c r="S2819" s="2" t="str">
        <f t="shared" si="591"/>
        <v/>
      </c>
      <c r="U2819" s="1"/>
      <c r="V2819" s="1"/>
      <c r="W2819" s="1"/>
      <c r="X2819" s="1"/>
      <c r="Y2819" s="1"/>
      <c r="AB2819" s="1"/>
      <c r="AE2819" s="1"/>
      <c r="AF2819" s="1"/>
      <c r="AG2819" s="1"/>
      <c r="AI2819" s="1"/>
      <c r="AJ2819" s="1"/>
      <c r="AK2819" s="1"/>
    </row>
    <row r="2820" spans="1:37" s="2" customFormat="1" x14ac:dyDescent="0.35">
      <c r="A2820" s="6" t="str">
        <f t="shared" si="582"/>
        <v/>
      </c>
      <c r="B2820" s="1">
        <v>0</v>
      </c>
      <c r="C2820" s="2" t="str">
        <f t="shared" si="592"/>
        <v/>
      </c>
      <c r="D2820" s="2" t="str">
        <f t="shared" si="592"/>
        <v/>
      </c>
      <c r="E2820" s="2" t="str">
        <f t="shared" si="592"/>
        <v/>
      </c>
      <c r="G2820" s="3" t="str">
        <f t="shared" si="583"/>
        <v/>
      </c>
      <c r="H2820" s="3" t="str">
        <f t="shared" si="584"/>
        <v/>
      </c>
      <c r="I2820" s="3" t="str">
        <f t="shared" si="585"/>
        <v/>
      </c>
      <c r="K2820" s="5" t="str">
        <f t="shared" ref="K2820:K2883" si="593">IF($U2820&lt;&gt;"",VALUE(MID($U2820,FIND("CNT",$U2820)+4,FIND(",",$U2820,FIND("CNT",$U2820))-FIND("CNT",$U2820)-4)),"")</f>
        <v/>
      </c>
      <c r="L2820" s="5" t="str">
        <f t="shared" ref="L2820:L2883" si="594">IF($U2820&lt;&gt;"",VALUE(RIGHT($U2820,LEN($U2820)-FIND("ERR",$U2820)-3)),"")</f>
        <v/>
      </c>
      <c r="N2820" s="2" t="str">
        <f t="shared" si="586"/>
        <v/>
      </c>
      <c r="O2820" s="2" t="str">
        <f t="shared" si="587"/>
        <v/>
      </c>
      <c r="P2820" s="2" t="str">
        <f t="shared" si="588"/>
        <v/>
      </c>
      <c r="Q2820" s="2" t="str">
        <f t="shared" si="589"/>
        <v/>
      </c>
      <c r="R2820" s="2" t="str">
        <f t="shared" si="590"/>
        <v/>
      </c>
      <c r="S2820" s="2" t="str">
        <f t="shared" si="591"/>
        <v/>
      </c>
      <c r="U2820" s="1"/>
      <c r="V2820" s="1"/>
      <c r="W2820" s="1"/>
      <c r="X2820" s="1"/>
      <c r="Y2820" s="1"/>
      <c r="AB2820" s="1"/>
      <c r="AE2820" s="1"/>
      <c r="AF2820" s="1"/>
      <c r="AG2820" s="1"/>
      <c r="AI2820" s="1"/>
      <c r="AJ2820" s="1"/>
      <c r="AK2820" s="1"/>
    </row>
    <row r="2821" spans="1:37" s="2" customFormat="1" x14ac:dyDescent="0.35">
      <c r="A2821" s="6" t="str">
        <f t="shared" ref="A2821:A2884" si="595">IF($U2821&lt;&gt;"",DATEVALUE(LEFT(U2821,10))+TIMEVALUE(MID(U2821,11,17)),"")</f>
        <v/>
      </c>
      <c r="B2821" s="1">
        <v>0</v>
      </c>
      <c r="C2821" s="2" t="str">
        <f t="shared" si="592"/>
        <v/>
      </c>
      <c r="D2821" s="2" t="str">
        <f t="shared" si="592"/>
        <v/>
      </c>
      <c r="E2821" s="2" t="str">
        <f t="shared" si="592"/>
        <v/>
      </c>
      <c r="G2821" s="3" t="str">
        <f t="shared" ref="G2821:G2884" si="596">IF($U2821&lt;&gt;"",VALUE(MID($U2821,FIND("H0",$U2821,FIND(CONCATENATE("~",C$2,"~"),$U2821))+3,5))/100,"")</f>
        <v/>
      </c>
      <c r="H2821" s="3" t="str">
        <f t="shared" ref="H2821:H2884" si="597">IF($U2821&lt;&gt;"",VALUE(MID($U2821,FIND("H0",$U2821,FIND(CONCATENATE("~",D$2,"~"),$U2821))+3,5))/100,"")</f>
        <v/>
      </c>
      <c r="I2821" s="3" t="str">
        <f t="shared" ref="I2821:I2884" si="598">IF($U2821&lt;&gt;"",VALUE(MID($U2821,FIND("H0",$U2821,FIND(CONCATENATE("~",E$2,"~"),$U2821))+3,5))/100,"")</f>
        <v/>
      </c>
      <c r="K2821" s="5" t="str">
        <f t="shared" si="593"/>
        <v/>
      </c>
      <c r="L2821" s="5" t="str">
        <f t="shared" si="594"/>
        <v/>
      </c>
      <c r="N2821" s="2" t="str">
        <f t="shared" ref="N2821:N2884" si="599">IF(Q2821&lt;&gt;"",C_C*Q2821/(C_B-Q2821),"")</f>
        <v/>
      </c>
      <c r="O2821" s="2" t="str">
        <f t="shared" ref="O2821:O2884" si="600">IF(R2821&lt;&gt;"",C_C*R2821/(C_B-R2821),"")</f>
        <v/>
      </c>
      <c r="P2821" s="2" t="str">
        <f t="shared" ref="P2821:P2884" si="601">IF(S2821&lt;&gt;"",C_C*S2821/(C_B-S2821),"")</f>
        <v/>
      </c>
      <c r="Q2821" s="2" t="str">
        <f t="shared" ref="Q2821:Q2884" si="602">IF(G2821&lt;&gt;"",LN(G2821*EXP((C_B-C2821/C_D)*(C2821/(C_C+C2821)))),"")</f>
        <v/>
      </c>
      <c r="R2821" s="2" t="str">
        <f t="shared" ref="R2821:R2884" si="603">IF(H2821&lt;&gt;"",LN(H2821*EXP((C_B-D2821/C_D)*(D2821/(C_C+D2821)))),"")</f>
        <v/>
      </c>
      <c r="S2821" s="2" t="str">
        <f t="shared" ref="S2821:S2884" si="604">IF(I2821&lt;&gt;"",LN(I2821*EXP((C_B-E2821/C_D)*(E2821/(C_C+E2821)))),"")</f>
        <v/>
      </c>
      <c r="U2821" s="1"/>
      <c r="V2821" s="1"/>
      <c r="W2821" s="1"/>
      <c r="X2821" s="1"/>
      <c r="Y2821" s="1"/>
      <c r="AB2821" s="1"/>
      <c r="AE2821" s="1"/>
      <c r="AF2821" s="1"/>
      <c r="AG2821" s="1"/>
      <c r="AI2821" s="1"/>
      <c r="AJ2821" s="1"/>
      <c r="AK2821" s="1"/>
    </row>
    <row r="2822" spans="1:37" s="2" customFormat="1" x14ac:dyDescent="0.35">
      <c r="A2822" s="6" t="str">
        <f t="shared" si="595"/>
        <v/>
      </c>
      <c r="B2822" s="1">
        <v>0</v>
      </c>
      <c r="C2822" s="2" t="str">
        <f t="shared" si="592"/>
        <v/>
      </c>
      <c r="D2822" s="2" t="str">
        <f t="shared" si="592"/>
        <v/>
      </c>
      <c r="E2822" s="2" t="str">
        <f t="shared" si="592"/>
        <v/>
      </c>
      <c r="G2822" s="3" t="str">
        <f t="shared" si="596"/>
        <v/>
      </c>
      <c r="H2822" s="3" t="str">
        <f t="shared" si="597"/>
        <v/>
      </c>
      <c r="I2822" s="3" t="str">
        <f t="shared" si="598"/>
        <v/>
      </c>
      <c r="K2822" s="5" t="str">
        <f t="shared" si="593"/>
        <v/>
      </c>
      <c r="L2822" s="5" t="str">
        <f t="shared" si="594"/>
        <v/>
      </c>
      <c r="N2822" s="2" t="str">
        <f t="shared" si="599"/>
        <v/>
      </c>
      <c r="O2822" s="2" t="str">
        <f t="shared" si="600"/>
        <v/>
      </c>
      <c r="P2822" s="2" t="str">
        <f t="shared" si="601"/>
        <v/>
      </c>
      <c r="Q2822" s="2" t="str">
        <f t="shared" si="602"/>
        <v/>
      </c>
      <c r="R2822" s="2" t="str">
        <f t="shared" si="603"/>
        <v/>
      </c>
      <c r="S2822" s="2" t="str">
        <f t="shared" si="604"/>
        <v/>
      </c>
      <c r="U2822" s="1"/>
      <c r="V2822" s="1"/>
      <c r="W2822" s="1"/>
      <c r="X2822" s="1"/>
      <c r="Y2822" s="1"/>
      <c r="AB2822" s="1"/>
      <c r="AE2822" s="1"/>
      <c r="AF2822" s="1"/>
      <c r="AG2822" s="1"/>
      <c r="AI2822" s="1"/>
      <c r="AJ2822" s="1"/>
      <c r="AK2822" s="1"/>
    </row>
    <row r="2823" spans="1:37" s="2" customFormat="1" x14ac:dyDescent="0.35">
      <c r="A2823" s="6" t="str">
        <f t="shared" si="595"/>
        <v/>
      </c>
      <c r="B2823" s="1">
        <v>0</v>
      </c>
      <c r="C2823" s="2" t="str">
        <f t="shared" si="592"/>
        <v/>
      </c>
      <c r="D2823" s="2" t="str">
        <f t="shared" si="592"/>
        <v/>
      </c>
      <c r="E2823" s="2" t="str">
        <f t="shared" si="592"/>
        <v/>
      </c>
      <c r="G2823" s="3" t="str">
        <f t="shared" si="596"/>
        <v/>
      </c>
      <c r="H2823" s="3" t="str">
        <f t="shared" si="597"/>
        <v/>
      </c>
      <c r="I2823" s="3" t="str">
        <f t="shared" si="598"/>
        <v/>
      </c>
      <c r="K2823" s="5" t="str">
        <f t="shared" si="593"/>
        <v/>
      </c>
      <c r="L2823" s="5" t="str">
        <f t="shared" si="594"/>
        <v/>
      </c>
      <c r="N2823" s="2" t="str">
        <f t="shared" si="599"/>
        <v/>
      </c>
      <c r="O2823" s="2" t="str">
        <f t="shared" si="600"/>
        <v/>
      </c>
      <c r="P2823" s="2" t="str">
        <f t="shared" si="601"/>
        <v/>
      </c>
      <c r="Q2823" s="2" t="str">
        <f t="shared" si="602"/>
        <v/>
      </c>
      <c r="R2823" s="2" t="str">
        <f t="shared" si="603"/>
        <v/>
      </c>
      <c r="S2823" s="2" t="str">
        <f t="shared" si="604"/>
        <v/>
      </c>
      <c r="U2823" s="1"/>
      <c r="V2823" s="1"/>
      <c r="W2823" s="1"/>
      <c r="X2823" s="1"/>
      <c r="Y2823" s="1"/>
      <c r="AB2823" s="1"/>
      <c r="AE2823" s="1"/>
      <c r="AF2823" s="1"/>
      <c r="AG2823" s="1"/>
      <c r="AI2823" s="1"/>
      <c r="AJ2823" s="1"/>
      <c r="AK2823" s="1"/>
    </row>
    <row r="2824" spans="1:37" s="2" customFormat="1" x14ac:dyDescent="0.35">
      <c r="A2824" s="6" t="str">
        <f t="shared" si="595"/>
        <v/>
      </c>
      <c r="B2824" s="1">
        <v>0</v>
      </c>
      <c r="C2824" s="2" t="str">
        <f t="shared" si="592"/>
        <v/>
      </c>
      <c r="D2824" s="2" t="str">
        <f t="shared" si="592"/>
        <v/>
      </c>
      <c r="E2824" s="2" t="str">
        <f t="shared" si="592"/>
        <v/>
      </c>
      <c r="G2824" s="3" t="str">
        <f t="shared" si="596"/>
        <v/>
      </c>
      <c r="H2824" s="3" t="str">
        <f t="shared" si="597"/>
        <v/>
      </c>
      <c r="I2824" s="3" t="str">
        <f t="shared" si="598"/>
        <v/>
      </c>
      <c r="K2824" s="5" t="str">
        <f t="shared" si="593"/>
        <v/>
      </c>
      <c r="L2824" s="5" t="str">
        <f t="shared" si="594"/>
        <v/>
      </c>
      <c r="N2824" s="2" t="str">
        <f t="shared" si="599"/>
        <v/>
      </c>
      <c r="O2824" s="2" t="str">
        <f t="shared" si="600"/>
        <v/>
      </c>
      <c r="P2824" s="2" t="str">
        <f t="shared" si="601"/>
        <v/>
      </c>
      <c r="Q2824" s="2" t="str">
        <f t="shared" si="602"/>
        <v/>
      </c>
      <c r="R2824" s="2" t="str">
        <f t="shared" si="603"/>
        <v/>
      </c>
      <c r="S2824" s="2" t="str">
        <f t="shared" si="604"/>
        <v/>
      </c>
      <c r="U2824" s="1"/>
      <c r="V2824" s="1"/>
      <c r="W2824" s="1"/>
      <c r="X2824" s="1"/>
      <c r="Y2824" s="1"/>
      <c r="AB2824" s="1"/>
      <c r="AE2824" s="1"/>
      <c r="AF2824" s="1"/>
      <c r="AG2824" s="1"/>
      <c r="AI2824" s="1"/>
      <c r="AJ2824" s="1"/>
      <c r="AK2824" s="1"/>
    </row>
    <row r="2825" spans="1:37" s="2" customFormat="1" x14ac:dyDescent="0.35">
      <c r="A2825" s="6" t="str">
        <f t="shared" si="595"/>
        <v/>
      </c>
      <c r="B2825" s="1">
        <v>0</v>
      </c>
      <c r="C2825" s="2" t="str">
        <f t="shared" si="592"/>
        <v/>
      </c>
      <c r="D2825" s="2" t="str">
        <f t="shared" si="592"/>
        <v/>
      </c>
      <c r="E2825" s="2" t="str">
        <f t="shared" si="592"/>
        <v/>
      </c>
      <c r="G2825" s="3" t="str">
        <f t="shared" si="596"/>
        <v/>
      </c>
      <c r="H2825" s="3" t="str">
        <f t="shared" si="597"/>
        <v/>
      </c>
      <c r="I2825" s="3" t="str">
        <f t="shared" si="598"/>
        <v/>
      </c>
      <c r="K2825" s="5" t="str">
        <f t="shared" si="593"/>
        <v/>
      </c>
      <c r="L2825" s="5" t="str">
        <f t="shared" si="594"/>
        <v/>
      </c>
      <c r="N2825" s="2" t="str">
        <f t="shared" si="599"/>
        <v/>
      </c>
      <c r="O2825" s="2" t="str">
        <f t="shared" si="600"/>
        <v/>
      </c>
      <c r="P2825" s="2" t="str">
        <f t="shared" si="601"/>
        <v/>
      </c>
      <c r="Q2825" s="2" t="str">
        <f t="shared" si="602"/>
        <v/>
      </c>
      <c r="R2825" s="2" t="str">
        <f t="shared" si="603"/>
        <v/>
      </c>
      <c r="S2825" s="2" t="str">
        <f t="shared" si="604"/>
        <v/>
      </c>
      <c r="U2825" s="1"/>
      <c r="V2825" s="1"/>
      <c r="W2825" s="1"/>
      <c r="X2825" s="1"/>
      <c r="Y2825" s="1"/>
      <c r="AB2825" s="1"/>
      <c r="AE2825" s="1"/>
      <c r="AF2825" s="1"/>
      <c r="AG2825" s="1"/>
      <c r="AI2825" s="1"/>
      <c r="AJ2825" s="1"/>
      <c r="AK2825" s="1"/>
    </row>
    <row r="2826" spans="1:37" s="2" customFormat="1" x14ac:dyDescent="0.35">
      <c r="A2826" s="6" t="str">
        <f t="shared" si="595"/>
        <v/>
      </c>
      <c r="B2826" s="1">
        <v>0</v>
      </c>
      <c r="C2826" s="2" t="str">
        <f t="shared" si="592"/>
        <v/>
      </c>
      <c r="D2826" s="2" t="str">
        <f t="shared" si="592"/>
        <v/>
      </c>
      <c r="E2826" s="2" t="str">
        <f t="shared" si="592"/>
        <v/>
      </c>
      <c r="G2826" s="3" t="str">
        <f t="shared" si="596"/>
        <v/>
      </c>
      <c r="H2826" s="3" t="str">
        <f t="shared" si="597"/>
        <v/>
      </c>
      <c r="I2826" s="3" t="str">
        <f t="shared" si="598"/>
        <v/>
      </c>
      <c r="K2826" s="5" t="str">
        <f t="shared" si="593"/>
        <v/>
      </c>
      <c r="L2826" s="5" t="str">
        <f t="shared" si="594"/>
        <v/>
      </c>
      <c r="N2826" s="2" t="str">
        <f t="shared" si="599"/>
        <v/>
      </c>
      <c r="O2826" s="2" t="str">
        <f t="shared" si="600"/>
        <v/>
      </c>
      <c r="P2826" s="2" t="str">
        <f t="shared" si="601"/>
        <v/>
      </c>
      <c r="Q2826" s="2" t="str">
        <f t="shared" si="602"/>
        <v/>
      </c>
      <c r="R2826" s="2" t="str">
        <f t="shared" si="603"/>
        <v/>
      </c>
      <c r="S2826" s="2" t="str">
        <f t="shared" si="604"/>
        <v/>
      </c>
      <c r="U2826" s="1"/>
      <c r="V2826" s="1"/>
      <c r="W2826" s="1"/>
      <c r="X2826" s="1"/>
      <c r="Y2826" s="1"/>
      <c r="AB2826" s="1"/>
      <c r="AE2826" s="1"/>
      <c r="AF2826" s="1"/>
      <c r="AG2826" s="1"/>
      <c r="AI2826" s="1"/>
      <c r="AJ2826" s="1"/>
      <c r="AK2826" s="1"/>
    </row>
    <row r="2827" spans="1:37" s="2" customFormat="1" x14ac:dyDescent="0.35">
      <c r="A2827" s="6" t="str">
        <f t="shared" si="595"/>
        <v/>
      </c>
      <c r="B2827" s="1">
        <v>0</v>
      </c>
      <c r="C2827" s="2" t="str">
        <f t="shared" si="592"/>
        <v/>
      </c>
      <c r="D2827" s="2" t="str">
        <f t="shared" si="592"/>
        <v/>
      </c>
      <c r="E2827" s="2" t="str">
        <f t="shared" si="592"/>
        <v/>
      </c>
      <c r="G2827" s="3" t="str">
        <f t="shared" si="596"/>
        <v/>
      </c>
      <c r="H2827" s="3" t="str">
        <f t="shared" si="597"/>
        <v/>
      </c>
      <c r="I2827" s="3" t="str">
        <f t="shared" si="598"/>
        <v/>
      </c>
      <c r="K2827" s="5" t="str">
        <f t="shared" si="593"/>
        <v/>
      </c>
      <c r="L2827" s="5" t="str">
        <f t="shared" si="594"/>
        <v/>
      </c>
      <c r="N2827" s="2" t="str">
        <f t="shared" si="599"/>
        <v/>
      </c>
      <c r="O2827" s="2" t="str">
        <f t="shared" si="600"/>
        <v/>
      </c>
      <c r="P2827" s="2" t="str">
        <f t="shared" si="601"/>
        <v/>
      </c>
      <c r="Q2827" s="2" t="str">
        <f t="shared" si="602"/>
        <v/>
      </c>
      <c r="R2827" s="2" t="str">
        <f t="shared" si="603"/>
        <v/>
      </c>
      <c r="S2827" s="2" t="str">
        <f t="shared" si="604"/>
        <v/>
      </c>
      <c r="U2827" s="1"/>
      <c r="V2827" s="1"/>
      <c r="W2827" s="1"/>
      <c r="X2827" s="1"/>
      <c r="Y2827" s="1"/>
      <c r="AB2827" s="1"/>
      <c r="AE2827" s="1"/>
      <c r="AF2827" s="1"/>
      <c r="AG2827" s="1"/>
      <c r="AI2827" s="1"/>
      <c r="AJ2827" s="1"/>
      <c r="AK2827" s="1"/>
    </row>
    <row r="2828" spans="1:37" s="2" customFormat="1" x14ac:dyDescent="0.35">
      <c r="A2828" s="6" t="str">
        <f t="shared" si="595"/>
        <v/>
      </c>
      <c r="B2828" s="1">
        <v>0</v>
      </c>
      <c r="C2828" s="2" t="str">
        <f t="shared" si="592"/>
        <v/>
      </c>
      <c r="D2828" s="2" t="str">
        <f t="shared" si="592"/>
        <v/>
      </c>
      <c r="E2828" s="2" t="str">
        <f t="shared" si="592"/>
        <v/>
      </c>
      <c r="G2828" s="3" t="str">
        <f t="shared" si="596"/>
        <v/>
      </c>
      <c r="H2828" s="3" t="str">
        <f t="shared" si="597"/>
        <v/>
      </c>
      <c r="I2828" s="3" t="str">
        <f t="shared" si="598"/>
        <v/>
      </c>
      <c r="K2828" s="5" t="str">
        <f t="shared" si="593"/>
        <v/>
      </c>
      <c r="L2828" s="5" t="str">
        <f t="shared" si="594"/>
        <v/>
      </c>
      <c r="N2828" s="2" t="str">
        <f t="shared" si="599"/>
        <v/>
      </c>
      <c r="O2828" s="2" t="str">
        <f t="shared" si="600"/>
        <v/>
      </c>
      <c r="P2828" s="2" t="str">
        <f t="shared" si="601"/>
        <v/>
      </c>
      <c r="Q2828" s="2" t="str">
        <f t="shared" si="602"/>
        <v/>
      </c>
      <c r="R2828" s="2" t="str">
        <f t="shared" si="603"/>
        <v/>
      </c>
      <c r="S2828" s="2" t="str">
        <f t="shared" si="604"/>
        <v/>
      </c>
      <c r="U2828" s="1"/>
      <c r="V2828" s="1"/>
      <c r="W2828" s="1"/>
      <c r="X2828" s="1"/>
      <c r="Y2828" s="1"/>
      <c r="AB2828" s="1"/>
      <c r="AE2828" s="1"/>
      <c r="AF2828" s="1"/>
      <c r="AG2828" s="1"/>
      <c r="AI2828" s="1"/>
      <c r="AJ2828" s="1"/>
      <c r="AK2828" s="1"/>
    </row>
    <row r="2829" spans="1:37" s="2" customFormat="1" x14ac:dyDescent="0.35">
      <c r="A2829" s="6" t="str">
        <f t="shared" si="595"/>
        <v/>
      </c>
      <c r="B2829" s="1">
        <v>0</v>
      </c>
      <c r="C2829" s="2" t="str">
        <f t="shared" si="592"/>
        <v/>
      </c>
      <c r="D2829" s="2" t="str">
        <f t="shared" si="592"/>
        <v/>
      </c>
      <c r="E2829" s="2" t="str">
        <f t="shared" si="592"/>
        <v/>
      </c>
      <c r="G2829" s="3" t="str">
        <f t="shared" si="596"/>
        <v/>
      </c>
      <c r="H2829" s="3" t="str">
        <f t="shared" si="597"/>
        <v/>
      </c>
      <c r="I2829" s="3" t="str">
        <f t="shared" si="598"/>
        <v/>
      </c>
      <c r="K2829" s="5" t="str">
        <f t="shared" si="593"/>
        <v/>
      </c>
      <c r="L2829" s="5" t="str">
        <f t="shared" si="594"/>
        <v/>
      </c>
      <c r="N2829" s="2" t="str">
        <f t="shared" si="599"/>
        <v/>
      </c>
      <c r="O2829" s="2" t="str">
        <f t="shared" si="600"/>
        <v/>
      </c>
      <c r="P2829" s="2" t="str">
        <f t="shared" si="601"/>
        <v/>
      </c>
      <c r="Q2829" s="2" t="str">
        <f t="shared" si="602"/>
        <v/>
      </c>
      <c r="R2829" s="2" t="str">
        <f t="shared" si="603"/>
        <v/>
      </c>
      <c r="S2829" s="2" t="str">
        <f t="shared" si="604"/>
        <v/>
      </c>
      <c r="U2829" s="1"/>
      <c r="V2829" s="1"/>
      <c r="W2829" s="1"/>
      <c r="X2829" s="1"/>
      <c r="Y2829" s="1"/>
      <c r="AB2829" s="1"/>
      <c r="AE2829" s="1"/>
      <c r="AF2829" s="1"/>
      <c r="AG2829" s="1"/>
      <c r="AI2829" s="1"/>
      <c r="AJ2829" s="1"/>
      <c r="AK2829" s="1"/>
    </row>
    <row r="2830" spans="1:37" s="2" customFormat="1" x14ac:dyDescent="0.35">
      <c r="A2830" s="6" t="str">
        <f t="shared" si="595"/>
        <v/>
      </c>
      <c r="B2830" s="1">
        <v>0</v>
      </c>
      <c r="C2830" s="2" t="str">
        <f t="shared" si="592"/>
        <v/>
      </c>
      <c r="D2830" s="2" t="str">
        <f t="shared" si="592"/>
        <v/>
      </c>
      <c r="E2830" s="2" t="str">
        <f t="shared" si="592"/>
        <v/>
      </c>
      <c r="G2830" s="3" t="str">
        <f t="shared" si="596"/>
        <v/>
      </c>
      <c r="H2830" s="3" t="str">
        <f t="shared" si="597"/>
        <v/>
      </c>
      <c r="I2830" s="3" t="str">
        <f t="shared" si="598"/>
        <v/>
      </c>
      <c r="K2830" s="5" t="str">
        <f t="shared" si="593"/>
        <v/>
      </c>
      <c r="L2830" s="5" t="str">
        <f t="shared" si="594"/>
        <v/>
      </c>
      <c r="N2830" s="2" t="str">
        <f t="shared" si="599"/>
        <v/>
      </c>
      <c r="O2830" s="2" t="str">
        <f t="shared" si="600"/>
        <v/>
      </c>
      <c r="P2830" s="2" t="str">
        <f t="shared" si="601"/>
        <v/>
      </c>
      <c r="Q2830" s="2" t="str">
        <f t="shared" si="602"/>
        <v/>
      </c>
      <c r="R2830" s="2" t="str">
        <f t="shared" si="603"/>
        <v/>
      </c>
      <c r="S2830" s="2" t="str">
        <f t="shared" si="604"/>
        <v/>
      </c>
      <c r="U2830" s="1"/>
      <c r="V2830" s="1"/>
      <c r="W2830" s="1"/>
      <c r="X2830" s="1"/>
      <c r="Y2830" s="1"/>
      <c r="AB2830" s="1"/>
      <c r="AE2830" s="1"/>
      <c r="AF2830" s="1"/>
      <c r="AG2830" s="1"/>
      <c r="AI2830" s="1"/>
      <c r="AJ2830" s="1"/>
      <c r="AK2830" s="1"/>
    </row>
    <row r="2831" spans="1:37" s="2" customFormat="1" x14ac:dyDescent="0.35">
      <c r="A2831" s="6" t="str">
        <f t="shared" si="595"/>
        <v/>
      </c>
      <c r="B2831" s="1">
        <v>0</v>
      </c>
      <c r="C2831" s="2" t="str">
        <f t="shared" si="592"/>
        <v/>
      </c>
      <c r="D2831" s="2" t="str">
        <f t="shared" si="592"/>
        <v/>
      </c>
      <c r="E2831" s="2" t="str">
        <f t="shared" si="592"/>
        <v/>
      </c>
      <c r="G2831" s="3" t="str">
        <f t="shared" si="596"/>
        <v/>
      </c>
      <c r="H2831" s="3" t="str">
        <f t="shared" si="597"/>
        <v/>
      </c>
      <c r="I2831" s="3" t="str">
        <f t="shared" si="598"/>
        <v/>
      </c>
      <c r="K2831" s="5" t="str">
        <f t="shared" si="593"/>
        <v/>
      </c>
      <c r="L2831" s="5" t="str">
        <f t="shared" si="594"/>
        <v/>
      </c>
      <c r="N2831" s="2" t="str">
        <f t="shared" si="599"/>
        <v/>
      </c>
      <c r="O2831" s="2" t="str">
        <f t="shared" si="600"/>
        <v/>
      </c>
      <c r="P2831" s="2" t="str">
        <f t="shared" si="601"/>
        <v/>
      </c>
      <c r="Q2831" s="2" t="str">
        <f t="shared" si="602"/>
        <v/>
      </c>
      <c r="R2831" s="2" t="str">
        <f t="shared" si="603"/>
        <v/>
      </c>
      <c r="S2831" s="2" t="str">
        <f t="shared" si="604"/>
        <v/>
      </c>
      <c r="U2831" s="1"/>
      <c r="V2831" s="1"/>
      <c r="W2831" s="1"/>
      <c r="X2831" s="1"/>
      <c r="Y2831" s="1"/>
      <c r="AB2831" s="1"/>
      <c r="AE2831" s="1"/>
      <c r="AF2831" s="1"/>
      <c r="AG2831" s="1"/>
      <c r="AI2831" s="1"/>
      <c r="AJ2831" s="1"/>
      <c r="AK2831" s="1"/>
    </row>
    <row r="2832" spans="1:37" s="2" customFormat="1" x14ac:dyDescent="0.35">
      <c r="A2832" s="6" t="str">
        <f t="shared" si="595"/>
        <v/>
      </c>
      <c r="B2832" s="1">
        <v>0</v>
      </c>
      <c r="C2832" s="2" t="str">
        <f t="shared" si="592"/>
        <v/>
      </c>
      <c r="D2832" s="2" t="str">
        <f t="shared" si="592"/>
        <v/>
      </c>
      <c r="E2832" s="2" t="str">
        <f t="shared" si="592"/>
        <v/>
      </c>
      <c r="G2832" s="3" t="str">
        <f t="shared" si="596"/>
        <v/>
      </c>
      <c r="H2832" s="3" t="str">
        <f t="shared" si="597"/>
        <v/>
      </c>
      <c r="I2832" s="3" t="str">
        <f t="shared" si="598"/>
        <v/>
      </c>
      <c r="K2832" s="5" t="str">
        <f t="shared" si="593"/>
        <v/>
      </c>
      <c r="L2832" s="5" t="str">
        <f t="shared" si="594"/>
        <v/>
      </c>
      <c r="N2832" s="2" t="str">
        <f t="shared" si="599"/>
        <v/>
      </c>
      <c r="O2832" s="2" t="str">
        <f t="shared" si="600"/>
        <v/>
      </c>
      <c r="P2832" s="2" t="str">
        <f t="shared" si="601"/>
        <v/>
      </c>
      <c r="Q2832" s="2" t="str">
        <f t="shared" si="602"/>
        <v/>
      </c>
      <c r="R2832" s="2" t="str">
        <f t="shared" si="603"/>
        <v/>
      </c>
      <c r="S2832" s="2" t="str">
        <f t="shared" si="604"/>
        <v/>
      </c>
      <c r="U2832" s="1"/>
      <c r="V2832" s="1"/>
      <c r="W2832" s="1"/>
      <c r="X2832" s="1"/>
      <c r="Y2832" s="1"/>
      <c r="AB2832" s="1"/>
      <c r="AE2832" s="1"/>
      <c r="AF2832" s="1"/>
      <c r="AG2832" s="1"/>
      <c r="AI2832" s="1"/>
      <c r="AJ2832" s="1"/>
      <c r="AK2832" s="1"/>
    </row>
    <row r="2833" spans="1:37" s="2" customFormat="1" x14ac:dyDescent="0.35">
      <c r="A2833" s="6" t="str">
        <f t="shared" si="595"/>
        <v/>
      </c>
      <c r="B2833" s="1">
        <v>0</v>
      </c>
      <c r="C2833" s="2" t="str">
        <f t="shared" si="592"/>
        <v/>
      </c>
      <c r="D2833" s="2" t="str">
        <f t="shared" si="592"/>
        <v/>
      </c>
      <c r="E2833" s="2" t="str">
        <f t="shared" si="592"/>
        <v/>
      </c>
      <c r="G2833" s="3" t="str">
        <f t="shared" si="596"/>
        <v/>
      </c>
      <c r="H2833" s="3" t="str">
        <f t="shared" si="597"/>
        <v/>
      </c>
      <c r="I2833" s="3" t="str">
        <f t="shared" si="598"/>
        <v/>
      </c>
      <c r="K2833" s="5" t="str">
        <f t="shared" si="593"/>
        <v/>
      </c>
      <c r="L2833" s="5" t="str">
        <f t="shared" si="594"/>
        <v/>
      </c>
      <c r="N2833" s="2" t="str">
        <f t="shared" si="599"/>
        <v/>
      </c>
      <c r="O2833" s="2" t="str">
        <f t="shared" si="600"/>
        <v/>
      </c>
      <c r="P2833" s="2" t="str">
        <f t="shared" si="601"/>
        <v/>
      </c>
      <c r="Q2833" s="2" t="str">
        <f t="shared" si="602"/>
        <v/>
      </c>
      <c r="R2833" s="2" t="str">
        <f t="shared" si="603"/>
        <v/>
      </c>
      <c r="S2833" s="2" t="str">
        <f t="shared" si="604"/>
        <v/>
      </c>
      <c r="U2833" s="1"/>
      <c r="V2833" s="1"/>
      <c r="W2833" s="1"/>
      <c r="X2833" s="1"/>
      <c r="Y2833" s="1"/>
      <c r="AB2833" s="1"/>
      <c r="AE2833" s="1"/>
      <c r="AF2833" s="1"/>
      <c r="AG2833" s="1"/>
      <c r="AI2833" s="1"/>
      <c r="AJ2833" s="1"/>
      <c r="AK2833" s="1"/>
    </row>
    <row r="2834" spans="1:37" s="2" customFormat="1" x14ac:dyDescent="0.35">
      <c r="A2834" s="6" t="str">
        <f t="shared" si="595"/>
        <v/>
      </c>
      <c r="B2834" s="1">
        <v>0</v>
      </c>
      <c r="C2834" s="2" t="str">
        <f t="shared" si="592"/>
        <v/>
      </c>
      <c r="D2834" s="2" t="str">
        <f t="shared" si="592"/>
        <v/>
      </c>
      <c r="E2834" s="2" t="str">
        <f t="shared" si="592"/>
        <v/>
      </c>
      <c r="G2834" s="3" t="str">
        <f t="shared" si="596"/>
        <v/>
      </c>
      <c r="H2834" s="3" t="str">
        <f t="shared" si="597"/>
        <v/>
      </c>
      <c r="I2834" s="3" t="str">
        <f t="shared" si="598"/>
        <v/>
      </c>
      <c r="K2834" s="5" t="str">
        <f t="shared" si="593"/>
        <v/>
      </c>
      <c r="L2834" s="5" t="str">
        <f t="shared" si="594"/>
        <v/>
      </c>
      <c r="N2834" s="2" t="str">
        <f t="shared" si="599"/>
        <v/>
      </c>
      <c r="O2834" s="2" t="str">
        <f t="shared" si="600"/>
        <v/>
      </c>
      <c r="P2834" s="2" t="str">
        <f t="shared" si="601"/>
        <v/>
      </c>
      <c r="Q2834" s="2" t="str">
        <f t="shared" si="602"/>
        <v/>
      </c>
      <c r="R2834" s="2" t="str">
        <f t="shared" si="603"/>
        <v/>
      </c>
      <c r="S2834" s="2" t="str">
        <f t="shared" si="604"/>
        <v/>
      </c>
      <c r="U2834" s="1"/>
      <c r="V2834" s="1"/>
      <c r="W2834" s="1"/>
      <c r="X2834" s="1"/>
      <c r="Y2834" s="1"/>
      <c r="AB2834" s="1"/>
      <c r="AE2834" s="1"/>
      <c r="AF2834" s="1"/>
      <c r="AG2834" s="1"/>
      <c r="AI2834" s="1"/>
      <c r="AJ2834" s="1"/>
      <c r="AK2834" s="1"/>
    </row>
    <row r="2835" spans="1:37" s="2" customFormat="1" x14ac:dyDescent="0.35">
      <c r="A2835" s="6" t="str">
        <f t="shared" si="595"/>
        <v/>
      </c>
      <c r="B2835" s="1">
        <v>0</v>
      </c>
      <c r="C2835" s="2" t="str">
        <f t="shared" si="592"/>
        <v/>
      </c>
      <c r="D2835" s="2" t="str">
        <f t="shared" si="592"/>
        <v/>
      </c>
      <c r="E2835" s="2" t="str">
        <f t="shared" si="592"/>
        <v/>
      </c>
      <c r="G2835" s="3" t="str">
        <f t="shared" si="596"/>
        <v/>
      </c>
      <c r="H2835" s="3" t="str">
        <f t="shared" si="597"/>
        <v/>
      </c>
      <c r="I2835" s="3" t="str">
        <f t="shared" si="598"/>
        <v/>
      </c>
      <c r="K2835" s="5" t="str">
        <f t="shared" si="593"/>
        <v/>
      </c>
      <c r="L2835" s="5" t="str">
        <f t="shared" si="594"/>
        <v/>
      </c>
      <c r="N2835" s="2" t="str">
        <f t="shared" si="599"/>
        <v/>
      </c>
      <c r="O2835" s="2" t="str">
        <f t="shared" si="600"/>
        <v/>
      </c>
      <c r="P2835" s="2" t="str">
        <f t="shared" si="601"/>
        <v/>
      </c>
      <c r="Q2835" s="2" t="str">
        <f t="shared" si="602"/>
        <v/>
      </c>
      <c r="R2835" s="2" t="str">
        <f t="shared" si="603"/>
        <v/>
      </c>
      <c r="S2835" s="2" t="str">
        <f t="shared" si="604"/>
        <v/>
      </c>
      <c r="U2835" s="1"/>
      <c r="V2835" s="1"/>
      <c r="W2835" s="1"/>
      <c r="X2835" s="1"/>
      <c r="Y2835" s="1"/>
      <c r="AB2835" s="1"/>
      <c r="AE2835" s="1"/>
      <c r="AF2835" s="1"/>
      <c r="AG2835" s="1"/>
      <c r="AI2835" s="1"/>
      <c r="AJ2835" s="1"/>
      <c r="AK2835" s="1"/>
    </row>
    <row r="2836" spans="1:37" s="2" customFormat="1" x14ac:dyDescent="0.35">
      <c r="A2836" s="6" t="str">
        <f t="shared" si="595"/>
        <v/>
      </c>
      <c r="B2836" s="1">
        <v>0</v>
      </c>
      <c r="C2836" s="2" t="str">
        <f t="shared" si="592"/>
        <v/>
      </c>
      <c r="D2836" s="2" t="str">
        <f t="shared" si="592"/>
        <v/>
      </c>
      <c r="E2836" s="2" t="str">
        <f t="shared" si="592"/>
        <v/>
      </c>
      <c r="G2836" s="3" t="str">
        <f t="shared" si="596"/>
        <v/>
      </c>
      <c r="H2836" s="3" t="str">
        <f t="shared" si="597"/>
        <v/>
      </c>
      <c r="I2836" s="3" t="str">
        <f t="shared" si="598"/>
        <v/>
      </c>
      <c r="K2836" s="5" t="str">
        <f t="shared" si="593"/>
        <v/>
      </c>
      <c r="L2836" s="5" t="str">
        <f t="shared" si="594"/>
        <v/>
      </c>
      <c r="N2836" s="2" t="str">
        <f t="shared" si="599"/>
        <v/>
      </c>
      <c r="O2836" s="2" t="str">
        <f t="shared" si="600"/>
        <v/>
      </c>
      <c r="P2836" s="2" t="str">
        <f t="shared" si="601"/>
        <v/>
      </c>
      <c r="Q2836" s="2" t="str">
        <f t="shared" si="602"/>
        <v/>
      </c>
      <c r="R2836" s="2" t="str">
        <f t="shared" si="603"/>
        <v/>
      </c>
      <c r="S2836" s="2" t="str">
        <f t="shared" si="604"/>
        <v/>
      </c>
      <c r="U2836" s="1"/>
      <c r="V2836" s="1"/>
      <c r="W2836" s="1"/>
      <c r="X2836" s="1"/>
      <c r="Y2836" s="1"/>
      <c r="AB2836" s="1"/>
      <c r="AE2836" s="1"/>
      <c r="AF2836" s="1"/>
      <c r="AG2836" s="1"/>
      <c r="AI2836" s="1"/>
      <c r="AJ2836" s="1"/>
      <c r="AK2836" s="1"/>
    </row>
    <row r="2837" spans="1:37" s="2" customFormat="1" x14ac:dyDescent="0.35">
      <c r="A2837" s="6" t="str">
        <f t="shared" si="595"/>
        <v/>
      </c>
      <c r="B2837" s="1">
        <v>0</v>
      </c>
      <c r="C2837" s="2" t="str">
        <f t="shared" si="592"/>
        <v/>
      </c>
      <c r="D2837" s="2" t="str">
        <f t="shared" si="592"/>
        <v/>
      </c>
      <c r="E2837" s="2" t="str">
        <f t="shared" si="592"/>
        <v/>
      </c>
      <c r="G2837" s="3" t="str">
        <f t="shared" si="596"/>
        <v/>
      </c>
      <c r="H2837" s="3" t="str">
        <f t="shared" si="597"/>
        <v/>
      </c>
      <c r="I2837" s="3" t="str">
        <f t="shared" si="598"/>
        <v/>
      </c>
      <c r="K2837" s="5" t="str">
        <f t="shared" si="593"/>
        <v/>
      </c>
      <c r="L2837" s="5" t="str">
        <f t="shared" si="594"/>
        <v/>
      </c>
      <c r="N2837" s="2" t="str">
        <f t="shared" si="599"/>
        <v/>
      </c>
      <c r="O2837" s="2" t="str">
        <f t="shared" si="600"/>
        <v/>
      </c>
      <c r="P2837" s="2" t="str">
        <f t="shared" si="601"/>
        <v/>
      </c>
      <c r="Q2837" s="2" t="str">
        <f t="shared" si="602"/>
        <v/>
      </c>
      <c r="R2837" s="2" t="str">
        <f t="shared" si="603"/>
        <v/>
      </c>
      <c r="S2837" s="2" t="str">
        <f t="shared" si="604"/>
        <v/>
      </c>
      <c r="U2837" s="1"/>
      <c r="V2837" s="1"/>
      <c r="W2837" s="1"/>
      <c r="X2837" s="1"/>
      <c r="Y2837" s="1"/>
      <c r="AB2837" s="1"/>
      <c r="AE2837" s="1"/>
      <c r="AF2837" s="1"/>
      <c r="AG2837" s="1"/>
      <c r="AI2837" s="1"/>
      <c r="AJ2837" s="1"/>
      <c r="AK2837" s="1"/>
    </row>
    <row r="2838" spans="1:37" s="2" customFormat="1" x14ac:dyDescent="0.35">
      <c r="A2838" s="6" t="str">
        <f t="shared" si="595"/>
        <v/>
      </c>
      <c r="B2838" s="1">
        <v>0</v>
      </c>
      <c r="C2838" s="2" t="str">
        <f t="shared" si="592"/>
        <v/>
      </c>
      <c r="D2838" s="2" t="str">
        <f t="shared" si="592"/>
        <v/>
      </c>
      <c r="E2838" s="2" t="str">
        <f t="shared" si="592"/>
        <v/>
      </c>
      <c r="G2838" s="3" t="str">
        <f t="shared" si="596"/>
        <v/>
      </c>
      <c r="H2838" s="3" t="str">
        <f t="shared" si="597"/>
        <v/>
      </c>
      <c r="I2838" s="3" t="str">
        <f t="shared" si="598"/>
        <v/>
      </c>
      <c r="K2838" s="5" t="str">
        <f t="shared" si="593"/>
        <v/>
      </c>
      <c r="L2838" s="5" t="str">
        <f t="shared" si="594"/>
        <v/>
      </c>
      <c r="N2838" s="2" t="str">
        <f t="shared" si="599"/>
        <v/>
      </c>
      <c r="O2838" s="2" t="str">
        <f t="shared" si="600"/>
        <v/>
      </c>
      <c r="P2838" s="2" t="str">
        <f t="shared" si="601"/>
        <v/>
      </c>
      <c r="Q2838" s="2" t="str">
        <f t="shared" si="602"/>
        <v/>
      </c>
      <c r="R2838" s="2" t="str">
        <f t="shared" si="603"/>
        <v/>
      </c>
      <c r="S2838" s="2" t="str">
        <f t="shared" si="604"/>
        <v/>
      </c>
      <c r="U2838" s="1"/>
      <c r="V2838" s="1"/>
      <c r="W2838" s="1"/>
      <c r="X2838" s="1"/>
      <c r="Y2838" s="1"/>
      <c r="AB2838" s="1"/>
      <c r="AE2838" s="1"/>
      <c r="AF2838" s="1"/>
      <c r="AG2838" s="1"/>
      <c r="AI2838" s="1"/>
      <c r="AJ2838" s="1"/>
      <c r="AK2838" s="1"/>
    </row>
    <row r="2839" spans="1:37" s="2" customFormat="1" x14ac:dyDescent="0.35">
      <c r="A2839" s="6" t="str">
        <f t="shared" si="595"/>
        <v/>
      </c>
      <c r="B2839" s="1">
        <v>0</v>
      </c>
      <c r="C2839" s="2" t="str">
        <f t="shared" si="592"/>
        <v/>
      </c>
      <c r="D2839" s="2" t="str">
        <f t="shared" si="592"/>
        <v/>
      </c>
      <c r="E2839" s="2" t="str">
        <f t="shared" si="592"/>
        <v/>
      </c>
      <c r="G2839" s="3" t="str">
        <f t="shared" si="596"/>
        <v/>
      </c>
      <c r="H2839" s="3" t="str">
        <f t="shared" si="597"/>
        <v/>
      </c>
      <c r="I2839" s="3" t="str">
        <f t="shared" si="598"/>
        <v/>
      </c>
      <c r="K2839" s="5" t="str">
        <f t="shared" si="593"/>
        <v/>
      </c>
      <c r="L2839" s="5" t="str">
        <f t="shared" si="594"/>
        <v/>
      </c>
      <c r="N2839" s="2" t="str">
        <f t="shared" si="599"/>
        <v/>
      </c>
      <c r="O2839" s="2" t="str">
        <f t="shared" si="600"/>
        <v/>
      </c>
      <c r="P2839" s="2" t="str">
        <f t="shared" si="601"/>
        <v/>
      </c>
      <c r="Q2839" s="2" t="str">
        <f t="shared" si="602"/>
        <v/>
      </c>
      <c r="R2839" s="2" t="str">
        <f t="shared" si="603"/>
        <v/>
      </c>
      <c r="S2839" s="2" t="str">
        <f t="shared" si="604"/>
        <v/>
      </c>
      <c r="U2839" s="1"/>
      <c r="V2839" s="1"/>
      <c r="W2839" s="1"/>
      <c r="X2839" s="1"/>
      <c r="Y2839" s="1"/>
      <c r="AB2839" s="1"/>
      <c r="AE2839" s="1"/>
      <c r="AF2839" s="1"/>
      <c r="AG2839" s="1"/>
      <c r="AI2839" s="1"/>
      <c r="AJ2839" s="1"/>
      <c r="AK2839" s="1"/>
    </row>
    <row r="2840" spans="1:37" s="2" customFormat="1" x14ac:dyDescent="0.35">
      <c r="A2840" s="6" t="str">
        <f t="shared" si="595"/>
        <v/>
      </c>
      <c r="B2840" s="1">
        <v>0</v>
      </c>
      <c r="C2840" s="2" t="str">
        <f t="shared" ref="C2840:E2903" si="605">IF($U2840&lt;&gt;"",VALUE(MID($U2840,FIND("T0",$U2840,FIND(CONCATENATE("~",C$2,"~"),$U2840))+3,5)),"")</f>
        <v/>
      </c>
      <c r="D2840" s="2" t="str">
        <f t="shared" si="605"/>
        <v/>
      </c>
      <c r="E2840" s="2" t="str">
        <f t="shared" si="605"/>
        <v/>
      </c>
      <c r="G2840" s="3" t="str">
        <f t="shared" si="596"/>
        <v/>
      </c>
      <c r="H2840" s="3" t="str">
        <f t="shared" si="597"/>
        <v/>
      </c>
      <c r="I2840" s="3" t="str">
        <f t="shared" si="598"/>
        <v/>
      </c>
      <c r="K2840" s="5" t="str">
        <f t="shared" si="593"/>
        <v/>
      </c>
      <c r="L2840" s="5" t="str">
        <f t="shared" si="594"/>
        <v/>
      </c>
      <c r="N2840" s="2" t="str">
        <f t="shared" si="599"/>
        <v/>
      </c>
      <c r="O2840" s="2" t="str">
        <f t="shared" si="600"/>
        <v/>
      </c>
      <c r="P2840" s="2" t="str">
        <f t="shared" si="601"/>
        <v/>
      </c>
      <c r="Q2840" s="2" t="str">
        <f t="shared" si="602"/>
        <v/>
      </c>
      <c r="R2840" s="2" t="str">
        <f t="shared" si="603"/>
        <v/>
      </c>
      <c r="S2840" s="2" t="str">
        <f t="shared" si="604"/>
        <v/>
      </c>
      <c r="U2840" s="1"/>
      <c r="V2840" s="1"/>
      <c r="W2840" s="1"/>
      <c r="X2840" s="1"/>
      <c r="Y2840" s="1"/>
      <c r="AB2840" s="1"/>
      <c r="AE2840" s="1"/>
      <c r="AF2840" s="1"/>
      <c r="AG2840" s="1"/>
      <c r="AI2840" s="1"/>
      <c r="AJ2840" s="1"/>
      <c r="AK2840" s="1"/>
    </row>
    <row r="2841" spans="1:37" s="2" customFormat="1" x14ac:dyDescent="0.35">
      <c r="A2841" s="6" t="str">
        <f t="shared" si="595"/>
        <v/>
      </c>
      <c r="B2841" s="1">
        <v>0</v>
      </c>
      <c r="C2841" s="2" t="str">
        <f t="shared" si="605"/>
        <v/>
      </c>
      <c r="D2841" s="2" t="str">
        <f t="shared" si="605"/>
        <v/>
      </c>
      <c r="E2841" s="2" t="str">
        <f t="shared" si="605"/>
        <v/>
      </c>
      <c r="G2841" s="3" t="str">
        <f t="shared" si="596"/>
        <v/>
      </c>
      <c r="H2841" s="3" t="str">
        <f t="shared" si="597"/>
        <v/>
      </c>
      <c r="I2841" s="3" t="str">
        <f t="shared" si="598"/>
        <v/>
      </c>
      <c r="K2841" s="5" t="str">
        <f t="shared" si="593"/>
        <v/>
      </c>
      <c r="L2841" s="5" t="str">
        <f t="shared" si="594"/>
        <v/>
      </c>
      <c r="N2841" s="2" t="str">
        <f t="shared" si="599"/>
        <v/>
      </c>
      <c r="O2841" s="2" t="str">
        <f t="shared" si="600"/>
        <v/>
      </c>
      <c r="P2841" s="2" t="str">
        <f t="shared" si="601"/>
        <v/>
      </c>
      <c r="Q2841" s="2" t="str">
        <f t="shared" si="602"/>
        <v/>
      </c>
      <c r="R2841" s="2" t="str">
        <f t="shared" si="603"/>
        <v/>
      </c>
      <c r="S2841" s="2" t="str">
        <f t="shared" si="604"/>
        <v/>
      </c>
      <c r="U2841" s="1"/>
      <c r="V2841" s="1"/>
      <c r="W2841" s="1"/>
      <c r="X2841" s="1"/>
      <c r="Y2841" s="1"/>
      <c r="AB2841" s="1"/>
      <c r="AE2841" s="1"/>
      <c r="AF2841" s="1"/>
      <c r="AG2841" s="1"/>
      <c r="AI2841" s="1"/>
      <c r="AJ2841" s="1"/>
      <c r="AK2841" s="1"/>
    </row>
    <row r="2842" spans="1:37" s="2" customFormat="1" x14ac:dyDescent="0.35">
      <c r="A2842" s="6" t="str">
        <f t="shared" si="595"/>
        <v/>
      </c>
      <c r="B2842" s="1">
        <v>0</v>
      </c>
      <c r="C2842" s="2" t="str">
        <f t="shared" si="605"/>
        <v/>
      </c>
      <c r="D2842" s="2" t="str">
        <f t="shared" si="605"/>
        <v/>
      </c>
      <c r="E2842" s="2" t="str">
        <f t="shared" si="605"/>
        <v/>
      </c>
      <c r="G2842" s="3" t="str">
        <f t="shared" si="596"/>
        <v/>
      </c>
      <c r="H2842" s="3" t="str">
        <f t="shared" si="597"/>
        <v/>
      </c>
      <c r="I2842" s="3" t="str">
        <f t="shared" si="598"/>
        <v/>
      </c>
      <c r="K2842" s="5" t="str">
        <f t="shared" si="593"/>
        <v/>
      </c>
      <c r="L2842" s="5" t="str">
        <f t="shared" si="594"/>
        <v/>
      </c>
      <c r="N2842" s="2" t="str">
        <f t="shared" si="599"/>
        <v/>
      </c>
      <c r="O2842" s="2" t="str">
        <f t="shared" si="600"/>
        <v/>
      </c>
      <c r="P2842" s="2" t="str">
        <f t="shared" si="601"/>
        <v/>
      </c>
      <c r="Q2842" s="2" t="str">
        <f t="shared" si="602"/>
        <v/>
      </c>
      <c r="R2842" s="2" t="str">
        <f t="shared" si="603"/>
        <v/>
      </c>
      <c r="S2842" s="2" t="str">
        <f t="shared" si="604"/>
        <v/>
      </c>
      <c r="U2842" s="1"/>
      <c r="V2842" s="1"/>
      <c r="W2842" s="1"/>
      <c r="X2842" s="1"/>
      <c r="Y2842" s="1"/>
      <c r="AB2842" s="1"/>
      <c r="AE2842" s="1"/>
      <c r="AF2842" s="1"/>
      <c r="AG2842" s="1"/>
      <c r="AI2842" s="1"/>
      <c r="AJ2842" s="1"/>
      <c r="AK2842" s="1"/>
    </row>
    <row r="2843" spans="1:37" s="2" customFormat="1" x14ac:dyDescent="0.35">
      <c r="A2843" s="6" t="str">
        <f t="shared" si="595"/>
        <v/>
      </c>
      <c r="B2843" s="1">
        <v>0</v>
      </c>
      <c r="C2843" s="2" t="str">
        <f t="shared" si="605"/>
        <v/>
      </c>
      <c r="D2843" s="2" t="str">
        <f t="shared" si="605"/>
        <v/>
      </c>
      <c r="E2843" s="2" t="str">
        <f t="shared" si="605"/>
        <v/>
      </c>
      <c r="G2843" s="3" t="str">
        <f t="shared" si="596"/>
        <v/>
      </c>
      <c r="H2843" s="3" t="str">
        <f t="shared" si="597"/>
        <v/>
      </c>
      <c r="I2843" s="3" t="str">
        <f t="shared" si="598"/>
        <v/>
      </c>
      <c r="K2843" s="5" t="str">
        <f t="shared" si="593"/>
        <v/>
      </c>
      <c r="L2843" s="5" t="str">
        <f t="shared" si="594"/>
        <v/>
      </c>
      <c r="N2843" s="2" t="str">
        <f t="shared" si="599"/>
        <v/>
      </c>
      <c r="O2843" s="2" t="str">
        <f t="shared" si="600"/>
        <v/>
      </c>
      <c r="P2843" s="2" t="str">
        <f t="shared" si="601"/>
        <v/>
      </c>
      <c r="Q2843" s="2" t="str">
        <f t="shared" si="602"/>
        <v/>
      </c>
      <c r="R2843" s="2" t="str">
        <f t="shared" si="603"/>
        <v/>
      </c>
      <c r="S2843" s="2" t="str">
        <f t="shared" si="604"/>
        <v/>
      </c>
      <c r="U2843" s="1"/>
      <c r="V2843" s="1"/>
      <c r="W2843" s="1"/>
      <c r="X2843" s="1"/>
      <c r="Y2843" s="1"/>
      <c r="AB2843" s="1"/>
      <c r="AE2843" s="1"/>
      <c r="AF2843" s="1"/>
      <c r="AG2843" s="1"/>
      <c r="AI2843" s="1"/>
      <c r="AJ2843" s="1"/>
      <c r="AK2843" s="1"/>
    </row>
    <row r="2844" spans="1:37" s="2" customFormat="1" x14ac:dyDescent="0.35">
      <c r="A2844" s="6" t="str">
        <f t="shared" si="595"/>
        <v/>
      </c>
      <c r="B2844" s="1">
        <v>0</v>
      </c>
      <c r="C2844" s="2" t="str">
        <f t="shared" si="605"/>
        <v/>
      </c>
      <c r="D2844" s="2" t="str">
        <f t="shared" si="605"/>
        <v/>
      </c>
      <c r="E2844" s="2" t="str">
        <f t="shared" si="605"/>
        <v/>
      </c>
      <c r="G2844" s="3" t="str">
        <f t="shared" si="596"/>
        <v/>
      </c>
      <c r="H2844" s="3" t="str">
        <f t="shared" si="597"/>
        <v/>
      </c>
      <c r="I2844" s="3" t="str">
        <f t="shared" si="598"/>
        <v/>
      </c>
      <c r="K2844" s="5" t="str">
        <f t="shared" si="593"/>
        <v/>
      </c>
      <c r="L2844" s="5" t="str">
        <f t="shared" si="594"/>
        <v/>
      </c>
      <c r="N2844" s="2" t="str">
        <f t="shared" si="599"/>
        <v/>
      </c>
      <c r="O2844" s="2" t="str">
        <f t="shared" si="600"/>
        <v/>
      </c>
      <c r="P2844" s="2" t="str">
        <f t="shared" si="601"/>
        <v/>
      </c>
      <c r="Q2844" s="2" t="str">
        <f t="shared" si="602"/>
        <v/>
      </c>
      <c r="R2844" s="2" t="str">
        <f t="shared" si="603"/>
        <v/>
      </c>
      <c r="S2844" s="2" t="str">
        <f t="shared" si="604"/>
        <v/>
      </c>
      <c r="U2844" s="1"/>
      <c r="V2844" s="1"/>
      <c r="W2844" s="1"/>
      <c r="X2844" s="1"/>
      <c r="Y2844" s="1"/>
      <c r="AB2844" s="1"/>
      <c r="AE2844" s="1"/>
      <c r="AF2844" s="1"/>
      <c r="AG2844" s="1"/>
      <c r="AI2844" s="1"/>
      <c r="AJ2844" s="1"/>
      <c r="AK2844" s="1"/>
    </row>
    <row r="2845" spans="1:37" s="2" customFormat="1" x14ac:dyDescent="0.35">
      <c r="A2845" s="6" t="str">
        <f t="shared" si="595"/>
        <v/>
      </c>
      <c r="B2845" s="1">
        <v>0</v>
      </c>
      <c r="C2845" s="2" t="str">
        <f t="shared" si="605"/>
        <v/>
      </c>
      <c r="D2845" s="2" t="str">
        <f t="shared" si="605"/>
        <v/>
      </c>
      <c r="E2845" s="2" t="str">
        <f t="shared" si="605"/>
        <v/>
      </c>
      <c r="G2845" s="3" t="str">
        <f t="shared" si="596"/>
        <v/>
      </c>
      <c r="H2845" s="3" t="str">
        <f t="shared" si="597"/>
        <v/>
      </c>
      <c r="I2845" s="3" t="str">
        <f t="shared" si="598"/>
        <v/>
      </c>
      <c r="K2845" s="5" t="str">
        <f t="shared" si="593"/>
        <v/>
      </c>
      <c r="L2845" s="5" t="str">
        <f t="shared" si="594"/>
        <v/>
      </c>
      <c r="N2845" s="2" t="str">
        <f t="shared" si="599"/>
        <v/>
      </c>
      <c r="O2845" s="2" t="str">
        <f t="shared" si="600"/>
        <v/>
      </c>
      <c r="P2845" s="2" t="str">
        <f t="shared" si="601"/>
        <v/>
      </c>
      <c r="Q2845" s="2" t="str">
        <f t="shared" si="602"/>
        <v/>
      </c>
      <c r="R2845" s="2" t="str">
        <f t="shared" si="603"/>
        <v/>
      </c>
      <c r="S2845" s="2" t="str">
        <f t="shared" si="604"/>
        <v/>
      </c>
      <c r="U2845" s="1"/>
      <c r="V2845" s="1"/>
      <c r="W2845" s="1"/>
      <c r="X2845" s="1"/>
      <c r="Y2845" s="1"/>
      <c r="AB2845" s="1"/>
      <c r="AE2845" s="1"/>
      <c r="AF2845" s="1"/>
      <c r="AG2845" s="1"/>
      <c r="AI2845" s="1"/>
      <c r="AJ2845" s="1"/>
      <c r="AK2845" s="1"/>
    </row>
    <row r="2846" spans="1:37" s="2" customFormat="1" x14ac:dyDescent="0.35">
      <c r="A2846" s="6" t="str">
        <f t="shared" si="595"/>
        <v/>
      </c>
      <c r="B2846" s="1">
        <v>0</v>
      </c>
      <c r="C2846" s="2" t="str">
        <f t="shared" si="605"/>
        <v/>
      </c>
      <c r="D2846" s="2" t="str">
        <f t="shared" si="605"/>
        <v/>
      </c>
      <c r="E2846" s="2" t="str">
        <f t="shared" si="605"/>
        <v/>
      </c>
      <c r="G2846" s="3" t="str">
        <f t="shared" si="596"/>
        <v/>
      </c>
      <c r="H2846" s="3" t="str">
        <f t="shared" si="597"/>
        <v/>
      </c>
      <c r="I2846" s="3" t="str">
        <f t="shared" si="598"/>
        <v/>
      </c>
      <c r="K2846" s="5" t="str">
        <f t="shared" si="593"/>
        <v/>
      </c>
      <c r="L2846" s="5" t="str">
        <f t="shared" si="594"/>
        <v/>
      </c>
      <c r="N2846" s="2" t="str">
        <f t="shared" si="599"/>
        <v/>
      </c>
      <c r="O2846" s="2" t="str">
        <f t="shared" si="600"/>
        <v/>
      </c>
      <c r="P2846" s="2" t="str">
        <f t="shared" si="601"/>
        <v/>
      </c>
      <c r="Q2846" s="2" t="str">
        <f t="shared" si="602"/>
        <v/>
      </c>
      <c r="R2846" s="2" t="str">
        <f t="shared" si="603"/>
        <v/>
      </c>
      <c r="S2846" s="2" t="str">
        <f t="shared" si="604"/>
        <v/>
      </c>
      <c r="U2846" s="1"/>
      <c r="V2846" s="1"/>
      <c r="W2846" s="1"/>
      <c r="X2846" s="1"/>
      <c r="Y2846" s="1"/>
      <c r="AB2846" s="1"/>
      <c r="AE2846" s="1"/>
      <c r="AF2846" s="1"/>
      <c r="AG2846" s="1"/>
      <c r="AI2846" s="1"/>
      <c r="AJ2846" s="1"/>
      <c r="AK2846" s="1"/>
    </row>
    <row r="2847" spans="1:37" s="2" customFormat="1" x14ac:dyDescent="0.35">
      <c r="A2847" s="6" t="str">
        <f t="shared" si="595"/>
        <v/>
      </c>
      <c r="B2847" s="1">
        <v>0</v>
      </c>
      <c r="C2847" s="2" t="str">
        <f t="shared" si="605"/>
        <v/>
      </c>
      <c r="D2847" s="2" t="str">
        <f t="shared" si="605"/>
        <v/>
      </c>
      <c r="E2847" s="2" t="str">
        <f t="shared" si="605"/>
        <v/>
      </c>
      <c r="G2847" s="3" t="str">
        <f t="shared" si="596"/>
        <v/>
      </c>
      <c r="H2847" s="3" t="str">
        <f t="shared" si="597"/>
        <v/>
      </c>
      <c r="I2847" s="3" t="str">
        <f t="shared" si="598"/>
        <v/>
      </c>
      <c r="K2847" s="5" t="str">
        <f t="shared" si="593"/>
        <v/>
      </c>
      <c r="L2847" s="5" t="str">
        <f t="shared" si="594"/>
        <v/>
      </c>
      <c r="N2847" s="2" t="str">
        <f t="shared" si="599"/>
        <v/>
      </c>
      <c r="O2847" s="2" t="str">
        <f t="shared" si="600"/>
        <v/>
      </c>
      <c r="P2847" s="2" t="str">
        <f t="shared" si="601"/>
        <v/>
      </c>
      <c r="Q2847" s="2" t="str">
        <f t="shared" si="602"/>
        <v/>
      </c>
      <c r="R2847" s="2" t="str">
        <f t="shared" si="603"/>
        <v/>
      </c>
      <c r="S2847" s="2" t="str">
        <f t="shared" si="604"/>
        <v/>
      </c>
      <c r="U2847" s="1"/>
      <c r="V2847" s="1"/>
      <c r="W2847" s="1"/>
      <c r="X2847" s="1"/>
      <c r="Y2847" s="1"/>
      <c r="AB2847" s="1"/>
      <c r="AE2847" s="1"/>
      <c r="AF2847" s="1"/>
      <c r="AG2847" s="1"/>
      <c r="AI2847" s="1"/>
      <c r="AJ2847" s="1"/>
      <c r="AK2847" s="1"/>
    </row>
    <row r="2848" spans="1:37" s="2" customFormat="1" x14ac:dyDescent="0.35">
      <c r="A2848" s="6" t="str">
        <f t="shared" si="595"/>
        <v/>
      </c>
      <c r="B2848" s="1">
        <v>0</v>
      </c>
      <c r="C2848" s="2" t="str">
        <f t="shared" si="605"/>
        <v/>
      </c>
      <c r="D2848" s="2" t="str">
        <f t="shared" si="605"/>
        <v/>
      </c>
      <c r="E2848" s="2" t="str">
        <f t="shared" si="605"/>
        <v/>
      </c>
      <c r="G2848" s="3" t="str">
        <f t="shared" si="596"/>
        <v/>
      </c>
      <c r="H2848" s="3" t="str">
        <f t="shared" si="597"/>
        <v/>
      </c>
      <c r="I2848" s="3" t="str">
        <f t="shared" si="598"/>
        <v/>
      </c>
      <c r="K2848" s="5" t="str">
        <f t="shared" si="593"/>
        <v/>
      </c>
      <c r="L2848" s="5" t="str">
        <f t="shared" si="594"/>
        <v/>
      </c>
      <c r="N2848" s="2" t="str">
        <f t="shared" si="599"/>
        <v/>
      </c>
      <c r="O2848" s="2" t="str">
        <f t="shared" si="600"/>
        <v/>
      </c>
      <c r="P2848" s="2" t="str">
        <f t="shared" si="601"/>
        <v/>
      </c>
      <c r="Q2848" s="2" t="str">
        <f t="shared" si="602"/>
        <v/>
      </c>
      <c r="R2848" s="2" t="str">
        <f t="shared" si="603"/>
        <v/>
      </c>
      <c r="S2848" s="2" t="str">
        <f t="shared" si="604"/>
        <v/>
      </c>
      <c r="U2848" s="1"/>
      <c r="V2848" s="1"/>
      <c r="W2848" s="1"/>
      <c r="X2848" s="1"/>
      <c r="Y2848" s="1"/>
      <c r="AB2848" s="1"/>
      <c r="AE2848" s="1"/>
      <c r="AF2848" s="1"/>
      <c r="AG2848" s="1"/>
      <c r="AI2848" s="1"/>
      <c r="AJ2848" s="1"/>
      <c r="AK2848" s="1"/>
    </row>
    <row r="2849" spans="1:37" s="2" customFormat="1" x14ac:dyDescent="0.35">
      <c r="A2849" s="6" t="str">
        <f t="shared" si="595"/>
        <v/>
      </c>
      <c r="B2849" s="1">
        <v>0</v>
      </c>
      <c r="C2849" s="2" t="str">
        <f t="shared" si="605"/>
        <v/>
      </c>
      <c r="D2849" s="2" t="str">
        <f t="shared" si="605"/>
        <v/>
      </c>
      <c r="E2849" s="2" t="str">
        <f t="shared" si="605"/>
        <v/>
      </c>
      <c r="G2849" s="3" t="str">
        <f t="shared" si="596"/>
        <v/>
      </c>
      <c r="H2849" s="3" t="str">
        <f t="shared" si="597"/>
        <v/>
      </c>
      <c r="I2849" s="3" t="str">
        <f t="shared" si="598"/>
        <v/>
      </c>
      <c r="K2849" s="5" t="str">
        <f t="shared" si="593"/>
        <v/>
      </c>
      <c r="L2849" s="5" t="str">
        <f t="shared" si="594"/>
        <v/>
      </c>
      <c r="N2849" s="2" t="str">
        <f t="shared" si="599"/>
        <v/>
      </c>
      <c r="O2849" s="2" t="str">
        <f t="shared" si="600"/>
        <v/>
      </c>
      <c r="P2849" s="2" t="str">
        <f t="shared" si="601"/>
        <v/>
      </c>
      <c r="Q2849" s="2" t="str">
        <f t="shared" si="602"/>
        <v/>
      </c>
      <c r="R2849" s="2" t="str">
        <f t="shared" si="603"/>
        <v/>
      </c>
      <c r="S2849" s="2" t="str">
        <f t="shared" si="604"/>
        <v/>
      </c>
      <c r="U2849" s="1"/>
      <c r="V2849" s="1"/>
      <c r="W2849" s="1"/>
      <c r="X2849" s="1"/>
      <c r="Y2849" s="1"/>
      <c r="AB2849" s="1"/>
      <c r="AE2849" s="1"/>
      <c r="AF2849" s="1"/>
      <c r="AG2849" s="1"/>
      <c r="AI2849" s="1"/>
      <c r="AJ2849" s="1"/>
      <c r="AK2849" s="1"/>
    </row>
    <row r="2850" spans="1:37" s="2" customFormat="1" x14ac:dyDescent="0.35">
      <c r="A2850" s="6" t="str">
        <f t="shared" si="595"/>
        <v/>
      </c>
      <c r="B2850" s="1">
        <v>0</v>
      </c>
      <c r="C2850" s="2" t="str">
        <f t="shared" si="605"/>
        <v/>
      </c>
      <c r="D2850" s="2" t="str">
        <f t="shared" si="605"/>
        <v/>
      </c>
      <c r="E2850" s="2" t="str">
        <f t="shared" si="605"/>
        <v/>
      </c>
      <c r="G2850" s="3" t="str">
        <f t="shared" si="596"/>
        <v/>
      </c>
      <c r="H2850" s="3" t="str">
        <f t="shared" si="597"/>
        <v/>
      </c>
      <c r="I2850" s="3" t="str">
        <f t="shared" si="598"/>
        <v/>
      </c>
      <c r="K2850" s="5" t="str">
        <f t="shared" si="593"/>
        <v/>
      </c>
      <c r="L2850" s="5" t="str">
        <f t="shared" si="594"/>
        <v/>
      </c>
      <c r="N2850" s="2" t="str">
        <f t="shared" si="599"/>
        <v/>
      </c>
      <c r="O2850" s="2" t="str">
        <f t="shared" si="600"/>
        <v/>
      </c>
      <c r="P2850" s="2" t="str">
        <f t="shared" si="601"/>
        <v/>
      </c>
      <c r="Q2850" s="2" t="str">
        <f t="shared" si="602"/>
        <v/>
      </c>
      <c r="R2850" s="2" t="str">
        <f t="shared" si="603"/>
        <v/>
      </c>
      <c r="S2850" s="2" t="str">
        <f t="shared" si="604"/>
        <v/>
      </c>
      <c r="U2850" s="1"/>
      <c r="V2850" s="1"/>
      <c r="W2850" s="1"/>
      <c r="X2850" s="1"/>
      <c r="Y2850" s="1"/>
      <c r="AB2850" s="1"/>
      <c r="AE2850" s="1"/>
      <c r="AF2850" s="1"/>
      <c r="AG2850" s="1"/>
      <c r="AI2850" s="1"/>
      <c r="AJ2850" s="1"/>
      <c r="AK2850" s="1"/>
    </row>
    <row r="2851" spans="1:37" s="2" customFormat="1" x14ac:dyDescent="0.35">
      <c r="A2851" s="6" t="str">
        <f t="shared" si="595"/>
        <v/>
      </c>
      <c r="B2851" s="1">
        <v>0</v>
      </c>
      <c r="C2851" s="2" t="str">
        <f t="shared" si="605"/>
        <v/>
      </c>
      <c r="D2851" s="2" t="str">
        <f t="shared" si="605"/>
        <v/>
      </c>
      <c r="E2851" s="2" t="str">
        <f t="shared" si="605"/>
        <v/>
      </c>
      <c r="G2851" s="3" t="str">
        <f t="shared" si="596"/>
        <v/>
      </c>
      <c r="H2851" s="3" t="str">
        <f t="shared" si="597"/>
        <v/>
      </c>
      <c r="I2851" s="3" t="str">
        <f t="shared" si="598"/>
        <v/>
      </c>
      <c r="K2851" s="5" t="str">
        <f t="shared" si="593"/>
        <v/>
      </c>
      <c r="L2851" s="5" t="str">
        <f t="shared" si="594"/>
        <v/>
      </c>
      <c r="N2851" s="2" t="str">
        <f t="shared" si="599"/>
        <v/>
      </c>
      <c r="O2851" s="2" t="str">
        <f t="shared" si="600"/>
        <v/>
      </c>
      <c r="P2851" s="2" t="str">
        <f t="shared" si="601"/>
        <v/>
      </c>
      <c r="Q2851" s="2" t="str">
        <f t="shared" si="602"/>
        <v/>
      </c>
      <c r="R2851" s="2" t="str">
        <f t="shared" si="603"/>
        <v/>
      </c>
      <c r="S2851" s="2" t="str">
        <f t="shared" si="604"/>
        <v/>
      </c>
      <c r="U2851" s="1"/>
      <c r="V2851" s="1"/>
      <c r="W2851" s="1"/>
      <c r="X2851" s="1"/>
      <c r="Y2851" s="1"/>
      <c r="AB2851" s="1"/>
      <c r="AE2851" s="1"/>
      <c r="AF2851" s="1"/>
      <c r="AG2851" s="1"/>
      <c r="AI2851" s="1"/>
      <c r="AJ2851" s="1"/>
      <c r="AK2851" s="1"/>
    </row>
    <row r="2852" spans="1:37" s="2" customFormat="1" x14ac:dyDescent="0.35">
      <c r="A2852" s="6" t="str">
        <f t="shared" si="595"/>
        <v/>
      </c>
      <c r="B2852" s="1">
        <v>0</v>
      </c>
      <c r="C2852" s="2" t="str">
        <f t="shared" si="605"/>
        <v/>
      </c>
      <c r="D2852" s="2" t="str">
        <f t="shared" si="605"/>
        <v/>
      </c>
      <c r="E2852" s="2" t="str">
        <f t="shared" si="605"/>
        <v/>
      </c>
      <c r="G2852" s="3" t="str">
        <f t="shared" si="596"/>
        <v/>
      </c>
      <c r="H2852" s="3" t="str">
        <f t="shared" si="597"/>
        <v/>
      </c>
      <c r="I2852" s="3" t="str">
        <f t="shared" si="598"/>
        <v/>
      </c>
      <c r="K2852" s="5" t="str">
        <f t="shared" si="593"/>
        <v/>
      </c>
      <c r="L2852" s="5" t="str">
        <f t="shared" si="594"/>
        <v/>
      </c>
      <c r="N2852" s="2" t="str">
        <f t="shared" si="599"/>
        <v/>
      </c>
      <c r="O2852" s="2" t="str">
        <f t="shared" si="600"/>
        <v/>
      </c>
      <c r="P2852" s="2" t="str">
        <f t="shared" si="601"/>
        <v/>
      </c>
      <c r="Q2852" s="2" t="str">
        <f t="shared" si="602"/>
        <v/>
      </c>
      <c r="R2852" s="2" t="str">
        <f t="shared" si="603"/>
        <v/>
      </c>
      <c r="S2852" s="2" t="str">
        <f t="shared" si="604"/>
        <v/>
      </c>
      <c r="U2852" s="1"/>
      <c r="V2852" s="1"/>
      <c r="W2852" s="1"/>
      <c r="X2852" s="1"/>
      <c r="Y2852" s="1"/>
      <c r="AB2852" s="1"/>
      <c r="AE2852" s="1"/>
      <c r="AF2852" s="1"/>
      <c r="AG2852" s="1"/>
      <c r="AI2852" s="1"/>
      <c r="AJ2852" s="1"/>
      <c r="AK2852" s="1"/>
    </row>
    <row r="2853" spans="1:37" s="2" customFormat="1" x14ac:dyDescent="0.35">
      <c r="A2853" s="6" t="str">
        <f t="shared" si="595"/>
        <v/>
      </c>
      <c r="B2853" s="1">
        <v>0</v>
      </c>
      <c r="C2853" s="2" t="str">
        <f t="shared" si="605"/>
        <v/>
      </c>
      <c r="D2853" s="2" t="str">
        <f t="shared" si="605"/>
        <v/>
      </c>
      <c r="E2853" s="2" t="str">
        <f t="shared" si="605"/>
        <v/>
      </c>
      <c r="G2853" s="3" t="str">
        <f t="shared" si="596"/>
        <v/>
      </c>
      <c r="H2853" s="3" t="str">
        <f t="shared" si="597"/>
        <v/>
      </c>
      <c r="I2853" s="3" t="str">
        <f t="shared" si="598"/>
        <v/>
      </c>
      <c r="K2853" s="5" t="str">
        <f t="shared" si="593"/>
        <v/>
      </c>
      <c r="L2853" s="5" t="str">
        <f t="shared" si="594"/>
        <v/>
      </c>
      <c r="N2853" s="2" t="str">
        <f t="shared" si="599"/>
        <v/>
      </c>
      <c r="O2853" s="2" t="str">
        <f t="shared" si="600"/>
        <v/>
      </c>
      <c r="P2853" s="2" t="str">
        <f t="shared" si="601"/>
        <v/>
      </c>
      <c r="Q2853" s="2" t="str">
        <f t="shared" si="602"/>
        <v/>
      </c>
      <c r="R2853" s="2" t="str">
        <f t="shared" si="603"/>
        <v/>
      </c>
      <c r="S2853" s="2" t="str">
        <f t="shared" si="604"/>
        <v/>
      </c>
      <c r="U2853" s="1"/>
      <c r="V2853" s="1"/>
      <c r="W2853" s="1"/>
      <c r="X2853" s="1"/>
      <c r="Y2853" s="1"/>
      <c r="AB2853" s="1"/>
      <c r="AE2853" s="1"/>
      <c r="AF2853" s="1"/>
      <c r="AG2853" s="1"/>
      <c r="AI2853" s="1"/>
      <c r="AJ2853" s="1"/>
      <c r="AK2853" s="1"/>
    </row>
    <row r="2854" spans="1:37" s="2" customFormat="1" x14ac:dyDescent="0.35">
      <c r="A2854" s="6" t="str">
        <f t="shared" si="595"/>
        <v/>
      </c>
      <c r="B2854" s="1">
        <v>0</v>
      </c>
      <c r="C2854" s="2" t="str">
        <f t="shared" si="605"/>
        <v/>
      </c>
      <c r="D2854" s="2" t="str">
        <f t="shared" si="605"/>
        <v/>
      </c>
      <c r="E2854" s="2" t="str">
        <f t="shared" si="605"/>
        <v/>
      </c>
      <c r="G2854" s="3" t="str">
        <f t="shared" si="596"/>
        <v/>
      </c>
      <c r="H2854" s="3" t="str">
        <f t="shared" si="597"/>
        <v/>
      </c>
      <c r="I2854" s="3" t="str">
        <f t="shared" si="598"/>
        <v/>
      </c>
      <c r="K2854" s="5" t="str">
        <f t="shared" si="593"/>
        <v/>
      </c>
      <c r="L2854" s="5" t="str">
        <f t="shared" si="594"/>
        <v/>
      </c>
      <c r="N2854" s="2" t="str">
        <f t="shared" si="599"/>
        <v/>
      </c>
      <c r="O2854" s="2" t="str">
        <f t="shared" si="600"/>
        <v/>
      </c>
      <c r="P2854" s="2" t="str">
        <f t="shared" si="601"/>
        <v/>
      </c>
      <c r="Q2854" s="2" t="str">
        <f t="shared" si="602"/>
        <v/>
      </c>
      <c r="R2854" s="2" t="str">
        <f t="shared" si="603"/>
        <v/>
      </c>
      <c r="S2854" s="2" t="str">
        <f t="shared" si="604"/>
        <v/>
      </c>
      <c r="U2854" s="1"/>
      <c r="V2854" s="1"/>
      <c r="W2854" s="1"/>
      <c r="X2854" s="1"/>
      <c r="Y2854" s="1"/>
      <c r="AB2854" s="1"/>
      <c r="AE2854" s="1"/>
      <c r="AF2854" s="1"/>
      <c r="AG2854" s="1"/>
      <c r="AI2854" s="1"/>
      <c r="AJ2854" s="1"/>
      <c r="AK2854" s="1"/>
    </row>
    <row r="2855" spans="1:37" s="2" customFormat="1" x14ac:dyDescent="0.35">
      <c r="A2855" s="6" t="str">
        <f t="shared" si="595"/>
        <v/>
      </c>
      <c r="B2855" s="1">
        <v>0</v>
      </c>
      <c r="C2855" s="2" t="str">
        <f t="shared" si="605"/>
        <v/>
      </c>
      <c r="D2855" s="2" t="str">
        <f t="shared" si="605"/>
        <v/>
      </c>
      <c r="E2855" s="2" t="str">
        <f t="shared" si="605"/>
        <v/>
      </c>
      <c r="G2855" s="3" t="str">
        <f t="shared" si="596"/>
        <v/>
      </c>
      <c r="H2855" s="3" t="str">
        <f t="shared" si="597"/>
        <v/>
      </c>
      <c r="I2855" s="3" t="str">
        <f t="shared" si="598"/>
        <v/>
      </c>
      <c r="K2855" s="5" t="str">
        <f t="shared" si="593"/>
        <v/>
      </c>
      <c r="L2855" s="5" t="str">
        <f t="shared" si="594"/>
        <v/>
      </c>
      <c r="N2855" s="2" t="str">
        <f t="shared" si="599"/>
        <v/>
      </c>
      <c r="O2855" s="2" t="str">
        <f t="shared" si="600"/>
        <v/>
      </c>
      <c r="P2855" s="2" t="str">
        <f t="shared" si="601"/>
        <v/>
      </c>
      <c r="Q2855" s="2" t="str">
        <f t="shared" si="602"/>
        <v/>
      </c>
      <c r="R2855" s="2" t="str">
        <f t="shared" si="603"/>
        <v/>
      </c>
      <c r="S2855" s="2" t="str">
        <f t="shared" si="604"/>
        <v/>
      </c>
      <c r="U2855" s="1"/>
      <c r="V2855" s="1"/>
      <c r="W2855" s="1"/>
      <c r="X2855" s="1"/>
      <c r="Y2855" s="1"/>
      <c r="AB2855" s="1"/>
      <c r="AE2855" s="1"/>
      <c r="AF2855" s="1"/>
      <c r="AG2855" s="1"/>
      <c r="AI2855" s="1"/>
      <c r="AJ2855" s="1"/>
      <c r="AK2855" s="1"/>
    </row>
    <row r="2856" spans="1:37" s="2" customFormat="1" x14ac:dyDescent="0.35">
      <c r="A2856" s="6" t="str">
        <f t="shared" si="595"/>
        <v/>
      </c>
      <c r="B2856" s="1">
        <v>0</v>
      </c>
      <c r="C2856" s="2" t="str">
        <f t="shared" si="605"/>
        <v/>
      </c>
      <c r="D2856" s="2" t="str">
        <f t="shared" si="605"/>
        <v/>
      </c>
      <c r="E2856" s="2" t="str">
        <f t="shared" si="605"/>
        <v/>
      </c>
      <c r="G2856" s="3" t="str">
        <f t="shared" si="596"/>
        <v/>
      </c>
      <c r="H2856" s="3" t="str">
        <f t="shared" si="597"/>
        <v/>
      </c>
      <c r="I2856" s="3" t="str">
        <f t="shared" si="598"/>
        <v/>
      </c>
      <c r="K2856" s="5" t="str">
        <f t="shared" si="593"/>
        <v/>
      </c>
      <c r="L2856" s="5" t="str">
        <f t="shared" si="594"/>
        <v/>
      </c>
      <c r="N2856" s="2" t="str">
        <f t="shared" si="599"/>
        <v/>
      </c>
      <c r="O2856" s="2" t="str">
        <f t="shared" si="600"/>
        <v/>
      </c>
      <c r="P2856" s="2" t="str">
        <f t="shared" si="601"/>
        <v/>
      </c>
      <c r="Q2856" s="2" t="str">
        <f t="shared" si="602"/>
        <v/>
      </c>
      <c r="R2856" s="2" t="str">
        <f t="shared" si="603"/>
        <v/>
      </c>
      <c r="S2856" s="2" t="str">
        <f t="shared" si="604"/>
        <v/>
      </c>
      <c r="U2856" s="1"/>
      <c r="V2856" s="1"/>
      <c r="W2856" s="1"/>
      <c r="X2856" s="1"/>
      <c r="Y2856" s="1"/>
      <c r="AB2856" s="1"/>
      <c r="AE2856" s="1"/>
      <c r="AF2856" s="1"/>
      <c r="AG2856" s="1"/>
      <c r="AI2856" s="1"/>
      <c r="AJ2856" s="1"/>
      <c r="AK2856" s="1"/>
    </row>
    <row r="2857" spans="1:37" s="2" customFormat="1" x14ac:dyDescent="0.35">
      <c r="A2857" s="6" t="str">
        <f t="shared" si="595"/>
        <v/>
      </c>
      <c r="B2857" s="1">
        <v>0</v>
      </c>
      <c r="C2857" s="2" t="str">
        <f t="shared" si="605"/>
        <v/>
      </c>
      <c r="D2857" s="2" t="str">
        <f t="shared" si="605"/>
        <v/>
      </c>
      <c r="E2857" s="2" t="str">
        <f t="shared" si="605"/>
        <v/>
      </c>
      <c r="G2857" s="3" t="str">
        <f t="shared" si="596"/>
        <v/>
      </c>
      <c r="H2857" s="3" t="str">
        <f t="shared" si="597"/>
        <v/>
      </c>
      <c r="I2857" s="3" t="str">
        <f t="shared" si="598"/>
        <v/>
      </c>
      <c r="K2857" s="5" t="str">
        <f t="shared" si="593"/>
        <v/>
      </c>
      <c r="L2857" s="5" t="str">
        <f t="shared" si="594"/>
        <v/>
      </c>
      <c r="N2857" s="2" t="str">
        <f t="shared" si="599"/>
        <v/>
      </c>
      <c r="O2857" s="2" t="str">
        <f t="shared" si="600"/>
        <v/>
      </c>
      <c r="P2857" s="2" t="str">
        <f t="shared" si="601"/>
        <v/>
      </c>
      <c r="Q2857" s="2" t="str">
        <f t="shared" si="602"/>
        <v/>
      </c>
      <c r="R2857" s="2" t="str">
        <f t="shared" si="603"/>
        <v/>
      </c>
      <c r="S2857" s="2" t="str">
        <f t="shared" si="604"/>
        <v/>
      </c>
      <c r="U2857" s="1"/>
      <c r="V2857" s="1"/>
      <c r="W2857" s="1"/>
      <c r="X2857" s="1"/>
      <c r="Y2857" s="1"/>
      <c r="AB2857" s="1"/>
      <c r="AE2857" s="1"/>
      <c r="AF2857" s="1"/>
      <c r="AG2857" s="1"/>
      <c r="AI2857" s="1"/>
      <c r="AJ2857" s="1"/>
      <c r="AK2857" s="1"/>
    </row>
    <row r="2858" spans="1:37" s="2" customFormat="1" x14ac:dyDescent="0.35">
      <c r="A2858" s="6" t="str">
        <f t="shared" si="595"/>
        <v/>
      </c>
      <c r="B2858" s="1">
        <v>0</v>
      </c>
      <c r="C2858" s="2" t="str">
        <f t="shared" si="605"/>
        <v/>
      </c>
      <c r="D2858" s="2" t="str">
        <f t="shared" si="605"/>
        <v/>
      </c>
      <c r="E2858" s="2" t="str">
        <f t="shared" si="605"/>
        <v/>
      </c>
      <c r="G2858" s="3" t="str">
        <f t="shared" si="596"/>
        <v/>
      </c>
      <c r="H2858" s="3" t="str">
        <f t="shared" si="597"/>
        <v/>
      </c>
      <c r="I2858" s="3" t="str">
        <f t="shared" si="598"/>
        <v/>
      </c>
      <c r="K2858" s="5" t="str">
        <f t="shared" si="593"/>
        <v/>
      </c>
      <c r="L2858" s="5" t="str">
        <f t="shared" si="594"/>
        <v/>
      </c>
      <c r="N2858" s="2" t="str">
        <f t="shared" si="599"/>
        <v/>
      </c>
      <c r="O2858" s="2" t="str">
        <f t="shared" si="600"/>
        <v/>
      </c>
      <c r="P2858" s="2" t="str">
        <f t="shared" si="601"/>
        <v/>
      </c>
      <c r="Q2858" s="2" t="str">
        <f t="shared" si="602"/>
        <v/>
      </c>
      <c r="R2858" s="2" t="str">
        <f t="shared" si="603"/>
        <v/>
      </c>
      <c r="S2858" s="2" t="str">
        <f t="shared" si="604"/>
        <v/>
      </c>
      <c r="U2858" s="1"/>
      <c r="V2858" s="1"/>
      <c r="W2858" s="1"/>
      <c r="X2858" s="1"/>
      <c r="Y2858" s="1"/>
      <c r="AB2858" s="1"/>
      <c r="AE2858" s="1"/>
      <c r="AF2858" s="1"/>
      <c r="AG2858" s="1"/>
      <c r="AI2858" s="1"/>
      <c r="AJ2858" s="1"/>
      <c r="AK2858" s="1"/>
    </row>
    <row r="2859" spans="1:37" s="2" customFormat="1" x14ac:dyDescent="0.35">
      <c r="A2859" s="6" t="str">
        <f t="shared" si="595"/>
        <v/>
      </c>
      <c r="B2859" s="1">
        <v>0</v>
      </c>
      <c r="C2859" s="2" t="str">
        <f t="shared" si="605"/>
        <v/>
      </c>
      <c r="D2859" s="2" t="str">
        <f t="shared" si="605"/>
        <v/>
      </c>
      <c r="E2859" s="2" t="str">
        <f t="shared" si="605"/>
        <v/>
      </c>
      <c r="G2859" s="3" t="str">
        <f t="shared" si="596"/>
        <v/>
      </c>
      <c r="H2859" s="3" t="str">
        <f t="shared" si="597"/>
        <v/>
      </c>
      <c r="I2859" s="3" t="str">
        <f t="shared" si="598"/>
        <v/>
      </c>
      <c r="K2859" s="5" t="str">
        <f t="shared" si="593"/>
        <v/>
      </c>
      <c r="L2859" s="5" t="str">
        <f t="shared" si="594"/>
        <v/>
      </c>
      <c r="N2859" s="2" t="str">
        <f t="shared" si="599"/>
        <v/>
      </c>
      <c r="O2859" s="2" t="str">
        <f t="shared" si="600"/>
        <v/>
      </c>
      <c r="P2859" s="2" t="str">
        <f t="shared" si="601"/>
        <v/>
      </c>
      <c r="Q2859" s="2" t="str">
        <f t="shared" si="602"/>
        <v/>
      </c>
      <c r="R2859" s="2" t="str">
        <f t="shared" si="603"/>
        <v/>
      </c>
      <c r="S2859" s="2" t="str">
        <f t="shared" si="604"/>
        <v/>
      </c>
      <c r="U2859" s="1"/>
      <c r="V2859" s="1"/>
      <c r="W2859" s="1"/>
      <c r="X2859" s="1"/>
      <c r="Y2859" s="1"/>
      <c r="AB2859" s="1"/>
      <c r="AE2859" s="1"/>
      <c r="AF2859" s="1"/>
      <c r="AG2859" s="1"/>
      <c r="AI2859" s="1"/>
      <c r="AJ2859" s="1"/>
      <c r="AK2859" s="1"/>
    </row>
    <row r="2860" spans="1:37" s="2" customFormat="1" x14ac:dyDescent="0.35">
      <c r="A2860" s="6" t="str">
        <f t="shared" si="595"/>
        <v/>
      </c>
      <c r="B2860" s="1">
        <v>0</v>
      </c>
      <c r="C2860" s="2" t="str">
        <f t="shared" si="605"/>
        <v/>
      </c>
      <c r="D2860" s="2" t="str">
        <f t="shared" si="605"/>
        <v/>
      </c>
      <c r="E2860" s="2" t="str">
        <f t="shared" si="605"/>
        <v/>
      </c>
      <c r="G2860" s="3" t="str">
        <f t="shared" si="596"/>
        <v/>
      </c>
      <c r="H2860" s="3" t="str">
        <f t="shared" si="597"/>
        <v/>
      </c>
      <c r="I2860" s="3" t="str">
        <f t="shared" si="598"/>
        <v/>
      </c>
      <c r="K2860" s="5" t="str">
        <f t="shared" si="593"/>
        <v/>
      </c>
      <c r="L2860" s="5" t="str">
        <f t="shared" si="594"/>
        <v/>
      </c>
      <c r="N2860" s="2" t="str">
        <f t="shared" si="599"/>
        <v/>
      </c>
      <c r="O2860" s="2" t="str">
        <f t="shared" si="600"/>
        <v/>
      </c>
      <c r="P2860" s="2" t="str">
        <f t="shared" si="601"/>
        <v/>
      </c>
      <c r="Q2860" s="2" t="str">
        <f t="shared" si="602"/>
        <v/>
      </c>
      <c r="R2860" s="2" t="str">
        <f t="shared" si="603"/>
        <v/>
      </c>
      <c r="S2860" s="2" t="str">
        <f t="shared" si="604"/>
        <v/>
      </c>
      <c r="U2860" s="1"/>
      <c r="V2860" s="1"/>
      <c r="W2860" s="1"/>
      <c r="X2860" s="1"/>
      <c r="Y2860" s="1"/>
      <c r="AB2860" s="1"/>
      <c r="AE2860" s="1"/>
      <c r="AF2860" s="1"/>
      <c r="AG2860" s="1"/>
      <c r="AI2860" s="1"/>
      <c r="AJ2860" s="1"/>
      <c r="AK2860" s="1"/>
    </row>
    <row r="2861" spans="1:37" s="2" customFormat="1" x14ac:dyDescent="0.35">
      <c r="A2861" s="6" t="str">
        <f t="shared" si="595"/>
        <v/>
      </c>
      <c r="B2861" s="1">
        <v>0</v>
      </c>
      <c r="C2861" s="2" t="str">
        <f t="shared" si="605"/>
        <v/>
      </c>
      <c r="D2861" s="2" t="str">
        <f t="shared" si="605"/>
        <v/>
      </c>
      <c r="E2861" s="2" t="str">
        <f t="shared" si="605"/>
        <v/>
      </c>
      <c r="G2861" s="3" t="str">
        <f t="shared" si="596"/>
        <v/>
      </c>
      <c r="H2861" s="3" t="str">
        <f t="shared" si="597"/>
        <v/>
      </c>
      <c r="I2861" s="3" t="str">
        <f t="shared" si="598"/>
        <v/>
      </c>
      <c r="K2861" s="5" t="str">
        <f t="shared" si="593"/>
        <v/>
      </c>
      <c r="L2861" s="5" t="str">
        <f t="shared" si="594"/>
        <v/>
      </c>
      <c r="N2861" s="2" t="str">
        <f t="shared" si="599"/>
        <v/>
      </c>
      <c r="O2861" s="2" t="str">
        <f t="shared" si="600"/>
        <v/>
      </c>
      <c r="P2861" s="2" t="str">
        <f t="shared" si="601"/>
        <v/>
      </c>
      <c r="Q2861" s="2" t="str">
        <f t="shared" si="602"/>
        <v/>
      </c>
      <c r="R2861" s="2" t="str">
        <f t="shared" si="603"/>
        <v/>
      </c>
      <c r="S2861" s="2" t="str">
        <f t="shared" si="604"/>
        <v/>
      </c>
      <c r="U2861" s="1"/>
      <c r="V2861" s="1"/>
      <c r="W2861" s="1"/>
      <c r="X2861" s="1"/>
      <c r="Y2861" s="1"/>
      <c r="AB2861" s="1"/>
      <c r="AE2861" s="1"/>
      <c r="AF2861" s="1"/>
      <c r="AG2861" s="1"/>
      <c r="AI2861" s="1"/>
      <c r="AJ2861" s="1"/>
      <c r="AK2861" s="1"/>
    </row>
    <row r="2862" spans="1:37" s="2" customFormat="1" x14ac:dyDescent="0.35">
      <c r="A2862" s="6" t="str">
        <f t="shared" si="595"/>
        <v/>
      </c>
      <c r="B2862" s="1">
        <v>0</v>
      </c>
      <c r="C2862" s="2" t="str">
        <f t="shared" si="605"/>
        <v/>
      </c>
      <c r="D2862" s="2" t="str">
        <f t="shared" si="605"/>
        <v/>
      </c>
      <c r="E2862" s="2" t="str">
        <f t="shared" si="605"/>
        <v/>
      </c>
      <c r="G2862" s="3" t="str">
        <f t="shared" si="596"/>
        <v/>
      </c>
      <c r="H2862" s="3" t="str">
        <f t="shared" si="597"/>
        <v/>
      </c>
      <c r="I2862" s="3" t="str">
        <f t="shared" si="598"/>
        <v/>
      </c>
      <c r="K2862" s="5" t="str">
        <f t="shared" si="593"/>
        <v/>
      </c>
      <c r="L2862" s="5" t="str">
        <f t="shared" si="594"/>
        <v/>
      </c>
      <c r="N2862" s="2" t="str">
        <f t="shared" si="599"/>
        <v/>
      </c>
      <c r="O2862" s="2" t="str">
        <f t="shared" si="600"/>
        <v/>
      </c>
      <c r="P2862" s="2" t="str">
        <f t="shared" si="601"/>
        <v/>
      </c>
      <c r="Q2862" s="2" t="str">
        <f t="shared" si="602"/>
        <v/>
      </c>
      <c r="R2862" s="2" t="str">
        <f t="shared" si="603"/>
        <v/>
      </c>
      <c r="S2862" s="2" t="str">
        <f t="shared" si="604"/>
        <v/>
      </c>
      <c r="U2862" s="1"/>
      <c r="V2862" s="1"/>
      <c r="W2862" s="1"/>
      <c r="X2862" s="1"/>
      <c r="Y2862" s="1"/>
      <c r="AB2862" s="1"/>
      <c r="AE2862" s="1"/>
      <c r="AF2862" s="1"/>
      <c r="AG2862" s="1"/>
      <c r="AI2862" s="1"/>
      <c r="AJ2862" s="1"/>
      <c r="AK2862" s="1"/>
    </row>
    <row r="2863" spans="1:37" s="2" customFormat="1" x14ac:dyDescent="0.35">
      <c r="A2863" s="6" t="str">
        <f t="shared" si="595"/>
        <v/>
      </c>
      <c r="B2863" s="1">
        <v>0</v>
      </c>
      <c r="C2863" s="2" t="str">
        <f t="shared" si="605"/>
        <v/>
      </c>
      <c r="D2863" s="2" t="str">
        <f t="shared" si="605"/>
        <v/>
      </c>
      <c r="E2863" s="2" t="str">
        <f t="shared" si="605"/>
        <v/>
      </c>
      <c r="G2863" s="3" t="str">
        <f t="shared" si="596"/>
        <v/>
      </c>
      <c r="H2863" s="3" t="str">
        <f t="shared" si="597"/>
        <v/>
      </c>
      <c r="I2863" s="3" t="str">
        <f t="shared" si="598"/>
        <v/>
      </c>
      <c r="K2863" s="5" t="str">
        <f t="shared" si="593"/>
        <v/>
      </c>
      <c r="L2863" s="5" t="str">
        <f t="shared" si="594"/>
        <v/>
      </c>
      <c r="N2863" s="2" t="str">
        <f t="shared" si="599"/>
        <v/>
      </c>
      <c r="O2863" s="2" t="str">
        <f t="shared" si="600"/>
        <v/>
      </c>
      <c r="P2863" s="2" t="str">
        <f t="shared" si="601"/>
        <v/>
      </c>
      <c r="Q2863" s="2" t="str">
        <f t="shared" si="602"/>
        <v/>
      </c>
      <c r="R2863" s="2" t="str">
        <f t="shared" si="603"/>
        <v/>
      </c>
      <c r="S2863" s="2" t="str">
        <f t="shared" si="604"/>
        <v/>
      </c>
      <c r="U2863" s="1"/>
      <c r="V2863" s="1"/>
      <c r="W2863" s="1"/>
      <c r="X2863" s="1"/>
      <c r="Y2863" s="1"/>
      <c r="AB2863" s="1"/>
      <c r="AE2863" s="1"/>
      <c r="AF2863" s="1"/>
      <c r="AG2863" s="1"/>
      <c r="AI2863" s="1"/>
      <c r="AJ2863" s="1"/>
      <c r="AK2863" s="1"/>
    </row>
    <row r="2864" spans="1:37" s="2" customFormat="1" x14ac:dyDescent="0.35">
      <c r="A2864" s="6" t="str">
        <f t="shared" si="595"/>
        <v/>
      </c>
      <c r="B2864" s="1">
        <v>0</v>
      </c>
      <c r="C2864" s="2" t="str">
        <f t="shared" si="605"/>
        <v/>
      </c>
      <c r="D2864" s="2" t="str">
        <f t="shared" si="605"/>
        <v/>
      </c>
      <c r="E2864" s="2" t="str">
        <f t="shared" si="605"/>
        <v/>
      </c>
      <c r="G2864" s="3" t="str">
        <f t="shared" si="596"/>
        <v/>
      </c>
      <c r="H2864" s="3" t="str">
        <f t="shared" si="597"/>
        <v/>
      </c>
      <c r="I2864" s="3" t="str">
        <f t="shared" si="598"/>
        <v/>
      </c>
      <c r="K2864" s="5" t="str">
        <f t="shared" si="593"/>
        <v/>
      </c>
      <c r="L2864" s="5" t="str">
        <f t="shared" si="594"/>
        <v/>
      </c>
      <c r="N2864" s="2" t="str">
        <f t="shared" si="599"/>
        <v/>
      </c>
      <c r="O2864" s="2" t="str">
        <f t="shared" si="600"/>
        <v/>
      </c>
      <c r="P2864" s="2" t="str">
        <f t="shared" si="601"/>
        <v/>
      </c>
      <c r="Q2864" s="2" t="str">
        <f t="shared" si="602"/>
        <v/>
      </c>
      <c r="R2864" s="2" t="str">
        <f t="shared" si="603"/>
        <v/>
      </c>
      <c r="S2864" s="2" t="str">
        <f t="shared" si="604"/>
        <v/>
      </c>
      <c r="U2864" s="1"/>
      <c r="V2864" s="1"/>
      <c r="W2864" s="1"/>
      <c r="X2864" s="1"/>
      <c r="Y2864" s="1"/>
      <c r="AB2864" s="1"/>
      <c r="AE2864" s="1"/>
      <c r="AF2864" s="1"/>
      <c r="AG2864" s="1"/>
      <c r="AI2864" s="1"/>
      <c r="AJ2864" s="1"/>
      <c r="AK2864" s="1"/>
    </row>
    <row r="2865" spans="1:37" s="2" customFormat="1" x14ac:dyDescent="0.35">
      <c r="A2865" s="6" t="str">
        <f t="shared" si="595"/>
        <v/>
      </c>
      <c r="B2865" s="1">
        <v>0</v>
      </c>
      <c r="C2865" s="2" t="str">
        <f t="shared" si="605"/>
        <v/>
      </c>
      <c r="D2865" s="2" t="str">
        <f t="shared" si="605"/>
        <v/>
      </c>
      <c r="E2865" s="2" t="str">
        <f t="shared" si="605"/>
        <v/>
      </c>
      <c r="G2865" s="3" t="str">
        <f t="shared" si="596"/>
        <v/>
      </c>
      <c r="H2865" s="3" t="str">
        <f t="shared" si="597"/>
        <v/>
      </c>
      <c r="I2865" s="3" t="str">
        <f t="shared" si="598"/>
        <v/>
      </c>
      <c r="K2865" s="5" t="str">
        <f t="shared" si="593"/>
        <v/>
      </c>
      <c r="L2865" s="5" t="str">
        <f t="shared" si="594"/>
        <v/>
      </c>
      <c r="N2865" s="2" t="str">
        <f t="shared" si="599"/>
        <v/>
      </c>
      <c r="O2865" s="2" t="str">
        <f t="shared" si="600"/>
        <v/>
      </c>
      <c r="P2865" s="2" t="str">
        <f t="shared" si="601"/>
        <v/>
      </c>
      <c r="Q2865" s="2" t="str">
        <f t="shared" si="602"/>
        <v/>
      </c>
      <c r="R2865" s="2" t="str">
        <f t="shared" si="603"/>
        <v/>
      </c>
      <c r="S2865" s="2" t="str">
        <f t="shared" si="604"/>
        <v/>
      </c>
      <c r="U2865" s="1"/>
      <c r="V2865" s="1"/>
      <c r="W2865" s="1"/>
      <c r="X2865" s="1"/>
      <c r="Y2865" s="1"/>
      <c r="AB2865" s="1"/>
      <c r="AE2865" s="1"/>
      <c r="AF2865" s="1"/>
      <c r="AG2865" s="1"/>
      <c r="AI2865" s="1"/>
      <c r="AJ2865" s="1"/>
      <c r="AK2865" s="1"/>
    </row>
    <row r="2866" spans="1:37" s="2" customFormat="1" x14ac:dyDescent="0.35">
      <c r="A2866" s="6" t="str">
        <f t="shared" si="595"/>
        <v/>
      </c>
      <c r="B2866" s="1">
        <v>0</v>
      </c>
      <c r="C2866" s="2" t="str">
        <f t="shared" si="605"/>
        <v/>
      </c>
      <c r="D2866" s="2" t="str">
        <f t="shared" si="605"/>
        <v/>
      </c>
      <c r="E2866" s="2" t="str">
        <f t="shared" si="605"/>
        <v/>
      </c>
      <c r="G2866" s="3" t="str">
        <f t="shared" si="596"/>
        <v/>
      </c>
      <c r="H2866" s="3" t="str">
        <f t="shared" si="597"/>
        <v/>
      </c>
      <c r="I2866" s="3" t="str">
        <f t="shared" si="598"/>
        <v/>
      </c>
      <c r="K2866" s="5" t="str">
        <f t="shared" si="593"/>
        <v/>
      </c>
      <c r="L2866" s="5" t="str">
        <f t="shared" si="594"/>
        <v/>
      </c>
      <c r="N2866" s="2" t="str">
        <f t="shared" si="599"/>
        <v/>
      </c>
      <c r="O2866" s="2" t="str">
        <f t="shared" si="600"/>
        <v/>
      </c>
      <c r="P2866" s="2" t="str">
        <f t="shared" si="601"/>
        <v/>
      </c>
      <c r="Q2866" s="2" t="str">
        <f t="shared" si="602"/>
        <v/>
      </c>
      <c r="R2866" s="2" t="str">
        <f t="shared" si="603"/>
        <v/>
      </c>
      <c r="S2866" s="2" t="str">
        <f t="shared" si="604"/>
        <v/>
      </c>
      <c r="U2866" s="1"/>
      <c r="V2866" s="1"/>
      <c r="W2866" s="1"/>
      <c r="X2866" s="1"/>
      <c r="Y2866" s="1"/>
      <c r="AB2866" s="1"/>
      <c r="AE2866" s="1"/>
      <c r="AF2866" s="1"/>
      <c r="AG2866" s="1"/>
      <c r="AI2866" s="1"/>
      <c r="AJ2866" s="1"/>
      <c r="AK2866" s="1"/>
    </row>
    <row r="2867" spans="1:37" s="2" customFormat="1" x14ac:dyDescent="0.35">
      <c r="A2867" s="6" t="str">
        <f t="shared" si="595"/>
        <v/>
      </c>
      <c r="B2867" s="1">
        <v>0</v>
      </c>
      <c r="C2867" s="2" t="str">
        <f t="shared" si="605"/>
        <v/>
      </c>
      <c r="D2867" s="2" t="str">
        <f t="shared" si="605"/>
        <v/>
      </c>
      <c r="E2867" s="2" t="str">
        <f t="shared" si="605"/>
        <v/>
      </c>
      <c r="G2867" s="3" t="str">
        <f t="shared" si="596"/>
        <v/>
      </c>
      <c r="H2867" s="3" t="str">
        <f t="shared" si="597"/>
        <v/>
      </c>
      <c r="I2867" s="3" t="str">
        <f t="shared" si="598"/>
        <v/>
      </c>
      <c r="K2867" s="5" t="str">
        <f t="shared" si="593"/>
        <v/>
      </c>
      <c r="L2867" s="5" t="str">
        <f t="shared" si="594"/>
        <v/>
      </c>
      <c r="N2867" s="2" t="str">
        <f t="shared" si="599"/>
        <v/>
      </c>
      <c r="O2867" s="2" t="str">
        <f t="shared" si="600"/>
        <v/>
      </c>
      <c r="P2867" s="2" t="str">
        <f t="shared" si="601"/>
        <v/>
      </c>
      <c r="Q2867" s="2" t="str">
        <f t="shared" si="602"/>
        <v/>
      </c>
      <c r="R2867" s="2" t="str">
        <f t="shared" si="603"/>
        <v/>
      </c>
      <c r="S2867" s="2" t="str">
        <f t="shared" si="604"/>
        <v/>
      </c>
      <c r="U2867" s="1"/>
      <c r="V2867" s="1"/>
      <c r="W2867" s="1"/>
      <c r="X2867" s="1"/>
      <c r="Y2867" s="1"/>
      <c r="AB2867" s="1"/>
      <c r="AE2867" s="1"/>
      <c r="AF2867" s="1"/>
      <c r="AG2867" s="1"/>
      <c r="AI2867" s="1"/>
      <c r="AJ2867" s="1"/>
      <c r="AK2867" s="1"/>
    </row>
    <row r="2868" spans="1:37" s="2" customFormat="1" x14ac:dyDescent="0.35">
      <c r="A2868" s="6" t="str">
        <f t="shared" si="595"/>
        <v/>
      </c>
      <c r="B2868" s="1">
        <v>0</v>
      </c>
      <c r="C2868" s="2" t="str">
        <f t="shared" si="605"/>
        <v/>
      </c>
      <c r="D2868" s="2" t="str">
        <f t="shared" si="605"/>
        <v/>
      </c>
      <c r="E2868" s="2" t="str">
        <f t="shared" si="605"/>
        <v/>
      </c>
      <c r="G2868" s="3" t="str">
        <f t="shared" si="596"/>
        <v/>
      </c>
      <c r="H2868" s="3" t="str">
        <f t="shared" si="597"/>
        <v/>
      </c>
      <c r="I2868" s="3" t="str">
        <f t="shared" si="598"/>
        <v/>
      </c>
      <c r="K2868" s="5" t="str">
        <f t="shared" si="593"/>
        <v/>
      </c>
      <c r="L2868" s="5" t="str">
        <f t="shared" si="594"/>
        <v/>
      </c>
      <c r="N2868" s="2" t="str">
        <f t="shared" si="599"/>
        <v/>
      </c>
      <c r="O2868" s="2" t="str">
        <f t="shared" si="600"/>
        <v/>
      </c>
      <c r="P2868" s="2" t="str">
        <f t="shared" si="601"/>
        <v/>
      </c>
      <c r="Q2868" s="2" t="str">
        <f t="shared" si="602"/>
        <v/>
      </c>
      <c r="R2868" s="2" t="str">
        <f t="shared" si="603"/>
        <v/>
      </c>
      <c r="S2868" s="2" t="str">
        <f t="shared" si="604"/>
        <v/>
      </c>
      <c r="U2868" s="1"/>
      <c r="V2868" s="1"/>
      <c r="W2868" s="1"/>
      <c r="X2868" s="1"/>
      <c r="Y2868" s="1"/>
      <c r="AB2868" s="1"/>
      <c r="AE2868" s="1"/>
      <c r="AF2868" s="1"/>
      <c r="AG2868" s="1"/>
      <c r="AI2868" s="1"/>
      <c r="AJ2868" s="1"/>
      <c r="AK2868" s="1"/>
    </row>
    <row r="2869" spans="1:37" s="2" customFormat="1" x14ac:dyDescent="0.35">
      <c r="A2869" s="6" t="str">
        <f t="shared" si="595"/>
        <v/>
      </c>
      <c r="B2869" s="1">
        <v>0</v>
      </c>
      <c r="C2869" s="2" t="str">
        <f t="shared" si="605"/>
        <v/>
      </c>
      <c r="D2869" s="2" t="str">
        <f t="shared" si="605"/>
        <v/>
      </c>
      <c r="E2869" s="2" t="str">
        <f t="shared" si="605"/>
        <v/>
      </c>
      <c r="G2869" s="3" t="str">
        <f t="shared" si="596"/>
        <v/>
      </c>
      <c r="H2869" s="3" t="str">
        <f t="shared" si="597"/>
        <v/>
      </c>
      <c r="I2869" s="3" t="str">
        <f t="shared" si="598"/>
        <v/>
      </c>
      <c r="K2869" s="5" t="str">
        <f t="shared" si="593"/>
        <v/>
      </c>
      <c r="L2869" s="5" t="str">
        <f t="shared" si="594"/>
        <v/>
      </c>
      <c r="N2869" s="2" t="str">
        <f t="shared" si="599"/>
        <v/>
      </c>
      <c r="O2869" s="2" t="str">
        <f t="shared" si="600"/>
        <v/>
      </c>
      <c r="P2869" s="2" t="str">
        <f t="shared" si="601"/>
        <v/>
      </c>
      <c r="Q2869" s="2" t="str">
        <f t="shared" si="602"/>
        <v/>
      </c>
      <c r="R2869" s="2" t="str">
        <f t="shared" si="603"/>
        <v/>
      </c>
      <c r="S2869" s="2" t="str">
        <f t="shared" si="604"/>
        <v/>
      </c>
      <c r="U2869" s="1"/>
      <c r="V2869" s="1"/>
      <c r="W2869" s="1"/>
      <c r="X2869" s="1"/>
      <c r="Y2869" s="1"/>
      <c r="AB2869" s="1"/>
      <c r="AE2869" s="1"/>
      <c r="AF2869" s="1"/>
      <c r="AG2869" s="1"/>
      <c r="AI2869" s="1"/>
      <c r="AJ2869" s="1"/>
      <c r="AK2869" s="1"/>
    </row>
    <row r="2870" spans="1:37" s="2" customFormat="1" x14ac:dyDescent="0.35">
      <c r="A2870" s="6" t="str">
        <f t="shared" si="595"/>
        <v/>
      </c>
      <c r="B2870" s="1">
        <v>0</v>
      </c>
      <c r="C2870" s="2" t="str">
        <f t="shared" si="605"/>
        <v/>
      </c>
      <c r="D2870" s="2" t="str">
        <f t="shared" si="605"/>
        <v/>
      </c>
      <c r="E2870" s="2" t="str">
        <f t="shared" si="605"/>
        <v/>
      </c>
      <c r="G2870" s="3" t="str">
        <f t="shared" si="596"/>
        <v/>
      </c>
      <c r="H2870" s="3" t="str">
        <f t="shared" si="597"/>
        <v/>
      </c>
      <c r="I2870" s="3" t="str">
        <f t="shared" si="598"/>
        <v/>
      </c>
      <c r="K2870" s="5" t="str">
        <f t="shared" si="593"/>
        <v/>
      </c>
      <c r="L2870" s="5" t="str">
        <f t="shared" si="594"/>
        <v/>
      </c>
      <c r="N2870" s="2" t="str">
        <f t="shared" si="599"/>
        <v/>
      </c>
      <c r="O2870" s="2" t="str">
        <f t="shared" si="600"/>
        <v/>
      </c>
      <c r="P2870" s="2" t="str">
        <f t="shared" si="601"/>
        <v/>
      </c>
      <c r="Q2870" s="2" t="str">
        <f t="shared" si="602"/>
        <v/>
      </c>
      <c r="R2870" s="2" t="str">
        <f t="shared" si="603"/>
        <v/>
      </c>
      <c r="S2870" s="2" t="str">
        <f t="shared" si="604"/>
        <v/>
      </c>
      <c r="U2870" s="1"/>
      <c r="V2870" s="1"/>
      <c r="W2870" s="1"/>
      <c r="X2870" s="1"/>
      <c r="Y2870" s="1"/>
      <c r="AB2870" s="1"/>
      <c r="AE2870" s="1"/>
      <c r="AF2870" s="1"/>
      <c r="AG2870" s="1"/>
      <c r="AI2870" s="1"/>
      <c r="AJ2870" s="1"/>
      <c r="AK2870" s="1"/>
    </row>
    <row r="2871" spans="1:37" s="2" customFormat="1" x14ac:dyDescent="0.35">
      <c r="A2871" s="6" t="str">
        <f t="shared" si="595"/>
        <v/>
      </c>
      <c r="B2871" s="1">
        <v>0</v>
      </c>
      <c r="C2871" s="2" t="str">
        <f t="shared" si="605"/>
        <v/>
      </c>
      <c r="D2871" s="2" t="str">
        <f t="shared" si="605"/>
        <v/>
      </c>
      <c r="E2871" s="2" t="str">
        <f t="shared" si="605"/>
        <v/>
      </c>
      <c r="G2871" s="3" t="str">
        <f t="shared" si="596"/>
        <v/>
      </c>
      <c r="H2871" s="3" t="str">
        <f t="shared" si="597"/>
        <v/>
      </c>
      <c r="I2871" s="3" t="str">
        <f t="shared" si="598"/>
        <v/>
      </c>
      <c r="K2871" s="5" t="str">
        <f t="shared" si="593"/>
        <v/>
      </c>
      <c r="L2871" s="5" t="str">
        <f t="shared" si="594"/>
        <v/>
      </c>
      <c r="N2871" s="2" t="str">
        <f t="shared" si="599"/>
        <v/>
      </c>
      <c r="O2871" s="2" t="str">
        <f t="shared" si="600"/>
        <v/>
      </c>
      <c r="P2871" s="2" t="str">
        <f t="shared" si="601"/>
        <v/>
      </c>
      <c r="Q2871" s="2" t="str">
        <f t="shared" si="602"/>
        <v/>
      </c>
      <c r="R2871" s="2" t="str">
        <f t="shared" si="603"/>
        <v/>
      </c>
      <c r="S2871" s="2" t="str">
        <f t="shared" si="604"/>
        <v/>
      </c>
      <c r="U2871" s="1"/>
      <c r="V2871" s="1"/>
      <c r="W2871" s="1"/>
      <c r="X2871" s="1"/>
      <c r="Y2871" s="1"/>
      <c r="AB2871" s="1"/>
      <c r="AE2871" s="1"/>
      <c r="AF2871" s="1"/>
      <c r="AG2871" s="1"/>
      <c r="AI2871" s="1"/>
      <c r="AJ2871" s="1"/>
      <c r="AK2871" s="1"/>
    </row>
    <row r="2872" spans="1:37" s="2" customFormat="1" x14ac:dyDescent="0.35">
      <c r="A2872" s="6" t="str">
        <f t="shared" si="595"/>
        <v/>
      </c>
      <c r="B2872" s="1">
        <v>0</v>
      </c>
      <c r="C2872" s="2" t="str">
        <f t="shared" si="605"/>
        <v/>
      </c>
      <c r="D2872" s="2" t="str">
        <f t="shared" si="605"/>
        <v/>
      </c>
      <c r="E2872" s="2" t="str">
        <f t="shared" si="605"/>
        <v/>
      </c>
      <c r="G2872" s="3" t="str">
        <f t="shared" si="596"/>
        <v/>
      </c>
      <c r="H2872" s="3" t="str">
        <f t="shared" si="597"/>
        <v/>
      </c>
      <c r="I2872" s="3" t="str">
        <f t="shared" si="598"/>
        <v/>
      </c>
      <c r="K2872" s="5" t="str">
        <f t="shared" si="593"/>
        <v/>
      </c>
      <c r="L2872" s="5" t="str">
        <f t="shared" si="594"/>
        <v/>
      </c>
      <c r="N2872" s="2" t="str">
        <f t="shared" si="599"/>
        <v/>
      </c>
      <c r="O2872" s="2" t="str">
        <f t="shared" si="600"/>
        <v/>
      </c>
      <c r="P2872" s="2" t="str">
        <f t="shared" si="601"/>
        <v/>
      </c>
      <c r="Q2872" s="2" t="str">
        <f t="shared" si="602"/>
        <v/>
      </c>
      <c r="R2872" s="2" t="str">
        <f t="shared" si="603"/>
        <v/>
      </c>
      <c r="S2872" s="2" t="str">
        <f t="shared" si="604"/>
        <v/>
      </c>
      <c r="U2872" s="1"/>
      <c r="V2872" s="1"/>
      <c r="W2872" s="1"/>
      <c r="X2872" s="1"/>
      <c r="Y2872" s="1"/>
      <c r="AB2872" s="1"/>
      <c r="AE2872" s="1"/>
      <c r="AF2872" s="1"/>
      <c r="AG2872" s="1"/>
      <c r="AI2872" s="1"/>
      <c r="AJ2872" s="1"/>
      <c r="AK2872" s="1"/>
    </row>
    <row r="2873" spans="1:37" s="2" customFormat="1" x14ac:dyDescent="0.35">
      <c r="A2873" s="6" t="str">
        <f t="shared" si="595"/>
        <v/>
      </c>
      <c r="B2873" s="1">
        <v>0</v>
      </c>
      <c r="C2873" s="2" t="str">
        <f t="shared" si="605"/>
        <v/>
      </c>
      <c r="D2873" s="2" t="str">
        <f t="shared" si="605"/>
        <v/>
      </c>
      <c r="E2873" s="2" t="str">
        <f t="shared" si="605"/>
        <v/>
      </c>
      <c r="G2873" s="3" t="str">
        <f t="shared" si="596"/>
        <v/>
      </c>
      <c r="H2873" s="3" t="str">
        <f t="shared" si="597"/>
        <v/>
      </c>
      <c r="I2873" s="3" t="str">
        <f t="shared" si="598"/>
        <v/>
      </c>
      <c r="K2873" s="5" t="str">
        <f t="shared" si="593"/>
        <v/>
      </c>
      <c r="L2873" s="5" t="str">
        <f t="shared" si="594"/>
        <v/>
      </c>
      <c r="N2873" s="2" t="str">
        <f t="shared" si="599"/>
        <v/>
      </c>
      <c r="O2873" s="2" t="str">
        <f t="shared" si="600"/>
        <v/>
      </c>
      <c r="P2873" s="2" t="str">
        <f t="shared" si="601"/>
        <v/>
      </c>
      <c r="Q2873" s="2" t="str">
        <f t="shared" si="602"/>
        <v/>
      </c>
      <c r="R2873" s="2" t="str">
        <f t="shared" si="603"/>
        <v/>
      </c>
      <c r="S2873" s="2" t="str">
        <f t="shared" si="604"/>
        <v/>
      </c>
      <c r="U2873" s="1"/>
      <c r="V2873" s="1"/>
      <c r="W2873" s="1"/>
      <c r="X2873" s="1"/>
      <c r="Y2873" s="1"/>
      <c r="AB2873" s="1"/>
      <c r="AE2873" s="1"/>
      <c r="AF2873" s="1"/>
      <c r="AG2873" s="1"/>
      <c r="AI2873" s="1"/>
      <c r="AJ2873" s="1"/>
      <c r="AK2873" s="1"/>
    </row>
    <row r="2874" spans="1:37" s="2" customFormat="1" x14ac:dyDescent="0.35">
      <c r="A2874" s="6" t="str">
        <f t="shared" si="595"/>
        <v/>
      </c>
      <c r="B2874" s="1">
        <v>0</v>
      </c>
      <c r="C2874" s="2" t="str">
        <f t="shared" si="605"/>
        <v/>
      </c>
      <c r="D2874" s="2" t="str">
        <f t="shared" si="605"/>
        <v/>
      </c>
      <c r="E2874" s="2" t="str">
        <f t="shared" si="605"/>
        <v/>
      </c>
      <c r="G2874" s="3" t="str">
        <f t="shared" si="596"/>
        <v/>
      </c>
      <c r="H2874" s="3" t="str">
        <f t="shared" si="597"/>
        <v/>
      </c>
      <c r="I2874" s="3" t="str">
        <f t="shared" si="598"/>
        <v/>
      </c>
      <c r="K2874" s="5" t="str">
        <f t="shared" si="593"/>
        <v/>
      </c>
      <c r="L2874" s="5" t="str">
        <f t="shared" si="594"/>
        <v/>
      </c>
      <c r="N2874" s="2" t="str">
        <f t="shared" si="599"/>
        <v/>
      </c>
      <c r="O2874" s="2" t="str">
        <f t="shared" si="600"/>
        <v/>
      </c>
      <c r="P2874" s="2" t="str">
        <f t="shared" si="601"/>
        <v/>
      </c>
      <c r="Q2874" s="2" t="str">
        <f t="shared" si="602"/>
        <v/>
      </c>
      <c r="R2874" s="2" t="str">
        <f t="shared" si="603"/>
        <v/>
      </c>
      <c r="S2874" s="2" t="str">
        <f t="shared" si="604"/>
        <v/>
      </c>
      <c r="U2874" s="1"/>
      <c r="V2874" s="1"/>
      <c r="W2874" s="1"/>
      <c r="X2874" s="1"/>
      <c r="Y2874" s="1"/>
      <c r="AB2874" s="1"/>
      <c r="AE2874" s="1"/>
      <c r="AF2874" s="1"/>
      <c r="AG2874" s="1"/>
      <c r="AI2874" s="1"/>
      <c r="AJ2874" s="1"/>
      <c r="AK2874" s="1"/>
    </row>
    <row r="2875" spans="1:37" s="2" customFormat="1" x14ac:dyDescent="0.35">
      <c r="A2875" s="6" t="str">
        <f t="shared" si="595"/>
        <v/>
      </c>
      <c r="B2875" s="1">
        <v>0</v>
      </c>
      <c r="C2875" s="2" t="str">
        <f t="shared" si="605"/>
        <v/>
      </c>
      <c r="D2875" s="2" t="str">
        <f t="shared" si="605"/>
        <v/>
      </c>
      <c r="E2875" s="2" t="str">
        <f t="shared" si="605"/>
        <v/>
      </c>
      <c r="G2875" s="3" t="str">
        <f t="shared" si="596"/>
        <v/>
      </c>
      <c r="H2875" s="3" t="str">
        <f t="shared" si="597"/>
        <v/>
      </c>
      <c r="I2875" s="3" t="str">
        <f t="shared" si="598"/>
        <v/>
      </c>
      <c r="K2875" s="5" t="str">
        <f t="shared" si="593"/>
        <v/>
      </c>
      <c r="L2875" s="5" t="str">
        <f t="shared" si="594"/>
        <v/>
      </c>
      <c r="N2875" s="2" t="str">
        <f t="shared" si="599"/>
        <v/>
      </c>
      <c r="O2875" s="2" t="str">
        <f t="shared" si="600"/>
        <v/>
      </c>
      <c r="P2875" s="2" t="str">
        <f t="shared" si="601"/>
        <v/>
      </c>
      <c r="Q2875" s="2" t="str">
        <f t="shared" si="602"/>
        <v/>
      </c>
      <c r="R2875" s="2" t="str">
        <f t="shared" si="603"/>
        <v/>
      </c>
      <c r="S2875" s="2" t="str">
        <f t="shared" si="604"/>
        <v/>
      </c>
      <c r="U2875" s="1"/>
      <c r="V2875" s="1"/>
      <c r="W2875" s="1"/>
      <c r="X2875" s="1"/>
      <c r="Y2875" s="1"/>
      <c r="AB2875" s="1"/>
      <c r="AE2875" s="1"/>
      <c r="AF2875" s="1"/>
      <c r="AG2875" s="1"/>
      <c r="AI2875" s="1"/>
      <c r="AJ2875" s="1"/>
      <c r="AK2875" s="1"/>
    </row>
    <row r="2876" spans="1:37" s="2" customFormat="1" x14ac:dyDescent="0.35">
      <c r="A2876" s="6" t="str">
        <f t="shared" si="595"/>
        <v/>
      </c>
      <c r="B2876" s="1">
        <v>0</v>
      </c>
      <c r="C2876" s="2" t="str">
        <f t="shared" si="605"/>
        <v/>
      </c>
      <c r="D2876" s="2" t="str">
        <f t="shared" si="605"/>
        <v/>
      </c>
      <c r="E2876" s="2" t="str">
        <f t="shared" si="605"/>
        <v/>
      </c>
      <c r="G2876" s="3" t="str">
        <f t="shared" si="596"/>
        <v/>
      </c>
      <c r="H2876" s="3" t="str">
        <f t="shared" si="597"/>
        <v/>
      </c>
      <c r="I2876" s="3" t="str">
        <f t="shared" si="598"/>
        <v/>
      </c>
      <c r="K2876" s="5" t="str">
        <f t="shared" si="593"/>
        <v/>
      </c>
      <c r="L2876" s="5" t="str">
        <f t="shared" si="594"/>
        <v/>
      </c>
      <c r="N2876" s="2" t="str">
        <f t="shared" si="599"/>
        <v/>
      </c>
      <c r="O2876" s="2" t="str">
        <f t="shared" si="600"/>
        <v/>
      </c>
      <c r="P2876" s="2" t="str">
        <f t="shared" si="601"/>
        <v/>
      </c>
      <c r="Q2876" s="2" t="str">
        <f t="shared" si="602"/>
        <v/>
      </c>
      <c r="R2876" s="2" t="str">
        <f t="shared" si="603"/>
        <v/>
      </c>
      <c r="S2876" s="2" t="str">
        <f t="shared" si="604"/>
        <v/>
      </c>
      <c r="U2876" s="1"/>
      <c r="V2876" s="1"/>
      <c r="W2876" s="1"/>
      <c r="X2876" s="1"/>
      <c r="Y2876" s="1"/>
      <c r="AB2876" s="1"/>
      <c r="AE2876" s="1"/>
      <c r="AF2876" s="1"/>
      <c r="AG2876" s="1"/>
      <c r="AI2876" s="1"/>
      <c r="AJ2876" s="1"/>
      <c r="AK2876" s="1"/>
    </row>
    <row r="2877" spans="1:37" s="2" customFormat="1" x14ac:dyDescent="0.35">
      <c r="A2877" s="6" t="str">
        <f t="shared" si="595"/>
        <v/>
      </c>
      <c r="B2877" s="1">
        <v>0</v>
      </c>
      <c r="C2877" s="2" t="str">
        <f t="shared" si="605"/>
        <v/>
      </c>
      <c r="D2877" s="2" t="str">
        <f t="shared" si="605"/>
        <v/>
      </c>
      <c r="E2877" s="2" t="str">
        <f t="shared" si="605"/>
        <v/>
      </c>
      <c r="G2877" s="3" t="str">
        <f t="shared" si="596"/>
        <v/>
      </c>
      <c r="H2877" s="3" t="str">
        <f t="shared" si="597"/>
        <v/>
      </c>
      <c r="I2877" s="3" t="str">
        <f t="shared" si="598"/>
        <v/>
      </c>
      <c r="K2877" s="5" t="str">
        <f t="shared" si="593"/>
        <v/>
      </c>
      <c r="L2877" s="5" t="str">
        <f t="shared" si="594"/>
        <v/>
      </c>
      <c r="N2877" s="2" t="str">
        <f t="shared" si="599"/>
        <v/>
      </c>
      <c r="O2877" s="2" t="str">
        <f t="shared" si="600"/>
        <v/>
      </c>
      <c r="P2877" s="2" t="str">
        <f t="shared" si="601"/>
        <v/>
      </c>
      <c r="Q2877" s="2" t="str">
        <f t="shared" si="602"/>
        <v/>
      </c>
      <c r="R2877" s="2" t="str">
        <f t="shared" si="603"/>
        <v/>
      </c>
      <c r="S2877" s="2" t="str">
        <f t="shared" si="604"/>
        <v/>
      </c>
      <c r="U2877" s="1"/>
      <c r="V2877" s="1"/>
      <c r="W2877" s="1"/>
      <c r="X2877" s="1"/>
      <c r="Y2877" s="1"/>
      <c r="AB2877" s="1"/>
      <c r="AE2877" s="1"/>
      <c r="AF2877" s="1"/>
      <c r="AG2877" s="1"/>
      <c r="AI2877" s="1"/>
      <c r="AJ2877" s="1"/>
      <c r="AK2877" s="1"/>
    </row>
    <row r="2878" spans="1:37" s="2" customFormat="1" x14ac:dyDescent="0.35">
      <c r="A2878" s="6" t="str">
        <f t="shared" si="595"/>
        <v/>
      </c>
      <c r="B2878" s="1">
        <v>0</v>
      </c>
      <c r="C2878" s="2" t="str">
        <f t="shared" si="605"/>
        <v/>
      </c>
      <c r="D2878" s="2" t="str">
        <f t="shared" si="605"/>
        <v/>
      </c>
      <c r="E2878" s="2" t="str">
        <f t="shared" si="605"/>
        <v/>
      </c>
      <c r="G2878" s="3" t="str">
        <f t="shared" si="596"/>
        <v/>
      </c>
      <c r="H2878" s="3" t="str">
        <f t="shared" si="597"/>
        <v/>
      </c>
      <c r="I2878" s="3" t="str">
        <f t="shared" si="598"/>
        <v/>
      </c>
      <c r="K2878" s="5" t="str">
        <f t="shared" si="593"/>
        <v/>
      </c>
      <c r="L2878" s="5" t="str">
        <f t="shared" si="594"/>
        <v/>
      </c>
      <c r="N2878" s="2" t="str">
        <f t="shared" si="599"/>
        <v/>
      </c>
      <c r="O2878" s="2" t="str">
        <f t="shared" si="600"/>
        <v/>
      </c>
      <c r="P2878" s="2" t="str">
        <f t="shared" si="601"/>
        <v/>
      </c>
      <c r="Q2878" s="2" t="str">
        <f t="shared" si="602"/>
        <v/>
      </c>
      <c r="R2878" s="2" t="str">
        <f t="shared" si="603"/>
        <v/>
      </c>
      <c r="S2878" s="2" t="str">
        <f t="shared" si="604"/>
        <v/>
      </c>
      <c r="U2878" s="1"/>
      <c r="V2878" s="1"/>
      <c r="W2878" s="1"/>
      <c r="X2878" s="1"/>
      <c r="Y2878" s="1"/>
      <c r="AB2878" s="1"/>
      <c r="AE2878" s="1"/>
      <c r="AF2878" s="1"/>
      <c r="AG2878" s="1"/>
      <c r="AI2878" s="1"/>
      <c r="AJ2878" s="1"/>
      <c r="AK2878" s="1"/>
    </row>
    <row r="2879" spans="1:37" s="2" customFormat="1" x14ac:dyDescent="0.35">
      <c r="A2879" s="6" t="str">
        <f t="shared" si="595"/>
        <v/>
      </c>
      <c r="B2879" s="1">
        <v>0</v>
      </c>
      <c r="C2879" s="2" t="str">
        <f t="shared" si="605"/>
        <v/>
      </c>
      <c r="D2879" s="2" t="str">
        <f t="shared" si="605"/>
        <v/>
      </c>
      <c r="E2879" s="2" t="str">
        <f t="shared" si="605"/>
        <v/>
      </c>
      <c r="G2879" s="3" t="str">
        <f t="shared" si="596"/>
        <v/>
      </c>
      <c r="H2879" s="3" t="str">
        <f t="shared" si="597"/>
        <v/>
      </c>
      <c r="I2879" s="3" t="str">
        <f t="shared" si="598"/>
        <v/>
      </c>
      <c r="K2879" s="5" t="str">
        <f t="shared" si="593"/>
        <v/>
      </c>
      <c r="L2879" s="5" t="str">
        <f t="shared" si="594"/>
        <v/>
      </c>
      <c r="N2879" s="2" t="str">
        <f t="shared" si="599"/>
        <v/>
      </c>
      <c r="O2879" s="2" t="str">
        <f t="shared" si="600"/>
        <v/>
      </c>
      <c r="P2879" s="2" t="str">
        <f t="shared" si="601"/>
        <v/>
      </c>
      <c r="Q2879" s="2" t="str">
        <f t="shared" si="602"/>
        <v/>
      </c>
      <c r="R2879" s="2" t="str">
        <f t="shared" si="603"/>
        <v/>
      </c>
      <c r="S2879" s="2" t="str">
        <f t="shared" si="604"/>
        <v/>
      </c>
      <c r="U2879" s="1"/>
      <c r="V2879" s="1"/>
      <c r="W2879" s="1"/>
      <c r="X2879" s="1"/>
      <c r="Y2879" s="1"/>
      <c r="AB2879" s="1"/>
      <c r="AE2879" s="1"/>
      <c r="AF2879" s="1"/>
      <c r="AG2879" s="1"/>
      <c r="AI2879" s="1"/>
      <c r="AJ2879" s="1"/>
      <c r="AK2879" s="1"/>
    </row>
    <row r="2880" spans="1:37" s="2" customFormat="1" x14ac:dyDescent="0.35">
      <c r="A2880" s="6" t="str">
        <f t="shared" si="595"/>
        <v/>
      </c>
      <c r="B2880" s="1">
        <v>0</v>
      </c>
      <c r="C2880" s="2" t="str">
        <f t="shared" si="605"/>
        <v/>
      </c>
      <c r="D2880" s="2" t="str">
        <f t="shared" si="605"/>
        <v/>
      </c>
      <c r="E2880" s="2" t="str">
        <f t="shared" si="605"/>
        <v/>
      </c>
      <c r="G2880" s="3" t="str">
        <f t="shared" si="596"/>
        <v/>
      </c>
      <c r="H2880" s="3" t="str">
        <f t="shared" si="597"/>
        <v/>
      </c>
      <c r="I2880" s="3" t="str">
        <f t="shared" si="598"/>
        <v/>
      </c>
      <c r="K2880" s="5" t="str">
        <f t="shared" si="593"/>
        <v/>
      </c>
      <c r="L2880" s="5" t="str">
        <f t="shared" si="594"/>
        <v/>
      </c>
      <c r="N2880" s="2" t="str">
        <f t="shared" si="599"/>
        <v/>
      </c>
      <c r="O2880" s="2" t="str">
        <f t="shared" si="600"/>
        <v/>
      </c>
      <c r="P2880" s="2" t="str">
        <f t="shared" si="601"/>
        <v/>
      </c>
      <c r="Q2880" s="2" t="str">
        <f t="shared" si="602"/>
        <v/>
      </c>
      <c r="R2880" s="2" t="str">
        <f t="shared" si="603"/>
        <v/>
      </c>
      <c r="S2880" s="2" t="str">
        <f t="shared" si="604"/>
        <v/>
      </c>
      <c r="U2880" s="1"/>
      <c r="V2880" s="1"/>
      <c r="W2880" s="1"/>
      <c r="X2880" s="1"/>
      <c r="Y2880" s="1"/>
      <c r="AB2880" s="1"/>
      <c r="AE2880" s="1"/>
      <c r="AF2880" s="1"/>
      <c r="AG2880" s="1"/>
      <c r="AI2880" s="1"/>
      <c r="AJ2880" s="1"/>
      <c r="AK2880" s="1"/>
    </row>
    <row r="2881" spans="1:37" s="2" customFormat="1" x14ac:dyDescent="0.35">
      <c r="A2881" s="6" t="str">
        <f t="shared" si="595"/>
        <v/>
      </c>
      <c r="B2881" s="1">
        <v>0</v>
      </c>
      <c r="C2881" s="2" t="str">
        <f t="shared" si="605"/>
        <v/>
      </c>
      <c r="D2881" s="2" t="str">
        <f t="shared" si="605"/>
        <v/>
      </c>
      <c r="E2881" s="2" t="str">
        <f t="shared" si="605"/>
        <v/>
      </c>
      <c r="G2881" s="3" t="str">
        <f t="shared" si="596"/>
        <v/>
      </c>
      <c r="H2881" s="3" t="str">
        <f t="shared" si="597"/>
        <v/>
      </c>
      <c r="I2881" s="3" t="str">
        <f t="shared" si="598"/>
        <v/>
      </c>
      <c r="K2881" s="5" t="str">
        <f t="shared" si="593"/>
        <v/>
      </c>
      <c r="L2881" s="5" t="str">
        <f t="shared" si="594"/>
        <v/>
      </c>
      <c r="N2881" s="2" t="str">
        <f t="shared" si="599"/>
        <v/>
      </c>
      <c r="O2881" s="2" t="str">
        <f t="shared" si="600"/>
        <v/>
      </c>
      <c r="P2881" s="2" t="str">
        <f t="shared" si="601"/>
        <v/>
      </c>
      <c r="Q2881" s="2" t="str">
        <f t="shared" si="602"/>
        <v/>
      </c>
      <c r="R2881" s="2" t="str">
        <f t="shared" si="603"/>
        <v/>
      </c>
      <c r="S2881" s="2" t="str">
        <f t="shared" si="604"/>
        <v/>
      </c>
      <c r="U2881" s="1"/>
      <c r="V2881" s="1"/>
      <c r="W2881" s="1"/>
      <c r="X2881" s="1"/>
      <c r="Y2881" s="1"/>
      <c r="AB2881" s="1"/>
      <c r="AE2881" s="1"/>
      <c r="AF2881" s="1"/>
      <c r="AG2881" s="1"/>
      <c r="AI2881" s="1"/>
      <c r="AJ2881" s="1"/>
      <c r="AK2881" s="1"/>
    </row>
    <row r="2882" spans="1:37" s="2" customFormat="1" x14ac:dyDescent="0.35">
      <c r="A2882" s="6" t="str">
        <f t="shared" si="595"/>
        <v/>
      </c>
      <c r="B2882" s="1">
        <v>0</v>
      </c>
      <c r="C2882" s="2" t="str">
        <f t="shared" si="605"/>
        <v/>
      </c>
      <c r="D2882" s="2" t="str">
        <f t="shared" si="605"/>
        <v/>
      </c>
      <c r="E2882" s="2" t="str">
        <f t="shared" si="605"/>
        <v/>
      </c>
      <c r="G2882" s="3" t="str">
        <f t="shared" si="596"/>
        <v/>
      </c>
      <c r="H2882" s="3" t="str">
        <f t="shared" si="597"/>
        <v/>
      </c>
      <c r="I2882" s="3" t="str">
        <f t="shared" si="598"/>
        <v/>
      </c>
      <c r="K2882" s="5" t="str">
        <f t="shared" si="593"/>
        <v/>
      </c>
      <c r="L2882" s="5" t="str">
        <f t="shared" si="594"/>
        <v/>
      </c>
      <c r="N2882" s="2" t="str">
        <f t="shared" si="599"/>
        <v/>
      </c>
      <c r="O2882" s="2" t="str">
        <f t="shared" si="600"/>
        <v/>
      </c>
      <c r="P2882" s="2" t="str">
        <f t="shared" si="601"/>
        <v/>
      </c>
      <c r="Q2882" s="2" t="str">
        <f t="shared" si="602"/>
        <v/>
      </c>
      <c r="R2882" s="2" t="str">
        <f t="shared" si="603"/>
        <v/>
      </c>
      <c r="S2882" s="2" t="str">
        <f t="shared" si="604"/>
        <v/>
      </c>
      <c r="U2882" s="1"/>
      <c r="V2882" s="1"/>
      <c r="W2882" s="1"/>
      <c r="X2882" s="1"/>
      <c r="Y2882" s="1"/>
      <c r="AB2882" s="1"/>
      <c r="AE2882" s="1"/>
      <c r="AF2882" s="1"/>
      <c r="AG2882" s="1"/>
      <c r="AI2882" s="1"/>
      <c r="AJ2882" s="1"/>
      <c r="AK2882" s="1"/>
    </row>
    <row r="2883" spans="1:37" s="2" customFormat="1" x14ac:dyDescent="0.35">
      <c r="A2883" s="6" t="str">
        <f t="shared" si="595"/>
        <v/>
      </c>
      <c r="B2883" s="1">
        <v>0</v>
      </c>
      <c r="C2883" s="2" t="str">
        <f t="shared" si="605"/>
        <v/>
      </c>
      <c r="D2883" s="2" t="str">
        <f t="shared" si="605"/>
        <v/>
      </c>
      <c r="E2883" s="2" t="str">
        <f t="shared" si="605"/>
        <v/>
      </c>
      <c r="G2883" s="3" t="str">
        <f t="shared" si="596"/>
        <v/>
      </c>
      <c r="H2883" s="3" t="str">
        <f t="shared" si="597"/>
        <v/>
      </c>
      <c r="I2883" s="3" t="str">
        <f t="shared" si="598"/>
        <v/>
      </c>
      <c r="K2883" s="5" t="str">
        <f t="shared" si="593"/>
        <v/>
      </c>
      <c r="L2883" s="5" t="str">
        <f t="shared" si="594"/>
        <v/>
      </c>
      <c r="N2883" s="2" t="str">
        <f t="shared" si="599"/>
        <v/>
      </c>
      <c r="O2883" s="2" t="str">
        <f t="shared" si="600"/>
        <v/>
      </c>
      <c r="P2883" s="2" t="str">
        <f t="shared" si="601"/>
        <v/>
      </c>
      <c r="Q2883" s="2" t="str">
        <f t="shared" si="602"/>
        <v/>
      </c>
      <c r="R2883" s="2" t="str">
        <f t="shared" si="603"/>
        <v/>
      </c>
      <c r="S2883" s="2" t="str">
        <f t="shared" si="604"/>
        <v/>
      </c>
      <c r="U2883" s="1"/>
      <c r="V2883" s="1"/>
      <c r="W2883" s="1"/>
      <c r="X2883" s="1"/>
      <c r="Y2883" s="1"/>
      <c r="AB2883" s="1"/>
      <c r="AE2883" s="1"/>
      <c r="AF2883" s="1"/>
      <c r="AG2883" s="1"/>
      <c r="AI2883" s="1"/>
      <c r="AJ2883" s="1"/>
      <c r="AK2883" s="1"/>
    </row>
    <row r="2884" spans="1:37" s="2" customFormat="1" x14ac:dyDescent="0.35">
      <c r="A2884" s="6" t="str">
        <f t="shared" si="595"/>
        <v/>
      </c>
      <c r="B2884" s="1">
        <v>0</v>
      </c>
      <c r="C2884" s="2" t="str">
        <f t="shared" si="605"/>
        <v/>
      </c>
      <c r="D2884" s="2" t="str">
        <f t="shared" si="605"/>
        <v/>
      </c>
      <c r="E2884" s="2" t="str">
        <f t="shared" si="605"/>
        <v/>
      </c>
      <c r="G2884" s="3" t="str">
        <f t="shared" si="596"/>
        <v/>
      </c>
      <c r="H2884" s="3" t="str">
        <f t="shared" si="597"/>
        <v/>
      </c>
      <c r="I2884" s="3" t="str">
        <f t="shared" si="598"/>
        <v/>
      </c>
      <c r="K2884" s="5" t="str">
        <f t="shared" ref="K2884:K2947" si="606">IF($U2884&lt;&gt;"",VALUE(MID($U2884,FIND("CNT",$U2884)+4,FIND(",",$U2884,FIND("CNT",$U2884))-FIND("CNT",$U2884)-4)),"")</f>
        <v/>
      </c>
      <c r="L2884" s="5" t="str">
        <f t="shared" ref="L2884:L2947" si="607">IF($U2884&lt;&gt;"",VALUE(RIGHT($U2884,LEN($U2884)-FIND("ERR",$U2884)-3)),"")</f>
        <v/>
      </c>
      <c r="N2884" s="2" t="str">
        <f t="shared" si="599"/>
        <v/>
      </c>
      <c r="O2884" s="2" t="str">
        <f t="shared" si="600"/>
        <v/>
      </c>
      <c r="P2884" s="2" t="str">
        <f t="shared" si="601"/>
        <v/>
      </c>
      <c r="Q2884" s="2" t="str">
        <f t="shared" si="602"/>
        <v/>
      </c>
      <c r="R2884" s="2" t="str">
        <f t="shared" si="603"/>
        <v/>
      </c>
      <c r="S2884" s="2" t="str">
        <f t="shared" si="604"/>
        <v/>
      </c>
      <c r="U2884" s="1"/>
      <c r="V2884" s="1"/>
      <c r="W2884" s="1"/>
      <c r="X2884" s="1"/>
      <c r="Y2884" s="1"/>
      <c r="AB2884" s="1"/>
      <c r="AE2884" s="1"/>
      <c r="AF2884" s="1"/>
      <c r="AG2884" s="1"/>
      <c r="AI2884" s="1"/>
      <c r="AJ2884" s="1"/>
      <c r="AK2884" s="1"/>
    </row>
    <row r="2885" spans="1:37" s="2" customFormat="1" x14ac:dyDescent="0.35">
      <c r="A2885" s="6" t="str">
        <f t="shared" ref="A2885:A2948" si="608">IF($U2885&lt;&gt;"",DATEVALUE(LEFT(U2885,10))+TIMEVALUE(MID(U2885,11,17)),"")</f>
        <v/>
      </c>
      <c r="B2885" s="1">
        <v>0</v>
      </c>
      <c r="C2885" s="2" t="str">
        <f t="shared" si="605"/>
        <v/>
      </c>
      <c r="D2885" s="2" t="str">
        <f t="shared" si="605"/>
        <v/>
      </c>
      <c r="E2885" s="2" t="str">
        <f t="shared" si="605"/>
        <v/>
      </c>
      <c r="G2885" s="3" t="str">
        <f t="shared" ref="G2885:G2948" si="609">IF($U2885&lt;&gt;"",VALUE(MID($U2885,FIND("H0",$U2885,FIND(CONCATENATE("~",C$2,"~"),$U2885))+3,5))/100,"")</f>
        <v/>
      </c>
      <c r="H2885" s="3" t="str">
        <f t="shared" ref="H2885:H2948" si="610">IF($U2885&lt;&gt;"",VALUE(MID($U2885,FIND("H0",$U2885,FIND(CONCATENATE("~",D$2,"~"),$U2885))+3,5))/100,"")</f>
        <v/>
      </c>
      <c r="I2885" s="3" t="str">
        <f t="shared" ref="I2885:I2948" si="611">IF($U2885&lt;&gt;"",VALUE(MID($U2885,FIND("H0",$U2885,FIND(CONCATENATE("~",E$2,"~"),$U2885))+3,5))/100,"")</f>
        <v/>
      </c>
      <c r="K2885" s="5" t="str">
        <f t="shared" si="606"/>
        <v/>
      </c>
      <c r="L2885" s="5" t="str">
        <f t="shared" si="607"/>
        <v/>
      </c>
      <c r="N2885" s="2" t="str">
        <f t="shared" ref="N2885:N2948" si="612">IF(Q2885&lt;&gt;"",C_C*Q2885/(C_B-Q2885),"")</f>
        <v/>
      </c>
      <c r="O2885" s="2" t="str">
        <f t="shared" ref="O2885:O2948" si="613">IF(R2885&lt;&gt;"",C_C*R2885/(C_B-R2885),"")</f>
        <v/>
      </c>
      <c r="P2885" s="2" t="str">
        <f t="shared" ref="P2885:P2948" si="614">IF(S2885&lt;&gt;"",C_C*S2885/(C_B-S2885),"")</f>
        <v/>
      </c>
      <c r="Q2885" s="2" t="str">
        <f t="shared" ref="Q2885:Q2948" si="615">IF(G2885&lt;&gt;"",LN(G2885*EXP((C_B-C2885/C_D)*(C2885/(C_C+C2885)))),"")</f>
        <v/>
      </c>
      <c r="R2885" s="2" t="str">
        <f t="shared" ref="R2885:R2948" si="616">IF(H2885&lt;&gt;"",LN(H2885*EXP((C_B-D2885/C_D)*(D2885/(C_C+D2885)))),"")</f>
        <v/>
      </c>
      <c r="S2885" s="2" t="str">
        <f t="shared" ref="S2885:S2948" si="617">IF(I2885&lt;&gt;"",LN(I2885*EXP((C_B-E2885/C_D)*(E2885/(C_C+E2885)))),"")</f>
        <v/>
      </c>
      <c r="U2885" s="1"/>
      <c r="V2885" s="1"/>
      <c r="W2885" s="1"/>
      <c r="X2885" s="1"/>
      <c r="Y2885" s="1"/>
      <c r="AB2885" s="1"/>
      <c r="AE2885" s="1"/>
      <c r="AF2885" s="1"/>
      <c r="AG2885" s="1"/>
      <c r="AI2885" s="1"/>
      <c r="AJ2885" s="1"/>
      <c r="AK2885" s="1"/>
    </row>
    <row r="2886" spans="1:37" s="2" customFormat="1" x14ac:dyDescent="0.35">
      <c r="A2886" s="6" t="str">
        <f t="shared" si="608"/>
        <v/>
      </c>
      <c r="B2886" s="1">
        <v>0</v>
      </c>
      <c r="C2886" s="2" t="str">
        <f t="shared" si="605"/>
        <v/>
      </c>
      <c r="D2886" s="2" t="str">
        <f t="shared" si="605"/>
        <v/>
      </c>
      <c r="E2886" s="2" t="str">
        <f t="shared" si="605"/>
        <v/>
      </c>
      <c r="G2886" s="3" t="str">
        <f t="shared" si="609"/>
        <v/>
      </c>
      <c r="H2886" s="3" t="str">
        <f t="shared" si="610"/>
        <v/>
      </c>
      <c r="I2886" s="3" t="str">
        <f t="shared" si="611"/>
        <v/>
      </c>
      <c r="K2886" s="5" t="str">
        <f t="shared" si="606"/>
        <v/>
      </c>
      <c r="L2886" s="5" t="str">
        <f t="shared" si="607"/>
        <v/>
      </c>
      <c r="N2886" s="2" t="str">
        <f t="shared" si="612"/>
        <v/>
      </c>
      <c r="O2886" s="2" t="str">
        <f t="shared" si="613"/>
        <v/>
      </c>
      <c r="P2886" s="2" t="str">
        <f t="shared" si="614"/>
        <v/>
      </c>
      <c r="Q2886" s="2" t="str">
        <f t="shared" si="615"/>
        <v/>
      </c>
      <c r="R2886" s="2" t="str">
        <f t="shared" si="616"/>
        <v/>
      </c>
      <c r="S2886" s="2" t="str">
        <f t="shared" si="617"/>
        <v/>
      </c>
      <c r="U2886" s="1"/>
      <c r="V2886" s="1"/>
      <c r="W2886" s="1"/>
      <c r="X2886" s="1"/>
      <c r="Y2886" s="1"/>
      <c r="AB2886" s="1"/>
      <c r="AE2886" s="1"/>
      <c r="AF2886" s="1"/>
      <c r="AG2886" s="1"/>
      <c r="AI2886" s="1"/>
      <c r="AJ2886" s="1"/>
      <c r="AK2886" s="1"/>
    </row>
    <row r="2887" spans="1:37" s="2" customFormat="1" x14ac:dyDescent="0.35">
      <c r="A2887" s="6" t="str">
        <f t="shared" si="608"/>
        <v/>
      </c>
      <c r="B2887" s="1">
        <v>0</v>
      </c>
      <c r="C2887" s="2" t="str">
        <f t="shared" si="605"/>
        <v/>
      </c>
      <c r="D2887" s="2" t="str">
        <f t="shared" si="605"/>
        <v/>
      </c>
      <c r="E2887" s="2" t="str">
        <f t="shared" si="605"/>
        <v/>
      </c>
      <c r="G2887" s="3" t="str">
        <f t="shared" si="609"/>
        <v/>
      </c>
      <c r="H2887" s="3" t="str">
        <f t="shared" si="610"/>
        <v/>
      </c>
      <c r="I2887" s="3" t="str">
        <f t="shared" si="611"/>
        <v/>
      </c>
      <c r="K2887" s="5" t="str">
        <f t="shared" si="606"/>
        <v/>
      </c>
      <c r="L2887" s="5" t="str">
        <f t="shared" si="607"/>
        <v/>
      </c>
      <c r="N2887" s="2" t="str">
        <f t="shared" si="612"/>
        <v/>
      </c>
      <c r="O2887" s="2" t="str">
        <f t="shared" si="613"/>
        <v/>
      </c>
      <c r="P2887" s="2" t="str">
        <f t="shared" si="614"/>
        <v/>
      </c>
      <c r="Q2887" s="2" t="str">
        <f t="shared" si="615"/>
        <v/>
      </c>
      <c r="R2887" s="2" t="str">
        <f t="shared" si="616"/>
        <v/>
      </c>
      <c r="S2887" s="2" t="str">
        <f t="shared" si="617"/>
        <v/>
      </c>
      <c r="U2887" s="1"/>
      <c r="V2887" s="1"/>
      <c r="W2887" s="1"/>
      <c r="X2887" s="1"/>
      <c r="Y2887" s="1"/>
      <c r="AB2887" s="1"/>
      <c r="AE2887" s="1"/>
      <c r="AF2887" s="1"/>
      <c r="AG2887" s="1"/>
      <c r="AI2887" s="1"/>
      <c r="AJ2887" s="1"/>
      <c r="AK2887" s="1"/>
    </row>
    <row r="2888" spans="1:37" s="2" customFormat="1" x14ac:dyDescent="0.35">
      <c r="A2888" s="6" t="str">
        <f t="shared" si="608"/>
        <v/>
      </c>
      <c r="B2888" s="1">
        <v>0</v>
      </c>
      <c r="C2888" s="2" t="str">
        <f t="shared" si="605"/>
        <v/>
      </c>
      <c r="D2888" s="2" t="str">
        <f t="shared" si="605"/>
        <v/>
      </c>
      <c r="E2888" s="2" t="str">
        <f t="shared" si="605"/>
        <v/>
      </c>
      <c r="G2888" s="3" t="str">
        <f t="shared" si="609"/>
        <v/>
      </c>
      <c r="H2888" s="3" t="str">
        <f t="shared" si="610"/>
        <v/>
      </c>
      <c r="I2888" s="3" t="str">
        <f t="shared" si="611"/>
        <v/>
      </c>
      <c r="K2888" s="5" t="str">
        <f t="shared" si="606"/>
        <v/>
      </c>
      <c r="L2888" s="5" t="str">
        <f t="shared" si="607"/>
        <v/>
      </c>
      <c r="N2888" s="2" t="str">
        <f t="shared" si="612"/>
        <v/>
      </c>
      <c r="O2888" s="2" t="str">
        <f t="shared" si="613"/>
        <v/>
      </c>
      <c r="P2888" s="2" t="str">
        <f t="shared" si="614"/>
        <v/>
      </c>
      <c r="Q2888" s="2" t="str">
        <f t="shared" si="615"/>
        <v/>
      </c>
      <c r="R2888" s="2" t="str">
        <f t="shared" si="616"/>
        <v/>
      </c>
      <c r="S2888" s="2" t="str">
        <f t="shared" si="617"/>
        <v/>
      </c>
      <c r="U2888" s="1"/>
      <c r="V2888" s="1"/>
      <c r="W2888" s="1"/>
      <c r="X2888" s="1"/>
      <c r="Y2888" s="1"/>
      <c r="AB2888" s="1"/>
      <c r="AE2888" s="1"/>
      <c r="AF2888" s="1"/>
      <c r="AG2888" s="1"/>
      <c r="AI2888" s="1"/>
      <c r="AJ2888" s="1"/>
      <c r="AK2888" s="1"/>
    </row>
    <row r="2889" spans="1:37" s="2" customFormat="1" x14ac:dyDescent="0.35">
      <c r="A2889" s="6" t="str">
        <f t="shared" si="608"/>
        <v/>
      </c>
      <c r="B2889" s="1">
        <v>0</v>
      </c>
      <c r="C2889" s="2" t="str">
        <f t="shared" si="605"/>
        <v/>
      </c>
      <c r="D2889" s="2" t="str">
        <f t="shared" si="605"/>
        <v/>
      </c>
      <c r="E2889" s="2" t="str">
        <f t="shared" si="605"/>
        <v/>
      </c>
      <c r="G2889" s="3" t="str">
        <f t="shared" si="609"/>
        <v/>
      </c>
      <c r="H2889" s="3" t="str">
        <f t="shared" si="610"/>
        <v/>
      </c>
      <c r="I2889" s="3" t="str">
        <f t="shared" si="611"/>
        <v/>
      </c>
      <c r="K2889" s="5" t="str">
        <f t="shared" si="606"/>
        <v/>
      </c>
      <c r="L2889" s="5" t="str">
        <f t="shared" si="607"/>
        <v/>
      </c>
      <c r="N2889" s="2" t="str">
        <f t="shared" si="612"/>
        <v/>
      </c>
      <c r="O2889" s="2" t="str">
        <f t="shared" si="613"/>
        <v/>
      </c>
      <c r="P2889" s="2" t="str">
        <f t="shared" si="614"/>
        <v/>
      </c>
      <c r="Q2889" s="2" t="str">
        <f t="shared" si="615"/>
        <v/>
      </c>
      <c r="R2889" s="2" t="str">
        <f t="shared" si="616"/>
        <v/>
      </c>
      <c r="S2889" s="2" t="str">
        <f t="shared" si="617"/>
        <v/>
      </c>
      <c r="U2889" s="1"/>
      <c r="V2889" s="1"/>
      <c r="W2889" s="1"/>
      <c r="X2889" s="1"/>
      <c r="Y2889" s="1"/>
      <c r="AB2889" s="1"/>
      <c r="AE2889" s="1"/>
      <c r="AF2889" s="1"/>
      <c r="AG2889" s="1"/>
      <c r="AI2889" s="1"/>
      <c r="AJ2889" s="1"/>
      <c r="AK2889" s="1"/>
    </row>
    <row r="2890" spans="1:37" s="2" customFormat="1" x14ac:dyDescent="0.35">
      <c r="A2890" s="6" t="str">
        <f t="shared" si="608"/>
        <v/>
      </c>
      <c r="B2890" s="1">
        <v>0</v>
      </c>
      <c r="C2890" s="2" t="str">
        <f t="shared" si="605"/>
        <v/>
      </c>
      <c r="D2890" s="2" t="str">
        <f t="shared" si="605"/>
        <v/>
      </c>
      <c r="E2890" s="2" t="str">
        <f t="shared" si="605"/>
        <v/>
      </c>
      <c r="G2890" s="3" t="str">
        <f t="shared" si="609"/>
        <v/>
      </c>
      <c r="H2890" s="3" t="str">
        <f t="shared" si="610"/>
        <v/>
      </c>
      <c r="I2890" s="3" t="str">
        <f t="shared" si="611"/>
        <v/>
      </c>
      <c r="K2890" s="5" t="str">
        <f t="shared" si="606"/>
        <v/>
      </c>
      <c r="L2890" s="5" t="str">
        <f t="shared" si="607"/>
        <v/>
      </c>
      <c r="N2890" s="2" t="str">
        <f t="shared" si="612"/>
        <v/>
      </c>
      <c r="O2890" s="2" t="str">
        <f t="shared" si="613"/>
        <v/>
      </c>
      <c r="P2890" s="2" t="str">
        <f t="shared" si="614"/>
        <v/>
      </c>
      <c r="Q2890" s="2" t="str">
        <f t="shared" si="615"/>
        <v/>
      </c>
      <c r="R2890" s="2" t="str">
        <f t="shared" si="616"/>
        <v/>
      </c>
      <c r="S2890" s="2" t="str">
        <f t="shared" si="617"/>
        <v/>
      </c>
      <c r="U2890" s="1"/>
      <c r="V2890" s="1"/>
      <c r="W2890" s="1"/>
      <c r="X2890" s="1"/>
      <c r="Y2890" s="1"/>
      <c r="AB2890" s="1"/>
      <c r="AE2890" s="1"/>
      <c r="AF2890" s="1"/>
      <c r="AG2890" s="1"/>
      <c r="AI2890" s="1"/>
      <c r="AJ2890" s="1"/>
      <c r="AK2890" s="1"/>
    </row>
    <row r="2891" spans="1:37" s="2" customFormat="1" x14ac:dyDescent="0.35">
      <c r="A2891" s="6" t="str">
        <f t="shared" si="608"/>
        <v/>
      </c>
      <c r="B2891" s="1">
        <v>0</v>
      </c>
      <c r="C2891" s="2" t="str">
        <f t="shared" si="605"/>
        <v/>
      </c>
      <c r="D2891" s="2" t="str">
        <f t="shared" si="605"/>
        <v/>
      </c>
      <c r="E2891" s="2" t="str">
        <f t="shared" si="605"/>
        <v/>
      </c>
      <c r="G2891" s="3" t="str">
        <f t="shared" si="609"/>
        <v/>
      </c>
      <c r="H2891" s="3" t="str">
        <f t="shared" si="610"/>
        <v/>
      </c>
      <c r="I2891" s="3" t="str">
        <f t="shared" si="611"/>
        <v/>
      </c>
      <c r="K2891" s="5" t="str">
        <f t="shared" si="606"/>
        <v/>
      </c>
      <c r="L2891" s="5" t="str">
        <f t="shared" si="607"/>
        <v/>
      </c>
      <c r="N2891" s="2" t="str">
        <f t="shared" si="612"/>
        <v/>
      </c>
      <c r="O2891" s="2" t="str">
        <f t="shared" si="613"/>
        <v/>
      </c>
      <c r="P2891" s="2" t="str">
        <f t="shared" si="614"/>
        <v/>
      </c>
      <c r="Q2891" s="2" t="str">
        <f t="shared" si="615"/>
        <v/>
      </c>
      <c r="R2891" s="2" t="str">
        <f t="shared" si="616"/>
        <v/>
      </c>
      <c r="S2891" s="2" t="str">
        <f t="shared" si="617"/>
        <v/>
      </c>
      <c r="U2891" s="1"/>
      <c r="V2891" s="1"/>
      <c r="W2891" s="1"/>
      <c r="X2891" s="1"/>
      <c r="Y2891" s="1"/>
      <c r="AB2891" s="1"/>
      <c r="AE2891" s="1"/>
      <c r="AF2891" s="1"/>
      <c r="AG2891" s="1"/>
      <c r="AI2891" s="1"/>
      <c r="AJ2891" s="1"/>
      <c r="AK2891" s="1"/>
    </row>
    <row r="2892" spans="1:37" s="2" customFormat="1" x14ac:dyDescent="0.35">
      <c r="A2892" s="6" t="str">
        <f t="shared" si="608"/>
        <v/>
      </c>
      <c r="B2892" s="1">
        <v>0</v>
      </c>
      <c r="C2892" s="2" t="str">
        <f t="shared" si="605"/>
        <v/>
      </c>
      <c r="D2892" s="2" t="str">
        <f t="shared" si="605"/>
        <v/>
      </c>
      <c r="E2892" s="2" t="str">
        <f t="shared" si="605"/>
        <v/>
      </c>
      <c r="G2892" s="3" t="str">
        <f t="shared" si="609"/>
        <v/>
      </c>
      <c r="H2892" s="3" t="str">
        <f t="shared" si="610"/>
        <v/>
      </c>
      <c r="I2892" s="3" t="str">
        <f t="shared" si="611"/>
        <v/>
      </c>
      <c r="K2892" s="5" t="str">
        <f t="shared" si="606"/>
        <v/>
      </c>
      <c r="L2892" s="5" t="str">
        <f t="shared" si="607"/>
        <v/>
      </c>
      <c r="N2892" s="2" t="str">
        <f t="shared" si="612"/>
        <v/>
      </c>
      <c r="O2892" s="2" t="str">
        <f t="shared" si="613"/>
        <v/>
      </c>
      <c r="P2892" s="2" t="str">
        <f t="shared" si="614"/>
        <v/>
      </c>
      <c r="Q2892" s="2" t="str">
        <f t="shared" si="615"/>
        <v/>
      </c>
      <c r="R2892" s="2" t="str">
        <f t="shared" si="616"/>
        <v/>
      </c>
      <c r="S2892" s="2" t="str">
        <f t="shared" si="617"/>
        <v/>
      </c>
      <c r="U2892" s="1"/>
      <c r="V2892" s="1"/>
      <c r="W2892" s="1"/>
      <c r="X2892" s="1"/>
      <c r="Y2892" s="1"/>
      <c r="AB2892" s="1"/>
      <c r="AE2892" s="1"/>
      <c r="AF2892" s="1"/>
      <c r="AG2892" s="1"/>
      <c r="AI2892" s="1"/>
      <c r="AJ2892" s="1"/>
      <c r="AK2892" s="1"/>
    </row>
    <row r="2893" spans="1:37" s="2" customFormat="1" x14ac:dyDescent="0.35">
      <c r="A2893" s="6" t="str">
        <f t="shared" si="608"/>
        <v/>
      </c>
      <c r="B2893" s="1">
        <v>0</v>
      </c>
      <c r="C2893" s="2" t="str">
        <f t="shared" si="605"/>
        <v/>
      </c>
      <c r="D2893" s="2" t="str">
        <f t="shared" si="605"/>
        <v/>
      </c>
      <c r="E2893" s="2" t="str">
        <f t="shared" si="605"/>
        <v/>
      </c>
      <c r="G2893" s="3" t="str">
        <f t="shared" si="609"/>
        <v/>
      </c>
      <c r="H2893" s="3" t="str">
        <f t="shared" si="610"/>
        <v/>
      </c>
      <c r="I2893" s="3" t="str">
        <f t="shared" si="611"/>
        <v/>
      </c>
      <c r="K2893" s="5" t="str">
        <f t="shared" si="606"/>
        <v/>
      </c>
      <c r="L2893" s="5" t="str">
        <f t="shared" si="607"/>
        <v/>
      </c>
      <c r="N2893" s="2" t="str">
        <f t="shared" si="612"/>
        <v/>
      </c>
      <c r="O2893" s="2" t="str">
        <f t="shared" si="613"/>
        <v/>
      </c>
      <c r="P2893" s="2" t="str">
        <f t="shared" si="614"/>
        <v/>
      </c>
      <c r="Q2893" s="2" t="str">
        <f t="shared" si="615"/>
        <v/>
      </c>
      <c r="R2893" s="2" t="str">
        <f t="shared" si="616"/>
        <v/>
      </c>
      <c r="S2893" s="2" t="str">
        <f t="shared" si="617"/>
        <v/>
      </c>
      <c r="U2893" s="1"/>
      <c r="V2893" s="1"/>
      <c r="W2893" s="1"/>
      <c r="X2893" s="1"/>
      <c r="Y2893" s="1"/>
      <c r="AB2893" s="1"/>
      <c r="AE2893" s="1"/>
      <c r="AF2893" s="1"/>
      <c r="AG2893" s="1"/>
      <c r="AI2893" s="1"/>
      <c r="AJ2893" s="1"/>
      <c r="AK2893" s="1"/>
    </row>
    <row r="2894" spans="1:37" s="2" customFormat="1" x14ac:dyDescent="0.35">
      <c r="A2894" s="6" t="str">
        <f t="shared" si="608"/>
        <v/>
      </c>
      <c r="B2894" s="1">
        <v>0</v>
      </c>
      <c r="C2894" s="2" t="str">
        <f t="shared" si="605"/>
        <v/>
      </c>
      <c r="D2894" s="2" t="str">
        <f t="shared" si="605"/>
        <v/>
      </c>
      <c r="E2894" s="2" t="str">
        <f t="shared" si="605"/>
        <v/>
      </c>
      <c r="G2894" s="3" t="str">
        <f t="shared" si="609"/>
        <v/>
      </c>
      <c r="H2894" s="3" t="str">
        <f t="shared" si="610"/>
        <v/>
      </c>
      <c r="I2894" s="3" t="str">
        <f t="shared" si="611"/>
        <v/>
      </c>
      <c r="K2894" s="5" t="str">
        <f t="shared" si="606"/>
        <v/>
      </c>
      <c r="L2894" s="5" t="str">
        <f t="shared" si="607"/>
        <v/>
      </c>
      <c r="N2894" s="2" t="str">
        <f t="shared" si="612"/>
        <v/>
      </c>
      <c r="O2894" s="2" t="str">
        <f t="shared" si="613"/>
        <v/>
      </c>
      <c r="P2894" s="2" t="str">
        <f t="shared" si="614"/>
        <v/>
      </c>
      <c r="Q2894" s="2" t="str">
        <f t="shared" si="615"/>
        <v/>
      </c>
      <c r="R2894" s="2" t="str">
        <f t="shared" si="616"/>
        <v/>
      </c>
      <c r="S2894" s="2" t="str">
        <f t="shared" si="617"/>
        <v/>
      </c>
      <c r="U2894" s="1"/>
      <c r="V2894" s="1"/>
      <c r="W2894" s="1"/>
      <c r="X2894" s="1"/>
      <c r="Y2894" s="1"/>
      <c r="AB2894" s="1"/>
      <c r="AE2894" s="1"/>
      <c r="AF2894" s="1"/>
      <c r="AG2894" s="1"/>
      <c r="AI2894" s="1"/>
      <c r="AJ2894" s="1"/>
      <c r="AK2894" s="1"/>
    </row>
    <row r="2895" spans="1:37" s="2" customFormat="1" x14ac:dyDescent="0.35">
      <c r="A2895" s="6" t="str">
        <f t="shared" si="608"/>
        <v/>
      </c>
      <c r="B2895" s="1">
        <v>0</v>
      </c>
      <c r="C2895" s="2" t="str">
        <f t="shared" si="605"/>
        <v/>
      </c>
      <c r="D2895" s="2" t="str">
        <f t="shared" si="605"/>
        <v/>
      </c>
      <c r="E2895" s="2" t="str">
        <f t="shared" si="605"/>
        <v/>
      </c>
      <c r="G2895" s="3" t="str">
        <f t="shared" si="609"/>
        <v/>
      </c>
      <c r="H2895" s="3" t="str">
        <f t="shared" si="610"/>
        <v/>
      </c>
      <c r="I2895" s="3" t="str">
        <f t="shared" si="611"/>
        <v/>
      </c>
      <c r="K2895" s="5" t="str">
        <f t="shared" si="606"/>
        <v/>
      </c>
      <c r="L2895" s="5" t="str">
        <f t="shared" si="607"/>
        <v/>
      </c>
      <c r="N2895" s="2" t="str">
        <f t="shared" si="612"/>
        <v/>
      </c>
      <c r="O2895" s="2" t="str">
        <f t="shared" si="613"/>
        <v/>
      </c>
      <c r="P2895" s="2" t="str">
        <f t="shared" si="614"/>
        <v/>
      </c>
      <c r="Q2895" s="2" t="str">
        <f t="shared" si="615"/>
        <v/>
      </c>
      <c r="R2895" s="2" t="str">
        <f t="shared" si="616"/>
        <v/>
      </c>
      <c r="S2895" s="2" t="str">
        <f t="shared" si="617"/>
        <v/>
      </c>
      <c r="U2895" s="1"/>
      <c r="V2895" s="1"/>
      <c r="W2895" s="1"/>
      <c r="X2895" s="1"/>
      <c r="Y2895" s="1"/>
      <c r="AB2895" s="1"/>
      <c r="AE2895" s="1"/>
      <c r="AF2895" s="1"/>
      <c r="AG2895" s="1"/>
      <c r="AI2895" s="1"/>
      <c r="AJ2895" s="1"/>
      <c r="AK2895" s="1"/>
    </row>
    <row r="2896" spans="1:37" s="2" customFormat="1" x14ac:dyDescent="0.35">
      <c r="A2896" s="6" t="str">
        <f t="shared" si="608"/>
        <v/>
      </c>
      <c r="B2896" s="1">
        <v>0</v>
      </c>
      <c r="C2896" s="2" t="str">
        <f t="shared" si="605"/>
        <v/>
      </c>
      <c r="D2896" s="2" t="str">
        <f t="shared" si="605"/>
        <v/>
      </c>
      <c r="E2896" s="2" t="str">
        <f t="shared" si="605"/>
        <v/>
      </c>
      <c r="G2896" s="3" t="str">
        <f t="shared" si="609"/>
        <v/>
      </c>
      <c r="H2896" s="3" t="str">
        <f t="shared" si="610"/>
        <v/>
      </c>
      <c r="I2896" s="3" t="str">
        <f t="shared" si="611"/>
        <v/>
      </c>
      <c r="K2896" s="5" t="str">
        <f t="shared" si="606"/>
        <v/>
      </c>
      <c r="L2896" s="5" t="str">
        <f t="shared" si="607"/>
        <v/>
      </c>
      <c r="N2896" s="2" t="str">
        <f t="shared" si="612"/>
        <v/>
      </c>
      <c r="O2896" s="2" t="str">
        <f t="shared" si="613"/>
        <v/>
      </c>
      <c r="P2896" s="2" t="str">
        <f t="shared" si="614"/>
        <v/>
      </c>
      <c r="Q2896" s="2" t="str">
        <f t="shared" si="615"/>
        <v/>
      </c>
      <c r="R2896" s="2" t="str">
        <f t="shared" si="616"/>
        <v/>
      </c>
      <c r="S2896" s="2" t="str">
        <f t="shared" si="617"/>
        <v/>
      </c>
      <c r="U2896" s="1"/>
      <c r="V2896" s="1"/>
      <c r="W2896" s="1"/>
      <c r="X2896" s="1"/>
      <c r="Y2896" s="1"/>
      <c r="AB2896" s="1"/>
      <c r="AE2896" s="1"/>
      <c r="AF2896" s="1"/>
      <c r="AG2896" s="1"/>
      <c r="AI2896" s="1"/>
      <c r="AJ2896" s="1"/>
      <c r="AK2896" s="1"/>
    </row>
    <row r="2897" spans="1:37" s="2" customFormat="1" x14ac:dyDescent="0.35">
      <c r="A2897" s="6" t="str">
        <f t="shared" si="608"/>
        <v/>
      </c>
      <c r="B2897" s="1">
        <v>0</v>
      </c>
      <c r="C2897" s="2" t="str">
        <f t="shared" si="605"/>
        <v/>
      </c>
      <c r="D2897" s="2" t="str">
        <f t="shared" si="605"/>
        <v/>
      </c>
      <c r="E2897" s="2" t="str">
        <f t="shared" si="605"/>
        <v/>
      </c>
      <c r="G2897" s="3" t="str">
        <f t="shared" si="609"/>
        <v/>
      </c>
      <c r="H2897" s="3" t="str">
        <f t="shared" si="610"/>
        <v/>
      </c>
      <c r="I2897" s="3" t="str">
        <f t="shared" si="611"/>
        <v/>
      </c>
      <c r="K2897" s="5" t="str">
        <f t="shared" si="606"/>
        <v/>
      </c>
      <c r="L2897" s="5" t="str">
        <f t="shared" si="607"/>
        <v/>
      </c>
      <c r="N2897" s="2" t="str">
        <f t="shared" si="612"/>
        <v/>
      </c>
      <c r="O2897" s="2" t="str">
        <f t="shared" si="613"/>
        <v/>
      </c>
      <c r="P2897" s="2" t="str">
        <f t="shared" si="614"/>
        <v/>
      </c>
      <c r="Q2897" s="2" t="str">
        <f t="shared" si="615"/>
        <v/>
      </c>
      <c r="R2897" s="2" t="str">
        <f t="shared" si="616"/>
        <v/>
      </c>
      <c r="S2897" s="2" t="str">
        <f t="shared" si="617"/>
        <v/>
      </c>
      <c r="U2897" s="1"/>
      <c r="V2897" s="1"/>
      <c r="W2897" s="1"/>
      <c r="X2897" s="1"/>
      <c r="Y2897" s="1"/>
      <c r="AB2897" s="1"/>
      <c r="AE2897" s="1"/>
      <c r="AF2897" s="1"/>
      <c r="AG2897" s="1"/>
      <c r="AI2897" s="1"/>
      <c r="AJ2897" s="1"/>
      <c r="AK2897" s="1"/>
    </row>
    <row r="2898" spans="1:37" s="2" customFormat="1" x14ac:dyDescent="0.35">
      <c r="A2898" s="6" t="str">
        <f t="shared" si="608"/>
        <v/>
      </c>
      <c r="B2898" s="1">
        <v>0</v>
      </c>
      <c r="C2898" s="2" t="str">
        <f t="shared" si="605"/>
        <v/>
      </c>
      <c r="D2898" s="2" t="str">
        <f t="shared" si="605"/>
        <v/>
      </c>
      <c r="E2898" s="2" t="str">
        <f t="shared" si="605"/>
        <v/>
      </c>
      <c r="G2898" s="3" t="str">
        <f t="shared" si="609"/>
        <v/>
      </c>
      <c r="H2898" s="3" t="str">
        <f t="shared" si="610"/>
        <v/>
      </c>
      <c r="I2898" s="3" t="str">
        <f t="shared" si="611"/>
        <v/>
      </c>
      <c r="K2898" s="5" t="str">
        <f t="shared" si="606"/>
        <v/>
      </c>
      <c r="L2898" s="5" t="str">
        <f t="shared" si="607"/>
        <v/>
      </c>
      <c r="N2898" s="2" t="str">
        <f t="shared" si="612"/>
        <v/>
      </c>
      <c r="O2898" s="2" t="str">
        <f t="shared" si="613"/>
        <v/>
      </c>
      <c r="P2898" s="2" t="str">
        <f t="shared" si="614"/>
        <v/>
      </c>
      <c r="Q2898" s="2" t="str">
        <f t="shared" si="615"/>
        <v/>
      </c>
      <c r="R2898" s="2" t="str">
        <f t="shared" si="616"/>
        <v/>
      </c>
      <c r="S2898" s="2" t="str">
        <f t="shared" si="617"/>
        <v/>
      </c>
      <c r="U2898" s="1"/>
      <c r="V2898" s="1"/>
      <c r="W2898" s="1"/>
      <c r="X2898" s="1"/>
      <c r="Y2898" s="1"/>
      <c r="AB2898" s="1"/>
      <c r="AE2898" s="1"/>
      <c r="AF2898" s="1"/>
      <c r="AG2898" s="1"/>
      <c r="AI2898" s="1"/>
      <c r="AJ2898" s="1"/>
      <c r="AK2898" s="1"/>
    </row>
    <row r="2899" spans="1:37" s="2" customFormat="1" x14ac:dyDescent="0.35">
      <c r="A2899" s="6" t="str">
        <f t="shared" si="608"/>
        <v/>
      </c>
      <c r="B2899" s="1">
        <v>0</v>
      </c>
      <c r="C2899" s="2" t="str">
        <f t="shared" si="605"/>
        <v/>
      </c>
      <c r="D2899" s="2" t="str">
        <f t="shared" si="605"/>
        <v/>
      </c>
      <c r="E2899" s="2" t="str">
        <f t="shared" si="605"/>
        <v/>
      </c>
      <c r="G2899" s="3" t="str">
        <f t="shared" si="609"/>
        <v/>
      </c>
      <c r="H2899" s="3" t="str">
        <f t="shared" si="610"/>
        <v/>
      </c>
      <c r="I2899" s="3" t="str">
        <f t="shared" si="611"/>
        <v/>
      </c>
      <c r="K2899" s="5" t="str">
        <f t="shared" si="606"/>
        <v/>
      </c>
      <c r="L2899" s="5" t="str">
        <f t="shared" si="607"/>
        <v/>
      </c>
      <c r="N2899" s="2" t="str">
        <f t="shared" si="612"/>
        <v/>
      </c>
      <c r="O2899" s="2" t="str">
        <f t="shared" si="613"/>
        <v/>
      </c>
      <c r="P2899" s="2" t="str">
        <f t="shared" si="614"/>
        <v/>
      </c>
      <c r="Q2899" s="2" t="str">
        <f t="shared" si="615"/>
        <v/>
      </c>
      <c r="R2899" s="2" t="str">
        <f t="shared" si="616"/>
        <v/>
      </c>
      <c r="S2899" s="2" t="str">
        <f t="shared" si="617"/>
        <v/>
      </c>
      <c r="U2899" s="1"/>
      <c r="V2899" s="1"/>
      <c r="W2899" s="1"/>
      <c r="X2899" s="1"/>
      <c r="Y2899" s="1"/>
      <c r="AB2899" s="1"/>
      <c r="AE2899" s="1"/>
      <c r="AF2899" s="1"/>
      <c r="AG2899" s="1"/>
      <c r="AI2899" s="1"/>
      <c r="AJ2899" s="1"/>
      <c r="AK2899" s="1"/>
    </row>
    <row r="2900" spans="1:37" s="2" customFormat="1" x14ac:dyDescent="0.35">
      <c r="A2900" s="6" t="str">
        <f t="shared" si="608"/>
        <v/>
      </c>
      <c r="B2900" s="1">
        <v>0</v>
      </c>
      <c r="C2900" s="2" t="str">
        <f t="shared" si="605"/>
        <v/>
      </c>
      <c r="D2900" s="2" t="str">
        <f t="shared" si="605"/>
        <v/>
      </c>
      <c r="E2900" s="2" t="str">
        <f t="shared" si="605"/>
        <v/>
      </c>
      <c r="G2900" s="3" t="str">
        <f t="shared" si="609"/>
        <v/>
      </c>
      <c r="H2900" s="3" t="str">
        <f t="shared" si="610"/>
        <v/>
      </c>
      <c r="I2900" s="3" t="str">
        <f t="shared" si="611"/>
        <v/>
      </c>
      <c r="K2900" s="5" t="str">
        <f t="shared" si="606"/>
        <v/>
      </c>
      <c r="L2900" s="5" t="str">
        <f t="shared" si="607"/>
        <v/>
      </c>
      <c r="N2900" s="2" t="str">
        <f t="shared" si="612"/>
        <v/>
      </c>
      <c r="O2900" s="2" t="str">
        <f t="shared" si="613"/>
        <v/>
      </c>
      <c r="P2900" s="2" t="str">
        <f t="shared" si="614"/>
        <v/>
      </c>
      <c r="Q2900" s="2" t="str">
        <f t="shared" si="615"/>
        <v/>
      </c>
      <c r="R2900" s="2" t="str">
        <f t="shared" si="616"/>
        <v/>
      </c>
      <c r="S2900" s="2" t="str">
        <f t="shared" si="617"/>
        <v/>
      </c>
      <c r="U2900" s="1"/>
      <c r="V2900" s="1"/>
      <c r="W2900" s="1"/>
      <c r="X2900" s="1"/>
      <c r="Y2900" s="1"/>
      <c r="AB2900" s="1"/>
      <c r="AE2900" s="1"/>
      <c r="AF2900" s="1"/>
      <c r="AG2900" s="1"/>
      <c r="AI2900" s="1"/>
      <c r="AJ2900" s="1"/>
      <c r="AK2900" s="1"/>
    </row>
    <row r="2901" spans="1:37" s="2" customFormat="1" x14ac:dyDescent="0.35">
      <c r="A2901" s="6" t="str">
        <f t="shared" si="608"/>
        <v/>
      </c>
      <c r="B2901" s="1">
        <v>0</v>
      </c>
      <c r="C2901" s="2" t="str">
        <f t="shared" si="605"/>
        <v/>
      </c>
      <c r="D2901" s="2" t="str">
        <f t="shared" si="605"/>
        <v/>
      </c>
      <c r="E2901" s="2" t="str">
        <f t="shared" si="605"/>
        <v/>
      </c>
      <c r="G2901" s="3" t="str">
        <f t="shared" si="609"/>
        <v/>
      </c>
      <c r="H2901" s="3" t="str">
        <f t="shared" si="610"/>
        <v/>
      </c>
      <c r="I2901" s="3" t="str">
        <f t="shared" si="611"/>
        <v/>
      </c>
      <c r="K2901" s="5" t="str">
        <f t="shared" si="606"/>
        <v/>
      </c>
      <c r="L2901" s="5" t="str">
        <f t="shared" si="607"/>
        <v/>
      </c>
      <c r="N2901" s="2" t="str">
        <f t="shared" si="612"/>
        <v/>
      </c>
      <c r="O2901" s="2" t="str">
        <f t="shared" si="613"/>
        <v/>
      </c>
      <c r="P2901" s="2" t="str">
        <f t="shared" si="614"/>
        <v/>
      </c>
      <c r="Q2901" s="2" t="str">
        <f t="shared" si="615"/>
        <v/>
      </c>
      <c r="R2901" s="2" t="str">
        <f t="shared" si="616"/>
        <v/>
      </c>
      <c r="S2901" s="2" t="str">
        <f t="shared" si="617"/>
        <v/>
      </c>
      <c r="U2901" s="1"/>
      <c r="V2901" s="1"/>
      <c r="W2901" s="1"/>
      <c r="X2901" s="1"/>
      <c r="Y2901" s="1"/>
      <c r="AB2901" s="1"/>
      <c r="AE2901" s="1"/>
      <c r="AF2901" s="1"/>
      <c r="AG2901" s="1"/>
      <c r="AI2901" s="1"/>
      <c r="AJ2901" s="1"/>
      <c r="AK2901" s="1"/>
    </row>
    <row r="2902" spans="1:37" s="2" customFormat="1" x14ac:dyDescent="0.35">
      <c r="A2902" s="6" t="str">
        <f t="shared" si="608"/>
        <v/>
      </c>
      <c r="B2902" s="1">
        <v>0</v>
      </c>
      <c r="C2902" s="2" t="str">
        <f t="shared" si="605"/>
        <v/>
      </c>
      <c r="D2902" s="2" t="str">
        <f t="shared" si="605"/>
        <v/>
      </c>
      <c r="E2902" s="2" t="str">
        <f t="shared" si="605"/>
        <v/>
      </c>
      <c r="G2902" s="3" t="str">
        <f t="shared" si="609"/>
        <v/>
      </c>
      <c r="H2902" s="3" t="str">
        <f t="shared" si="610"/>
        <v/>
      </c>
      <c r="I2902" s="3" t="str">
        <f t="shared" si="611"/>
        <v/>
      </c>
      <c r="K2902" s="5" t="str">
        <f t="shared" si="606"/>
        <v/>
      </c>
      <c r="L2902" s="5" t="str">
        <f t="shared" si="607"/>
        <v/>
      </c>
      <c r="N2902" s="2" t="str">
        <f t="shared" si="612"/>
        <v/>
      </c>
      <c r="O2902" s="2" t="str">
        <f t="shared" si="613"/>
        <v/>
      </c>
      <c r="P2902" s="2" t="str">
        <f t="shared" si="614"/>
        <v/>
      </c>
      <c r="Q2902" s="2" t="str">
        <f t="shared" si="615"/>
        <v/>
      </c>
      <c r="R2902" s="2" t="str">
        <f t="shared" si="616"/>
        <v/>
      </c>
      <c r="S2902" s="2" t="str">
        <f t="shared" si="617"/>
        <v/>
      </c>
      <c r="U2902" s="1"/>
      <c r="V2902" s="1"/>
      <c r="W2902" s="1"/>
      <c r="X2902" s="1"/>
      <c r="Y2902" s="1"/>
      <c r="AB2902" s="1"/>
      <c r="AE2902" s="1"/>
      <c r="AF2902" s="1"/>
      <c r="AG2902" s="1"/>
      <c r="AI2902" s="1"/>
      <c r="AJ2902" s="1"/>
      <c r="AK2902" s="1"/>
    </row>
    <row r="2903" spans="1:37" s="2" customFormat="1" x14ac:dyDescent="0.35">
      <c r="A2903" s="6" t="str">
        <f t="shared" si="608"/>
        <v/>
      </c>
      <c r="B2903" s="1">
        <v>0</v>
      </c>
      <c r="C2903" s="2" t="str">
        <f t="shared" si="605"/>
        <v/>
      </c>
      <c r="D2903" s="2" t="str">
        <f t="shared" si="605"/>
        <v/>
      </c>
      <c r="E2903" s="2" t="str">
        <f t="shared" si="605"/>
        <v/>
      </c>
      <c r="G2903" s="3" t="str">
        <f t="shared" si="609"/>
        <v/>
      </c>
      <c r="H2903" s="3" t="str">
        <f t="shared" si="610"/>
        <v/>
      </c>
      <c r="I2903" s="3" t="str">
        <f t="shared" si="611"/>
        <v/>
      </c>
      <c r="K2903" s="5" t="str">
        <f t="shared" si="606"/>
        <v/>
      </c>
      <c r="L2903" s="5" t="str">
        <f t="shared" si="607"/>
        <v/>
      </c>
      <c r="N2903" s="2" t="str">
        <f t="shared" si="612"/>
        <v/>
      </c>
      <c r="O2903" s="2" t="str">
        <f t="shared" si="613"/>
        <v/>
      </c>
      <c r="P2903" s="2" t="str">
        <f t="shared" si="614"/>
        <v/>
      </c>
      <c r="Q2903" s="2" t="str">
        <f t="shared" si="615"/>
        <v/>
      </c>
      <c r="R2903" s="2" t="str">
        <f t="shared" si="616"/>
        <v/>
      </c>
      <c r="S2903" s="2" t="str">
        <f t="shared" si="617"/>
        <v/>
      </c>
      <c r="U2903" s="1"/>
      <c r="V2903" s="1"/>
      <c r="W2903" s="1"/>
      <c r="X2903" s="1"/>
      <c r="Y2903" s="1"/>
      <c r="AB2903" s="1"/>
      <c r="AE2903" s="1"/>
      <c r="AF2903" s="1"/>
      <c r="AG2903" s="1"/>
      <c r="AI2903" s="1"/>
      <c r="AJ2903" s="1"/>
      <c r="AK2903" s="1"/>
    </row>
    <row r="2904" spans="1:37" s="2" customFormat="1" x14ac:dyDescent="0.35">
      <c r="A2904" s="6" t="str">
        <f t="shared" si="608"/>
        <v/>
      </c>
      <c r="B2904" s="1">
        <v>0</v>
      </c>
      <c r="C2904" s="2" t="str">
        <f t="shared" ref="C2904:E2967" si="618">IF($U2904&lt;&gt;"",VALUE(MID($U2904,FIND("T0",$U2904,FIND(CONCATENATE("~",C$2,"~"),$U2904))+3,5)),"")</f>
        <v/>
      </c>
      <c r="D2904" s="2" t="str">
        <f t="shared" si="618"/>
        <v/>
      </c>
      <c r="E2904" s="2" t="str">
        <f t="shared" si="618"/>
        <v/>
      </c>
      <c r="G2904" s="3" t="str">
        <f t="shared" si="609"/>
        <v/>
      </c>
      <c r="H2904" s="3" t="str">
        <f t="shared" si="610"/>
        <v/>
      </c>
      <c r="I2904" s="3" t="str">
        <f t="shared" si="611"/>
        <v/>
      </c>
      <c r="K2904" s="5" t="str">
        <f t="shared" si="606"/>
        <v/>
      </c>
      <c r="L2904" s="5" t="str">
        <f t="shared" si="607"/>
        <v/>
      </c>
      <c r="N2904" s="2" t="str">
        <f t="shared" si="612"/>
        <v/>
      </c>
      <c r="O2904" s="2" t="str">
        <f t="shared" si="613"/>
        <v/>
      </c>
      <c r="P2904" s="2" t="str">
        <f t="shared" si="614"/>
        <v/>
      </c>
      <c r="Q2904" s="2" t="str">
        <f t="shared" si="615"/>
        <v/>
      </c>
      <c r="R2904" s="2" t="str">
        <f t="shared" si="616"/>
        <v/>
      </c>
      <c r="S2904" s="2" t="str">
        <f t="shared" si="617"/>
        <v/>
      </c>
      <c r="U2904" s="1"/>
      <c r="V2904" s="1"/>
      <c r="W2904" s="1"/>
      <c r="X2904" s="1"/>
      <c r="Y2904" s="1"/>
      <c r="AB2904" s="1"/>
      <c r="AE2904" s="1"/>
      <c r="AF2904" s="1"/>
      <c r="AG2904" s="1"/>
      <c r="AI2904" s="1"/>
      <c r="AJ2904" s="1"/>
      <c r="AK2904" s="1"/>
    </row>
    <row r="2905" spans="1:37" s="2" customFormat="1" x14ac:dyDescent="0.35">
      <c r="A2905" s="6" t="str">
        <f t="shared" si="608"/>
        <v/>
      </c>
      <c r="B2905" s="1">
        <v>0</v>
      </c>
      <c r="C2905" s="2" t="str">
        <f t="shared" si="618"/>
        <v/>
      </c>
      <c r="D2905" s="2" t="str">
        <f t="shared" si="618"/>
        <v/>
      </c>
      <c r="E2905" s="2" t="str">
        <f t="shared" si="618"/>
        <v/>
      </c>
      <c r="G2905" s="3" t="str">
        <f t="shared" si="609"/>
        <v/>
      </c>
      <c r="H2905" s="3" t="str">
        <f t="shared" si="610"/>
        <v/>
      </c>
      <c r="I2905" s="3" t="str">
        <f t="shared" si="611"/>
        <v/>
      </c>
      <c r="K2905" s="5" t="str">
        <f t="shared" si="606"/>
        <v/>
      </c>
      <c r="L2905" s="5" t="str">
        <f t="shared" si="607"/>
        <v/>
      </c>
      <c r="N2905" s="2" t="str">
        <f t="shared" si="612"/>
        <v/>
      </c>
      <c r="O2905" s="2" t="str">
        <f t="shared" si="613"/>
        <v/>
      </c>
      <c r="P2905" s="2" t="str">
        <f t="shared" si="614"/>
        <v/>
      </c>
      <c r="Q2905" s="2" t="str">
        <f t="shared" si="615"/>
        <v/>
      </c>
      <c r="R2905" s="2" t="str">
        <f t="shared" si="616"/>
        <v/>
      </c>
      <c r="S2905" s="2" t="str">
        <f t="shared" si="617"/>
        <v/>
      </c>
      <c r="U2905" s="1"/>
      <c r="V2905" s="1"/>
      <c r="W2905" s="1"/>
      <c r="X2905" s="1"/>
      <c r="Y2905" s="1"/>
      <c r="AB2905" s="1"/>
      <c r="AE2905" s="1"/>
      <c r="AF2905" s="1"/>
      <c r="AG2905" s="1"/>
      <c r="AI2905" s="1"/>
      <c r="AJ2905" s="1"/>
      <c r="AK2905" s="1"/>
    </row>
    <row r="2906" spans="1:37" s="2" customFormat="1" x14ac:dyDescent="0.35">
      <c r="A2906" s="6" t="str">
        <f t="shared" si="608"/>
        <v/>
      </c>
      <c r="B2906" s="1">
        <v>0</v>
      </c>
      <c r="C2906" s="2" t="str">
        <f t="shared" si="618"/>
        <v/>
      </c>
      <c r="D2906" s="2" t="str">
        <f t="shared" si="618"/>
        <v/>
      </c>
      <c r="E2906" s="2" t="str">
        <f t="shared" si="618"/>
        <v/>
      </c>
      <c r="G2906" s="3" t="str">
        <f t="shared" si="609"/>
        <v/>
      </c>
      <c r="H2906" s="3" t="str">
        <f t="shared" si="610"/>
        <v/>
      </c>
      <c r="I2906" s="3" t="str">
        <f t="shared" si="611"/>
        <v/>
      </c>
      <c r="K2906" s="5" t="str">
        <f t="shared" si="606"/>
        <v/>
      </c>
      <c r="L2906" s="5" t="str">
        <f t="shared" si="607"/>
        <v/>
      </c>
      <c r="N2906" s="2" t="str">
        <f t="shared" si="612"/>
        <v/>
      </c>
      <c r="O2906" s="2" t="str">
        <f t="shared" si="613"/>
        <v/>
      </c>
      <c r="P2906" s="2" t="str">
        <f t="shared" si="614"/>
        <v/>
      </c>
      <c r="Q2906" s="2" t="str">
        <f t="shared" si="615"/>
        <v/>
      </c>
      <c r="R2906" s="2" t="str">
        <f t="shared" si="616"/>
        <v/>
      </c>
      <c r="S2906" s="2" t="str">
        <f t="shared" si="617"/>
        <v/>
      </c>
      <c r="U2906" s="1"/>
      <c r="V2906" s="1"/>
      <c r="W2906" s="1"/>
      <c r="X2906" s="1"/>
      <c r="Y2906" s="1"/>
      <c r="AB2906" s="1"/>
      <c r="AE2906" s="1"/>
      <c r="AF2906" s="1"/>
      <c r="AG2906" s="1"/>
      <c r="AI2906" s="1"/>
      <c r="AJ2906" s="1"/>
      <c r="AK2906" s="1"/>
    </row>
    <row r="2907" spans="1:37" s="2" customFormat="1" x14ac:dyDescent="0.35">
      <c r="A2907" s="6" t="str">
        <f t="shared" si="608"/>
        <v/>
      </c>
      <c r="B2907" s="1">
        <v>0</v>
      </c>
      <c r="C2907" s="2" t="str">
        <f t="shared" si="618"/>
        <v/>
      </c>
      <c r="D2907" s="2" t="str">
        <f t="shared" si="618"/>
        <v/>
      </c>
      <c r="E2907" s="2" t="str">
        <f t="shared" si="618"/>
        <v/>
      </c>
      <c r="G2907" s="3" t="str">
        <f t="shared" si="609"/>
        <v/>
      </c>
      <c r="H2907" s="3" t="str">
        <f t="shared" si="610"/>
        <v/>
      </c>
      <c r="I2907" s="3" t="str">
        <f t="shared" si="611"/>
        <v/>
      </c>
      <c r="K2907" s="5" t="str">
        <f t="shared" si="606"/>
        <v/>
      </c>
      <c r="L2907" s="5" t="str">
        <f t="shared" si="607"/>
        <v/>
      </c>
      <c r="N2907" s="2" t="str">
        <f t="shared" si="612"/>
        <v/>
      </c>
      <c r="O2907" s="2" t="str">
        <f t="shared" si="613"/>
        <v/>
      </c>
      <c r="P2907" s="2" t="str">
        <f t="shared" si="614"/>
        <v/>
      </c>
      <c r="Q2907" s="2" t="str">
        <f t="shared" si="615"/>
        <v/>
      </c>
      <c r="R2907" s="2" t="str">
        <f t="shared" si="616"/>
        <v/>
      </c>
      <c r="S2907" s="2" t="str">
        <f t="shared" si="617"/>
        <v/>
      </c>
      <c r="U2907" s="1"/>
      <c r="V2907" s="1"/>
      <c r="W2907" s="1"/>
      <c r="X2907" s="1"/>
      <c r="Y2907" s="1"/>
      <c r="AB2907" s="1"/>
      <c r="AE2907" s="1"/>
      <c r="AF2907" s="1"/>
      <c r="AG2907" s="1"/>
      <c r="AI2907" s="1"/>
      <c r="AJ2907" s="1"/>
      <c r="AK2907" s="1"/>
    </row>
    <row r="2908" spans="1:37" s="2" customFormat="1" x14ac:dyDescent="0.35">
      <c r="A2908" s="6" t="str">
        <f t="shared" si="608"/>
        <v/>
      </c>
      <c r="B2908" s="1">
        <v>0</v>
      </c>
      <c r="C2908" s="2" t="str">
        <f t="shared" si="618"/>
        <v/>
      </c>
      <c r="D2908" s="2" t="str">
        <f t="shared" si="618"/>
        <v/>
      </c>
      <c r="E2908" s="2" t="str">
        <f t="shared" si="618"/>
        <v/>
      </c>
      <c r="G2908" s="3" t="str">
        <f t="shared" si="609"/>
        <v/>
      </c>
      <c r="H2908" s="3" t="str">
        <f t="shared" si="610"/>
        <v/>
      </c>
      <c r="I2908" s="3" t="str">
        <f t="shared" si="611"/>
        <v/>
      </c>
      <c r="K2908" s="5" t="str">
        <f t="shared" si="606"/>
        <v/>
      </c>
      <c r="L2908" s="5" t="str">
        <f t="shared" si="607"/>
        <v/>
      </c>
      <c r="N2908" s="2" t="str">
        <f t="shared" si="612"/>
        <v/>
      </c>
      <c r="O2908" s="2" t="str">
        <f t="shared" si="613"/>
        <v/>
      </c>
      <c r="P2908" s="2" t="str">
        <f t="shared" si="614"/>
        <v/>
      </c>
      <c r="Q2908" s="2" t="str">
        <f t="shared" si="615"/>
        <v/>
      </c>
      <c r="R2908" s="2" t="str">
        <f t="shared" si="616"/>
        <v/>
      </c>
      <c r="S2908" s="2" t="str">
        <f t="shared" si="617"/>
        <v/>
      </c>
      <c r="U2908" s="1"/>
      <c r="V2908" s="1"/>
      <c r="W2908" s="1"/>
      <c r="X2908" s="1"/>
      <c r="Y2908" s="1"/>
      <c r="AB2908" s="1"/>
      <c r="AE2908" s="1"/>
      <c r="AF2908" s="1"/>
      <c r="AG2908" s="1"/>
      <c r="AI2908" s="1"/>
      <c r="AJ2908" s="1"/>
      <c r="AK2908" s="1"/>
    </row>
    <row r="2909" spans="1:37" s="2" customFormat="1" x14ac:dyDescent="0.35">
      <c r="A2909" s="6" t="str">
        <f t="shared" si="608"/>
        <v/>
      </c>
      <c r="B2909" s="1">
        <v>0</v>
      </c>
      <c r="C2909" s="2" t="str">
        <f t="shared" si="618"/>
        <v/>
      </c>
      <c r="D2909" s="2" t="str">
        <f t="shared" si="618"/>
        <v/>
      </c>
      <c r="E2909" s="2" t="str">
        <f t="shared" si="618"/>
        <v/>
      </c>
      <c r="G2909" s="3" t="str">
        <f t="shared" si="609"/>
        <v/>
      </c>
      <c r="H2909" s="3" t="str">
        <f t="shared" si="610"/>
        <v/>
      </c>
      <c r="I2909" s="3" t="str">
        <f t="shared" si="611"/>
        <v/>
      </c>
      <c r="K2909" s="5" t="str">
        <f t="shared" si="606"/>
        <v/>
      </c>
      <c r="L2909" s="5" t="str">
        <f t="shared" si="607"/>
        <v/>
      </c>
      <c r="N2909" s="2" t="str">
        <f t="shared" si="612"/>
        <v/>
      </c>
      <c r="O2909" s="2" t="str">
        <f t="shared" si="613"/>
        <v/>
      </c>
      <c r="P2909" s="2" t="str">
        <f t="shared" si="614"/>
        <v/>
      </c>
      <c r="Q2909" s="2" t="str">
        <f t="shared" si="615"/>
        <v/>
      </c>
      <c r="R2909" s="2" t="str">
        <f t="shared" si="616"/>
        <v/>
      </c>
      <c r="S2909" s="2" t="str">
        <f t="shared" si="617"/>
        <v/>
      </c>
      <c r="U2909" s="1"/>
      <c r="V2909" s="1"/>
      <c r="W2909" s="1"/>
      <c r="X2909" s="1"/>
      <c r="Y2909" s="1"/>
      <c r="AB2909" s="1"/>
      <c r="AE2909" s="1"/>
      <c r="AF2909" s="1"/>
      <c r="AG2909" s="1"/>
      <c r="AI2909" s="1"/>
      <c r="AJ2909" s="1"/>
      <c r="AK2909" s="1"/>
    </row>
    <row r="2910" spans="1:37" s="2" customFormat="1" x14ac:dyDescent="0.35">
      <c r="A2910" s="6" t="str">
        <f t="shared" si="608"/>
        <v/>
      </c>
      <c r="B2910" s="1">
        <v>0</v>
      </c>
      <c r="C2910" s="2" t="str">
        <f t="shared" si="618"/>
        <v/>
      </c>
      <c r="D2910" s="2" t="str">
        <f t="shared" si="618"/>
        <v/>
      </c>
      <c r="E2910" s="2" t="str">
        <f t="shared" si="618"/>
        <v/>
      </c>
      <c r="G2910" s="3" t="str">
        <f t="shared" si="609"/>
        <v/>
      </c>
      <c r="H2910" s="3" t="str">
        <f t="shared" si="610"/>
        <v/>
      </c>
      <c r="I2910" s="3" t="str">
        <f t="shared" si="611"/>
        <v/>
      </c>
      <c r="K2910" s="5" t="str">
        <f t="shared" si="606"/>
        <v/>
      </c>
      <c r="L2910" s="5" t="str">
        <f t="shared" si="607"/>
        <v/>
      </c>
      <c r="N2910" s="2" t="str">
        <f t="shared" si="612"/>
        <v/>
      </c>
      <c r="O2910" s="2" t="str">
        <f t="shared" si="613"/>
        <v/>
      </c>
      <c r="P2910" s="2" t="str">
        <f t="shared" si="614"/>
        <v/>
      </c>
      <c r="Q2910" s="2" t="str">
        <f t="shared" si="615"/>
        <v/>
      </c>
      <c r="R2910" s="2" t="str">
        <f t="shared" si="616"/>
        <v/>
      </c>
      <c r="S2910" s="2" t="str">
        <f t="shared" si="617"/>
        <v/>
      </c>
      <c r="U2910" s="1"/>
      <c r="V2910" s="1"/>
      <c r="W2910" s="1"/>
      <c r="X2910" s="1"/>
      <c r="Y2910" s="1"/>
      <c r="AB2910" s="1"/>
      <c r="AE2910" s="1"/>
      <c r="AF2910" s="1"/>
      <c r="AG2910" s="1"/>
      <c r="AI2910" s="1"/>
      <c r="AJ2910" s="1"/>
      <c r="AK2910" s="1"/>
    </row>
    <row r="2911" spans="1:37" s="2" customFormat="1" x14ac:dyDescent="0.35">
      <c r="A2911" s="6" t="str">
        <f t="shared" si="608"/>
        <v/>
      </c>
      <c r="B2911" s="1">
        <v>0</v>
      </c>
      <c r="C2911" s="2" t="str">
        <f t="shared" si="618"/>
        <v/>
      </c>
      <c r="D2911" s="2" t="str">
        <f t="shared" si="618"/>
        <v/>
      </c>
      <c r="E2911" s="2" t="str">
        <f t="shared" si="618"/>
        <v/>
      </c>
      <c r="G2911" s="3" t="str">
        <f t="shared" si="609"/>
        <v/>
      </c>
      <c r="H2911" s="3" t="str">
        <f t="shared" si="610"/>
        <v/>
      </c>
      <c r="I2911" s="3" t="str">
        <f t="shared" si="611"/>
        <v/>
      </c>
      <c r="K2911" s="5" t="str">
        <f t="shared" si="606"/>
        <v/>
      </c>
      <c r="L2911" s="5" t="str">
        <f t="shared" si="607"/>
        <v/>
      </c>
      <c r="N2911" s="2" t="str">
        <f t="shared" si="612"/>
        <v/>
      </c>
      <c r="O2911" s="2" t="str">
        <f t="shared" si="613"/>
        <v/>
      </c>
      <c r="P2911" s="2" t="str">
        <f t="shared" si="614"/>
        <v/>
      </c>
      <c r="Q2911" s="2" t="str">
        <f t="shared" si="615"/>
        <v/>
      </c>
      <c r="R2911" s="2" t="str">
        <f t="shared" si="616"/>
        <v/>
      </c>
      <c r="S2911" s="2" t="str">
        <f t="shared" si="617"/>
        <v/>
      </c>
      <c r="U2911" s="1"/>
      <c r="V2911" s="1"/>
      <c r="W2911" s="1"/>
      <c r="X2911" s="1"/>
      <c r="Y2911" s="1"/>
      <c r="AB2911" s="1"/>
      <c r="AE2911" s="1"/>
      <c r="AF2911" s="1"/>
      <c r="AG2911" s="1"/>
      <c r="AI2911" s="1"/>
      <c r="AJ2911" s="1"/>
      <c r="AK2911" s="1"/>
    </row>
    <row r="2912" spans="1:37" s="2" customFormat="1" x14ac:dyDescent="0.35">
      <c r="A2912" s="6" t="str">
        <f t="shared" si="608"/>
        <v/>
      </c>
      <c r="B2912" s="1">
        <v>0</v>
      </c>
      <c r="C2912" s="2" t="str">
        <f t="shared" si="618"/>
        <v/>
      </c>
      <c r="D2912" s="2" t="str">
        <f t="shared" si="618"/>
        <v/>
      </c>
      <c r="E2912" s="2" t="str">
        <f t="shared" si="618"/>
        <v/>
      </c>
      <c r="G2912" s="3" t="str">
        <f t="shared" si="609"/>
        <v/>
      </c>
      <c r="H2912" s="3" t="str">
        <f t="shared" si="610"/>
        <v/>
      </c>
      <c r="I2912" s="3" t="str">
        <f t="shared" si="611"/>
        <v/>
      </c>
      <c r="K2912" s="5" t="str">
        <f t="shared" si="606"/>
        <v/>
      </c>
      <c r="L2912" s="5" t="str">
        <f t="shared" si="607"/>
        <v/>
      </c>
      <c r="N2912" s="2" t="str">
        <f t="shared" si="612"/>
        <v/>
      </c>
      <c r="O2912" s="2" t="str">
        <f t="shared" si="613"/>
        <v/>
      </c>
      <c r="P2912" s="2" t="str">
        <f t="shared" si="614"/>
        <v/>
      </c>
      <c r="Q2912" s="2" t="str">
        <f t="shared" si="615"/>
        <v/>
      </c>
      <c r="R2912" s="2" t="str">
        <f t="shared" si="616"/>
        <v/>
      </c>
      <c r="S2912" s="2" t="str">
        <f t="shared" si="617"/>
        <v/>
      </c>
      <c r="U2912" s="1"/>
      <c r="V2912" s="1"/>
      <c r="W2912" s="1"/>
      <c r="X2912" s="1"/>
      <c r="Y2912" s="1"/>
      <c r="AB2912" s="1"/>
      <c r="AE2912" s="1"/>
      <c r="AF2912" s="1"/>
      <c r="AG2912" s="1"/>
      <c r="AI2912" s="1"/>
      <c r="AJ2912" s="1"/>
      <c r="AK2912" s="1"/>
    </row>
    <row r="2913" spans="1:37" s="2" customFormat="1" x14ac:dyDescent="0.35">
      <c r="A2913" s="6" t="str">
        <f t="shared" si="608"/>
        <v/>
      </c>
      <c r="B2913" s="1">
        <v>0</v>
      </c>
      <c r="C2913" s="2" t="str">
        <f t="shared" si="618"/>
        <v/>
      </c>
      <c r="D2913" s="2" t="str">
        <f t="shared" si="618"/>
        <v/>
      </c>
      <c r="E2913" s="2" t="str">
        <f t="shared" si="618"/>
        <v/>
      </c>
      <c r="G2913" s="3" t="str">
        <f t="shared" si="609"/>
        <v/>
      </c>
      <c r="H2913" s="3" t="str">
        <f t="shared" si="610"/>
        <v/>
      </c>
      <c r="I2913" s="3" t="str">
        <f t="shared" si="611"/>
        <v/>
      </c>
      <c r="K2913" s="5" t="str">
        <f t="shared" si="606"/>
        <v/>
      </c>
      <c r="L2913" s="5" t="str">
        <f t="shared" si="607"/>
        <v/>
      </c>
      <c r="N2913" s="2" t="str">
        <f t="shared" si="612"/>
        <v/>
      </c>
      <c r="O2913" s="2" t="str">
        <f t="shared" si="613"/>
        <v/>
      </c>
      <c r="P2913" s="2" t="str">
        <f t="shared" si="614"/>
        <v/>
      </c>
      <c r="Q2913" s="2" t="str">
        <f t="shared" si="615"/>
        <v/>
      </c>
      <c r="R2913" s="2" t="str">
        <f t="shared" si="616"/>
        <v/>
      </c>
      <c r="S2913" s="2" t="str">
        <f t="shared" si="617"/>
        <v/>
      </c>
      <c r="U2913" s="1"/>
      <c r="V2913" s="1"/>
      <c r="W2913" s="1"/>
      <c r="X2913" s="1"/>
      <c r="Y2913" s="1"/>
      <c r="AB2913" s="1"/>
      <c r="AE2913" s="1"/>
      <c r="AF2913" s="1"/>
      <c r="AG2913" s="1"/>
      <c r="AI2913" s="1"/>
      <c r="AJ2913" s="1"/>
      <c r="AK2913" s="1"/>
    </row>
    <row r="2914" spans="1:37" s="2" customFormat="1" x14ac:dyDescent="0.35">
      <c r="A2914" s="6" t="str">
        <f t="shared" si="608"/>
        <v/>
      </c>
      <c r="B2914" s="1">
        <v>0</v>
      </c>
      <c r="C2914" s="2" t="str">
        <f t="shared" si="618"/>
        <v/>
      </c>
      <c r="D2914" s="2" t="str">
        <f t="shared" si="618"/>
        <v/>
      </c>
      <c r="E2914" s="2" t="str">
        <f t="shared" si="618"/>
        <v/>
      </c>
      <c r="G2914" s="3" t="str">
        <f t="shared" si="609"/>
        <v/>
      </c>
      <c r="H2914" s="3" t="str">
        <f t="shared" si="610"/>
        <v/>
      </c>
      <c r="I2914" s="3" t="str">
        <f t="shared" si="611"/>
        <v/>
      </c>
      <c r="K2914" s="5" t="str">
        <f t="shared" si="606"/>
        <v/>
      </c>
      <c r="L2914" s="5" t="str">
        <f t="shared" si="607"/>
        <v/>
      </c>
      <c r="N2914" s="2" t="str">
        <f t="shared" si="612"/>
        <v/>
      </c>
      <c r="O2914" s="2" t="str">
        <f t="shared" si="613"/>
        <v/>
      </c>
      <c r="P2914" s="2" t="str">
        <f t="shared" si="614"/>
        <v/>
      </c>
      <c r="Q2914" s="2" t="str">
        <f t="shared" si="615"/>
        <v/>
      </c>
      <c r="R2914" s="2" t="str">
        <f t="shared" si="616"/>
        <v/>
      </c>
      <c r="S2914" s="2" t="str">
        <f t="shared" si="617"/>
        <v/>
      </c>
      <c r="U2914" s="1"/>
      <c r="V2914" s="1"/>
      <c r="W2914" s="1"/>
      <c r="X2914" s="1"/>
      <c r="Y2914" s="1"/>
      <c r="AB2914" s="1"/>
      <c r="AE2914" s="1"/>
      <c r="AF2914" s="1"/>
      <c r="AG2914" s="1"/>
      <c r="AI2914" s="1"/>
      <c r="AJ2914" s="1"/>
      <c r="AK2914" s="1"/>
    </row>
    <row r="2915" spans="1:37" s="2" customFormat="1" x14ac:dyDescent="0.35">
      <c r="A2915" s="6" t="str">
        <f t="shared" si="608"/>
        <v/>
      </c>
      <c r="B2915" s="1">
        <v>0</v>
      </c>
      <c r="C2915" s="2" t="str">
        <f t="shared" si="618"/>
        <v/>
      </c>
      <c r="D2915" s="2" t="str">
        <f t="shared" si="618"/>
        <v/>
      </c>
      <c r="E2915" s="2" t="str">
        <f t="shared" si="618"/>
        <v/>
      </c>
      <c r="G2915" s="3" t="str">
        <f t="shared" si="609"/>
        <v/>
      </c>
      <c r="H2915" s="3" t="str">
        <f t="shared" si="610"/>
        <v/>
      </c>
      <c r="I2915" s="3" t="str">
        <f t="shared" si="611"/>
        <v/>
      </c>
      <c r="K2915" s="5" t="str">
        <f t="shared" si="606"/>
        <v/>
      </c>
      <c r="L2915" s="5" t="str">
        <f t="shared" si="607"/>
        <v/>
      </c>
      <c r="N2915" s="2" t="str">
        <f t="shared" si="612"/>
        <v/>
      </c>
      <c r="O2915" s="2" t="str">
        <f t="shared" si="613"/>
        <v/>
      </c>
      <c r="P2915" s="2" t="str">
        <f t="shared" si="614"/>
        <v/>
      </c>
      <c r="Q2915" s="2" t="str">
        <f t="shared" si="615"/>
        <v/>
      </c>
      <c r="R2915" s="2" t="str">
        <f t="shared" si="616"/>
        <v/>
      </c>
      <c r="S2915" s="2" t="str">
        <f t="shared" si="617"/>
        <v/>
      </c>
      <c r="U2915" s="1"/>
      <c r="V2915" s="1"/>
      <c r="W2915" s="1"/>
      <c r="X2915" s="1"/>
      <c r="Y2915" s="1"/>
      <c r="AB2915" s="1"/>
      <c r="AE2915" s="1"/>
      <c r="AF2915" s="1"/>
      <c r="AG2915" s="1"/>
      <c r="AI2915" s="1"/>
      <c r="AJ2915" s="1"/>
      <c r="AK2915" s="1"/>
    </row>
    <row r="2916" spans="1:37" s="2" customFormat="1" x14ac:dyDescent="0.35">
      <c r="A2916" s="6" t="str">
        <f t="shared" si="608"/>
        <v/>
      </c>
      <c r="B2916" s="1">
        <v>0</v>
      </c>
      <c r="C2916" s="2" t="str">
        <f t="shared" si="618"/>
        <v/>
      </c>
      <c r="D2916" s="2" t="str">
        <f t="shared" si="618"/>
        <v/>
      </c>
      <c r="E2916" s="2" t="str">
        <f t="shared" si="618"/>
        <v/>
      </c>
      <c r="G2916" s="3" t="str">
        <f t="shared" si="609"/>
        <v/>
      </c>
      <c r="H2916" s="3" t="str">
        <f t="shared" si="610"/>
        <v/>
      </c>
      <c r="I2916" s="3" t="str">
        <f t="shared" si="611"/>
        <v/>
      </c>
      <c r="K2916" s="5" t="str">
        <f t="shared" si="606"/>
        <v/>
      </c>
      <c r="L2916" s="5" t="str">
        <f t="shared" si="607"/>
        <v/>
      </c>
      <c r="N2916" s="2" t="str">
        <f t="shared" si="612"/>
        <v/>
      </c>
      <c r="O2916" s="2" t="str">
        <f t="shared" si="613"/>
        <v/>
      </c>
      <c r="P2916" s="2" t="str">
        <f t="shared" si="614"/>
        <v/>
      </c>
      <c r="Q2916" s="2" t="str">
        <f t="shared" si="615"/>
        <v/>
      </c>
      <c r="R2916" s="2" t="str">
        <f t="shared" si="616"/>
        <v/>
      </c>
      <c r="S2916" s="2" t="str">
        <f t="shared" si="617"/>
        <v/>
      </c>
      <c r="U2916" s="1"/>
      <c r="V2916" s="1"/>
      <c r="W2916" s="1"/>
      <c r="X2916" s="1"/>
      <c r="Y2916" s="1"/>
      <c r="AB2916" s="1"/>
      <c r="AE2916" s="1"/>
      <c r="AF2916" s="1"/>
      <c r="AG2916" s="1"/>
      <c r="AI2916" s="1"/>
      <c r="AJ2916" s="1"/>
      <c r="AK2916" s="1"/>
    </row>
    <row r="2917" spans="1:37" s="2" customFormat="1" x14ac:dyDescent="0.35">
      <c r="A2917" s="6" t="str">
        <f t="shared" si="608"/>
        <v/>
      </c>
      <c r="B2917" s="1">
        <v>0</v>
      </c>
      <c r="C2917" s="2" t="str">
        <f t="shared" si="618"/>
        <v/>
      </c>
      <c r="D2917" s="2" t="str">
        <f t="shared" si="618"/>
        <v/>
      </c>
      <c r="E2917" s="2" t="str">
        <f t="shared" si="618"/>
        <v/>
      </c>
      <c r="G2917" s="3" t="str">
        <f t="shared" si="609"/>
        <v/>
      </c>
      <c r="H2917" s="3" t="str">
        <f t="shared" si="610"/>
        <v/>
      </c>
      <c r="I2917" s="3" t="str">
        <f t="shared" si="611"/>
        <v/>
      </c>
      <c r="K2917" s="5" t="str">
        <f t="shared" si="606"/>
        <v/>
      </c>
      <c r="L2917" s="5" t="str">
        <f t="shared" si="607"/>
        <v/>
      </c>
      <c r="N2917" s="2" t="str">
        <f t="shared" si="612"/>
        <v/>
      </c>
      <c r="O2917" s="2" t="str">
        <f t="shared" si="613"/>
        <v/>
      </c>
      <c r="P2917" s="2" t="str">
        <f t="shared" si="614"/>
        <v/>
      </c>
      <c r="Q2917" s="2" t="str">
        <f t="shared" si="615"/>
        <v/>
      </c>
      <c r="R2917" s="2" t="str">
        <f t="shared" si="616"/>
        <v/>
      </c>
      <c r="S2917" s="2" t="str">
        <f t="shared" si="617"/>
        <v/>
      </c>
      <c r="U2917" s="1"/>
      <c r="V2917" s="1"/>
      <c r="W2917" s="1"/>
      <c r="X2917" s="1"/>
      <c r="Y2917" s="1"/>
      <c r="AB2917" s="1"/>
      <c r="AE2917" s="1"/>
      <c r="AF2917" s="1"/>
      <c r="AG2917" s="1"/>
      <c r="AI2917" s="1"/>
      <c r="AJ2917" s="1"/>
      <c r="AK2917" s="1"/>
    </row>
    <row r="2918" spans="1:37" s="2" customFormat="1" x14ac:dyDescent="0.35">
      <c r="A2918" s="6" t="str">
        <f t="shared" si="608"/>
        <v/>
      </c>
      <c r="B2918" s="1">
        <v>0</v>
      </c>
      <c r="C2918" s="2" t="str">
        <f t="shared" si="618"/>
        <v/>
      </c>
      <c r="D2918" s="2" t="str">
        <f t="shared" si="618"/>
        <v/>
      </c>
      <c r="E2918" s="2" t="str">
        <f t="shared" si="618"/>
        <v/>
      </c>
      <c r="G2918" s="3" t="str">
        <f t="shared" si="609"/>
        <v/>
      </c>
      <c r="H2918" s="3" t="str">
        <f t="shared" si="610"/>
        <v/>
      </c>
      <c r="I2918" s="3" t="str">
        <f t="shared" si="611"/>
        <v/>
      </c>
      <c r="K2918" s="5" t="str">
        <f t="shared" si="606"/>
        <v/>
      </c>
      <c r="L2918" s="5" t="str">
        <f t="shared" si="607"/>
        <v/>
      </c>
      <c r="N2918" s="2" t="str">
        <f t="shared" si="612"/>
        <v/>
      </c>
      <c r="O2918" s="2" t="str">
        <f t="shared" si="613"/>
        <v/>
      </c>
      <c r="P2918" s="2" t="str">
        <f t="shared" si="614"/>
        <v/>
      </c>
      <c r="Q2918" s="2" t="str">
        <f t="shared" si="615"/>
        <v/>
      </c>
      <c r="R2918" s="2" t="str">
        <f t="shared" si="616"/>
        <v/>
      </c>
      <c r="S2918" s="2" t="str">
        <f t="shared" si="617"/>
        <v/>
      </c>
      <c r="U2918" s="1"/>
      <c r="V2918" s="1"/>
      <c r="W2918" s="1"/>
      <c r="X2918" s="1"/>
      <c r="Y2918" s="1"/>
      <c r="AB2918" s="1"/>
      <c r="AE2918" s="1"/>
      <c r="AF2918" s="1"/>
      <c r="AG2918" s="1"/>
      <c r="AI2918" s="1"/>
      <c r="AJ2918" s="1"/>
      <c r="AK2918" s="1"/>
    </row>
    <row r="2919" spans="1:37" s="2" customFormat="1" x14ac:dyDescent="0.35">
      <c r="A2919" s="6" t="str">
        <f t="shared" si="608"/>
        <v/>
      </c>
      <c r="B2919" s="1">
        <v>0</v>
      </c>
      <c r="C2919" s="2" t="str">
        <f t="shared" si="618"/>
        <v/>
      </c>
      <c r="D2919" s="2" t="str">
        <f t="shared" si="618"/>
        <v/>
      </c>
      <c r="E2919" s="2" t="str">
        <f t="shared" si="618"/>
        <v/>
      </c>
      <c r="G2919" s="3" t="str">
        <f t="shared" si="609"/>
        <v/>
      </c>
      <c r="H2919" s="3" t="str">
        <f t="shared" si="610"/>
        <v/>
      </c>
      <c r="I2919" s="3" t="str">
        <f t="shared" si="611"/>
        <v/>
      </c>
      <c r="K2919" s="5" t="str">
        <f t="shared" si="606"/>
        <v/>
      </c>
      <c r="L2919" s="5" t="str">
        <f t="shared" si="607"/>
        <v/>
      </c>
      <c r="N2919" s="2" t="str">
        <f t="shared" si="612"/>
        <v/>
      </c>
      <c r="O2919" s="2" t="str">
        <f t="shared" si="613"/>
        <v/>
      </c>
      <c r="P2919" s="2" t="str">
        <f t="shared" si="614"/>
        <v/>
      </c>
      <c r="Q2919" s="2" t="str">
        <f t="shared" si="615"/>
        <v/>
      </c>
      <c r="R2919" s="2" t="str">
        <f t="shared" si="616"/>
        <v/>
      </c>
      <c r="S2919" s="2" t="str">
        <f t="shared" si="617"/>
        <v/>
      </c>
      <c r="U2919" s="1"/>
      <c r="V2919" s="1"/>
      <c r="W2919" s="1"/>
      <c r="X2919" s="1"/>
      <c r="Y2919" s="1"/>
      <c r="AB2919" s="1"/>
      <c r="AE2919" s="1"/>
      <c r="AF2919" s="1"/>
      <c r="AG2919" s="1"/>
      <c r="AI2919" s="1"/>
      <c r="AJ2919" s="1"/>
      <c r="AK2919" s="1"/>
    </row>
    <row r="2920" spans="1:37" s="2" customFormat="1" x14ac:dyDescent="0.35">
      <c r="A2920" s="6" t="str">
        <f t="shared" si="608"/>
        <v/>
      </c>
      <c r="B2920" s="1">
        <v>0</v>
      </c>
      <c r="C2920" s="2" t="str">
        <f t="shared" si="618"/>
        <v/>
      </c>
      <c r="D2920" s="2" t="str">
        <f t="shared" si="618"/>
        <v/>
      </c>
      <c r="E2920" s="2" t="str">
        <f t="shared" si="618"/>
        <v/>
      </c>
      <c r="G2920" s="3" t="str">
        <f t="shared" si="609"/>
        <v/>
      </c>
      <c r="H2920" s="3" t="str">
        <f t="shared" si="610"/>
        <v/>
      </c>
      <c r="I2920" s="3" t="str">
        <f t="shared" si="611"/>
        <v/>
      </c>
      <c r="K2920" s="5" t="str">
        <f t="shared" si="606"/>
        <v/>
      </c>
      <c r="L2920" s="5" t="str">
        <f t="shared" si="607"/>
        <v/>
      </c>
      <c r="N2920" s="2" t="str">
        <f t="shared" si="612"/>
        <v/>
      </c>
      <c r="O2920" s="2" t="str">
        <f t="shared" si="613"/>
        <v/>
      </c>
      <c r="P2920" s="2" t="str">
        <f t="shared" si="614"/>
        <v/>
      </c>
      <c r="Q2920" s="2" t="str">
        <f t="shared" si="615"/>
        <v/>
      </c>
      <c r="R2920" s="2" t="str">
        <f t="shared" si="616"/>
        <v/>
      </c>
      <c r="S2920" s="2" t="str">
        <f t="shared" si="617"/>
        <v/>
      </c>
      <c r="U2920" s="1"/>
      <c r="V2920" s="1"/>
      <c r="W2920" s="1"/>
      <c r="X2920" s="1"/>
      <c r="Y2920" s="1"/>
      <c r="AB2920" s="1"/>
      <c r="AE2920" s="1"/>
      <c r="AF2920" s="1"/>
      <c r="AG2920" s="1"/>
      <c r="AI2920" s="1"/>
      <c r="AJ2920" s="1"/>
      <c r="AK2920" s="1"/>
    </row>
    <row r="2921" spans="1:37" s="2" customFormat="1" x14ac:dyDescent="0.35">
      <c r="A2921" s="6" t="str">
        <f t="shared" si="608"/>
        <v/>
      </c>
      <c r="B2921" s="1">
        <v>0</v>
      </c>
      <c r="C2921" s="2" t="str">
        <f t="shared" si="618"/>
        <v/>
      </c>
      <c r="D2921" s="2" t="str">
        <f t="shared" si="618"/>
        <v/>
      </c>
      <c r="E2921" s="2" t="str">
        <f t="shared" si="618"/>
        <v/>
      </c>
      <c r="G2921" s="3" t="str">
        <f t="shared" si="609"/>
        <v/>
      </c>
      <c r="H2921" s="3" t="str">
        <f t="shared" si="610"/>
        <v/>
      </c>
      <c r="I2921" s="3" t="str">
        <f t="shared" si="611"/>
        <v/>
      </c>
      <c r="K2921" s="5" t="str">
        <f t="shared" si="606"/>
        <v/>
      </c>
      <c r="L2921" s="5" t="str">
        <f t="shared" si="607"/>
        <v/>
      </c>
      <c r="N2921" s="2" t="str">
        <f t="shared" si="612"/>
        <v/>
      </c>
      <c r="O2921" s="2" t="str">
        <f t="shared" si="613"/>
        <v/>
      </c>
      <c r="P2921" s="2" t="str">
        <f t="shared" si="614"/>
        <v/>
      </c>
      <c r="Q2921" s="2" t="str">
        <f t="shared" si="615"/>
        <v/>
      </c>
      <c r="R2921" s="2" t="str">
        <f t="shared" si="616"/>
        <v/>
      </c>
      <c r="S2921" s="2" t="str">
        <f t="shared" si="617"/>
        <v/>
      </c>
      <c r="U2921" s="1"/>
      <c r="V2921" s="1"/>
      <c r="W2921" s="1"/>
      <c r="X2921" s="1"/>
      <c r="Y2921" s="1"/>
      <c r="AB2921" s="1"/>
      <c r="AE2921" s="1"/>
      <c r="AF2921" s="1"/>
      <c r="AG2921" s="1"/>
      <c r="AI2921" s="1"/>
      <c r="AJ2921" s="1"/>
      <c r="AK2921" s="1"/>
    </row>
    <row r="2922" spans="1:37" s="2" customFormat="1" x14ac:dyDescent="0.35">
      <c r="A2922" s="6" t="str">
        <f t="shared" si="608"/>
        <v/>
      </c>
      <c r="B2922" s="1">
        <v>0</v>
      </c>
      <c r="C2922" s="2" t="str">
        <f t="shared" si="618"/>
        <v/>
      </c>
      <c r="D2922" s="2" t="str">
        <f t="shared" si="618"/>
        <v/>
      </c>
      <c r="E2922" s="2" t="str">
        <f t="shared" si="618"/>
        <v/>
      </c>
      <c r="G2922" s="3" t="str">
        <f t="shared" si="609"/>
        <v/>
      </c>
      <c r="H2922" s="3" t="str">
        <f t="shared" si="610"/>
        <v/>
      </c>
      <c r="I2922" s="3" t="str">
        <f t="shared" si="611"/>
        <v/>
      </c>
      <c r="K2922" s="5" t="str">
        <f t="shared" si="606"/>
        <v/>
      </c>
      <c r="L2922" s="5" t="str">
        <f t="shared" si="607"/>
        <v/>
      </c>
      <c r="N2922" s="2" t="str">
        <f t="shared" si="612"/>
        <v/>
      </c>
      <c r="O2922" s="2" t="str">
        <f t="shared" si="613"/>
        <v/>
      </c>
      <c r="P2922" s="2" t="str">
        <f t="shared" si="614"/>
        <v/>
      </c>
      <c r="Q2922" s="2" t="str">
        <f t="shared" si="615"/>
        <v/>
      </c>
      <c r="R2922" s="2" t="str">
        <f t="shared" si="616"/>
        <v/>
      </c>
      <c r="S2922" s="2" t="str">
        <f t="shared" si="617"/>
        <v/>
      </c>
      <c r="U2922" s="1"/>
      <c r="V2922" s="1"/>
      <c r="W2922" s="1"/>
      <c r="X2922" s="1"/>
      <c r="Y2922" s="1"/>
      <c r="AB2922" s="1"/>
      <c r="AE2922" s="1"/>
      <c r="AF2922" s="1"/>
      <c r="AG2922" s="1"/>
      <c r="AI2922" s="1"/>
      <c r="AJ2922" s="1"/>
      <c r="AK2922" s="1"/>
    </row>
    <row r="2923" spans="1:37" s="2" customFormat="1" x14ac:dyDescent="0.35">
      <c r="A2923" s="6" t="str">
        <f t="shared" si="608"/>
        <v/>
      </c>
      <c r="B2923" s="1">
        <v>0</v>
      </c>
      <c r="C2923" s="2" t="str">
        <f t="shared" si="618"/>
        <v/>
      </c>
      <c r="D2923" s="2" t="str">
        <f t="shared" si="618"/>
        <v/>
      </c>
      <c r="E2923" s="2" t="str">
        <f t="shared" si="618"/>
        <v/>
      </c>
      <c r="G2923" s="3" t="str">
        <f t="shared" si="609"/>
        <v/>
      </c>
      <c r="H2923" s="3" t="str">
        <f t="shared" si="610"/>
        <v/>
      </c>
      <c r="I2923" s="3" t="str">
        <f t="shared" si="611"/>
        <v/>
      </c>
      <c r="K2923" s="5" t="str">
        <f t="shared" si="606"/>
        <v/>
      </c>
      <c r="L2923" s="5" t="str">
        <f t="shared" si="607"/>
        <v/>
      </c>
      <c r="N2923" s="2" t="str">
        <f t="shared" si="612"/>
        <v/>
      </c>
      <c r="O2923" s="2" t="str">
        <f t="shared" si="613"/>
        <v/>
      </c>
      <c r="P2923" s="2" t="str">
        <f t="shared" si="614"/>
        <v/>
      </c>
      <c r="Q2923" s="2" t="str">
        <f t="shared" si="615"/>
        <v/>
      </c>
      <c r="R2923" s="2" t="str">
        <f t="shared" si="616"/>
        <v/>
      </c>
      <c r="S2923" s="2" t="str">
        <f t="shared" si="617"/>
        <v/>
      </c>
      <c r="U2923" s="1"/>
      <c r="V2923" s="1"/>
      <c r="W2923" s="1"/>
      <c r="X2923" s="1"/>
      <c r="Y2923" s="1"/>
      <c r="AB2923" s="1"/>
      <c r="AE2923" s="1"/>
      <c r="AF2923" s="1"/>
      <c r="AG2923" s="1"/>
      <c r="AI2923" s="1"/>
      <c r="AJ2923" s="1"/>
      <c r="AK2923" s="1"/>
    </row>
    <row r="2924" spans="1:37" s="2" customFormat="1" x14ac:dyDescent="0.35">
      <c r="A2924" s="6" t="str">
        <f t="shared" si="608"/>
        <v/>
      </c>
      <c r="B2924" s="1">
        <v>0</v>
      </c>
      <c r="C2924" s="2" t="str">
        <f t="shared" si="618"/>
        <v/>
      </c>
      <c r="D2924" s="2" t="str">
        <f t="shared" si="618"/>
        <v/>
      </c>
      <c r="E2924" s="2" t="str">
        <f t="shared" si="618"/>
        <v/>
      </c>
      <c r="G2924" s="3" t="str">
        <f t="shared" si="609"/>
        <v/>
      </c>
      <c r="H2924" s="3" t="str">
        <f t="shared" si="610"/>
        <v/>
      </c>
      <c r="I2924" s="3" t="str">
        <f t="shared" si="611"/>
        <v/>
      </c>
      <c r="K2924" s="5" t="str">
        <f t="shared" si="606"/>
        <v/>
      </c>
      <c r="L2924" s="5" t="str">
        <f t="shared" si="607"/>
        <v/>
      </c>
      <c r="N2924" s="2" t="str">
        <f t="shared" si="612"/>
        <v/>
      </c>
      <c r="O2924" s="2" t="str">
        <f t="shared" si="613"/>
        <v/>
      </c>
      <c r="P2924" s="2" t="str">
        <f t="shared" si="614"/>
        <v/>
      </c>
      <c r="Q2924" s="2" t="str">
        <f t="shared" si="615"/>
        <v/>
      </c>
      <c r="R2924" s="2" t="str">
        <f t="shared" si="616"/>
        <v/>
      </c>
      <c r="S2924" s="2" t="str">
        <f t="shared" si="617"/>
        <v/>
      </c>
      <c r="U2924" s="1"/>
      <c r="V2924" s="1"/>
      <c r="W2924" s="1"/>
      <c r="X2924" s="1"/>
      <c r="Y2924" s="1"/>
      <c r="AB2924" s="1"/>
      <c r="AE2924" s="1"/>
      <c r="AF2924" s="1"/>
      <c r="AG2924" s="1"/>
      <c r="AI2924" s="1"/>
      <c r="AJ2924" s="1"/>
      <c r="AK2924" s="1"/>
    </row>
    <row r="2925" spans="1:37" s="2" customFormat="1" x14ac:dyDescent="0.35">
      <c r="A2925" s="6" t="str">
        <f t="shared" si="608"/>
        <v/>
      </c>
      <c r="B2925" s="1">
        <v>0</v>
      </c>
      <c r="C2925" s="2" t="str">
        <f t="shared" si="618"/>
        <v/>
      </c>
      <c r="D2925" s="2" t="str">
        <f t="shared" si="618"/>
        <v/>
      </c>
      <c r="E2925" s="2" t="str">
        <f t="shared" si="618"/>
        <v/>
      </c>
      <c r="G2925" s="3" t="str">
        <f t="shared" si="609"/>
        <v/>
      </c>
      <c r="H2925" s="3" t="str">
        <f t="shared" si="610"/>
        <v/>
      </c>
      <c r="I2925" s="3" t="str">
        <f t="shared" si="611"/>
        <v/>
      </c>
      <c r="K2925" s="5" t="str">
        <f t="shared" si="606"/>
        <v/>
      </c>
      <c r="L2925" s="5" t="str">
        <f t="shared" si="607"/>
        <v/>
      </c>
      <c r="N2925" s="2" t="str">
        <f t="shared" si="612"/>
        <v/>
      </c>
      <c r="O2925" s="2" t="str">
        <f t="shared" si="613"/>
        <v/>
      </c>
      <c r="P2925" s="2" t="str">
        <f t="shared" si="614"/>
        <v/>
      </c>
      <c r="Q2925" s="2" t="str">
        <f t="shared" si="615"/>
        <v/>
      </c>
      <c r="R2925" s="2" t="str">
        <f t="shared" si="616"/>
        <v/>
      </c>
      <c r="S2925" s="2" t="str">
        <f t="shared" si="617"/>
        <v/>
      </c>
      <c r="U2925" s="1"/>
      <c r="V2925" s="1"/>
      <c r="W2925" s="1"/>
      <c r="X2925" s="1"/>
      <c r="Y2925" s="1"/>
      <c r="AB2925" s="1"/>
      <c r="AE2925" s="1"/>
      <c r="AF2925" s="1"/>
      <c r="AG2925" s="1"/>
      <c r="AI2925" s="1"/>
      <c r="AJ2925" s="1"/>
      <c r="AK2925" s="1"/>
    </row>
    <row r="2926" spans="1:37" s="2" customFormat="1" x14ac:dyDescent="0.35">
      <c r="A2926" s="6" t="str">
        <f t="shared" si="608"/>
        <v/>
      </c>
      <c r="B2926" s="1">
        <v>0</v>
      </c>
      <c r="C2926" s="2" t="str">
        <f t="shared" si="618"/>
        <v/>
      </c>
      <c r="D2926" s="2" t="str">
        <f t="shared" si="618"/>
        <v/>
      </c>
      <c r="E2926" s="2" t="str">
        <f t="shared" si="618"/>
        <v/>
      </c>
      <c r="G2926" s="3" t="str">
        <f t="shared" si="609"/>
        <v/>
      </c>
      <c r="H2926" s="3" t="str">
        <f t="shared" si="610"/>
        <v/>
      </c>
      <c r="I2926" s="3" t="str">
        <f t="shared" si="611"/>
        <v/>
      </c>
      <c r="K2926" s="5" t="str">
        <f t="shared" si="606"/>
        <v/>
      </c>
      <c r="L2926" s="5" t="str">
        <f t="shared" si="607"/>
        <v/>
      </c>
      <c r="N2926" s="2" t="str">
        <f t="shared" si="612"/>
        <v/>
      </c>
      <c r="O2926" s="2" t="str">
        <f t="shared" si="613"/>
        <v/>
      </c>
      <c r="P2926" s="2" t="str">
        <f t="shared" si="614"/>
        <v/>
      </c>
      <c r="Q2926" s="2" t="str">
        <f t="shared" si="615"/>
        <v/>
      </c>
      <c r="R2926" s="2" t="str">
        <f t="shared" si="616"/>
        <v/>
      </c>
      <c r="S2926" s="2" t="str">
        <f t="shared" si="617"/>
        <v/>
      </c>
      <c r="U2926" s="1"/>
      <c r="V2926" s="1"/>
      <c r="W2926" s="1"/>
      <c r="X2926" s="1"/>
      <c r="Y2926" s="1"/>
      <c r="AB2926" s="1"/>
      <c r="AE2926" s="1"/>
      <c r="AF2926" s="1"/>
      <c r="AG2926" s="1"/>
      <c r="AI2926" s="1"/>
      <c r="AJ2926" s="1"/>
      <c r="AK2926" s="1"/>
    </row>
    <row r="2927" spans="1:37" s="2" customFormat="1" x14ac:dyDescent="0.35">
      <c r="A2927" s="6" t="str">
        <f t="shared" si="608"/>
        <v/>
      </c>
      <c r="B2927" s="1">
        <v>0</v>
      </c>
      <c r="C2927" s="2" t="str">
        <f t="shared" si="618"/>
        <v/>
      </c>
      <c r="D2927" s="2" t="str">
        <f t="shared" si="618"/>
        <v/>
      </c>
      <c r="E2927" s="2" t="str">
        <f t="shared" si="618"/>
        <v/>
      </c>
      <c r="G2927" s="3" t="str">
        <f t="shared" si="609"/>
        <v/>
      </c>
      <c r="H2927" s="3" t="str">
        <f t="shared" si="610"/>
        <v/>
      </c>
      <c r="I2927" s="3" t="str">
        <f t="shared" si="611"/>
        <v/>
      </c>
      <c r="K2927" s="5" t="str">
        <f t="shared" si="606"/>
        <v/>
      </c>
      <c r="L2927" s="5" t="str">
        <f t="shared" si="607"/>
        <v/>
      </c>
      <c r="N2927" s="2" t="str">
        <f t="shared" si="612"/>
        <v/>
      </c>
      <c r="O2927" s="2" t="str">
        <f t="shared" si="613"/>
        <v/>
      </c>
      <c r="P2927" s="2" t="str">
        <f t="shared" si="614"/>
        <v/>
      </c>
      <c r="Q2927" s="2" t="str">
        <f t="shared" si="615"/>
        <v/>
      </c>
      <c r="R2927" s="2" t="str">
        <f t="shared" si="616"/>
        <v/>
      </c>
      <c r="S2927" s="2" t="str">
        <f t="shared" si="617"/>
        <v/>
      </c>
      <c r="U2927" s="1"/>
      <c r="V2927" s="1"/>
      <c r="W2927" s="1"/>
      <c r="X2927" s="1"/>
      <c r="Y2927" s="1"/>
      <c r="AB2927" s="1"/>
      <c r="AE2927" s="1"/>
      <c r="AF2927" s="1"/>
      <c r="AG2927" s="1"/>
      <c r="AI2927" s="1"/>
      <c r="AJ2927" s="1"/>
      <c r="AK2927" s="1"/>
    </row>
    <row r="2928" spans="1:37" s="2" customFormat="1" x14ac:dyDescent="0.35">
      <c r="A2928" s="6" t="str">
        <f t="shared" si="608"/>
        <v/>
      </c>
      <c r="B2928" s="1">
        <v>0</v>
      </c>
      <c r="C2928" s="2" t="str">
        <f t="shared" si="618"/>
        <v/>
      </c>
      <c r="D2928" s="2" t="str">
        <f t="shared" si="618"/>
        <v/>
      </c>
      <c r="E2928" s="2" t="str">
        <f t="shared" si="618"/>
        <v/>
      </c>
      <c r="G2928" s="3" t="str">
        <f t="shared" si="609"/>
        <v/>
      </c>
      <c r="H2928" s="3" t="str">
        <f t="shared" si="610"/>
        <v/>
      </c>
      <c r="I2928" s="3" t="str">
        <f t="shared" si="611"/>
        <v/>
      </c>
      <c r="K2928" s="5" t="str">
        <f t="shared" si="606"/>
        <v/>
      </c>
      <c r="L2928" s="5" t="str">
        <f t="shared" si="607"/>
        <v/>
      </c>
      <c r="N2928" s="2" t="str">
        <f t="shared" si="612"/>
        <v/>
      </c>
      <c r="O2928" s="2" t="str">
        <f t="shared" si="613"/>
        <v/>
      </c>
      <c r="P2928" s="2" t="str">
        <f t="shared" si="614"/>
        <v/>
      </c>
      <c r="Q2928" s="2" t="str">
        <f t="shared" si="615"/>
        <v/>
      </c>
      <c r="R2928" s="2" t="str">
        <f t="shared" si="616"/>
        <v/>
      </c>
      <c r="S2928" s="2" t="str">
        <f t="shared" si="617"/>
        <v/>
      </c>
      <c r="U2928" s="1"/>
      <c r="V2928" s="1"/>
      <c r="W2928" s="1"/>
      <c r="X2928" s="1"/>
      <c r="Y2928" s="1"/>
      <c r="AB2928" s="1"/>
      <c r="AE2928" s="1"/>
      <c r="AF2928" s="1"/>
      <c r="AG2928" s="1"/>
      <c r="AI2928" s="1"/>
      <c r="AJ2928" s="1"/>
      <c r="AK2928" s="1"/>
    </row>
    <row r="2929" spans="1:37" s="2" customFormat="1" x14ac:dyDescent="0.35">
      <c r="A2929" s="6" t="str">
        <f t="shared" si="608"/>
        <v/>
      </c>
      <c r="B2929" s="1">
        <v>0</v>
      </c>
      <c r="C2929" s="2" t="str">
        <f t="shared" si="618"/>
        <v/>
      </c>
      <c r="D2929" s="2" t="str">
        <f t="shared" si="618"/>
        <v/>
      </c>
      <c r="E2929" s="2" t="str">
        <f t="shared" si="618"/>
        <v/>
      </c>
      <c r="G2929" s="3" t="str">
        <f t="shared" si="609"/>
        <v/>
      </c>
      <c r="H2929" s="3" t="str">
        <f t="shared" si="610"/>
        <v/>
      </c>
      <c r="I2929" s="3" t="str">
        <f t="shared" si="611"/>
        <v/>
      </c>
      <c r="K2929" s="5" t="str">
        <f t="shared" si="606"/>
        <v/>
      </c>
      <c r="L2929" s="5" t="str">
        <f t="shared" si="607"/>
        <v/>
      </c>
      <c r="N2929" s="2" t="str">
        <f t="shared" si="612"/>
        <v/>
      </c>
      <c r="O2929" s="2" t="str">
        <f t="shared" si="613"/>
        <v/>
      </c>
      <c r="P2929" s="2" t="str">
        <f t="shared" si="614"/>
        <v/>
      </c>
      <c r="Q2929" s="2" t="str">
        <f t="shared" si="615"/>
        <v/>
      </c>
      <c r="R2929" s="2" t="str">
        <f t="shared" si="616"/>
        <v/>
      </c>
      <c r="S2929" s="2" t="str">
        <f t="shared" si="617"/>
        <v/>
      </c>
      <c r="U2929" s="1"/>
      <c r="V2929" s="1"/>
      <c r="W2929" s="1"/>
      <c r="X2929" s="1"/>
      <c r="Y2929" s="1"/>
      <c r="AB2929" s="1"/>
      <c r="AE2929" s="1"/>
      <c r="AF2929" s="1"/>
      <c r="AG2929" s="1"/>
      <c r="AI2929" s="1"/>
      <c r="AJ2929" s="1"/>
      <c r="AK2929" s="1"/>
    </row>
    <row r="2930" spans="1:37" s="2" customFormat="1" x14ac:dyDescent="0.35">
      <c r="A2930" s="6" t="str">
        <f t="shared" si="608"/>
        <v/>
      </c>
      <c r="B2930" s="1">
        <v>0</v>
      </c>
      <c r="C2930" s="2" t="str">
        <f t="shared" si="618"/>
        <v/>
      </c>
      <c r="D2930" s="2" t="str">
        <f t="shared" si="618"/>
        <v/>
      </c>
      <c r="E2930" s="2" t="str">
        <f t="shared" si="618"/>
        <v/>
      </c>
      <c r="G2930" s="3" t="str">
        <f t="shared" si="609"/>
        <v/>
      </c>
      <c r="H2930" s="3" t="str">
        <f t="shared" si="610"/>
        <v/>
      </c>
      <c r="I2930" s="3" t="str">
        <f t="shared" si="611"/>
        <v/>
      </c>
      <c r="K2930" s="5" t="str">
        <f t="shared" si="606"/>
        <v/>
      </c>
      <c r="L2930" s="5" t="str">
        <f t="shared" si="607"/>
        <v/>
      </c>
      <c r="N2930" s="2" t="str">
        <f t="shared" si="612"/>
        <v/>
      </c>
      <c r="O2930" s="2" t="str">
        <f t="shared" si="613"/>
        <v/>
      </c>
      <c r="P2930" s="2" t="str">
        <f t="shared" si="614"/>
        <v/>
      </c>
      <c r="Q2930" s="2" t="str">
        <f t="shared" si="615"/>
        <v/>
      </c>
      <c r="R2930" s="2" t="str">
        <f t="shared" si="616"/>
        <v/>
      </c>
      <c r="S2930" s="2" t="str">
        <f t="shared" si="617"/>
        <v/>
      </c>
      <c r="U2930" s="1"/>
      <c r="V2930" s="1"/>
      <c r="W2930" s="1"/>
      <c r="X2930" s="1"/>
      <c r="Y2930" s="1"/>
      <c r="AB2930" s="1"/>
      <c r="AE2930" s="1"/>
      <c r="AF2930" s="1"/>
      <c r="AG2930" s="1"/>
      <c r="AI2930" s="1"/>
      <c r="AJ2930" s="1"/>
      <c r="AK2930" s="1"/>
    </row>
    <row r="2931" spans="1:37" s="2" customFormat="1" x14ac:dyDescent="0.35">
      <c r="A2931" s="6" t="str">
        <f t="shared" si="608"/>
        <v/>
      </c>
      <c r="B2931" s="1">
        <v>0</v>
      </c>
      <c r="C2931" s="2" t="str">
        <f t="shared" si="618"/>
        <v/>
      </c>
      <c r="D2931" s="2" t="str">
        <f t="shared" si="618"/>
        <v/>
      </c>
      <c r="E2931" s="2" t="str">
        <f t="shared" si="618"/>
        <v/>
      </c>
      <c r="G2931" s="3" t="str">
        <f t="shared" si="609"/>
        <v/>
      </c>
      <c r="H2931" s="3" t="str">
        <f t="shared" si="610"/>
        <v/>
      </c>
      <c r="I2931" s="3" t="str">
        <f t="shared" si="611"/>
        <v/>
      </c>
      <c r="K2931" s="5" t="str">
        <f t="shared" si="606"/>
        <v/>
      </c>
      <c r="L2931" s="5" t="str">
        <f t="shared" si="607"/>
        <v/>
      </c>
      <c r="N2931" s="2" t="str">
        <f t="shared" si="612"/>
        <v/>
      </c>
      <c r="O2931" s="2" t="str">
        <f t="shared" si="613"/>
        <v/>
      </c>
      <c r="P2931" s="2" t="str">
        <f t="shared" si="614"/>
        <v/>
      </c>
      <c r="Q2931" s="2" t="str">
        <f t="shared" si="615"/>
        <v/>
      </c>
      <c r="R2931" s="2" t="str">
        <f t="shared" si="616"/>
        <v/>
      </c>
      <c r="S2931" s="2" t="str">
        <f t="shared" si="617"/>
        <v/>
      </c>
      <c r="U2931" s="1"/>
      <c r="V2931" s="1"/>
      <c r="W2931" s="1"/>
      <c r="X2931" s="1"/>
      <c r="Y2931" s="1"/>
      <c r="AB2931" s="1"/>
      <c r="AE2931" s="1"/>
      <c r="AF2931" s="1"/>
      <c r="AG2931" s="1"/>
      <c r="AI2931" s="1"/>
      <c r="AJ2931" s="1"/>
      <c r="AK2931" s="1"/>
    </row>
    <row r="2932" spans="1:37" s="2" customFormat="1" x14ac:dyDescent="0.35">
      <c r="A2932" s="6" t="str">
        <f t="shared" si="608"/>
        <v/>
      </c>
      <c r="B2932" s="1">
        <v>0</v>
      </c>
      <c r="C2932" s="2" t="str">
        <f t="shared" si="618"/>
        <v/>
      </c>
      <c r="D2932" s="2" t="str">
        <f t="shared" si="618"/>
        <v/>
      </c>
      <c r="E2932" s="2" t="str">
        <f t="shared" si="618"/>
        <v/>
      </c>
      <c r="G2932" s="3" t="str">
        <f t="shared" si="609"/>
        <v/>
      </c>
      <c r="H2932" s="3" t="str">
        <f t="shared" si="610"/>
        <v/>
      </c>
      <c r="I2932" s="3" t="str">
        <f t="shared" si="611"/>
        <v/>
      </c>
      <c r="K2932" s="5" t="str">
        <f t="shared" si="606"/>
        <v/>
      </c>
      <c r="L2932" s="5" t="str">
        <f t="shared" si="607"/>
        <v/>
      </c>
      <c r="N2932" s="2" t="str">
        <f t="shared" si="612"/>
        <v/>
      </c>
      <c r="O2932" s="2" t="str">
        <f t="shared" si="613"/>
        <v/>
      </c>
      <c r="P2932" s="2" t="str">
        <f t="shared" si="614"/>
        <v/>
      </c>
      <c r="Q2932" s="2" t="str">
        <f t="shared" si="615"/>
        <v/>
      </c>
      <c r="R2932" s="2" t="str">
        <f t="shared" si="616"/>
        <v/>
      </c>
      <c r="S2932" s="2" t="str">
        <f t="shared" si="617"/>
        <v/>
      </c>
      <c r="U2932" s="1"/>
      <c r="V2932" s="1"/>
      <c r="W2932" s="1"/>
      <c r="X2932" s="1"/>
      <c r="Y2932" s="1"/>
      <c r="AB2932" s="1"/>
      <c r="AE2932" s="1"/>
      <c r="AF2932" s="1"/>
      <c r="AG2932" s="1"/>
      <c r="AI2932" s="1"/>
      <c r="AJ2932" s="1"/>
      <c r="AK2932" s="1"/>
    </row>
    <row r="2933" spans="1:37" s="2" customFormat="1" x14ac:dyDescent="0.35">
      <c r="A2933" s="6" t="str">
        <f t="shared" si="608"/>
        <v/>
      </c>
      <c r="B2933" s="1">
        <v>0</v>
      </c>
      <c r="C2933" s="2" t="str">
        <f t="shared" si="618"/>
        <v/>
      </c>
      <c r="D2933" s="2" t="str">
        <f t="shared" si="618"/>
        <v/>
      </c>
      <c r="E2933" s="2" t="str">
        <f t="shared" si="618"/>
        <v/>
      </c>
      <c r="G2933" s="3" t="str">
        <f t="shared" si="609"/>
        <v/>
      </c>
      <c r="H2933" s="3" t="str">
        <f t="shared" si="610"/>
        <v/>
      </c>
      <c r="I2933" s="3" t="str">
        <f t="shared" si="611"/>
        <v/>
      </c>
      <c r="K2933" s="5" t="str">
        <f t="shared" si="606"/>
        <v/>
      </c>
      <c r="L2933" s="5" t="str">
        <f t="shared" si="607"/>
        <v/>
      </c>
      <c r="N2933" s="2" t="str">
        <f t="shared" si="612"/>
        <v/>
      </c>
      <c r="O2933" s="2" t="str">
        <f t="shared" si="613"/>
        <v/>
      </c>
      <c r="P2933" s="2" t="str">
        <f t="shared" si="614"/>
        <v/>
      </c>
      <c r="Q2933" s="2" t="str">
        <f t="shared" si="615"/>
        <v/>
      </c>
      <c r="R2933" s="2" t="str">
        <f t="shared" si="616"/>
        <v/>
      </c>
      <c r="S2933" s="2" t="str">
        <f t="shared" si="617"/>
        <v/>
      </c>
      <c r="U2933" s="1"/>
      <c r="V2933" s="1"/>
      <c r="W2933" s="1"/>
      <c r="X2933" s="1"/>
      <c r="Y2933" s="1"/>
      <c r="AB2933" s="1"/>
      <c r="AE2933" s="1"/>
      <c r="AF2933" s="1"/>
      <c r="AG2933" s="1"/>
      <c r="AI2933" s="1"/>
      <c r="AJ2933" s="1"/>
      <c r="AK2933" s="1"/>
    </row>
    <row r="2934" spans="1:37" s="2" customFormat="1" x14ac:dyDescent="0.35">
      <c r="A2934" s="6" t="str">
        <f t="shared" si="608"/>
        <v/>
      </c>
      <c r="B2934" s="1">
        <v>0</v>
      </c>
      <c r="C2934" s="2" t="str">
        <f t="shared" si="618"/>
        <v/>
      </c>
      <c r="D2934" s="2" t="str">
        <f t="shared" si="618"/>
        <v/>
      </c>
      <c r="E2934" s="2" t="str">
        <f t="shared" si="618"/>
        <v/>
      </c>
      <c r="G2934" s="3" t="str">
        <f t="shared" si="609"/>
        <v/>
      </c>
      <c r="H2934" s="3" t="str">
        <f t="shared" si="610"/>
        <v/>
      </c>
      <c r="I2934" s="3" t="str">
        <f t="shared" si="611"/>
        <v/>
      </c>
      <c r="K2934" s="5" t="str">
        <f t="shared" si="606"/>
        <v/>
      </c>
      <c r="L2934" s="5" t="str">
        <f t="shared" si="607"/>
        <v/>
      </c>
      <c r="N2934" s="2" t="str">
        <f t="shared" si="612"/>
        <v/>
      </c>
      <c r="O2934" s="2" t="str">
        <f t="shared" si="613"/>
        <v/>
      </c>
      <c r="P2934" s="2" t="str">
        <f t="shared" si="614"/>
        <v/>
      </c>
      <c r="Q2934" s="2" t="str">
        <f t="shared" si="615"/>
        <v/>
      </c>
      <c r="R2934" s="2" t="str">
        <f t="shared" si="616"/>
        <v/>
      </c>
      <c r="S2934" s="2" t="str">
        <f t="shared" si="617"/>
        <v/>
      </c>
      <c r="U2934" s="1"/>
      <c r="V2934" s="1"/>
      <c r="W2934" s="1"/>
      <c r="X2934" s="1"/>
      <c r="Y2934" s="1"/>
      <c r="AB2934" s="1"/>
      <c r="AE2934" s="1"/>
      <c r="AF2934" s="1"/>
      <c r="AG2934" s="1"/>
      <c r="AI2934" s="1"/>
      <c r="AJ2934" s="1"/>
      <c r="AK2934" s="1"/>
    </row>
    <row r="2935" spans="1:37" s="2" customFormat="1" x14ac:dyDescent="0.35">
      <c r="A2935" s="6" t="str">
        <f t="shared" si="608"/>
        <v/>
      </c>
      <c r="B2935" s="1">
        <v>0</v>
      </c>
      <c r="C2935" s="2" t="str">
        <f t="shared" si="618"/>
        <v/>
      </c>
      <c r="D2935" s="2" t="str">
        <f t="shared" si="618"/>
        <v/>
      </c>
      <c r="E2935" s="2" t="str">
        <f t="shared" si="618"/>
        <v/>
      </c>
      <c r="G2935" s="3" t="str">
        <f t="shared" si="609"/>
        <v/>
      </c>
      <c r="H2935" s="3" t="str">
        <f t="shared" si="610"/>
        <v/>
      </c>
      <c r="I2935" s="3" t="str">
        <f t="shared" si="611"/>
        <v/>
      </c>
      <c r="K2935" s="5" t="str">
        <f t="shared" si="606"/>
        <v/>
      </c>
      <c r="L2935" s="5" t="str">
        <f t="shared" si="607"/>
        <v/>
      </c>
      <c r="N2935" s="2" t="str">
        <f t="shared" si="612"/>
        <v/>
      </c>
      <c r="O2935" s="2" t="str">
        <f t="shared" si="613"/>
        <v/>
      </c>
      <c r="P2935" s="2" t="str">
        <f t="shared" si="614"/>
        <v/>
      </c>
      <c r="Q2935" s="2" t="str">
        <f t="shared" si="615"/>
        <v/>
      </c>
      <c r="R2935" s="2" t="str">
        <f t="shared" si="616"/>
        <v/>
      </c>
      <c r="S2935" s="2" t="str">
        <f t="shared" si="617"/>
        <v/>
      </c>
      <c r="U2935" s="1"/>
      <c r="V2935" s="1"/>
      <c r="W2935" s="1"/>
      <c r="X2935" s="1"/>
      <c r="Y2935" s="1"/>
      <c r="AB2935" s="1"/>
      <c r="AE2935" s="1"/>
      <c r="AF2935" s="1"/>
      <c r="AG2935" s="1"/>
      <c r="AI2935" s="1"/>
      <c r="AJ2935" s="1"/>
      <c r="AK2935" s="1"/>
    </row>
    <row r="2936" spans="1:37" s="2" customFormat="1" x14ac:dyDescent="0.35">
      <c r="A2936" s="6" t="str">
        <f t="shared" si="608"/>
        <v/>
      </c>
      <c r="B2936" s="1">
        <v>0</v>
      </c>
      <c r="C2936" s="2" t="str">
        <f t="shared" si="618"/>
        <v/>
      </c>
      <c r="D2936" s="2" t="str">
        <f t="shared" si="618"/>
        <v/>
      </c>
      <c r="E2936" s="2" t="str">
        <f t="shared" si="618"/>
        <v/>
      </c>
      <c r="G2936" s="3" t="str">
        <f t="shared" si="609"/>
        <v/>
      </c>
      <c r="H2936" s="3" t="str">
        <f t="shared" si="610"/>
        <v/>
      </c>
      <c r="I2936" s="3" t="str">
        <f t="shared" si="611"/>
        <v/>
      </c>
      <c r="K2936" s="5" t="str">
        <f t="shared" si="606"/>
        <v/>
      </c>
      <c r="L2936" s="5" t="str">
        <f t="shared" si="607"/>
        <v/>
      </c>
      <c r="N2936" s="2" t="str">
        <f t="shared" si="612"/>
        <v/>
      </c>
      <c r="O2936" s="2" t="str">
        <f t="shared" si="613"/>
        <v/>
      </c>
      <c r="P2936" s="2" t="str">
        <f t="shared" si="614"/>
        <v/>
      </c>
      <c r="Q2936" s="2" t="str">
        <f t="shared" si="615"/>
        <v/>
      </c>
      <c r="R2936" s="2" t="str">
        <f t="shared" si="616"/>
        <v/>
      </c>
      <c r="S2936" s="2" t="str">
        <f t="shared" si="617"/>
        <v/>
      </c>
      <c r="U2936" s="1"/>
      <c r="V2936" s="1"/>
      <c r="W2936" s="1"/>
      <c r="X2936" s="1"/>
      <c r="Y2936" s="1"/>
      <c r="AB2936" s="1"/>
      <c r="AE2936" s="1"/>
      <c r="AF2936" s="1"/>
      <c r="AG2936" s="1"/>
      <c r="AI2936" s="1"/>
      <c r="AJ2936" s="1"/>
      <c r="AK2936" s="1"/>
    </row>
    <row r="2937" spans="1:37" s="2" customFormat="1" x14ac:dyDescent="0.35">
      <c r="A2937" s="6" t="str">
        <f t="shared" si="608"/>
        <v/>
      </c>
      <c r="B2937" s="1">
        <v>0</v>
      </c>
      <c r="C2937" s="2" t="str">
        <f t="shared" si="618"/>
        <v/>
      </c>
      <c r="D2937" s="2" t="str">
        <f t="shared" si="618"/>
        <v/>
      </c>
      <c r="E2937" s="2" t="str">
        <f t="shared" si="618"/>
        <v/>
      </c>
      <c r="G2937" s="3" t="str">
        <f t="shared" si="609"/>
        <v/>
      </c>
      <c r="H2937" s="3" t="str">
        <f t="shared" si="610"/>
        <v/>
      </c>
      <c r="I2937" s="3" t="str">
        <f t="shared" si="611"/>
        <v/>
      </c>
      <c r="K2937" s="5" t="str">
        <f t="shared" si="606"/>
        <v/>
      </c>
      <c r="L2937" s="5" t="str">
        <f t="shared" si="607"/>
        <v/>
      </c>
      <c r="N2937" s="2" t="str">
        <f t="shared" si="612"/>
        <v/>
      </c>
      <c r="O2937" s="2" t="str">
        <f t="shared" si="613"/>
        <v/>
      </c>
      <c r="P2937" s="2" t="str">
        <f t="shared" si="614"/>
        <v/>
      </c>
      <c r="Q2937" s="2" t="str">
        <f t="shared" si="615"/>
        <v/>
      </c>
      <c r="R2937" s="2" t="str">
        <f t="shared" si="616"/>
        <v/>
      </c>
      <c r="S2937" s="2" t="str">
        <f t="shared" si="617"/>
        <v/>
      </c>
      <c r="U2937" s="1"/>
      <c r="V2937" s="1"/>
      <c r="W2937" s="1"/>
      <c r="X2937" s="1"/>
      <c r="Y2937" s="1"/>
      <c r="AB2937" s="1"/>
      <c r="AE2937" s="1"/>
      <c r="AF2937" s="1"/>
      <c r="AG2937" s="1"/>
      <c r="AI2937" s="1"/>
      <c r="AJ2937" s="1"/>
      <c r="AK2937" s="1"/>
    </row>
    <row r="2938" spans="1:37" s="2" customFormat="1" x14ac:dyDescent="0.35">
      <c r="A2938" s="6" t="str">
        <f t="shared" si="608"/>
        <v/>
      </c>
      <c r="B2938" s="1">
        <v>0</v>
      </c>
      <c r="C2938" s="2" t="str">
        <f t="shared" si="618"/>
        <v/>
      </c>
      <c r="D2938" s="2" t="str">
        <f t="shared" si="618"/>
        <v/>
      </c>
      <c r="E2938" s="2" t="str">
        <f t="shared" si="618"/>
        <v/>
      </c>
      <c r="G2938" s="3" t="str">
        <f t="shared" si="609"/>
        <v/>
      </c>
      <c r="H2938" s="3" t="str">
        <f t="shared" si="610"/>
        <v/>
      </c>
      <c r="I2938" s="3" t="str">
        <f t="shared" si="611"/>
        <v/>
      </c>
      <c r="K2938" s="5" t="str">
        <f t="shared" si="606"/>
        <v/>
      </c>
      <c r="L2938" s="5" t="str">
        <f t="shared" si="607"/>
        <v/>
      </c>
      <c r="N2938" s="2" t="str">
        <f t="shared" si="612"/>
        <v/>
      </c>
      <c r="O2938" s="2" t="str">
        <f t="shared" si="613"/>
        <v/>
      </c>
      <c r="P2938" s="2" t="str">
        <f t="shared" si="614"/>
        <v/>
      </c>
      <c r="Q2938" s="2" t="str">
        <f t="shared" si="615"/>
        <v/>
      </c>
      <c r="R2938" s="2" t="str">
        <f t="shared" si="616"/>
        <v/>
      </c>
      <c r="S2938" s="2" t="str">
        <f t="shared" si="617"/>
        <v/>
      </c>
      <c r="U2938" s="1"/>
      <c r="V2938" s="1"/>
      <c r="W2938" s="1"/>
      <c r="X2938" s="1"/>
      <c r="Y2938" s="1"/>
      <c r="AB2938" s="1"/>
      <c r="AE2938" s="1"/>
      <c r="AF2938" s="1"/>
      <c r="AG2938" s="1"/>
      <c r="AI2938" s="1"/>
      <c r="AJ2938" s="1"/>
      <c r="AK2938" s="1"/>
    </row>
    <row r="2939" spans="1:37" s="2" customFormat="1" x14ac:dyDescent="0.35">
      <c r="A2939" s="6" t="str">
        <f t="shared" si="608"/>
        <v/>
      </c>
      <c r="B2939" s="1">
        <v>0</v>
      </c>
      <c r="C2939" s="2" t="str">
        <f t="shared" si="618"/>
        <v/>
      </c>
      <c r="D2939" s="2" t="str">
        <f t="shared" si="618"/>
        <v/>
      </c>
      <c r="E2939" s="2" t="str">
        <f t="shared" si="618"/>
        <v/>
      </c>
      <c r="G2939" s="3" t="str">
        <f t="shared" si="609"/>
        <v/>
      </c>
      <c r="H2939" s="3" t="str">
        <f t="shared" si="610"/>
        <v/>
      </c>
      <c r="I2939" s="3" t="str">
        <f t="shared" si="611"/>
        <v/>
      </c>
      <c r="K2939" s="5" t="str">
        <f t="shared" si="606"/>
        <v/>
      </c>
      <c r="L2939" s="5" t="str">
        <f t="shared" si="607"/>
        <v/>
      </c>
      <c r="N2939" s="2" t="str">
        <f t="shared" si="612"/>
        <v/>
      </c>
      <c r="O2939" s="2" t="str">
        <f t="shared" si="613"/>
        <v/>
      </c>
      <c r="P2939" s="2" t="str">
        <f t="shared" si="614"/>
        <v/>
      </c>
      <c r="Q2939" s="2" t="str">
        <f t="shared" si="615"/>
        <v/>
      </c>
      <c r="R2939" s="2" t="str">
        <f t="shared" si="616"/>
        <v/>
      </c>
      <c r="S2939" s="2" t="str">
        <f t="shared" si="617"/>
        <v/>
      </c>
      <c r="U2939" s="1"/>
      <c r="V2939" s="1"/>
      <c r="W2939" s="1"/>
      <c r="X2939" s="1"/>
      <c r="Y2939" s="1"/>
      <c r="AB2939" s="1"/>
      <c r="AE2939" s="1"/>
      <c r="AF2939" s="1"/>
      <c r="AG2939" s="1"/>
      <c r="AI2939" s="1"/>
      <c r="AJ2939" s="1"/>
      <c r="AK2939" s="1"/>
    </row>
    <row r="2940" spans="1:37" s="2" customFormat="1" x14ac:dyDescent="0.35">
      <c r="A2940" s="6" t="str">
        <f t="shared" si="608"/>
        <v/>
      </c>
      <c r="B2940" s="1">
        <v>0</v>
      </c>
      <c r="C2940" s="2" t="str">
        <f t="shared" si="618"/>
        <v/>
      </c>
      <c r="D2940" s="2" t="str">
        <f t="shared" si="618"/>
        <v/>
      </c>
      <c r="E2940" s="2" t="str">
        <f t="shared" si="618"/>
        <v/>
      </c>
      <c r="G2940" s="3" t="str">
        <f t="shared" si="609"/>
        <v/>
      </c>
      <c r="H2940" s="3" t="str">
        <f t="shared" si="610"/>
        <v/>
      </c>
      <c r="I2940" s="3" t="str">
        <f t="shared" si="611"/>
        <v/>
      </c>
      <c r="K2940" s="5" t="str">
        <f t="shared" si="606"/>
        <v/>
      </c>
      <c r="L2940" s="5" t="str">
        <f t="shared" si="607"/>
        <v/>
      </c>
      <c r="N2940" s="2" t="str">
        <f t="shared" si="612"/>
        <v/>
      </c>
      <c r="O2940" s="2" t="str">
        <f t="shared" si="613"/>
        <v/>
      </c>
      <c r="P2940" s="2" t="str">
        <f t="shared" si="614"/>
        <v/>
      </c>
      <c r="Q2940" s="2" t="str">
        <f t="shared" si="615"/>
        <v/>
      </c>
      <c r="R2940" s="2" t="str">
        <f t="shared" si="616"/>
        <v/>
      </c>
      <c r="S2940" s="2" t="str">
        <f t="shared" si="617"/>
        <v/>
      </c>
      <c r="U2940" s="1"/>
      <c r="V2940" s="1"/>
      <c r="W2940" s="1"/>
      <c r="X2940" s="1"/>
      <c r="Y2940" s="1"/>
      <c r="AB2940" s="1"/>
      <c r="AE2940" s="1"/>
      <c r="AF2940" s="1"/>
      <c r="AG2940" s="1"/>
      <c r="AI2940" s="1"/>
      <c r="AJ2940" s="1"/>
      <c r="AK2940" s="1"/>
    </row>
    <row r="2941" spans="1:37" s="2" customFormat="1" x14ac:dyDescent="0.35">
      <c r="A2941" s="6" t="str">
        <f t="shared" si="608"/>
        <v/>
      </c>
      <c r="B2941" s="1">
        <v>0</v>
      </c>
      <c r="C2941" s="2" t="str">
        <f t="shared" si="618"/>
        <v/>
      </c>
      <c r="D2941" s="2" t="str">
        <f t="shared" si="618"/>
        <v/>
      </c>
      <c r="E2941" s="2" t="str">
        <f t="shared" si="618"/>
        <v/>
      </c>
      <c r="G2941" s="3" t="str">
        <f t="shared" si="609"/>
        <v/>
      </c>
      <c r="H2941" s="3" t="str">
        <f t="shared" si="610"/>
        <v/>
      </c>
      <c r="I2941" s="3" t="str">
        <f t="shared" si="611"/>
        <v/>
      </c>
      <c r="K2941" s="5" t="str">
        <f t="shared" si="606"/>
        <v/>
      </c>
      <c r="L2941" s="5" t="str">
        <f t="shared" si="607"/>
        <v/>
      </c>
      <c r="N2941" s="2" t="str">
        <f t="shared" si="612"/>
        <v/>
      </c>
      <c r="O2941" s="2" t="str">
        <f t="shared" si="613"/>
        <v/>
      </c>
      <c r="P2941" s="2" t="str">
        <f t="shared" si="614"/>
        <v/>
      </c>
      <c r="Q2941" s="2" t="str">
        <f t="shared" si="615"/>
        <v/>
      </c>
      <c r="R2941" s="2" t="str">
        <f t="shared" si="616"/>
        <v/>
      </c>
      <c r="S2941" s="2" t="str">
        <f t="shared" si="617"/>
        <v/>
      </c>
      <c r="U2941" s="1"/>
      <c r="V2941" s="1"/>
      <c r="W2941" s="1"/>
      <c r="X2941" s="1"/>
      <c r="Y2941" s="1"/>
      <c r="AB2941" s="1"/>
      <c r="AE2941" s="1"/>
      <c r="AF2941" s="1"/>
      <c r="AG2941" s="1"/>
      <c r="AI2941" s="1"/>
      <c r="AJ2941" s="1"/>
      <c r="AK2941" s="1"/>
    </row>
    <row r="2942" spans="1:37" s="2" customFormat="1" x14ac:dyDescent="0.35">
      <c r="A2942" s="6" t="str">
        <f t="shared" si="608"/>
        <v/>
      </c>
      <c r="B2942" s="1">
        <v>0</v>
      </c>
      <c r="C2942" s="2" t="str">
        <f t="shared" si="618"/>
        <v/>
      </c>
      <c r="D2942" s="2" t="str">
        <f t="shared" si="618"/>
        <v/>
      </c>
      <c r="E2942" s="2" t="str">
        <f t="shared" si="618"/>
        <v/>
      </c>
      <c r="G2942" s="3" t="str">
        <f t="shared" si="609"/>
        <v/>
      </c>
      <c r="H2942" s="3" t="str">
        <f t="shared" si="610"/>
        <v/>
      </c>
      <c r="I2942" s="3" t="str">
        <f t="shared" si="611"/>
        <v/>
      </c>
      <c r="K2942" s="5" t="str">
        <f t="shared" si="606"/>
        <v/>
      </c>
      <c r="L2942" s="5" t="str">
        <f t="shared" si="607"/>
        <v/>
      </c>
      <c r="N2942" s="2" t="str">
        <f t="shared" si="612"/>
        <v/>
      </c>
      <c r="O2942" s="2" t="str">
        <f t="shared" si="613"/>
        <v/>
      </c>
      <c r="P2942" s="2" t="str">
        <f t="shared" si="614"/>
        <v/>
      </c>
      <c r="Q2942" s="2" t="str">
        <f t="shared" si="615"/>
        <v/>
      </c>
      <c r="R2942" s="2" t="str">
        <f t="shared" si="616"/>
        <v/>
      </c>
      <c r="S2942" s="2" t="str">
        <f t="shared" si="617"/>
        <v/>
      </c>
      <c r="U2942" s="1"/>
      <c r="V2942" s="1"/>
      <c r="W2942" s="1"/>
      <c r="X2942" s="1"/>
      <c r="Y2942" s="1"/>
      <c r="AB2942" s="1"/>
      <c r="AE2942" s="1"/>
      <c r="AF2942" s="1"/>
      <c r="AG2942" s="1"/>
      <c r="AI2942" s="1"/>
      <c r="AJ2942" s="1"/>
      <c r="AK2942" s="1"/>
    </row>
    <row r="2943" spans="1:37" s="2" customFormat="1" x14ac:dyDescent="0.35">
      <c r="A2943" s="6" t="str">
        <f t="shared" si="608"/>
        <v/>
      </c>
      <c r="B2943" s="1">
        <v>0</v>
      </c>
      <c r="C2943" s="2" t="str">
        <f t="shared" si="618"/>
        <v/>
      </c>
      <c r="D2943" s="2" t="str">
        <f t="shared" si="618"/>
        <v/>
      </c>
      <c r="E2943" s="2" t="str">
        <f t="shared" si="618"/>
        <v/>
      </c>
      <c r="G2943" s="3" t="str">
        <f t="shared" si="609"/>
        <v/>
      </c>
      <c r="H2943" s="3" t="str">
        <f t="shared" si="610"/>
        <v/>
      </c>
      <c r="I2943" s="3" t="str">
        <f t="shared" si="611"/>
        <v/>
      </c>
      <c r="K2943" s="5" t="str">
        <f t="shared" si="606"/>
        <v/>
      </c>
      <c r="L2943" s="5" t="str">
        <f t="shared" si="607"/>
        <v/>
      </c>
      <c r="N2943" s="2" t="str">
        <f t="shared" si="612"/>
        <v/>
      </c>
      <c r="O2943" s="2" t="str">
        <f t="shared" si="613"/>
        <v/>
      </c>
      <c r="P2943" s="2" t="str">
        <f t="shared" si="614"/>
        <v/>
      </c>
      <c r="Q2943" s="2" t="str">
        <f t="shared" si="615"/>
        <v/>
      </c>
      <c r="R2943" s="2" t="str">
        <f t="shared" si="616"/>
        <v/>
      </c>
      <c r="S2943" s="2" t="str">
        <f t="shared" si="617"/>
        <v/>
      </c>
      <c r="U2943" s="1"/>
      <c r="V2943" s="1"/>
      <c r="W2943" s="1"/>
      <c r="X2943" s="1"/>
      <c r="Y2943" s="1"/>
      <c r="AB2943" s="1"/>
      <c r="AE2943" s="1"/>
      <c r="AF2943" s="1"/>
      <c r="AG2943" s="1"/>
      <c r="AI2943" s="1"/>
      <c r="AJ2943" s="1"/>
      <c r="AK2943" s="1"/>
    </row>
    <row r="2944" spans="1:37" s="2" customFormat="1" x14ac:dyDescent="0.35">
      <c r="A2944" s="6" t="str">
        <f t="shared" si="608"/>
        <v/>
      </c>
      <c r="B2944" s="1">
        <v>0</v>
      </c>
      <c r="C2944" s="2" t="str">
        <f t="shared" si="618"/>
        <v/>
      </c>
      <c r="D2944" s="2" t="str">
        <f t="shared" si="618"/>
        <v/>
      </c>
      <c r="E2944" s="2" t="str">
        <f t="shared" si="618"/>
        <v/>
      </c>
      <c r="G2944" s="3" t="str">
        <f t="shared" si="609"/>
        <v/>
      </c>
      <c r="H2944" s="3" t="str">
        <f t="shared" si="610"/>
        <v/>
      </c>
      <c r="I2944" s="3" t="str">
        <f t="shared" si="611"/>
        <v/>
      </c>
      <c r="K2944" s="5" t="str">
        <f t="shared" si="606"/>
        <v/>
      </c>
      <c r="L2944" s="5" t="str">
        <f t="shared" si="607"/>
        <v/>
      </c>
      <c r="N2944" s="2" t="str">
        <f t="shared" si="612"/>
        <v/>
      </c>
      <c r="O2944" s="2" t="str">
        <f t="shared" si="613"/>
        <v/>
      </c>
      <c r="P2944" s="2" t="str">
        <f t="shared" si="614"/>
        <v/>
      </c>
      <c r="Q2944" s="2" t="str">
        <f t="shared" si="615"/>
        <v/>
      </c>
      <c r="R2944" s="2" t="str">
        <f t="shared" si="616"/>
        <v/>
      </c>
      <c r="S2944" s="2" t="str">
        <f t="shared" si="617"/>
        <v/>
      </c>
      <c r="U2944" s="1"/>
      <c r="V2944" s="1"/>
      <c r="W2944" s="1"/>
      <c r="X2944" s="1"/>
      <c r="Y2944" s="1"/>
      <c r="AB2944" s="1"/>
      <c r="AE2944" s="1"/>
      <c r="AF2944" s="1"/>
      <c r="AG2944" s="1"/>
      <c r="AI2944" s="1"/>
      <c r="AJ2944" s="1"/>
      <c r="AK2944" s="1"/>
    </row>
    <row r="2945" spans="1:37" s="2" customFormat="1" x14ac:dyDescent="0.35">
      <c r="A2945" s="6" t="str">
        <f t="shared" si="608"/>
        <v/>
      </c>
      <c r="B2945" s="1">
        <v>0</v>
      </c>
      <c r="C2945" s="2" t="str">
        <f t="shared" si="618"/>
        <v/>
      </c>
      <c r="D2945" s="2" t="str">
        <f t="shared" si="618"/>
        <v/>
      </c>
      <c r="E2945" s="2" t="str">
        <f t="shared" si="618"/>
        <v/>
      </c>
      <c r="G2945" s="3" t="str">
        <f t="shared" si="609"/>
        <v/>
      </c>
      <c r="H2945" s="3" t="str">
        <f t="shared" si="610"/>
        <v/>
      </c>
      <c r="I2945" s="3" t="str">
        <f t="shared" si="611"/>
        <v/>
      </c>
      <c r="K2945" s="5" t="str">
        <f t="shared" si="606"/>
        <v/>
      </c>
      <c r="L2945" s="5" t="str">
        <f t="shared" si="607"/>
        <v/>
      </c>
      <c r="N2945" s="2" t="str">
        <f t="shared" si="612"/>
        <v/>
      </c>
      <c r="O2945" s="2" t="str">
        <f t="shared" si="613"/>
        <v/>
      </c>
      <c r="P2945" s="2" t="str">
        <f t="shared" si="614"/>
        <v/>
      </c>
      <c r="Q2945" s="2" t="str">
        <f t="shared" si="615"/>
        <v/>
      </c>
      <c r="R2945" s="2" t="str">
        <f t="shared" si="616"/>
        <v/>
      </c>
      <c r="S2945" s="2" t="str">
        <f t="shared" si="617"/>
        <v/>
      </c>
      <c r="U2945" s="1"/>
      <c r="V2945" s="1"/>
      <c r="W2945" s="1"/>
      <c r="X2945" s="1"/>
      <c r="Y2945" s="1"/>
      <c r="AB2945" s="1"/>
      <c r="AE2945" s="1"/>
      <c r="AF2945" s="1"/>
      <c r="AG2945" s="1"/>
      <c r="AI2945" s="1"/>
      <c r="AJ2945" s="1"/>
      <c r="AK2945" s="1"/>
    </row>
    <row r="2946" spans="1:37" s="2" customFormat="1" x14ac:dyDescent="0.35">
      <c r="A2946" s="6" t="str">
        <f t="shared" si="608"/>
        <v/>
      </c>
      <c r="B2946" s="1">
        <v>0</v>
      </c>
      <c r="C2946" s="2" t="str">
        <f t="shared" si="618"/>
        <v/>
      </c>
      <c r="D2946" s="2" t="str">
        <f t="shared" si="618"/>
        <v/>
      </c>
      <c r="E2946" s="2" t="str">
        <f t="shared" si="618"/>
        <v/>
      </c>
      <c r="G2946" s="3" t="str">
        <f t="shared" si="609"/>
        <v/>
      </c>
      <c r="H2946" s="3" t="str">
        <f t="shared" si="610"/>
        <v/>
      </c>
      <c r="I2946" s="3" t="str">
        <f t="shared" si="611"/>
        <v/>
      </c>
      <c r="K2946" s="5" t="str">
        <f t="shared" si="606"/>
        <v/>
      </c>
      <c r="L2946" s="5" t="str">
        <f t="shared" si="607"/>
        <v/>
      </c>
      <c r="N2946" s="2" t="str">
        <f t="shared" si="612"/>
        <v/>
      </c>
      <c r="O2946" s="2" t="str">
        <f t="shared" si="613"/>
        <v/>
      </c>
      <c r="P2946" s="2" t="str">
        <f t="shared" si="614"/>
        <v/>
      </c>
      <c r="Q2946" s="2" t="str">
        <f t="shared" si="615"/>
        <v/>
      </c>
      <c r="R2946" s="2" t="str">
        <f t="shared" si="616"/>
        <v/>
      </c>
      <c r="S2946" s="2" t="str">
        <f t="shared" si="617"/>
        <v/>
      </c>
      <c r="U2946" s="1"/>
      <c r="V2946" s="1"/>
      <c r="W2946" s="1"/>
      <c r="X2946" s="1"/>
      <c r="Y2946" s="1"/>
      <c r="AB2946" s="1"/>
      <c r="AE2946" s="1"/>
      <c r="AF2946" s="1"/>
      <c r="AG2946" s="1"/>
      <c r="AI2946" s="1"/>
      <c r="AJ2946" s="1"/>
      <c r="AK2946" s="1"/>
    </row>
    <row r="2947" spans="1:37" s="2" customFormat="1" x14ac:dyDescent="0.35">
      <c r="A2947" s="6" t="str">
        <f t="shared" si="608"/>
        <v/>
      </c>
      <c r="B2947" s="1">
        <v>0</v>
      </c>
      <c r="C2947" s="2" t="str">
        <f t="shared" si="618"/>
        <v/>
      </c>
      <c r="D2947" s="2" t="str">
        <f t="shared" si="618"/>
        <v/>
      </c>
      <c r="E2947" s="2" t="str">
        <f t="shared" si="618"/>
        <v/>
      </c>
      <c r="G2947" s="3" t="str">
        <f t="shared" si="609"/>
        <v/>
      </c>
      <c r="H2947" s="3" t="str">
        <f t="shared" si="610"/>
        <v/>
      </c>
      <c r="I2947" s="3" t="str">
        <f t="shared" si="611"/>
        <v/>
      </c>
      <c r="K2947" s="5" t="str">
        <f t="shared" si="606"/>
        <v/>
      </c>
      <c r="L2947" s="5" t="str">
        <f t="shared" si="607"/>
        <v/>
      </c>
      <c r="N2947" s="2" t="str">
        <f t="shared" si="612"/>
        <v/>
      </c>
      <c r="O2947" s="2" t="str">
        <f t="shared" si="613"/>
        <v/>
      </c>
      <c r="P2947" s="2" t="str">
        <f t="shared" si="614"/>
        <v/>
      </c>
      <c r="Q2947" s="2" t="str">
        <f t="shared" si="615"/>
        <v/>
      </c>
      <c r="R2947" s="2" t="str">
        <f t="shared" si="616"/>
        <v/>
      </c>
      <c r="S2947" s="2" t="str">
        <f t="shared" si="617"/>
        <v/>
      </c>
      <c r="U2947" s="1"/>
      <c r="V2947" s="1"/>
      <c r="W2947" s="1"/>
      <c r="X2947" s="1"/>
      <c r="Y2947" s="1"/>
      <c r="AB2947" s="1"/>
      <c r="AE2947" s="1"/>
      <c r="AF2947" s="1"/>
      <c r="AG2947" s="1"/>
      <c r="AI2947" s="1"/>
      <c r="AJ2947" s="1"/>
      <c r="AK2947" s="1"/>
    </row>
    <row r="2948" spans="1:37" s="2" customFormat="1" x14ac:dyDescent="0.35">
      <c r="A2948" s="6" t="str">
        <f t="shared" si="608"/>
        <v/>
      </c>
      <c r="B2948" s="1">
        <v>0</v>
      </c>
      <c r="C2948" s="2" t="str">
        <f t="shared" si="618"/>
        <v/>
      </c>
      <c r="D2948" s="2" t="str">
        <f t="shared" si="618"/>
        <v/>
      </c>
      <c r="E2948" s="2" t="str">
        <f t="shared" si="618"/>
        <v/>
      </c>
      <c r="G2948" s="3" t="str">
        <f t="shared" si="609"/>
        <v/>
      </c>
      <c r="H2948" s="3" t="str">
        <f t="shared" si="610"/>
        <v/>
      </c>
      <c r="I2948" s="3" t="str">
        <f t="shared" si="611"/>
        <v/>
      </c>
      <c r="K2948" s="5" t="str">
        <f t="shared" ref="K2948:K3011" si="619">IF($U2948&lt;&gt;"",VALUE(MID($U2948,FIND("CNT",$U2948)+4,FIND(",",$U2948,FIND("CNT",$U2948))-FIND("CNT",$U2948)-4)),"")</f>
        <v/>
      </c>
      <c r="L2948" s="5" t="str">
        <f t="shared" ref="L2948:L3011" si="620">IF($U2948&lt;&gt;"",VALUE(RIGHT($U2948,LEN($U2948)-FIND("ERR",$U2948)-3)),"")</f>
        <v/>
      </c>
      <c r="N2948" s="2" t="str">
        <f t="shared" si="612"/>
        <v/>
      </c>
      <c r="O2948" s="2" t="str">
        <f t="shared" si="613"/>
        <v/>
      </c>
      <c r="P2948" s="2" t="str">
        <f t="shared" si="614"/>
        <v/>
      </c>
      <c r="Q2948" s="2" t="str">
        <f t="shared" si="615"/>
        <v/>
      </c>
      <c r="R2948" s="2" t="str">
        <f t="shared" si="616"/>
        <v/>
      </c>
      <c r="S2948" s="2" t="str">
        <f t="shared" si="617"/>
        <v/>
      </c>
      <c r="U2948" s="1"/>
      <c r="V2948" s="1"/>
      <c r="W2948" s="1"/>
      <c r="X2948" s="1"/>
      <c r="Y2948" s="1"/>
      <c r="AB2948" s="1"/>
      <c r="AE2948" s="1"/>
      <c r="AF2948" s="1"/>
      <c r="AG2948" s="1"/>
      <c r="AI2948" s="1"/>
      <c r="AJ2948" s="1"/>
      <c r="AK2948" s="1"/>
    </row>
    <row r="2949" spans="1:37" s="2" customFormat="1" x14ac:dyDescent="0.35">
      <c r="A2949" s="6" t="str">
        <f t="shared" ref="A2949:A3012" si="621">IF($U2949&lt;&gt;"",DATEVALUE(LEFT(U2949,10))+TIMEVALUE(MID(U2949,11,17)),"")</f>
        <v/>
      </c>
      <c r="B2949" s="1">
        <v>0</v>
      </c>
      <c r="C2949" s="2" t="str">
        <f t="shared" si="618"/>
        <v/>
      </c>
      <c r="D2949" s="2" t="str">
        <f t="shared" si="618"/>
        <v/>
      </c>
      <c r="E2949" s="2" t="str">
        <f t="shared" si="618"/>
        <v/>
      </c>
      <c r="G2949" s="3" t="str">
        <f t="shared" ref="G2949:G3012" si="622">IF($U2949&lt;&gt;"",VALUE(MID($U2949,FIND("H0",$U2949,FIND(CONCATENATE("~",C$2,"~"),$U2949))+3,5))/100,"")</f>
        <v/>
      </c>
      <c r="H2949" s="3" t="str">
        <f t="shared" ref="H2949:H3012" si="623">IF($U2949&lt;&gt;"",VALUE(MID($U2949,FIND("H0",$U2949,FIND(CONCATENATE("~",D$2,"~"),$U2949))+3,5))/100,"")</f>
        <v/>
      </c>
      <c r="I2949" s="3" t="str">
        <f t="shared" ref="I2949:I3012" si="624">IF($U2949&lt;&gt;"",VALUE(MID($U2949,FIND("H0",$U2949,FIND(CONCATENATE("~",E$2,"~"),$U2949))+3,5))/100,"")</f>
        <v/>
      </c>
      <c r="K2949" s="5" t="str">
        <f t="shared" si="619"/>
        <v/>
      </c>
      <c r="L2949" s="5" t="str">
        <f t="shared" si="620"/>
        <v/>
      </c>
      <c r="N2949" s="2" t="str">
        <f t="shared" ref="N2949:N3012" si="625">IF(Q2949&lt;&gt;"",C_C*Q2949/(C_B-Q2949),"")</f>
        <v/>
      </c>
      <c r="O2949" s="2" t="str">
        <f t="shared" ref="O2949:O3012" si="626">IF(R2949&lt;&gt;"",C_C*R2949/(C_B-R2949),"")</f>
        <v/>
      </c>
      <c r="P2949" s="2" t="str">
        <f t="shared" ref="P2949:P3012" si="627">IF(S2949&lt;&gt;"",C_C*S2949/(C_B-S2949),"")</f>
        <v/>
      </c>
      <c r="Q2949" s="2" t="str">
        <f t="shared" ref="Q2949:Q3012" si="628">IF(G2949&lt;&gt;"",LN(G2949*EXP((C_B-C2949/C_D)*(C2949/(C_C+C2949)))),"")</f>
        <v/>
      </c>
      <c r="R2949" s="2" t="str">
        <f t="shared" ref="R2949:R3012" si="629">IF(H2949&lt;&gt;"",LN(H2949*EXP((C_B-D2949/C_D)*(D2949/(C_C+D2949)))),"")</f>
        <v/>
      </c>
      <c r="S2949" s="2" t="str">
        <f t="shared" ref="S2949:S3012" si="630">IF(I2949&lt;&gt;"",LN(I2949*EXP((C_B-E2949/C_D)*(E2949/(C_C+E2949)))),"")</f>
        <v/>
      </c>
      <c r="U2949" s="1"/>
      <c r="V2949" s="1"/>
      <c r="W2949" s="1"/>
      <c r="X2949" s="1"/>
      <c r="Y2949" s="1"/>
      <c r="AB2949" s="1"/>
      <c r="AE2949" s="1"/>
      <c r="AF2949" s="1"/>
      <c r="AG2949" s="1"/>
      <c r="AI2949" s="1"/>
      <c r="AJ2949" s="1"/>
      <c r="AK2949" s="1"/>
    </row>
    <row r="2950" spans="1:37" s="2" customFormat="1" x14ac:dyDescent="0.35">
      <c r="A2950" s="6" t="str">
        <f t="shared" si="621"/>
        <v/>
      </c>
      <c r="B2950" s="1">
        <v>0</v>
      </c>
      <c r="C2950" s="2" t="str">
        <f t="shared" si="618"/>
        <v/>
      </c>
      <c r="D2950" s="2" t="str">
        <f t="shared" si="618"/>
        <v/>
      </c>
      <c r="E2950" s="2" t="str">
        <f t="shared" si="618"/>
        <v/>
      </c>
      <c r="G2950" s="3" t="str">
        <f t="shared" si="622"/>
        <v/>
      </c>
      <c r="H2950" s="3" t="str">
        <f t="shared" si="623"/>
        <v/>
      </c>
      <c r="I2950" s="3" t="str">
        <f t="shared" si="624"/>
        <v/>
      </c>
      <c r="K2950" s="5" t="str">
        <f t="shared" si="619"/>
        <v/>
      </c>
      <c r="L2950" s="5" t="str">
        <f t="shared" si="620"/>
        <v/>
      </c>
      <c r="N2950" s="2" t="str">
        <f t="shared" si="625"/>
        <v/>
      </c>
      <c r="O2950" s="2" t="str">
        <f t="shared" si="626"/>
        <v/>
      </c>
      <c r="P2950" s="2" t="str">
        <f t="shared" si="627"/>
        <v/>
      </c>
      <c r="Q2950" s="2" t="str">
        <f t="shared" si="628"/>
        <v/>
      </c>
      <c r="R2950" s="2" t="str">
        <f t="shared" si="629"/>
        <v/>
      </c>
      <c r="S2950" s="2" t="str">
        <f t="shared" si="630"/>
        <v/>
      </c>
      <c r="U2950" s="1"/>
      <c r="V2950" s="1"/>
      <c r="W2950" s="1"/>
      <c r="X2950" s="1"/>
      <c r="Y2950" s="1"/>
      <c r="AB2950" s="1"/>
      <c r="AE2950" s="1"/>
      <c r="AF2950" s="1"/>
      <c r="AG2950" s="1"/>
      <c r="AI2950" s="1"/>
      <c r="AJ2950" s="1"/>
      <c r="AK2950" s="1"/>
    </row>
    <row r="2951" spans="1:37" s="2" customFormat="1" x14ac:dyDescent="0.35">
      <c r="A2951" s="6" t="str">
        <f t="shared" si="621"/>
        <v/>
      </c>
      <c r="B2951" s="1">
        <v>0</v>
      </c>
      <c r="C2951" s="2" t="str">
        <f t="shared" si="618"/>
        <v/>
      </c>
      <c r="D2951" s="2" t="str">
        <f t="shared" si="618"/>
        <v/>
      </c>
      <c r="E2951" s="2" t="str">
        <f t="shared" si="618"/>
        <v/>
      </c>
      <c r="G2951" s="3" t="str">
        <f t="shared" si="622"/>
        <v/>
      </c>
      <c r="H2951" s="3" t="str">
        <f t="shared" si="623"/>
        <v/>
      </c>
      <c r="I2951" s="3" t="str">
        <f t="shared" si="624"/>
        <v/>
      </c>
      <c r="K2951" s="5" t="str">
        <f t="shared" si="619"/>
        <v/>
      </c>
      <c r="L2951" s="5" t="str">
        <f t="shared" si="620"/>
        <v/>
      </c>
      <c r="N2951" s="2" t="str">
        <f t="shared" si="625"/>
        <v/>
      </c>
      <c r="O2951" s="2" t="str">
        <f t="shared" si="626"/>
        <v/>
      </c>
      <c r="P2951" s="2" t="str">
        <f t="shared" si="627"/>
        <v/>
      </c>
      <c r="Q2951" s="2" t="str">
        <f t="shared" si="628"/>
        <v/>
      </c>
      <c r="R2951" s="2" t="str">
        <f t="shared" si="629"/>
        <v/>
      </c>
      <c r="S2951" s="2" t="str">
        <f t="shared" si="630"/>
        <v/>
      </c>
      <c r="U2951" s="1"/>
      <c r="V2951" s="1"/>
      <c r="W2951" s="1"/>
      <c r="X2951" s="1"/>
      <c r="Y2951" s="1"/>
      <c r="AB2951" s="1"/>
      <c r="AE2951" s="1"/>
      <c r="AF2951" s="1"/>
      <c r="AG2951" s="1"/>
      <c r="AI2951" s="1"/>
      <c r="AJ2951" s="1"/>
      <c r="AK2951" s="1"/>
    </row>
    <row r="2952" spans="1:37" s="2" customFormat="1" x14ac:dyDescent="0.35">
      <c r="A2952" s="6" t="str">
        <f t="shared" si="621"/>
        <v/>
      </c>
      <c r="B2952" s="1">
        <v>0</v>
      </c>
      <c r="C2952" s="2" t="str">
        <f t="shared" si="618"/>
        <v/>
      </c>
      <c r="D2952" s="2" t="str">
        <f t="shared" si="618"/>
        <v/>
      </c>
      <c r="E2952" s="2" t="str">
        <f t="shared" si="618"/>
        <v/>
      </c>
      <c r="G2952" s="3" t="str">
        <f t="shared" si="622"/>
        <v/>
      </c>
      <c r="H2952" s="3" t="str">
        <f t="shared" si="623"/>
        <v/>
      </c>
      <c r="I2952" s="3" t="str">
        <f t="shared" si="624"/>
        <v/>
      </c>
      <c r="K2952" s="5" t="str">
        <f t="shared" si="619"/>
        <v/>
      </c>
      <c r="L2952" s="5" t="str">
        <f t="shared" si="620"/>
        <v/>
      </c>
      <c r="N2952" s="2" t="str">
        <f t="shared" si="625"/>
        <v/>
      </c>
      <c r="O2952" s="2" t="str">
        <f t="shared" si="626"/>
        <v/>
      </c>
      <c r="P2952" s="2" t="str">
        <f t="shared" si="627"/>
        <v/>
      </c>
      <c r="Q2952" s="2" t="str">
        <f t="shared" si="628"/>
        <v/>
      </c>
      <c r="R2952" s="2" t="str">
        <f t="shared" si="629"/>
        <v/>
      </c>
      <c r="S2952" s="2" t="str">
        <f t="shared" si="630"/>
        <v/>
      </c>
      <c r="U2952" s="1"/>
      <c r="V2952" s="1"/>
      <c r="W2952" s="1"/>
      <c r="X2952" s="1"/>
      <c r="Y2952" s="1"/>
      <c r="AB2952" s="1"/>
      <c r="AE2952" s="1"/>
      <c r="AF2952" s="1"/>
      <c r="AG2952" s="1"/>
      <c r="AI2952" s="1"/>
      <c r="AJ2952" s="1"/>
      <c r="AK2952" s="1"/>
    </row>
    <row r="2953" spans="1:37" s="2" customFormat="1" x14ac:dyDescent="0.35">
      <c r="A2953" s="6" t="str">
        <f t="shared" si="621"/>
        <v/>
      </c>
      <c r="B2953" s="1">
        <v>0</v>
      </c>
      <c r="C2953" s="2" t="str">
        <f t="shared" si="618"/>
        <v/>
      </c>
      <c r="D2953" s="2" t="str">
        <f t="shared" si="618"/>
        <v/>
      </c>
      <c r="E2953" s="2" t="str">
        <f t="shared" si="618"/>
        <v/>
      </c>
      <c r="G2953" s="3" t="str">
        <f t="shared" si="622"/>
        <v/>
      </c>
      <c r="H2953" s="3" t="str">
        <f t="shared" si="623"/>
        <v/>
      </c>
      <c r="I2953" s="3" t="str">
        <f t="shared" si="624"/>
        <v/>
      </c>
      <c r="K2953" s="5" t="str">
        <f t="shared" si="619"/>
        <v/>
      </c>
      <c r="L2953" s="5" t="str">
        <f t="shared" si="620"/>
        <v/>
      </c>
      <c r="N2953" s="2" t="str">
        <f t="shared" si="625"/>
        <v/>
      </c>
      <c r="O2953" s="2" t="str">
        <f t="shared" si="626"/>
        <v/>
      </c>
      <c r="P2953" s="2" t="str">
        <f t="shared" si="627"/>
        <v/>
      </c>
      <c r="Q2953" s="2" t="str">
        <f t="shared" si="628"/>
        <v/>
      </c>
      <c r="R2953" s="2" t="str">
        <f t="shared" si="629"/>
        <v/>
      </c>
      <c r="S2953" s="2" t="str">
        <f t="shared" si="630"/>
        <v/>
      </c>
      <c r="U2953" s="1"/>
      <c r="V2953" s="1"/>
      <c r="W2953" s="1"/>
      <c r="X2953" s="1"/>
      <c r="Y2953" s="1"/>
      <c r="AB2953" s="1"/>
      <c r="AE2953" s="1"/>
      <c r="AF2953" s="1"/>
      <c r="AG2953" s="1"/>
      <c r="AI2953" s="1"/>
      <c r="AJ2953" s="1"/>
      <c r="AK2953" s="1"/>
    </row>
    <row r="2954" spans="1:37" s="2" customFormat="1" x14ac:dyDescent="0.35">
      <c r="A2954" s="6" t="str">
        <f t="shared" si="621"/>
        <v/>
      </c>
      <c r="B2954" s="1">
        <v>0</v>
      </c>
      <c r="C2954" s="2" t="str">
        <f t="shared" si="618"/>
        <v/>
      </c>
      <c r="D2954" s="2" t="str">
        <f t="shared" si="618"/>
        <v/>
      </c>
      <c r="E2954" s="2" t="str">
        <f t="shared" si="618"/>
        <v/>
      </c>
      <c r="G2954" s="3" t="str">
        <f t="shared" si="622"/>
        <v/>
      </c>
      <c r="H2954" s="3" t="str">
        <f t="shared" si="623"/>
        <v/>
      </c>
      <c r="I2954" s="3" t="str">
        <f t="shared" si="624"/>
        <v/>
      </c>
      <c r="K2954" s="5" t="str">
        <f t="shared" si="619"/>
        <v/>
      </c>
      <c r="L2954" s="5" t="str">
        <f t="shared" si="620"/>
        <v/>
      </c>
      <c r="N2954" s="2" t="str">
        <f t="shared" si="625"/>
        <v/>
      </c>
      <c r="O2954" s="2" t="str">
        <f t="shared" si="626"/>
        <v/>
      </c>
      <c r="P2954" s="2" t="str">
        <f t="shared" si="627"/>
        <v/>
      </c>
      <c r="Q2954" s="2" t="str">
        <f t="shared" si="628"/>
        <v/>
      </c>
      <c r="R2954" s="2" t="str">
        <f t="shared" si="629"/>
        <v/>
      </c>
      <c r="S2954" s="2" t="str">
        <f t="shared" si="630"/>
        <v/>
      </c>
      <c r="U2954" s="1"/>
      <c r="V2954" s="1"/>
      <c r="W2954" s="1"/>
      <c r="X2954" s="1"/>
      <c r="Y2954" s="1"/>
      <c r="AB2954" s="1"/>
      <c r="AE2954" s="1"/>
      <c r="AF2954" s="1"/>
      <c r="AG2954" s="1"/>
      <c r="AI2954" s="1"/>
      <c r="AJ2954" s="1"/>
      <c r="AK2954" s="1"/>
    </row>
    <row r="2955" spans="1:37" s="2" customFormat="1" x14ac:dyDescent="0.35">
      <c r="A2955" s="6" t="str">
        <f t="shared" si="621"/>
        <v/>
      </c>
      <c r="B2955" s="1">
        <v>0</v>
      </c>
      <c r="C2955" s="2" t="str">
        <f t="shared" si="618"/>
        <v/>
      </c>
      <c r="D2955" s="2" t="str">
        <f t="shared" si="618"/>
        <v/>
      </c>
      <c r="E2955" s="2" t="str">
        <f t="shared" si="618"/>
        <v/>
      </c>
      <c r="G2955" s="3" t="str">
        <f t="shared" si="622"/>
        <v/>
      </c>
      <c r="H2955" s="3" t="str">
        <f t="shared" si="623"/>
        <v/>
      </c>
      <c r="I2955" s="3" t="str">
        <f t="shared" si="624"/>
        <v/>
      </c>
      <c r="K2955" s="5" t="str">
        <f t="shared" si="619"/>
        <v/>
      </c>
      <c r="L2955" s="5" t="str">
        <f t="shared" si="620"/>
        <v/>
      </c>
      <c r="N2955" s="2" t="str">
        <f t="shared" si="625"/>
        <v/>
      </c>
      <c r="O2955" s="2" t="str">
        <f t="shared" si="626"/>
        <v/>
      </c>
      <c r="P2955" s="2" t="str">
        <f t="shared" si="627"/>
        <v/>
      </c>
      <c r="Q2955" s="2" t="str">
        <f t="shared" si="628"/>
        <v/>
      </c>
      <c r="R2955" s="2" t="str">
        <f t="shared" si="629"/>
        <v/>
      </c>
      <c r="S2955" s="2" t="str">
        <f t="shared" si="630"/>
        <v/>
      </c>
      <c r="U2955" s="1"/>
      <c r="V2955" s="1"/>
      <c r="W2955" s="1"/>
      <c r="X2955" s="1"/>
      <c r="Y2955" s="1"/>
      <c r="AB2955" s="1"/>
      <c r="AE2955" s="1"/>
      <c r="AF2955" s="1"/>
      <c r="AG2955" s="1"/>
      <c r="AI2955" s="1"/>
      <c r="AJ2955" s="1"/>
      <c r="AK2955" s="1"/>
    </row>
    <row r="2956" spans="1:37" s="2" customFormat="1" x14ac:dyDescent="0.35">
      <c r="A2956" s="6" t="str">
        <f t="shared" si="621"/>
        <v/>
      </c>
      <c r="B2956" s="1">
        <v>0</v>
      </c>
      <c r="C2956" s="2" t="str">
        <f t="shared" si="618"/>
        <v/>
      </c>
      <c r="D2956" s="2" t="str">
        <f t="shared" si="618"/>
        <v/>
      </c>
      <c r="E2956" s="2" t="str">
        <f t="shared" si="618"/>
        <v/>
      </c>
      <c r="G2956" s="3" t="str">
        <f t="shared" si="622"/>
        <v/>
      </c>
      <c r="H2956" s="3" t="str">
        <f t="shared" si="623"/>
        <v/>
      </c>
      <c r="I2956" s="3" t="str">
        <f t="shared" si="624"/>
        <v/>
      </c>
      <c r="K2956" s="5" t="str">
        <f t="shared" si="619"/>
        <v/>
      </c>
      <c r="L2956" s="5" t="str">
        <f t="shared" si="620"/>
        <v/>
      </c>
      <c r="N2956" s="2" t="str">
        <f t="shared" si="625"/>
        <v/>
      </c>
      <c r="O2956" s="2" t="str">
        <f t="shared" si="626"/>
        <v/>
      </c>
      <c r="P2956" s="2" t="str">
        <f t="shared" si="627"/>
        <v/>
      </c>
      <c r="Q2956" s="2" t="str">
        <f t="shared" si="628"/>
        <v/>
      </c>
      <c r="R2956" s="2" t="str">
        <f t="shared" si="629"/>
        <v/>
      </c>
      <c r="S2956" s="2" t="str">
        <f t="shared" si="630"/>
        <v/>
      </c>
      <c r="U2956" s="1"/>
      <c r="V2956" s="1"/>
      <c r="W2956" s="1"/>
      <c r="X2956" s="1"/>
      <c r="Y2956" s="1"/>
      <c r="AB2956" s="1"/>
      <c r="AE2956" s="1"/>
      <c r="AF2956" s="1"/>
      <c r="AG2956" s="1"/>
      <c r="AI2956" s="1"/>
      <c r="AJ2956" s="1"/>
      <c r="AK2956" s="1"/>
    </row>
    <row r="2957" spans="1:37" s="2" customFormat="1" x14ac:dyDescent="0.35">
      <c r="A2957" s="6" t="str">
        <f t="shared" si="621"/>
        <v/>
      </c>
      <c r="B2957" s="1">
        <v>0</v>
      </c>
      <c r="C2957" s="2" t="str">
        <f t="shared" si="618"/>
        <v/>
      </c>
      <c r="D2957" s="2" t="str">
        <f t="shared" si="618"/>
        <v/>
      </c>
      <c r="E2957" s="2" t="str">
        <f t="shared" si="618"/>
        <v/>
      </c>
      <c r="G2957" s="3" t="str">
        <f t="shared" si="622"/>
        <v/>
      </c>
      <c r="H2957" s="3" t="str">
        <f t="shared" si="623"/>
        <v/>
      </c>
      <c r="I2957" s="3" t="str">
        <f t="shared" si="624"/>
        <v/>
      </c>
      <c r="K2957" s="5" t="str">
        <f t="shared" si="619"/>
        <v/>
      </c>
      <c r="L2957" s="5" t="str">
        <f t="shared" si="620"/>
        <v/>
      </c>
      <c r="N2957" s="2" t="str">
        <f t="shared" si="625"/>
        <v/>
      </c>
      <c r="O2957" s="2" t="str">
        <f t="shared" si="626"/>
        <v/>
      </c>
      <c r="P2957" s="2" t="str">
        <f t="shared" si="627"/>
        <v/>
      </c>
      <c r="Q2957" s="2" t="str">
        <f t="shared" si="628"/>
        <v/>
      </c>
      <c r="R2957" s="2" t="str">
        <f t="shared" si="629"/>
        <v/>
      </c>
      <c r="S2957" s="2" t="str">
        <f t="shared" si="630"/>
        <v/>
      </c>
      <c r="U2957" s="1"/>
      <c r="V2957" s="1"/>
      <c r="W2957" s="1"/>
      <c r="X2957" s="1"/>
      <c r="Y2957" s="1"/>
      <c r="AB2957" s="1"/>
      <c r="AE2957" s="1"/>
      <c r="AF2957" s="1"/>
      <c r="AG2957" s="1"/>
      <c r="AI2957" s="1"/>
      <c r="AJ2957" s="1"/>
      <c r="AK2957" s="1"/>
    </row>
    <row r="2958" spans="1:37" s="2" customFormat="1" x14ac:dyDescent="0.35">
      <c r="A2958" s="6" t="str">
        <f t="shared" si="621"/>
        <v/>
      </c>
      <c r="B2958" s="1">
        <v>0</v>
      </c>
      <c r="C2958" s="2" t="str">
        <f t="shared" si="618"/>
        <v/>
      </c>
      <c r="D2958" s="2" t="str">
        <f t="shared" si="618"/>
        <v/>
      </c>
      <c r="E2958" s="2" t="str">
        <f t="shared" si="618"/>
        <v/>
      </c>
      <c r="G2958" s="3" t="str">
        <f t="shared" si="622"/>
        <v/>
      </c>
      <c r="H2958" s="3" t="str">
        <f t="shared" si="623"/>
        <v/>
      </c>
      <c r="I2958" s="3" t="str">
        <f t="shared" si="624"/>
        <v/>
      </c>
      <c r="K2958" s="5" t="str">
        <f t="shared" si="619"/>
        <v/>
      </c>
      <c r="L2958" s="5" t="str">
        <f t="shared" si="620"/>
        <v/>
      </c>
      <c r="N2958" s="2" t="str">
        <f t="shared" si="625"/>
        <v/>
      </c>
      <c r="O2958" s="2" t="str">
        <f t="shared" si="626"/>
        <v/>
      </c>
      <c r="P2958" s="2" t="str">
        <f t="shared" si="627"/>
        <v/>
      </c>
      <c r="Q2958" s="2" t="str">
        <f t="shared" si="628"/>
        <v/>
      </c>
      <c r="R2958" s="2" t="str">
        <f t="shared" si="629"/>
        <v/>
      </c>
      <c r="S2958" s="2" t="str">
        <f t="shared" si="630"/>
        <v/>
      </c>
      <c r="U2958" s="1"/>
      <c r="V2958" s="1"/>
      <c r="W2958" s="1"/>
      <c r="X2958" s="1"/>
      <c r="Y2958" s="1"/>
      <c r="AB2958" s="1"/>
      <c r="AE2958" s="1"/>
      <c r="AF2958" s="1"/>
      <c r="AG2958" s="1"/>
      <c r="AI2958" s="1"/>
      <c r="AJ2958" s="1"/>
      <c r="AK2958" s="1"/>
    </row>
    <row r="2959" spans="1:37" s="2" customFormat="1" x14ac:dyDescent="0.35">
      <c r="A2959" s="6" t="str">
        <f t="shared" si="621"/>
        <v/>
      </c>
      <c r="B2959" s="1">
        <v>0</v>
      </c>
      <c r="C2959" s="2" t="str">
        <f t="shared" si="618"/>
        <v/>
      </c>
      <c r="D2959" s="2" t="str">
        <f t="shared" si="618"/>
        <v/>
      </c>
      <c r="E2959" s="2" t="str">
        <f t="shared" si="618"/>
        <v/>
      </c>
      <c r="G2959" s="3" t="str">
        <f t="shared" si="622"/>
        <v/>
      </c>
      <c r="H2959" s="3" t="str">
        <f t="shared" si="623"/>
        <v/>
      </c>
      <c r="I2959" s="3" t="str">
        <f t="shared" si="624"/>
        <v/>
      </c>
      <c r="K2959" s="5" t="str">
        <f t="shared" si="619"/>
        <v/>
      </c>
      <c r="L2959" s="5" t="str">
        <f t="shared" si="620"/>
        <v/>
      </c>
      <c r="N2959" s="2" t="str">
        <f t="shared" si="625"/>
        <v/>
      </c>
      <c r="O2959" s="2" t="str">
        <f t="shared" si="626"/>
        <v/>
      </c>
      <c r="P2959" s="2" t="str">
        <f t="shared" si="627"/>
        <v/>
      </c>
      <c r="Q2959" s="2" t="str">
        <f t="shared" si="628"/>
        <v/>
      </c>
      <c r="R2959" s="2" t="str">
        <f t="shared" si="629"/>
        <v/>
      </c>
      <c r="S2959" s="2" t="str">
        <f t="shared" si="630"/>
        <v/>
      </c>
      <c r="U2959" s="1"/>
      <c r="V2959" s="1"/>
      <c r="W2959" s="1"/>
      <c r="X2959" s="1"/>
      <c r="Y2959" s="1"/>
      <c r="AB2959" s="1"/>
      <c r="AE2959" s="1"/>
      <c r="AF2959" s="1"/>
      <c r="AG2959" s="1"/>
      <c r="AI2959" s="1"/>
      <c r="AJ2959" s="1"/>
      <c r="AK2959" s="1"/>
    </row>
    <row r="2960" spans="1:37" s="2" customFormat="1" x14ac:dyDescent="0.35">
      <c r="A2960" s="6" t="str">
        <f t="shared" si="621"/>
        <v/>
      </c>
      <c r="B2960" s="1">
        <v>0</v>
      </c>
      <c r="C2960" s="2" t="str">
        <f t="shared" si="618"/>
        <v/>
      </c>
      <c r="D2960" s="2" t="str">
        <f t="shared" si="618"/>
        <v/>
      </c>
      <c r="E2960" s="2" t="str">
        <f t="shared" si="618"/>
        <v/>
      </c>
      <c r="G2960" s="3" t="str">
        <f t="shared" si="622"/>
        <v/>
      </c>
      <c r="H2960" s="3" t="str">
        <f t="shared" si="623"/>
        <v/>
      </c>
      <c r="I2960" s="3" t="str">
        <f t="shared" si="624"/>
        <v/>
      </c>
      <c r="K2960" s="5" t="str">
        <f t="shared" si="619"/>
        <v/>
      </c>
      <c r="L2960" s="5" t="str">
        <f t="shared" si="620"/>
        <v/>
      </c>
      <c r="N2960" s="2" t="str">
        <f t="shared" si="625"/>
        <v/>
      </c>
      <c r="O2960" s="2" t="str">
        <f t="shared" si="626"/>
        <v/>
      </c>
      <c r="P2960" s="2" t="str">
        <f t="shared" si="627"/>
        <v/>
      </c>
      <c r="Q2960" s="2" t="str">
        <f t="shared" si="628"/>
        <v/>
      </c>
      <c r="R2960" s="2" t="str">
        <f t="shared" si="629"/>
        <v/>
      </c>
      <c r="S2960" s="2" t="str">
        <f t="shared" si="630"/>
        <v/>
      </c>
      <c r="U2960" s="1"/>
      <c r="V2960" s="1"/>
      <c r="W2960" s="1"/>
      <c r="X2960" s="1"/>
      <c r="Y2960" s="1"/>
      <c r="AB2960" s="1"/>
      <c r="AE2960" s="1"/>
      <c r="AF2960" s="1"/>
      <c r="AG2960" s="1"/>
      <c r="AI2960" s="1"/>
      <c r="AJ2960" s="1"/>
      <c r="AK2960" s="1"/>
    </row>
    <row r="2961" spans="1:37" s="2" customFormat="1" x14ac:dyDescent="0.35">
      <c r="A2961" s="6" t="str">
        <f t="shared" si="621"/>
        <v/>
      </c>
      <c r="B2961" s="1">
        <v>0</v>
      </c>
      <c r="C2961" s="2" t="str">
        <f t="shared" si="618"/>
        <v/>
      </c>
      <c r="D2961" s="2" t="str">
        <f t="shared" si="618"/>
        <v/>
      </c>
      <c r="E2961" s="2" t="str">
        <f t="shared" si="618"/>
        <v/>
      </c>
      <c r="G2961" s="3" t="str">
        <f t="shared" si="622"/>
        <v/>
      </c>
      <c r="H2961" s="3" t="str">
        <f t="shared" si="623"/>
        <v/>
      </c>
      <c r="I2961" s="3" t="str">
        <f t="shared" si="624"/>
        <v/>
      </c>
      <c r="K2961" s="5" t="str">
        <f t="shared" si="619"/>
        <v/>
      </c>
      <c r="L2961" s="5" t="str">
        <f t="shared" si="620"/>
        <v/>
      </c>
      <c r="N2961" s="2" t="str">
        <f t="shared" si="625"/>
        <v/>
      </c>
      <c r="O2961" s="2" t="str">
        <f t="shared" si="626"/>
        <v/>
      </c>
      <c r="P2961" s="2" t="str">
        <f t="shared" si="627"/>
        <v/>
      </c>
      <c r="Q2961" s="2" t="str">
        <f t="shared" si="628"/>
        <v/>
      </c>
      <c r="R2961" s="2" t="str">
        <f t="shared" si="629"/>
        <v/>
      </c>
      <c r="S2961" s="2" t="str">
        <f t="shared" si="630"/>
        <v/>
      </c>
      <c r="U2961" s="1"/>
      <c r="V2961" s="1"/>
      <c r="W2961" s="1"/>
      <c r="X2961" s="1"/>
      <c r="Y2961" s="1"/>
      <c r="AB2961" s="1"/>
      <c r="AE2961" s="1"/>
      <c r="AF2961" s="1"/>
      <c r="AG2961" s="1"/>
      <c r="AI2961" s="1"/>
      <c r="AJ2961" s="1"/>
      <c r="AK2961" s="1"/>
    </row>
    <row r="2962" spans="1:37" s="2" customFormat="1" x14ac:dyDescent="0.35">
      <c r="A2962" s="6" t="str">
        <f t="shared" si="621"/>
        <v/>
      </c>
      <c r="B2962" s="1">
        <v>0</v>
      </c>
      <c r="C2962" s="2" t="str">
        <f t="shared" si="618"/>
        <v/>
      </c>
      <c r="D2962" s="2" t="str">
        <f t="shared" si="618"/>
        <v/>
      </c>
      <c r="E2962" s="2" t="str">
        <f t="shared" si="618"/>
        <v/>
      </c>
      <c r="G2962" s="3" t="str">
        <f t="shared" si="622"/>
        <v/>
      </c>
      <c r="H2962" s="3" t="str">
        <f t="shared" si="623"/>
        <v/>
      </c>
      <c r="I2962" s="3" t="str">
        <f t="shared" si="624"/>
        <v/>
      </c>
      <c r="K2962" s="5" t="str">
        <f t="shared" si="619"/>
        <v/>
      </c>
      <c r="L2962" s="5" t="str">
        <f t="shared" si="620"/>
        <v/>
      </c>
      <c r="N2962" s="2" t="str">
        <f t="shared" si="625"/>
        <v/>
      </c>
      <c r="O2962" s="2" t="str">
        <f t="shared" si="626"/>
        <v/>
      </c>
      <c r="P2962" s="2" t="str">
        <f t="shared" si="627"/>
        <v/>
      </c>
      <c r="Q2962" s="2" t="str">
        <f t="shared" si="628"/>
        <v/>
      </c>
      <c r="R2962" s="2" t="str">
        <f t="shared" si="629"/>
        <v/>
      </c>
      <c r="S2962" s="2" t="str">
        <f t="shared" si="630"/>
        <v/>
      </c>
      <c r="U2962" s="1"/>
      <c r="V2962" s="1"/>
      <c r="W2962" s="1"/>
      <c r="X2962" s="1"/>
      <c r="Y2962" s="1"/>
      <c r="AB2962" s="1"/>
      <c r="AE2962" s="1"/>
      <c r="AF2962" s="1"/>
      <c r="AG2962" s="1"/>
      <c r="AI2962" s="1"/>
      <c r="AJ2962" s="1"/>
      <c r="AK2962" s="1"/>
    </row>
    <row r="2963" spans="1:37" s="2" customFormat="1" x14ac:dyDescent="0.35">
      <c r="A2963" s="6" t="str">
        <f t="shared" si="621"/>
        <v/>
      </c>
      <c r="B2963" s="1">
        <v>0</v>
      </c>
      <c r="C2963" s="2" t="str">
        <f t="shared" si="618"/>
        <v/>
      </c>
      <c r="D2963" s="2" t="str">
        <f t="shared" si="618"/>
        <v/>
      </c>
      <c r="E2963" s="2" t="str">
        <f t="shared" si="618"/>
        <v/>
      </c>
      <c r="G2963" s="3" t="str">
        <f t="shared" si="622"/>
        <v/>
      </c>
      <c r="H2963" s="3" t="str">
        <f t="shared" si="623"/>
        <v/>
      </c>
      <c r="I2963" s="3" t="str">
        <f t="shared" si="624"/>
        <v/>
      </c>
      <c r="K2963" s="5" t="str">
        <f t="shared" si="619"/>
        <v/>
      </c>
      <c r="L2963" s="5" t="str">
        <f t="shared" si="620"/>
        <v/>
      </c>
      <c r="N2963" s="2" t="str">
        <f t="shared" si="625"/>
        <v/>
      </c>
      <c r="O2963" s="2" t="str">
        <f t="shared" si="626"/>
        <v/>
      </c>
      <c r="P2963" s="2" t="str">
        <f t="shared" si="627"/>
        <v/>
      </c>
      <c r="Q2963" s="2" t="str">
        <f t="shared" si="628"/>
        <v/>
      </c>
      <c r="R2963" s="2" t="str">
        <f t="shared" si="629"/>
        <v/>
      </c>
      <c r="S2963" s="2" t="str">
        <f t="shared" si="630"/>
        <v/>
      </c>
      <c r="U2963" s="1"/>
      <c r="V2963" s="1"/>
      <c r="W2963" s="1"/>
      <c r="X2963" s="1"/>
      <c r="Y2963" s="1"/>
      <c r="AB2963" s="1"/>
      <c r="AE2963" s="1"/>
      <c r="AF2963" s="1"/>
      <c r="AG2963" s="1"/>
      <c r="AI2963" s="1"/>
      <c r="AJ2963" s="1"/>
      <c r="AK2963" s="1"/>
    </row>
    <row r="2964" spans="1:37" s="2" customFormat="1" x14ac:dyDescent="0.35">
      <c r="A2964" s="6" t="str">
        <f t="shared" si="621"/>
        <v/>
      </c>
      <c r="B2964" s="1">
        <v>0</v>
      </c>
      <c r="C2964" s="2" t="str">
        <f t="shared" si="618"/>
        <v/>
      </c>
      <c r="D2964" s="2" t="str">
        <f t="shared" si="618"/>
        <v/>
      </c>
      <c r="E2964" s="2" t="str">
        <f t="shared" si="618"/>
        <v/>
      </c>
      <c r="G2964" s="3" t="str">
        <f t="shared" si="622"/>
        <v/>
      </c>
      <c r="H2964" s="3" t="str">
        <f t="shared" si="623"/>
        <v/>
      </c>
      <c r="I2964" s="3" t="str">
        <f t="shared" si="624"/>
        <v/>
      </c>
      <c r="K2964" s="5" t="str">
        <f t="shared" si="619"/>
        <v/>
      </c>
      <c r="L2964" s="5" t="str">
        <f t="shared" si="620"/>
        <v/>
      </c>
      <c r="N2964" s="2" t="str">
        <f t="shared" si="625"/>
        <v/>
      </c>
      <c r="O2964" s="2" t="str">
        <f t="shared" si="626"/>
        <v/>
      </c>
      <c r="P2964" s="2" t="str">
        <f t="shared" si="627"/>
        <v/>
      </c>
      <c r="Q2964" s="2" t="str">
        <f t="shared" si="628"/>
        <v/>
      </c>
      <c r="R2964" s="2" t="str">
        <f t="shared" si="629"/>
        <v/>
      </c>
      <c r="S2964" s="2" t="str">
        <f t="shared" si="630"/>
        <v/>
      </c>
      <c r="U2964" s="1"/>
      <c r="V2964" s="1"/>
      <c r="W2964" s="1"/>
      <c r="X2964" s="1"/>
      <c r="Y2964" s="1"/>
      <c r="AB2964" s="1"/>
      <c r="AE2964" s="1"/>
      <c r="AF2964" s="1"/>
      <c r="AG2964" s="1"/>
      <c r="AI2964" s="1"/>
      <c r="AJ2964" s="1"/>
      <c r="AK2964" s="1"/>
    </row>
    <row r="2965" spans="1:37" s="2" customFormat="1" x14ac:dyDescent="0.35">
      <c r="A2965" s="6" t="str">
        <f t="shared" si="621"/>
        <v/>
      </c>
      <c r="B2965" s="1">
        <v>0</v>
      </c>
      <c r="C2965" s="2" t="str">
        <f t="shared" si="618"/>
        <v/>
      </c>
      <c r="D2965" s="2" t="str">
        <f t="shared" si="618"/>
        <v/>
      </c>
      <c r="E2965" s="2" t="str">
        <f t="shared" si="618"/>
        <v/>
      </c>
      <c r="G2965" s="3" t="str">
        <f t="shared" si="622"/>
        <v/>
      </c>
      <c r="H2965" s="3" t="str">
        <f t="shared" si="623"/>
        <v/>
      </c>
      <c r="I2965" s="3" t="str">
        <f t="shared" si="624"/>
        <v/>
      </c>
      <c r="K2965" s="5" t="str">
        <f t="shared" si="619"/>
        <v/>
      </c>
      <c r="L2965" s="5" t="str">
        <f t="shared" si="620"/>
        <v/>
      </c>
      <c r="N2965" s="2" t="str">
        <f t="shared" si="625"/>
        <v/>
      </c>
      <c r="O2965" s="2" t="str">
        <f t="shared" si="626"/>
        <v/>
      </c>
      <c r="P2965" s="2" t="str">
        <f t="shared" si="627"/>
        <v/>
      </c>
      <c r="Q2965" s="2" t="str">
        <f t="shared" si="628"/>
        <v/>
      </c>
      <c r="R2965" s="2" t="str">
        <f t="shared" si="629"/>
        <v/>
      </c>
      <c r="S2965" s="2" t="str">
        <f t="shared" si="630"/>
        <v/>
      </c>
      <c r="U2965" s="1"/>
      <c r="V2965" s="1"/>
      <c r="W2965" s="1"/>
      <c r="X2965" s="1"/>
      <c r="Y2965" s="1"/>
      <c r="AB2965" s="1"/>
      <c r="AE2965" s="1"/>
      <c r="AF2965" s="1"/>
      <c r="AG2965" s="1"/>
      <c r="AI2965" s="1"/>
      <c r="AJ2965" s="1"/>
      <c r="AK2965" s="1"/>
    </row>
    <row r="2966" spans="1:37" s="2" customFormat="1" x14ac:dyDescent="0.35">
      <c r="A2966" s="6" t="str">
        <f t="shared" si="621"/>
        <v/>
      </c>
      <c r="B2966" s="1">
        <v>0</v>
      </c>
      <c r="C2966" s="2" t="str">
        <f t="shared" si="618"/>
        <v/>
      </c>
      <c r="D2966" s="2" t="str">
        <f t="shared" si="618"/>
        <v/>
      </c>
      <c r="E2966" s="2" t="str">
        <f t="shared" si="618"/>
        <v/>
      </c>
      <c r="G2966" s="3" t="str">
        <f t="shared" si="622"/>
        <v/>
      </c>
      <c r="H2966" s="3" t="str">
        <f t="shared" si="623"/>
        <v/>
      </c>
      <c r="I2966" s="3" t="str">
        <f t="shared" si="624"/>
        <v/>
      </c>
      <c r="K2966" s="5" t="str">
        <f t="shared" si="619"/>
        <v/>
      </c>
      <c r="L2966" s="5" t="str">
        <f t="shared" si="620"/>
        <v/>
      </c>
      <c r="N2966" s="2" t="str">
        <f t="shared" si="625"/>
        <v/>
      </c>
      <c r="O2966" s="2" t="str">
        <f t="shared" si="626"/>
        <v/>
      </c>
      <c r="P2966" s="2" t="str">
        <f t="shared" si="627"/>
        <v/>
      </c>
      <c r="Q2966" s="2" t="str">
        <f t="shared" si="628"/>
        <v/>
      </c>
      <c r="R2966" s="2" t="str">
        <f t="shared" si="629"/>
        <v/>
      </c>
      <c r="S2966" s="2" t="str">
        <f t="shared" si="630"/>
        <v/>
      </c>
      <c r="U2966" s="1"/>
      <c r="V2966" s="1"/>
      <c r="W2966" s="1"/>
      <c r="X2966" s="1"/>
      <c r="Y2966" s="1"/>
      <c r="AB2966" s="1"/>
      <c r="AE2966" s="1"/>
      <c r="AF2966" s="1"/>
      <c r="AG2966" s="1"/>
      <c r="AI2966" s="1"/>
      <c r="AJ2966" s="1"/>
      <c r="AK2966" s="1"/>
    </row>
    <row r="2967" spans="1:37" s="2" customFormat="1" x14ac:dyDescent="0.35">
      <c r="A2967" s="6" t="str">
        <f t="shared" si="621"/>
        <v/>
      </c>
      <c r="B2967" s="1">
        <v>0</v>
      </c>
      <c r="C2967" s="2" t="str">
        <f t="shared" si="618"/>
        <v/>
      </c>
      <c r="D2967" s="2" t="str">
        <f t="shared" si="618"/>
        <v/>
      </c>
      <c r="E2967" s="2" t="str">
        <f t="shared" si="618"/>
        <v/>
      </c>
      <c r="G2967" s="3" t="str">
        <f t="shared" si="622"/>
        <v/>
      </c>
      <c r="H2967" s="3" t="str">
        <f t="shared" si="623"/>
        <v/>
      </c>
      <c r="I2967" s="3" t="str">
        <f t="shared" si="624"/>
        <v/>
      </c>
      <c r="K2967" s="5" t="str">
        <f t="shared" si="619"/>
        <v/>
      </c>
      <c r="L2967" s="5" t="str">
        <f t="shared" si="620"/>
        <v/>
      </c>
      <c r="N2967" s="2" t="str">
        <f t="shared" si="625"/>
        <v/>
      </c>
      <c r="O2967" s="2" t="str">
        <f t="shared" si="626"/>
        <v/>
      </c>
      <c r="P2967" s="2" t="str">
        <f t="shared" si="627"/>
        <v/>
      </c>
      <c r="Q2967" s="2" t="str">
        <f t="shared" si="628"/>
        <v/>
      </c>
      <c r="R2967" s="2" t="str">
        <f t="shared" si="629"/>
        <v/>
      </c>
      <c r="S2967" s="2" t="str">
        <f t="shared" si="630"/>
        <v/>
      </c>
      <c r="U2967" s="1"/>
      <c r="V2967" s="1"/>
      <c r="W2967" s="1"/>
      <c r="X2967" s="1"/>
      <c r="Y2967" s="1"/>
      <c r="AB2967" s="1"/>
      <c r="AE2967" s="1"/>
      <c r="AF2967" s="1"/>
      <c r="AG2967" s="1"/>
      <c r="AI2967" s="1"/>
      <c r="AJ2967" s="1"/>
      <c r="AK2967" s="1"/>
    </row>
    <row r="2968" spans="1:37" s="2" customFormat="1" x14ac:dyDescent="0.35">
      <c r="A2968" s="6" t="str">
        <f t="shared" si="621"/>
        <v/>
      </c>
      <c r="B2968" s="1">
        <v>0</v>
      </c>
      <c r="C2968" s="2" t="str">
        <f t="shared" ref="C2968:E3031" si="631">IF($U2968&lt;&gt;"",VALUE(MID($U2968,FIND("T0",$U2968,FIND(CONCATENATE("~",C$2,"~"),$U2968))+3,5)),"")</f>
        <v/>
      </c>
      <c r="D2968" s="2" t="str">
        <f t="shared" si="631"/>
        <v/>
      </c>
      <c r="E2968" s="2" t="str">
        <f t="shared" si="631"/>
        <v/>
      </c>
      <c r="G2968" s="3" t="str">
        <f t="shared" si="622"/>
        <v/>
      </c>
      <c r="H2968" s="3" t="str">
        <f t="shared" si="623"/>
        <v/>
      </c>
      <c r="I2968" s="3" t="str">
        <f t="shared" si="624"/>
        <v/>
      </c>
      <c r="K2968" s="5" t="str">
        <f t="shared" si="619"/>
        <v/>
      </c>
      <c r="L2968" s="5" t="str">
        <f t="shared" si="620"/>
        <v/>
      </c>
      <c r="N2968" s="2" t="str">
        <f t="shared" si="625"/>
        <v/>
      </c>
      <c r="O2968" s="2" t="str">
        <f t="shared" si="626"/>
        <v/>
      </c>
      <c r="P2968" s="2" t="str">
        <f t="shared" si="627"/>
        <v/>
      </c>
      <c r="Q2968" s="2" t="str">
        <f t="shared" si="628"/>
        <v/>
      </c>
      <c r="R2968" s="2" t="str">
        <f t="shared" si="629"/>
        <v/>
      </c>
      <c r="S2968" s="2" t="str">
        <f t="shared" si="630"/>
        <v/>
      </c>
      <c r="U2968" s="1"/>
      <c r="V2968" s="1"/>
      <c r="W2968" s="1"/>
      <c r="X2968" s="1"/>
      <c r="Y2968" s="1"/>
      <c r="AB2968" s="1"/>
      <c r="AE2968" s="1"/>
      <c r="AF2968" s="1"/>
      <c r="AG2968" s="1"/>
      <c r="AI2968" s="1"/>
      <c r="AJ2968" s="1"/>
      <c r="AK2968" s="1"/>
    </row>
    <row r="2969" spans="1:37" s="2" customFormat="1" x14ac:dyDescent="0.35">
      <c r="A2969" s="6" t="str">
        <f t="shared" si="621"/>
        <v/>
      </c>
      <c r="B2969" s="1">
        <v>0</v>
      </c>
      <c r="C2969" s="2" t="str">
        <f t="shared" si="631"/>
        <v/>
      </c>
      <c r="D2969" s="2" t="str">
        <f t="shared" si="631"/>
        <v/>
      </c>
      <c r="E2969" s="2" t="str">
        <f t="shared" si="631"/>
        <v/>
      </c>
      <c r="G2969" s="3" t="str">
        <f t="shared" si="622"/>
        <v/>
      </c>
      <c r="H2969" s="3" t="str">
        <f t="shared" si="623"/>
        <v/>
      </c>
      <c r="I2969" s="3" t="str">
        <f t="shared" si="624"/>
        <v/>
      </c>
      <c r="K2969" s="5" t="str">
        <f t="shared" si="619"/>
        <v/>
      </c>
      <c r="L2969" s="5" t="str">
        <f t="shared" si="620"/>
        <v/>
      </c>
      <c r="N2969" s="2" t="str">
        <f t="shared" si="625"/>
        <v/>
      </c>
      <c r="O2969" s="2" t="str">
        <f t="shared" si="626"/>
        <v/>
      </c>
      <c r="P2969" s="2" t="str">
        <f t="shared" si="627"/>
        <v/>
      </c>
      <c r="Q2969" s="2" t="str">
        <f t="shared" si="628"/>
        <v/>
      </c>
      <c r="R2969" s="2" t="str">
        <f t="shared" si="629"/>
        <v/>
      </c>
      <c r="S2969" s="2" t="str">
        <f t="shared" si="630"/>
        <v/>
      </c>
      <c r="U2969" s="1"/>
      <c r="V2969" s="1"/>
      <c r="W2969" s="1"/>
      <c r="X2969" s="1"/>
      <c r="Y2969" s="1"/>
      <c r="AB2969" s="1"/>
      <c r="AE2969" s="1"/>
      <c r="AF2969" s="1"/>
      <c r="AG2969" s="1"/>
      <c r="AI2969" s="1"/>
      <c r="AJ2969" s="1"/>
      <c r="AK2969" s="1"/>
    </row>
    <row r="2970" spans="1:37" s="2" customFormat="1" x14ac:dyDescent="0.35">
      <c r="A2970" s="6" t="str">
        <f t="shared" si="621"/>
        <v/>
      </c>
      <c r="B2970" s="1">
        <v>0</v>
      </c>
      <c r="C2970" s="2" t="str">
        <f t="shared" si="631"/>
        <v/>
      </c>
      <c r="D2970" s="2" t="str">
        <f t="shared" si="631"/>
        <v/>
      </c>
      <c r="E2970" s="2" t="str">
        <f t="shared" si="631"/>
        <v/>
      </c>
      <c r="G2970" s="3" t="str">
        <f t="shared" si="622"/>
        <v/>
      </c>
      <c r="H2970" s="3" t="str">
        <f t="shared" si="623"/>
        <v/>
      </c>
      <c r="I2970" s="3" t="str">
        <f t="shared" si="624"/>
        <v/>
      </c>
      <c r="K2970" s="5" t="str">
        <f t="shared" si="619"/>
        <v/>
      </c>
      <c r="L2970" s="5" t="str">
        <f t="shared" si="620"/>
        <v/>
      </c>
      <c r="N2970" s="2" t="str">
        <f t="shared" si="625"/>
        <v/>
      </c>
      <c r="O2970" s="2" t="str">
        <f t="shared" si="626"/>
        <v/>
      </c>
      <c r="P2970" s="2" t="str">
        <f t="shared" si="627"/>
        <v/>
      </c>
      <c r="Q2970" s="2" t="str">
        <f t="shared" si="628"/>
        <v/>
      </c>
      <c r="R2970" s="2" t="str">
        <f t="shared" si="629"/>
        <v/>
      </c>
      <c r="S2970" s="2" t="str">
        <f t="shared" si="630"/>
        <v/>
      </c>
      <c r="U2970" s="1"/>
      <c r="V2970" s="1"/>
      <c r="W2970" s="1"/>
      <c r="X2970" s="1"/>
      <c r="Y2970" s="1"/>
      <c r="AB2970" s="1"/>
      <c r="AE2970" s="1"/>
      <c r="AF2970" s="1"/>
      <c r="AG2970" s="1"/>
      <c r="AI2970" s="1"/>
      <c r="AJ2970" s="1"/>
      <c r="AK2970" s="1"/>
    </row>
    <row r="2971" spans="1:37" s="2" customFormat="1" x14ac:dyDescent="0.35">
      <c r="A2971" s="6" t="str">
        <f t="shared" si="621"/>
        <v/>
      </c>
      <c r="B2971" s="1">
        <v>0</v>
      </c>
      <c r="C2971" s="2" t="str">
        <f t="shared" si="631"/>
        <v/>
      </c>
      <c r="D2971" s="2" t="str">
        <f t="shared" si="631"/>
        <v/>
      </c>
      <c r="E2971" s="2" t="str">
        <f t="shared" si="631"/>
        <v/>
      </c>
      <c r="G2971" s="3" t="str">
        <f t="shared" si="622"/>
        <v/>
      </c>
      <c r="H2971" s="3" t="str">
        <f t="shared" si="623"/>
        <v/>
      </c>
      <c r="I2971" s="3" t="str">
        <f t="shared" si="624"/>
        <v/>
      </c>
      <c r="K2971" s="5" t="str">
        <f t="shared" si="619"/>
        <v/>
      </c>
      <c r="L2971" s="5" t="str">
        <f t="shared" si="620"/>
        <v/>
      </c>
      <c r="N2971" s="2" t="str">
        <f t="shared" si="625"/>
        <v/>
      </c>
      <c r="O2971" s="2" t="str">
        <f t="shared" si="626"/>
        <v/>
      </c>
      <c r="P2971" s="2" t="str">
        <f t="shared" si="627"/>
        <v/>
      </c>
      <c r="Q2971" s="2" t="str">
        <f t="shared" si="628"/>
        <v/>
      </c>
      <c r="R2971" s="2" t="str">
        <f t="shared" si="629"/>
        <v/>
      </c>
      <c r="S2971" s="2" t="str">
        <f t="shared" si="630"/>
        <v/>
      </c>
      <c r="U2971" s="1"/>
      <c r="V2971" s="1"/>
      <c r="W2971" s="1"/>
      <c r="X2971" s="1"/>
      <c r="Y2971" s="1"/>
      <c r="AB2971" s="1"/>
      <c r="AE2971" s="1"/>
      <c r="AF2971" s="1"/>
      <c r="AG2971" s="1"/>
      <c r="AI2971" s="1"/>
      <c r="AJ2971" s="1"/>
      <c r="AK2971" s="1"/>
    </row>
    <row r="2972" spans="1:37" s="2" customFormat="1" x14ac:dyDescent="0.35">
      <c r="A2972" s="6" t="str">
        <f t="shared" si="621"/>
        <v/>
      </c>
      <c r="B2972" s="1">
        <v>0</v>
      </c>
      <c r="C2972" s="2" t="str">
        <f t="shared" si="631"/>
        <v/>
      </c>
      <c r="D2972" s="2" t="str">
        <f t="shared" si="631"/>
        <v/>
      </c>
      <c r="E2972" s="2" t="str">
        <f t="shared" si="631"/>
        <v/>
      </c>
      <c r="G2972" s="3" t="str">
        <f t="shared" si="622"/>
        <v/>
      </c>
      <c r="H2972" s="3" t="str">
        <f t="shared" si="623"/>
        <v/>
      </c>
      <c r="I2972" s="3" t="str">
        <f t="shared" si="624"/>
        <v/>
      </c>
      <c r="K2972" s="5" t="str">
        <f t="shared" si="619"/>
        <v/>
      </c>
      <c r="L2972" s="5" t="str">
        <f t="shared" si="620"/>
        <v/>
      </c>
      <c r="N2972" s="2" t="str">
        <f t="shared" si="625"/>
        <v/>
      </c>
      <c r="O2972" s="2" t="str">
        <f t="shared" si="626"/>
        <v/>
      </c>
      <c r="P2972" s="2" t="str">
        <f t="shared" si="627"/>
        <v/>
      </c>
      <c r="Q2972" s="2" t="str">
        <f t="shared" si="628"/>
        <v/>
      </c>
      <c r="R2972" s="2" t="str">
        <f t="shared" si="629"/>
        <v/>
      </c>
      <c r="S2972" s="2" t="str">
        <f t="shared" si="630"/>
        <v/>
      </c>
      <c r="U2972" s="1"/>
      <c r="V2972" s="1"/>
      <c r="W2972" s="1"/>
      <c r="X2972" s="1"/>
      <c r="Y2972" s="1"/>
      <c r="AB2972" s="1"/>
      <c r="AE2972" s="1"/>
      <c r="AF2972" s="1"/>
      <c r="AG2972" s="1"/>
      <c r="AI2972" s="1"/>
      <c r="AJ2972" s="1"/>
      <c r="AK2972" s="1"/>
    </row>
    <row r="2973" spans="1:37" s="2" customFormat="1" x14ac:dyDescent="0.35">
      <c r="A2973" s="6" t="str">
        <f t="shared" si="621"/>
        <v/>
      </c>
      <c r="B2973" s="1">
        <v>0</v>
      </c>
      <c r="C2973" s="2" t="str">
        <f t="shared" si="631"/>
        <v/>
      </c>
      <c r="D2973" s="2" t="str">
        <f t="shared" si="631"/>
        <v/>
      </c>
      <c r="E2973" s="2" t="str">
        <f t="shared" si="631"/>
        <v/>
      </c>
      <c r="G2973" s="3" t="str">
        <f t="shared" si="622"/>
        <v/>
      </c>
      <c r="H2973" s="3" t="str">
        <f t="shared" si="623"/>
        <v/>
      </c>
      <c r="I2973" s="3" t="str">
        <f t="shared" si="624"/>
        <v/>
      </c>
      <c r="K2973" s="5" t="str">
        <f t="shared" si="619"/>
        <v/>
      </c>
      <c r="L2973" s="5" t="str">
        <f t="shared" si="620"/>
        <v/>
      </c>
      <c r="N2973" s="2" t="str">
        <f t="shared" si="625"/>
        <v/>
      </c>
      <c r="O2973" s="2" t="str">
        <f t="shared" si="626"/>
        <v/>
      </c>
      <c r="P2973" s="2" t="str">
        <f t="shared" si="627"/>
        <v/>
      </c>
      <c r="Q2973" s="2" t="str">
        <f t="shared" si="628"/>
        <v/>
      </c>
      <c r="R2973" s="2" t="str">
        <f t="shared" si="629"/>
        <v/>
      </c>
      <c r="S2973" s="2" t="str">
        <f t="shared" si="630"/>
        <v/>
      </c>
      <c r="U2973" s="1"/>
      <c r="V2973" s="1"/>
      <c r="W2973" s="1"/>
      <c r="X2973" s="1"/>
      <c r="Y2973" s="1"/>
      <c r="AB2973" s="1"/>
      <c r="AE2973" s="1"/>
      <c r="AF2973" s="1"/>
      <c r="AG2973" s="1"/>
      <c r="AI2973" s="1"/>
      <c r="AJ2973" s="1"/>
      <c r="AK2973" s="1"/>
    </row>
    <row r="2974" spans="1:37" s="2" customFormat="1" x14ac:dyDescent="0.35">
      <c r="A2974" s="6" t="str">
        <f t="shared" si="621"/>
        <v/>
      </c>
      <c r="B2974" s="1">
        <v>0</v>
      </c>
      <c r="C2974" s="2" t="str">
        <f t="shared" si="631"/>
        <v/>
      </c>
      <c r="D2974" s="2" t="str">
        <f t="shared" si="631"/>
        <v/>
      </c>
      <c r="E2974" s="2" t="str">
        <f t="shared" si="631"/>
        <v/>
      </c>
      <c r="G2974" s="3" t="str">
        <f t="shared" si="622"/>
        <v/>
      </c>
      <c r="H2974" s="3" t="str">
        <f t="shared" si="623"/>
        <v/>
      </c>
      <c r="I2974" s="3" t="str">
        <f t="shared" si="624"/>
        <v/>
      </c>
      <c r="K2974" s="5" t="str">
        <f t="shared" si="619"/>
        <v/>
      </c>
      <c r="L2974" s="5" t="str">
        <f t="shared" si="620"/>
        <v/>
      </c>
      <c r="N2974" s="2" t="str">
        <f t="shared" si="625"/>
        <v/>
      </c>
      <c r="O2974" s="2" t="str">
        <f t="shared" si="626"/>
        <v/>
      </c>
      <c r="P2974" s="2" t="str">
        <f t="shared" si="627"/>
        <v/>
      </c>
      <c r="Q2974" s="2" t="str">
        <f t="shared" si="628"/>
        <v/>
      </c>
      <c r="R2974" s="2" t="str">
        <f t="shared" si="629"/>
        <v/>
      </c>
      <c r="S2974" s="2" t="str">
        <f t="shared" si="630"/>
        <v/>
      </c>
      <c r="U2974" s="1"/>
      <c r="V2974" s="1"/>
      <c r="W2974" s="1"/>
      <c r="X2974" s="1"/>
      <c r="Y2974" s="1"/>
      <c r="AB2974" s="1"/>
      <c r="AE2974" s="1"/>
      <c r="AF2974" s="1"/>
      <c r="AG2974" s="1"/>
      <c r="AI2974" s="1"/>
      <c r="AJ2974" s="1"/>
      <c r="AK2974" s="1"/>
    </row>
    <row r="2975" spans="1:37" s="2" customFormat="1" x14ac:dyDescent="0.35">
      <c r="A2975" s="6" t="str">
        <f t="shared" si="621"/>
        <v/>
      </c>
      <c r="B2975" s="1">
        <v>0</v>
      </c>
      <c r="C2975" s="2" t="str">
        <f t="shared" si="631"/>
        <v/>
      </c>
      <c r="D2975" s="2" t="str">
        <f t="shared" si="631"/>
        <v/>
      </c>
      <c r="E2975" s="2" t="str">
        <f t="shared" si="631"/>
        <v/>
      </c>
      <c r="G2975" s="3" t="str">
        <f t="shared" si="622"/>
        <v/>
      </c>
      <c r="H2975" s="3" t="str">
        <f t="shared" si="623"/>
        <v/>
      </c>
      <c r="I2975" s="3" t="str">
        <f t="shared" si="624"/>
        <v/>
      </c>
      <c r="K2975" s="5" t="str">
        <f t="shared" si="619"/>
        <v/>
      </c>
      <c r="L2975" s="5" t="str">
        <f t="shared" si="620"/>
        <v/>
      </c>
      <c r="N2975" s="2" t="str">
        <f t="shared" si="625"/>
        <v/>
      </c>
      <c r="O2975" s="2" t="str">
        <f t="shared" si="626"/>
        <v/>
      </c>
      <c r="P2975" s="2" t="str">
        <f t="shared" si="627"/>
        <v/>
      </c>
      <c r="Q2975" s="2" t="str">
        <f t="shared" si="628"/>
        <v/>
      </c>
      <c r="R2975" s="2" t="str">
        <f t="shared" si="629"/>
        <v/>
      </c>
      <c r="S2975" s="2" t="str">
        <f t="shared" si="630"/>
        <v/>
      </c>
      <c r="U2975" s="1"/>
      <c r="V2975" s="1"/>
      <c r="W2975" s="1"/>
      <c r="X2975" s="1"/>
      <c r="Y2975" s="1"/>
      <c r="AB2975" s="1"/>
      <c r="AE2975" s="1"/>
      <c r="AF2975" s="1"/>
      <c r="AG2975" s="1"/>
      <c r="AI2975" s="1"/>
      <c r="AJ2975" s="1"/>
      <c r="AK2975" s="1"/>
    </row>
    <row r="2976" spans="1:37" s="2" customFormat="1" x14ac:dyDescent="0.35">
      <c r="A2976" s="6" t="str">
        <f t="shared" si="621"/>
        <v/>
      </c>
      <c r="B2976" s="1">
        <v>0</v>
      </c>
      <c r="C2976" s="2" t="str">
        <f t="shared" si="631"/>
        <v/>
      </c>
      <c r="D2976" s="2" t="str">
        <f t="shared" si="631"/>
        <v/>
      </c>
      <c r="E2976" s="2" t="str">
        <f t="shared" si="631"/>
        <v/>
      </c>
      <c r="G2976" s="3" t="str">
        <f t="shared" si="622"/>
        <v/>
      </c>
      <c r="H2976" s="3" t="str">
        <f t="shared" si="623"/>
        <v/>
      </c>
      <c r="I2976" s="3" t="str">
        <f t="shared" si="624"/>
        <v/>
      </c>
      <c r="K2976" s="5" t="str">
        <f t="shared" si="619"/>
        <v/>
      </c>
      <c r="L2976" s="5" t="str">
        <f t="shared" si="620"/>
        <v/>
      </c>
      <c r="N2976" s="2" t="str">
        <f t="shared" si="625"/>
        <v/>
      </c>
      <c r="O2976" s="2" t="str">
        <f t="shared" si="626"/>
        <v/>
      </c>
      <c r="P2976" s="2" t="str">
        <f t="shared" si="627"/>
        <v/>
      </c>
      <c r="Q2976" s="2" t="str">
        <f t="shared" si="628"/>
        <v/>
      </c>
      <c r="R2976" s="2" t="str">
        <f t="shared" si="629"/>
        <v/>
      </c>
      <c r="S2976" s="2" t="str">
        <f t="shared" si="630"/>
        <v/>
      </c>
      <c r="U2976" s="1"/>
      <c r="V2976" s="1"/>
      <c r="W2976" s="1"/>
      <c r="X2976" s="1"/>
      <c r="Y2976" s="1"/>
      <c r="AB2976" s="1"/>
      <c r="AE2976" s="1"/>
      <c r="AF2976" s="1"/>
      <c r="AG2976" s="1"/>
      <c r="AI2976" s="1"/>
      <c r="AJ2976" s="1"/>
      <c r="AK2976" s="1"/>
    </row>
    <row r="2977" spans="1:37" s="2" customFormat="1" x14ac:dyDescent="0.35">
      <c r="A2977" s="6" t="str">
        <f t="shared" si="621"/>
        <v/>
      </c>
      <c r="B2977" s="1">
        <v>0</v>
      </c>
      <c r="C2977" s="2" t="str">
        <f t="shared" si="631"/>
        <v/>
      </c>
      <c r="D2977" s="2" t="str">
        <f t="shared" si="631"/>
        <v/>
      </c>
      <c r="E2977" s="2" t="str">
        <f t="shared" si="631"/>
        <v/>
      </c>
      <c r="G2977" s="3" t="str">
        <f t="shared" si="622"/>
        <v/>
      </c>
      <c r="H2977" s="3" t="str">
        <f t="shared" si="623"/>
        <v/>
      </c>
      <c r="I2977" s="3" t="str">
        <f t="shared" si="624"/>
        <v/>
      </c>
      <c r="K2977" s="5" t="str">
        <f t="shared" si="619"/>
        <v/>
      </c>
      <c r="L2977" s="5" t="str">
        <f t="shared" si="620"/>
        <v/>
      </c>
      <c r="N2977" s="2" t="str">
        <f t="shared" si="625"/>
        <v/>
      </c>
      <c r="O2977" s="2" t="str">
        <f t="shared" si="626"/>
        <v/>
      </c>
      <c r="P2977" s="2" t="str">
        <f t="shared" si="627"/>
        <v/>
      </c>
      <c r="Q2977" s="2" t="str">
        <f t="shared" si="628"/>
        <v/>
      </c>
      <c r="R2977" s="2" t="str">
        <f t="shared" si="629"/>
        <v/>
      </c>
      <c r="S2977" s="2" t="str">
        <f t="shared" si="630"/>
        <v/>
      </c>
      <c r="U2977" s="1"/>
      <c r="V2977" s="1"/>
      <c r="W2977" s="1"/>
      <c r="X2977" s="1"/>
      <c r="Y2977" s="1"/>
      <c r="AB2977" s="1"/>
      <c r="AE2977" s="1"/>
      <c r="AF2977" s="1"/>
      <c r="AG2977" s="1"/>
      <c r="AI2977" s="1"/>
      <c r="AJ2977" s="1"/>
      <c r="AK2977" s="1"/>
    </row>
    <row r="2978" spans="1:37" s="2" customFormat="1" x14ac:dyDescent="0.35">
      <c r="A2978" s="6" t="str">
        <f t="shared" si="621"/>
        <v/>
      </c>
      <c r="B2978" s="1">
        <v>0</v>
      </c>
      <c r="C2978" s="2" t="str">
        <f t="shared" si="631"/>
        <v/>
      </c>
      <c r="D2978" s="2" t="str">
        <f t="shared" si="631"/>
        <v/>
      </c>
      <c r="E2978" s="2" t="str">
        <f t="shared" si="631"/>
        <v/>
      </c>
      <c r="G2978" s="3" t="str">
        <f t="shared" si="622"/>
        <v/>
      </c>
      <c r="H2978" s="3" t="str">
        <f t="shared" si="623"/>
        <v/>
      </c>
      <c r="I2978" s="3" t="str">
        <f t="shared" si="624"/>
        <v/>
      </c>
      <c r="K2978" s="5" t="str">
        <f t="shared" si="619"/>
        <v/>
      </c>
      <c r="L2978" s="5" t="str">
        <f t="shared" si="620"/>
        <v/>
      </c>
      <c r="N2978" s="2" t="str">
        <f t="shared" si="625"/>
        <v/>
      </c>
      <c r="O2978" s="2" t="str">
        <f t="shared" si="626"/>
        <v/>
      </c>
      <c r="P2978" s="2" t="str">
        <f t="shared" si="627"/>
        <v/>
      </c>
      <c r="Q2978" s="2" t="str">
        <f t="shared" si="628"/>
        <v/>
      </c>
      <c r="R2978" s="2" t="str">
        <f t="shared" si="629"/>
        <v/>
      </c>
      <c r="S2978" s="2" t="str">
        <f t="shared" si="630"/>
        <v/>
      </c>
      <c r="U2978" s="1"/>
      <c r="V2978" s="1"/>
      <c r="W2978" s="1"/>
      <c r="X2978" s="1"/>
      <c r="Y2978" s="1"/>
      <c r="AB2978" s="1"/>
      <c r="AE2978" s="1"/>
      <c r="AF2978" s="1"/>
      <c r="AG2978" s="1"/>
      <c r="AI2978" s="1"/>
      <c r="AJ2978" s="1"/>
      <c r="AK2978" s="1"/>
    </row>
    <row r="2979" spans="1:37" s="2" customFormat="1" x14ac:dyDescent="0.35">
      <c r="A2979" s="6" t="str">
        <f t="shared" si="621"/>
        <v/>
      </c>
      <c r="B2979" s="1">
        <v>0</v>
      </c>
      <c r="C2979" s="2" t="str">
        <f t="shared" si="631"/>
        <v/>
      </c>
      <c r="D2979" s="2" t="str">
        <f t="shared" si="631"/>
        <v/>
      </c>
      <c r="E2979" s="2" t="str">
        <f t="shared" si="631"/>
        <v/>
      </c>
      <c r="G2979" s="3" t="str">
        <f t="shared" si="622"/>
        <v/>
      </c>
      <c r="H2979" s="3" t="str">
        <f t="shared" si="623"/>
        <v/>
      </c>
      <c r="I2979" s="3" t="str">
        <f t="shared" si="624"/>
        <v/>
      </c>
      <c r="K2979" s="5" t="str">
        <f t="shared" si="619"/>
        <v/>
      </c>
      <c r="L2979" s="5" t="str">
        <f t="shared" si="620"/>
        <v/>
      </c>
      <c r="N2979" s="2" t="str">
        <f t="shared" si="625"/>
        <v/>
      </c>
      <c r="O2979" s="2" t="str">
        <f t="shared" si="626"/>
        <v/>
      </c>
      <c r="P2979" s="2" t="str">
        <f t="shared" si="627"/>
        <v/>
      </c>
      <c r="Q2979" s="2" t="str">
        <f t="shared" si="628"/>
        <v/>
      </c>
      <c r="R2979" s="2" t="str">
        <f t="shared" si="629"/>
        <v/>
      </c>
      <c r="S2979" s="2" t="str">
        <f t="shared" si="630"/>
        <v/>
      </c>
      <c r="U2979" s="1"/>
      <c r="V2979" s="1"/>
      <c r="W2979" s="1"/>
      <c r="X2979" s="1"/>
      <c r="Y2979" s="1"/>
      <c r="AB2979" s="1"/>
      <c r="AE2979" s="1"/>
      <c r="AF2979" s="1"/>
      <c r="AG2979" s="1"/>
      <c r="AI2979" s="1"/>
      <c r="AJ2979" s="1"/>
      <c r="AK2979" s="1"/>
    </row>
    <row r="2980" spans="1:37" s="2" customFormat="1" x14ac:dyDescent="0.35">
      <c r="A2980" s="6" t="str">
        <f t="shared" si="621"/>
        <v/>
      </c>
      <c r="B2980" s="1">
        <v>0</v>
      </c>
      <c r="C2980" s="2" t="str">
        <f t="shared" si="631"/>
        <v/>
      </c>
      <c r="D2980" s="2" t="str">
        <f t="shared" si="631"/>
        <v/>
      </c>
      <c r="E2980" s="2" t="str">
        <f t="shared" si="631"/>
        <v/>
      </c>
      <c r="G2980" s="3" t="str">
        <f t="shared" si="622"/>
        <v/>
      </c>
      <c r="H2980" s="3" t="str">
        <f t="shared" si="623"/>
        <v/>
      </c>
      <c r="I2980" s="3" t="str">
        <f t="shared" si="624"/>
        <v/>
      </c>
      <c r="K2980" s="5" t="str">
        <f t="shared" si="619"/>
        <v/>
      </c>
      <c r="L2980" s="5" t="str">
        <f t="shared" si="620"/>
        <v/>
      </c>
      <c r="N2980" s="2" t="str">
        <f t="shared" si="625"/>
        <v/>
      </c>
      <c r="O2980" s="2" t="str">
        <f t="shared" si="626"/>
        <v/>
      </c>
      <c r="P2980" s="2" t="str">
        <f t="shared" si="627"/>
        <v/>
      </c>
      <c r="Q2980" s="2" t="str">
        <f t="shared" si="628"/>
        <v/>
      </c>
      <c r="R2980" s="2" t="str">
        <f t="shared" si="629"/>
        <v/>
      </c>
      <c r="S2980" s="2" t="str">
        <f t="shared" si="630"/>
        <v/>
      </c>
      <c r="U2980" s="1"/>
      <c r="V2980" s="1"/>
      <c r="W2980" s="1"/>
      <c r="X2980" s="1"/>
      <c r="Y2980" s="1"/>
      <c r="AB2980" s="1"/>
      <c r="AE2980" s="1"/>
      <c r="AF2980" s="1"/>
      <c r="AG2980" s="1"/>
      <c r="AI2980" s="1"/>
      <c r="AJ2980" s="1"/>
      <c r="AK2980" s="1"/>
    </row>
    <row r="2981" spans="1:37" s="2" customFormat="1" x14ac:dyDescent="0.35">
      <c r="A2981" s="6" t="str">
        <f t="shared" si="621"/>
        <v/>
      </c>
      <c r="B2981" s="1">
        <v>0</v>
      </c>
      <c r="C2981" s="2" t="str">
        <f t="shared" si="631"/>
        <v/>
      </c>
      <c r="D2981" s="2" t="str">
        <f t="shared" si="631"/>
        <v/>
      </c>
      <c r="E2981" s="2" t="str">
        <f t="shared" si="631"/>
        <v/>
      </c>
      <c r="G2981" s="3" t="str">
        <f t="shared" si="622"/>
        <v/>
      </c>
      <c r="H2981" s="3" t="str">
        <f t="shared" si="623"/>
        <v/>
      </c>
      <c r="I2981" s="3" t="str">
        <f t="shared" si="624"/>
        <v/>
      </c>
      <c r="K2981" s="5" t="str">
        <f t="shared" si="619"/>
        <v/>
      </c>
      <c r="L2981" s="5" t="str">
        <f t="shared" si="620"/>
        <v/>
      </c>
      <c r="N2981" s="2" t="str">
        <f t="shared" si="625"/>
        <v/>
      </c>
      <c r="O2981" s="2" t="str">
        <f t="shared" si="626"/>
        <v/>
      </c>
      <c r="P2981" s="2" t="str">
        <f t="shared" si="627"/>
        <v/>
      </c>
      <c r="Q2981" s="2" t="str">
        <f t="shared" si="628"/>
        <v/>
      </c>
      <c r="R2981" s="2" t="str">
        <f t="shared" si="629"/>
        <v/>
      </c>
      <c r="S2981" s="2" t="str">
        <f t="shared" si="630"/>
        <v/>
      </c>
      <c r="U2981" s="1"/>
      <c r="V2981" s="1"/>
      <c r="W2981" s="1"/>
      <c r="X2981" s="1"/>
      <c r="Y2981" s="1"/>
      <c r="AB2981" s="1"/>
      <c r="AE2981" s="1"/>
      <c r="AF2981" s="1"/>
      <c r="AG2981" s="1"/>
      <c r="AI2981" s="1"/>
      <c r="AJ2981" s="1"/>
      <c r="AK2981" s="1"/>
    </row>
    <row r="2982" spans="1:37" s="2" customFormat="1" x14ac:dyDescent="0.35">
      <c r="A2982" s="6" t="str">
        <f t="shared" si="621"/>
        <v/>
      </c>
      <c r="B2982" s="1">
        <v>0</v>
      </c>
      <c r="C2982" s="2" t="str">
        <f t="shared" si="631"/>
        <v/>
      </c>
      <c r="D2982" s="2" t="str">
        <f t="shared" si="631"/>
        <v/>
      </c>
      <c r="E2982" s="2" t="str">
        <f t="shared" si="631"/>
        <v/>
      </c>
      <c r="G2982" s="3" t="str">
        <f t="shared" si="622"/>
        <v/>
      </c>
      <c r="H2982" s="3" t="str">
        <f t="shared" si="623"/>
        <v/>
      </c>
      <c r="I2982" s="3" t="str">
        <f t="shared" si="624"/>
        <v/>
      </c>
      <c r="K2982" s="5" t="str">
        <f t="shared" si="619"/>
        <v/>
      </c>
      <c r="L2982" s="5" t="str">
        <f t="shared" si="620"/>
        <v/>
      </c>
      <c r="N2982" s="2" t="str">
        <f t="shared" si="625"/>
        <v/>
      </c>
      <c r="O2982" s="2" t="str">
        <f t="shared" si="626"/>
        <v/>
      </c>
      <c r="P2982" s="2" t="str">
        <f t="shared" si="627"/>
        <v/>
      </c>
      <c r="Q2982" s="2" t="str">
        <f t="shared" si="628"/>
        <v/>
      </c>
      <c r="R2982" s="2" t="str">
        <f t="shared" si="629"/>
        <v/>
      </c>
      <c r="S2982" s="2" t="str">
        <f t="shared" si="630"/>
        <v/>
      </c>
      <c r="U2982" s="1"/>
      <c r="V2982" s="1"/>
      <c r="W2982" s="1"/>
      <c r="X2982" s="1"/>
      <c r="Y2982" s="1"/>
      <c r="AB2982" s="1"/>
      <c r="AE2982" s="1"/>
      <c r="AF2982" s="1"/>
      <c r="AG2982" s="1"/>
      <c r="AI2982" s="1"/>
      <c r="AJ2982" s="1"/>
      <c r="AK2982" s="1"/>
    </row>
    <row r="2983" spans="1:37" s="2" customFormat="1" x14ac:dyDescent="0.35">
      <c r="A2983" s="6" t="str">
        <f t="shared" si="621"/>
        <v/>
      </c>
      <c r="B2983" s="1">
        <v>0</v>
      </c>
      <c r="C2983" s="2" t="str">
        <f t="shared" si="631"/>
        <v/>
      </c>
      <c r="D2983" s="2" t="str">
        <f t="shared" si="631"/>
        <v/>
      </c>
      <c r="E2983" s="2" t="str">
        <f t="shared" si="631"/>
        <v/>
      </c>
      <c r="G2983" s="3" t="str">
        <f t="shared" si="622"/>
        <v/>
      </c>
      <c r="H2983" s="3" t="str">
        <f t="shared" si="623"/>
        <v/>
      </c>
      <c r="I2983" s="3" t="str">
        <f t="shared" si="624"/>
        <v/>
      </c>
      <c r="K2983" s="5" t="str">
        <f t="shared" si="619"/>
        <v/>
      </c>
      <c r="L2983" s="5" t="str">
        <f t="shared" si="620"/>
        <v/>
      </c>
      <c r="N2983" s="2" t="str">
        <f t="shared" si="625"/>
        <v/>
      </c>
      <c r="O2983" s="2" t="str">
        <f t="shared" si="626"/>
        <v/>
      </c>
      <c r="P2983" s="2" t="str">
        <f t="shared" si="627"/>
        <v/>
      </c>
      <c r="Q2983" s="2" t="str">
        <f t="shared" si="628"/>
        <v/>
      </c>
      <c r="R2983" s="2" t="str">
        <f t="shared" si="629"/>
        <v/>
      </c>
      <c r="S2983" s="2" t="str">
        <f t="shared" si="630"/>
        <v/>
      </c>
      <c r="U2983" s="1"/>
      <c r="V2983" s="1"/>
      <c r="W2983" s="1"/>
      <c r="X2983" s="1"/>
      <c r="Y2983" s="1"/>
      <c r="AB2983" s="1"/>
      <c r="AE2983" s="1"/>
      <c r="AF2983" s="1"/>
      <c r="AG2983" s="1"/>
      <c r="AI2983" s="1"/>
      <c r="AJ2983" s="1"/>
      <c r="AK2983" s="1"/>
    </row>
    <row r="2984" spans="1:37" s="2" customFormat="1" x14ac:dyDescent="0.35">
      <c r="A2984" s="6" t="str">
        <f t="shared" si="621"/>
        <v/>
      </c>
      <c r="B2984" s="1">
        <v>0</v>
      </c>
      <c r="C2984" s="2" t="str">
        <f t="shared" si="631"/>
        <v/>
      </c>
      <c r="D2984" s="2" t="str">
        <f t="shared" si="631"/>
        <v/>
      </c>
      <c r="E2984" s="2" t="str">
        <f t="shared" si="631"/>
        <v/>
      </c>
      <c r="G2984" s="3" t="str">
        <f t="shared" si="622"/>
        <v/>
      </c>
      <c r="H2984" s="3" t="str">
        <f t="shared" si="623"/>
        <v/>
      </c>
      <c r="I2984" s="3" t="str">
        <f t="shared" si="624"/>
        <v/>
      </c>
      <c r="K2984" s="5" t="str">
        <f t="shared" si="619"/>
        <v/>
      </c>
      <c r="L2984" s="5" t="str">
        <f t="shared" si="620"/>
        <v/>
      </c>
      <c r="N2984" s="2" t="str">
        <f t="shared" si="625"/>
        <v/>
      </c>
      <c r="O2984" s="2" t="str">
        <f t="shared" si="626"/>
        <v/>
      </c>
      <c r="P2984" s="2" t="str">
        <f t="shared" si="627"/>
        <v/>
      </c>
      <c r="Q2984" s="2" t="str">
        <f t="shared" si="628"/>
        <v/>
      </c>
      <c r="R2984" s="2" t="str">
        <f t="shared" si="629"/>
        <v/>
      </c>
      <c r="S2984" s="2" t="str">
        <f t="shared" si="630"/>
        <v/>
      </c>
      <c r="U2984" s="1"/>
      <c r="V2984" s="1"/>
      <c r="W2984" s="1"/>
      <c r="X2984" s="1"/>
      <c r="Y2984" s="1"/>
      <c r="AB2984" s="1"/>
      <c r="AE2984" s="1"/>
      <c r="AF2984" s="1"/>
      <c r="AG2984" s="1"/>
      <c r="AI2984" s="1"/>
      <c r="AJ2984" s="1"/>
      <c r="AK2984" s="1"/>
    </row>
    <row r="2985" spans="1:37" s="2" customFormat="1" x14ac:dyDescent="0.35">
      <c r="A2985" s="6" t="str">
        <f t="shared" si="621"/>
        <v/>
      </c>
      <c r="B2985" s="1">
        <v>0</v>
      </c>
      <c r="C2985" s="2" t="str">
        <f t="shared" si="631"/>
        <v/>
      </c>
      <c r="D2985" s="2" t="str">
        <f t="shared" si="631"/>
        <v/>
      </c>
      <c r="E2985" s="2" t="str">
        <f t="shared" si="631"/>
        <v/>
      </c>
      <c r="G2985" s="3" t="str">
        <f t="shared" si="622"/>
        <v/>
      </c>
      <c r="H2985" s="3" t="str">
        <f t="shared" si="623"/>
        <v/>
      </c>
      <c r="I2985" s="3" t="str">
        <f t="shared" si="624"/>
        <v/>
      </c>
      <c r="K2985" s="5" t="str">
        <f t="shared" si="619"/>
        <v/>
      </c>
      <c r="L2985" s="5" t="str">
        <f t="shared" si="620"/>
        <v/>
      </c>
      <c r="N2985" s="2" t="str">
        <f t="shared" si="625"/>
        <v/>
      </c>
      <c r="O2985" s="2" t="str">
        <f t="shared" si="626"/>
        <v/>
      </c>
      <c r="P2985" s="2" t="str">
        <f t="shared" si="627"/>
        <v/>
      </c>
      <c r="Q2985" s="2" t="str">
        <f t="shared" si="628"/>
        <v/>
      </c>
      <c r="R2985" s="2" t="str">
        <f t="shared" si="629"/>
        <v/>
      </c>
      <c r="S2985" s="2" t="str">
        <f t="shared" si="630"/>
        <v/>
      </c>
      <c r="U2985" s="1"/>
      <c r="V2985" s="1"/>
      <c r="W2985" s="1"/>
      <c r="X2985" s="1"/>
      <c r="Y2985" s="1"/>
      <c r="AB2985" s="1"/>
      <c r="AE2985" s="1"/>
      <c r="AF2985" s="1"/>
      <c r="AG2985" s="1"/>
      <c r="AI2985" s="1"/>
      <c r="AJ2985" s="1"/>
      <c r="AK2985" s="1"/>
    </row>
    <row r="2986" spans="1:37" s="2" customFormat="1" x14ac:dyDescent="0.35">
      <c r="A2986" s="6" t="str">
        <f t="shared" si="621"/>
        <v/>
      </c>
      <c r="B2986" s="1">
        <v>0</v>
      </c>
      <c r="C2986" s="2" t="str">
        <f t="shared" si="631"/>
        <v/>
      </c>
      <c r="D2986" s="2" t="str">
        <f t="shared" si="631"/>
        <v/>
      </c>
      <c r="E2986" s="2" t="str">
        <f t="shared" si="631"/>
        <v/>
      </c>
      <c r="G2986" s="3" t="str">
        <f t="shared" si="622"/>
        <v/>
      </c>
      <c r="H2986" s="3" t="str">
        <f t="shared" si="623"/>
        <v/>
      </c>
      <c r="I2986" s="3" t="str">
        <f t="shared" si="624"/>
        <v/>
      </c>
      <c r="K2986" s="5" t="str">
        <f t="shared" si="619"/>
        <v/>
      </c>
      <c r="L2986" s="5" t="str">
        <f t="shared" si="620"/>
        <v/>
      </c>
      <c r="N2986" s="2" t="str">
        <f t="shared" si="625"/>
        <v/>
      </c>
      <c r="O2986" s="2" t="str">
        <f t="shared" si="626"/>
        <v/>
      </c>
      <c r="P2986" s="2" t="str">
        <f t="shared" si="627"/>
        <v/>
      </c>
      <c r="Q2986" s="2" t="str">
        <f t="shared" si="628"/>
        <v/>
      </c>
      <c r="R2986" s="2" t="str">
        <f t="shared" si="629"/>
        <v/>
      </c>
      <c r="S2986" s="2" t="str">
        <f t="shared" si="630"/>
        <v/>
      </c>
      <c r="U2986" s="1"/>
      <c r="V2986" s="1"/>
      <c r="W2986" s="1"/>
      <c r="X2986" s="1"/>
      <c r="Y2986" s="1"/>
      <c r="AB2986" s="1"/>
      <c r="AE2986" s="1"/>
      <c r="AF2986" s="1"/>
      <c r="AG2986" s="1"/>
      <c r="AI2986" s="1"/>
      <c r="AJ2986" s="1"/>
      <c r="AK2986" s="1"/>
    </row>
    <row r="2987" spans="1:37" s="2" customFormat="1" x14ac:dyDescent="0.35">
      <c r="A2987" s="6" t="str">
        <f t="shared" si="621"/>
        <v/>
      </c>
      <c r="B2987" s="1">
        <v>0</v>
      </c>
      <c r="C2987" s="2" t="str">
        <f t="shared" si="631"/>
        <v/>
      </c>
      <c r="D2987" s="2" t="str">
        <f t="shared" si="631"/>
        <v/>
      </c>
      <c r="E2987" s="2" t="str">
        <f t="shared" si="631"/>
        <v/>
      </c>
      <c r="G2987" s="3" t="str">
        <f t="shared" si="622"/>
        <v/>
      </c>
      <c r="H2987" s="3" t="str">
        <f t="shared" si="623"/>
        <v/>
      </c>
      <c r="I2987" s="3" t="str">
        <f t="shared" si="624"/>
        <v/>
      </c>
      <c r="K2987" s="5" t="str">
        <f t="shared" si="619"/>
        <v/>
      </c>
      <c r="L2987" s="5" t="str">
        <f t="shared" si="620"/>
        <v/>
      </c>
      <c r="N2987" s="2" t="str">
        <f t="shared" si="625"/>
        <v/>
      </c>
      <c r="O2987" s="2" t="str">
        <f t="shared" si="626"/>
        <v/>
      </c>
      <c r="P2987" s="2" t="str">
        <f t="shared" si="627"/>
        <v/>
      </c>
      <c r="Q2987" s="2" t="str">
        <f t="shared" si="628"/>
        <v/>
      </c>
      <c r="R2987" s="2" t="str">
        <f t="shared" si="629"/>
        <v/>
      </c>
      <c r="S2987" s="2" t="str">
        <f t="shared" si="630"/>
        <v/>
      </c>
      <c r="U2987" s="1"/>
      <c r="V2987" s="1"/>
      <c r="W2987" s="1"/>
      <c r="X2987" s="1"/>
      <c r="Y2987" s="1"/>
      <c r="AB2987" s="1"/>
      <c r="AE2987" s="1"/>
      <c r="AF2987" s="1"/>
      <c r="AG2987" s="1"/>
      <c r="AI2987" s="1"/>
      <c r="AJ2987" s="1"/>
      <c r="AK2987" s="1"/>
    </row>
    <row r="2988" spans="1:37" s="2" customFormat="1" x14ac:dyDescent="0.35">
      <c r="A2988" s="6" t="str">
        <f t="shared" si="621"/>
        <v/>
      </c>
      <c r="B2988" s="1">
        <v>0</v>
      </c>
      <c r="C2988" s="2" t="str">
        <f t="shared" si="631"/>
        <v/>
      </c>
      <c r="D2988" s="2" t="str">
        <f t="shared" si="631"/>
        <v/>
      </c>
      <c r="E2988" s="2" t="str">
        <f t="shared" si="631"/>
        <v/>
      </c>
      <c r="G2988" s="3" t="str">
        <f t="shared" si="622"/>
        <v/>
      </c>
      <c r="H2988" s="3" t="str">
        <f t="shared" si="623"/>
        <v/>
      </c>
      <c r="I2988" s="3" t="str">
        <f t="shared" si="624"/>
        <v/>
      </c>
      <c r="K2988" s="5" t="str">
        <f t="shared" si="619"/>
        <v/>
      </c>
      <c r="L2988" s="5" t="str">
        <f t="shared" si="620"/>
        <v/>
      </c>
      <c r="N2988" s="2" t="str">
        <f t="shared" si="625"/>
        <v/>
      </c>
      <c r="O2988" s="2" t="str">
        <f t="shared" si="626"/>
        <v/>
      </c>
      <c r="P2988" s="2" t="str">
        <f t="shared" si="627"/>
        <v/>
      </c>
      <c r="Q2988" s="2" t="str">
        <f t="shared" si="628"/>
        <v/>
      </c>
      <c r="R2988" s="2" t="str">
        <f t="shared" si="629"/>
        <v/>
      </c>
      <c r="S2988" s="2" t="str">
        <f t="shared" si="630"/>
        <v/>
      </c>
      <c r="U2988" s="1"/>
      <c r="V2988" s="1"/>
      <c r="W2988" s="1"/>
      <c r="X2988" s="1"/>
      <c r="Y2988" s="1"/>
      <c r="AB2988" s="1"/>
      <c r="AE2988" s="1"/>
      <c r="AF2988" s="1"/>
      <c r="AG2988" s="1"/>
      <c r="AI2988" s="1"/>
      <c r="AJ2988" s="1"/>
      <c r="AK2988" s="1"/>
    </row>
    <row r="2989" spans="1:37" s="2" customFormat="1" x14ac:dyDescent="0.35">
      <c r="A2989" s="6" t="str">
        <f t="shared" si="621"/>
        <v/>
      </c>
      <c r="B2989" s="1">
        <v>0</v>
      </c>
      <c r="C2989" s="2" t="str">
        <f t="shared" si="631"/>
        <v/>
      </c>
      <c r="D2989" s="2" t="str">
        <f t="shared" si="631"/>
        <v/>
      </c>
      <c r="E2989" s="2" t="str">
        <f t="shared" si="631"/>
        <v/>
      </c>
      <c r="G2989" s="3" t="str">
        <f t="shared" si="622"/>
        <v/>
      </c>
      <c r="H2989" s="3" t="str">
        <f t="shared" si="623"/>
        <v/>
      </c>
      <c r="I2989" s="3" t="str">
        <f t="shared" si="624"/>
        <v/>
      </c>
      <c r="K2989" s="5" t="str">
        <f t="shared" si="619"/>
        <v/>
      </c>
      <c r="L2989" s="5" t="str">
        <f t="shared" si="620"/>
        <v/>
      </c>
      <c r="N2989" s="2" t="str">
        <f t="shared" si="625"/>
        <v/>
      </c>
      <c r="O2989" s="2" t="str">
        <f t="shared" si="626"/>
        <v/>
      </c>
      <c r="P2989" s="2" t="str">
        <f t="shared" si="627"/>
        <v/>
      </c>
      <c r="Q2989" s="2" t="str">
        <f t="shared" si="628"/>
        <v/>
      </c>
      <c r="R2989" s="2" t="str">
        <f t="shared" si="629"/>
        <v/>
      </c>
      <c r="S2989" s="2" t="str">
        <f t="shared" si="630"/>
        <v/>
      </c>
      <c r="U2989" s="1"/>
      <c r="V2989" s="1"/>
      <c r="W2989" s="1"/>
      <c r="X2989" s="1"/>
      <c r="Y2989" s="1"/>
      <c r="AB2989" s="1"/>
      <c r="AE2989" s="1"/>
      <c r="AF2989" s="1"/>
      <c r="AG2989" s="1"/>
      <c r="AI2989" s="1"/>
      <c r="AJ2989" s="1"/>
      <c r="AK2989" s="1"/>
    </row>
    <row r="2990" spans="1:37" s="2" customFormat="1" x14ac:dyDescent="0.35">
      <c r="A2990" s="6" t="str">
        <f t="shared" si="621"/>
        <v/>
      </c>
      <c r="B2990" s="1">
        <v>0</v>
      </c>
      <c r="C2990" s="2" t="str">
        <f t="shared" si="631"/>
        <v/>
      </c>
      <c r="D2990" s="2" t="str">
        <f t="shared" si="631"/>
        <v/>
      </c>
      <c r="E2990" s="2" t="str">
        <f t="shared" si="631"/>
        <v/>
      </c>
      <c r="G2990" s="3" t="str">
        <f t="shared" si="622"/>
        <v/>
      </c>
      <c r="H2990" s="3" t="str">
        <f t="shared" si="623"/>
        <v/>
      </c>
      <c r="I2990" s="3" t="str">
        <f t="shared" si="624"/>
        <v/>
      </c>
      <c r="K2990" s="5" t="str">
        <f t="shared" si="619"/>
        <v/>
      </c>
      <c r="L2990" s="5" t="str">
        <f t="shared" si="620"/>
        <v/>
      </c>
      <c r="N2990" s="2" t="str">
        <f t="shared" si="625"/>
        <v/>
      </c>
      <c r="O2990" s="2" t="str">
        <f t="shared" si="626"/>
        <v/>
      </c>
      <c r="P2990" s="2" t="str">
        <f t="shared" si="627"/>
        <v/>
      </c>
      <c r="Q2990" s="2" t="str">
        <f t="shared" si="628"/>
        <v/>
      </c>
      <c r="R2990" s="2" t="str">
        <f t="shared" si="629"/>
        <v/>
      </c>
      <c r="S2990" s="2" t="str">
        <f t="shared" si="630"/>
        <v/>
      </c>
      <c r="U2990" s="1"/>
      <c r="V2990" s="1"/>
      <c r="W2990" s="1"/>
      <c r="X2990" s="1"/>
      <c r="Y2990" s="1"/>
      <c r="AB2990" s="1"/>
      <c r="AE2990" s="1"/>
      <c r="AF2990" s="1"/>
      <c r="AG2990" s="1"/>
      <c r="AI2990" s="1"/>
      <c r="AJ2990" s="1"/>
      <c r="AK2990" s="1"/>
    </row>
    <row r="2991" spans="1:37" s="2" customFormat="1" x14ac:dyDescent="0.35">
      <c r="A2991" s="6" t="str">
        <f t="shared" si="621"/>
        <v/>
      </c>
      <c r="B2991" s="1">
        <v>0</v>
      </c>
      <c r="C2991" s="2" t="str">
        <f t="shared" si="631"/>
        <v/>
      </c>
      <c r="D2991" s="2" t="str">
        <f t="shared" si="631"/>
        <v/>
      </c>
      <c r="E2991" s="2" t="str">
        <f t="shared" si="631"/>
        <v/>
      </c>
      <c r="G2991" s="3" t="str">
        <f t="shared" si="622"/>
        <v/>
      </c>
      <c r="H2991" s="3" t="str">
        <f t="shared" si="623"/>
        <v/>
      </c>
      <c r="I2991" s="3" t="str">
        <f t="shared" si="624"/>
        <v/>
      </c>
      <c r="K2991" s="5" t="str">
        <f t="shared" si="619"/>
        <v/>
      </c>
      <c r="L2991" s="5" t="str">
        <f t="shared" si="620"/>
        <v/>
      </c>
      <c r="N2991" s="2" t="str">
        <f t="shared" si="625"/>
        <v/>
      </c>
      <c r="O2991" s="2" t="str">
        <f t="shared" si="626"/>
        <v/>
      </c>
      <c r="P2991" s="2" t="str">
        <f t="shared" si="627"/>
        <v/>
      </c>
      <c r="Q2991" s="2" t="str">
        <f t="shared" si="628"/>
        <v/>
      </c>
      <c r="R2991" s="2" t="str">
        <f t="shared" si="629"/>
        <v/>
      </c>
      <c r="S2991" s="2" t="str">
        <f t="shared" si="630"/>
        <v/>
      </c>
      <c r="U2991" s="1"/>
      <c r="V2991" s="1"/>
      <c r="W2991" s="1"/>
      <c r="X2991" s="1"/>
      <c r="Y2991" s="1"/>
      <c r="AB2991" s="1"/>
      <c r="AE2991" s="1"/>
      <c r="AF2991" s="1"/>
      <c r="AG2991" s="1"/>
      <c r="AI2991" s="1"/>
      <c r="AJ2991" s="1"/>
      <c r="AK2991" s="1"/>
    </row>
    <row r="2992" spans="1:37" s="2" customFormat="1" x14ac:dyDescent="0.35">
      <c r="A2992" s="6" t="str">
        <f t="shared" si="621"/>
        <v/>
      </c>
      <c r="B2992" s="1">
        <v>0</v>
      </c>
      <c r="C2992" s="2" t="str">
        <f t="shared" si="631"/>
        <v/>
      </c>
      <c r="D2992" s="2" t="str">
        <f t="shared" si="631"/>
        <v/>
      </c>
      <c r="E2992" s="2" t="str">
        <f t="shared" si="631"/>
        <v/>
      </c>
      <c r="G2992" s="3" t="str">
        <f t="shared" si="622"/>
        <v/>
      </c>
      <c r="H2992" s="3" t="str">
        <f t="shared" si="623"/>
        <v/>
      </c>
      <c r="I2992" s="3" t="str">
        <f t="shared" si="624"/>
        <v/>
      </c>
      <c r="K2992" s="5" t="str">
        <f t="shared" si="619"/>
        <v/>
      </c>
      <c r="L2992" s="5" t="str">
        <f t="shared" si="620"/>
        <v/>
      </c>
      <c r="N2992" s="2" t="str">
        <f t="shared" si="625"/>
        <v/>
      </c>
      <c r="O2992" s="2" t="str">
        <f t="shared" si="626"/>
        <v/>
      </c>
      <c r="P2992" s="2" t="str">
        <f t="shared" si="627"/>
        <v/>
      </c>
      <c r="Q2992" s="2" t="str">
        <f t="shared" si="628"/>
        <v/>
      </c>
      <c r="R2992" s="2" t="str">
        <f t="shared" si="629"/>
        <v/>
      </c>
      <c r="S2992" s="2" t="str">
        <f t="shared" si="630"/>
        <v/>
      </c>
      <c r="U2992" s="1"/>
      <c r="V2992" s="1"/>
      <c r="W2992" s="1"/>
      <c r="X2992" s="1"/>
      <c r="Y2992" s="1"/>
      <c r="AB2992" s="1"/>
      <c r="AE2992" s="1"/>
      <c r="AF2992" s="1"/>
      <c r="AG2992" s="1"/>
      <c r="AI2992" s="1"/>
      <c r="AJ2992" s="1"/>
      <c r="AK2992" s="1"/>
    </row>
    <row r="2993" spans="1:37" s="2" customFormat="1" x14ac:dyDescent="0.35">
      <c r="A2993" s="6" t="str">
        <f t="shared" si="621"/>
        <v/>
      </c>
      <c r="B2993" s="1">
        <v>0</v>
      </c>
      <c r="C2993" s="2" t="str">
        <f t="shared" si="631"/>
        <v/>
      </c>
      <c r="D2993" s="2" t="str">
        <f t="shared" si="631"/>
        <v/>
      </c>
      <c r="E2993" s="2" t="str">
        <f t="shared" si="631"/>
        <v/>
      </c>
      <c r="G2993" s="3" t="str">
        <f t="shared" si="622"/>
        <v/>
      </c>
      <c r="H2993" s="3" t="str">
        <f t="shared" si="623"/>
        <v/>
      </c>
      <c r="I2993" s="3" t="str">
        <f t="shared" si="624"/>
        <v/>
      </c>
      <c r="K2993" s="5" t="str">
        <f t="shared" si="619"/>
        <v/>
      </c>
      <c r="L2993" s="5" t="str">
        <f t="shared" si="620"/>
        <v/>
      </c>
      <c r="N2993" s="2" t="str">
        <f t="shared" si="625"/>
        <v/>
      </c>
      <c r="O2993" s="2" t="str">
        <f t="shared" si="626"/>
        <v/>
      </c>
      <c r="P2993" s="2" t="str">
        <f t="shared" si="627"/>
        <v/>
      </c>
      <c r="Q2993" s="2" t="str">
        <f t="shared" si="628"/>
        <v/>
      </c>
      <c r="R2993" s="2" t="str">
        <f t="shared" si="629"/>
        <v/>
      </c>
      <c r="S2993" s="2" t="str">
        <f t="shared" si="630"/>
        <v/>
      </c>
      <c r="U2993" s="1"/>
      <c r="V2993" s="1"/>
      <c r="W2993" s="1"/>
      <c r="X2993" s="1"/>
      <c r="Y2993" s="1"/>
      <c r="AB2993" s="1"/>
      <c r="AE2993" s="1"/>
      <c r="AF2993" s="1"/>
      <c r="AG2993" s="1"/>
      <c r="AI2993" s="1"/>
      <c r="AJ2993" s="1"/>
      <c r="AK2993" s="1"/>
    </row>
    <row r="2994" spans="1:37" s="2" customFormat="1" x14ac:dyDescent="0.35">
      <c r="A2994" s="6" t="str">
        <f t="shared" si="621"/>
        <v/>
      </c>
      <c r="B2994" s="1">
        <v>0</v>
      </c>
      <c r="C2994" s="2" t="str">
        <f t="shared" si="631"/>
        <v/>
      </c>
      <c r="D2994" s="2" t="str">
        <f t="shared" si="631"/>
        <v/>
      </c>
      <c r="E2994" s="2" t="str">
        <f t="shared" si="631"/>
        <v/>
      </c>
      <c r="G2994" s="3" t="str">
        <f t="shared" si="622"/>
        <v/>
      </c>
      <c r="H2994" s="3" t="str">
        <f t="shared" si="623"/>
        <v/>
      </c>
      <c r="I2994" s="3" t="str">
        <f t="shared" si="624"/>
        <v/>
      </c>
      <c r="K2994" s="5" t="str">
        <f t="shared" si="619"/>
        <v/>
      </c>
      <c r="L2994" s="5" t="str">
        <f t="shared" si="620"/>
        <v/>
      </c>
      <c r="N2994" s="2" t="str">
        <f t="shared" si="625"/>
        <v/>
      </c>
      <c r="O2994" s="2" t="str">
        <f t="shared" si="626"/>
        <v/>
      </c>
      <c r="P2994" s="2" t="str">
        <f t="shared" si="627"/>
        <v/>
      </c>
      <c r="Q2994" s="2" t="str">
        <f t="shared" si="628"/>
        <v/>
      </c>
      <c r="R2994" s="2" t="str">
        <f t="shared" si="629"/>
        <v/>
      </c>
      <c r="S2994" s="2" t="str">
        <f t="shared" si="630"/>
        <v/>
      </c>
      <c r="U2994" s="1"/>
      <c r="V2994" s="1"/>
      <c r="W2994" s="1"/>
      <c r="X2994" s="1"/>
      <c r="Y2994" s="1"/>
      <c r="AB2994" s="1"/>
      <c r="AE2994" s="1"/>
      <c r="AF2994" s="1"/>
      <c r="AG2994" s="1"/>
      <c r="AI2994" s="1"/>
      <c r="AJ2994" s="1"/>
      <c r="AK2994" s="1"/>
    </row>
    <row r="2995" spans="1:37" s="2" customFormat="1" x14ac:dyDescent="0.35">
      <c r="A2995" s="6" t="str">
        <f t="shared" si="621"/>
        <v/>
      </c>
      <c r="B2995" s="1">
        <v>0</v>
      </c>
      <c r="C2995" s="2" t="str">
        <f t="shared" si="631"/>
        <v/>
      </c>
      <c r="D2995" s="2" t="str">
        <f t="shared" si="631"/>
        <v/>
      </c>
      <c r="E2995" s="2" t="str">
        <f t="shared" si="631"/>
        <v/>
      </c>
      <c r="G2995" s="3" t="str">
        <f t="shared" si="622"/>
        <v/>
      </c>
      <c r="H2995" s="3" t="str">
        <f t="shared" si="623"/>
        <v/>
      </c>
      <c r="I2995" s="3" t="str">
        <f t="shared" si="624"/>
        <v/>
      </c>
      <c r="K2995" s="5" t="str">
        <f t="shared" si="619"/>
        <v/>
      </c>
      <c r="L2995" s="5" t="str">
        <f t="shared" si="620"/>
        <v/>
      </c>
      <c r="N2995" s="2" t="str">
        <f t="shared" si="625"/>
        <v/>
      </c>
      <c r="O2995" s="2" t="str">
        <f t="shared" si="626"/>
        <v/>
      </c>
      <c r="P2995" s="2" t="str">
        <f t="shared" si="627"/>
        <v/>
      </c>
      <c r="Q2995" s="2" t="str">
        <f t="shared" si="628"/>
        <v/>
      </c>
      <c r="R2995" s="2" t="str">
        <f t="shared" si="629"/>
        <v/>
      </c>
      <c r="S2995" s="2" t="str">
        <f t="shared" si="630"/>
        <v/>
      </c>
      <c r="U2995" s="1"/>
      <c r="V2995" s="1"/>
      <c r="W2995" s="1"/>
      <c r="X2995" s="1"/>
      <c r="Y2995" s="1"/>
      <c r="AB2995" s="1"/>
      <c r="AE2995" s="1"/>
      <c r="AF2995" s="1"/>
      <c r="AG2995" s="1"/>
      <c r="AI2995" s="1"/>
      <c r="AJ2995" s="1"/>
      <c r="AK2995" s="1"/>
    </row>
    <row r="2996" spans="1:37" s="2" customFormat="1" x14ac:dyDescent="0.35">
      <c r="A2996" s="6" t="str">
        <f t="shared" si="621"/>
        <v/>
      </c>
      <c r="B2996" s="1">
        <v>0</v>
      </c>
      <c r="C2996" s="2" t="str">
        <f t="shared" si="631"/>
        <v/>
      </c>
      <c r="D2996" s="2" t="str">
        <f t="shared" si="631"/>
        <v/>
      </c>
      <c r="E2996" s="2" t="str">
        <f t="shared" si="631"/>
        <v/>
      </c>
      <c r="G2996" s="3" t="str">
        <f t="shared" si="622"/>
        <v/>
      </c>
      <c r="H2996" s="3" t="str">
        <f t="shared" si="623"/>
        <v/>
      </c>
      <c r="I2996" s="3" t="str">
        <f t="shared" si="624"/>
        <v/>
      </c>
      <c r="K2996" s="5" t="str">
        <f t="shared" si="619"/>
        <v/>
      </c>
      <c r="L2996" s="5" t="str">
        <f t="shared" si="620"/>
        <v/>
      </c>
      <c r="N2996" s="2" t="str">
        <f t="shared" si="625"/>
        <v/>
      </c>
      <c r="O2996" s="2" t="str">
        <f t="shared" si="626"/>
        <v/>
      </c>
      <c r="P2996" s="2" t="str">
        <f t="shared" si="627"/>
        <v/>
      </c>
      <c r="Q2996" s="2" t="str">
        <f t="shared" si="628"/>
        <v/>
      </c>
      <c r="R2996" s="2" t="str">
        <f t="shared" si="629"/>
        <v/>
      </c>
      <c r="S2996" s="2" t="str">
        <f t="shared" si="630"/>
        <v/>
      </c>
      <c r="U2996" s="1"/>
      <c r="V2996" s="1"/>
      <c r="W2996" s="1"/>
      <c r="X2996" s="1"/>
      <c r="Y2996" s="1"/>
      <c r="AB2996" s="1"/>
      <c r="AE2996" s="1"/>
      <c r="AF2996" s="1"/>
      <c r="AG2996" s="1"/>
      <c r="AI2996" s="1"/>
      <c r="AJ2996" s="1"/>
      <c r="AK2996" s="1"/>
    </row>
    <row r="2997" spans="1:37" s="2" customFormat="1" x14ac:dyDescent="0.35">
      <c r="A2997" s="6" t="str">
        <f t="shared" si="621"/>
        <v/>
      </c>
      <c r="B2997" s="1">
        <v>0</v>
      </c>
      <c r="C2997" s="2" t="str">
        <f t="shared" si="631"/>
        <v/>
      </c>
      <c r="D2997" s="2" t="str">
        <f t="shared" si="631"/>
        <v/>
      </c>
      <c r="E2997" s="2" t="str">
        <f t="shared" si="631"/>
        <v/>
      </c>
      <c r="G2997" s="3" t="str">
        <f t="shared" si="622"/>
        <v/>
      </c>
      <c r="H2997" s="3" t="str">
        <f t="shared" si="623"/>
        <v/>
      </c>
      <c r="I2997" s="3" t="str">
        <f t="shared" si="624"/>
        <v/>
      </c>
      <c r="K2997" s="5" t="str">
        <f t="shared" si="619"/>
        <v/>
      </c>
      <c r="L2997" s="5" t="str">
        <f t="shared" si="620"/>
        <v/>
      </c>
      <c r="N2997" s="2" t="str">
        <f t="shared" si="625"/>
        <v/>
      </c>
      <c r="O2997" s="2" t="str">
        <f t="shared" si="626"/>
        <v/>
      </c>
      <c r="P2997" s="2" t="str">
        <f t="shared" si="627"/>
        <v/>
      </c>
      <c r="Q2997" s="2" t="str">
        <f t="shared" si="628"/>
        <v/>
      </c>
      <c r="R2997" s="2" t="str">
        <f t="shared" si="629"/>
        <v/>
      </c>
      <c r="S2997" s="2" t="str">
        <f t="shared" si="630"/>
        <v/>
      </c>
      <c r="U2997" s="1"/>
      <c r="V2997" s="1"/>
      <c r="W2997" s="1"/>
      <c r="X2997" s="1"/>
      <c r="Y2997" s="1"/>
      <c r="AB2997" s="1"/>
      <c r="AE2997" s="1"/>
      <c r="AF2997" s="1"/>
      <c r="AG2997" s="1"/>
      <c r="AI2997" s="1"/>
      <c r="AJ2997" s="1"/>
      <c r="AK2997" s="1"/>
    </row>
    <row r="2998" spans="1:37" s="2" customFormat="1" x14ac:dyDescent="0.35">
      <c r="A2998" s="6" t="str">
        <f t="shared" si="621"/>
        <v/>
      </c>
      <c r="B2998" s="1">
        <v>0</v>
      </c>
      <c r="C2998" s="2" t="str">
        <f t="shared" si="631"/>
        <v/>
      </c>
      <c r="D2998" s="2" t="str">
        <f t="shared" si="631"/>
        <v/>
      </c>
      <c r="E2998" s="2" t="str">
        <f t="shared" si="631"/>
        <v/>
      </c>
      <c r="G2998" s="3" t="str">
        <f t="shared" si="622"/>
        <v/>
      </c>
      <c r="H2998" s="3" t="str">
        <f t="shared" si="623"/>
        <v/>
      </c>
      <c r="I2998" s="3" t="str">
        <f t="shared" si="624"/>
        <v/>
      </c>
      <c r="K2998" s="5" t="str">
        <f t="shared" si="619"/>
        <v/>
      </c>
      <c r="L2998" s="5" t="str">
        <f t="shared" si="620"/>
        <v/>
      </c>
      <c r="N2998" s="2" t="str">
        <f t="shared" si="625"/>
        <v/>
      </c>
      <c r="O2998" s="2" t="str">
        <f t="shared" si="626"/>
        <v/>
      </c>
      <c r="P2998" s="2" t="str">
        <f t="shared" si="627"/>
        <v/>
      </c>
      <c r="Q2998" s="2" t="str">
        <f t="shared" si="628"/>
        <v/>
      </c>
      <c r="R2998" s="2" t="str">
        <f t="shared" si="629"/>
        <v/>
      </c>
      <c r="S2998" s="2" t="str">
        <f t="shared" si="630"/>
        <v/>
      </c>
      <c r="U2998" s="1"/>
      <c r="V2998" s="1"/>
      <c r="W2998" s="1"/>
      <c r="X2998" s="1"/>
      <c r="Y2998" s="1"/>
      <c r="AB2998" s="1"/>
      <c r="AE2998" s="1"/>
      <c r="AF2998" s="1"/>
      <c r="AG2998" s="1"/>
      <c r="AI2998" s="1"/>
      <c r="AJ2998" s="1"/>
      <c r="AK2998" s="1"/>
    </row>
    <row r="2999" spans="1:37" s="2" customFormat="1" x14ac:dyDescent="0.35">
      <c r="A2999" s="6" t="str">
        <f t="shared" si="621"/>
        <v/>
      </c>
      <c r="B2999" s="1">
        <v>0</v>
      </c>
      <c r="C2999" s="2" t="str">
        <f t="shared" si="631"/>
        <v/>
      </c>
      <c r="D2999" s="2" t="str">
        <f t="shared" si="631"/>
        <v/>
      </c>
      <c r="E2999" s="2" t="str">
        <f t="shared" si="631"/>
        <v/>
      </c>
      <c r="G2999" s="3" t="str">
        <f t="shared" si="622"/>
        <v/>
      </c>
      <c r="H2999" s="3" t="str">
        <f t="shared" si="623"/>
        <v/>
      </c>
      <c r="I2999" s="3" t="str">
        <f t="shared" si="624"/>
        <v/>
      </c>
      <c r="K2999" s="5" t="str">
        <f t="shared" si="619"/>
        <v/>
      </c>
      <c r="L2999" s="5" t="str">
        <f t="shared" si="620"/>
        <v/>
      </c>
      <c r="N2999" s="2" t="str">
        <f t="shared" si="625"/>
        <v/>
      </c>
      <c r="O2999" s="2" t="str">
        <f t="shared" si="626"/>
        <v/>
      </c>
      <c r="P2999" s="2" t="str">
        <f t="shared" si="627"/>
        <v/>
      </c>
      <c r="Q2999" s="2" t="str">
        <f t="shared" si="628"/>
        <v/>
      </c>
      <c r="R2999" s="2" t="str">
        <f t="shared" si="629"/>
        <v/>
      </c>
      <c r="S2999" s="2" t="str">
        <f t="shared" si="630"/>
        <v/>
      </c>
      <c r="U2999" s="1"/>
      <c r="V2999" s="1"/>
      <c r="W2999" s="1"/>
      <c r="X2999" s="1"/>
      <c r="Y2999" s="1"/>
      <c r="AB2999" s="1"/>
      <c r="AE2999" s="1"/>
      <c r="AF2999" s="1"/>
      <c r="AG2999" s="1"/>
      <c r="AI2999" s="1"/>
      <c r="AJ2999" s="1"/>
      <c r="AK2999" s="1"/>
    </row>
    <row r="3000" spans="1:37" s="2" customFormat="1" x14ac:dyDescent="0.35">
      <c r="A3000" s="6" t="str">
        <f t="shared" si="621"/>
        <v/>
      </c>
      <c r="B3000" s="1">
        <v>0</v>
      </c>
      <c r="C3000" s="2" t="str">
        <f t="shared" si="631"/>
        <v/>
      </c>
      <c r="D3000" s="2" t="str">
        <f t="shared" si="631"/>
        <v/>
      </c>
      <c r="E3000" s="2" t="str">
        <f t="shared" si="631"/>
        <v/>
      </c>
      <c r="G3000" s="3" t="str">
        <f t="shared" si="622"/>
        <v/>
      </c>
      <c r="H3000" s="3" t="str">
        <f t="shared" si="623"/>
        <v/>
      </c>
      <c r="I3000" s="3" t="str">
        <f t="shared" si="624"/>
        <v/>
      </c>
      <c r="K3000" s="5" t="str">
        <f t="shared" si="619"/>
        <v/>
      </c>
      <c r="L3000" s="5" t="str">
        <f t="shared" si="620"/>
        <v/>
      </c>
      <c r="N3000" s="2" t="str">
        <f t="shared" si="625"/>
        <v/>
      </c>
      <c r="O3000" s="2" t="str">
        <f t="shared" si="626"/>
        <v/>
      </c>
      <c r="P3000" s="2" t="str">
        <f t="shared" si="627"/>
        <v/>
      </c>
      <c r="Q3000" s="2" t="str">
        <f t="shared" si="628"/>
        <v/>
      </c>
      <c r="R3000" s="2" t="str">
        <f t="shared" si="629"/>
        <v/>
      </c>
      <c r="S3000" s="2" t="str">
        <f t="shared" si="630"/>
        <v/>
      </c>
      <c r="U3000" s="1"/>
      <c r="V3000" s="1"/>
      <c r="W3000" s="1"/>
      <c r="X3000" s="1"/>
      <c r="Y3000" s="1"/>
      <c r="AB3000" s="1"/>
      <c r="AE3000" s="1"/>
      <c r="AF3000" s="1"/>
      <c r="AG3000" s="1"/>
      <c r="AI3000" s="1"/>
      <c r="AJ3000" s="1"/>
      <c r="AK3000" s="1"/>
    </row>
    <row r="3001" spans="1:37" x14ac:dyDescent="0.35">
      <c r="A3001" s="6" t="str">
        <f t="shared" si="621"/>
        <v/>
      </c>
      <c r="B3001" s="1">
        <v>0</v>
      </c>
      <c r="C3001" s="2" t="str">
        <f t="shared" si="631"/>
        <v/>
      </c>
      <c r="D3001" s="2" t="str">
        <f t="shared" si="631"/>
        <v/>
      </c>
      <c r="E3001" s="2" t="str">
        <f t="shared" si="631"/>
        <v/>
      </c>
      <c r="G3001" s="3" t="str">
        <f t="shared" si="622"/>
        <v/>
      </c>
      <c r="H3001" s="3" t="str">
        <f t="shared" si="623"/>
        <v/>
      </c>
      <c r="I3001" s="3" t="str">
        <f t="shared" si="624"/>
        <v/>
      </c>
      <c r="K3001" s="5" t="str">
        <f t="shared" si="619"/>
        <v/>
      </c>
      <c r="L3001" s="5" t="str">
        <f t="shared" si="620"/>
        <v/>
      </c>
      <c r="N3001" s="2" t="str">
        <f t="shared" si="625"/>
        <v/>
      </c>
      <c r="O3001" s="2" t="str">
        <f t="shared" si="626"/>
        <v/>
      </c>
      <c r="P3001" s="2" t="str">
        <f t="shared" si="627"/>
        <v/>
      </c>
      <c r="Q3001" s="2" t="str">
        <f t="shared" si="628"/>
        <v/>
      </c>
      <c r="R3001" s="2" t="str">
        <f t="shared" si="629"/>
        <v/>
      </c>
      <c r="S3001" s="2" t="str">
        <f t="shared" si="630"/>
        <v/>
      </c>
    </row>
    <row r="3002" spans="1:37" x14ac:dyDescent="0.35">
      <c r="A3002" s="6" t="str">
        <f t="shared" si="621"/>
        <v/>
      </c>
      <c r="B3002" s="1">
        <v>0</v>
      </c>
      <c r="C3002" s="2" t="str">
        <f t="shared" si="631"/>
        <v/>
      </c>
      <c r="D3002" s="2" t="str">
        <f t="shared" si="631"/>
        <v/>
      </c>
      <c r="E3002" s="2" t="str">
        <f t="shared" si="631"/>
        <v/>
      </c>
      <c r="G3002" s="3" t="str">
        <f t="shared" si="622"/>
        <v/>
      </c>
      <c r="H3002" s="3" t="str">
        <f t="shared" si="623"/>
        <v/>
      </c>
      <c r="I3002" s="3" t="str">
        <f t="shared" si="624"/>
        <v/>
      </c>
      <c r="K3002" s="5" t="str">
        <f t="shared" si="619"/>
        <v/>
      </c>
      <c r="L3002" s="5" t="str">
        <f t="shared" si="620"/>
        <v/>
      </c>
      <c r="N3002" s="2" t="str">
        <f t="shared" si="625"/>
        <v/>
      </c>
      <c r="O3002" s="2" t="str">
        <f t="shared" si="626"/>
        <v/>
      </c>
      <c r="P3002" s="2" t="str">
        <f t="shared" si="627"/>
        <v/>
      </c>
      <c r="Q3002" s="2" t="str">
        <f t="shared" si="628"/>
        <v/>
      </c>
      <c r="R3002" s="2" t="str">
        <f t="shared" si="629"/>
        <v/>
      </c>
      <c r="S3002" s="2" t="str">
        <f t="shared" si="630"/>
        <v/>
      </c>
    </row>
    <row r="3003" spans="1:37" x14ac:dyDescent="0.35">
      <c r="A3003" s="6" t="str">
        <f t="shared" si="621"/>
        <v/>
      </c>
      <c r="B3003" s="1">
        <v>0</v>
      </c>
      <c r="C3003" s="2" t="str">
        <f t="shared" si="631"/>
        <v/>
      </c>
      <c r="D3003" s="2" t="str">
        <f t="shared" si="631"/>
        <v/>
      </c>
      <c r="E3003" s="2" t="str">
        <f t="shared" si="631"/>
        <v/>
      </c>
      <c r="G3003" s="3" t="str">
        <f t="shared" si="622"/>
        <v/>
      </c>
      <c r="H3003" s="3" t="str">
        <f t="shared" si="623"/>
        <v/>
      </c>
      <c r="I3003" s="3" t="str">
        <f t="shared" si="624"/>
        <v/>
      </c>
      <c r="K3003" s="5" t="str">
        <f t="shared" si="619"/>
        <v/>
      </c>
      <c r="L3003" s="5" t="str">
        <f t="shared" si="620"/>
        <v/>
      </c>
      <c r="N3003" s="2" t="str">
        <f t="shared" si="625"/>
        <v/>
      </c>
      <c r="O3003" s="2" t="str">
        <f t="shared" si="626"/>
        <v/>
      </c>
      <c r="P3003" s="2" t="str">
        <f t="shared" si="627"/>
        <v/>
      </c>
      <c r="Q3003" s="2" t="str">
        <f t="shared" si="628"/>
        <v/>
      </c>
      <c r="R3003" s="2" t="str">
        <f t="shared" si="629"/>
        <v/>
      </c>
      <c r="S3003" s="2" t="str">
        <f t="shared" si="630"/>
        <v/>
      </c>
    </row>
    <row r="3004" spans="1:37" x14ac:dyDescent="0.35">
      <c r="A3004" s="6" t="str">
        <f t="shared" si="621"/>
        <v/>
      </c>
      <c r="B3004" s="1">
        <v>0</v>
      </c>
      <c r="C3004" s="2" t="str">
        <f t="shared" si="631"/>
        <v/>
      </c>
      <c r="D3004" s="2" t="str">
        <f t="shared" si="631"/>
        <v/>
      </c>
      <c r="E3004" s="2" t="str">
        <f t="shared" si="631"/>
        <v/>
      </c>
      <c r="G3004" s="3" t="str">
        <f t="shared" si="622"/>
        <v/>
      </c>
      <c r="H3004" s="3" t="str">
        <f t="shared" si="623"/>
        <v/>
      </c>
      <c r="I3004" s="3" t="str">
        <f t="shared" si="624"/>
        <v/>
      </c>
      <c r="K3004" s="5" t="str">
        <f t="shared" si="619"/>
        <v/>
      </c>
      <c r="L3004" s="5" t="str">
        <f t="shared" si="620"/>
        <v/>
      </c>
      <c r="N3004" s="2" t="str">
        <f t="shared" si="625"/>
        <v/>
      </c>
      <c r="O3004" s="2" t="str">
        <f t="shared" si="626"/>
        <v/>
      </c>
      <c r="P3004" s="2" t="str">
        <f t="shared" si="627"/>
        <v/>
      </c>
      <c r="Q3004" s="2" t="str">
        <f t="shared" si="628"/>
        <v/>
      </c>
      <c r="R3004" s="2" t="str">
        <f t="shared" si="629"/>
        <v/>
      </c>
      <c r="S3004" s="2" t="str">
        <f t="shared" si="630"/>
        <v/>
      </c>
    </row>
    <row r="3005" spans="1:37" x14ac:dyDescent="0.35">
      <c r="A3005" s="6" t="str">
        <f t="shared" si="621"/>
        <v/>
      </c>
      <c r="B3005" s="1">
        <v>0</v>
      </c>
      <c r="C3005" s="2" t="str">
        <f t="shared" si="631"/>
        <v/>
      </c>
      <c r="D3005" s="2" t="str">
        <f t="shared" si="631"/>
        <v/>
      </c>
      <c r="E3005" s="2" t="str">
        <f t="shared" si="631"/>
        <v/>
      </c>
      <c r="G3005" s="3" t="str">
        <f t="shared" si="622"/>
        <v/>
      </c>
      <c r="H3005" s="3" t="str">
        <f t="shared" si="623"/>
        <v/>
      </c>
      <c r="I3005" s="3" t="str">
        <f t="shared" si="624"/>
        <v/>
      </c>
      <c r="K3005" s="5" t="str">
        <f t="shared" si="619"/>
        <v/>
      </c>
      <c r="L3005" s="5" t="str">
        <f t="shared" si="620"/>
        <v/>
      </c>
      <c r="N3005" s="2" t="str">
        <f t="shared" si="625"/>
        <v/>
      </c>
      <c r="O3005" s="2" t="str">
        <f t="shared" si="626"/>
        <v/>
      </c>
      <c r="P3005" s="2" t="str">
        <f t="shared" si="627"/>
        <v/>
      </c>
      <c r="Q3005" s="2" t="str">
        <f t="shared" si="628"/>
        <v/>
      </c>
      <c r="R3005" s="2" t="str">
        <f t="shared" si="629"/>
        <v/>
      </c>
      <c r="S3005" s="2" t="str">
        <f t="shared" si="630"/>
        <v/>
      </c>
    </row>
    <row r="3006" spans="1:37" x14ac:dyDescent="0.35">
      <c r="A3006" s="6" t="str">
        <f t="shared" si="621"/>
        <v/>
      </c>
      <c r="B3006" s="1">
        <v>0</v>
      </c>
      <c r="C3006" s="2" t="str">
        <f t="shared" si="631"/>
        <v/>
      </c>
      <c r="D3006" s="2" t="str">
        <f t="shared" si="631"/>
        <v/>
      </c>
      <c r="E3006" s="2" t="str">
        <f t="shared" si="631"/>
        <v/>
      </c>
      <c r="G3006" s="3" t="str">
        <f t="shared" si="622"/>
        <v/>
      </c>
      <c r="H3006" s="3" t="str">
        <f t="shared" si="623"/>
        <v/>
      </c>
      <c r="I3006" s="3" t="str">
        <f t="shared" si="624"/>
        <v/>
      </c>
      <c r="K3006" s="5" t="str">
        <f t="shared" si="619"/>
        <v/>
      </c>
      <c r="L3006" s="5" t="str">
        <f t="shared" si="620"/>
        <v/>
      </c>
      <c r="N3006" s="2" t="str">
        <f t="shared" si="625"/>
        <v/>
      </c>
      <c r="O3006" s="2" t="str">
        <f t="shared" si="626"/>
        <v/>
      </c>
      <c r="P3006" s="2" t="str">
        <f t="shared" si="627"/>
        <v/>
      </c>
      <c r="Q3006" s="2" t="str">
        <f t="shared" si="628"/>
        <v/>
      </c>
      <c r="R3006" s="2" t="str">
        <f t="shared" si="629"/>
        <v/>
      </c>
      <c r="S3006" s="2" t="str">
        <f t="shared" si="630"/>
        <v/>
      </c>
    </row>
    <row r="3007" spans="1:37" x14ac:dyDescent="0.35">
      <c r="A3007" s="6" t="str">
        <f t="shared" si="621"/>
        <v/>
      </c>
      <c r="B3007" s="1">
        <v>0</v>
      </c>
      <c r="C3007" s="2" t="str">
        <f t="shared" si="631"/>
        <v/>
      </c>
      <c r="D3007" s="2" t="str">
        <f t="shared" si="631"/>
        <v/>
      </c>
      <c r="E3007" s="2" t="str">
        <f t="shared" si="631"/>
        <v/>
      </c>
      <c r="G3007" s="3" t="str">
        <f t="shared" si="622"/>
        <v/>
      </c>
      <c r="H3007" s="3" t="str">
        <f t="shared" si="623"/>
        <v/>
      </c>
      <c r="I3007" s="3" t="str">
        <f t="shared" si="624"/>
        <v/>
      </c>
      <c r="K3007" s="5" t="str">
        <f t="shared" si="619"/>
        <v/>
      </c>
      <c r="L3007" s="5" t="str">
        <f t="shared" si="620"/>
        <v/>
      </c>
      <c r="N3007" s="2" t="str">
        <f t="shared" si="625"/>
        <v/>
      </c>
      <c r="O3007" s="2" t="str">
        <f t="shared" si="626"/>
        <v/>
      </c>
      <c r="P3007" s="2" t="str">
        <f t="shared" si="627"/>
        <v/>
      </c>
      <c r="Q3007" s="2" t="str">
        <f t="shared" si="628"/>
        <v/>
      </c>
      <c r="R3007" s="2" t="str">
        <f t="shared" si="629"/>
        <v/>
      </c>
      <c r="S3007" s="2" t="str">
        <f t="shared" si="630"/>
        <v/>
      </c>
    </row>
    <row r="3008" spans="1:37" x14ac:dyDescent="0.35">
      <c r="A3008" s="6" t="str">
        <f t="shared" si="621"/>
        <v/>
      </c>
      <c r="B3008" s="1">
        <v>0</v>
      </c>
      <c r="C3008" s="2" t="str">
        <f t="shared" si="631"/>
        <v/>
      </c>
      <c r="D3008" s="2" t="str">
        <f t="shared" si="631"/>
        <v/>
      </c>
      <c r="E3008" s="2" t="str">
        <f t="shared" si="631"/>
        <v/>
      </c>
      <c r="G3008" s="3" t="str">
        <f t="shared" si="622"/>
        <v/>
      </c>
      <c r="H3008" s="3" t="str">
        <f t="shared" si="623"/>
        <v/>
      </c>
      <c r="I3008" s="3" t="str">
        <f t="shared" si="624"/>
        <v/>
      </c>
      <c r="K3008" s="5" t="str">
        <f t="shared" si="619"/>
        <v/>
      </c>
      <c r="L3008" s="5" t="str">
        <f t="shared" si="620"/>
        <v/>
      </c>
      <c r="N3008" s="2" t="str">
        <f t="shared" si="625"/>
        <v/>
      </c>
      <c r="O3008" s="2" t="str">
        <f t="shared" si="626"/>
        <v/>
      </c>
      <c r="P3008" s="2" t="str">
        <f t="shared" si="627"/>
        <v/>
      </c>
      <c r="Q3008" s="2" t="str">
        <f t="shared" si="628"/>
        <v/>
      </c>
      <c r="R3008" s="2" t="str">
        <f t="shared" si="629"/>
        <v/>
      </c>
      <c r="S3008" s="2" t="str">
        <f t="shared" si="630"/>
        <v/>
      </c>
    </row>
    <row r="3009" spans="1:19" x14ac:dyDescent="0.35">
      <c r="A3009" s="6" t="str">
        <f t="shared" si="621"/>
        <v/>
      </c>
      <c r="B3009" s="1">
        <v>0</v>
      </c>
      <c r="C3009" s="2" t="str">
        <f t="shared" si="631"/>
        <v/>
      </c>
      <c r="D3009" s="2" t="str">
        <f t="shared" si="631"/>
        <v/>
      </c>
      <c r="E3009" s="2" t="str">
        <f t="shared" si="631"/>
        <v/>
      </c>
      <c r="G3009" s="3" t="str">
        <f t="shared" si="622"/>
        <v/>
      </c>
      <c r="H3009" s="3" t="str">
        <f t="shared" si="623"/>
        <v/>
      </c>
      <c r="I3009" s="3" t="str">
        <f t="shared" si="624"/>
        <v/>
      </c>
      <c r="K3009" s="5" t="str">
        <f t="shared" si="619"/>
        <v/>
      </c>
      <c r="L3009" s="5" t="str">
        <f t="shared" si="620"/>
        <v/>
      </c>
      <c r="N3009" s="2" t="str">
        <f t="shared" si="625"/>
        <v/>
      </c>
      <c r="O3009" s="2" t="str">
        <f t="shared" si="626"/>
        <v/>
      </c>
      <c r="P3009" s="2" t="str">
        <f t="shared" si="627"/>
        <v/>
      </c>
      <c r="Q3009" s="2" t="str">
        <f t="shared" si="628"/>
        <v/>
      </c>
      <c r="R3009" s="2" t="str">
        <f t="shared" si="629"/>
        <v/>
      </c>
      <c r="S3009" s="2" t="str">
        <f t="shared" si="630"/>
        <v/>
      </c>
    </row>
    <row r="3010" spans="1:19" x14ac:dyDescent="0.35">
      <c r="A3010" s="6" t="str">
        <f t="shared" si="621"/>
        <v/>
      </c>
      <c r="B3010" s="1">
        <v>0</v>
      </c>
      <c r="C3010" s="2" t="str">
        <f t="shared" si="631"/>
        <v/>
      </c>
      <c r="D3010" s="2" t="str">
        <f t="shared" si="631"/>
        <v/>
      </c>
      <c r="E3010" s="2" t="str">
        <f t="shared" si="631"/>
        <v/>
      </c>
      <c r="G3010" s="3" t="str">
        <f t="shared" si="622"/>
        <v/>
      </c>
      <c r="H3010" s="3" t="str">
        <f t="shared" si="623"/>
        <v/>
      </c>
      <c r="I3010" s="3" t="str">
        <f t="shared" si="624"/>
        <v/>
      </c>
      <c r="K3010" s="5" t="str">
        <f t="shared" si="619"/>
        <v/>
      </c>
      <c r="L3010" s="5" t="str">
        <f t="shared" si="620"/>
        <v/>
      </c>
      <c r="N3010" s="2" t="str">
        <f t="shared" si="625"/>
        <v/>
      </c>
      <c r="O3010" s="2" t="str">
        <f t="shared" si="626"/>
        <v/>
      </c>
      <c r="P3010" s="2" t="str">
        <f t="shared" si="627"/>
        <v/>
      </c>
      <c r="Q3010" s="2" t="str">
        <f t="shared" si="628"/>
        <v/>
      </c>
      <c r="R3010" s="2" t="str">
        <f t="shared" si="629"/>
        <v/>
      </c>
      <c r="S3010" s="2" t="str">
        <f t="shared" si="630"/>
        <v/>
      </c>
    </row>
    <row r="3011" spans="1:19" x14ac:dyDescent="0.35">
      <c r="A3011" s="6" t="str">
        <f t="shared" si="621"/>
        <v/>
      </c>
      <c r="B3011" s="1">
        <v>0</v>
      </c>
      <c r="C3011" s="2" t="str">
        <f t="shared" si="631"/>
        <v/>
      </c>
      <c r="D3011" s="2" t="str">
        <f t="shared" si="631"/>
        <v/>
      </c>
      <c r="E3011" s="2" t="str">
        <f t="shared" si="631"/>
        <v/>
      </c>
      <c r="G3011" s="3" t="str">
        <f t="shared" si="622"/>
        <v/>
      </c>
      <c r="H3011" s="3" t="str">
        <f t="shared" si="623"/>
        <v/>
      </c>
      <c r="I3011" s="3" t="str">
        <f t="shared" si="624"/>
        <v/>
      </c>
      <c r="K3011" s="5" t="str">
        <f t="shared" si="619"/>
        <v/>
      </c>
      <c r="L3011" s="5" t="str">
        <f t="shared" si="620"/>
        <v/>
      </c>
      <c r="N3011" s="2" t="str">
        <f t="shared" si="625"/>
        <v/>
      </c>
      <c r="O3011" s="2" t="str">
        <f t="shared" si="626"/>
        <v/>
      </c>
      <c r="P3011" s="2" t="str">
        <f t="shared" si="627"/>
        <v/>
      </c>
      <c r="Q3011" s="2" t="str">
        <f t="shared" si="628"/>
        <v/>
      </c>
      <c r="R3011" s="2" t="str">
        <f t="shared" si="629"/>
        <v/>
      </c>
      <c r="S3011" s="2" t="str">
        <f t="shared" si="630"/>
        <v/>
      </c>
    </row>
    <row r="3012" spans="1:19" x14ac:dyDescent="0.35">
      <c r="A3012" s="6" t="str">
        <f t="shared" si="621"/>
        <v/>
      </c>
      <c r="B3012" s="1">
        <v>0</v>
      </c>
      <c r="C3012" s="2" t="str">
        <f t="shared" si="631"/>
        <v/>
      </c>
      <c r="D3012" s="2" t="str">
        <f t="shared" si="631"/>
        <v/>
      </c>
      <c r="E3012" s="2" t="str">
        <f t="shared" si="631"/>
        <v/>
      </c>
      <c r="G3012" s="3" t="str">
        <f t="shared" si="622"/>
        <v/>
      </c>
      <c r="H3012" s="3" t="str">
        <f t="shared" si="623"/>
        <v/>
      </c>
      <c r="I3012" s="3" t="str">
        <f t="shared" si="624"/>
        <v/>
      </c>
      <c r="K3012" s="5" t="str">
        <f t="shared" ref="K3012:K3075" si="632">IF($U3012&lt;&gt;"",VALUE(MID($U3012,FIND("CNT",$U3012)+4,FIND(",",$U3012,FIND("CNT",$U3012))-FIND("CNT",$U3012)-4)),"")</f>
        <v/>
      </c>
      <c r="L3012" s="5" t="str">
        <f t="shared" ref="L3012:L3075" si="633">IF($U3012&lt;&gt;"",VALUE(RIGHT($U3012,LEN($U3012)-FIND("ERR",$U3012)-3)),"")</f>
        <v/>
      </c>
      <c r="N3012" s="2" t="str">
        <f t="shared" si="625"/>
        <v/>
      </c>
      <c r="O3012" s="2" t="str">
        <f t="shared" si="626"/>
        <v/>
      </c>
      <c r="P3012" s="2" t="str">
        <f t="shared" si="627"/>
        <v/>
      </c>
      <c r="Q3012" s="2" t="str">
        <f t="shared" si="628"/>
        <v/>
      </c>
      <c r="R3012" s="2" t="str">
        <f t="shared" si="629"/>
        <v/>
      </c>
      <c r="S3012" s="2" t="str">
        <f t="shared" si="630"/>
        <v/>
      </c>
    </row>
    <row r="3013" spans="1:19" x14ac:dyDescent="0.35">
      <c r="A3013" s="6" t="str">
        <f t="shared" ref="A3013:A3076" si="634">IF($U3013&lt;&gt;"",DATEVALUE(LEFT(U3013,10))+TIMEVALUE(MID(U3013,11,17)),"")</f>
        <v/>
      </c>
      <c r="B3013" s="1">
        <v>0</v>
      </c>
      <c r="C3013" s="2" t="str">
        <f t="shared" si="631"/>
        <v/>
      </c>
      <c r="D3013" s="2" t="str">
        <f t="shared" si="631"/>
        <v/>
      </c>
      <c r="E3013" s="2" t="str">
        <f t="shared" si="631"/>
        <v/>
      </c>
      <c r="G3013" s="3" t="str">
        <f t="shared" ref="G3013:G3076" si="635">IF($U3013&lt;&gt;"",VALUE(MID($U3013,FIND("H0",$U3013,FIND(CONCATENATE("~",C$2,"~"),$U3013))+3,5))/100,"")</f>
        <v/>
      </c>
      <c r="H3013" s="3" t="str">
        <f t="shared" ref="H3013:H3076" si="636">IF($U3013&lt;&gt;"",VALUE(MID($U3013,FIND("H0",$U3013,FIND(CONCATENATE("~",D$2,"~"),$U3013))+3,5))/100,"")</f>
        <v/>
      </c>
      <c r="I3013" s="3" t="str">
        <f t="shared" ref="I3013:I3076" si="637">IF($U3013&lt;&gt;"",VALUE(MID($U3013,FIND("H0",$U3013,FIND(CONCATENATE("~",E$2,"~"),$U3013))+3,5))/100,"")</f>
        <v/>
      </c>
      <c r="K3013" s="5" t="str">
        <f t="shared" si="632"/>
        <v/>
      </c>
      <c r="L3013" s="5" t="str">
        <f t="shared" si="633"/>
        <v/>
      </c>
      <c r="N3013" s="2" t="str">
        <f t="shared" ref="N3013:N3076" si="638">IF(Q3013&lt;&gt;"",C_C*Q3013/(C_B-Q3013),"")</f>
        <v/>
      </c>
      <c r="O3013" s="2" t="str">
        <f t="shared" ref="O3013:O3076" si="639">IF(R3013&lt;&gt;"",C_C*R3013/(C_B-R3013),"")</f>
        <v/>
      </c>
      <c r="P3013" s="2" t="str">
        <f t="shared" ref="P3013:P3076" si="640">IF(S3013&lt;&gt;"",C_C*S3013/(C_B-S3013),"")</f>
        <v/>
      </c>
      <c r="Q3013" s="2" t="str">
        <f t="shared" ref="Q3013:Q3076" si="641">IF(G3013&lt;&gt;"",LN(G3013*EXP((C_B-C3013/C_D)*(C3013/(C_C+C3013)))),"")</f>
        <v/>
      </c>
      <c r="R3013" s="2" t="str">
        <f t="shared" ref="R3013:R3076" si="642">IF(H3013&lt;&gt;"",LN(H3013*EXP((C_B-D3013/C_D)*(D3013/(C_C+D3013)))),"")</f>
        <v/>
      </c>
      <c r="S3013" s="2" t="str">
        <f t="shared" ref="S3013:S3076" si="643">IF(I3013&lt;&gt;"",LN(I3013*EXP((C_B-E3013/C_D)*(E3013/(C_C+E3013)))),"")</f>
        <v/>
      </c>
    </row>
    <row r="3014" spans="1:19" x14ac:dyDescent="0.35">
      <c r="A3014" s="6" t="str">
        <f t="shared" si="634"/>
        <v/>
      </c>
      <c r="B3014" s="1">
        <v>0</v>
      </c>
      <c r="C3014" s="2" t="str">
        <f t="shared" si="631"/>
        <v/>
      </c>
      <c r="D3014" s="2" t="str">
        <f t="shared" si="631"/>
        <v/>
      </c>
      <c r="E3014" s="2" t="str">
        <f t="shared" si="631"/>
        <v/>
      </c>
      <c r="G3014" s="3" t="str">
        <f t="shared" si="635"/>
        <v/>
      </c>
      <c r="H3014" s="3" t="str">
        <f t="shared" si="636"/>
        <v/>
      </c>
      <c r="I3014" s="3" t="str">
        <f t="shared" si="637"/>
        <v/>
      </c>
      <c r="K3014" s="5" t="str">
        <f t="shared" si="632"/>
        <v/>
      </c>
      <c r="L3014" s="5" t="str">
        <f t="shared" si="633"/>
        <v/>
      </c>
      <c r="N3014" s="2" t="str">
        <f t="shared" si="638"/>
        <v/>
      </c>
      <c r="O3014" s="2" t="str">
        <f t="shared" si="639"/>
        <v/>
      </c>
      <c r="P3014" s="2" t="str">
        <f t="shared" si="640"/>
        <v/>
      </c>
      <c r="Q3014" s="2" t="str">
        <f t="shared" si="641"/>
        <v/>
      </c>
      <c r="R3014" s="2" t="str">
        <f t="shared" si="642"/>
        <v/>
      </c>
      <c r="S3014" s="2" t="str">
        <f t="shared" si="643"/>
        <v/>
      </c>
    </row>
    <row r="3015" spans="1:19" x14ac:dyDescent="0.35">
      <c r="A3015" s="6" t="str">
        <f t="shared" si="634"/>
        <v/>
      </c>
      <c r="B3015" s="1">
        <v>0</v>
      </c>
      <c r="C3015" s="2" t="str">
        <f t="shared" si="631"/>
        <v/>
      </c>
      <c r="D3015" s="2" t="str">
        <f t="shared" si="631"/>
        <v/>
      </c>
      <c r="E3015" s="2" t="str">
        <f t="shared" si="631"/>
        <v/>
      </c>
      <c r="G3015" s="3" t="str">
        <f t="shared" si="635"/>
        <v/>
      </c>
      <c r="H3015" s="3" t="str">
        <f t="shared" si="636"/>
        <v/>
      </c>
      <c r="I3015" s="3" t="str">
        <f t="shared" si="637"/>
        <v/>
      </c>
      <c r="K3015" s="5" t="str">
        <f t="shared" si="632"/>
        <v/>
      </c>
      <c r="L3015" s="5" t="str">
        <f t="shared" si="633"/>
        <v/>
      </c>
      <c r="N3015" s="2" t="str">
        <f t="shared" si="638"/>
        <v/>
      </c>
      <c r="O3015" s="2" t="str">
        <f t="shared" si="639"/>
        <v/>
      </c>
      <c r="P3015" s="2" t="str">
        <f t="shared" si="640"/>
        <v/>
      </c>
      <c r="Q3015" s="2" t="str">
        <f t="shared" si="641"/>
        <v/>
      </c>
      <c r="R3015" s="2" t="str">
        <f t="shared" si="642"/>
        <v/>
      </c>
      <c r="S3015" s="2" t="str">
        <f t="shared" si="643"/>
        <v/>
      </c>
    </row>
    <row r="3016" spans="1:19" x14ac:dyDescent="0.35">
      <c r="A3016" s="6" t="str">
        <f t="shared" si="634"/>
        <v/>
      </c>
      <c r="B3016" s="1">
        <v>0</v>
      </c>
      <c r="C3016" s="2" t="str">
        <f t="shared" si="631"/>
        <v/>
      </c>
      <c r="D3016" s="2" t="str">
        <f t="shared" si="631"/>
        <v/>
      </c>
      <c r="E3016" s="2" t="str">
        <f t="shared" si="631"/>
        <v/>
      </c>
      <c r="G3016" s="3" t="str">
        <f t="shared" si="635"/>
        <v/>
      </c>
      <c r="H3016" s="3" t="str">
        <f t="shared" si="636"/>
        <v/>
      </c>
      <c r="I3016" s="3" t="str">
        <f t="shared" si="637"/>
        <v/>
      </c>
      <c r="K3016" s="5" t="str">
        <f t="shared" si="632"/>
        <v/>
      </c>
      <c r="L3016" s="5" t="str">
        <f t="shared" si="633"/>
        <v/>
      </c>
      <c r="N3016" s="2" t="str">
        <f t="shared" si="638"/>
        <v/>
      </c>
      <c r="O3016" s="2" t="str">
        <f t="shared" si="639"/>
        <v/>
      </c>
      <c r="P3016" s="2" t="str">
        <f t="shared" si="640"/>
        <v/>
      </c>
      <c r="Q3016" s="2" t="str">
        <f t="shared" si="641"/>
        <v/>
      </c>
      <c r="R3016" s="2" t="str">
        <f t="shared" si="642"/>
        <v/>
      </c>
      <c r="S3016" s="2" t="str">
        <f t="shared" si="643"/>
        <v/>
      </c>
    </row>
    <row r="3017" spans="1:19" x14ac:dyDescent="0.35">
      <c r="A3017" s="6" t="str">
        <f t="shared" si="634"/>
        <v/>
      </c>
      <c r="B3017" s="1">
        <v>0</v>
      </c>
      <c r="C3017" s="2" t="str">
        <f t="shared" si="631"/>
        <v/>
      </c>
      <c r="D3017" s="2" t="str">
        <f t="shared" si="631"/>
        <v/>
      </c>
      <c r="E3017" s="2" t="str">
        <f t="shared" si="631"/>
        <v/>
      </c>
      <c r="G3017" s="3" t="str">
        <f t="shared" si="635"/>
        <v/>
      </c>
      <c r="H3017" s="3" t="str">
        <f t="shared" si="636"/>
        <v/>
      </c>
      <c r="I3017" s="3" t="str">
        <f t="shared" si="637"/>
        <v/>
      </c>
      <c r="K3017" s="5" t="str">
        <f t="shared" si="632"/>
        <v/>
      </c>
      <c r="L3017" s="5" t="str">
        <f t="shared" si="633"/>
        <v/>
      </c>
      <c r="N3017" s="2" t="str">
        <f t="shared" si="638"/>
        <v/>
      </c>
      <c r="O3017" s="2" t="str">
        <f t="shared" si="639"/>
        <v/>
      </c>
      <c r="P3017" s="2" t="str">
        <f t="shared" si="640"/>
        <v/>
      </c>
      <c r="Q3017" s="2" t="str">
        <f t="shared" si="641"/>
        <v/>
      </c>
      <c r="R3017" s="2" t="str">
        <f t="shared" si="642"/>
        <v/>
      </c>
      <c r="S3017" s="2" t="str">
        <f t="shared" si="643"/>
        <v/>
      </c>
    </row>
    <row r="3018" spans="1:19" x14ac:dyDescent="0.35">
      <c r="A3018" s="6" t="str">
        <f t="shared" si="634"/>
        <v/>
      </c>
      <c r="B3018" s="1">
        <v>0</v>
      </c>
      <c r="C3018" s="2" t="str">
        <f t="shared" si="631"/>
        <v/>
      </c>
      <c r="D3018" s="2" t="str">
        <f t="shared" si="631"/>
        <v/>
      </c>
      <c r="E3018" s="2" t="str">
        <f t="shared" si="631"/>
        <v/>
      </c>
      <c r="G3018" s="3" t="str">
        <f t="shared" si="635"/>
        <v/>
      </c>
      <c r="H3018" s="3" t="str">
        <f t="shared" si="636"/>
        <v/>
      </c>
      <c r="I3018" s="3" t="str">
        <f t="shared" si="637"/>
        <v/>
      </c>
      <c r="K3018" s="5" t="str">
        <f t="shared" si="632"/>
        <v/>
      </c>
      <c r="L3018" s="5" t="str">
        <f t="shared" si="633"/>
        <v/>
      </c>
      <c r="N3018" s="2" t="str">
        <f t="shared" si="638"/>
        <v/>
      </c>
      <c r="O3018" s="2" t="str">
        <f t="shared" si="639"/>
        <v/>
      </c>
      <c r="P3018" s="2" t="str">
        <f t="shared" si="640"/>
        <v/>
      </c>
      <c r="Q3018" s="2" t="str">
        <f t="shared" si="641"/>
        <v/>
      </c>
      <c r="R3018" s="2" t="str">
        <f t="shared" si="642"/>
        <v/>
      </c>
      <c r="S3018" s="2" t="str">
        <f t="shared" si="643"/>
        <v/>
      </c>
    </row>
    <row r="3019" spans="1:19" x14ac:dyDescent="0.35">
      <c r="A3019" s="6" t="str">
        <f t="shared" si="634"/>
        <v/>
      </c>
      <c r="B3019" s="1">
        <v>0</v>
      </c>
      <c r="C3019" s="2" t="str">
        <f t="shared" si="631"/>
        <v/>
      </c>
      <c r="D3019" s="2" t="str">
        <f t="shared" si="631"/>
        <v/>
      </c>
      <c r="E3019" s="2" t="str">
        <f t="shared" si="631"/>
        <v/>
      </c>
      <c r="G3019" s="3" t="str">
        <f t="shared" si="635"/>
        <v/>
      </c>
      <c r="H3019" s="3" t="str">
        <f t="shared" si="636"/>
        <v/>
      </c>
      <c r="I3019" s="3" t="str">
        <f t="shared" si="637"/>
        <v/>
      </c>
      <c r="K3019" s="5" t="str">
        <f t="shared" si="632"/>
        <v/>
      </c>
      <c r="L3019" s="5" t="str">
        <f t="shared" si="633"/>
        <v/>
      </c>
      <c r="N3019" s="2" t="str">
        <f t="shared" si="638"/>
        <v/>
      </c>
      <c r="O3019" s="2" t="str">
        <f t="shared" si="639"/>
        <v/>
      </c>
      <c r="P3019" s="2" t="str">
        <f t="shared" si="640"/>
        <v/>
      </c>
      <c r="Q3019" s="2" t="str">
        <f t="shared" si="641"/>
        <v/>
      </c>
      <c r="R3019" s="2" t="str">
        <f t="shared" si="642"/>
        <v/>
      </c>
      <c r="S3019" s="2" t="str">
        <f t="shared" si="643"/>
        <v/>
      </c>
    </row>
    <row r="3020" spans="1:19" x14ac:dyDescent="0.35">
      <c r="A3020" s="6" t="str">
        <f t="shared" si="634"/>
        <v/>
      </c>
      <c r="B3020" s="1">
        <v>0</v>
      </c>
      <c r="C3020" s="2" t="str">
        <f t="shared" si="631"/>
        <v/>
      </c>
      <c r="D3020" s="2" t="str">
        <f t="shared" si="631"/>
        <v/>
      </c>
      <c r="E3020" s="2" t="str">
        <f t="shared" si="631"/>
        <v/>
      </c>
      <c r="G3020" s="3" t="str">
        <f t="shared" si="635"/>
        <v/>
      </c>
      <c r="H3020" s="3" t="str">
        <f t="shared" si="636"/>
        <v/>
      </c>
      <c r="I3020" s="3" t="str">
        <f t="shared" si="637"/>
        <v/>
      </c>
      <c r="K3020" s="5" t="str">
        <f t="shared" si="632"/>
        <v/>
      </c>
      <c r="L3020" s="5" t="str">
        <f t="shared" si="633"/>
        <v/>
      </c>
      <c r="N3020" s="2" t="str">
        <f t="shared" si="638"/>
        <v/>
      </c>
      <c r="O3020" s="2" t="str">
        <f t="shared" si="639"/>
        <v/>
      </c>
      <c r="P3020" s="2" t="str">
        <f t="shared" si="640"/>
        <v/>
      </c>
      <c r="Q3020" s="2" t="str">
        <f t="shared" si="641"/>
        <v/>
      </c>
      <c r="R3020" s="2" t="str">
        <f t="shared" si="642"/>
        <v/>
      </c>
      <c r="S3020" s="2" t="str">
        <f t="shared" si="643"/>
        <v/>
      </c>
    </row>
    <row r="3021" spans="1:19" x14ac:dyDescent="0.35">
      <c r="A3021" s="6" t="str">
        <f t="shared" si="634"/>
        <v/>
      </c>
      <c r="B3021" s="1">
        <v>0</v>
      </c>
      <c r="C3021" s="2" t="str">
        <f t="shared" si="631"/>
        <v/>
      </c>
      <c r="D3021" s="2" t="str">
        <f t="shared" si="631"/>
        <v/>
      </c>
      <c r="E3021" s="2" t="str">
        <f t="shared" si="631"/>
        <v/>
      </c>
      <c r="G3021" s="3" t="str">
        <f t="shared" si="635"/>
        <v/>
      </c>
      <c r="H3021" s="3" t="str">
        <f t="shared" si="636"/>
        <v/>
      </c>
      <c r="I3021" s="3" t="str">
        <f t="shared" si="637"/>
        <v/>
      </c>
      <c r="K3021" s="5" t="str">
        <f t="shared" si="632"/>
        <v/>
      </c>
      <c r="L3021" s="5" t="str">
        <f t="shared" si="633"/>
        <v/>
      </c>
      <c r="N3021" s="2" t="str">
        <f t="shared" si="638"/>
        <v/>
      </c>
      <c r="O3021" s="2" t="str">
        <f t="shared" si="639"/>
        <v/>
      </c>
      <c r="P3021" s="2" t="str">
        <f t="shared" si="640"/>
        <v/>
      </c>
      <c r="Q3021" s="2" t="str">
        <f t="shared" si="641"/>
        <v/>
      </c>
      <c r="R3021" s="2" t="str">
        <f t="shared" si="642"/>
        <v/>
      </c>
      <c r="S3021" s="2" t="str">
        <f t="shared" si="643"/>
        <v/>
      </c>
    </row>
    <row r="3022" spans="1:19" x14ac:dyDescent="0.35">
      <c r="A3022" s="6" t="str">
        <f t="shared" si="634"/>
        <v/>
      </c>
      <c r="B3022" s="1">
        <v>0</v>
      </c>
      <c r="C3022" s="2" t="str">
        <f t="shared" si="631"/>
        <v/>
      </c>
      <c r="D3022" s="2" t="str">
        <f t="shared" si="631"/>
        <v/>
      </c>
      <c r="E3022" s="2" t="str">
        <f t="shared" si="631"/>
        <v/>
      </c>
      <c r="G3022" s="3" t="str">
        <f t="shared" si="635"/>
        <v/>
      </c>
      <c r="H3022" s="3" t="str">
        <f t="shared" si="636"/>
        <v/>
      </c>
      <c r="I3022" s="3" t="str">
        <f t="shared" si="637"/>
        <v/>
      </c>
      <c r="K3022" s="5" t="str">
        <f t="shared" si="632"/>
        <v/>
      </c>
      <c r="L3022" s="5" t="str">
        <f t="shared" si="633"/>
        <v/>
      </c>
      <c r="N3022" s="2" t="str">
        <f t="shared" si="638"/>
        <v/>
      </c>
      <c r="O3022" s="2" t="str">
        <f t="shared" si="639"/>
        <v/>
      </c>
      <c r="P3022" s="2" t="str">
        <f t="shared" si="640"/>
        <v/>
      </c>
      <c r="Q3022" s="2" t="str">
        <f t="shared" si="641"/>
        <v/>
      </c>
      <c r="R3022" s="2" t="str">
        <f t="shared" si="642"/>
        <v/>
      </c>
      <c r="S3022" s="2" t="str">
        <f t="shared" si="643"/>
        <v/>
      </c>
    </row>
    <row r="3023" spans="1:19" x14ac:dyDescent="0.35">
      <c r="A3023" s="6" t="str">
        <f t="shared" si="634"/>
        <v/>
      </c>
      <c r="B3023" s="1">
        <v>0</v>
      </c>
      <c r="C3023" s="2" t="str">
        <f t="shared" si="631"/>
        <v/>
      </c>
      <c r="D3023" s="2" t="str">
        <f t="shared" si="631"/>
        <v/>
      </c>
      <c r="E3023" s="2" t="str">
        <f t="shared" si="631"/>
        <v/>
      </c>
      <c r="G3023" s="3" t="str">
        <f t="shared" si="635"/>
        <v/>
      </c>
      <c r="H3023" s="3" t="str">
        <f t="shared" si="636"/>
        <v/>
      </c>
      <c r="I3023" s="3" t="str">
        <f t="shared" si="637"/>
        <v/>
      </c>
      <c r="K3023" s="5" t="str">
        <f t="shared" si="632"/>
        <v/>
      </c>
      <c r="L3023" s="5" t="str">
        <f t="shared" si="633"/>
        <v/>
      </c>
      <c r="N3023" s="2" t="str">
        <f t="shared" si="638"/>
        <v/>
      </c>
      <c r="O3023" s="2" t="str">
        <f t="shared" si="639"/>
        <v/>
      </c>
      <c r="P3023" s="2" t="str">
        <f t="shared" si="640"/>
        <v/>
      </c>
      <c r="Q3023" s="2" t="str">
        <f t="shared" si="641"/>
        <v/>
      </c>
      <c r="R3023" s="2" t="str">
        <f t="shared" si="642"/>
        <v/>
      </c>
      <c r="S3023" s="2" t="str">
        <f t="shared" si="643"/>
        <v/>
      </c>
    </row>
    <row r="3024" spans="1:19" x14ac:dyDescent="0.35">
      <c r="A3024" s="6" t="str">
        <f t="shared" si="634"/>
        <v/>
      </c>
      <c r="B3024" s="1">
        <v>0</v>
      </c>
      <c r="C3024" s="2" t="str">
        <f t="shared" si="631"/>
        <v/>
      </c>
      <c r="D3024" s="2" t="str">
        <f t="shared" si="631"/>
        <v/>
      </c>
      <c r="E3024" s="2" t="str">
        <f t="shared" si="631"/>
        <v/>
      </c>
      <c r="G3024" s="3" t="str">
        <f t="shared" si="635"/>
        <v/>
      </c>
      <c r="H3024" s="3" t="str">
        <f t="shared" si="636"/>
        <v/>
      </c>
      <c r="I3024" s="3" t="str">
        <f t="shared" si="637"/>
        <v/>
      </c>
      <c r="K3024" s="5" t="str">
        <f t="shared" si="632"/>
        <v/>
      </c>
      <c r="L3024" s="5" t="str">
        <f t="shared" si="633"/>
        <v/>
      </c>
      <c r="N3024" s="2" t="str">
        <f t="shared" si="638"/>
        <v/>
      </c>
      <c r="O3024" s="2" t="str">
        <f t="shared" si="639"/>
        <v/>
      </c>
      <c r="P3024" s="2" t="str">
        <f t="shared" si="640"/>
        <v/>
      </c>
      <c r="Q3024" s="2" t="str">
        <f t="shared" si="641"/>
        <v/>
      </c>
      <c r="R3024" s="2" t="str">
        <f t="shared" si="642"/>
        <v/>
      </c>
      <c r="S3024" s="2" t="str">
        <f t="shared" si="643"/>
        <v/>
      </c>
    </row>
    <row r="3025" spans="1:19" x14ac:dyDescent="0.35">
      <c r="A3025" s="6" t="str">
        <f t="shared" si="634"/>
        <v/>
      </c>
      <c r="B3025" s="1">
        <v>0</v>
      </c>
      <c r="C3025" s="2" t="str">
        <f t="shared" si="631"/>
        <v/>
      </c>
      <c r="D3025" s="2" t="str">
        <f t="shared" si="631"/>
        <v/>
      </c>
      <c r="E3025" s="2" t="str">
        <f t="shared" si="631"/>
        <v/>
      </c>
      <c r="G3025" s="3" t="str">
        <f t="shared" si="635"/>
        <v/>
      </c>
      <c r="H3025" s="3" t="str">
        <f t="shared" si="636"/>
        <v/>
      </c>
      <c r="I3025" s="3" t="str">
        <f t="shared" si="637"/>
        <v/>
      </c>
      <c r="K3025" s="5" t="str">
        <f t="shared" si="632"/>
        <v/>
      </c>
      <c r="L3025" s="5" t="str">
        <f t="shared" si="633"/>
        <v/>
      </c>
      <c r="N3025" s="2" t="str">
        <f t="shared" si="638"/>
        <v/>
      </c>
      <c r="O3025" s="2" t="str">
        <f t="shared" si="639"/>
        <v/>
      </c>
      <c r="P3025" s="2" t="str">
        <f t="shared" si="640"/>
        <v/>
      </c>
      <c r="Q3025" s="2" t="str">
        <f t="shared" si="641"/>
        <v/>
      </c>
      <c r="R3025" s="2" t="str">
        <f t="shared" si="642"/>
        <v/>
      </c>
      <c r="S3025" s="2" t="str">
        <f t="shared" si="643"/>
        <v/>
      </c>
    </row>
    <row r="3026" spans="1:19" x14ac:dyDescent="0.35">
      <c r="A3026" s="6" t="str">
        <f t="shared" si="634"/>
        <v/>
      </c>
      <c r="B3026" s="1">
        <v>0</v>
      </c>
      <c r="C3026" s="2" t="str">
        <f t="shared" si="631"/>
        <v/>
      </c>
      <c r="D3026" s="2" t="str">
        <f t="shared" si="631"/>
        <v/>
      </c>
      <c r="E3026" s="2" t="str">
        <f t="shared" si="631"/>
        <v/>
      </c>
      <c r="G3026" s="3" t="str">
        <f t="shared" si="635"/>
        <v/>
      </c>
      <c r="H3026" s="3" t="str">
        <f t="shared" si="636"/>
        <v/>
      </c>
      <c r="I3026" s="3" t="str">
        <f t="shared" si="637"/>
        <v/>
      </c>
      <c r="K3026" s="5" t="str">
        <f t="shared" si="632"/>
        <v/>
      </c>
      <c r="L3026" s="5" t="str">
        <f t="shared" si="633"/>
        <v/>
      </c>
      <c r="N3026" s="2" t="str">
        <f t="shared" si="638"/>
        <v/>
      </c>
      <c r="O3026" s="2" t="str">
        <f t="shared" si="639"/>
        <v/>
      </c>
      <c r="P3026" s="2" t="str">
        <f t="shared" si="640"/>
        <v/>
      </c>
      <c r="Q3026" s="2" t="str">
        <f t="shared" si="641"/>
        <v/>
      </c>
      <c r="R3026" s="2" t="str">
        <f t="shared" si="642"/>
        <v/>
      </c>
      <c r="S3026" s="2" t="str">
        <f t="shared" si="643"/>
        <v/>
      </c>
    </row>
    <row r="3027" spans="1:19" x14ac:dyDescent="0.35">
      <c r="A3027" s="6" t="str">
        <f t="shared" si="634"/>
        <v/>
      </c>
      <c r="B3027" s="1">
        <v>0</v>
      </c>
      <c r="C3027" s="2" t="str">
        <f t="shared" si="631"/>
        <v/>
      </c>
      <c r="D3027" s="2" t="str">
        <f t="shared" si="631"/>
        <v/>
      </c>
      <c r="E3027" s="2" t="str">
        <f t="shared" si="631"/>
        <v/>
      </c>
      <c r="G3027" s="3" t="str">
        <f t="shared" si="635"/>
        <v/>
      </c>
      <c r="H3027" s="3" t="str">
        <f t="shared" si="636"/>
        <v/>
      </c>
      <c r="I3027" s="3" t="str">
        <f t="shared" si="637"/>
        <v/>
      </c>
      <c r="K3027" s="5" t="str">
        <f t="shared" si="632"/>
        <v/>
      </c>
      <c r="L3027" s="5" t="str">
        <f t="shared" si="633"/>
        <v/>
      </c>
      <c r="N3027" s="2" t="str">
        <f t="shared" si="638"/>
        <v/>
      </c>
      <c r="O3027" s="2" t="str">
        <f t="shared" si="639"/>
        <v/>
      </c>
      <c r="P3027" s="2" t="str">
        <f t="shared" si="640"/>
        <v/>
      </c>
      <c r="Q3027" s="2" t="str">
        <f t="shared" si="641"/>
        <v/>
      </c>
      <c r="R3027" s="2" t="str">
        <f t="shared" si="642"/>
        <v/>
      </c>
      <c r="S3027" s="2" t="str">
        <f t="shared" si="643"/>
        <v/>
      </c>
    </row>
    <row r="3028" spans="1:19" x14ac:dyDescent="0.35">
      <c r="A3028" s="6" t="str">
        <f t="shared" si="634"/>
        <v/>
      </c>
      <c r="B3028" s="1">
        <v>0</v>
      </c>
      <c r="C3028" s="2" t="str">
        <f t="shared" si="631"/>
        <v/>
      </c>
      <c r="D3028" s="2" t="str">
        <f t="shared" si="631"/>
        <v/>
      </c>
      <c r="E3028" s="2" t="str">
        <f t="shared" si="631"/>
        <v/>
      </c>
      <c r="G3028" s="3" t="str">
        <f t="shared" si="635"/>
        <v/>
      </c>
      <c r="H3028" s="3" t="str">
        <f t="shared" si="636"/>
        <v/>
      </c>
      <c r="I3028" s="3" t="str">
        <f t="shared" si="637"/>
        <v/>
      </c>
      <c r="K3028" s="5" t="str">
        <f t="shared" si="632"/>
        <v/>
      </c>
      <c r="L3028" s="5" t="str">
        <f t="shared" si="633"/>
        <v/>
      </c>
      <c r="N3028" s="2" t="str">
        <f t="shared" si="638"/>
        <v/>
      </c>
      <c r="O3028" s="2" t="str">
        <f t="shared" si="639"/>
        <v/>
      </c>
      <c r="P3028" s="2" t="str">
        <f t="shared" si="640"/>
        <v/>
      </c>
      <c r="Q3028" s="2" t="str">
        <f t="shared" si="641"/>
        <v/>
      </c>
      <c r="R3028" s="2" t="str">
        <f t="shared" si="642"/>
        <v/>
      </c>
      <c r="S3028" s="2" t="str">
        <f t="shared" si="643"/>
        <v/>
      </c>
    </row>
    <row r="3029" spans="1:19" x14ac:dyDescent="0.35">
      <c r="A3029" s="6" t="str">
        <f t="shared" si="634"/>
        <v/>
      </c>
      <c r="B3029" s="1">
        <v>0</v>
      </c>
      <c r="C3029" s="2" t="str">
        <f t="shared" si="631"/>
        <v/>
      </c>
      <c r="D3029" s="2" t="str">
        <f t="shared" si="631"/>
        <v/>
      </c>
      <c r="E3029" s="2" t="str">
        <f t="shared" si="631"/>
        <v/>
      </c>
      <c r="G3029" s="3" t="str">
        <f t="shared" si="635"/>
        <v/>
      </c>
      <c r="H3029" s="3" t="str">
        <f t="shared" si="636"/>
        <v/>
      </c>
      <c r="I3029" s="3" t="str">
        <f t="shared" si="637"/>
        <v/>
      </c>
      <c r="K3029" s="5" t="str">
        <f t="shared" si="632"/>
        <v/>
      </c>
      <c r="L3029" s="5" t="str">
        <f t="shared" si="633"/>
        <v/>
      </c>
      <c r="N3029" s="2" t="str">
        <f t="shared" si="638"/>
        <v/>
      </c>
      <c r="O3029" s="2" t="str">
        <f t="shared" si="639"/>
        <v/>
      </c>
      <c r="P3029" s="2" t="str">
        <f t="shared" si="640"/>
        <v/>
      </c>
      <c r="Q3029" s="2" t="str">
        <f t="shared" si="641"/>
        <v/>
      </c>
      <c r="R3029" s="2" t="str">
        <f t="shared" si="642"/>
        <v/>
      </c>
      <c r="S3029" s="2" t="str">
        <f t="shared" si="643"/>
        <v/>
      </c>
    </row>
    <row r="3030" spans="1:19" x14ac:dyDescent="0.35">
      <c r="A3030" s="6" t="str">
        <f t="shared" si="634"/>
        <v/>
      </c>
      <c r="B3030" s="1">
        <v>0</v>
      </c>
      <c r="C3030" s="2" t="str">
        <f t="shared" si="631"/>
        <v/>
      </c>
      <c r="D3030" s="2" t="str">
        <f t="shared" si="631"/>
        <v/>
      </c>
      <c r="E3030" s="2" t="str">
        <f t="shared" si="631"/>
        <v/>
      </c>
      <c r="G3030" s="3" t="str">
        <f t="shared" si="635"/>
        <v/>
      </c>
      <c r="H3030" s="3" t="str">
        <f t="shared" si="636"/>
        <v/>
      </c>
      <c r="I3030" s="3" t="str">
        <f t="shared" si="637"/>
        <v/>
      </c>
      <c r="K3030" s="5" t="str">
        <f t="shared" si="632"/>
        <v/>
      </c>
      <c r="L3030" s="5" t="str">
        <f t="shared" si="633"/>
        <v/>
      </c>
      <c r="N3030" s="2" t="str">
        <f t="shared" si="638"/>
        <v/>
      </c>
      <c r="O3030" s="2" t="str">
        <f t="shared" si="639"/>
        <v/>
      </c>
      <c r="P3030" s="2" t="str">
        <f t="shared" si="640"/>
        <v/>
      </c>
      <c r="Q3030" s="2" t="str">
        <f t="shared" si="641"/>
        <v/>
      </c>
      <c r="R3030" s="2" t="str">
        <f t="shared" si="642"/>
        <v/>
      </c>
      <c r="S3030" s="2" t="str">
        <f t="shared" si="643"/>
        <v/>
      </c>
    </row>
    <row r="3031" spans="1:19" x14ac:dyDescent="0.35">
      <c r="A3031" s="6" t="str">
        <f t="shared" si="634"/>
        <v/>
      </c>
      <c r="B3031" s="1">
        <v>0</v>
      </c>
      <c r="C3031" s="2" t="str">
        <f t="shared" si="631"/>
        <v/>
      </c>
      <c r="D3031" s="2" t="str">
        <f t="shared" si="631"/>
        <v/>
      </c>
      <c r="E3031" s="2" t="str">
        <f t="shared" si="631"/>
        <v/>
      </c>
      <c r="G3031" s="3" t="str">
        <f t="shared" si="635"/>
        <v/>
      </c>
      <c r="H3031" s="3" t="str">
        <f t="shared" si="636"/>
        <v/>
      </c>
      <c r="I3031" s="3" t="str">
        <f t="shared" si="637"/>
        <v/>
      </c>
      <c r="K3031" s="5" t="str">
        <f t="shared" si="632"/>
        <v/>
      </c>
      <c r="L3031" s="5" t="str">
        <f t="shared" si="633"/>
        <v/>
      </c>
      <c r="N3031" s="2" t="str">
        <f t="shared" si="638"/>
        <v/>
      </c>
      <c r="O3031" s="2" t="str">
        <f t="shared" si="639"/>
        <v/>
      </c>
      <c r="P3031" s="2" t="str">
        <f t="shared" si="640"/>
        <v/>
      </c>
      <c r="Q3031" s="2" t="str">
        <f t="shared" si="641"/>
        <v/>
      </c>
      <c r="R3031" s="2" t="str">
        <f t="shared" si="642"/>
        <v/>
      </c>
      <c r="S3031" s="2" t="str">
        <f t="shared" si="643"/>
        <v/>
      </c>
    </row>
    <row r="3032" spans="1:19" x14ac:dyDescent="0.35">
      <c r="A3032" s="6" t="str">
        <f t="shared" si="634"/>
        <v/>
      </c>
      <c r="B3032" s="1">
        <v>0</v>
      </c>
      <c r="C3032" s="2" t="str">
        <f t="shared" ref="C3032:E3095" si="644">IF($U3032&lt;&gt;"",VALUE(MID($U3032,FIND("T0",$U3032,FIND(CONCATENATE("~",C$2,"~"),$U3032))+3,5)),"")</f>
        <v/>
      </c>
      <c r="D3032" s="2" t="str">
        <f t="shared" si="644"/>
        <v/>
      </c>
      <c r="E3032" s="2" t="str">
        <f t="shared" si="644"/>
        <v/>
      </c>
      <c r="G3032" s="3" t="str">
        <f t="shared" si="635"/>
        <v/>
      </c>
      <c r="H3032" s="3" t="str">
        <f t="shared" si="636"/>
        <v/>
      </c>
      <c r="I3032" s="3" t="str">
        <f t="shared" si="637"/>
        <v/>
      </c>
      <c r="K3032" s="5" t="str">
        <f t="shared" si="632"/>
        <v/>
      </c>
      <c r="L3032" s="5" t="str">
        <f t="shared" si="633"/>
        <v/>
      </c>
      <c r="N3032" s="2" t="str">
        <f t="shared" si="638"/>
        <v/>
      </c>
      <c r="O3032" s="2" t="str">
        <f t="shared" si="639"/>
        <v/>
      </c>
      <c r="P3032" s="2" t="str">
        <f t="shared" si="640"/>
        <v/>
      </c>
      <c r="Q3032" s="2" t="str">
        <f t="shared" si="641"/>
        <v/>
      </c>
      <c r="R3032" s="2" t="str">
        <f t="shared" si="642"/>
        <v/>
      </c>
      <c r="S3032" s="2" t="str">
        <f t="shared" si="643"/>
        <v/>
      </c>
    </row>
    <row r="3033" spans="1:19" x14ac:dyDescent="0.35">
      <c r="A3033" s="6" t="str">
        <f t="shared" si="634"/>
        <v/>
      </c>
      <c r="B3033" s="1">
        <v>0</v>
      </c>
      <c r="C3033" s="2" t="str">
        <f t="shared" si="644"/>
        <v/>
      </c>
      <c r="D3033" s="2" t="str">
        <f t="shared" si="644"/>
        <v/>
      </c>
      <c r="E3033" s="2" t="str">
        <f t="shared" si="644"/>
        <v/>
      </c>
      <c r="G3033" s="3" t="str">
        <f t="shared" si="635"/>
        <v/>
      </c>
      <c r="H3033" s="3" t="str">
        <f t="shared" si="636"/>
        <v/>
      </c>
      <c r="I3033" s="3" t="str">
        <f t="shared" si="637"/>
        <v/>
      </c>
      <c r="K3033" s="5" t="str">
        <f t="shared" si="632"/>
        <v/>
      </c>
      <c r="L3033" s="5" t="str">
        <f t="shared" si="633"/>
        <v/>
      </c>
      <c r="N3033" s="2" t="str">
        <f t="shared" si="638"/>
        <v/>
      </c>
      <c r="O3033" s="2" t="str">
        <f t="shared" si="639"/>
        <v/>
      </c>
      <c r="P3033" s="2" t="str">
        <f t="shared" si="640"/>
        <v/>
      </c>
      <c r="Q3033" s="2" t="str">
        <f t="shared" si="641"/>
        <v/>
      </c>
      <c r="R3033" s="2" t="str">
        <f t="shared" si="642"/>
        <v/>
      </c>
      <c r="S3033" s="2" t="str">
        <f t="shared" si="643"/>
        <v/>
      </c>
    </row>
    <row r="3034" spans="1:19" x14ac:dyDescent="0.35">
      <c r="A3034" s="6" t="str">
        <f t="shared" si="634"/>
        <v/>
      </c>
      <c r="B3034" s="1">
        <v>0</v>
      </c>
      <c r="C3034" s="2" t="str">
        <f t="shared" si="644"/>
        <v/>
      </c>
      <c r="D3034" s="2" t="str">
        <f t="shared" si="644"/>
        <v/>
      </c>
      <c r="E3034" s="2" t="str">
        <f t="shared" si="644"/>
        <v/>
      </c>
      <c r="G3034" s="3" t="str">
        <f t="shared" si="635"/>
        <v/>
      </c>
      <c r="H3034" s="3" t="str">
        <f t="shared" si="636"/>
        <v/>
      </c>
      <c r="I3034" s="3" t="str">
        <f t="shared" si="637"/>
        <v/>
      </c>
      <c r="K3034" s="5" t="str">
        <f t="shared" si="632"/>
        <v/>
      </c>
      <c r="L3034" s="5" t="str">
        <f t="shared" si="633"/>
        <v/>
      </c>
      <c r="N3034" s="2" t="str">
        <f t="shared" si="638"/>
        <v/>
      </c>
      <c r="O3034" s="2" t="str">
        <f t="shared" si="639"/>
        <v/>
      </c>
      <c r="P3034" s="2" t="str">
        <f t="shared" si="640"/>
        <v/>
      </c>
      <c r="Q3034" s="2" t="str">
        <f t="shared" si="641"/>
        <v/>
      </c>
      <c r="R3034" s="2" t="str">
        <f t="shared" si="642"/>
        <v/>
      </c>
      <c r="S3034" s="2" t="str">
        <f t="shared" si="643"/>
        <v/>
      </c>
    </row>
    <row r="3035" spans="1:19" x14ac:dyDescent="0.35">
      <c r="A3035" s="6" t="str">
        <f t="shared" si="634"/>
        <v/>
      </c>
      <c r="B3035" s="1">
        <v>0</v>
      </c>
      <c r="C3035" s="2" t="str">
        <f t="shared" si="644"/>
        <v/>
      </c>
      <c r="D3035" s="2" t="str">
        <f t="shared" si="644"/>
        <v/>
      </c>
      <c r="E3035" s="2" t="str">
        <f t="shared" si="644"/>
        <v/>
      </c>
      <c r="G3035" s="3" t="str">
        <f t="shared" si="635"/>
        <v/>
      </c>
      <c r="H3035" s="3" t="str">
        <f t="shared" si="636"/>
        <v/>
      </c>
      <c r="I3035" s="3" t="str">
        <f t="shared" si="637"/>
        <v/>
      </c>
      <c r="K3035" s="5" t="str">
        <f t="shared" si="632"/>
        <v/>
      </c>
      <c r="L3035" s="5" t="str">
        <f t="shared" si="633"/>
        <v/>
      </c>
      <c r="N3035" s="2" t="str">
        <f t="shared" si="638"/>
        <v/>
      </c>
      <c r="O3035" s="2" t="str">
        <f t="shared" si="639"/>
        <v/>
      </c>
      <c r="P3035" s="2" t="str">
        <f t="shared" si="640"/>
        <v/>
      </c>
      <c r="Q3035" s="2" t="str">
        <f t="shared" si="641"/>
        <v/>
      </c>
      <c r="R3035" s="2" t="str">
        <f t="shared" si="642"/>
        <v/>
      </c>
      <c r="S3035" s="2" t="str">
        <f t="shared" si="643"/>
        <v/>
      </c>
    </row>
    <row r="3036" spans="1:19" x14ac:dyDescent="0.35">
      <c r="A3036" s="6" t="str">
        <f t="shared" si="634"/>
        <v/>
      </c>
      <c r="B3036" s="1">
        <v>0</v>
      </c>
      <c r="C3036" s="2" t="str">
        <f t="shared" si="644"/>
        <v/>
      </c>
      <c r="D3036" s="2" t="str">
        <f t="shared" si="644"/>
        <v/>
      </c>
      <c r="E3036" s="2" t="str">
        <f t="shared" si="644"/>
        <v/>
      </c>
      <c r="G3036" s="3" t="str">
        <f t="shared" si="635"/>
        <v/>
      </c>
      <c r="H3036" s="3" t="str">
        <f t="shared" si="636"/>
        <v/>
      </c>
      <c r="I3036" s="3" t="str">
        <f t="shared" si="637"/>
        <v/>
      </c>
      <c r="K3036" s="5" t="str">
        <f t="shared" si="632"/>
        <v/>
      </c>
      <c r="L3036" s="5" t="str">
        <f t="shared" si="633"/>
        <v/>
      </c>
      <c r="N3036" s="2" t="str">
        <f t="shared" si="638"/>
        <v/>
      </c>
      <c r="O3036" s="2" t="str">
        <f t="shared" si="639"/>
        <v/>
      </c>
      <c r="P3036" s="2" t="str">
        <f t="shared" si="640"/>
        <v/>
      </c>
      <c r="Q3036" s="2" t="str">
        <f t="shared" si="641"/>
        <v/>
      </c>
      <c r="R3036" s="2" t="str">
        <f t="shared" si="642"/>
        <v/>
      </c>
      <c r="S3036" s="2" t="str">
        <f t="shared" si="643"/>
        <v/>
      </c>
    </row>
    <row r="3037" spans="1:19" x14ac:dyDescent="0.35">
      <c r="A3037" s="6" t="str">
        <f t="shared" si="634"/>
        <v/>
      </c>
      <c r="B3037" s="1">
        <v>0</v>
      </c>
      <c r="C3037" s="2" t="str">
        <f t="shared" si="644"/>
        <v/>
      </c>
      <c r="D3037" s="2" t="str">
        <f t="shared" si="644"/>
        <v/>
      </c>
      <c r="E3037" s="2" t="str">
        <f t="shared" si="644"/>
        <v/>
      </c>
      <c r="G3037" s="3" t="str">
        <f t="shared" si="635"/>
        <v/>
      </c>
      <c r="H3037" s="3" t="str">
        <f t="shared" si="636"/>
        <v/>
      </c>
      <c r="I3037" s="3" t="str">
        <f t="shared" si="637"/>
        <v/>
      </c>
      <c r="K3037" s="5" t="str">
        <f t="shared" si="632"/>
        <v/>
      </c>
      <c r="L3037" s="5" t="str">
        <f t="shared" si="633"/>
        <v/>
      </c>
      <c r="N3037" s="2" t="str">
        <f t="shared" si="638"/>
        <v/>
      </c>
      <c r="O3037" s="2" t="str">
        <f t="shared" si="639"/>
        <v/>
      </c>
      <c r="P3037" s="2" t="str">
        <f t="shared" si="640"/>
        <v/>
      </c>
      <c r="Q3037" s="2" t="str">
        <f t="shared" si="641"/>
        <v/>
      </c>
      <c r="R3037" s="2" t="str">
        <f t="shared" si="642"/>
        <v/>
      </c>
      <c r="S3037" s="2" t="str">
        <f t="shared" si="643"/>
        <v/>
      </c>
    </row>
    <row r="3038" spans="1:19" x14ac:dyDescent="0.35">
      <c r="A3038" s="6" t="str">
        <f t="shared" si="634"/>
        <v/>
      </c>
      <c r="B3038" s="1">
        <v>0</v>
      </c>
      <c r="C3038" s="2" t="str">
        <f t="shared" si="644"/>
        <v/>
      </c>
      <c r="D3038" s="2" t="str">
        <f t="shared" si="644"/>
        <v/>
      </c>
      <c r="E3038" s="2" t="str">
        <f t="shared" si="644"/>
        <v/>
      </c>
      <c r="G3038" s="3" t="str">
        <f t="shared" si="635"/>
        <v/>
      </c>
      <c r="H3038" s="3" t="str">
        <f t="shared" si="636"/>
        <v/>
      </c>
      <c r="I3038" s="3" t="str">
        <f t="shared" si="637"/>
        <v/>
      </c>
      <c r="K3038" s="5" t="str">
        <f t="shared" si="632"/>
        <v/>
      </c>
      <c r="L3038" s="5" t="str">
        <f t="shared" si="633"/>
        <v/>
      </c>
      <c r="N3038" s="2" t="str">
        <f t="shared" si="638"/>
        <v/>
      </c>
      <c r="O3038" s="2" t="str">
        <f t="shared" si="639"/>
        <v/>
      </c>
      <c r="P3038" s="2" t="str">
        <f t="shared" si="640"/>
        <v/>
      </c>
      <c r="Q3038" s="2" t="str">
        <f t="shared" si="641"/>
        <v/>
      </c>
      <c r="R3038" s="2" t="str">
        <f t="shared" si="642"/>
        <v/>
      </c>
      <c r="S3038" s="2" t="str">
        <f t="shared" si="643"/>
        <v/>
      </c>
    </row>
    <row r="3039" spans="1:19" x14ac:dyDescent="0.35">
      <c r="A3039" s="6" t="str">
        <f t="shared" si="634"/>
        <v/>
      </c>
      <c r="B3039" s="1">
        <v>0</v>
      </c>
      <c r="C3039" s="2" t="str">
        <f t="shared" si="644"/>
        <v/>
      </c>
      <c r="D3039" s="2" t="str">
        <f t="shared" si="644"/>
        <v/>
      </c>
      <c r="E3039" s="2" t="str">
        <f t="shared" si="644"/>
        <v/>
      </c>
      <c r="G3039" s="3" t="str">
        <f t="shared" si="635"/>
        <v/>
      </c>
      <c r="H3039" s="3" t="str">
        <f t="shared" si="636"/>
        <v/>
      </c>
      <c r="I3039" s="3" t="str">
        <f t="shared" si="637"/>
        <v/>
      </c>
      <c r="K3039" s="5" t="str">
        <f t="shared" si="632"/>
        <v/>
      </c>
      <c r="L3039" s="5" t="str">
        <f t="shared" si="633"/>
        <v/>
      </c>
      <c r="N3039" s="2" t="str">
        <f t="shared" si="638"/>
        <v/>
      </c>
      <c r="O3039" s="2" t="str">
        <f t="shared" si="639"/>
        <v/>
      </c>
      <c r="P3039" s="2" t="str">
        <f t="shared" si="640"/>
        <v/>
      </c>
      <c r="Q3039" s="2" t="str">
        <f t="shared" si="641"/>
        <v/>
      </c>
      <c r="R3039" s="2" t="str">
        <f t="shared" si="642"/>
        <v/>
      </c>
      <c r="S3039" s="2" t="str">
        <f t="shared" si="643"/>
        <v/>
      </c>
    </row>
    <row r="3040" spans="1:19" x14ac:dyDescent="0.35">
      <c r="A3040" s="6" t="str">
        <f t="shared" si="634"/>
        <v/>
      </c>
      <c r="B3040" s="1">
        <v>0</v>
      </c>
      <c r="C3040" s="2" t="str">
        <f t="shared" si="644"/>
        <v/>
      </c>
      <c r="D3040" s="2" t="str">
        <f t="shared" si="644"/>
        <v/>
      </c>
      <c r="E3040" s="2" t="str">
        <f t="shared" si="644"/>
        <v/>
      </c>
      <c r="G3040" s="3" t="str">
        <f t="shared" si="635"/>
        <v/>
      </c>
      <c r="H3040" s="3" t="str">
        <f t="shared" si="636"/>
        <v/>
      </c>
      <c r="I3040" s="3" t="str">
        <f t="shared" si="637"/>
        <v/>
      </c>
      <c r="K3040" s="5" t="str">
        <f t="shared" si="632"/>
        <v/>
      </c>
      <c r="L3040" s="5" t="str">
        <f t="shared" si="633"/>
        <v/>
      </c>
      <c r="N3040" s="2" t="str">
        <f t="shared" si="638"/>
        <v/>
      </c>
      <c r="O3040" s="2" t="str">
        <f t="shared" si="639"/>
        <v/>
      </c>
      <c r="P3040" s="2" t="str">
        <f t="shared" si="640"/>
        <v/>
      </c>
      <c r="Q3040" s="2" t="str">
        <f t="shared" si="641"/>
        <v/>
      </c>
      <c r="R3040" s="2" t="str">
        <f t="shared" si="642"/>
        <v/>
      </c>
      <c r="S3040" s="2" t="str">
        <f t="shared" si="643"/>
        <v/>
      </c>
    </row>
    <row r="3041" spans="1:19" x14ac:dyDescent="0.35">
      <c r="A3041" s="6" t="str">
        <f t="shared" si="634"/>
        <v/>
      </c>
      <c r="B3041" s="1">
        <v>0</v>
      </c>
      <c r="C3041" s="2" t="str">
        <f t="shared" si="644"/>
        <v/>
      </c>
      <c r="D3041" s="2" t="str">
        <f t="shared" si="644"/>
        <v/>
      </c>
      <c r="E3041" s="2" t="str">
        <f t="shared" si="644"/>
        <v/>
      </c>
      <c r="G3041" s="3" t="str">
        <f t="shared" si="635"/>
        <v/>
      </c>
      <c r="H3041" s="3" t="str">
        <f t="shared" si="636"/>
        <v/>
      </c>
      <c r="I3041" s="3" t="str">
        <f t="shared" si="637"/>
        <v/>
      </c>
      <c r="K3041" s="5" t="str">
        <f t="shared" si="632"/>
        <v/>
      </c>
      <c r="L3041" s="5" t="str">
        <f t="shared" si="633"/>
        <v/>
      </c>
      <c r="N3041" s="2" t="str">
        <f t="shared" si="638"/>
        <v/>
      </c>
      <c r="O3041" s="2" t="str">
        <f t="shared" si="639"/>
        <v/>
      </c>
      <c r="P3041" s="2" t="str">
        <f t="shared" si="640"/>
        <v/>
      </c>
      <c r="Q3041" s="2" t="str">
        <f t="shared" si="641"/>
        <v/>
      </c>
      <c r="R3041" s="2" t="str">
        <f t="shared" si="642"/>
        <v/>
      </c>
      <c r="S3041" s="2" t="str">
        <f t="shared" si="643"/>
        <v/>
      </c>
    </row>
    <row r="3042" spans="1:19" x14ac:dyDescent="0.35">
      <c r="A3042" s="6" t="str">
        <f t="shared" si="634"/>
        <v/>
      </c>
      <c r="B3042" s="1">
        <v>0</v>
      </c>
      <c r="C3042" s="2" t="str">
        <f t="shared" si="644"/>
        <v/>
      </c>
      <c r="D3042" s="2" t="str">
        <f t="shared" si="644"/>
        <v/>
      </c>
      <c r="E3042" s="2" t="str">
        <f t="shared" si="644"/>
        <v/>
      </c>
      <c r="G3042" s="3" t="str">
        <f t="shared" si="635"/>
        <v/>
      </c>
      <c r="H3042" s="3" t="str">
        <f t="shared" si="636"/>
        <v/>
      </c>
      <c r="I3042" s="3" t="str">
        <f t="shared" si="637"/>
        <v/>
      </c>
      <c r="K3042" s="5" t="str">
        <f t="shared" si="632"/>
        <v/>
      </c>
      <c r="L3042" s="5" t="str">
        <f t="shared" si="633"/>
        <v/>
      </c>
      <c r="N3042" s="2" t="str">
        <f t="shared" si="638"/>
        <v/>
      </c>
      <c r="O3042" s="2" t="str">
        <f t="shared" si="639"/>
        <v/>
      </c>
      <c r="P3042" s="2" t="str">
        <f t="shared" si="640"/>
        <v/>
      </c>
      <c r="Q3042" s="2" t="str">
        <f t="shared" si="641"/>
        <v/>
      </c>
      <c r="R3042" s="2" t="str">
        <f t="shared" si="642"/>
        <v/>
      </c>
      <c r="S3042" s="2" t="str">
        <f t="shared" si="643"/>
        <v/>
      </c>
    </row>
    <row r="3043" spans="1:19" x14ac:dyDescent="0.35">
      <c r="A3043" s="6" t="str">
        <f t="shared" si="634"/>
        <v/>
      </c>
      <c r="B3043" s="1">
        <v>0</v>
      </c>
      <c r="C3043" s="2" t="str">
        <f t="shared" si="644"/>
        <v/>
      </c>
      <c r="D3043" s="2" t="str">
        <f t="shared" si="644"/>
        <v/>
      </c>
      <c r="E3043" s="2" t="str">
        <f t="shared" si="644"/>
        <v/>
      </c>
      <c r="G3043" s="3" t="str">
        <f t="shared" si="635"/>
        <v/>
      </c>
      <c r="H3043" s="3" t="str">
        <f t="shared" si="636"/>
        <v/>
      </c>
      <c r="I3043" s="3" t="str">
        <f t="shared" si="637"/>
        <v/>
      </c>
      <c r="K3043" s="5" t="str">
        <f t="shared" si="632"/>
        <v/>
      </c>
      <c r="L3043" s="5" t="str">
        <f t="shared" si="633"/>
        <v/>
      </c>
      <c r="N3043" s="2" t="str">
        <f t="shared" si="638"/>
        <v/>
      </c>
      <c r="O3043" s="2" t="str">
        <f t="shared" si="639"/>
        <v/>
      </c>
      <c r="P3043" s="2" t="str">
        <f t="shared" si="640"/>
        <v/>
      </c>
      <c r="Q3043" s="2" t="str">
        <f t="shared" si="641"/>
        <v/>
      </c>
      <c r="R3043" s="2" t="str">
        <f t="shared" si="642"/>
        <v/>
      </c>
      <c r="S3043" s="2" t="str">
        <f t="shared" si="643"/>
        <v/>
      </c>
    </row>
    <row r="3044" spans="1:19" x14ac:dyDescent="0.35">
      <c r="A3044" s="6" t="str">
        <f t="shared" si="634"/>
        <v/>
      </c>
      <c r="B3044" s="1">
        <v>0</v>
      </c>
      <c r="C3044" s="2" t="str">
        <f t="shared" si="644"/>
        <v/>
      </c>
      <c r="D3044" s="2" t="str">
        <f t="shared" si="644"/>
        <v/>
      </c>
      <c r="E3044" s="2" t="str">
        <f t="shared" si="644"/>
        <v/>
      </c>
      <c r="G3044" s="3" t="str">
        <f t="shared" si="635"/>
        <v/>
      </c>
      <c r="H3044" s="3" t="str">
        <f t="shared" si="636"/>
        <v/>
      </c>
      <c r="I3044" s="3" t="str">
        <f t="shared" si="637"/>
        <v/>
      </c>
      <c r="K3044" s="5" t="str">
        <f t="shared" si="632"/>
        <v/>
      </c>
      <c r="L3044" s="5" t="str">
        <f t="shared" si="633"/>
        <v/>
      </c>
      <c r="N3044" s="2" t="str">
        <f t="shared" si="638"/>
        <v/>
      </c>
      <c r="O3044" s="2" t="str">
        <f t="shared" si="639"/>
        <v/>
      </c>
      <c r="P3044" s="2" t="str">
        <f t="shared" si="640"/>
        <v/>
      </c>
      <c r="Q3044" s="2" t="str">
        <f t="shared" si="641"/>
        <v/>
      </c>
      <c r="R3044" s="2" t="str">
        <f t="shared" si="642"/>
        <v/>
      </c>
      <c r="S3044" s="2" t="str">
        <f t="shared" si="643"/>
        <v/>
      </c>
    </row>
    <row r="3045" spans="1:19" x14ac:dyDescent="0.35">
      <c r="A3045" s="6" t="str">
        <f t="shared" si="634"/>
        <v/>
      </c>
      <c r="B3045" s="1">
        <v>0</v>
      </c>
      <c r="C3045" s="2" t="str">
        <f t="shared" si="644"/>
        <v/>
      </c>
      <c r="D3045" s="2" t="str">
        <f t="shared" si="644"/>
        <v/>
      </c>
      <c r="E3045" s="2" t="str">
        <f t="shared" si="644"/>
        <v/>
      </c>
      <c r="G3045" s="3" t="str">
        <f t="shared" si="635"/>
        <v/>
      </c>
      <c r="H3045" s="3" t="str">
        <f t="shared" si="636"/>
        <v/>
      </c>
      <c r="I3045" s="3" t="str">
        <f t="shared" si="637"/>
        <v/>
      </c>
      <c r="K3045" s="5" t="str">
        <f t="shared" si="632"/>
        <v/>
      </c>
      <c r="L3045" s="5" t="str">
        <f t="shared" si="633"/>
        <v/>
      </c>
      <c r="N3045" s="2" t="str">
        <f t="shared" si="638"/>
        <v/>
      </c>
      <c r="O3045" s="2" t="str">
        <f t="shared" si="639"/>
        <v/>
      </c>
      <c r="P3045" s="2" t="str">
        <f t="shared" si="640"/>
        <v/>
      </c>
      <c r="Q3045" s="2" t="str">
        <f t="shared" si="641"/>
        <v/>
      </c>
      <c r="R3045" s="2" t="str">
        <f t="shared" si="642"/>
        <v/>
      </c>
      <c r="S3045" s="2" t="str">
        <f t="shared" si="643"/>
        <v/>
      </c>
    </row>
    <row r="3046" spans="1:19" x14ac:dyDescent="0.35">
      <c r="A3046" s="6" t="str">
        <f t="shared" si="634"/>
        <v/>
      </c>
      <c r="B3046" s="1">
        <v>0</v>
      </c>
      <c r="C3046" s="2" t="str">
        <f t="shared" si="644"/>
        <v/>
      </c>
      <c r="D3046" s="2" t="str">
        <f t="shared" si="644"/>
        <v/>
      </c>
      <c r="E3046" s="2" t="str">
        <f t="shared" si="644"/>
        <v/>
      </c>
      <c r="G3046" s="3" t="str">
        <f t="shared" si="635"/>
        <v/>
      </c>
      <c r="H3046" s="3" t="str">
        <f t="shared" si="636"/>
        <v/>
      </c>
      <c r="I3046" s="3" t="str">
        <f t="shared" si="637"/>
        <v/>
      </c>
      <c r="K3046" s="5" t="str">
        <f t="shared" si="632"/>
        <v/>
      </c>
      <c r="L3046" s="5" t="str">
        <f t="shared" si="633"/>
        <v/>
      </c>
      <c r="N3046" s="2" t="str">
        <f t="shared" si="638"/>
        <v/>
      </c>
      <c r="O3046" s="2" t="str">
        <f t="shared" si="639"/>
        <v/>
      </c>
      <c r="P3046" s="2" t="str">
        <f t="shared" si="640"/>
        <v/>
      </c>
      <c r="Q3046" s="2" t="str">
        <f t="shared" si="641"/>
        <v/>
      </c>
      <c r="R3046" s="2" t="str">
        <f t="shared" si="642"/>
        <v/>
      </c>
      <c r="S3046" s="2" t="str">
        <f t="shared" si="643"/>
        <v/>
      </c>
    </row>
    <row r="3047" spans="1:19" x14ac:dyDescent="0.35">
      <c r="A3047" s="6" t="str">
        <f t="shared" si="634"/>
        <v/>
      </c>
      <c r="B3047" s="1">
        <v>0</v>
      </c>
      <c r="C3047" s="2" t="str">
        <f t="shared" si="644"/>
        <v/>
      </c>
      <c r="D3047" s="2" t="str">
        <f t="shared" si="644"/>
        <v/>
      </c>
      <c r="E3047" s="2" t="str">
        <f t="shared" si="644"/>
        <v/>
      </c>
      <c r="G3047" s="3" t="str">
        <f t="shared" si="635"/>
        <v/>
      </c>
      <c r="H3047" s="3" t="str">
        <f t="shared" si="636"/>
        <v/>
      </c>
      <c r="I3047" s="3" t="str">
        <f t="shared" si="637"/>
        <v/>
      </c>
      <c r="K3047" s="5" t="str">
        <f t="shared" si="632"/>
        <v/>
      </c>
      <c r="L3047" s="5" t="str">
        <f t="shared" si="633"/>
        <v/>
      </c>
      <c r="N3047" s="2" t="str">
        <f t="shared" si="638"/>
        <v/>
      </c>
      <c r="O3047" s="2" t="str">
        <f t="shared" si="639"/>
        <v/>
      </c>
      <c r="P3047" s="2" t="str">
        <f t="shared" si="640"/>
        <v/>
      </c>
      <c r="Q3047" s="2" t="str">
        <f t="shared" si="641"/>
        <v/>
      </c>
      <c r="R3047" s="2" t="str">
        <f t="shared" si="642"/>
        <v/>
      </c>
      <c r="S3047" s="2" t="str">
        <f t="shared" si="643"/>
        <v/>
      </c>
    </row>
    <row r="3048" spans="1:19" x14ac:dyDescent="0.35">
      <c r="A3048" s="6" t="str">
        <f t="shared" si="634"/>
        <v/>
      </c>
      <c r="B3048" s="1">
        <v>0</v>
      </c>
      <c r="C3048" s="2" t="str">
        <f t="shared" si="644"/>
        <v/>
      </c>
      <c r="D3048" s="2" t="str">
        <f t="shared" si="644"/>
        <v/>
      </c>
      <c r="E3048" s="2" t="str">
        <f t="shared" si="644"/>
        <v/>
      </c>
      <c r="G3048" s="3" t="str">
        <f t="shared" si="635"/>
        <v/>
      </c>
      <c r="H3048" s="3" t="str">
        <f t="shared" si="636"/>
        <v/>
      </c>
      <c r="I3048" s="3" t="str">
        <f t="shared" si="637"/>
        <v/>
      </c>
      <c r="K3048" s="5" t="str">
        <f t="shared" si="632"/>
        <v/>
      </c>
      <c r="L3048" s="5" t="str">
        <f t="shared" si="633"/>
        <v/>
      </c>
      <c r="N3048" s="2" t="str">
        <f t="shared" si="638"/>
        <v/>
      </c>
      <c r="O3048" s="2" t="str">
        <f t="shared" si="639"/>
        <v/>
      </c>
      <c r="P3048" s="2" t="str">
        <f t="shared" si="640"/>
        <v/>
      </c>
      <c r="Q3048" s="2" t="str">
        <f t="shared" si="641"/>
        <v/>
      </c>
      <c r="R3048" s="2" t="str">
        <f t="shared" si="642"/>
        <v/>
      </c>
      <c r="S3048" s="2" t="str">
        <f t="shared" si="643"/>
        <v/>
      </c>
    </row>
    <row r="3049" spans="1:19" x14ac:dyDescent="0.35">
      <c r="A3049" s="6" t="str">
        <f t="shared" si="634"/>
        <v/>
      </c>
      <c r="B3049" s="1">
        <v>0</v>
      </c>
      <c r="C3049" s="2" t="str">
        <f t="shared" si="644"/>
        <v/>
      </c>
      <c r="D3049" s="2" t="str">
        <f t="shared" si="644"/>
        <v/>
      </c>
      <c r="E3049" s="2" t="str">
        <f t="shared" si="644"/>
        <v/>
      </c>
      <c r="G3049" s="3" t="str">
        <f t="shared" si="635"/>
        <v/>
      </c>
      <c r="H3049" s="3" t="str">
        <f t="shared" si="636"/>
        <v/>
      </c>
      <c r="I3049" s="3" t="str">
        <f t="shared" si="637"/>
        <v/>
      </c>
      <c r="K3049" s="5" t="str">
        <f t="shared" si="632"/>
        <v/>
      </c>
      <c r="L3049" s="5" t="str">
        <f t="shared" si="633"/>
        <v/>
      </c>
      <c r="N3049" s="2" t="str">
        <f t="shared" si="638"/>
        <v/>
      </c>
      <c r="O3049" s="2" t="str">
        <f t="shared" si="639"/>
        <v/>
      </c>
      <c r="P3049" s="2" t="str">
        <f t="shared" si="640"/>
        <v/>
      </c>
      <c r="Q3049" s="2" t="str">
        <f t="shared" si="641"/>
        <v/>
      </c>
      <c r="R3049" s="2" t="str">
        <f t="shared" si="642"/>
        <v/>
      </c>
      <c r="S3049" s="2" t="str">
        <f t="shared" si="643"/>
        <v/>
      </c>
    </row>
    <row r="3050" spans="1:19" x14ac:dyDescent="0.35">
      <c r="A3050" s="6" t="str">
        <f t="shared" si="634"/>
        <v/>
      </c>
      <c r="B3050" s="1">
        <v>0</v>
      </c>
      <c r="C3050" s="2" t="str">
        <f t="shared" si="644"/>
        <v/>
      </c>
      <c r="D3050" s="2" t="str">
        <f t="shared" si="644"/>
        <v/>
      </c>
      <c r="E3050" s="2" t="str">
        <f t="shared" si="644"/>
        <v/>
      </c>
      <c r="G3050" s="3" t="str">
        <f t="shared" si="635"/>
        <v/>
      </c>
      <c r="H3050" s="3" t="str">
        <f t="shared" si="636"/>
        <v/>
      </c>
      <c r="I3050" s="3" t="str">
        <f t="shared" si="637"/>
        <v/>
      </c>
      <c r="K3050" s="5" t="str">
        <f t="shared" si="632"/>
        <v/>
      </c>
      <c r="L3050" s="5" t="str">
        <f t="shared" si="633"/>
        <v/>
      </c>
      <c r="N3050" s="2" t="str">
        <f t="shared" si="638"/>
        <v/>
      </c>
      <c r="O3050" s="2" t="str">
        <f t="shared" si="639"/>
        <v/>
      </c>
      <c r="P3050" s="2" t="str">
        <f t="shared" si="640"/>
        <v/>
      </c>
      <c r="Q3050" s="2" t="str">
        <f t="shared" si="641"/>
        <v/>
      </c>
      <c r="R3050" s="2" t="str">
        <f t="shared" si="642"/>
        <v/>
      </c>
      <c r="S3050" s="2" t="str">
        <f t="shared" si="643"/>
        <v/>
      </c>
    </row>
    <row r="3051" spans="1:19" x14ac:dyDescent="0.35">
      <c r="A3051" s="6" t="str">
        <f t="shared" si="634"/>
        <v/>
      </c>
      <c r="B3051" s="1">
        <v>0</v>
      </c>
      <c r="C3051" s="2" t="str">
        <f t="shared" si="644"/>
        <v/>
      </c>
      <c r="D3051" s="2" t="str">
        <f t="shared" si="644"/>
        <v/>
      </c>
      <c r="E3051" s="2" t="str">
        <f t="shared" si="644"/>
        <v/>
      </c>
      <c r="G3051" s="3" t="str">
        <f t="shared" si="635"/>
        <v/>
      </c>
      <c r="H3051" s="3" t="str">
        <f t="shared" si="636"/>
        <v/>
      </c>
      <c r="I3051" s="3" t="str">
        <f t="shared" si="637"/>
        <v/>
      </c>
      <c r="K3051" s="5" t="str">
        <f t="shared" si="632"/>
        <v/>
      </c>
      <c r="L3051" s="5" t="str">
        <f t="shared" si="633"/>
        <v/>
      </c>
      <c r="N3051" s="2" t="str">
        <f t="shared" si="638"/>
        <v/>
      </c>
      <c r="O3051" s="2" t="str">
        <f t="shared" si="639"/>
        <v/>
      </c>
      <c r="P3051" s="2" t="str">
        <f t="shared" si="640"/>
        <v/>
      </c>
      <c r="Q3051" s="2" t="str">
        <f t="shared" si="641"/>
        <v/>
      </c>
      <c r="R3051" s="2" t="str">
        <f t="shared" si="642"/>
        <v/>
      </c>
      <c r="S3051" s="2" t="str">
        <f t="shared" si="643"/>
        <v/>
      </c>
    </row>
    <row r="3052" spans="1:19" x14ac:dyDescent="0.35">
      <c r="A3052" s="6" t="str">
        <f t="shared" si="634"/>
        <v/>
      </c>
      <c r="B3052" s="1">
        <v>0</v>
      </c>
      <c r="C3052" s="2" t="str">
        <f t="shared" si="644"/>
        <v/>
      </c>
      <c r="D3052" s="2" t="str">
        <f t="shared" si="644"/>
        <v/>
      </c>
      <c r="E3052" s="2" t="str">
        <f t="shared" si="644"/>
        <v/>
      </c>
      <c r="G3052" s="3" t="str">
        <f t="shared" si="635"/>
        <v/>
      </c>
      <c r="H3052" s="3" t="str">
        <f t="shared" si="636"/>
        <v/>
      </c>
      <c r="I3052" s="3" t="str">
        <f t="shared" si="637"/>
        <v/>
      </c>
      <c r="K3052" s="5" t="str">
        <f t="shared" si="632"/>
        <v/>
      </c>
      <c r="L3052" s="5" t="str">
        <f t="shared" si="633"/>
        <v/>
      </c>
      <c r="N3052" s="2" t="str">
        <f t="shared" si="638"/>
        <v/>
      </c>
      <c r="O3052" s="2" t="str">
        <f t="shared" si="639"/>
        <v/>
      </c>
      <c r="P3052" s="2" t="str">
        <f t="shared" si="640"/>
        <v/>
      </c>
      <c r="Q3052" s="2" t="str">
        <f t="shared" si="641"/>
        <v/>
      </c>
      <c r="R3052" s="2" t="str">
        <f t="shared" si="642"/>
        <v/>
      </c>
      <c r="S3052" s="2" t="str">
        <f t="shared" si="643"/>
        <v/>
      </c>
    </row>
    <row r="3053" spans="1:19" x14ac:dyDescent="0.35">
      <c r="A3053" s="6" t="str">
        <f t="shared" si="634"/>
        <v/>
      </c>
      <c r="B3053" s="1">
        <v>0</v>
      </c>
      <c r="C3053" s="2" t="str">
        <f t="shared" si="644"/>
        <v/>
      </c>
      <c r="D3053" s="2" t="str">
        <f t="shared" si="644"/>
        <v/>
      </c>
      <c r="E3053" s="2" t="str">
        <f t="shared" si="644"/>
        <v/>
      </c>
      <c r="G3053" s="3" t="str">
        <f t="shared" si="635"/>
        <v/>
      </c>
      <c r="H3053" s="3" t="str">
        <f t="shared" si="636"/>
        <v/>
      </c>
      <c r="I3053" s="3" t="str">
        <f t="shared" si="637"/>
        <v/>
      </c>
      <c r="K3053" s="5" t="str">
        <f t="shared" si="632"/>
        <v/>
      </c>
      <c r="L3053" s="5" t="str">
        <f t="shared" si="633"/>
        <v/>
      </c>
      <c r="N3053" s="2" t="str">
        <f t="shared" si="638"/>
        <v/>
      </c>
      <c r="O3053" s="2" t="str">
        <f t="shared" si="639"/>
        <v/>
      </c>
      <c r="P3053" s="2" t="str">
        <f t="shared" si="640"/>
        <v/>
      </c>
      <c r="Q3053" s="2" t="str">
        <f t="shared" si="641"/>
        <v/>
      </c>
      <c r="R3053" s="2" t="str">
        <f t="shared" si="642"/>
        <v/>
      </c>
      <c r="S3053" s="2" t="str">
        <f t="shared" si="643"/>
        <v/>
      </c>
    </row>
    <row r="3054" spans="1:19" x14ac:dyDescent="0.35">
      <c r="A3054" s="6" t="str">
        <f t="shared" si="634"/>
        <v/>
      </c>
      <c r="B3054" s="1">
        <v>0</v>
      </c>
      <c r="C3054" s="2" t="str">
        <f t="shared" si="644"/>
        <v/>
      </c>
      <c r="D3054" s="2" t="str">
        <f t="shared" si="644"/>
        <v/>
      </c>
      <c r="E3054" s="2" t="str">
        <f t="shared" si="644"/>
        <v/>
      </c>
      <c r="G3054" s="3" t="str">
        <f t="shared" si="635"/>
        <v/>
      </c>
      <c r="H3054" s="3" t="str">
        <f t="shared" si="636"/>
        <v/>
      </c>
      <c r="I3054" s="3" t="str">
        <f t="shared" si="637"/>
        <v/>
      </c>
      <c r="K3054" s="5" t="str">
        <f t="shared" si="632"/>
        <v/>
      </c>
      <c r="L3054" s="5" t="str">
        <f t="shared" si="633"/>
        <v/>
      </c>
      <c r="N3054" s="2" t="str">
        <f t="shared" si="638"/>
        <v/>
      </c>
      <c r="O3054" s="2" t="str">
        <f t="shared" si="639"/>
        <v/>
      </c>
      <c r="P3054" s="2" t="str">
        <f t="shared" si="640"/>
        <v/>
      </c>
      <c r="Q3054" s="2" t="str">
        <f t="shared" si="641"/>
        <v/>
      </c>
      <c r="R3054" s="2" t="str">
        <f t="shared" si="642"/>
        <v/>
      </c>
      <c r="S3054" s="2" t="str">
        <f t="shared" si="643"/>
        <v/>
      </c>
    </row>
    <row r="3055" spans="1:19" x14ac:dyDescent="0.35">
      <c r="A3055" s="6" t="str">
        <f t="shared" si="634"/>
        <v/>
      </c>
      <c r="B3055" s="1">
        <v>0</v>
      </c>
      <c r="C3055" s="2" t="str">
        <f t="shared" si="644"/>
        <v/>
      </c>
      <c r="D3055" s="2" t="str">
        <f t="shared" si="644"/>
        <v/>
      </c>
      <c r="E3055" s="2" t="str">
        <f t="shared" si="644"/>
        <v/>
      </c>
      <c r="G3055" s="3" t="str">
        <f t="shared" si="635"/>
        <v/>
      </c>
      <c r="H3055" s="3" t="str">
        <f t="shared" si="636"/>
        <v/>
      </c>
      <c r="I3055" s="3" t="str">
        <f t="shared" si="637"/>
        <v/>
      </c>
      <c r="K3055" s="5" t="str">
        <f t="shared" si="632"/>
        <v/>
      </c>
      <c r="L3055" s="5" t="str">
        <f t="shared" si="633"/>
        <v/>
      </c>
      <c r="N3055" s="2" t="str">
        <f t="shared" si="638"/>
        <v/>
      </c>
      <c r="O3055" s="2" t="str">
        <f t="shared" si="639"/>
        <v/>
      </c>
      <c r="P3055" s="2" t="str">
        <f t="shared" si="640"/>
        <v/>
      </c>
      <c r="Q3055" s="2" t="str">
        <f t="shared" si="641"/>
        <v/>
      </c>
      <c r="R3055" s="2" t="str">
        <f t="shared" si="642"/>
        <v/>
      </c>
      <c r="S3055" s="2" t="str">
        <f t="shared" si="643"/>
        <v/>
      </c>
    </row>
    <row r="3056" spans="1:19" x14ac:dyDescent="0.35">
      <c r="A3056" s="6" t="str">
        <f t="shared" si="634"/>
        <v/>
      </c>
      <c r="B3056" s="1">
        <v>0</v>
      </c>
      <c r="C3056" s="2" t="str">
        <f t="shared" si="644"/>
        <v/>
      </c>
      <c r="D3056" s="2" t="str">
        <f t="shared" si="644"/>
        <v/>
      </c>
      <c r="E3056" s="2" t="str">
        <f t="shared" si="644"/>
        <v/>
      </c>
      <c r="G3056" s="3" t="str">
        <f t="shared" si="635"/>
        <v/>
      </c>
      <c r="H3056" s="3" t="str">
        <f t="shared" si="636"/>
        <v/>
      </c>
      <c r="I3056" s="3" t="str">
        <f t="shared" si="637"/>
        <v/>
      </c>
      <c r="K3056" s="5" t="str">
        <f t="shared" si="632"/>
        <v/>
      </c>
      <c r="L3056" s="5" t="str">
        <f t="shared" si="633"/>
        <v/>
      </c>
      <c r="N3056" s="2" t="str">
        <f t="shared" si="638"/>
        <v/>
      </c>
      <c r="O3056" s="2" t="str">
        <f t="shared" si="639"/>
        <v/>
      </c>
      <c r="P3056" s="2" t="str">
        <f t="shared" si="640"/>
        <v/>
      </c>
      <c r="Q3056" s="2" t="str">
        <f t="shared" si="641"/>
        <v/>
      </c>
      <c r="R3056" s="2" t="str">
        <f t="shared" si="642"/>
        <v/>
      </c>
      <c r="S3056" s="2" t="str">
        <f t="shared" si="643"/>
        <v/>
      </c>
    </row>
    <row r="3057" spans="1:19" x14ac:dyDescent="0.35">
      <c r="A3057" s="6" t="str">
        <f t="shared" si="634"/>
        <v/>
      </c>
      <c r="B3057" s="1">
        <v>0</v>
      </c>
      <c r="C3057" s="2" t="str">
        <f t="shared" si="644"/>
        <v/>
      </c>
      <c r="D3057" s="2" t="str">
        <f t="shared" si="644"/>
        <v/>
      </c>
      <c r="E3057" s="2" t="str">
        <f t="shared" si="644"/>
        <v/>
      </c>
      <c r="G3057" s="3" t="str">
        <f t="shared" si="635"/>
        <v/>
      </c>
      <c r="H3057" s="3" t="str">
        <f t="shared" si="636"/>
        <v/>
      </c>
      <c r="I3057" s="3" t="str">
        <f t="shared" si="637"/>
        <v/>
      </c>
      <c r="K3057" s="5" t="str">
        <f t="shared" si="632"/>
        <v/>
      </c>
      <c r="L3057" s="5" t="str">
        <f t="shared" si="633"/>
        <v/>
      </c>
      <c r="N3057" s="2" t="str">
        <f t="shared" si="638"/>
        <v/>
      </c>
      <c r="O3057" s="2" t="str">
        <f t="shared" si="639"/>
        <v/>
      </c>
      <c r="P3057" s="2" t="str">
        <f t="shared" si="640"/>
        <v/>
      </c>
      <c r="Q3057" s="2" t="str">
        <f t="shared" si="641"/>
        <v/>
      </c>
      <c r="R3057" s="2" t="str">
        <f t="shared" si="642"/>
        <v/>
      </c>
      <c r="S3057" s="2" t="str">
        <f t="shared" si="643"/>
        <v/>
      </c>
    </row>
    <row r="3058" spans="1:19" x14ac:dyDescent="0.35">
      <c r="A3058" s="6" t="str">
        <f t="shared" si="634"/>
        <v/>
      </c>
      <c r="B3058" s="1">
        <v>0</v>
      </c>
      <c r="C3058" s="2" t="str">
        <f t="shared" si="644"/>
        <v/>
      </c>
      <c r="D3058" s="2" t="str">
        <f t="shared" si="644"/>
        <v/>
      </c>
      <c r="E3058" s="2" t="str">
        <f t="shared" si="644"/>
        <v/>
      </c>
      <c r="G3058" s="3" t="str">
        <f t="shared" si="635"/>
        <v/>
      </c>
      <c r="H3058" s="3" t="str">
        <f t="shared" si="636"/>
        <v/>
      </c>
      <c r="I3058" s="3" t="str">
        <f t="shared" si="637"/>
        <v/>
      </c>
      <c r="K3058" s="5" t="str">
        <f t="shared" si="632"/>
        <v/>
      </c>
      <c r="L3058" s="5" t="str">
        <f t="shared" si="633"/>
        <v/>
      </c>
      <c r="N3058" s="2" t="str">
        <f t="shared" si="638"/>
        <v/>
      </c>
      <c r="O3058" s="2" t="str">
        <f t="shared" si="639"/>
        <v/>
      </c>
      <c r="P3058" s="2" t="str">
        <f t="shared" si="640"/>
        <v/>
      </c>
      <c r="Q3058" s="2" t="str">
        <f t="shared" si="641"/>
        <v/>
      </c>
      <c r="R3058" s="2" t="str">
        <f t="shared" si="642"/>
        <v/>
      </c>
      <c r="S3058" s="2" t="str">
        <f t="shared" si="643"/>
        <v/>
      </c>
    </row>
    <row r="3059" spans="1:19" x14ac:dyDescent="0.35">
      <c r="A3059" s="6" t="str">
        <f t="shared" si="634"/>
        <v/>
      </c>
      <c r="B3059" s="1">
        <v>0</v>
      </c>
      <c r="C3059" s="2" t="str">
        <f t="shared" si="644"/>
        <v/>
      </c>
      <c r="D3059" s="2" t="str">
        <f t="shared" si="644"/>
        <v/>
      </c>
      <c r="E3059" s="2" t="str">
        <f t="shared" si="644"/>
        <v/>
      </c>
      <c r="G3059" s="3" t="str">
        <f t="shared" si="635"/>
        <v/>
      </c>
      <c r="H3059" s="3" t="str">
        <f t="shared" si="636"/>
        <v/>
      </c>
      <c r="I3059" s="3" t="str">
        <f t="shared" si="637"/>
        <v/>
      </c>
      <c r="K3059" s="5" t="str">
        <f t="shared" si="632"/>
        <v/>
      </c>
      <c r="L3059" s="5" t="str">
        <f t="shared" si="633"/>
        <v/>
      </c>
      <c r="N3059" s="2" t="str">
        <f t="shared" si="638"/>
        <v/>
      </c>
      <c r="O3059" s="2" t="str">
        <f t="shared" si="639"/>
        <v/>
      </c>
      <c r="P3059" s="2" t="str">
        <f t="shared" si="640"/>
        <v/>
      </c>
      <c r="Q3059" s="2" t="str">
        <f t="shared" si="641"/>
        <v/>
      </c>
      <c r="R3059" s="2" t="str">
        <f t="shared" si="642"/>
        <v/>
      </c>
      <c r="S3059" s="2" t="str">
        <f t="shared" si="643"/>
        <v/>
      </c>
    </row>
    <row r="3060" spans="1:19" x14ac:dyDescent="0.35">
      <c r="A3060" s="6" t="str">
        <f t="shared" si="634"/>
        <v/>
      </c>
      <c r="B3060" s="1">
        <v>0</v>
      </c>
      <c r="C3060" s="2" t="str">
        <f t="shared" si="644"/>
        <v/>
      </c>
      <c r="D3060" s="2" t="str">
        <f t="shared" si="644"/>
        <v/>
      </c>
      <c r="E3060" s="2" t="str">
        <f t="shared" si="644"/>
        <v/>
      </c>
      <c r="G3060" s="3" t="str">
        <f t="shared" si="635"/>
        <v/>
      </c>
      <c r="H3060" s="3" t="str">
        <f t="shared" si="636"/>
        <v/>
      </c>
      <c r="I3060" s="3" t="str">
        <f t="shared" si="637"/>
        <v/>
      </c>
      <c r="K3060" s="5" t="str">
        <f t="shared" si="632"/>
        <v/>
      </c>
      <c r="L3060" s="5" t="str">
        <f t="shared" si="633"/>
        <v/>
      </c>
      <c r="N3060" s="2" t="str">
        <f t="shared" si="638"/>
        <v/>
      </c>
      <c r="O3060" s="2" t="str">
        <f t="shared" si="639"/>
        <v/>
      </c>
      <c r="P3060" s="2" t="str">
        <f t="shared" si="640"/>
        <v/>
      </c>
      <c r="Q3060" s="2" t="str">
        <f t="shared" si="641"/>
        <v/>
      </c>
      <c r="R3060" s="2" t="str">
        <f t="shared" si="642"/>
        <v/>
      </c>
      <c r="S3060" s="2" t="str">
        <f t="shared" si="643"/>
        <v/>
      </c>
    </row>
    <row r="3061" spans="1:19" x14ac:dyDescent="0.35">
      <c r="A3061" s="6" t="str">
        <f t="shared" si="634"/>
        <v/>
      </c>
      <c r="B3061" s="1">
        <v>0</v>
      </c>
      <c r="C3061" s="2" t="str">
        <f t="shared" si="644"/>
        <v/>
      </c>
      <c r="D3061" s="2" t="str">
        <f t="shared" si="644"/>
        <v/>
      </c>
      <c r="E3061" s="2" t="str">
        <f t="shared" si="644"/>
        <v/>
      </c>
      <c r="G3061" s="3" t="str">
        <f t="shared" si="635"/>
        <v/>
      </c>
      <c r="H3061" s="3" t="str">
        <f t="shared" si="636"/>
        <v/>
      </c>
      <c r="I3061" s="3" t="str">
        <f t="shared" si="637"/>
        <v/>
      </c>
      <c r="K3061" s="5" t="str">
        <f t="shared" si="632"/>
        <v/>
      </c>
      <c r="L3061" s="5" t="str">
        <f t="shared" si="633"/>
        <v/>
      </c>
      <c r="N3061" s="2" t="str">
        <f t="shared" si="638"/>
        <v/>
      </c>
      <c r="O3061" s="2" t="str">
        <f t="shared" si="639"/>
        <v/>
      </c>
      <c r="P3061" s="2" t="str">
        <f t="shared" si="640"/>
        <v/>
      </c>
      <c r="Q3061" s="2" t="str">
        <f t="shared" si="641"/>
        <v/>
      </c>
      <c r="R3061" s="2" t="str">
        <f t="shared" si="642"/>
        <v/>
      </c>
      <c r="S3061" s="2" t="str">
        <f t="shared" si="643"/>
        <v/>
      </c>
    </row>
    <row r="3062" spans="1:19" x14ac:dyDescent="0.35">
      <c r="A3062" s="6" t="str">
        <f t="shared" si="634"/>
        <v/>
      </c>
      <c r="B3062" s="1">
        <v>0</v>
      </c>
      <c r="C3062" s="2" t="str">
        <f t="shared" si="644"/>
        <v/>
      </c>
      <c r="D3062" s="2" t="str">
        <f t="shared" si="644"/>
        <v/>
      </c>
      <c r="E3062" s="2" t="str">
        <f t="shared" si="644"/>
        <v/>
      </c>
      <c r="G3062" s="3" t="str">
        <f t="shared" si="635"/>
        <v/>
      </c>
      <c r="H3062" s="3" t="str">
        <f t="shared" si="636"/>
        <v/>
      </c>
      <c r="I3062" s="3" t="str">
        <f t="shared" si="637"/>
        <v/>
      </c>
      <c r="K3062" s="5" t="str">
        <f t="shared" si="632"/>
        <v/>
      </c>
      <c r="L3062" s="5" t="str">
        <f t="shared" si="633"/>
        <v/>
      </c>
      <c r="N3062" s="2" t="str">
        <f t="shared" si="638"/>
        <v/>
      </c>
      <c r="O3062" s="2" t="str">
        <f t="shared" si="639"/>
        <v/>
      </c>
      <c r="P3062" s="2" t="str">
        <f t="shared" si="640"/>
        <v/>
      </c>
      <c r="Q3062" s="2" t="str">
        <f t="shared" si="641"/>
        <v/>
      </c>
      <c r="R3062" s="2" t="str">
        <f t="shared" si="642"/>
        <v/>
      </c>
      <c r="S3062" s="2" t="str">
        <f t="shared" si="643"/>
        <v/>
      </c>
    </row>
    <row r="3063" spans="1:19" x14ac:dyDescent="0.35">
      <c r="A3063" s="6" t="str">
        <f t="shared" si="634"/>
        <v/>
      </c>
      <c r="B3063" s="1">
        <v>0</v>
      </c>
      <c r="C3063" s="2" t="str">
        <f t="shared" si="644"/>
        <v/>
      </c>
      <c r="D3063" s="2" t="str">
        <f t="shared" si="644"/>
        <v/>
      </c>
      <c r="E3063" s="2" t="str">
        <f t="shared" si="644"/>
        <v/>
      </c>
      <c r="G3063" s="3" t="str">
        <f t="shared" si="635"/>
        <v/>
      </c>
      <c r="H3063" s="3" t="str">
        <f t="shared" si="636"/>
        <v/>
      </c>
      <c r="I3063" s="3" t="str">
        <f t="shared" si="637"/>
        <v/>
      </c>
      <c r="K3063" s="5" t="str">
        <f t="shared" si="632"/>
        <v/>
      </c>
      <c r="L3063" s="5" t="str">
        <f t="shared" si="633"/>
        <v/>
      </c>
      <c r="N3063" s="2" t="str">
        <f t="shared" si="638"/>
        <v/>
      </c>
      <c r="O3063" s="2" t="str">
        <f t="shared" si="639"/>
        <v/>
      </c>
      <c r="P3063" s="2" t="str">
        <f t="shared" si="640"/>
        <v/>
      </c>
      <c r="Q3063" s="2" t="str">
        <f t="shared" si="641"/>
        <v/>
      </c>
      <c r="R3063" s="2" t="str">
        <f t="shared" si="642"/>
        <v/>
      </c>
      <c r="S3063" s="2" t="str">
        <f t="shared" si="643"/>
        <v/>
      </c>
    </row>
    <row r="3064" spans="1:19" x14ac:dyDescent="0.35">
      <c r="A3064" s="6" t="str">
        <f t="shared" si="634"/>
        <v/>
      </c>
      <c r="B3064" s="1">
        <v>0</v>
      </c>
      <c r="C3064" s="2" t="str">
        <f t="shared" si="644"/>
        <v/>
      </c>
      <c r="D3064" s="2" t="str">
        <f t="shared" si="644"/>
        <v/>
      </c>
      <c r="E3064" s="2" t="str">
        <f t="shared" si="644"/>
        <v/>
      </c>
      <c r="G3064" s="3" t="str">
        <f t="shared" si="635"/>
        <v/>
      </c>
      <c r="H3064" s="3" t="str">
        <f t="shared" si="636"/>
        <v/>
      </c>
      <c r="I3064" s="3" t="str">
        <f t="shared" si="637"/>
        <v/>
      </c>
      <c r="K3064" s="5" t="str">
        <f t="shared" si="632"/>
        <v/>
      </c>
      <c r="L3064" s="5" t="str">
        <f t="shared" si="633"/>
        <v/>
      </c>
      <c r="N3064" s="2" t="str">
        <f t="shared" si="638"/>
        <v/>
      </c>
      <c r="O3064" s="2" t="str">
        <f t="shared" si="639"/>
        <v/>
      </c>
      <c r="P3064" s="2" t="str">
        <f t="shared" si="640"/>
        <v/>
      </c>
      <c r="Q3064" s="2" t="str">
        <f t="shared" si="641"/>
        <v/>
      </c>
      <c r="R3064" s="2" t="str">
        <f t="shared" si="642"/>
        <v/>
      </c>
      <c r="S3064" s="2" t="str">
        <f t="shared" si="643"/>
        <v/>
      </c>
    </row>
    <row r="3065" spans="1:19" x14ac:dyDescent="0.35">
      <c r="A3065" s="6" t="str">
        <f t="shared" si="634"/>
        <v/>
      </c>
      <c r="B3065" s="1">
        <v>0</v>
      </c>
      <c r="C3065" s="2" t="str">
        <f t="shared" si="644"/>
        <v/>
      </c>
      <c r="D3065" s="2" t="str">
        <f t="shared" si="644"/>
        <v/>
      </c>
      <c r="E3065" s="2" t="str">
        <f t="shared" si="644"/>
        <v/>
      </c>
      <c r="G3065" s="3" t="str">
        <f t="shared" si="635"/>
        <v/>
      </c>
      <c r="H3065" s="3" t="str">
        <f t="shared" si="636"/>
        <v/>
      </c>
      <c r="I3065" s="3" t="str">
        <f t="shared" si="637"/>
        <v/>
      </c>
      <c r="K3065" s="5" t="str">
        <f t="shared" si="632"/>
        <v/>
      </c>
      <c r="L3065" s="5" t="str">
        <f t="shared" si="633"/>
        <v/>
      </c>
      <c r="N3065" s="2" t="str">
        <f t="shared" si="638"/>
        <v/>
      </c>
      <c r="O3065" s="2" t="str">
        <f t="shared" si="639"/>
        <v/>
      </c>
      <c r="P3065" s="2" t="str">
        <f t="shared" si="640"/>
        <v/>
      </c>
      <c r="Q3065" s="2" t="str">
        <f t="shared" si="641"/>
        <v/>
      </c>
      <c r="R3065" s="2" t="str">
        <f t="shared" si="642"/>
        <v/>
      </c>
      <c r="S3065" s="2" t="str">
        <f t="shared" si="643"/>
        <v/>
      </c>
    </row>
    <row r="3066" spans="1:19" x14ac:dyDescent="0.35">
      <c r="A3066" s="6" t="str">
        <f t="shared" si="634"/>
        <v/>
      </c>
      <c r="B3066" s="1">
        <v>0</v>
      </c>
      <c r="C3066" s="2" t="str">
        <f t="shared" si="644"/>
        <v/>
      </c>
      <c r="D3066" s="2" t="str">
        <f t="shared" si="644"/>
        <v/>
      </c>
      <c r="E3066" s="2" t="str">
        <f t="shared" si="644"/>
        <v/>
      </c>
      <c r="G3066" s="3" t="str">
        <f t="shared" si="635"/>
        <v/>
      </c>
      <c r="H3066" s="3" t="str">
        <f t="shared" si="636"/>
        <v/>
      </c>
      <c r="I3066" s="3" t="str">
        <f t="shared" si="637"/>
        <v/>
      </c>
      <c r="K3066" s="5" t="str">
        <f t="shared" si="632"/>
        <v/>
      </c>
      <c r="L3066" s="5" t="str">
        <f t="shared" si="633"/>
        <v/>
      </c>
      <c r="N3066" s="2" t="str">
        <f t="shared" si="638"/>
        <v/>
      </c>
      <c r="O3066" s="2" t="str">
        <f t="shared" si="639"/>
        <v/>
      </c>
      <c r="P3066" s="2" t="str">
        <f t="shared" si="640"/>
        <v/>
      </c>
      <c r="Q3066" s="2" t="str">
        <f t="shared" si="641"/>
        <v/>
      </c>
      <c r="R3066" s="2" t="str">
        <f t="shared" si="642"/>
        <v/>
      </c>
      <c r="S3066" s="2" t="str">
        <f t="shared" si="643"/>
        <v/>
      </c>
    </row>
    <row r="3067" spans="1:19" x14ac:dyDescent="0.35">
      <c r="A3067" s="6" t="str">
        <f t="shared" si="634"/>
        <v/>
      </c>
      <c r="B3067" s="1">
        <v>0</v>
      </c>
      <c r="C3067" s="2" t="str">
        <f t="shared" si="644"/>
        <v/>
      </c>
      <c r="D3067" s="2" t="str">
        <f t="shared" si="644"/>
        <v/>
      </c>
      <c r="E3067" s="2" t="str">
        <f t="shared" si="644"/>
        <v/>
      </c>
      <c r="G3067" s="3" t="str">
        <f t="shared" si="635"/>
        <v/>
      </c>
      <c r="H3067" s="3" t="str">
        <f t="shared" si="636"/>
        <v/>
      </c>
      <c r="I3067" s="3" t="str">
        <f t="shared" si="637"/>
        <v/>
      </c>
      <c r="K3067" s="5" t="str">
        <f t="shared" si="632"/>
        <v/>
      </c>
      <c r="L3067" s="5" t="str">
        <f t="shared" si="633"/>
        <v/>
      </c>
      <c r="N3067" s="2" t="str">
        <f t="shared" si="638"/>
        <v/>
      </c>
      <c r="O3067" s="2" t="str">
        <f t="shared" si="639"/>
        <v/>
      </c>
      <c r="P3067" s="2" t="str">
        <f t="shared" si="640"/>
        <v/>
      </c>
      <c r="Q3067" s="2" t="str">
        <f t="shared" si="641"/>
        <v/>
      </c>
      <c r="R3067" s="2" t="str">
        <f t="shared" si="642"/>
        <v/>
      </c>
      <c r="S3067" s="2" t="str">
        <f t="shared" si="643"/>
        <v/>
      </c>
    </row>
    <row r="3068" spans="1:19" x14ac:dyDescent="0.35">
      <c r="A3068" s="6" t="str">
        <f t="shared" si="634"/>
        <v/>
      </c>
      <c r="B3068" s="1">
        <v>0</v>
      </c>
      <c r="C3068" s="2" t="str">
        <f t="shared" si="644"/>
        <v/>
      </c>
      <c r="D3068" s="2" t="str">
        <f t="shared" si="644"/>
        <v/>
      </c>
      <c r="E3068" s="2" t="str">
        <f t="shared" si="644"/>
        <v/>
      </c>
      <c r="G3068" s="3" t="str">
        <f t="shared" si="635"/>
        <v/>
      </c>
      <c r="H3068" s="3" t="str">
        <f t="shared" si="636"/>
        <v/>
      </c>
      <c r="I3068" s="3" t="str">
        <f t="shared" si="637"/>
        <v/>
      </c>
      <c r="K3068" s="5" t="str">
        <f t="shared" si="632"/>
        <v/>
      </c>
      <c r="L3068" s="5" t="str">
        <f t="shared" si="633"/>
        <v/>
      </c>
      <c r="N3068" s="2" t="str">
        <f t="shared" si="638"/>
        <v/>
      </c>
      <c r="O3068" s="2" t="str">
        <f t="shared" si="639"/>
        <v/>
      </c>
      <c r="P3068" s="2" t="str">
        <f t="shared" si="640"/>
        <v/>
      </c>
      <c r="Q3068" s="2" t="str">
        <f t="shared" si="641"/>
        <v/>
      </c>
      <c r="R3068" s="2" t="str">
        <f t="shared" si="642"/>
        <v/>
      </c>
      <c r="S3068" s="2" t="str">
        <f t="shared" si="643"/>
        <v/>
      </c>
    </row>
    <row r="3069" spans="1:19" x14ac:dyDescent="0.35">
      <c r="A3069" s="6" t="str">
        <f t="shared" si="634"/>
        <v/>
      </c>
      <c r="B3069" s="1">
        <v>0</v>
      </c>
      <c r="C3069" s="2" t="str">
        <f t="shared" si="644"/>
        <v/>
      </c>
      <c r="D3069" s="2" t="str">
        <f t="shared" si="644"/>
        <v/>
      </c>
      <c r="E3069" s="2" t="str">
        <f t="shared" si="644"/>
        <v/>
      </c>
      <c r="G3069" s="3" t="str">
        <f t="shared" si="635"/>
        <v/>
      </c>
      <c r="H3069" s="3" t="str">
        <f t="shared" si="636"/>
        <v/>
      </c>
      <c r="I3069" s="3" t="str">
        <f t="shared" si="637"/>
        <v/>
      </c>
      <c r="K3069" s="5" t="str">
        <f t="shared" si="632"/>
        <v/>
      </c>
      <c r="L3069" s="5" t="str">
        <f t="shared" si="633"/>
        <v/>
      </c>
      <c r="N3069" s="2" t="str">
        <f t="shared" si="638"/>
        <v/>
      </c>
      <c r="O3069" s="2" t="str">
        <f t="shared" si="639"/>
        <v/>
      </c>
      <c r="P3069" s="2" t="str">
        <f t="shared" si="640"/>
        <v/>
      </c>
      <c r="Q3069" s="2" t="str">
        <f t="shared" si="641"/>
        <v/>
      </c>
      <c r="R3069" s="2" t="str">
        <f t="shared" si="642"/>
        <v/>
      </c>
      <c r="S3069" s="2" t="str">
        <f t="shared" si="643"/>
        <v/>
      </c>
    </row>
    <row r="3070" spans="1:19" x14ac:dyDescent="0.35">
      <c r="A3070" s="6" t="str">
        <f t="shared" si="634"/>
        <v/>
      </c>
      <c r="B3070" s="1">
        <v>0</v>
      </c>
      <c r="C3070" s="2" t="str">
        <f t="shared" si="644"/>
        <v/>
      </c>
      <c r="D3070" s="2" t="str">
        <f t="shared" si="644"/>
        <v/>
      </c>
      <c r="E3070" s="2" t="str">
        <f t="shared" si="644"/>
        <v/>
      </c>
      <c r="G3070" s="3" t="str">
        <f t="shared" si="635"/>
        <v/>
      </c>
      <c r="H3070" s="3" t="str">
        <f t="shared" si="636"/>
        <v/>
      </c>
      <c r="I3070" s="3" t="str">
        <f t="shared" si="637"/>
        <v/>
      </c>
      <c r="K3070" s="5" t="str">
        <f t="shared" si="632"/>
        <v/>
      </c>
      <c r="L3070" s="5" t="str">
        <f t="shared" si="633"/>
        <v/>
      </c>
      <c r="N3070" s="2" t="str">
        <f t="shared" si="638"/>
        <v/>
      </c>
      <c r="O3070" s="2" t="str">
        <f t="shared" si="639"/>
        <v/>
      </c>
      <c r="P3070" s="2" t="str">
        <f t="shared" si="640"/>
        <v/>
      </c>
      <c r="Q3070" s="2" t="str">
        <f t="shared" si="641"/>
        <v/>
      </c>
      <c r="R3070" s="2" t="str">
        <f t="shared" si="642"/>
        <v/>
      </c>
      <c r="S3070" s="2" t="str">
        <f t="shared" si="643"/>
        <v/>
      </c>
    </row>
    <row r="3071" spans="1:19" x14ac:dyDescent="0.35">
      <c r="A3071" s="6" t="str">
        <f t="shared" si="634"/>
        <v/>
      </c>
      <c r="B3071" s="1">
        <v>0</v>
      </c>
      <c r="C3071" s="2" t="str">
        <f t="shared" si="644"/>
        <v/>
      </c>
      <c r="D3071" s="2" t="str">
        <f t="shared" si="644"/>
        <v/>
      </c>
      <c r="E3071" s="2" t="str">
        <f t="shared" si="644"/>
        <v/>
      </c>
      <c r="G3071" s="3" t="str">
        <f t="shared" si="635"/>
        <v/>
      </c>
      <c r="H3071" s="3" t="str">
        <f t="shared" si="636"/>
        <v/>
      </c>
      <c r="I3071" s="3" t="str">
        <f t="shared" si="637"/>
        <v/>
      </c>
      <c r="K3071" s="5" t="str">
        <f t="shared" si="632"/>
        <v/>
      </c>
      <c r="L3071" s="5" t="str">
        <f t="shared" si="633"/>
        <v/>
      </c>
      <c r="N3071" s="2" t="str">
        <f t="shared" si="638"/>
        <v/>
      </c>
      <c r="O3071" s="2" t="str">
        <f t="shared" si="639"/>
        <v/>
      </c>
      <c r="P3071" s="2" t="str">
        <f t="shared" si="640"/>
        <v/>
      </c>
      <c r="Q3071" s="2" t="str">
        <f t="shared" si="641"/>
        <v/>
      </c>
      <c r="R3071" s="2" t="str">
        <f t="shared" si="642"/>
        <v/>
      </c>
      <c r="S3071" s="2" t="str">
        <f t="shared" si="643"/>
        <v/>
      </c>
    </row>
    <row r="3072" spans="1:19" x14ac:dyDescent="0.35">
      <c r="A3072" s="6" t="str">
        <f t="shared" si="634"/>
        <v/>
      </c>
      <c r="B3072" s="1">
        <v>0</v>
      </c>
      <c r="C3072" s="2" t="str">
        <f t="shared" si="644"/>
        <v/>
      </c>
      <c r="D3072" s="2" t="str">
        <f t="shared" si="644"/>
        <v/>
      </c>
      <c r="E3072" s="2" t="str">
        <f t="shared" si="644"/>
        <v/>
      </c>
      <c r="G3072" s="3" t="str">
        <f t="shared" si="635"/>
        <v/>
      </c>
      <c r="H3072" s="3" t="str">
        <f t="shared" si="636"/>
        <v/>
      </c>
      <c r="I3072" s="3" t="str">
        <f t="shared" si="637"/>
        <v/>
      </c>
      <c r="K3072" s="5" t="str">
        <f t="shared" si="632"/>
        <v/>
      </c>
      <c r="L3072" s="5" t="str">
        <f t="shared" si="633"/>
        <v/>
      </c>
      <c r="N3072" s="2" t="str">
        <f t="shared" si="638"/>
        <v/>
      </c>
      <c r="O3072" s="2" t="str">
        <f t="shared" si="639"/>
        <v/>
      </c>
      <c r="P3072" s="2" t="str">
        <f t="shared" si="640"/>
        <v/>
      </c>
      <c r="Q3072" s="2" t="str">
        <f t="shared" si="641"/>
        <v/>
      </c>
      <c r="R3072" s="2" t="str">
        <f t="shared" si="642"/>
        <v/>
      </c>
      <c r="S3072" s="2" t="str">
        <f t="shared" si="643"/>
        <v/>
      </c>
    </row>
    <row r="3073" spans="1:19" x14ac:dyDescent="0.35">
      <c r="A3073" s="6" t="str">
        <f t="shared" si="634"/>
        <v/>
      </c>
      <c r="B3073" s="1">
        <v>0</v>
      </c>
      <c r="C3073" s="2" t="str">
        <f t="shared" si="644"/>
        <v/>
      </c>
      <c r="D3073" s="2" t="str">
        <f t="shared" si="644"/>
        <v/>
      </c>
      <c r="E3073" s="2" t="str">
        <f t="shared" si="644"/>
        <v/>
      </c>
      <c r="G3073" s="3" t="str">
        <f t="shared" si="635"/>
        <v/>
      </c>
      <c r="H3073" s="3" t="str">
        <f t="shared" si="636"/>
        <v/>
      </c>
      <c r="I3073" s="3" t="str">
        <f t="shared" si="637"/>
        <v/>
      </c>
      <c r="K3073" s="5" t="str">
        <f t="shared" si="632"/>
        <v/>
      </c>
      <c r="L3073" s="5" t="str">
        <f t="shared" si="633"/>
        <v/>
      </c>
      <c r="N3073" s="2" t="str">
        <f t="shared" si="638"/>
        <v/>
      </c>
      <c r="O3073" s="2" t="str">
        <f t="shared" si="639"/>
        <v/>
      </c>
      <c r="P3073" s="2" t="str">
        <f t="shared" si="640"/>
        <v/>
      </c>
      <c r="Q3073" s="2" t="str">
        <f t="shared" si="641"/>
        <v/>
      </c>
      <c r="R3073" s="2" t="str">
        <f t="shared" si="642"/>
        <v/>
      </c>
      <c r="S3073" s="2" t="str">
        <f t="shared" si="643"/>
        <v/>
      </c>
    </row>
    <row r="3074" spans="1:19" x14ac:dyDescent="0.35">
      <c r="A3074" s="6" t="str">
        <f t="shared" si="634"/>
        <v/>
      </c>
      <c r="B3074" s="1">
        <v>0</v>
      </c>
      <c r="C3074" s="2" t="str">
        <f t="shared" si="644"/>
        <v/>
      </c>
      <c r="D3074" s="2" t="str">
        <f t="shared" si="644"/>
        <v/>
      </c>
      <c r="E3074" s="2" t="str">
        <f t="shared" si="644"/>
        <v/>
      </c>
      <c r="G3074" s="3" t="str">
        <f t="shared" si="635"/>
        <v/>
      </c>
      <c r="H3074" s="3" t="str">
        <f t="shared" si="636"/>
        <v/>
      </c>
      <c r="I3074" s="3" t="str">
        <f t="shared" si="637"/>
        <v/>
      </c>
      <c r="K3074" s="5" t="str">
        <f t="shared" si="632"/>
        <v/>
      </c>
      <c r="L3074" s="5" t="str">
        <f t="shared" si="633"/>
        <v/>
      </c>
      <c r="N3074" s="2" t="str">
        <f t="shared" si="638"/>
        <v/>
      </c>
      <c r="O3074" s="2" t="str">
        <f t="shared" si="639"/>
        <v/>
      </c>
      <c r="P3074" s="2" t="str">
        <f t="shared" si="640"/>
        <v/>
      </c>
      <c r="Q3074" s="2" t="str">
        <f t="shared" si="641"/>
        <v/>
      </c>
      <c r="R3074" s="2" t="str">
        <f t="shared" si="642"/>
        <v/>
      </c>
      <c r="S3074" s="2" t="str">
        <f t="shared" si="643"/>
        <v/>
      </c>
    </row>
    <row r="3075" spans="1:19" x14ac:dyDescent="0.35">
      <c r="A3075" s="6" t="str">
        <f t="shared" si="634"/>
        <v/>
      </c>
      <c r="B3075" s="1">
        <v>0</v>
      </c>
      <c r="C3075" s="2" t="str">
        <f t="shared" si="644"/>
        <v/>
      </c>
      <c r="D3075" s="2" t="str">
        <f t="shared" si="644"/>
        <v/>
      </c>
      <c r="E3075" s="2" t="str">
        <f t="shared" si="644"/>
        <v/>
      </c>
      <c r="G3075" s="3" t="str">
        <f t="shared" si="635"/>
        <v/>
      </c>
      <c r="H3075" s="3" t="str">
        <f t="shared" si="636"/>
        <v/>
      </c>
      <c r="I3075" s="3" t="str">
        <f t="shared" si="637"/>
        <v/>
      </c>
      <c r="K3075" s="5" t="str">
        <f t="shared" si="632"/>
        <v/>
      </c>
      <c r="L3075" s="5" t="str">
        <f t="shared" si="633"/>
        <v/>
      </c>
      <c r="N3075" s="2" t="str">
        <f t="shared" si="638"/>
        <v/>
      </c>
      <c r="O3075" s="2" t="str">
        <f t="shared" si="639"/>
        <v/>
      </c>
      <c r="P3075" s="2" t="str">
        <f t="shared" si="640"/>
        <v/>
      </c>
      <c r="Q3075" s="2" t="str">
        <f t="shared" si="641"/>
        <v/>
      </c>
      <c r="R3075" s="2" t="str">
        <f t="shared" si="642"/>
        <v/>
      </c>
      <c r="S3075" s="2" t="str">
        <f t="shared" si="643"/>
        <v/>
      </c>
    </row>
    <row r="3076" spans="1:19" x14ac:dyDescent="0.35">
      <c r="A3076" s="6" t="str">
        <f t="shared" si="634"/>
        <v/>
      </c>
      <c r="B3076" s="1">
        <v>0</v>
      </c>
      <c r="C3076" s="2" t="str">
        <f t="shared" si="644"/>
        <v/>
      </c>
      <c r="D3076" s="2" t="str">
        <f t="shared" si="644"/>
        <v/>
      </c>
      <c r="E3076" s="2" t="str">
        <f t="shared" si="644"/>
        <v/>
      </c>
      <c r="G3076" s="3" t="str">
        <f t="shared" si="635"/>
        <v/>
      </c>
      <c r="H3076" s="3" t="str">
        <f t="shared" si="636"/>
        <v/>
      </c>
      <c r="I3076" s="3" t="str">
        <f t="shared" si="637"/>
        <v/>
      </c>
      <c r="K3076" s="5" t="str">
        <f t="shared" ref="K3076:K3139" si="645">IF($U3076&lt;&gt;"",VALUE(MID($U3076,FIND("CNT",$U3076)+4,FIND(",",$U3076,FIND("CNT",$U3076))-FIND("CNT",$U3076)-4)),"")</f>
        <v/>
      </c>
      <c r="L3076" s="5" t="str">
        <f t="shared" ref="L3076:L3139" si="646">IF($U3076&lt;&gt;"",VALUE(RIGHT($U3076,LEN($U3076)-FIND("ERR",$U3076)-3)),"")</f>
        <v/>
      </c>
      <c r="N3076" s="2" t="str">
        <f t="shared" si="638"/>
        <v/>
      </c>
      <c r="O3076" s="2" t="str">
        <f t="shared" si="639"/>
        <v/>
      </c>
      <c r="P3076" s="2" t="str">
        <f t="shared" si="640"/>
        <v/>
      </c>
      <c r="Q3076" s="2" t="str">
        <f t="shared" si="641"/>
        <v/>
      </c>
      <c r="R3076" s="2" t="str">
        <f t="shared" si="642"/>
        <v/>
      </c>
      <c r="S3076" s="2" t="str">
        <f t="shared" si="643"/>
        <v/>
      </c>
    </row>
    <row r="3077" spans="1:19" x14ac:dyDescent="0.35">
      <c r="A3077" s="6" t="str">
        <f t="shared" ref="A3077:A3140" si="647">IF($U3077&lt;&gt;"",DATEVALUE(LEFT(U3077,10))+TIMEVALUE(MID(U3077,11,17)),"")</f>
        <v/>
      </c>
      <c r="B3077" s="1">
        <v>0</v>
      </c>
      <c r="C3077" s="2" t="str">
        <f t="shared" si="644"/>
        <v/>
      </c>
      <c r="D3077" s="2" t="str">
        <f t="shared" si="644"/>
        <v/>
      </c>
      <c r="E3077" s="2" t="str">
        <f t="shared" si="644"/>
        <v/>
      </c>
      <c r="G3077" s="3" t="str">
        <f t="shared" ref="G3077:G3140" si="648">IF($U3077&lt;&gt;"",VALUE(MID($U3077,FIND("H0",$U3077,FIND(CONCATENATE("~",C$2,"~"),$U3077))+3,5))/100,"")</f>
        <v/>
      </c>
      <c r="H3077" s="3" t="str">
        <f t="shared" ref="H3077:H3140" si="649">IF($U3077&lt;&gt;"",VALUE(MID($U3077,FIND("H0",$U3077,FIND(CONCATENATE("~",D$2,"~"),$U3077))+3,5))/100,"")</f>
        <v/>
      </c>
      <c r="I3077" s="3" t="str">
        <f t="shared" ref="I3077:I3140" si="650">IF($U3077&lt;&gt;"",VALUE(MID($U3077,FIND("H0",$U3077,FIND(CONCATENATE("~",E$2,"~"),$U3077))+3,5))/100,"")</f>
        <v/>
      </c>
      <c r="K3077" s="5" t="str">
        <f t="shared" si="645"/>
        <v/>
      </c>
      <c r="L3077" s="5" t="str">
        <f t="shared" si="646"/>
        <v/>
      </c>
      <c r="N3077" s="2" t="str">
        <f t="shared" ref="N3077:N3140" si="651">IF(Q3077&lt;&gt;"",C_C*Q3077/(C_B-Q3077),"")</f>
        <v/>
      </c>
      <c r="O3077" s="2" t="str">
        <f t="shared" ref="O3077:O3140" si="652">IF(R3077&lt;&gt;"",C_C*R3077/(C_B-R3077),"")</f>
        <v/>
      </c>
      <c r="P3077" s="2" t="str">
        <f t="shared" ref="P3077:P3140" si="653">IF(S3077&lt;&gt;"",C_C*S3077/(C_B-S3077),"")</f>
        <v/>
      </c>
      <c r="Q3077" s="2" t="str">
        <f t="shared" ref="Q3077:Q3140" si="654">IF(G3077&lt;&gt;"",LN(G3077*EXP((C_B-C3077/C_D)*(C3077/(C_C+C3077)))),"")</f>
        <v/>
      </c>
      <c r="R3077" s="2" t="str">
        <f t="shared" ref="R3077:R3140" si="655">IF(H3077&lt;&gt;"",LN(H3077*EXP((C_B-D3077/C_D)*(D3077/(C_C+D3077)))),"")</f>
        <v/>
      </c>
      <c r="S3077" s="2" t="str">
        <f t="shared" ref="S3077:S3140" si="656">IF(I3077&lt;&gt;"",LN(I3077*EXP((C_B-E3077/C_D)*(E3077/(C_C+E3077)))),"")</f>
        <v/>
      </c>
    </row>
    <row r="3078" spans="1:19" x14ac:dyDescent="0.35">
      <c r="A3078" s="6" t="str">
        <f t="shared" si="647"/>
        <v/>
      </c>
      <c r="B3078" s="1">
        <v>0</v>
      </c>
      <c r="C3078" s="2" t="str">
        <f t="shared" si="644"/>
        <v/>
      </c>
      <c r="D3078" s="2" t="str">
        <f t="shared" si="644"/>
        <v/>
      </c>
      <c r="E3078" s="2" t="str">
        <f t="shared" si="644"/>
        <v/>
      </c>
      <c r="G3078" s="3" t="str">
        <f t="shared" si="648"/>
        <v/>
      </c>
      <c r="H3078" s="3" t="str">
        <f t="shared" si="649"/>
        <v/>
      </c>
      <c r="I3078" s="3" t="str">
        <f t="shared" si="650"/>
        <v/>
      </c>
      <c r="K3078" s="5" t="str">
        <f t="shared" si="645"/>
        <v/>
      </c>
      <c r="L3078" s="5" t="str">
        <f t="shared" si="646"/>
        <v/>
      </c>
      <c r="N3078" s="2" t="str">
        <f t="shared" si="651"/>
        <v/>
      </c>
      <c r="O3078" s="2" t="str">
        <f t="shared" si="652"/>
        <v/>
      </c>
      <c r="P3078" s="2" t="str">
        <f t="shared" si="653"/>
        <v/>
      </c>
      <c r="Q3078" s="2" t="str">
        <f t="shared" si="654"/>
        <v/>
      </c>
      <c r="R3078" s="2" t="str">
        <f t="shared" si="655"/>
        <v/>
      </c>
      <c r="S3078" s="2" t="str">
        <f t="shared" si="656"/>
        <v/>
      </c>
    </row>
    <row r="3079" spans="1:19" x14ac:dyDescent="0.35">
      <c r="A3079" s="6" t="str">
        <f t="shared" si="647"/>
        <v/>
      </c>
      <c r="B3079" s="1">
        <v>0</v>
      </c>
      <c r="C3079" s="2" t="str">
        <f t="shared" si="644"/>
        <v/>
      </c>
      <c r="D3079" s="2" t="str">
        <f t="shared" si="644"/>
        <v/>
      </c>
      <c r="E3079" s="2" t="str">
        <f t="shared" si="644"/>
        <v/>
      </c>
      <c r="G3079" s="3" t="str">
        <f t="shared" si="648"/>
        <v/>
      </c>
      <c r="H3079" s="3" t="str">
        <f t="shared" si="649"/>
        <v/>
      </c>
      <c r="I3079" s="3" t="str">
        <f t="shared" si="650"/>
        <v/>
      </c>
      <c r="K3079" s="5" t="str">
        <f t="shared" si="645"/>
        <v/>
      </c>
      <c r="L3079" s="5" t="str">
        <f t="shared" si="646"/>
        <v/>
      </c>
      <c r="N3079" s="2" t="str">
        <f t="shared" si="651"/>
        <v/>
      </c>
      <c r="O3079" s="2" t="str">
        <f t="shared" si="652"/>
        <v/>
      </c>
      <c r="P3079" s="2" t="str">
        <f t="shared" si="653"/>
        <v/>
      </c>
      <c r="Q3079" s="2" t="str">
        <f t="shared" si="654"/>
        <v/>
      </c>
      <c r="R3079" s="2" t="str">
        <f t="shared" si="655"/>
        <v/>
      </c>
      <c r="S3079" s="2" t="str">
        <f t="shared" si="656"/>
        <v/>
      </c>
    </row>
    <row r="3080" spans="1:19" x14ac:dyDescent="0.35">
      <c r="A3080" s="6" t="str">
        <f t="shared" si="647"/>
        <v/>
      </c>
      <c r="B3080" s="1">
        <v>0</v>
      </c>
      <c r="C3080" s="2" t="str">
        <f t="shared" si="644"/>
        <v/>
      </c>
      <c r="D3080" s="2" t="str">
        <f t="shared" si="644"/>
        <v/>
      </c>
      <c r="E3080" s="2" t="str">
        <f t="shared" si="644"/>
        <v/>
      </c>
      <c r="G3080" s="3" t="str">
        <f t="shared" si="648"/>
        <v/>
      </c>
      <c r="H3080" s="3" t="str">
        <f t="shared" si="649"/>
        <v/>
      </c>
      <c r="I3080" s="3" t="str">
        <f t="shared" si="650"/>
        <v/>
      </c>
      <c r="K3080" s="5" t="str">
        <f t="shared" si="645"/>
        <v/>
      </c>
      <c r="L3080" s="5" t="str">
        <f t="shared" si="646"/>
        <v/>
      </c>
      <c r="N3080" s="2" t="str">
        <f t="shared" si="651"/>
        <v/>
      </c>
      <c r="O3080" s="2" t="str">
        <f t="shared" si="652"/>
        <v/>
      </c>
      <c r="P3080" s="2" t="str">
        <f t="shared" si="653"/>
        <v/>
      </c>
      <c r="Q3080" s="2" t="str">
        <f t="shared" si="654"/>
        <v/>
      </c>
      <c r="R3080" s="2" t="str">
        <f t="shared" si="655"/>
        <v/>
      </c>
      <c r="S3080" s="2" t="str">
        <f t="shared" si="656"/>
        <v/>
      </c>
    </row>
    <row r="3081" spans="1:19" x14ac:dyDescent="0.35">
      <c r="A3081" s="6" t="str">
        <f t="shared" si="647"/>
        <v/>
      </c>
      <c r="B3081" s="1">
        <v>0</v>
      </c>
      <c r="C3081" s="2" t="str">
        <f t="shared" si="644"/>
        <v/>
      </c>
      <c r="D3081" s="2" t="str">
        <f t="shared" si="644"/>
        <v/>
      </c>
      <c r="E3081" s="2" t="str">
        <f t="shared" si="644"/>
        <v/>
      </c>
      <c r="G3081" s="3" t="str">
        <f t="shared" si="648"/>
        <v/>
      </c>
      <c r="H3081" s="3" t="str">
        <f t="shared" si="649"/>
        <v/>
      </c>
      <c r="I3081" s="3" t="str">
        <f t="shared" si="650"/>
        <v/>
      </c>
      <c r="K3081" s="5" t="str">
        <f t="shared" si="645"/>
        <v/>
      </c>
      <c r="L3081" s="5" t="str">
        <f t="shared" si="646"/>
        <v/>
      </c>
      <c r="N3081" s="2" t="str">
        <f t="shared" si="651"/>
        <v/>
      </c>
      <c r="O3081" s="2" t="str">
        <f t="shared" si="652"/>
        <v/>
      </c>
      <c r="P3081" s="2" t="str">
        <f t="shared" si="653"/>
        <v/>
      </c>
      <c r="Q3081" s="2" t="str">
        <f t="shared" si="654"/>
        <v/>
      </c>
      <c r="R3081" s="2" t="str">
        <f t="shared" si="655"/>
        <v/>
      </c>
      <c r="S3081" s="2" t="str">
        <f t="shared" si="656"/>
        <v/>
      </c>
    </row>
    <row r="3082" spans="1:19" x14ac:dyDescent="0.35">
      <c r="A3082" s="6" t="str">
        <f t="shared" si="647"/>
        <v/>
      </c>
      <c r="B3082" s="1">
        <v>0</v>
      </c>
      <c r="C3082" s="2" t="str">
        <f t="shared" si="644"/>
        <v/>
      </c>
      <c r="D3082" s="2" t="str">
        <f t="shared" si="644"/>
        <v/>
      </c>
      <c r="E3082" s="2" t="str">
        <f t="shared" si="644"/>
        <v/>
      </c>
      <c r="G3082" s="3" t="str">
        <f t="shared" si="648"/>
        <v/>
      </c>
      <c r="H3082" s="3" t="str">
        <f t="shared" si="649"/>
        <v/>
      </c>
      <c r="I3082" s="3" t="str">
        <f t="shared" si="650"/>
        <v/>
      </c>
      <c r="K3082" s="5" t="str">
        <f t="shared" si="645"/>
        <v/>
      </c>
      <c r="L3082" s="5" t="str">
        <f t="shared" si="646"/>
        <v/>
      </c>
      <c r="N3082" s="2" t="str">
        <f t="shared" si="651"/>
        <v/>
      </c>
      <c r="O3082" s="2" t="str">
        <f t="shared" si="652"/>
        <v/>
      </c>
      <c r="P3082" s="2" t="str">
        <f t="shared" si="653"/>
        <v/>
      </c>
      <c r="Q3082" s="2" t="str">
        <f t="shared" si="654"/>
        <v/>
      </c>
      <c r="R3082" s="2" t="str">
        <f t="shared" si="655"/>
        <v/>
      </c>
      <c r="S3082" s="2" t="str">
        <f t="shared" si="656"/>
        <v/>
      </c>
    </row>
    <row r="3083" spans="1:19" x14ac:dyDescent="0.35">
      <c r="A3083" s="6" t="str">
        <f t="shared" si="647"/>
        <v/>
      </c>
      <c r="B3083" s="1">
        <v>0</v>
      </c>
      <c r="C3083" s="2" t="str">
        <f t="shared" si="644"/>
        <v/>
      </c>
      <c r="D3083" s="2" t="str">
        <f t="shared" si="644"/>
        <v/>
      </c>
      <c r="E3083" s="2" t="str">
        <f t="shared" si="644"/>
        <v/>
      </c>
      <c r="G3083" s="3" t="str">
        <f t="shared" si="648"/>
        <v/>
      </c>
      <c r="H3083" s="3" t="str">
        <f t="shared" si="649"/>
        <v/>
      </c>
      <c r="I3083" s="3" t="str">
        <f t="shared" si="650"/>
        <v/>
      </c>
      <c r="K3083" s="5" t="str">
        <f t="shared" si="645"/>
        <v/>
      </c>
      <c r="L3083" s="5" t="str">
        <f t="shared" si="646"/>
        <v/>
      </c>
      <c r="N3083" s="2" t="str">
        <f t="shared" si="651"/>
        <v/>
      </c>
      <c r="O3083" s="2" t="str">
        <f t="shared" si="652"/>
        <v/>
      </c>
      <c r="P3083" s="2" t="str">
        <f t="shared" si="653"/>
        <v/>
      </c>
      <c r="Q3083" s="2" t="str">
        <f t="shared" si="654"/>
        <v/>
      </c>
      <c r="R3083" s="2" t="str">
        <f t="shared" si="655"/>
        <v/>
      </c>
      <c r="S3083" s="2" t="str">
        <f t="shared" si="656"/>
        <v/>
      </c>
    </row>
    <row r="3084" spans="1:19" x14ac:dyDescent="0.35">
      <c r="A3084" s="6" t="str">
        <f t="shared" si="647"/>
        <v/>
      </c>
      <c r="B3084" s="1">
        <v>0</v>
      </c>
      <c r="C3084" s="2" t="str">
        <f t="shared" si="644"/>
        <v/>
      </c>
      <c r="D3084" s="2" t="str">
        <f t="shared" si="644"/>
        <v/>
      </c>
      <c r="E3084" s="2" t="str">
        <f t="shared" si="644"/>
        <v/>
      </c>
      <c r="G3084" s="3" t="str">
        <f t="shared" si="648"/>
        <v/>
      </c>
      <c r="H3084" s="3" t="str">
        <f t="shared" si="649"/>
        <v/>
      </c>
      <c r="I3084" s="3" t="str">
        <f t="shared" si="650"/>
        <v/>
      </c>
      <c r="K3084" s="5" t="str">
        <f t="shared" si="645"/>
        <v/>
      </c>
      <c r="L3084" s="5" t="str">
        <f t="shared" si="646"/>
        <v/>
      </c>
      <c r="N3084" s="2" t="str">
        <f t="shared" si="651"/>
        <v/>
      </c>
      <c r="O3084" s="2" t="str">
        <f t="shared" si="652"/>
        <v/>
      </c>
      <c r="P3084" s="2" t="str">
        <f t="shared" si="653"/>
        <v/>
      </c>
      <c r="Q3084" s="2" t="str">
        <f t="shared" si="654"/>
        <v/>
      </c>
      <c r="R3084" s="2" t="str">
        <f t="shared" si="655"/>
        <v/>
      </c>
      <c r="S3084" s="2" t="str">
        <f t="shared" si="656"/>
        <v/>
      </c>
    </row>
    <row r="3085" spans="1:19" x14ac:dyDescent="0.35">
      <c r="A3085" s="6" t="str">
        <f t="shared" si="647"/>
        <v/>
      </c>
      <c r="B3085" s="1">
        <v>0</v>
      </c>
      <c r="C3085" s="2" t="str">
        <f t="shared" si="644"/>
        <v/>
      </c>
      <c r="D3085" s="2" t="str">
        <f t="shared" si="644"/>
        <v/>
      </c>
      <c r="E3085" s="2" t="str">
        <f t="shared" si="644"/>
        <v/>
      </c>
      <c r="G3085" s="3" t="str">
        <f t="shared" si="648"/>
        <v/>
      </c>
      <c r="H3085" s="3" t="str">
        <f t="shared" si="649"/>
        <v/>
      </c>
      <c r="I3085" s="3" t="str">
        <f t="shared" si="650"/>
        <v/>
      </c>
      <c r="K3085" s="5" t="str">
        <f t="shared" si="645"/>
        <v/>
      </c>
      <c r="L3085" s="5" t="str">
        <f t="shared" si="646"/>
        <v/>
      </c>
      <c r="N3085" s="2" t="str">
        <f t="shared" si="651"/>
        <v/>
      </c>
      <c r="O3085" s="2" t="str">
        <f t="shared" si="652"/>
        <v/>
      </c>
      <c r="P3085" s="2" t="str">
        <f t="shared" si="653"/>
        <v/>
      </c>
      <c r="Q3085" s="2" t="str">
        <f t="shared" si="654"/>
        <v/>
      </c>
      <c r="R3085" s="2" t="str">
        <f t="shared" si="655"/>
        <v/>
      </c>
      <c r="S3085" s="2" t="str">
        <f t="shared" si="656"/>
        <v/>
      </c>
    </row>
    <row r="3086" spans="1:19" x14ac:dyDescent="0.35">
      <c r="A3086" s="6" t="str">
        <f t="shared" si="647"/>
        <v/>
      </c>
      <c r="B3086" s="1">
        <v>0</v>
      </c>
      <c r="C3086" s="2" t="str">
        <f t="shared" si="644"/>
        <v/>
      </c>
      <c r="D3086" s="2" t="str">
        <f t="shared" si="644"/>
        <v/>
      </c>
      <c r="E3086" s="2" t="str">
        <f t="shared" si="644"/>
        <v/>
      </c>
      <c r="G3086" s="3" t="str">
        <f t="shared" si="648"/>
        <v/>
      </c>
      <c r="H3086" s="3" t="str">
        <f t="shared" si="649"/>
        <v/>
      </c>
      <c r="I3086" s="3" t="str">
        <f t="shared" si="650"/>
        <v/>
      </c>
      <c r="K3086" s="5" t="str">
        <f t="shared" si="645"/>
        <v/>
      </c>
      <c r="L3086" s="5" t="str">
        <f t="shared" si="646"/>
        <v/>
      </c>
      <c r="N3086" s="2" t="str">
        <f t="shared" si="651"/>
        <v/>
      </c>
      <c r="O3086" s="2" t="str">
        <f t="shared" si="652"/>
        <v/>
      </c>
      <c r="P3086" s="2" t="str">
        <f t="shared" si="653"/>
        <v/>
      </c>
      <c r="Q3086" s="2" t="str">
        <f t="shared" si="654"/>
        <v/>
      </c>
      <c r="R3086" s="2" t="str">
        <f t="shared" si="655"/>
        <v/>
      </c>
      <c r="S3086" s="2" t="str">
        <f t="shared" si="656"/>
        <v/>
      </c>
    </row>
    <row r="3087" spans="1:19" x14ac:dyDescent="0.35">
      <c r="A3087" s="6" t="str">
        <f t="shared" si="647"/>
        <v/>
      </c>
      <c r="B3087" s="1">
        <v>0</v>
      </c>
      <c r="C3087" s="2" t="str">
        <f t="shared" si="644"/>
        <v/>
      </c>
      <c r="D3087" s="2" t="str">
        <f t="shared" si="644"/>
        <v/>
      </c>
      <c r="E3087" s="2" t="str">
        <f t="shared" si="644"/>
        <v/>
      </c>
      <c r="G3087" s="3" t="str">
        <f t="shared" si="648"/>
        <v/>
      </c>
      <c r="H3087" s="3" t="str">
        <f t="shared" si="649"/>
        <v/>
      </c>
      <c r="I3087" s="3" t="str">
        <f t="shared" si="650"/>
        <v/>
      </c>
      <c r="K3087" s="5" t="str">
        <f t="shared" si="645"/>
        <v/>
      </c>
      <c r="L3087" s="5" t="str">
        <f t="shared" si="646"/>
        <v/>
      </c>
      <c r="N3087" s="2" t="str">
        <f t="shared" si="651"/>
        <v/>
      </c>
      <c r="O3087" s="2" t="str">
        <f t="shared" si="652"/>
        <v/>
      </c>
      <c r="P3087" s="2" t="str">
        <f t="shared" si="653"/>
        <v/>
      </c>
      <c r="Q3087" s="2" t="str">
        <f t="shared" si="654"/>
        <v/>
      </c>
      <c r="R3087" s="2" t="str">
        <f t="shared" si="655"/>
        <v/>
      </c>
      <c r="S3087" s="2" t="str">
        <f t="shared" si="656"/>
        <v/>
      </c>
    </row>
    <row r="3088" spans="1:19" x14ac:dyDescent="0.35">
      <c r="A3088" s="6" t="str">
        <f t="shared" si="647"/>
        <v/>
      </c>
      <c r="B3088" s="1">
        <v>0</v>
      </c>
      <c r="C3088" s="2" t="str">
        <f t="shared" si="644"/>
        <v/>
      </c>
      <c r="D3088" s="2" t="str">
        <f t="shared" si="644"/>
        <v/>
      </c>
      <c r="E3088" s="2" t="str">
        <f t="shared" si="644"/>
        <v/>
      </c>
      <c r="G3088" s="3" t="str">
        <f t="shared" si="648"/>
        <v/>
      </c>
      <c r="H3088" s="3" t="str">
        <f t="shared" si="649"/>
        <v/>
      </c>
      <c r="I3088" s="3" t="str">
        <f t="shared" si="650"/>
        <v/>
      </c>
      <c r="K3088" s="5" t="str">
        <f t="shared" si="645"/>
        <v/>
      </c>
      <c r="L3088" s="5" t="str">
        <f t="shared" si="646"/>
        <v/>
      </c>
      <c r="N3088" s="2" t="str">
        <f t="shared" si="651"/>
        <v/>
      </c>
      <c r="O3088" s="2" t="str">
        <f t="shared" si="652"/>
        <v/>
      </c>
      <c r="P3088" s="2" t="str">
        <f t="shared" si="653"/>
        <v/>
      </c>
      <c r="Q3088" s="2" t="str">
        <f t="shared" si="654"/>
        <v/>
      </c>
      <c r="R3088" s="2" t="str">
        <f t="shared" si="655"/>
        <v/>
      </c>
      <c r="S3088" s="2" t="str">
        <f t="shared" si="656"/>
        <v/>
      </c>
    </row>
    <row r="3089" spans="1:19" x14ac:dyDescent="0.35">
      <c r="A3089" s="6" t="str">
        <f t="shared" si="647"/>
        <v/>
      </c>
      <c r="B3089" s="1">
        <v>0</v>
      </c>
      <c r="C3089" s="2" t="str">
        <f t="shared" si="644"/>
        <v/>
      </c>
      <c r="D3089" s="2" t="str">
        <f t="shared" si="644"/>
        <v/>
      </c>
      <c r="E3089" s="2" t="str">
        <f t="shared" si="644"/>
        <v/>
      </c>
      <c r="G3089" s="3" t="str">
        <f t="shared" si="648"/>
        <v/>
      </c>
      <c r="H3089" s="3" t="str">
        <f t="shared" si="649"/>
        <v/>
      </c>
      <c r="I3089" s="3" t="str">
        <f t="shared" si="650"/>
        <v/>
      </c>
      <c r="K3089" s="5" t="str">
        <f t="shared" si="645"/>
        <v/>
      </c>
      <c r="L3089" s="5" t="str">
        <f t="shared" si="646"/>
        <v/>
      </c>
      <c r="N3089" s="2" t="str">
        <f t="shared" si="651"/>
        <v/>
      </c>
      <c r="O3089" s="2" t="str">
        <f t="shared" si="652"/>
        <v/>
      </c>
      <c r="P3089" s="2" t="str">
        <f t="shared" si="653"/>
        <v/>
      </c>
      <c r="Q3089" s="2" t="str">
        <f t="shared" si="654"/>
        <v/>
      </c>
      <c r="R3089" s="2" t="str">
        <f t="shared" si="655"/>
        <v/>
      </c>
      <c r="S3089" s="2" t="str">
        <f t="shared" si="656"/>
        <v/>
      </c>
    </row>
    <row r="3090" spans="1:19" x14ac:dyDescent="0.35">
      <c r="A3090" s="6" t="str">
        <f t="shared" si="647"/>
        <v/>
      </c>
      <c r="B3090" s="1">
        <v>0</v>
      </c>
      <c r="C3090" s="2" t="str">
        <f t="shared" si="644"/>
        <v/>
      </c>
      <c r="D3090" s="2" t="str">
        <f t="shared" si="644"/>
        <v/>
      </c>
      <c r="E3090" s="2" t="str">
        <f t="shared" si="644"/>
        <v/>
      </c>
      <c r="G3090" s="3" t="str">
        <f t="shared" si="648"/>
        <v/>
      </c>
      <c r="H3090" s="3" t="str">
        <f t="shared" si="649"/>
        <v/>
      </c>
      <c r="I3090" s="3" t="str">
        <f t="shared" si="650"/>
        <v/>
      </c>
      <c r="K3090" s="5" t="str">
        <f t="shared" si="645"/>
        <v/>
      </c>
      <c r="L3090" s="5" t="str">
        <f t="shared" si="646"/>
        <v/>
      </c>
      <c r="N3090" s="2" t="str">
        <f t="shared" si="651"/>
        <v/>
      </c>
      <c r="O3090" s="2" t="str">
        <f t="shared" si="652"/>
        <v/>
      </c>
      <c r="P3090" s="2" t="str">
        <f t="shared" si="653"/>
        <v/>
      </c>
      <c r="Q3090" s="2" t="str">
        <f t="shared" si="654"/>
        <v/>
      </c>
      <c r="R3090" s="2" t="str">
        <f t="shared" si="655"/>
        <v/>
      </c>
      <c r="S3090" s="2" t="str">
        <f t="shared" si="656"/>
        <v/>
      </c>
    </row>
    <row r="3091" spans="1:19" x14ac:dyDescent="0.35">
      <c r="A3091" s="6" t="str">
        <f t="shared" si="647"/>
        <v/>
      </c>
      <c r="B3091" s="1">
        <v>0</v>
      </c>
      <c r="C3091" s="2" t="str">
        <f t="shared" si="644"/>
        <v/>
      </c>
      <c r="D3091" s="2" t="str">
        <f t="shared" si="644"/>
        <v/>
      </c>
      <c r="E3091" s="2" t="str">
        <f t="shared" si="644"/>
        <v/>
      </c>
      <c r="G3091" s="3" t="str">
        <f t="shared" si="648"/>
        <v/>
      </c>
      <c r="H3091" s="3" t="str">
        <f t="shared" si="649"/>
        <v/>
      </c>
      <c r="I3091" s="3" t="str">
        <f t="shared" si="650"/>
        <v/>
      </c>
      <c r="K3091" s="5" t="str">
        <f t="shared" si="645"/>
        <v/>
      </c>
      <c r="L3091" s="5" t="str">
        <f t="shared" si="646"/>
        <v/>
      </c>
      <c r="N3091" s="2" t="str">
        <f t="shared" si="651"/>
        <v/>
      </c>
      <c r="O3091" s="2" t="str">
        <f t="shared" si="652"/>
        <v/>
      </c>
      <c r="P3091" s="2" t="str">
        <f t="shared" si="653"/>
        <v/>
      </c>
      <c r="Q3091" s="2" t="str">
        <f t="shared" si="654"/>
        <v/>
      </c>
      <c r="R3091" s="2" t="str">
        <f t="shared" si="655"/>
        <v/>
      </c>
      <c r="S3091" s="2" t="str">
        <f t="shared" si="656"/>
        <v/>
      </c>
    </row>
    <row r="3092" spans="1:19" x14ac:dyDescent="0.35">
      <c r="A3092" s="6" t="str">
        <f t="shared" si="647"/>
        <v/>
      </c>
      <c r="B3092" s="1">
        <v>0</v>
      </c>
      <c r="C3092" s="2" t="str">
        <f t="shared" si="644"/>
        <v/>
      </c>
      <c r="D3092" s="2" t="str">
        <f t="shared" si="644"/>
        <v/>
      </c>
      <c r="E3092" s="2" t="str">
        <f t="shared" si="644"/>
        <v/>
      </c>
      <c r="G3092" s="3" t="str">
        <f t="shared" si="648"/>
        <v/>
      </c>
      <c r="H3092" s="3" t="str">
        <f t="shared" si="649"/>
        <v/>
      </c>
      <c r="I3092" s="3" t="str">
        <f t="shared" si="650"/>
        <v/>
      </c>
      <c r="K3092" s="5" t="str">
        <f t="shared" si="645"/>
        <v/>
      </c>
      <c r="L3092" s="5" t="str">
        <f t="shared" si="646"/>
        <v/>
      </c>
      <c r="N3092" s="2" t="str">
        <f t="shared" si="651"/>
        <v/>
      </c>
      <c r="O3092" s="2" t="str">
        <f t="shared" si="652"/>
        <v/>
      </c>
      <c r="P3092" s="2" t="str">
        <f t="shared" si="653"/>
        <v/>
      </c>
      <c r="Q3092" s="2" t="str">
        <f t="shared" si="654"/>
        <v/>
      </c>
      <c r="R3092" s="2" t="str">
        <f t="shared" si="655"/>
        <v/>
      </c>
      <c r="S3092" s="2" t="str">
        <f t="shared" si="656"/>
        <v/>
      </c>
    </row>
    <row r="3093" spans="1:19" x14ac:dyDescent="0.35">
      <c r="A3093" s="6" t="str">
        <f t="shared" si="647"/>
        <v/>
      </c>
      <c r="B3093" s="1">
        <v>0</v>
      </c>
      <c r="C3093" s="2" t="str">
        <f t="shared" si="644"/>
        <v/>
      </c>
      <c r="D3093" s="2" t="str">
        <f t="shared" si="644"/>
        <v/>
      </c>
      <c r="E3093" s="2" t="str">
        <f t="shared" si="644"/>
        <v/>
      </c>
      <c r="G3093" s="3" t="str">
        <f t="shared" si="648"/>
        <v/>
      </c>
      <c r="H3093" s="3" t="str">
        <f t="shared" si="649"/>
        <v/>
      </c>
      <c r="I3093" s="3" t="str">
        <f t="shared" si="650"/>
        <v/>
      </c>
      <c r="K3093" s="5" t="str">
        <f t="shared" si="645"/>
        <v/>
      </c>
      <c r="L3093" s="5" t="str">
        <f t="shared" si="646"/>
        <v/>
      </c>
      <c r="N3093" s="2" t="str">
        <f t="shared" si="651"/>
        <v/>
      </c>
      <c r="O3093" s="2" t="str">
        <f t="shared" si="652"/>
        <v/>
      </c>
      <c r="P3093" s="2" t="str">
        <f t="shared" si="653"/>
        <v/>
      </c>
      <c r="Q3093" s="2" t="str">
        <f t="shared" si="654"/>
        <v/>
      </c>
      <c r="R3093" s="2" t="str">
        <f t="shared" si="655"/>
        <v/>
      </c>
      <c r="S3093" s="2" t="str">
        <f t="shared" si="656"/>
        <v/>
      </c>
    </row>
    <row r="3094" spans="1:19" x14ac:dyDescent="0.35">
      <c r="A3094" s="6" t="str">
        <f t="shared" si="647"/>
        <v/>
      </c>
      <c r="B3094" s="1">
        <v>0</v>
      </c>
      <c r="C3094" s="2" t="str">
        <f t="shared" si="644"/>
        <v/>
      </c>
      <c r="D3094" s="2" t="str">
        <f t="shared" si="644"/>
        <v/>
      </c>
      <c r="E3094" s="2" t="str">
        <f t="shared" si="644"/>
        <v/>
      </c>
      <c r="G3094" s="3" t="str">
        <f t="shared" si="648"/>
        <v/>
      </c>
      <c r="H3094" s="3" t="str">
        <f t="shared" si="649"/>
        <v/>
      </c>
      <c r="I3094" s="3" t="str">
        <f t="shared" si="650"/>
        <v/>
      </c>
      <c r="K3094" s="5" t="str">
        <f t="shared" si="645"/>
        <v/>
      </c>
      <c r="L3094" s="5" t="str">
        <f t="shared" si="646"/>
        <v/>
      </c>
      <c r="N3094" s="2" t="str">
        <f t="shared" si="651"/>
        <v/>
      </c>
      <c r="O3094" s="2" t="str">
        <f t="shared" si="652"/>
        <v/>
      </c>
      <c r="P3094" s="2" t="str">
        <f t="shared" si="653"/>
        <v/>
      </c>
      <c r="Q3094" s="2" t="str">
        <f t="shared" si="654"/>
        <v/>
      </c>
      <c r="R3094" s="2" t="str">
        <f t="shared" si="655"/>
        <v/>
      </c>
      <c r="S3094" s="2" t="str">
        <f t="shared" si="656"/>
        <v/>
      </c>
    </row>
    <row r="3095" spans="1:19" x14ac:dyDescent="0.35">
      <c r="A3095" s="6" t="str">
        <f t="shared" si="647"/>
        <v/>
      </c>
      <c r="B3095" s="1">
        <v>0</v>
      </c>
      <c r="C3095" s="2" t="str">
        <f t="shared" si="644"/>
        <v/>
      </c>
      <c r="D3095" s="2" t="str">
        <f t="shared" si="644"/>
        <v/>
      </c>
      <c r="E3095" s="2" t="str">
        <f t="shared" si="644"/>
        <v/>
      </c>
      <c r="G3095" s="3" t="str">
        <f t="shared" si="648"/>
        <v/>
      </c>
      <c r="H3095" s="3" t="str">
        <f t="shared" si="649"/>
        <v/>
      </c>
      <c r="I3095" s="3" t="str">
        <f t="shared" si="650"/>
        <v/>
      </c>
      <c r="K3095" s="5" t="str">
        <f t="shared" si="645"/>
        <v/>
      </c>
      <c r="L3095" s="5" t="str">
        <f t="shared" si="646"/>
        <v/>
      </c>
      <c r="N3095" s="2" t="str">
        <f t="shared" si="651"/>
        <v/>
      </c>
      <c r="O3095" s="2" t="str">
        <f t="shared" si="652"/>
        <v/>
      </c>
      <c r="P3095" s="2" t="str">
        <f t="shared" si="653"/>
        <v/>
      </c>
      <c r="Q3095" s="2" t="str">
        <f t="shared" si="654"/>
        <v/>
      </c>
      <c r="R3095" s="2" t="str">
        <f t="shared" si="655"/>
        <v/>
      </c>
      <c r="S3095" s="2" t="str">
        <f t="shared" si="656"/>
        <v/>
      </c>
    </row>
    <row r="3096" spans="1:19" x14ac:dyDescent="0.35">
      <c r="A3096" s="6" t="str">
        <f t="shared" si="647"/>
        <v/>
      </c>
      <c r="B3096" s="1">
        <v>0</v>
      </c>
      <c r="C3096" s="2" t="str">
        <f t="shared" ref="C3096:E3159" si="657">IF($U3096&lt;&gt;"",VALUE(MID($U3096,FIND("T0",$U3096,FIND(CONCATENATE("~",C$2,"~"),$U3096))+3,5)),"")</f>
        <v/>
      </c>
      <c r="D3096" s="2" t="str">
        <f t="shared" si="657"/>
        <v/>
      </c>
      <c r="E3096" s="2" t="str">
        <f t="shared" si="657"/>
        <v/>
      </c>
      <c r="G3096" s="3" t="str">
        <f t="shared" si="648"/>
        <v/>
      </c>
      <c r="H3096" s="3" t="str">
        <f t="shared" si="649"/>
        <v/>
      </c>
      <c r="I3096" s="3" t="str">
        <f t="shared" si="650"/>
        <v/>
      </c>
      <c r="K3096" s="5" t="str">
        <f t="shared" si="645"/>
        <v/>
      </c>
      <c r="L3096" s="5" t="str">
        <f t="shared" si="646"/>
        <v/>
      </c>
      <c r="N3096" s="2" t="str">
        <f t="shared" si="651"/>
        <v/>
      </c>
      <c r="O3096" s="2" t="str">
        <f t="shared" si="652"/>
        <v/>
      </c>
      <c r="P3096" s="2" t="str">
        <f t="shared" si="653"/>
        <v/>
      </c>
      <c r="Q3096" s="2" t="str">
        <f t="shared" si="654"/>
        <v/>
      </c>
      <c r="R3096" s="2" t="str">
        <f t="shared" si="655"/>
        <v/>
      </c>
      <c r="S3096" s="2" t="str">
        <f t="shared" si="656"/>
        <v/>
      </c>
    </row>
    <row r="3097" spans="1:19" x14ac:dyDescent="0.35">
      <c r="A3097" s="6" t="str">
        <f t="shared" si="647"/>
        <v/>
      </c>
      <c r="B3097" s="1">
        <v>0</v>
      </c>
      <c r="C3097" s="2" t="str">
        <f t="shared" si="657"/>
        <v/>
      </c>
      <c r="D3097" s="2" t="str">
        <f t="shared" si="657"/>
        <v/>
      </c>
      <c r="E3097" s="2" t="str">
        <f t="shared" si="657"/>
        <v/>
      </c>
      <c r="G3097" s="3" t="str">
        <f t="shared" si="648"/>
        <v/>
      </c>
      <c r="H3097" s="3" t="str">
        <f t="shared" si="649"/>
        <v/>
      </c>
      <c r="I3097" s="3" t="str">
        <f t="shared" si="650"/>
        <v/>
      </c>
      <c r="K3097" s="5" t="str">
        <f t="shared" si="645"/>
        <v/>
      </c>
      <c r="L3097" s="5" t="str">
        <f t="shared" si="646"/>
        <v/>
      </c>
      <c r="N3097" s="2" t="str">
        <f t="shared" si="651"/>
        <v/>
      </c>
      <c r="O3097" s="2" t="str">
        <f t="shared" si="652"/>
        <v/>
      </c>
      <c r="P3097" s="2" t="str">
        <f t="shared" si="653"/>
        <v/>
      </c>
      <c r="Q3097" s="2" t="str">
        <f t="shared" si="654"/>
        <v/>
      </c>
      <c r="R3097" s="2" t="str">
        <f t="shared" si="655"/>
        <v/>
      </c>
      <c r="S3097" s="2" t="str">
        <f t="shared" si="656"/>
        <v/>
      </c>
    </row>
    <row r="3098" spans="1:19" x14ac:dyDescent="0.35">
      <c r="A3098" s="6" t="str">
        <f t="shared" si="647"/>
        <v/>
      </c>
      <c r="B3098" s="1">
        <v>0</v>
      </c>
      <c r="C3098" s="2" t="str">
        <f t="shared" si="657"/>
        <v/>
      </c>
      <c r="D3098" s="2" t="str">
        <f t="shared" si="657"/>
        <v/>
      </c>
      <c r="E3098" s="2" t="str">
        <f t="shared" si="657"/>
        <v/>
      </c>
      <c r="G3098" s="3" t="str">
        <f t="shared" si="648"/>
        <v/>
      </c>
      <c r="H3098" s="3" t="str">
        <f t="shared" si="649"/>
        <v/>
      </c>
      <c r="I3098" s="3" t="str">
        <f t="shared" si="650"/>
        <v/>
      </c>
      <c r="K3098" s="5" t="str">
        <f t="shared" si="645"/>
        <v/>
      </c>
      <c r="L3098" s="5" t="str">
        <f t="shared" si="646"/>
        <v/>
      </c>
      <c r="N3098" s="2" t="str">
        <f t="shared" si="651"/>
        <v/>
      </c>
      <c r="O3098" s="2" t="str">
        <f t="shared" si="652"/>
        <v/>
      </c>
      <c r="P3098" s="2" t="str">
        <f t="shared" si="653"/>
        <v/>
      </c>
      <c r="Q3098" s="2" t="str">
        <f t="shared" si="654"/>
        <v/>
      </c>
      <c r="R3098" s="2" t="str">
        <f t="shared" si="655"/>
        <v/>
      </c>
      <c r="S3098" s="2" t="str">
        <f t="shared" si="656"/>
        <v/>
      </c>
    </row>
    <row r="3099" spans="1:19" x14ac:dyDescent="0.35">
      <c r="A3099" s="6" t="str">
        <f t="shared" si="647"/>
        <v/>
      </c>
      <c r="B3099" s="1">
        <v>0</v>
      </c>
      <c r="C3099" s="2" t="str">
        <f t="shared" si="657"/>
        <v/>
      </c>
      <c r="D3099" s="2" t="str">
        <f t="shared" si="657"/>
        <v/>
      </c>
      <c r="E3099" s="2" t="str">
        <f t="shared" si="657"/>
        <v/>
      </c>
      <c r="G3099" s="3" t="str">
        <f t="shared" si="648"/>
        <v/>
      </c>
      <c r="H3099" s="3" t="str">
        <f t="shared" si="649"/>
        <v/>
      </c>
      <c r="I3099" s="3" t="str">
        <f t="shared" si="650"/>
        <v/>
      </c>
      <c r="K3099" s="5" t="str">
        <f t="shared" si="645"/>
        <v/>
      </c>
      <c r="L3099" s="5" t="str">
        <f t="shared" si="646"/>
        <v/>
      </c>
      <c r="N3099" s="2" t="str">
        <f t="shared" si="651"/>
        <v/>
      </c>
      <c r="O3099" s="2" t="str">
        <f t="shared" si="652"/>
        <v/>
      </c>
      <c r="P3099" s="2" t="str">
        <f t="shared" si="653"/>
        <v/>
      </c>
      <c r="Q3099" s="2" t="str">
        <f t="shared" si="654"/>
        <v/>
      </c>
      <c r="R3099" s="2" t="str">
        <f t="shared" si="655"/>
        <v/>
      </c>
      <c r="S3099" s="2" t="str">
        <f t="shared" si="656"/>
        <v/>
      </c>
    </row>
    <row r="3100" spans="1:19" x14ac:dyDescent="0.35">
      <c r="A3100" s="6" t="str">
        <f t="shared" si="647"/>
        <v/>
      </c>
      <c r="B3100" s="1">
        <v>0</v>
      </c>
      <c r="C3100" s="2" t="str">
        <f t="shared" si="657"/>
        <v/>
      </c>
      <c r="D3100" s="2" t="str">
        <f t="shared" si="657"/>
        <v/>
      </c>
      <c r="E3100" s="2" t="str">
        <f t="shared" si="657"/>
        <v/>
      </c>
      <c r="G3100" s="3" t="str">
        <f t="shared" si="648"/>
        <v/>
      </c>
      <c r="H3100" s="3" t="str">
        <f t="shared" si="649"/>
        <v/>
      </c>
      <c r="I3100" s="3" t="str">
        <f t="shared" si="650"/>
        <v/>
      </c>
      <c r="K3100" s="5" t="str">
        <f t="shared" si="645"/>
        <v/>
      </c>
      <c r="L3100" s="5" t="str">
        <f t="shared" si="646"/>
        <v/>
      </c>
      <c r="N3100" s="2" t="str">
        <f t="shared" si="651"/>
        <v/>
      </c>
      <c r="O3100" s="2" t="str">
        <f t="shared" si="652"/>
        <v/>
      </c>
      <c r="P3100" s="2" t="str">
        <f t="shared" si="653"/>
        <v/>
      </c>
      <c r="Q3100" s="2" t="str">
        <f t="shared" si="654"/>
        <v/>
      </c>
      <c r="R3100" s="2" t="str">
        <f t="shared" si="655"/>
        <v/>
      </c>
      <c r="S3100" s="2" t="str">
        <f t="shared" si="656"/>
        <v/>
      </c>
    </row>
    <row r="3101" spans="1:19" x14ac:dyDescent="0.35">
      <c r="A3101" s="6" t="str">
        <f t="shared" si="647"/>
        <v/>
      </c>
      <c r="B3101" s="1">
        <v>0</v>
      </c>
      <c r="C3101" s="2" t="str">
        <f t="shared" si="657"/>
        <v/>
      </c>
      <c r="D3101" s="2" t="str">
        <f t="shared" si="657"/>
        <v/>
      </c>
      <c r="E3101" s="2" t="str">
        <f t="shared" si="657"/>
        <v/>
      </c>
      <c r="G3101" s="3" t="str">
        <f t="shared" si="648"/>
        <v/>
      </c>
      <c r="H3101" s="3" t="str">
        <f t="shared" si="649"/>
        <v/>
      </c>
      <c r="I3101" s="3" t="str">
        <f t="shared" si="650"/>
        <v/>
      </c>
      <c r="K3101" s="5" t="str">
        <f t="shared" si="645"/>
        <v/>
      </c>
      <c r="L3101" s="5" t="str">
        <f t="shared" si="646"/>
        <v/>
      </c>
      <c r="N3101" s="2" t="str">
        <f t="shared" si="651"/>
        <v/>
      </c>
      <c r="O3101" s="2" t="str">
        <f t="shared" si="652"/>
        <v/>
      </c>
      <c r="P3101" s="2" t="str">
        <f t="shared" si="653"/>
        <v/>
      </c>
      <c r="Q3101" s="2" t="str">
        <f t="shared" si="654"/>
        <v/>
      </c>
      <c r="R3101" s="2" t="str">
        <f t="shared" si="655"/>
        <v/>
      </c>
      <c r="S3101" s="2" t="str">
        <f t="shared" si="656"/>
        <v/>
      </c>
    </row>
    <row r="3102" spans="1:19" x14ac:dyDescent="0.35">
      <c r="A3102" s="6" t="str">
        <f t="shared" si="647"/>
        <v/>
      </c>
      <c r="B3102" s="1">
        <v>0</v>
      </c>
      <c r="C3102" s="2" t="str">
        <f t="shared" si="657"/>
        <v/>
      </c>
      <c r="D3102" s="2" t="str">
        <f t="shared" si="657"/>
        <v/>
      </c>
      <c r="E3102" s="2" t="str">
        <f t="shared" si="657"/>
        <v/>
      </c>
      <c r="G3102" s="3" t="str">
        <f t="shared" si="648"/>
        <v/>
      </c>
      <c r="H3102" s="3" t="str">
        <f t="shared" si="649"/>
        <v/>
      </c>
      <c r="I3102" s="3" t="str">
        <f t="shared" si="650"/>
        <v/>
      </c>
      <c r="K3102" s="5" t="str">
        <f t="shared" si="645"/>
        <v/>
      </c>
      <c r="L3102" s="5" t="str">
        <f t="shared" si="646"/>
        <v/>
      </c>
      <c r="N3102" s="2" t="str">
        <f t="shared" si="651"/>
        <v/>
      </c>
      <c r="O3102" s="2" t="str">
        <f t="shared" si="652"/>
        <v/>
      </c>
      <c r="P3102" s="2" t="str">
        <f t="shared" si="653"/>
        <v/>
      </c>
      <c r="Q3102" s="2" t="str">
        <f t="shared" si="654"/>
        <v/>
      </c>
      <c r="R3102" s="2" t="str">
        <f t="shared" si="655"/>
        <v/>
      </c>
      <c r="S3102" s="2" t="str">
        <f t="shared" si="656"/>
        <v/>
      </c>
    </row>
    <row r="3103" spans="1:19" x14ac:dyDescent="0.35">
      <c r="A3103" s="6" t="str">
        <f t="shared" si="647"/>
        <v/>
      </c>
      <c r="B3103" s="1">
        <v>0</v>
      </c>
      <c r="C3103" s="2" t="str">
        <f t="shared" si="657"/>
        <v/>
      </c>
      <c r="D3103" s="2" t="str">
        <f t="shared" si="657"/>
        <v/>
      </c>
      <c r="E3103" s="2" t="str">
        <f t="shared" si="657"/>
        <v/>
      </c>
      <c r="G3103" s="3" t="str">
        <f t="shared" si="648"/>
        <v/>
      </c>
      <c r="H3103" s="3" t="str">
        <f t="shared" si="649"/>
        <v/>
      </c>
      <c r="I3103" s="3" t="str">
        <f t="shared" si="650"/>
        <v/>
      </c>
      <c r="K3103" s="5" t="str">
        <f t="shared" si="645"/>
        <v/>
      </c>
      <c r="L3103" s="5" t="str">
        <f t="shared" si="646"/>
        <v/>
      </c>
      <c r="N3103" s="2" t="str">
        <f t="shared" si="651"/>
        <v/>
      </c>
      <c r="O3103" s="2" t="str">
        <f t="shared" si="652"/>
        <v/>
      </c>
      <c r="P3103" s="2" t="str">
        <f t="shared" si="653"/>
        <v/>
      </c>
      <c r="Q3103" s="2" t="str">
        <f t="shared" si="654"/>
        <v/>
      </c>
      <c r="R3103" s="2" t="str">
        <f t="shared" si="655"/>
        <v/>
      </c>
      <c r="S3103" s="2" t="str">
        <f t="shared" si="656"/>
        <v/>
      </c>
    </row>
    <row r="3104" spans="1:19" x14ac:dyDescent="0.35">
      <c r="A3104" s="6" t="str">
        <f t="shared" si="647"/>
        <v/>
      </c>
      <c r="B3104" s="1">
        <v>0</v>
      </c>
      <c r="C3104" s="2" t="str">
        <f t="shared" si="657"/>
        <v/>
      </c>
      <c r="D3104" s="2" t="str">
        <f t="shared" si="657"/>
        <v/>
      </c>
      <c r="E3104" s="2" t="str">
        <f t="shared" si="657"/>
        <v/>
      </c>
      <c r="G3104" s="3" t="str">
        <f t="shared" si="648"/>
        <v/>
      </c>
      <c r="H3104" s="3" t="str">
        <f t="shared" si="649"/>
        <v/>
      </c>
      <c r="I3104" s="3" t="str">
        <f t="shared" si="650"/>
        <v/>
      </c>
      <c r="K3104" s="5" t="str">
        <f t="shared" si="645"/>
        <v/>
      </c>
      <c r="L3104" s="5" t="str">
        <f t="shared" si="646"/>
        <v/>
      </c>
      <c r="N3104" s="2" t="str">
        <f t="shared" si="651"/>
        <v/>
      </c>
      <c r="O3104" s="2" t="str">
        <f t="shared" si="652"/>
        <v/>
      </c>
      <c r="P3104" s="2" t="str">
        <f t="shared" si="653"/>
        <v/>
      </c>
      <c r="Q3104" s="2" t="str">
        <f t="shared" si="654"/>
        <v/>
      </c>
      <c r="R3104" s="2" t="str">
        <f t="shared" si="655"/>
        <v/>
      </c>
      <c r="S3104" s="2" t="str">
        <f t="shared" si="656"/>
        <v/>
      </c>
    </row>
    <row r="3105" spans="1:19" x14ac:dyDescent="0.35">
      <c r="A3105" s="6" t="str">
        <f t="shared" si="647"/>
        <v/>
      </c>
      <c r="B3105" s="1">
        <v>0</v>
      </c>
      <c r="C3105" s="2" t="str">
        <f t="shared" si="657"/>
        <v/>
      </c>
      <c r="D3105" s="2" t="str">
        <f t="shared" si="657"/>
        <v/>
      </c>
      <c r="E3105" s="2" t="str">
        <f t="shared" si="657"/>
        <v/>
      </c>
      <c r="G3105" s="3" t="str">
        <f t="shared" si="648"/>
        <v/>
      </c>
      <c r="H3105" s="3" t="str">
        <f t="shared" si="649"/>
        <v/>
      </c>
      <c r="I3105" s="3" t="str">
        <f t="shared" si="650"/>
        <v/>
      </c>
      <c r="K3105" s="5" t="str">
        <f t="shared" si="645"/>
        <v/>
      </c>
      <c r="L3105" s="5" t="str">
        <f t="shared" si="646"/>
        <v/>
      </c>
      <c r="N3105" s="2" t="str">
        <f t="shared" si="651"/>
        <v/>
      </c>
      <c r="O3105" s="2" t="str">
        <f t="shared" si="652"/>
        <v/>
      </c>
      <c r="P3105" s="2" t="str">
        <f t="shared" si="653"/>
        <v/>
      </c>
      <c r="Q3105" s="2" t="str">
        <f t="shared" si="654"/>
        <v/>
      </c>
      <c r="R3105" s="2" t="str">
        <f t="shared" si="655"/>
        <v/>
      </c>
      <c r="S3105" s="2" t="str">
        <f t="shared" si="656"/>
        <v/>
      </c>
    </row>
    <row r="3106" spans="1:19" x14ac:dyDescent="0.35">
      <c r="A3106" s="6" t="str">
        <f t="shared" si="647"/>
        <v/>
      </c>
      <c r="B3106" s="1">
        <v>0</v>
      </c>
      <c r="C3106" s="2" t="str">
        <f t="shared" si="657"/>
        <v/>
      </c>
      <c r="D3106" s="2" t="str">
        <f t="shared" si="657"/>
        <v/>
      </c>
      <c r="E3106" s="2" t="str">
        <f t="shared" si="657"/>
        <v/>
      </c>
      <c r="G3106" s="3" t="str">
        <f t="shared" si="648"/>
        <v/>
      </c>
      <c r="H3106" s="3" t="str">
        <f t="shared" si="649"/>
        <v/>
      </c>
      <c r="I3106" s="3" t="str">
        <f t="shared" si="650"/>
        <v/>
      </c>
      <c r="K3106" s="5" t="str">
        <f t="shared" si="645"/>
        <v/>
      </c>
      <c r="L3106" s="5" t="str">
        <f t="shared" si="646"/>
        <v/>
      </c>
      <c r="N3106" s="2" t="str">
        <f t="shared" si="651"/>
        <v/>
      </c>
      <c r="O3106" s="2" t="str">
        <f t="shared" si="652"/>
        <v/>
      </c>
      <c r="P3106" s="2" t="str">
        <f t="shared" si="653"/>
        <v/>
      </c>
      <c r="Q3106" s="2" t="str">
        <f t="shared" si="654"/>
        <v/>
      </c>
      <c r="R3106" s="2" t="str">
        <f t="shared" si="655"/>
        <v/>
      </c>
      <c r="S3106" s="2" t="str">
        <f t="shared" si="656"/>
        <v/>
      </c>
    </row>
    <row r="3107" spans="1:19" x14ac:dyDescent="0.35">
      <c r="A3107" s="6" t="str">
        <f t="shared" si="647"/>
        <v/>
      </c>
      <c r="B3107" s="1">
        <v>0</v>
      </c>
      <c r="C3107" s="2" t="str">
        <f t="shared" si="657"/>
        <v/>
      </c>
      <c r="D3107" s="2" t="str">
        <f t="shared" si="657"/>
        <v/>
      </c>
      <c r="E3107" s="2" t="str">
        <f t="shared" si="657"/>
        <v/>
      </c>
      <c r="G3107" s="3" t="str">
        <f t="shared" si="648"/>
        <v/>
      </c>
      <c r="H3107" s="3" t="str">
        <f t="shared" si="649"/>
        <v/>
      </c>
      <c r="I3107" s="3" t="str">
        <f t="shared" si="650"/>
        <v/>
      </c>
      <c r="K3107" s="5" t="str">
        <f t="shared" si="645"/>
        <v/>
      </c>
      <c r="L3107" s="5" t="str">
        <f t="shared" si="646"/>
        <v/>
      </c>
      <c r="N3107" s="2" t="str">
        <f t="shared" si="651"/>
        <v/>
      </c>
      <c r="O3107" s="2" t="str">
        <f t="shared" si="652"/>
        <v/>
      </c>
      <c r="P3107" s="2" t="str">
        <f t="shared" si="653"/>
        <v/>
      </c>
      <c r="Q3107" s="2" t="str">
        <f t="shared" si="654"/>
        <v/>
      </c>
      <c r="R3107" s="2" t="str">
        <f t="shared" si="655"/>
        <v/>
      </c>
      <c r="S3107" s="2" t="str">
        <f t="shared" si="656"/>
        <v/>
      </c>
    </row>
    <row r="3108" spans="1:19" x14ac:dyDescent="0.35">
      <c r="A3108" s="6" t="str">
        <f t="shared" si="647"/>
        <v/>
      </c>
      <c r="B3108" s="1">
        <v>0</v>
      </c>
      <c r="C3108" s="2" t="str">
        <f t="shared" si="657"/>
        <v/>
      </c>
      <c r="D3108" s="2" t="str">
        <f t="shared" si="657"/>
        <v/>
      </c>
      <c r="E3108" s="2" t="str">
        <f t="shared" si="657"/>
        <v/>
      </c>
      <c r="G3108" s="3" t="str">
        <f t="shared" si="648"/>
        <v/>
      </c>
      <c r="H3108" s="3" t="str">
        <f t="shared" si="649"/>
        <v/>
      </c>
      <c r="I3108" s="3" t="str">
        <f t="shared" si="650"/>
        <v/>
      </c>
      <c r="K3108" s="5" t="str">
        <f t="shared" si="645"/>
        <v/>
      </c>
      <c r="L3108" s="5" t="str">
        <f t="shared" si="646"/>
        <v/>
      </c>
      <c r="N3108" s="2" t="str">
        <f t="shared" si="651"/>
        <v/>
      </c>
      <c r="O3108" s="2" t="str">
        <f t="shared" si="652"/>
        <v/>
      </c>
      <c r="P3108" s="2" t="str">
        <f t="shared" si="653"/>
        <v/>
      </c>
      <c r="Q3108" s="2" t="str">
        <f t="shared" si="654"/>
        <v/>
      </c>
      <c r="R3108" s="2" t="str">
        <f t="shared" si="655"/>
        <v/>
      </c>
      <c r="S3108" s="2" t="str">
        <f t="shared" si="656"/>
        <v/>
      </c>
    </row>
    <row r="3109" spans="1:19" x14ac:dyDescent="0.35">
      <c r="A3109" s="6" t="str">
        <f t="shared" si="647"/>
        <v/>
      </c>
      <c r="B3109" s="1">
        <v>0</v>
      </c>
      <c r="C3109" s="2" t="str">
        <f t="shared" si="657"/>
        <v/>
      </c>
      <c r="D3109" s="2" t="str">
        <f t="shared" si="657"/>
        <v/>
      </c>
      <c r="E3109" s="2" t="str">
        <f t="shared" si="657"/>
        <v/>
      </c>
      <c r="G3109" s="3" t="str">
        <f t="shared" si="648"/>
        <v/>
      </c>
      <c r="H3109" s="3" t="str">
        <f t="shared" si="649"/>
        <v/>
      </c>
      <c r="I3109" s="3" t="str">
        <f t="shared" si="650"/>
        <v/>
      </c>
      <c r="K3109" s="5" t="str">
        <f t="shared" si="645"/>
        <v/>
      </c>
      <c r="L3109" s="5" t="str">
        <f t="shared" si="646"/>
        <v/>
      </c>
      <c r="N3109" s="2" t="str">
        <f t="shared" si="651"/>
        <v/>
      </c>
      <c r="O3109" s="2" t="str">
        <f t="shared" si="652"/>
        <v/>
      </c>
      <c r="P3109" s="2" t="str">
        <f t="shared" si="653"/>
        <v/>
      </c>
      <c r="Q3109" s="2" t="str">
        <f t="shared" si="654"/>
        <v/>
      </c>
      <c r="R3109" s="2" t="str">
        <f t="shared" si="655"/>
        <v/>
      </c>
      <c r="S3109" s="2" t="str">
        <f t="shared" si="656"/>
        <v/>
      </c>
    </row>
    <row r="3110" spans="1:19" x14ac:dyDescent="0.35">
      <c r="A3110" s="6" t="str">
        <f t="shared" si="647"/>
        <v/>
      </c>
      <c r="B3110" s="1">
        <v>0</v>
      </c>
      <c r="C3110" s="2" t="str">
        <f t="shared" si="657"/>
        <v/>
      </c>
      <c r="D3110" s="2" t="str">
        <f t="shared" si="657"/>
        <v/>
      </c>
      <c r="E3110" s="2" t="str">
        <f t="shared" si="657"/>
        <v/>
      </c>
      <c r="G3110" s="3" t="str">
        <f t="shared" si="648"/>
        <v/>
      </c>
      <c r="H3110" s="3" t="str">
        <f t="shared" si="649"/>
        <v/>
      </c>
      <c r="I3110" s="3" t="str">
        <f t="shared" si="650"/>
        <v/>
      </c>
      <c r="K3110" s="5" t="str">
        <f t="shared" si="645"/>
        <v/>
      </c>
      <c r="L3110" s="5" t="str">
        <f t="shared" si="646"/>
        <v/>
      </c>
      <c r="N3110" s="2" t="str">
        <f t="shared" si="651"/>
        <v/>
      </c>
      <c r="O3110" s="2" t="str">
        <f t="shared" si="652"/>
        <v/>
      </c>
      <c r="P3110" s="2" t="str">
        <f t="shared" si="653"/>
        <v/>
      </c>
      <c r="Q3110" s="2" t="str">
        <f t="shared" si="654"/>
        <v/>
      </c>
      <c r="R3110" s="2" t="str">
        <f t="shared" si="655"/>
        <v/>
      </c>
      <c r="S3110" s="2" t="str">
        <f t="shared" si="656"/>
        <v/>
      </c>
    </row>
    <row r="3111" spans="1:19" x14ac:dyDescent="0.35">
      <c r="A3111" s="6" t="str">
        <f t="shared" si="647"/>
        <v/>
      </c>
      <c r="B3111" s="1">
        <v>0</v>
      </c>
      <c r="C3111" s="2" t="str">
        <f t="shared" si="657"/>
        <v/>
      </c>
      <c r="D3111" s="2" t="str">
        <f t="shared" si="657"/>
        <v/>
      </c>
      <c r="E3111" s="2" t="str">
        <f t="shared" si="657"/>
        <v/>
      </c>
      <c r="G3111" s="3" t="str">
        <f t="shared" si="648"/>
        <v/>
      </c>
      <c r="H3111" s="3" t="str">
        <f t="shared" si="649"/>
        <v/>
      </c>
      <c r="I3111" s="3" t="str">
        <f t="shared" si="650"/>
        <v/>
      </c>
      <c r="K3111" s="5" t="str">
        <f t="shared" si="645"/>
        <v/>
      </c>
      <c r="L3111" s="5" t="str">
        <f t="shared" si="646"/>
        <v/>
      </c>
      <c r="N3111" s="2" t="str">
        <f t="shared" si="651"/>
        <v/>
      </c>
      <c r="O3111" s="2" t="str">
        <f t="shared" si="652"/>
        <v/>
      </c>
      <c r="P3111" s="2" t="str">
        <f t="shared" si="653"/>
        <v/>
      </c>
      <c r="Q3111" s="2" t="str">
        <f t="shared" si="654"/>
        <v/>
      </c>
      <c r="R3111" s="2" t="str">
        <f t="shared" si="655"/>
        <v/>
      </c>
      <c r="S3111" s="2" t="str">
        <f t="shared" si="656"/>
        <v/>
      </c>
    </row>
    <row r="3112" spans="1:19" x14ac:dyDescent="0.35">
      <c r="A3112" s="6" t="str">
        <f t="shared" si="647"/>
        <v/>
      </c>
      <c r="B3112" s="1">
        <v>0</v>
      </c>
      <c r="C3112" s="2" t="str">
        <f t="shared" si="657"/>
        <v/>
      </c>
      <c r="D3112" s="2" t="str">
        <f t="shared" si="657"/>
        <v/>
      </c>
      <c r="E3112" s="2" t="str">
        <f t="shared" si="657"/>
        <v/>
      </c>
      <c r="G3112" s="3" t="str">
        <f t="shared" si="648"/>
        <v/>
      </c>
      <c r="H3112" s="3" t="str">
        <f t="shared" si="649"/>
        <v/>
      </c>
      <c r="I3112" s="3" t="str">
        <f t="shared" si="650"/>
        <v/>
      </c>
      <c r="K3112" s="5" t="str">
        <f t="shared" si="645"/>
        <v/>
      </c>
      <c r="L3112" s="5" t="str">
        <f t="shared" si="646"/>
        <v/>
      </c>
      <c r="N3112" s="2" t="str">
        <f t="shared" si="651"/>
        <v/>
      </c>
      <c r="O3112" s="2" t="str">
        <f t="shared" si="652"/>
        <v/>
      </c>
      <c r="P3112" s="2" t="str">
        <f t="shared" si="653"/>
        <v/>
      </c>
      <c r="Q3112" s="2" t="str">
        <f t="shared" si="654"/>
        <v/>
      </c>
      <c r="R3112" s="2" t="str">
        <f t="shared" si="655"/>
        <v/>
      </c>
      <c r="S3112" s="2" t="str">
        <f t="shared" si="656"/>
        <v/>
      </c>
    </row>
    <row r="3113" spans="1:19" x14ac:dyDescent="0.35">
      <c r="A3113" s="6" t="str">
        <f t="shared" si="647"/>
        <v/>
      </c>
      <c r="B3113" s="1">
        <v>0</v>
      </c>
      <c r="C3113" s="2" t="str">
        <f t="shared" si="657"/>
        <v/>
      </c>
      <c r="D3113" s="2" t="str">
        <f t="shared" si="657"/>
        <v/>
      </c>
      <c r="E3113" s="2" t="str">
        <f t="shared" si="657"/>
        <v/>
      </c>
      <c r="G3113" s="3" t="str">
        <f t="shared" si="648"/>
        <v/>
      </c>
      <c r="H3113" s="3" t="str">
        <f t="shared" si="649"/>
        <v/>
      </c>
      <c r="I3113" s="3" t="str">
        <f t="shared" si="650"/>
        <v/>
      </c>
      <c r="K3113" s="5" t="str">
        <f t="shared" si="645"/>
        <v/>
      </c>
      <c r="L3113" s="5" t="str">
        <f t="shared" si="646"/>
        <v/>
      </c>
      <c r="N3113" s="2" t="str">
        <f t="shared" si="651"/>
        <v/>
      </c>
      <c r="O3113" s="2" t="str">
        <f t="shared" si="652"/>
        <v/>
      </c>
      <c r="P3113" s="2" t="str">
        <f t="shared" si="653"/>
        <v/>
      </c>
      <c r="Q3113" s="2" t="str">
        <f t="shared" si="654"/>
        <v/>
      </c>
      <c r="R3113" s="2" t="str">
        <f t="shared" si="655"/>
        <v/>
      </c>
      <c r="S3113" s="2" t="str">
        <f t="shared" si="656"/>
        <v/>
      </c>
    </row>
    <row r="3114" spans="1:19" x14ac:dyDescent="0.35">
      <c r="A3114" s="6" t="str">
        <f t="shared" si="647"/>
        <v/>
      </c>
      <c r="B3114" s="1">
        <v>0</v>
      </c>
      <c r="C3114" s="2" t="str">
        <f t="shared" si="657"/>
        <v/>
      </c>
      <c r="D3114" s="2" t="str">
        <f t="shared" si="657"/>
        <v/>
      </c>
      <c r="E3114" s="2" t="str">
        <f t="shared" si="657"/>
        <v/>
      </c>
      <c r="G3114" s="3" t="str">
        <f t="shared" si="648"/>
        <v/>
      </c>
      <c r="H3114" s="3" t="str">
        <f t="shared" si="649"/>
        <v/>
      </c>
      <c r="I3114" s="3" t="str">
        <f t="shared" si="650"/>
        <v/>
      </c>
      <c r="K3114" s="5" t="str">
        <f t="shared" si="645"/>
        <v/>
      </c>
      <c r="L3114" s="5" t="str">
        <f t="shared" si="646"/>
        <v/>
      </c>
      <c r="N3114" s="2" t="str">
        <f t="shared" si="651"/>
        <v/>
      </c>
      <c r="O3114" s="2" t="str">
        <f t="shared" si="652"/>
        <v/>
      </c>
      <c r="P3114" s="2" t="str">
        <f t="shared" si="653"/>
        <v/>
      </c>
      <c r="Q3114" s="2" t="str">
        <f t="shared" si="654"/>
        <v/>
      </c>
      <c r="R3114" s="2" t="str">
        <f t="shared" si="655"/>
        <v/>
      </c>
      <c r="S3114" s="2" t="str">
        <f t="shared" si="656"/>
        <v/>
      </c>
    </row>
    <row r="3115" spans="1:19" x14ac:dyDescent="0.35">
      <c r="A3115" s="6" t="str">
        <f t="shared" si="647"/>
        <v/>
      </c>
      <c r="B3115" s="1">
        <v>0</v>
      </c>
      <c r="C3115" s="2" t="str">
        <f t="shared" si="657"/>
        <v/>
      </c>
      <c r="D3115" s="2" t="str">
        <f t="shared" si="657"/>
        <v/>
      </c>
      <c r="E3115" s="2" t="str">
        <f t="shared" si="657"/>
        <v/>
      </c>
      <c r="G3115" s="3" t="str">
        <f t="shared" si="648"/>
        <v/>
      </c>
      <c r="H3115" s="3" t="str">
        <f t="shared" si="649"/>
        <v/>
      </c>
      <c r="I3115" s="3" t="str">
        <f t="shared" si="650"/>
        <v/>
      </c>
      <c r="K3115" s="5" t="str">
        <f t="shared" si="645"/>
        <v/>
      </c>
      <c r="L3115" s="5" t="str">
        <f t="shared" si="646"/>
        <v/>
      </c>
      <c r="N3115" s="2" t="str">
        <f t="shared" si="651"/>
        <v/>
      </c>
      <c r="O3115" s="2" t="str">
        <f t="shared" si="652"/>
        <v/>
      </c>
      <c r="P3115" s="2" t="str">
        <f t="shared" si="653"/>
        <v/>
      </c>
      <c r="Q3115" s="2" t="str">
        <f t="shared" si="654"/>
        <v/>
      </c>
      <c r="R3115" s="2" t="str">
        <f t="shared" si="655"/>
        <v/>
      </c>
      <c r="S3115" s="2" t="str">
        <f t="shared" si="656"/>
        <v/>
      </c>
    </row>
    <row r="3116" spans="1:19" x14ac:dyDescent="0.35">
      <c r="A3116" s="6" t="str">
        <f t="shared" si="647"/>
        <v/>
      </c>
      <c r="B3116" s="1">
        <v>0</v>
      </c>
      <c r="C3116" s="2" t="str">
        <f t="shared" si="657"/>
        <v/>
      </c>
      <c r="D3116" s="2" t="str">
        <f t="shared" si="657"/>
        <v/>
      </c>
      <c r="E3116" s="2" t="str">
        <f t="shared" si="657"/>
        <v/>
      </c>
      <c r="G3116" s="3" t="str">
        <f t="shared" si="648"/>
        <v/>
      </c>
      <c r="H3116" s="3" t="str">
        <f t="shared" si="649"/>
        <v/>
      </c>
      <c r="I3116" s="3" t="str">
        <f t="shared" si="650"/>
        <v/>
      </c>
      <c r="K3116" s="5" t="str">
        <f t="shared" si="645"/>
        <v/>
      </c>
      <c r="L3116" s="5" t="str">
        <f t="shared" si="646"/>
        <v/>
      </c>
      <c r="N3116" s="2" t="str">
        <f t="shared" si="651"/>
        <v/>
      </c>
      <c r="O3116" s="2" t="str">
        <f t="shared" si="652"/>
        <v/>
      </c>
      <c r="P3116" s="2" t="str">
        <f t="shared" si="653"/>
        <v/>
      </c>
      <c r="Q3116" s="2" t="str">
        <f t="shared" si="654"/>
        <v/>
      </c>
      <c r="R3116" s="2" t="str">
        <f t="shared" si="655"/>
        <v/>
      </c>
      <c r="S3116" s="2" t="str">
        <f t="shared" si="656"/>
        <v/>
      </c>
    </row>
    <row r="3117" spans="1:19" x14ac:dyDescent="0.35">
      <c r="A3117" s="6" t="str">
        <f t="shared" si="647"/>
        <v/>
      </c>
      <c r="B3117" s="1">
        <v>0</v>
      </c>
      <c r="C3117" s="2" t="str">
        <f t="shared" si="657"/>
        <v/>
      </c>
      <c r="D3117" s="2" t="str">
        <f t="shared" si="657"/>
        <v/>
      </c>
      <c r="E3117" s="2" t="str">
        <f t="shared" si="657"/>
        <v/>
      </c>
      <c r="G3117" s="3" t="str">
        <f t="shared" si="648"/>
        <v/>
      </c>
      <c r="H3117" s="3" t="str">
        <f t="shared" si="649"/>
        <v/>
      </c>
      <c r="I3117" s="3" t="str">
        <f t="shared" si="650"/>
        <v/>
      </c>
      <c r="K3117" s="5" t="str">
        <f t="shared" si="645"/>
        <v/>
      </c>
      <c r="L3117" s="5" t="str">
        <f t="shared" si="646"/>
        <v/>
      </c>
      <c r="N3117" s="2" t="str">
        <f t="shared" si="651"/>
        <v/>
      </c>
      <c r="O3117" s="2" t="str">
        <f t="shared" si="652"/>
        <v/>
      </c>
      <c r="P3117" s="2" t="str">
        <f t="shared" si="653"/>
        <v/>
      </c>
      <c r="Q3117" s="2" t="str">
        <f t="shared" si="654"/>
        <v/>
      </c>
      <c r="R3117" s="2" t="str">
        <f t="shared" si="655"/>
        <v/>
      </c>
      <c r="S3117" s="2" t="str">
        <f t="shared" si="656"/>
        <v/>
      </c>
    </row>
    <row r="3118" spans="1:19" x14ac:dyDescent="0.35">
      <c r="A3118" s="6" t="str">
        <f t="shared" si="647"/>
        <v/>
      </c>
      <c r="B3118" s="1">
        <v>0</v>
      </c>
      <c r="C3118" s="2" t="str">
        <f t="shared" si="657"/>
        <v/>
      </c>
      <c r="D3118" s="2" t="str">
        <f t="shared" si="657"/>
        <v/>
      </c>
      <c r="E3118" s="2" t="str">
        <f t="shared" si="657"/>
        <v/>
      </c>
      <c r="G3118" s="3" t="str">
        <f t="shared" si="648"/>
        <v/>
      </c>
      <c r="H3118" s="3" t="str">
        <f t="shared" si="649"/>
        <v/>
      </c>
      <c r="I3118" s="3" t="str">
        <f t="shared" si="650"/>
        <v/>
      </c>
      <c r="K3118" s="5" t="str">
        <f t="shared" si="645"/>
        <v/>
      </c>
      <c r="L3118" s="5" t="str">
        <f t="shared" si="646"/>
        <v/>
      </c>
      <c r="N3118" s="2" t="str">
        <f t="shared" si="651"/>
        <v/>
      </c>
      <c r="O3118" s="2" t="str">
        <f t="shared" si="652"/>
        <v/>
      </c>
      <c r="P3118" s="2" t="str">
        <f t="shared" si="653"/>
        <v/>
      </c>
      <c r="Q3118" s="2" t="str">
        <f t="shared" si="654"/>
        <v/>
      </c>
      <c r="R3118" s="2" t="str">
        <f t="shared" si="655"/>
        <v/>
      </c>
      <c r="S3118" s="2" t="str">
        <f t="shared" si="656"/>
        <v/>
      </c>
    </row>
    <row r="3119" spans="1:19" x14ac:dyDescent="0.35">
      <c r="A3119" s="6" t="str">
        <f t="shared" si="647"/>
        <v/>
      </c>
      <c r="B3119" s="1">
        <v>0</v>
      </c>
      <c r="C3119" s="2" t="str">
        <f t="shared" si="657"/>
        <v/>
      </c>
      <c r="D3119" s="2" t="str">
        <f t="shared" si="657"/>
        <v/>
      </c>
      <c r="E3119" s="2" t="str">
        <f t="shared" si="657"/>
        <v/>
      </c>
      <c r="G3119" s="3" t="str">
        <f t="shared" si="648"/>
        <v/>
      </c>
      <c r="H3119" s="3" t="str">
        <f t="shared" si="649"/>
        <v/>
      </c>
      <c r="I3119" s="3" t="str">
        <f t="shared" si="650"/>
        <v/>
      </c>
      <c r="K3119" s="5" t="str">
        <f t="shared" si="645"/>
        <v/>
      </c>
      <c r="L3119" s="5" t="str">
        <f t="shared" si="646"/>
        <v/>
      </c>
      <c r="N3119" s="2" t="str">
        <f t="shared" si="651"/>
        <v/>
      </c>
      <c r="O3119" s="2" t="str">
        <f t="shared" si="652"/>
        <v/>
      </c>
      <c r="P3119" s="2" t="str">
        <f t="shared" si="653"/>
        <v/>
      </c>
      <c r="Q3119" s="2" t="str">
        <f t="shared" si="654"/>
        <v/>
      </c>
      <c r="R3119" s="2" t="str">
        <f t="shared" si="655"/>
        <v/>
      </c>
      <c r="S3119" s="2" t="str">
        <f t="shared" si="656"/>
        <v/>
      </c>
    </row>
    <row r="3120" spans="1:19" x14ac:dyDescent="0.35">
      <c r="A3120" s="6" t="str">
        <f t="shared" si="647"/>
        <v/>
      </c>
      <c r="B3120" s="1">
        <v>0</v>
      </c>
      <c r="C3120" s="2" t="str">
        <f t="shared" si="657"/>
        <v/>
      </c>
      <c r="D3120" s="2" t="str">
        <f t="shared" si="657"/>
        <v/>
      </c>
      <c r="E3120" s="2" t="str">
        <f t="shared" si="657"/>
        <v/>
      </c>
      <c r="G3120" s="3" t="str">
        <f t="shared" si="648"/>
        <v/>
      </c>
      <c r="H3120" s="3" t="str">
        <f t="shared" si="649"/>
        <v/>
      </c>
      <c r="I3120" s="3" t="str">
        <f t="shared" si="650"/>
        <v/>
      </c>
      <c r="K3120" s="5" t="str">
        <f t="shared" si="645"/>
        <v/>
      </c>
      <c r="L3120" s="5" t="str">
        <f t="shared" si="646"/>
        <v/>
      </c>
      <c r="N3120" s="2" t="str">
        <f t="shared" si="651"/>
        <v/>
      </c>
      <c r="O3120" s="2" t="str">
        <f t="shared" si="652"/>
        <v/>
      </c>
      <c r="P3120" s="2" t="str">
        <f t="shared" si="653"/>
        <v/>
      </c>
      <c r="Q3120" s="2" t="str">
        <f t="shared" si="654"/>
        <v/>
      </c>
      <c r="R3120" s="2" t="str">
        <f t="shared" si="655"/>
        <v/>
      </c>
      <c r="S3120" s="2" t="str">
        <f t="shared" si="656"/>
        <v/>
      </c>
    </row>
    <row r="3121" spans="1:19" x14ac:dyDescent="0.35">
      <c r="A3121" s="6" t="str">
        <f t="shared" si="647"/>
        <v/>
      </c>
      <c r="B3121" s="1">
        <v>0</v>
      </c>
      <c r="C3121" s="2" t="str">
        <f t="shared" si="657"/>
        <v/>
      </c>
      <c r="D3121" s="2" t="str">
        <f t="shared" si="657"/>
        <v/>
      </c>
      <c r="E3121" s="2" t="str">
        <f t="shared" si="657"/>
        <v/>
      </c>
      <c r="G3121" s="3" t="str">
        <f t="shared" si="648"/>
        <v/>
      </c>
      <c r="H3121" s="3" t="str">
        <f t="shared" si="649"/>
        <v/>
      </c>
      <c r="I3121" s="3" t="str">
        <f t="shared" si="650"/>
        <v/>
      </c>
      <c r="K3121" s="5" t="str">
        <f t="shared" si="645"/>
        <v/>
      </c>
      <c r="L3121" s="5" t="str">
        <f t="shared" si="646"/>
        <v/>
      </c>
      <c r="N3121" s="2" t="str">
        <f t="shared" si="651"/>
        <v/>
      </c>
      <c r="O3121" s="2" t="str">
        <f t="shared" si="652"/>
        <v/>
      </c>
      <c r="P3121" s="2" t="str">
        <f t="shared" si="653"/>
        <v/>
      </c>
      <c r="Q3121" s="2" t="str">
        <f t="shared" si="654"/>
        <v/>
      </c>
      <c r="R3121" s="2" t="str">
        <f t="shared" si="655"/>
        <v/>
      </c>
      <c r="S3121" s="2" t="str">
        <f t="shared" si="656"/>
        <v/>
      </c>
    </row>
    <row r="3122" spans="1:19" x14ac:dyDescent="0.35">
      <c r="A3122" s="6" t="str">
        <f t="shared" si="647"/>
        <v/>
      </c>
      <c r="B3122" s="1">
        <v>0</v>
      </c>
      <c r="C3122" s="2" t="str">
        <f t="shared" si="657"/>
        <v/>
      </c>
      <c r="D3122" s="2" t="str">
        <f t="shared" si="657"/>
        <v/>
      </c>
      <c r="E3122" s="2" t="str">
        <f t="shared" si="657"/>
        <v/>
      </c>
      <c r="G3122" s="3" t="str">
        <f t="shared" si="648"/>
        <v/>
      </c>
      <c r="H3122" s="3" t="str">
        <f t="shared" si="649"/>
        <v/>
      </c>
      <c r="I3122" s="3" t="str">
        <f t="shared" si="650"/>
        <v/>
      </c>
      <c r="K3122" s="5" t="str">
        <f t="shared" si="645"/>
        <v/>
      </c>
      <c r="L3122" s="5" t="str">
        <f t="shared" si="646"/>
        <v/>
      </c>
      <c r="N3122" s="2" t="str">
        <f t="shared" si="651"/>
        <v/>
      </c>
      <c r="O3122" s="2" t="str">
        <f t="shared" si="652"/>
        <v/>
      </c>
      <c r="P3122" s="2" t="str">
        <f t="shared" si="653"/>
        <v/>
      </c>
      <c r="Q3122" s="2" t="str">
        <f t="shared" si="654"/>
        <v/>
      </c>
      <c r="R3122" s="2" t="str">
        <f t="shared" si="655"/>
        <v/>
      </c>
      <c r="S3122" s="2" t="str">
        <f t="shared" si="656"/>
        <v/>
      </c>
    </row>
    <row r="3123" spans="1:19" x14ac:dyDescent="0.35">
      <c r="A3123" s="6" t="str">
        <f t="shared" si="647"/>
        <v/>
      </c>
      <c r="B3123" s="1">
        <v>0</v>
      </c>
      <c r="C3123" s="2" t="str">
        <f t="shared" si="657"/>
        <v/>
      </c>
      <c r="D3123" s="2" t="str">
        <f t="shared" si="657"/>
        <v/>
      </c>
      <c r="E3123" s="2" t="str">
        <f t="shared" si="657"/>
        <v/>
      </c>
      <c r="G3123" s="3" t="str">
        <f t="shared" si="648"/>
        <v/>
      </c>
      <c r="H3123" s="3" t="str">
        <f t="shared" si="649"/>
        <v/>
      </c>
      <c r="I3123" s="3" t="str">
        <f t="shared" si="650"/>
        <v/>
      </c>
      <c r="K3123" s="5" t="str">
        <f t="shared" si="645"/>
        <v/>
      </c>
      <c r="L3123" s="5" t="str">
        <f t="shared" si="646"/>
        <v/>
      </c>
      <c r="N3123" s="2" t="str">
        <f t="shared" si="651"/>
        <v/>
      </c>
      <c r="O3123" s="2" t="str">
        <f t="shared" si="652"/>
        <v/>
      </c>
      <c r="P3123" s="2" t="str">
        <f t="shared" si="653"/>
        <v/>
      </c>
      <c r="Q3123" s="2" t="str">
        <f t="shared" si="654"/>
        <v/>
      </c>
      <c r="R3123" s="2" t="str">
        <f t="shared" si="655"/>
        <v/>
      </c>
      <c r="S3123" s="2" t="str">
        <f t="shared" si="656"/>
        <v/>
      </c>
    </row>
    <row r="3124" spans="1:19" x14ac:dyDescent="0.35">
      <c r="A3124" s="6" t="str">
        <f t="shared" si="647"/>
        <v/>
      </c>
      <c r="B3124" s="1">
        <v>0</v>
      </c>
      <c r="C3124" s="2" t="str">
        <f t="shared" si="657"/>
        <v/>
      </c>
      <c r="D3124" s="2" t="str">
        <f t="shared" si="657"/>
        <v/>
      </c>
      <c r="E3124" s="2" t="str">
        <f t="shared" si="657"/>
        <v/>
      </c>
      <c r="G3124" s="3" t="str">
        <f t="shared" si="648"/>
        <v/>
      </c>
      <c r="H3124" s="3" t="str">
        <f t="shared" si="649"/>
        <v/>
      </c>
      <c r="I3124" s="3" t="str">
        <f t="shared" si="650"/>
        <v/>
      </c>
      <c r="K3124" s="5" t="str">
        <f t="shared" si="645"/>
        <v/>
      </c>
      <c r="L3124" s="5" t="str">
        <f t="shared" si="646"/>
        <v/>
      </c>
      <c r="N3124" s="2" t="str">
        <f t="shared" si="651"/>
        <v/>
      </c>
      <c r="O3124" s="2" t="str">
        <f t="shared" si="652"/>
        <v/>
      </c>
      <c r="P3124" s="2" t="str">
        <f t="shared" si="653"/>
        <v/>
      </c>
      <c r="Q3124" s="2" t="str">
        <f t="shared" si="654"/>
        <v/>
      </c>
      <c r="R3124" s="2" t="str">
        <f t="shared" si="655"/>
        <v/>
      </c>
      <c r="S3124" s="2" t="str">
        <f t="shared" si="656"/>
        <v/>
      </c>
    </row>
    <row r="3125" spans="1:19" x14ac:dyDescent="0.35">
      <c r="A3125" s="6" t="str">
        <f t="shared" si="647"/>
        <v/>
      </c>
      <c r="B3125" s="1">
        <v>0</v>
      </c>
      <c r="C3125" s="2" t="str">
        <f t="shared" si="657"/>
        <v/>
      </c>
      <c r="D3125" s="2" t="str">
        <f t="shared" si="657"/>
        <v/>
      </c>
      <c r="E3125" s="2" t="str">
        <f t="shared" si="657"/>
        <v/>
      </c>
      <c r="G3125" s="3" t="str">
        <f t="shared" si="648"/>
        <v/>
      </c>
      <c r="H3125" s="3" t="str">
        <f t="shared" si="649"/>
        <v/>
      </c>
      <c r="I3125" s="3" t="str">
        <f t="shared" si="650"/>
        <v/>
      </c>
      <c r="K3125" s="5" t="str">
        <f t="shared" si="645"/>
        <v/>
      </c>
      <c r="L3125" s="5" t="str">
        <f t="shared" si="646"/>
        <v/>
      </c>
      <c r="N3125" s="2" t="str">
        <f t="shared" si="651"/>
        <v/>
      </c>
      <c r="O3125" s="2" t="str">
        <f t="shared" si="652"/>
        <v/>
      </c>
      <c r="P3125" s="2" t="str">
        <f t="shared" si="653"/>
        <v/>
      </c>
      <c r="Q3125" s="2" t="str">
        <f t="shared" si="654"/>
        <v/>
      </c>
      <c r="R3125" s="2" t="str">
        <f t="shared" si="655"/>
        <v/>
      </c>
      <c r="S3125" s="2" t="str">
        <f t="shared" si="656"/>
        <v/>
      </c>
    </row>
    <row r="3126" spans="1:19" x14ac:dyDescent="0.35">
      <c r="A3126" s="6" t="str">
        <f t="shared" si="647"/>
        <v/>
      </c>
      <c r="B3126" s="1">
        <v>0</v>
      </c>
      <c r="C3126" s="2" t="str">
        <f t="shared" si="657"/>
        <v/>
      </c>
      <c r="D3126" s="2" t="str">
        <f t="shared" si="657"/>
        <v/>
      </c>
      <c r="E3126" s="2" t="str">
        <f t="shared" si="657"/>
        <v/>
      </c>
      <c r="G3126" s="3" t="str">
        <f t="shared" si="648"/>
        <v/>
      </c>
      <c r="H3126" s="3" t="str">
        <f t="shared" si="649"/>
        <v/>
      </c>
      <c r="I3126" s="3" t="str">
        <f t="shared" si="650"/>
        <v/>
      </c>
      <c r="K3126" s="5" t="str">
        <f t="shared" si="645"/>
        <v/>
      </c>
      <c r="L3126" s="5" t="str">
        <f t="shared" si="646"/>
        <v/>
      </c>
      <c r="N3126" s="2" t="str">
        <f t="shared" si="651"/>
        <v/>
      </c>
      <c r="O3126" s="2" t="str">
        <f t="shared" si="652"/>
        <v/>
      </c>
      <c r="P3126" s="2" t="str">
        <f t="shared" si="653"/>
        <v/>
      </c>
      <c r="Q3126" s="2" t="str">
        <f t="shared" si="654"/>
        <v/>
      </c>
      <c r="R3126" s="2" t="str">
        <f t="shared" si="655"/>
        <v/>
      </c>
      <c r="S3126" s="2" t="str">
        <f t="shared" si="656"/>
        <v/>
      </c>
    </row>
    <row r="3127" spans="1:19" x14ac:dyDescent="0.35">
      <c r="A3127" s="6" t="str">
        <f t="shared" si="647"/>
        <v/>
      </c>
      <c r="B3127" s="1">
        <v>0</v>
      </c>
      <c r="C3127" s="2" t="str">
        <f t="shared" si="657"/>
        <v/>
      </c>
      <c r="D3127" s="2" t="str">
        <f t="shared" si="657"/>
        <v/>
      </c>
      <c r="E3127" s="2" t="str">
        <f t="shared" si="657"/>
        <v/>
      </c>
      <c r="G3127" s="3" t="str">
        <f t="shared" si="648"/>
        <v/>
      </c>
      <c r="H3127" s="3" t="str">
        <f t="shared" si="649"/>
        <v/>
      </c>
      <c r="I3127" s="3" t="str">
        <f t="shared" si="650"/>
        <v/>
      </c>
      <c r="K3127" s="5" t="str">
        <f t="shared" si="645"/>
        <v/>
      </c>
      <c r="L3127" s="5" t="str">
        <f t="shared" si="646"/>
        <v/>
      </c>
      <c r="N3127" s="2" t="str">
        <f t="shared" si="651"/>
        <v/>
      </c>
      <c r="O3127" s="2" t="str">
        <f t="shared" si="652"/>
        <v/>
      </c>
      <c r="P3127" s="2" t="str">
        <f t="shared" si="653"/>
        <v/>
      </c>
      <c r="Q3127" s="2" t="str">
        <f t="shared" si="654"/>
        <v/>
      </c>
      <c r="R3127" s="2" t="str">
        <f t="shared" si="655"/>
        <v/>
      </c>
      <c r="S3127" s="2" t="str">
        <f t="shared" si="656"/>
        <v/>
      </c>
    </row>
    <row r="3128" spans="1:19" x14ac:dyDescent="0.35">
      <c r="A3128" s="6" t="str">
        <f t="shared" si="647"/>
        <v/>
      </c>
      <c r="B3128" s="1">
        <v>0</v>
      </c>
      <c r="C3128" s="2" t="str">
        <f t="shared" si="657"/>
        <v/>
      </c>
      <c r="D3128" s="2" t="str">
        <f t="shared" si="657"/>
        <v/>
      </c>
      <c r="E3128" s="2" t="str">
        <f t="shared" si="657"/>
        <v/>
      </c>
      <c r="G3128" s="3" t="str">
        <f t="shared" si="648"/>
        <v/>
      </c>
      <c r="H3128" s="3" t="str">
        <f t="shared" si="649"/>
        <v/>
      </c>
      <c r="I3128" s="3" t="str">
        <f t="shared" si="650"/>
        <v/>
      </c>
      <c r="K3128" s="5" t="str">
        <f t="shared" si="645"/>
        <v/>
      </c>
      <c r="L3128" s="5" t="str">
        <f t="shared" si="646"/>
        <v/>
      </c>
      <c r="N3128" s="2" t="str">
        <f t="shared" si="651"/>
        <v/>
      </c>
      <c r="O3128" s="2" t="str">
        <f t="shared" si="652"/>
        <v/>
      </c>
      <c r="P3128" s="2" t="str">
        <f t="shared" si="653"/>
        <v/>
      </c>
      <c r="Q3128" s="2" t="str">
        <f t="shared" si="654"/>
        <v/>
      </c>
      <c r="R3128" s="2" t="str">
        <f t="shared" si="655"/>
        <v/>
      </c>
      <c r="S3128" s="2" t="str">
        <f t="shared" si="656"/>
        <v/>
      </c>
    </row>
    <row r="3129" spans="1:19" x14ac:dyDescent="0.35">
      <c r="A3129" s="6" t="str">
        <f t="shared" si="647"/>
        <v/>
      </c>
      <c r="B3129" s="1">
        <v>0</v>
      </c>
      <c r="C3129" s="2" t="str">
        <f t="shared" si="657"/>
        <v/>
      </c>
      <c r="D3129" s="2" t="str">
        <f t="shared" si="657"/>
        <v/>
      </c>
      <c r="E3129" s="2" t="str">
        <f t="shared" si="657"/>
        <v/>
      </c>
      <c r="G3129" s="3" t="str">
        <f t="shared" si="648"/>
        <v/>
      </c>
      <c r="H3129" s="3" t="str">
        <f t="shared" si="649"/>
        <v/>
      </c>
      <c r="I3129" s="3" t="str">
        <f t="shared" si="650"/>
        <v/>
      </c>
      <c r="K3129" s="5" t="str">
        <f t="shared" si="645"/>
        <v/>
      </c>
      <c r="L3129" s="5" t="str">
        <f t="shared" si="646"/>
        <v/>
      </c>
      <c r="N3129" s="2" t="str">
        <f t="shared" si="651"/>
        <v/>
      </c>
      <c r="O3129" s="2" t="str">
        <f t="shared" si="652"/>
        <v/>
      </c>
      <c r="P3129" s="2" t="str">
        <f t="shared" si="653"/>
        <v/>
      </c>
      <c r="Q3129" s="2" t="str">
        <f t="shared" si="654"/>
        <v/>
      </c>
      <c r="R3129" s="2" t="str">
        <f t="shared" si="655"/>
        <v/>
      </c>
      <c r="S3129" s="2" t="str">
        <f t="shared" si="656"/>
        <v/>
      </c>
    </row>
    <row r="3130" spans="1:19" x14ac:dyDescent="0.35">
      <c r="A3130" s="6" t="str">
        <f t="shared" si="647"/>
        <v/>
      </c>
      <c r="B3130" s="1">
        <v>0</v>
      </c>
      <c r="C3130" s="2" t="str">
        <f t="shared" si="657"/>
        <v/>
      </c>
      <c r="D3130" s="2" t="str">
        <f t="shared" si="657"/>
        <v/>
      </c>
      <c r="E3130" s="2" t="str">
        <f t="shared" si="657"/>
        <v/>
      </c>
      <c r="G3130" s="3" t="str">
        <f t="shared" si="648"/>
        <v/>
      </c>
      <c r="H3130" s="3" t="str">
        <f t="shared" si="649"/>
        <v/>
      </c>
      <c r="I3130" s="3" t="str">
        <f t="shared" si="650"/>
        <v/>
      </c>
      <c r="K3130" s="5" t="str">
        <f t="shared" si="645"/>
        <v/>
      </c>
      <c r="L3130" s="5" t="str">
        <f t="shared" si="646"/>
        <v/>
      </c>
      <c r="N3130" s="2" t="str">
        <f t="shared" si="651"/>
        <v/>
      </c>
      <c r="O3130" s="2" t="str">
        <f t="shared" si="652"/>
        <v/>
      </c>
      <c r="P3130" s="2" t="str">
        <f t="shared" si="653"/>
        <v/>
      </c>
      <c r="Q3130" s="2" t="str">
        <f t="shared" si="654"/>
        <v/>
      </c>
      <c r="R3130" s="2" t="str">
        <f t="shared" si="655"/>
        <v/>
      </c>
      <c r="S3130" s="2" t="str">
        <f t="shared" si="656"/>
        <v/>
      </c>
    </row>
    <row r="3131" spans="1:19" x14ac:dyDescent="0.35">
      <c r="A3131" s="6" t="str">
        <f t="shared" si="647"/>
        <v/>
      </c>
      <c r="B3131" s="1">
        <v>0</v>
      </c>
      <c r="C3131" s="2" t="str">
        <f t="shared" si="657"/>
        <v/>
      </c>
      <c r="D3131" s="2" t="str">
        <f t="shared" si="657"/>
        <v/>
      </c>
      <c r="E3131" s="2" t="str">
        <f t="shared" si="657"/>
        <v/>
      </c>
      <c r="G3131" s="3" t="str">
        <f t="shared" si="648"/>
        <v/>
      </c>
      <c r="H3131" s="3" t="str">
        <f t="shared" si="649"/>
        <v/>
      </c>
      <c r="I3131" s="3" t="str">
        <f t="shared" si="650"/>
        <v/>
      </c>
      <c r="K3131" s="5" t="str">
        <f t="shared" si="645"/>
        <v/>
      </c>
      <c r="L3131" s="5" t="str">
        <f t="shared" si="646"/>
        <v/>
      </c>
      <c r="N3131" s="2" t="str">
        <f t="shared" si="651"/>
        <v/>
      </c>
      <c r="O3131" s="2" t="str">
        <f t="shared" si="652"/>
        <v/>
      </c>
      <c r="P3131" s="2" t="str">
        <f t="shared" si="653"/>
        <v/>
      </c>
      <c r="Q3131" s="2" t="str">
        <f t="shared" si="654"/>
        <v/>
      </c>
      <c r="R3131" s="2" t="str">
        <f t="shared" si="655"/>
        <v/>
      </c>
      <c r="S3131" s="2" t="str">
        <f t="shared" si="656"/>
        <v/>
      </c>
    </row>
    <row r="3132" spans="1:19" x14ac:dyDescent="0.35">
      <c r="A3132" s="6" t="str">
        <f t="shared" si="647"/>
        <v/>
      </c>
      <c r="B3132" s="1">
        <v>0</v>
      </c>
      <c r="C3132" s="2" t="str">
        <f t="shared" si="657"/>
        <v/>
      </c>
      <c r="D3132" s="2" t="str">
        <f t="shared" si="657"/>
        <v/>
      </c>
      <c r="E3132" s="2" t="str">
        <f t="shared" si="657"/>
        <v/>
      </c>
      <c r="G3132" s="3" t="str">
        <f t="shared" si="648"/>
        <v/>
      </c>
      <c r="H3132" s="3" t="str">
        <f t="shared" si="649"/>
        <v/>
      </c>
      <c r="I3132" s="3" t="str">
        <f t="shared" si="650"/>
        <v/>
      </c>
      <c r="K3132" s="5" t="str">
        <f t="shared" si="645"/>
        <v/>
      </c>
      <c r="L3132" s="5" t="str">
        <f t="shared" si="646"/>
        <v/>
      </c>
      <c r="N3132" s="2" t="str">
        <f t="shared" si="651"/>
        <v/>
      </c>
      <c r="O3132" s="2" t="str">
        <f t="shared" si="652"/>
        <v/>
      </c>
      <c r="P3132" s="2" t="str">
        <f t="shared" si="653"/>
        <v/>
      </c>
      <c r="Q3132" s="2" t="str">
        <f t="shared" si="654"/>
        <v/>
      </c>
      <c r="R3132" s="2" t="str">
        <f t="shared" si="655"/>
        <v/>
      </c>
      <c r="S3132" s="2" t="str">
        <f t="shared" si="656"/>
        <v/>
      </c>
    </row>
    <row r="3133" spans="1:19" x14ac:dyDescent="0.35">
      <c r="A3133" s="6" t="str">
        <f t="shared" si="647"/>
        <v/>
      </c>
      <c r="B3133" s="1">
        <v>0</v>
      </c>
      <c r="C3133" s="2" t="str">
        <f t="shared" si="657"/>
        <v/>
      </c>
      <c r="D3133" s="2" t="str">
        <f t="shared" si="657"/>
        <v/>
      </c>
      <c r="E3133" s="2" t="str">
        <f t="shared" si="657"/>
        <v/>
      </c>
      <c r="G3133" s="3" t="str">
        <f t="shared" si="648"/>
        <v/>
      </c>
      <c r="H3133" s="3" t="str">
        <f t="shared" si="649"/>
        <v/>
      </c>
      <c r="I3133" s="3" t="str">
        <f t="shared" si="650"/>
        <v/>
      </c>
      <c r="K3133" s="5" t="str">
        <f t="shared" si="645"/>
        <v/>
      </c>
      <c r="L3133" s="5" t="str">
        <f t="shared" si="646"/>
        <v/>
      </c>
      <c r="N3133" s="2" t="str">
        <f t="shared" si="651"/>
        <v/>
      </c>
      <c r="O3133" s="2" t="str">
        <f t="shared" si="652"/>
        <v/>
      </c>
      <c r="P3133" s="2" t="str">
        <f t="shared" si="653"/>
        <v/>
      </c>
      <c r="Q3133" s="2" t="str">
        <f t="shared" si="654"/>
        <v/>
      </c>
      <c r="R3133" s="2" t="str">
        <f t="shared" si="655"/>
        <v/>
      </c>
      <c r="S3133" s="2" t="str">
        <f t="shared" si="656"/>
        <v/>
      </c>
    </row>
    <row r="3134" spans="1:19" x14ac:dyDescent="0.35">
      <c r="A3134" s="6" t="str">
        <f t="shared" si="647"/>
        <v/>
      </c>
      <c r="B3134" s="1">
        <v>0</v>
      </c>
      <c r="C3134" s="2" t="str">
        <f t="shared" si="657"/>
        <v/>
      </c>
      <c r="D3134" s="2" t="str">
        <f t="shared" si="657"/>
        <v/>
      </c>
      <c r="E3134" s="2" t="str">
        <f t="shared" si="657"/>
        <v/>
      </c>
      <c r="G3134" s="3" t="str">
        <f t="shared" si="648"/>
        <v/>
      </c>
      <c r="H3134" s="3" t="str">
        <f t="shared" si="649"/>
        <v/>
      </c>
      <c r="I3134" s="3" t="str">
        <f t="shared" si="650"/>
        <v/>
      </c>
      <c r="K3134" s="5" t="str">
        <f t="shared" si="645"/>
        <v/>
      </c>
      <c r="L3134" s="5" t="str">
        <f t="shared" si="646"/>
        <v/>
      </c>
      <c r="N3134" s="2" t="str">
        <f t="shared" si="651"/>
        <v/>
      </c>
      <c r="O3134" s="2" t="str">
        <f t="shared" si="652"/>
        <v/>
      </c>
      <c r="P3134" s="2" t="str">
        <f t="shared" si="653"/>
        <v/>
      </c>
      <c r="Q3134" s="2" t="str">
        <f t="shared" si="654"/>
        <v/>
      </c>
      <c r="R3134" s="2" t="str">
        <f t="shared" si="655"/>
        <v/>
      </c>
      <c r="S3134" s="2" t="str">
        <f t="shared" si="656"/>
        <v/>
      </c>
    </row>
    <row r="3135" spans="1:19" x14ac:dyDescent="0.35">
      <c r="A3135" s="6" t="str">
        <f t="shared" si="647"/>
        <v/>
      </c>
      <c r="B3135" s="1">
        <v>0</v>
      </c>
      <c r="C3135" s="2" t="str">
        <f t="shared" si="657"/>
        <v/>
      </c>
      <c r="D3135" s="2" t="str">
        <f t="shared" si="657"/>
        <v/>
      </c>
      <c r="E3135" s="2" t="str">
        <f t="shared" si="657"/>
        <v/>
      </c>
      <c r="G3135" s="3" t="str">
        <f t="shared" si="648"/>
        <v/>
      </c>
      <c r="H3135" s="3" t="str">
        <f t="shared" si="649"/>
        <v/>
      </c>
      <c r="I3135" s="3" t="str">
        <f t="shared" si="650"/>
        <v/>
      </c>
      <c r="K3135" s="5" t="str">
        <f t="shared" si="645"/>
        <v/>
      </c>
      <c r="L3135" s="5" t="str">
        <f t="shared" si="646"/>
        <v/>
      </c>
      <c r="N3135" s="2" t="str">
        <f t="shared" si="651"/>
        <v/>
      </c>
      <c r="O3135" s="2" t="str">
        <f t="shared" si="652"/>
        <v/>
      </c>
      <c r="P3135" s="2" t="str">
        <f t="shared" si="653"/>
        <v/>
      </c>
      <c r="Q3135" s="2" t="str">
        <f t="shared" si="654"/>
        <v/>
      </c>
      <c r="R3135" s="2" t="str">
        <f t="shared" si="655"/>
        <v/>
      </c>
      <c r="S3135" s="2" t="str">
        <f t="shared" si="656"/>
        <v/>
      </c>
    </row>
    <row r="3136" spans="1:19" x14ac:dyDescent="0.35">
      <c r="A3136" s="6" t="str">
        <f t="shared" si="647"/>
        <v/>
      </c>
      <c r="B3136" s="1">
        <v>0</v>
      </c>
      <c r="C3136" s="2" t="str">
        <f t="shared" si="657"/>
        <v/>
      </c>
      <c r="D3136" s="2" t="str">
        <f t="shared" si="657"/>
        <v/>
      </c>
      <c r="E3136" s="2" t="str">
        <f t="shared" si="657"/>
        <v/>
      </c>
      <c r="G3136" s="3" t="str">
        <f t="shared" si="648"/>
        <v/>
      </c>
      <c r="H3136" s="3" t="str">
        <f t="shared" si="649"/>
        <v/>
      </c>
      <c r="I3136" s="3" t="str">
        <f t="shared" si="650"/>
        <v/>
      </c>
      <c r="K3136" s="5" t="str">
        <f t="shared" si="645"/>
        <v/>
      </c>
      <c r="L3136" s="5" t="str">
        <f t="shared" si="646"/>
        <v/>
      </c>
      <c r="N3136" s="2" t="str">
        <f t="shared" si="651"/>
        <v/>
      </c>
      <c r="O3136" s="2" t="str">
        <f t="shared" si="652"/>
        <v/>
      </c>
      <c r="P3136" s="2" t="str">
        <f t="shared" si="653"/>
        <v/>
      </c>
      <c r="Q3136" s="2" t="str">
        <f t="shared" si="654"/>
        <v/>
      </c>
      <c r="R3136" s="2" t="str">
        <f t="shared" si="655"/>
        <v/>
      </c>
      <c r="S3136" s="2" t="str">
        <f t="shared" si="656"/>
        <v/>
      </c>
    </row>
    <row r="3137" spans="1:19" x14ac:dyDescent="0.35">
      <c r="A3137" s="6" t="str">
        <f t="shared" si="647"/>
        <v/>
      </c>
      <c r="B3137" s="1">
        <v>0</v>
      </c>
      <c r="C3137" s="2" t="str">
        <f t="shared" si="657"/>
        <v/>
      </c>
      <c r="D3137" s="2" t="str">
        <f t="shared" si="657"/>
        <v/>
      </c>
      <c r="E3137" s="2" t="str">
        <f t="shared" si="657"/>
        <v/>
      </c>
      <c r="G3137" s="3" t="str">
        <f t="shared" si="648"/>
        <v/>
      </c>
      <c r="H3137" s="3" t="str">
        <f t="shared" si="649"/>
        <v/>
      </c>
      <c r="I3137" s="3" t="str">
        <f t="shared" si="650"/>
        <v/>
      </c>
      <c r="K3137" s="5" t="str">
        <f t="shared" si="645"/>
        <v/>
      </c>
      <c r="L3137" s="5" t="str">
        <f t="shared" si="646"/>
        <v/>
      </c>
      <c r="N3137" s="2" t="str">
        <f t="shared" si="651"/>
        <v/>
      </c>
      <c r="O3137" s="2" t="str">
        <f t="shared" si="652"/>
        <v/>
      </c>
      <c r="P3137" s="2" t="str">
        <f t="shared" si="653"/>
        <v/>
      </c>
      <c r="Q3137" s="2" t="str">
        <f t="shared" si="654"/>
        <v/>
      </c>
      <c r="R3137" s="2" t="str">
        <f t="shared" si="655"/>
        <v/>
      </c>
      <c r="S3137" s="2" t="str">
        <f t="shared" si="656"/>
        <v/>
      </c>
    </row>
    <row r="3138" spans="1:19" x14ac:dyDescent="0.35">
      <c r="A3138" s="6" t="str">
        <f t="shared" si="647"/>
        <v/>
      </c>
      <c r="B3138" s="1">
        <v>0</v>
      </c>
      <c r="C3138" s="2" t="str">
        <f t="shared" si="657"/>
        <v/>
      </c>
      <c r="D3138" s="2" t="str">
        <f t="shared" si="657"/>
        <v/>
      </c>
      <c r="E3138" s="2" t="str">
        <f t="shared" si="657"/>
        <v/>
      </c>
      <c r="G3138" s="3" t="str">
        <f t="shared" si="648"/>
        <v/>
      </c>
      <c r="H3138" s="3" t="str">
        <f t="shared" si="649"/>
        <v/>
      </c>
      <c r="I3138" s="3" t="str">
        <f t="shared" si="650"/>
        <v/>
      </c>
      <c r="K3138" s="5" t="str">
        <f t="shared" si="645"/>
        <v/>
      </c>
      <c r="L3138" s="5" t="str">
        <f t="shared" si="646"/>
        <v/>
      </c>
      <c r="N3138" s="2" t="str">
        <f t="shared" si="651"/>
        <v/>
      </c>
      <c r="O3138" s="2" t="str">
        <f t="shared" si="652"/>
        <v/>
      </c>
      <c r="P3138" s="2" t="str">
        <f t="shared" si="653"/>
        <v/>
      </c>
      <c r="Q3138" s="2" t="str">
        <f t="shared" si="654"/>
        <v/>
      </c>
      <c r="R3138" s="2" t="str">
        <f t="shared" si="655"/>
        <v/>
      </c>
      <c r="S3138" s="2" t="str">
        <f t="shared" si="656"/>
        <v/>
      </c>
    </row>
    <row r="3139" spans="1:19" x14ac:dyDescent="0.35">
      <c r="A3139" s="6" t="str">
        <f t="shared" si="647"/>
        <v/>
      </c>
      <c r="B3139" s="1">
        <v>0</v>
      </c>
      <c r="C3139" s="2" t="str">
        <f t="shared" si="657"/>
        <v/>
      </c>
      <c r="D3139" s="2" t="str">
        <f t="shared" si="657"/>
        <v/>
      </c>
      <c r="E3139" s="2" t="str">
        <f t="shared" si="657"/>
        <v/>
      </c>
      <c r="G3139" s="3" t="str">
        <f t="shared" si="648"/>
        <v/>
      </c>
      <c r="H3139" s="3" t="str">
        <f t="shared" si="649"/>
        <v/>
      </c>
      <c r="I3139" s="3" t="str">
        <f t="shared" si="650"/>
        <v/>
      </c>
      <c r="K3139" s="5" t="str">
        <f t="shared" si="645"/>
        <v/>
      </c>
      <c r="L3139" s="5" t="str">
        <f t="shared" si="646"/>
        <v/>
      </c>
      <c r="N3139" s="2" t="str">
        <f t="shared" si="651"/>
        <v/>
      </c>
      <c r="O3139" s="2" t="str">
        <f t="shared" si="652"/>
        <v/>
      </c>
      <c r="P3139" s="2" t="str">
        <f t="shared" si="653"/>
        <v/>
      </c>
      <c r="Q3139" s="2" t="str">
        <f t="shared" si="654"/>
        <v/>
      </c>
      <c r="R3139" s="2" t="str">
        <f t="shared" si="655"/>
        <v/>
      </c>
      <c r="S3139" s="2" t="str">
        <f t="shared" si="656"/>
        <v/>
      </c>
    </row>
    <row r="3140" spans="1:19" x14ac:dyDescent="0.35">
      <c r="A3140" s="6" t="str">
        <f t="shared" si="647"/>
        <v/>
      </c>
      <c r="B3140" s="1">
        <v>0</v>
      </c>
      <c r="C3140" s="2" t="str">
        <f t="shared" si="657"/>
        <v/>
      </c>
      <c r="D3140" s="2" t="str">
        <f t="shared" si="657"/>
        <v/>
      </c>
      <c r="E3140" s="2" t="str">
        <f t="shared" si="657"/>
        <v/>
      </c>
      <c r="G3140" s="3" t="str">
        <f t="shared" si="648"/>
        <v/>
      </c>
      <c r="H3140" s="3" t="str">
        <f t="shared" si="649"/>
        <v/>
      </c>
      <c r="I3140" s="3" t="str">
        <f t="shared" si="650"/>
        <v/>
      </c>
      <c r="K3140" s="5" t="str">
        <f t="shared" ref="K3140:K3203" si="658">IF($U3140&lt;&gt;"",VALUE(MID($U3140,FIND("CNT",$U3140)+4,FIND(",",$U3140,FIND("CNT",$U3140))-FIND("CNT",$U3140)-4)),"")</f>
        <v/>
      </c>
      <c r="L3140" s="5" t="str">
        <f t="shared" ref="L3140:L3203" si="659">IF($U3140&lt;&gt;"",VALUE(RIGHT($U3140,LEN($U3140)-FIND("ERR",$U3140)-3)),"")</f>
        <v/>
      </c>
      <c r="N3140" s="2" t="str">
        <f t="shared" si="651"/>
        <v/>
      </c>
      <c r="O3140" s="2" t="str">
        <f t="shared" si="652"/>
        <v/>
      </c>
      <c r="P3140" s="2" t="str">
        <f t="shared" si="653"/>
        <v/>
      </c>
      <c r="Q3140" s="2" t="str">
        <f t="shared" si="654"/>
        <v/>
      </c>
      <c r="R3140" s="2" t="str">
        <f t="shared" si="655"/>
        <v/>
      </c>
      <c r="S3140" s="2" t="str">
        <f t="shared" si="656"/>
        <v/>
      </c>
    </row>
    <row r="3141" spans="1:19" x14ac:dyDescent="0.35">
      <c r="A3141" s="6" t="str">
        <f t="shared" ref="A3141:A3204" si="660">IF($U3141&lt;&gt;"",DATEVALUE(LEFT(U3141,10))+TIMEVALUE(MID(U3141,11,17)),"")</f>
        <v/>
      </c>
      <c r="B3141" s="1">
        <v>0</v>
      </c>
      <c r="C3141" s="2" t="str">
        <f t="shared" si="657"/>
        <v/>
      </c>
      <c r="D3141" s="2" t="str">
        <f t="shared" si="657"/>
        <v/>
      </c>
      <c r="E3141" s="2" t="str">
        <f t="shared" si="657"/>
        <v/>
      </c>
      <c r="G3141" s="3" t="str">
        <f t="shared" ref="G3141:G3204" si="661">IF($U3141&lt;&gt;"",VALUE(MID($U3141,FIND("H0",$U3141,FIND(CONCATENATE("~",C$2,"~"),$U3141))+3,5))/100,"")</f>
        <v/>
      </c>
      <c r="H3141" s="3" t="str">
        <f t="shared" ref="H3141:H3204" si="662">IF($U3141&lt;&gt;"",VALUE(MID($U3141,FIND("H0",$U3141,FIND(CONCATENATE("~",D$2,"~"),$U3141))+3,5))/100,"")</f>
        <v/>
      </c>
      <c r="I3141" s="3" t="str">
        <f t="shared" ref="I3141:I3204" si="663">IF($U3141&lt;&gt;"",VALUE(MID($U3141,FIND("H0",$U3141,FIND(CONCATENATE("~",E$2,"~"),$U3141))+3,5))/100,"")</f>
        <v/>
      </c>
      <c r="K3141" s="5" t="str">
        <f t="shared" si="658"/>
        <v/>
      </c>
      <c r="L3141" s="5" t="str">
        <f t="shared" si="659"/>
        <v/>
      </c>
      <c r="N3141" s="2" t="str">
        <f t="shared" ref="N3141:N3204" si="664">IF(Q3141&lt;&gt;"",C_C*Q3141/(C_B-Q3141),"")</f>
        <v/>
      </c>
      <c r="O3141" s="2" t="str">
        <f t="shared" ref="O3141:O3204" si="665">IF(R3141&lt;&gt;"",C_C*R3141/(C_B-R3141),"")</f>
        <v/>
      </c>
      <c r="P3141" s="2" t="str">
        <f t="shared" ref="P3141:P3204" si="666">IF(S3141&lt;&gt;"",C_C*S3141/(C_B-S3141),"")</f>
        <v/>
      </c>
      <c r="Q3141" s="2" t="str">
        <f t="shared" ref="Q3141:Q3204" si="667">IF(G3141&lt;&gt;"",LN(G3141*EXP((C_B-C3141/C_D)*(C3141/(C_C+C3141)))),"")</f>
        <v/>
      </c>
      <c r="R3141" s="2" t="str">
        <f t="shared" ref="R3141:R3204" si="668">IF(H3141&lt;&gt;"",LN(H3141*EXP((C_B-D3141/C_D)*(D3141/(C_C+D3141)))),"")</f>
        <v/>
      </c>
      <c r="S3141" s="2" t="str">
        <f t="shared" ref="S3141:S3204" si="669">IF(I3141&lt;&gt;"",LN(I3141*EXP((C_B-E3141/C_D)*(E3141/(C_C+E3141)))),"")</f>
        <v/>
      </c>
    </row>
    <row r="3142" spans="1:19" x14ac:dyDescent="0.35">
      <c r="A3142" s="6" t="str">
        <f t="shared" si="660"/>
        <v/>
      </c>
      <c r="B3142" s="1">
        <v>0</v>
      </c>
      <c r="C3142" s="2" t="str">
        <f t="shared" si="657"/>
        <v/>
      </c>
      <c r="D3142" s="2" t="str">
        <f t="shared" si="657"/>
        <v/>
      </c>
      <c r="E3142" s="2" t="str">
        <f t="shared" si="657"/>
        <v/>
      </c>
      <c r="G3142" s="3" t="str">
        <f t="shared" si="661"/>
        <v/>
      </c>
      <c r="H3142" s="3" t="str">
        <f t="shared" si="662"/>
        <v/>
      </c>
      <c r="I3142" s="3" t="str">
        <f t="shared" si="663"/>
        <v/>
      </c>
      <c r="K3142" s="5" t="str">
        <f t="shared" si="658"/>
        <v/>
      </c>
      <c r="L3142" s="5" t="str">
        <f t="shared" si="659"/>
        <v/>
      </c>
      <c r="N3142" s="2" t="str">
        <f t="shared" si="664"/>
        <v/>
      </c>
      <c r="O3142" s="2" t="str">
        <f t="shared" si="665"/>
        <v/>
      </c>
      <c r="P3142" s="2" t="str">
        <f t="shared" si="666"/>
        <v/>
      </c>
      <c r="Q3142" s="2" t="str">
        <f t="shared" si="667"/>
        <v/>
      </c>
      <c r="R3142" s="2" t="str">
        <f t="shared" si="668"/>
        <v/>
      </c>
      <c r="S3142" s="2" t="str">
        <f t="shared" si="669"/>
        <v/>
      </c>
    </row>
    <row r="3143" spans="1:19" x14ac:dyDescent="0.35">
      <c r="A3143" s="6" t="str">
        <f t="shared" si="660"/>
        <v/>
      </c>
      <c r="B3143" s="1">
        <v>0</v>
      </c>
      <c r="C3143" s="2" t="str">
        <f t="shared" si="657"/>
        <v/>
      </c>
      <c r="D3143" s="2" t="str">
        <f t="shared" si="657"/>
        <v/>
      </c>
      <c r="E3143" s="2" t="str">
        <f t="shared" si="657"/>
        <v/>
      </c>
      <c r="G3143" s="3" t="str">
        <f t="shared" si="661"/>
        <v/>
      </c>
      <c r="H3143" s="3" t="str">
        <f t="shared" si="662"/>
        <v/>
      </c>
      <c r="I3143" s="3" t="str">
        <f t="shared" si="663"/>
        <v/>
      </c>
      <c r="K3143" s="5" t="str">
        <f t="shared" si="658"/>
        <v/>
      </c>
      <c r="L3143" s="5" t="str">
        <f t="shared" si="659"/>
        <v/>
      </c>
      <c r="N3143" s="2" t="str">
        <f t="shared" si="664"/>
        <v/>
      </c>
      <c r="O3143" s="2" t="str">
        <f t="shared" si="665"/>
        <v/>
      </c>
      <c r="P3143" s="2" t="str">
        <f t="shared" si="666"/>
        <v/>
      </c>
      <c r="Q3143" s="2" t="str">
        <f t="shared" si="667"/>
        <v/>
      </c>
      <c r="R3143" s="2" t="str">
        <f t="shared" si="668"/>
        <v/>
      </c>
      <c r="S3143" s="2" t="str">
        <f t="shared" si="669"/>
        <v/>
      </c>
    </row>
    <row r="3144" spans="1:19" x14ac:dyDescent="0.35">
      <c r="A3144" s="6" t="str">
        <f t="shared" si="660"/>
        <v/>
      </c>
      <c r="B3144" s="1">
        <v>0</v>
      </c>
      <c r="C3144" s="2" t="str">
        <f t="shared" si="657"/>
        <v/>
      </c>
      <c r="D3144" s="2" t="str">
        <f t="shared" si="657"/>
        <v/>
      </c>
      <c r="E3144" s="2" t="str">
        <f t="shared" si="657"/>
        <v/>
      </c>
      <c r="G3144" s="3" t="str">
        <f t="shared" si="661"/>
        <v/>
      </c>
      <c r="H3144" s="3" t="str">
        <f t="shared" si="662"/>
        <v/>
      </c>
      <c r="I3144" s="3" t="str">
        <f t="shared" si="663"/>
        <v/>
      </c>
      <c r="K3144" s="5" t="str">
        <f t="shared" si="658"/>
        <v/>
      </c>
      <c r="L3144" s="5" t="str">
        <f t="shared" si="659"/>
        <v/>
      </c>
      <c r="N3144" s="2" t="str">
        <f t="shared" si="664"/>
        <v/>
      </c>
      <c r="O3144" s="2" t="str">
        <f t="shared" si="665"/>
        <v/>
      </c>
      <c r="P3144" s="2" t="str">
        <f t="shared" si="666"/>
        <v/>
      </c>
      <c r="Q3144" s="2" t="str">
        <f t="shared" si="667"/>
        <v/>
      </c>
      <c r="R3144" s="2" t="str">
        <f t="shared" si="668"/>
        <v/>
      </c>
      <c r="S3144" s="2" t="str">
        <f t="shared" si="669"/>
        <v/>
      </c>
    </row>
    <row r="3145" spans="1:19" x14ac:dyDescent="0.35">
      <c r="A3145" s="6" t="str">
        <f t="shared" si="660"/>
        <v/>
      </c>
      <c r="B3145" s="1">
        <v>0</v>
      </c>
      <c r="C3145" s="2" t="str">
        <f t="shared" si="657"/>
        <v/>
      </c>
      <c r="D3145" s="2" t="str">
        <f t="shared" si="657"/>
        <v/>
      </c>
      <c r="E3145" s="2" t="str">
        <f t="shared" si="657"/>
        <v/>
      </c>
      <c r="G3145" s="3" t="str">
        <f t="shared" si="661"/>
        <v/>
      </c>
      <c r="H3145" s="3" t="str">
        <f t="shared" si="662"/>
        <v/>
      </c>
      <c r="I3145" s="3" t="str">
        <f t="shared" si="663"/>
        <v/>
      </c>
      <c r="K3145" s="5" t="str">
        <f t="shared" si="658"/>
        <v/>
      </c>
      <c r="L3145" s="5" t="str">
        <f t="shared" si="659"/>
        <v/>
      </c>
      <c r="N3145" s="2" t="str">
        <f t="shared" si="664"/>
        <v/>
      </c>
      <c r="O3145" s="2" t="str">
        <f t="shared" si="665"/>
        <v/>
      </c>
      <c r="P3145" s="2" t="str">
        <f t="shared" si="666"/>
        <v/>
      </c>
      <c r="Q3145" s="2" t="str">
        <f t="shared" si="667"/>
        <v/>
      </c>
      <c r="R3145" s="2" t="str">
        <f t="shared" si="668"/>
        <v/>
      </c>
      <c r="S3145" s="2" t="str">
        <f t="shared" si="669"/>
        <v/>
      </c>
    </row>
    <row r="3146" spans="1:19" x14ac:dyDescent="0.35">
      <c r="A3146" s="6" t="str">
        <f t="shared" si="660"/>
        <v/>
      </c>
      <c r="B3146" s="1">
        <v>0</v>
      </c>
      <c r="C3146" s="2" t="str">
        <f t="shared" si="657"/>
        <v/>
      </c>
      <c r="D3146" s="2" t="str">
        <f t="shared" si="657"/>
        <v/>
      </c>
      <c r="E3146" s="2" t="str">
        <f t="shared" si="657"/>
        <v/>
      </c>
      <c r="G3146" s="3" t="str">
        <f t="shared" si="661"/>
        <v/>
      </c>
      <c r="H3146" s="3" t="str">
        <f t="shared" si="662"/>
        <v/>
      </c>
      <c r="I3146" s="3" t="str">
        <f t="shared" si="663"/>
        <v/>
      </c>
      <c r="K3146" s="5" t="str">
        <f t="shared" si="658"/>
        <v/>
      </c>
      <c r="L3146" s="5" t="str">
        <f t="shared" si="659"/>
        <v/>
      </c>
      <c r="N3146" s="2" t="str">
        <f t="shared" si="664"/>
        <v/>
      </c>
      <c r="O3146" s="2" t="str">
        <f t="shared" si="665"/>
        <v/>
      </c>
      <c r="P3146" s="2" t="str">
        <f t="shared" si="666"/>
        <v/>
      </c>
      <c r="Q3146" s="2" t="str">
        <f t="shared" si="667"/>
        <v/>
      </c>
      <c r="R3146" s="2" t="str">
        <f t="shared" si="668"/>
        <v/>
      </c>
      <c r="S3146" s="2" t="str">
        <f t="shared" si="669"/>
        <v/>
      </c>
    </row>
    <row r="3147" spans="1:19" x14ac:dyDescent="0.35">
      <c r="A3147" s="6" t="str">
        <f t="shared" si="660"/>
        <v/>
      </c>
      <c r="B3147" s="1">
        <v>0</v>
      </c>
      <c r="C3147" s="2" t="str">
        <f t="shared" si="657"/>
        <v/>
      </c>
      <c r="D3147" s="2" t="str">
        <f t="shared" si="657"/>
        <v/>
      </c>
      <c r="E3147" s="2" t="str">
        <f t="shared" si="657"/>
        <v/>
      </c>
      <c r="G3147" s="3" t="str">
        <f t="shared" si="661"/>
        <v/>
      </c>
      <c r="H3147" s="3" t="str">
        <f t="shared" si="662"/>
        <v/>
      </c>
      <c r="I3147" s="3" t="str">
        <f t="shared" si="663"/>
        <v/>
      </c>
      <c r="K3147" s="5" t="str">
        <f t="shared" si="658"/>
        <v/>
      </c>
      <c r="L3147" s="5" t="str">
        <f t="shared" si="659"/>
        <v/>
      </c>
      <c r="N3147" s="2" t="str">
        <f t="shared" si="664"/>
        <v/>
      </c>
      <c r="O3147" s="2" t="str">
        <f t="shared" si="665"/>
        <v/>
      </c>
      <c r="P3147" s="2" t="str">
        <f t="shared" si="666"/>
        <v/>
      </c>
      <c r="Q3147" s="2" t="str">
        <f t="shared" si="667"/>
        <v/>
      </c>
      <c r="R3147" s="2" t="str">
        <f t="shared" si="668"/>
        <v/>
      </c>
      <c r="S3147" s="2" t="str">
        <f t="shared" si="669"/>
        <v/>
      </c>
    </row>
    <row r="3148" spans="1:19" x14ac:dyDescent="0.35">
      <c r="A3148" s="6" t="str">
        <f t="shared" si="660"/>
        <v/>
      </c>
      <c r="B3148" s="1">
        <v>0</v>
      </c>
      <c r="C3148" s="2" t="str">
        <f t="shared" si="657"/>
        <v/>
      </c>
      <c r="D3148" s="2" t="str">
        <f t="shared" si="657"/>
        <v/>
      </c>
      <c r="E3148" s="2" t="str">
        <f t="shared" si="657"/>
        <v/>
      </c>
      <c r="G3148" s="3" t="str">
        <f t="shared" si="661"/>
        <v/>
      </c>
      <c r="H3148" s="3" t="str">
        <f t="shared" si="662"/>
        <v/>
      </c>
      <c r="I3148" s="3" t="str">
        <f t="shared" si="663"/>
        <v/>
      </c>
      <c r="K3148" s="5" t="str">
        <f t="shared" si="658"/>
        <v/>
      </c>
      <c r="L3148" s="5" t="str">
        <f t="shared" si="659"/>
        <v/>
      </c>
      <c r="N3148" s="2" t="str">
        <f t="shared" si="664"/>
        <v/>
      </c>
      <c r="O3148" s="2" t="str">
        <f t="shared" si="665"/>
        <v/>
      </c>
      <c r="P3148" s="2" t="str">
        <f t="shared" si="666"/>
        <v/>
      </c>
      <c r="Q3148" s="2" t="str">
        <f t="shared" si="667"/>
        <v/>
      </c>
      <c r="R3148" s="2" t="str">
        <f t="shared" si="668"/>
        <v/>
      </c>
      <c r="S3148" s="2" t="str">
        <f t="shared" si="669"/>
        <v/>
      </c>
    </row>
    <row r="3149" spans="1:19" x14ac:dyDescent="0.35">
      <c r="A3149" s="6" t="str">
        <f t="shared" si="660"/>
        <v/>
      </c>
      <c r="B3149" s="1">
        <v>0</v>
      </c>
      <c r="C3149" s="2" t="str">
        <f t="shared" si="657"/>
        <v/>
      </c>
      <c r="D3149" s="2" t="str">
        <f t="shared" si="657"/>
        <v/>
      </c>
      <c r="E3149" s="2" t="str">
        <f t="shared" si="657"/>
        <v/>
      </c>
      <c r="G3149" s="3" t="str">
        <f t="shared" si="661"/>
        <v/>
      </c>
      <c r="H3149" s="3" t="str">
        <f t="shared" si="662"/>
        <v/>
      </c>
      <c r="I3149" s="3" t="str">
        <f t="shared" si="663"/>
        <v/>
      </c>
      <c r="K3149" s="5" t="str">
        <f t="shared" si="658"/>
        <v/>
      </c>
      <c r="L3149" s="5" t="str">
        <f t="shared" si="659"/>
        <v/>
      </c>
      <c r="N3149" s="2" t="str">
        <f t="shared" si="664"/>
        <v/>
      </c>
      <c r="O3149" s="2" t="str">
        <f t="shared" si="665"/>
        <v/>
      </c>
      <c r="P3149" s="2" t="str">
        <f t="shared" si="666"/>
        <v/>
      </c>
      <c r="Q3149" s="2" t="str">
        <f t="shared" si="667"/>
        <v/>
      </c>
      <c r="R3149" s="2" t="str">
        <f t="shared" si="668"/>
        <v/>
      </c>
      <c r="S3149" s="2" t="str">
        <f t="shared" si="669"/>
        <v/>
      </c>
    </row>
    <row r="3150" spans="1:19" x14ac:dyDescent="0.35">
      <c r="A3150" s="6" t="str">
        <f t="shared" si="660"/>
        <v/>
      </c>
      <c r="B3150" s="1">
        <v>0</v>
      </c>
      <c r="C3150" s="2" t="str">
        <f t="shared" si="657"/>
        <v/>
      </c>
      <c r="D3150" s="2" t="str">
        <f t="shared" si="657"/>
        <v/>
      </c>
      <c r="E3150" s="2" t="str">
        <f t="shared" si="657"/>
        <v/>
      </c>
      <c r="G3150" s="3" t="str">
        <f t="shared" si="661"/>
        <v/>
      </c>
      <c r="H3150" s="3" t="str">
        <f t="shared" si="662"/>
        <v/>
      </c>
      <c r="I3150" s="3" t="str">
        <f t="shared" si="663"/>
        <v/>
      </c>
      <c r="K3150" s="5" t="str">
        <f t="shared" si="658"/>
        <v/>
      </c>
      <c r="L3150" s="5" t="str">
        <f t="shared" si="659"/>
        <v/>
      </c>
      <c r="N3150" s="2" t="str">
        <f t="shared" si="664"/>
        <v/>
      </c>
      <c r="O3150" s="2" t="str">
        <f t="shared" si="665"/>
        <v/>
      </c>
      <c r="P3150" s="2" t="str">
        <f t="shared" si="666"/>
        <v/>
      </c>
      <c r="Q3150" s="2" t="str">
        <f t="shared" si="667"/>
        <v/>
      </c>
      <c r="R3150" s="2" t="str">
        <f t="shared" si="668"/>
        <v/>
      </c>
      <c r="S3150" s="2" t="str">
        <f t="shared" si="669"/>
        <v/>
      </c>
    </row>
    <row r="3151" spans="1:19" x14ac:dyDescent="0.35">
      <c r="A3151" s="6" t="str">
        <f t="shared" si="660"/>
        <v/>
      </c>
      <c r="B3151" s="1">
        <v>0</v>
      </c>
      <c r="C3151" s="2" t="str">
        <f t="shared" si="657"/>
        <v/>
      </c>
      <c r="D3151" s="2" t="str">
        <f t="shared" si="657"/>
        <v/>
      </c>
      <c r="E3151" s="2" t="str">
        <f t="shared" si="657"/>
        <v/>
      </c>
      <c r="G3151" s="3" t="str">
        <f t="shared" si="661"/>
        <v/>
      </c>
      <c r="H3151" s="3" t="str">
        <f t="shared" si="662"/>
        <v/>
      </c>
      <c r="I3151" s="3" t="str">
        <f t="shared" si="663"/>
        <v/>
      </c>
      <c r="K3151" s="5" t="str">
        <f t="shared" si="658"/>
        <v/>
      </c>
      <c r="L3151" s="5" t="str">
        <f t="shared" si="659"/>
        <v/>
      </c>
      <c r="N3151" s="2" t="str">
        <f t="shared" si="664"/>
        <v/>
      </c>
      <c r="O3151" s="2" t="str">
        <f t="shared" si="665"/>
        <v/>
      </c>
      <c r="P3151" s="2" t="str">
        <f t="shared" si="666"/>
        <v/>
      </c>
      <c r="Q3151" s="2" t="str">
        <f t="shared" si="667"/>
        <v/>
      </c>
      <c r="R3151" s="2" t="str">
        <f t="shared" si="668"/>
        <v/>
      </c>
      <c r="S3151" s="2" t="str">
        <f t="shared" si="669"/>
        <v/>
      </c>
    </row>
    <row r="3152" spans="1:19" x14ac:dyDescent="0.35">
      <c r="A3152" s="6" t="str">
        <f t="shared" si="660"/>
        <v/>
      </c>
      <c r="B3152" s="1">
        <v>0</v>
      </c>
      <c r="C3152" s="2" t="str">
        <f t="shared" si="657"/>
        <v/>
      </c>
      <c r="D3152" s="2" t="str">
        <f t="shared" si="657"/>
        <v/>
      </c>
      <c r="E3152" s="2" t="str">
        <f t="shared" si="657"/>
        <v/>
      </c>
      <c r="G3152" s="3" t="str">
        <f t="shared" si="661"/>
        <v/>
      </c>
      <c r="H3152" s="3" t="str">
        <f t="shared" si="662"/>
        <v/>
      </c>
      <c r="I3152" s="3" t="str">
        <f t="shared" si="663"/>
        <v/>
      </c>
      <c r="K3152" s="5" t="str">
        <f t="shared" si="658"/>
        <v/>
      </c>
      <c r="L3152" s="5" t="str">
        <f t="shared" si="659"/>
        <v/>
      </c>
      <c r="N3152" s="2" t="str">
        <f t="shared" si="664"/>
        <v/>
      </c>
      <c r="O3152" s="2" t="str">
        <f t="shared" si="665"/>
        <v/>
      </c>
      <c r="P3152" s="2" t="str">
        <f t="shared" si="666"/>
        <v/>
      </c>
      <c r="Q3152" s="2" t="str">
        <f t="shared" si="667"/>
        <v/>
      </c>
      <c r="R3152" s="2" t="str">
        <f t="shared" si="668"/>
        <v/>
      </c>
      <c r="S3152" s="2" t="str">
        <f t="shared" si="669"/>
        <v/>
      </c>
    </row>
    <row r="3153" spans="1:19" x14ac:dyDescent="0.35">
      <c r="A3153" s="6" t="str">
        <f t="shared" si="660"/>
        <v/>
      </c>
      <c r="B3153" s="1">
        <v>0</v>
      </c>
      <c r="C3153" s="2" t="str">
        <f t="shared" si="657"/>
        <v/>
      </c>
      <c r="D3153" s="2" t="str">
        <f t="shared" si="657"/>
        <v/>
      </c>
      <c r="E3153" s="2" t="str">
        <f t="shared" si="657"/>
        <v/>
      </c>
      <c r="G3153" s="3" t="str">
        <f t="shared" si="661"/>
        <v/>
      </c>
      <c r="H3153" s="3" t="str">
        <f t="shared" si="662"/>
        <v/>
      </c>
      <c r="I3153" s="3" t="str">
        <f t="shared" si="663"/>
        <v/>
      </c>
      <c r="K3153" s="5" t="str">
        <f t="shared" si="658"/>
        <v/>
      </c>
      <c r="L3153" s="5" t="str">
        <f t="shared" si="659"/>
        <v/>
      </c>
      <c r="N3153" s="2" t="str">
        <f t="shared" si="664"/>
        <v/>
      </c>
      <c r="O3153" s="2" t="str">
        <f t="shared" si="665"/>
        <v/>
      </c>
      <c r="P3153" s="2" t="str">
        <f t="shared" si="666"/>
        <v/>
      </c>
      <c r="Q3153" s="2" t="str">
        <f t="shared" si="667"/>
        <v/>
      </c>
      <c r="R3153" s="2" t="str">
        <f t="shared" si="668"/>
        <v/>
      </c>
      <c r="S3153" s="2" t="str">
        <f t="shared" si="669"/>
        <v/>
      </c>
    </row>
    <row r="3154" spans="1:19" x14ac:dyDescent="0.35">
      <c r="A3154" s="6" t="str">
        <f t="shared" si="660"/>
        <v/>
      </c>
      <c r="B3154" s="1">
        <v>0</v>
      </c>
      <c r="C3154" s="2" t="str">
        <f t="shared" si="657"/>
        <v/>
      </c>
      <c r="D3154" s="2" t="str">
        <f t="shared" si="657"/>
        <v/>
      </c>
      <c r="E3154" s="2" t="str">
        <f t="shared" si="657"/>
        <v/>
      </c>
      <c r="G3154" s="3" t="str">
        <f t="shared" si="661"/>
        <v/>
      </c>
      <c r="H3154" s="3" t="str">
        <f t="shared" si="662"/>
        <v/>
      </c>
      <c r="I3154" s="3" t="str">
        <f t="shared" si="663"/>
        <v/>
      </c>
      <c r="K3154" s="5" t="str">
        <f t="shared" si="658"/>
        <v/>
      </c>
      <c r="L3154" s="5" t="str">
        <f t="shared" si="659"/>
        <v/>
      </c>
      <c r="N3154" s="2" t="str">
        <f t="shared" si="664"/>
        <v/>
      </c>
      <c r="O3154" s="2" t="str">
        <f t="shared" si="665"/>
        <v/>
      </c>
      <c r="P3154" s="2" t="str">
        <f t="shared" si="666"/>
        <v/>
      </c>
      <c r="Q3154" s="2" t="str">
        <f t="shared" si="667"/>
        <v/>
      </c>
      <c r="R3154" s="2" t="str">
        <f t="shared" si="668"/>
        <v/>
      </c>
      <c r="S3154" s="2" t="str">
        <f t="shared" si="669"/>
        <v/>
      </c>
    </row>
    <row r="3155" spans="1:19" x14ac:dyDescent="0.35">
      <c r="A3155" s="6" t="str">
        <f t="shared" si="660"/>
        <v/>
      </c>
      <c r="B3155" s="1">
        <v>0</v>
      </c>
      <c r="C3155" s="2" t="str">
        <f t="shared" si="657"/>
        <v/>
      </c>
      <c r="D3155" s="2" t="str">
        <f t="shared" si="657"/>
        <v/>
      </c>
      <c r="E3155" s="2" t="str">
        <f t="shared" si="657"/>
        <v/>
      </c>
      <c r="G3155" s="3" t="str">
        <f t="shared" si="661"/>
        <v/>
      </c>
      <c r="H3155" s="3" t="str">
        <f t="shared" si="662"/>
        <v/>
      </c>
      <c r="I3155" s="3" t="str">
        <f t="shared" si="663"/>
        <v/>
      </c>
      <c r="K3155" s="5" t="str">
        <f t="shared" si="658"/>
        <v/>
      </c>
      <c r="L3155" s="5" t="str">
        <f t="shared" si="659"/>
        <v/>
      </c>
      <c r="N3155" s="2" t="str">
        <f t="shared" si="664"/>
        <v/>
      </c>
      <c r="O3155" s="2" t="str">
        <f t="shared" si="665"/>
        <v/>
      </c>
      <c r="P3155" s="2" t="str">
        <f t="shared" si="666"/>
        <v/>
      </c>
      <c r="Q3155" s="2" t="str">
        <f t="shared" si="667"/>
        <v/>
      </c>
      <c r="R3155" s="2" t="str">
        <f t="shared" si="668"/>
        <v/>
      </c>
      <c r="S3155" s="2" t="str">
        <f t="shared" si="669"/>
        <v/>
      </c>
    </row>
    <row r="3156" spans="1:19" x14ac:dyDescent="0.35">
      <c r="A3156" s="6" t="str">
        <f t="shared" si="660"/>
        <v/>
      </c>
      <c r="B3156" s="1">
        <v>0</v>
      </c>
      <c r="C3156" s="2" t="str">
        <f t="shared" si="657"/>
        <v/>
      </c>
      <c r="D3156" s="2" t="str">
        <f t="shared" si="657"/>
        <v/>
      </c>
      <c r="E3156" s="2" t="str">
        <f t="shared" si="657"/>
        <v/>
      </c>
      <c r="G3156" s="3" t="str">
        <f t="shared" si="661"/>
        <v/>
      </c>
      <c r="H3156" s="3" t="str">
        <f t="shared" si="662"/>
        <v/>
      </c>
      <c r="I3156" s="3" t="str">
        <f t="shared" si="663"/>
        <v/>
      </c>
      <c r="K3156" s="5" t="str">
        <f t="shared" si="658"/>
        <v/>
      </c>
      <c r="L3156" s="5" t="str">
        <f t="shared" si="659"/>
        <v/>
      </c>
      <c r="N3156" s="2" t="str">
        <f t="shared" si="664"/>
        <v/>
      </c>
      <c r="O3156" s="2" t="str">
        <f t="shared" si="665"/>
        <v/>
      </c>
      <c r="P3156" s="2" t="str">
        <f t="shared" si="666"/>
        <v/>
      </c>
      <c r="Q3156" s="2" t="str">
        <f t="shared" si="667"/>
        <v/>
      </c>
      <c r="R3156" s="2" t="str">
        <f t="shared" si="668"/>
        <v/>
      </c>
      <c r="S3156" s="2" t="str">
        <f t="shared" si="669"/>
        <v/>
      </c>
    </row>
    <row r="3157" spans="1:19" x14ac:dyDescent="0.35">
      <c r="A3157" s="6" t="str">
        <f t="shared" si="660"/>
        <v/>
      </c>
      <c r="B3157" s="1">
        <v>0</v>
      </c>
      <c r="C3157" s="2" t="str">
        <f t="shared" si="657"/>
        <v/>
      </c>
      <c r="D3157" s="2" t="str">
        <f t="shared" si="657"/>
        <v/>
      </c>
      <c r="E3157" s="2" t="str">
        <f t="shared" si="657"/>
        <v/>
      </c>
      <c r="G3157" s="3" t="str">
        <f t="shared" si="661"/>
        <v/>
      </c>
      <c r="H3157" s="3" t="str">
        <f t="shared" si="662"/>
        <v/>
      </c>
      <c r="I3157" s="3" t="str">
        <f t="shared" si="663"/>
        <v/>
      </c>
      <c r="K3157" s="5" t="str">
        <f t="shared" si="658"/>
        <v/>
      </c>
      <c r="L3157" s="5" t="str">
        <f t="shared" si="659"/>
        <v/>
      </c>
      <c r="N3157" s="2" t="str">
        <f t="shared" si="664"/>
        <v/>
      </c>
      <c r="O3157" s="2" t="str">
        <f t="shared" si="665"/>
        <v/>
      </c>
      <c r="P3157" s="2" t="str">
        <f t="shared" si="666"/>
        <v/>
      </c>
      <c r="Q3157" s="2" t="str">
        <f t="shared" si="667"/>
        <v/>
      </c>
      <c r="R3157" s="2" t="str">
        <f t="shared" si="668"/>
        <v/>
      </c>
      <c r="S3157" s="2" t="str">
        <f t="shared" si="669"/>
        <v/>
      </c>
    </row>
    <row r="3158" spans="1:19" x14ac:dyDescent="0.35">
      <c r="A3158" s="6" t="str">
        <f t="shared" si="660"/>
        <v/>
      </c>
      <c r="B3158" s="1">
        <v>0</v>
      </c>
      <c r="C3158" s="2" t="str">
        <f t="shared" si="657"/>
        <v/>
      </c>
      <c r="D3158" s="2" t="str">
        <f t="shared" si="657"/>
        <v/>
      </c>
      <c r="E3158" s="2" t="str">
        <f t="shared" si="657"/>
        <v/>
      </c>
      <c r="G3158" s="3" t="str">
        <f t="shared" si="661"/>
        <v/>
      </c>
      <c r="H3158" s="3" t="str">
        <f t="shared" si="662"/>
        <v/>
      </c>
      <c r="I3158" s="3" t="str">
        <f t="shared" si="663"/>
        <v/>
      </c>
      <c r="K3158" s="5" t="str">
        <f t="shared" si="658"/>
        <v/>
      </c>
      <c r="L3158" s="5" t="str">
        <f t="shared" si="659"/>
        <v/>
      </c>
      <c r="N3158" s="2" t="str">
        <f t="shared" si="664"/>
        <v/>
      </c>
      <c r="O3158" s="2" t="str">
        <f t="shared" si="665"/>
        <v/>
      </c>
      <c r="P3158" s="2" t="str">
        <f t="shared" si="666"/>
        <v/>
      </c>
      <c r="Q3158" s="2" t="str">
        <f t="shared" si="667"/>
        <v/>
      </c>
      <c r="R3158" s="2" t="str">
        <f t="shared" si="668"/>
        <v/>
      </c>
      <c r="S3158" s="2" t="str">
        <f t="shared" si="669"/>
        <v/>
      </c>
    </row>
    <row r="3159" spans="1:19" x14ac:dyDescent="0.35">
      <c r="A3159" s="6" t="str">
        <f t="shared" si="660"/>
        <v/>
      </c>
      <c r="B3159" s="1">
        <v>0</v>
      </c>
      <c r="C3159" s="2" t="str">
        <f t="shared" si="657"/>
        <v/>
      </c>
      <c r="D3159" s="2" t="str">
        <f t="shared" si="657"/>
        <v/>
      </c>
      <c r="E3159" s="2" t="str">
        <f t="shared" si="657"/>
        <v/>
      </c>
      <c r="G3159" s="3" t="str">
        <f t="shared" si="661"/>
        <v/>
      </c>
      <c r="H3159" s="3" t="str">
        <f t="shared" si="662"/>
        <v/>
      </c>
      <c r="I3159" s="3" t="str">
        <f t="shared" si="663"/>
        <v/>
      </c>
      <c r="K3159" s="5" t="str">
        <f t="shared" si="658"/>
        <v/>
      </c>
      <c r="L3159" s="5" t="str">
        <f t="shared" si="659"/>
        <v/>
      </c>
      <c r="N3159" s="2" t="str">
        <f t="shared" si="664"/>
        <v/>
      </c>
      <c r="O3159" s="2" t="str">
        <f t="shared" si="665"/>
        <v/>
      </c>
      <c r="P3159" s="2" t="str">
        <f t="shared" si="666"/>
        <v/>
      </c>
      <c r="Q3159" s="2" t="str">
        <f t="shared" si="667"/>
        <v/>
      </c>
      <c r="R3159" s="2" t="str">
        <f t="shared" si="668"/>
        <v/>
      </c>
      <c r="S3159" s="2" t="str">
        <f t="shared" si="669"/>
        <v/>
      </c>
    </row>
    <row r="3160" spans="1:19" x14ac:dyDescent="0.35">
      <c r="A3160" s="6" t="str">
        <f t="shared" si="660"/>
        <v/>
      </c>
      <c r="B3160" s="1">
        <v>0</v>
      </c>
      <c r="C3160" s="2" t="str">
        <f t="shared" ref="C3160:E3223" si="670">IF($U3160&lt;&gt;"",VALUE(MID($U3160,FIND("T0",$U3160,FIND(CONCATENATE("~",C$2,"~"),$U3160))+3,5)),"")</f>
        <v/>
      </c>
      <c r="D3160" s="2" t="str">
        <f t="shared" si="670"/>
        <v/>
      </c>
      <c r="E3160" s="2" t="str">
        <f t="shared" si="670"/>
        <v/>
      </c>
      <c r="G3160" s="3" t="str">
        <f t="shared" si="661"/>
        <v/>
      </c>
      <c r="H3160" s="3" t="str">
        <f t="shared" si="662"/>
        <v/>
      </c>
      <c r="I3160" s="3" t="str">
        <f t="shared" si="663"/>
        <v/>
      </c>
      <c r="K3160" s="5" t="str">
        <f t="shared" si="658"/>
        <v/>
      </c>
      <c r="L3160" s="5" t="str">
        <f t="shared" si="659"/>
        <v/>
      </c>
      <c r="N3160" s="2" t="str">
        <f t="shared" si="664"/>
        <v/>
      </c>
      <c r="O3160" s="2" t="str">
        <f t="shared" si="665"/>
        <v/>
      </c>
      <c r="P3160" s="2" t="str">
        <f t="shared" si="666"/>
        <v/>
      </c>
      <c r="Q3160" s="2" t="str">
        <f t="shared" si="667"/>
        <v/>
      </c>
      <c r="R3160" s="2" t="str">
        <f t="shared" si="668"/>
        <v/>
      </c>
      <c r="S3160" s="2" t="str">
        <f t="shared" si="669"/>
        <v/>
      </c>
    </row>
    <row r="3161" spans="1:19" x14ac:dyDescent="0.35">
      <c r="A3161" s="6" t="str">
        <f t="shared" si="660"/>
        <v/>
      </c>
      <c r="B3161" s="1">
        <v>0</v>
      </c>
      <c r="C3161" s="2" t="str">
        <f t="shared" si="670"/>
        <v/>
      </c>
      <c r="D3161" s="2" t="str">
        <f t="shared" si="670"/>
        <v/>
      </c>
      <c r="E3161" s="2" t="str">
        <f t="shared" si="670"/>
        <v/>
      </c>
      <c r="G3161" s="3" t="str">
        <f t="shared" si="661"/>
        <v/>
      </c>
      <c r="H3161" s="3" t="str">
        <f t="shared" si="662"/>
        <v/>
      </c>
      <c r="I3161" s="3" t="str">
        <f t="shared" si="663"/>
        <v/>
      </c>
      <c r="K3161" s="5" t="str">
        <f t="shared" si="658"/>
        <v/>
      </c>
      <c r="L3161" s="5" t="str">
        <f t="shared" si="659"/>
        <v/>
      </c>
      <c r="N3161" s="2" t="str">
        <f t="shared" si="664"/>
        <v/>
      </c>
      <c r="O3161" s="2" t="str">
        <f t="shared" si="665"/>
        <v/>
      </c>
      <c r="P3161" s="2" t="str">
        <f t="shared" si="666"/>
        <v/>
      </c>
      <c r="Q3161" s="2" t="str">
        <f t="shared" si="667"/>
        <v/>
      </c>
      <c r="R3161" s="2" t="str">
        <f t="shared" si="668"/>
        <v/>
      </c>
      <c r="S3161" s="2" t="str">
        <f t="shared" si="669"/>
        <v/>
      </c>
    </row>
    <row r="3162" spans="1:19" x14ac:dyDescent="0.35">
      <c r="A3162" s="6" t="str">
        <f t="shared" si="660"/>
        <v/>
      </c>
      <c r="B3162" s="1">
        <v>0</v>
      </c>
      <c r="C3162" s="2" t="str">
        <f t="shared" si="670"/>
        <v/>
      </c>
      <c r="D3162" s="2" t="str">
        <f t="shared" si="670"/>
        <v/>
      </c>
      <c r="E3162" s="2" t="str">
        <f t="shared" si="670"/>
        <v/>
      </c>
      <c r="G3162" s="3" t="str">
        <f t="shared" si="661"/>
        <v/>
      </c>
      <c r="H3162" s="3" t="str">
        <f t="shared" si="662"/>
        <v/>
      </c>
      <c r="I3162" s="3" t="str">
        <f t="shared" si="663"/>
        <v/>
      </c>
      <c r="K3162" s="5" t="str">
        <f t="shared" si="658"/>
        <v/>
      </c>
      <c r="L3162" s="5" t="str">
        <f t="shared" si="659"/>
        <v/>
      </c>
      <c r="N3162" s="2" t="str">
        <f t="shared" si="664"/>
        <v/>
      </c>
      <c r="O3162" s="2" t="str">
        <f t="shared" si="665"/>
        <v/>
      </c>
      <c r="P3162" s="2" t="str">
        <f t="shared" si="666"/>
        <v/>
      </c>
      <c r="Q3162" s="2" t="str">
        <f t="shared" si="667"/>
        <v/>
      </c>
      <c r="R3162" s="2" t="str">
        <f t="shared" si="668"/>
        <v/>
      </c>
      <c r="S3162" s="2" t="str">
        <f t="shared" si="669"/>
        <v/>
      </c>
    </row>
    <row r="3163" spans="1:19" x14ac:dyDescent="0.35">
      <c r="A3163" s="6" t="str">
        <f t="shared" si="660"/>
        <v/>
      </c>
      <c r="B3163" s="1">
        <v>0</v>
      </c>
      <c r="C3163" s="2" t="str">
        <f t="shared" si="670"/>
        <v/>
      </c>
      <c r="D3163" s="2" t="str">
        <f t="shared" si="670"/>
        <v/>
      </c>
      <c r="E3163" s="2" t="str">
        <f t="shared" si="670"/>
        <v/>
      </c>
      <c r="G3163" s="3" t="str">
        <f t="shared" si="661"/>
        <v/>
      </c>
      <c r="H3163" s="3" t="str">
        <f t="shared" si="662"/>
        <v/>
      </c>
      <c r="I3163" s="3" t="str">
        <f t="shared" si="663"/>
        <v/>
      </c>
      <c r="K3163" s="5" t="str">
        <f t="shared" si="658"/>
        <v/>
      </c>
      <c r="L3163" s="5" t="str">
        <f t="shared" si="659"/>
        <v/>
      </c>
      <c r="N3163" s="2" t="str">
        <f t="shared" si="664"/>
        <v/>
      </c>
      <c r="O3163" s="2" t="str">
        <f t="shared" si="665"/>
        <v/>
      </c>
      <c r="P3163" s="2" t="str">
        <f t="shared" si="666"/>
        <v/>
      </c>
      <c r="Q3163" s="2" t="str">
        <f t="shared" si="667"/>
        <v/>
      </c>
      <c r="R3163" s="2" t="str">
        <f t="shared" si="668"/>
        <v/>
      </c>
      <c r="S3163" s="2" t="str">
        <f t="shared" si="669"/>
        <v/>
      </c>
    </row>
    <row r="3164" spans="1:19" x14ac:dyDescent="0.35">
      <c r="A3164" s="6" t="str">
        <f t="shared" si="660"/>
        <v/>
      </c>
      <c r="B3164" s="1">
        <v>0</v>
      </c>
      <c r="C3164" s="2" t="str">
        <f t="shared" si="670"/>
        <v/>
      </c>
      <c r="D3164" s="2" t="str">
        <f t="shared" si="670"/>
        <v/>
      </c>
      <c r="E3164" s="2" t="str">
        <f t="shared" si="670"/>
        <v/>
      </c>
      <c r="G3164" s="3" t="str">
        <f t="shared" si="661"/>
        <v/>
      </c>
      <c r="H3164" s="3" t="str">
        <f t="shared" si="662"/>
        <v/>
      </c>
      <c r="I3164" s="3" t="str">
        <f t="shared" si="663"/>
        <v/>
      </c>
      <c r="K3164" s="5" t="str">
        <f t="shared" si="658"/>
        <v/>
      </c>
      <c r="L3164" s="5" t="str">
        <f t="shared" si="659"/>
        <v/>
      </c>
      <c r="N3164" s="2" t="str">
        <f t="shared" si="664"/>
        <v/>
      </c>
      <c r="O3164" s="2" t="str">
        <f t="shared" si="665"/>
        <v/>
      </c>
      <c r="P3164" s="2" t="str">
        <f t="shared" si="666"/>
        <v/>
      </c>
      <c r="Q3164" s="2" t="str">
        <f t="shared" si="667"/>
        <v/>
      </c>
      <c r="R3164" s="2" t="str">
        <f t="shared" si="668"/>
        <v/>
      </c>
      <c r="S3164" s="2" t="str">
        <f t="shared" si="669"/>
        <v/>
      </c>
    </row>
    <row r="3165" spans="1:19" x14ac:dyDescent="0.35">
      <c r="A3165" s="6" t="str">
        <f t="shared" si="660"/>
        <v/>
      </c>
      <c r="B3165" s="1">
        <v>0</v>
      </c>
      <c r="C3165" s="2" t="str">
        <f t="shared" si="670"/>
        <v/>
      </c>
      <c r="D3165" s="2" t="str">
        <f t="shared" si="670"/>
        <v/>
      </c>
      <c r="E3165" s="2" t="str">
        <f t="shared" si="670"/>
        <v/>
      </c>
      <c r="G3165" s="3" t="str">
        <f t="shared" si="661"/>
        <v/>
      </c>
      <c r="H3165" s="3" t="str">
        <f t="shared" si="662"/>
        <v/>
      </c>
      <c r="I3165" s="3" t="str">
        <f t="shared" si="663"/>
        <v/>
      </c>
      <c r="K3165" s="5" t="str">
        <f t="shared" si="658"/>
        <v/>
      </c>
      <c r="L3165" s="5" t="str">
        <f t="shared" si="659"/>
        <v/>
      </c>
      <c r="N3165" s="2" t="str">
        <f t="shared" si="664"/>
        <v/>
      </c>
      <c r="O3165" s="2" t="str">
        <f t="shared" si="665"/>
        <v/>
      </c>
      <c r="P3165" s="2" t="str">
        <f t="shared" si="666"/>
        <v/>
      </c>
      <c r="Q3165" s="2" t="str">
        <f t="shared" si="667"/>
        <v/>
      </c>
      <c r="R3165" s="2" t="str">
        <f t="shared" si="668"/>
        <v/>
      </c>
      <c r="S3165" s="2" t="str">
        <f t="shared" si="669"/>
        <v/>
      </c>
    </row>
    <row r="3166" spans="1:19" x14ac:dyDescent="0.35">
      <c r="A3166" s="6" t="str">
        <f t="shared" si="660"/>
        <v/>
      </c>
      <c r="B3166" s="1">
        <v>0</v>
      </c>
      <c r="C3166" s="2" t="str">
        <f t="shared" si="670"/>
        <v/>
      </c>
      <c r="D3166" s="2" t="str">
        <f t="shared" si="670"/>
        <v/>
      </c>
      <c r="E3166" s="2" t="str">
        <f t="shared" si="670"/>
        <v/>
      </c>
      <c r="G3166" s="3" t="str">
        <f t="shared" si="661"/>
        <v/>
      </c>
      <c r="H3166" s="3" t="str">
        <f t="shared" si="662"/>
        <v/>
      </c>
      <c r="I3166" s="3" t="str">
        <f t="shared" si="663"/>
        <v/>
      </c>
      <c r="K3166" s="5" t="str">
        <f t="shared" si="658"/>
        <v/>
      </c>
      <c r="L3166" s="5" t="str">
        <f t="shared" si="659"/>
        <v/>
      </c>
      <c r="N3166" s="2" t="str">
        <f t="shared" si="664"/>
        <v/>
      </c>
      <c r="O3166" s="2" t="str">
        <f t="shared" si="665"/>
        <v/>
      </c>
      <c r="P3166" s="2" t="str">
        <f t="shared" si="666"/>
        <v/>
      </c>
      <c r="Q3166" s="2" t="str">
        <f t="shared" si="667"/>
        <v/>
      </c>
      <c r="R3166" s="2" t="str">
        <f t="shared" si="668"/>
        <v/>
      </c>
      <c r="S3166" s="2" t="str">
        <f t="shared" si="669"/>
        <v/>
      </c>
    </row>
    <row r="3167" spans="1:19" x14ac:dyDescent="0.35">
      <c r="A3167" s="6" t="str">
        <f t="shared" si="660"/>
        <v/>
      </c>
      <c r="B3167" s="1">
        <v>0</v>
      </c>
      <c r="C3167" s="2" t="str">
        <f t="shared" si="670"/>
        <v/>
      </c>
      <c r="D3167" s="2" t="str">
        <f t="shared" si="670"/>
        <v/>
      </c>
      <c r="E3167" s="2" t="str">
        <f t="shared" si="670"/>
        <v/>
      </c>
      <c r="G3167" s="3" t="str">
        <f t="shared" si="661"/>
        <v/>
      </c>
      <c r="H3167" s="3" t="str">
        <f t="shared" si="662"/>
        <v/>
      </c>
      <c r="I3167" s="3" t="str">
        <f t="shared" si="663"/>
        <v/>
      </c>
      <c r="K3167" s="5" t="str">
        <f t="shared" si="658"/>
        <v/>
      </c>
      <c r="L3167" s="5" t="str">
        <f t="shared" si="659"/>
        <v/>
      </c>
      <c r="N3167" s="2" t="str">
        <f t="shared" si="664"/>
        <v/>
      </c>
      <c r="O3167" s="2" t="str">
        <f t="shared" si="665"/>
        <v/>
      </c>
      <c r="P3167" s="2" t="str">
        <f t="shared" si="666"/>
        <v/>
      </c>
      <c r="Q3167" s="2" t="str">
        <f t="shared" si="667"/>
        <v/>
      </c>
      <c r="R3167" s="2" t="str">
        <f t="shared" si="668"/>
        <v/>
      </c>
      <c r="S3167" s="2" t="str">
        <f t="shared" si="669"/>
        <v/>
      </c>
    </row>
    <row r="3168" spans="1:19" x14ac:dyDescent="0.35">
      <c r="A3168" s="6" t="str">
        <f t="shared" si="660"/>
        <v/>
      </c>
      <c r="B3168" s="1">
        <v>0</v>
      </c>
      <c r="C3168" s="2" t="str">
        <f t="shared" si="670"/>
        <v/>
      </c>
      <c r="D3168" s="2" t="str">
        <f t="shared" si="670"/>
        <v/>
      </c>
      <c r="E3168" s="2" t="str">
        <f t="shared" si="670"/>
        <v/>
      </c>
      <c r="G3168" s="3" t="str">
        <f t="shared" si="661"/>
        <v/>
      </c>
      <c r="H3168" s="3" t="str">
        <f t="shared" si="662"/>
        <v/>
      </c>
      <c r="I3168" s="3" t="str">
        <f t="shared" si="663"/>
        <v/>
      </c>
      <c r="K3168" s="5" t="str">
        <f t="shared" si="658"/>
        <v/>
      </c>
      <c r="L3168" s="5" t="str">
        <f t="shared" si="659"/>
        <v/>
      </c>
      <c r="N3168" s="2" t="str">
        <f t="shared" si="664"/>
        <v/>
      </c>
      <c r="O3168" s="2" t="str">
        <f t="shared" si="665"/>
        <v/>
      </c>
      <c r="P3168" s="2" t="str">
        <f t="shared" si="666"/>
        <v/>
      </c>
      <c r="Q3168" s="2" t="str">
        <f t="shared" si="667"/>
        <v/>
      </c>
      <c r="R3168" s="2" t="str">
        <f t="shared" si="668"/>
        <v/>
      </c>
      <c r="S3168" s="2" t="str">
        <f t="shared" si="669"/>
        <v/>
      </c>
    </row>
    <row r="3169" spans="1:19" x14ac:dyDescent="0.35">
      <c r="A3169" s="6" t="str">
        <f t="shared" si="660"/>
        <v/>
      </c>
      <c r="B3169" s="1">
        <v>0</v>
      </c>
      <c r="C3169" s="2" t="str">
        <f t="shared" si="670"/>
        <v/>
      </c>
      <c r="D3169" s="2" t="str">
        <f t="shared" si="670"/>
        <v/>
      </c>
      <c r="E3169" s="2" t="str">
        <f t="shared" si="670"/>
        <v/>
      </c>
      <c r="G3169" s="3" t="str">
        <f t="shared" si="661"/>
        <v/>
      </c>
      <c r="H3169" s="3" t="str">
        <f t="shared" si="662"/>
        <v/>
      </c>
      <c r="I3169" s="3" t="str">
        <f t="shared" si="663"/>
        <v/>
      </c>
      <c r="K3169" s="5" t="str">
        <f t="shared" si="658"/>
        <v/>
      </c>
      <c r="L3169" s="5" t="str">
        <f t="shared" si="659"/>
        <v/>
      </c>
      <c r="N3169" s="2" t="str">
        <f t="shared" si="664"/>
        <v/>
      </c>
      <c r="O3169" s="2" t="str">
        <f t="shared" si="665"/>
        <v/>
      </c>
      <c r="P3169" s="2" t="str">
        <f t="shared" si="666"/>
        <v/>
      </c>
      <c r="Q3169" s="2" t="str">
        <f t="shared" si="667"/>
        <v/>
      </c>
      <c r="R3169" s="2" t="str">
        <f t="shared" si="668"/>
        <v/>
      </c>
      <c r="S3169" s="2" t="str">
        <f t="shared" si="669"/>
        <v/>
      </c>
    </row>
    <row r="3170" spans="1:19" x14ac:dyDescent="0.35">
      <c r="A3170" s="6" t="str">
        <f t="shared" si="660"/>
        <v/>
      </c>
      <c r="B3170" s="1">
        <v>0</v>
      </c>
      <c r="C3170" s="2" t="str">
        <f t="shared" si="670"/>
        <v/>
      </c>
      <c r="D3170" s="2" t="str">
        <f t="shared" si="670"/>
        <v/>
      </c>
      <c r="E3170" s="2" t="str">
        <f t="shared" si="670"/>
        <v/>
      </c>
      <c r="G3170" s="3" t="str">
        <f t="shared" si="661"/>
        <v/>
      </c>
      <c r="H3170" s="3" t="str">
        <f t="shared" si="662"/>
        <v/>
      </c>
      <c r="I3170" s="3" t="str">
        <f t="shared" si="663"/>
        <v/>
      </c>
      <c r="K3170" s="5" t="str">
        <f t="shared" si="658"/>
        <v/>
      </c>
      <c r="L3170" s="5" t="str">
        <f t="shared" si="659"/>
        <v/>
      </c>
      <c r="N3170" s="2" t="str">
        <f t="shared" si="664"/>
        <v/>
      </c>
      <c r="O3170" s="2" t="str">
        <f t="shared" si="665"/>
        <v/>
      </c>
      <c r="P3170" s="2" t="str">
        <f t="shared" si="666"/>
        <v/>
      </c>
      <c r="Q3170" s="2" t="str">
        <f t="shared" si="667"/>
        <v/>
      </c>
      <c r="R3170" s="2" t="str">
        <f t="shared" si="668"/>
        <v/>
      </c>
      <c r="S3170" s="2" t="str">
        <f t="shared" si="669"/>
        <v/>
      </c>
    </row>
    <row r="3171" spans="1:19" x14ac:dyDescent="0.35">
      <c r="A3171" s="6" t="str">
        <f t="shared" si="660"/>
        <v/>
      </c>
      <c r="B3171" s="1">
        <v>0</v>
      </c>
      <c r="C3171" s="2" t="str">
        <f t="shared" si="670"/>
        <v/>
      </c>
      <c r="D3171" s="2" t="str">
        <f t="shared" si="670"/>
        <v/>
      </c>
      <c r="E3171" s="2" t="str">
        <f t="shared" si="670"/>
        <v/>
      </c>
      <c r="G3171" s="3" t="str">
        <f t="shared" si="661"/>
        <v/>
      </c>
      <c r="H3171" s="3" t="str">
        <f t="shared" si="662"/>
        <v/>
      </c>
      <c r="I3171" s="3" t="str">
        <f t="shared" si="663"/>
        <v/>
      </c>
      <c r="K3171" s="5" t="str">
        <f t="shared" si="658"/>
        <v/>
      </c>
      <c r="L3171" s="5" t="str">
        <f t="shared" si="659"/>
        <v/>
      </c>
      <c r="N3171" s="2" t="str">
        <f t="shared" si="664"/>
        <v/>
      </c>
      <c r="O3171" s="2" t="str">
        <f t="shared" si="665"/>
        <v/>
      </c>
      <c r="P3171" s="2" t="str">
        <f t="shared" si="666"/>
        <v/>
      </c>
      <c r="Q3171" s="2" t="str">
        <f t="shared" si="667"/>
        <v/>
      </c>
      <c r="R3171" s="2" t="str">
        <f t="shared" si="668"/>
        <v/>
      </c>
      <c r="S3171" s="2" t="str">
        <f t="shared" si="669"/>
        <v/>
      </c>
    </row>
    <row r="3172" spans="1:19" x14ac:dyDescent="0.35">
      <c r="A3172" s="6" t="str">
        <f t="shared" si="660"/>
        <v/>
      </c>
      <c r="B3172" s="1">
        <v>0</v>
      </c>
      <c r="C3172" s="2" t="str">
        <f t="shared" si="670"/>
        <v/>
      </c>
      <c r="D3172" s="2" t="str">
        <f t="shared" si="670"/>
        <v/>
      </c>
      <c r="E3172" s="2" t="str">
        <f t="shared" si="670"/>
        <v/>
      </c>
      <c r="G3172" s="3" t="str">
        <f t="shared" si="661"/>
        <v/>
      </c>
      <c r="H3172" s="3" t="str">
        <f t="shared" si="662"/>
        <v/>
      </c>
      <c r="I3172" s="3" t="str">
        <f t="shared" si="663"/>
        <v/>
      </c>
      <c r="K3172" s="5" t="str">
        <f t="shared" si="658"/>
        <v/>
      </c>
      <c r="L3172" s="5" t="str">
        <f t="shared" si="659"/>
        <v/>
      </c>
      <c r="N3172" s="2" t="str">
        <f t="shared" si="664"/>
        <v/>
      </c>
      <c r="O3172" s="2" t="str">
        <f t="shared" si="665"/>
        <v/>
      </c>
      <c r="P3172" s="2" t="str">
        <f t="shared" si="666"/>
        <v/>
      </c>
      <c r="Q3172" s="2" t="str">
        <f t="shared" si="667"/>
        <v/>
      </c>
      <c r="R3172" s="2" t="str">
        <f t="shared" si="668"/>
        <v/>
      </c>
      <c r="S3172" s="2" t="str">
        <f t="shared" si="669"/>
        <v/>
      </c>
    </row>
    <row r="3173" spans="1:19" x14ac:dyDescent="0.35">
      <c r="A3173" s="6" t="str">
        <f t="shared" si="660"/>
        <v/>
      </c>
      <c r="B3173" s="1">
        <v>0</v>
      </c>
      <c r="C3173" s="2" t="str">
        <f t="shared" si="670"/>
        <v/>
      </c>
      <c r="D3173" s="2" t="str">
        <f t="shared" si="670"/>
        <v/>
      </c>
      <c r="E3173" s="2" t="str">
        <f t="shared" si="670"/>
        <v/>
      </c>
      <c r="G3173" s="3" t="str">
        <f t="shared" si="661"/>
        <v/>
      </c>
      <c r="H3173" s="3" t="str">
        <f t="shared" si="662"/>
        <v/>
      </c>
      <c r="I3173" s="3" t="str">
        <f t="shared" si="663"/>
        <v/>
      </c>
      <c r="K3173" s="5" t="str">
        <f t="shared" si="658"/>
        <v/>
      </c>
      <c r="L3173" s="5" t="str">
        <f t="shared" si="659"/>
        <v/>
      </c>
      <c r="N3173" s="2" t="str">
        <f t="shared" si="664"/>
        <v/>
      </c>
      <c r="O3173" s="2" t="str">
        <f t="shared" si="665"/>
        <v/>
      </c>
      <c r="P3173" s="2" t="str">
        <f t="shared" si="666"/>
        <v/>
      </c>
      <c r="Q3173" s="2" t="str">
        <f t="shared" si="667"/>
        <v/>
      </c>
      <c r="R3173" s="2" t="str">
        <f t="shared" si="668"/>
        <v/>
      </c>
      <c r="S3173" s="2" t="str">
        <f t="shared" si="669"/>
        <v/>
      </c>
    </row>
    <row r="3174" spans="1:19" x14ac:dyDescent="0.35">
      <c r="A3174" s="6" t="str">
        <f t="shared" si="660"/>
        <v/>
      </c>
      <c r="B3174" s="1">
        <v>0</v>
      </c>
      <c r="C3174" s="2" t="str">
        <f t="shared" si="670"/>
        <v/>
      </c>
      <c r="D3174" s="2" t="str">
        <f t="shared" si="670"/>
        <v/>
      </c>
      <c r="E3174" s="2" t="str">
        <f t="shared" si="670"/>
        <v/>
      </c>
      <c r="G3174" s="3" t="str">
        <f t="shared" si="661"/>
        <v/>
      </c>
      <c r="H3174" s="3" t="str">
        <f t="shared" si="662"/>
        <v/>
      </c>
      <c r="I3174" s="3" t="str">
        <f t="shared" si="663"/>
        <v/>
      </c>
      <c r="K3174" s="5" t="str">
        <f t="shared" si="658"/>
        <v/>
      </c>
      <c r="L3174" s="5" t="str">
        <f t="shared" si="659"/>
        <v/>
      </c>
      <c r="N3174" s="2" t="str">
        <f t="shared" si="664"/>
        <v/>
      </c>
      <c r="O3174" s="2" t="str">
        <f t="shared" si="665"/>
        <v/>
      </c>
      <c r="P3174" s="2" t="str">
        <f t="shared" si="666"/>
        <v/>
      </c>
      <c r="Q3174" s="2" t="str">
        <f t="shared" si="667"/>
        <v/>
      </c>
      <c r="R3174" s="2" t="str">
        <f t="shared" si="668"/>
        <v/>
      </c>
      <c r="S3174" s="2" t="str">
        <f t="shared" si="669"/>
        <v/>
      </c>
    </row>
    <row r="3175" spans="1:19" x14ac:dyDescent="0.35">
      <c r="A3175" s="6" t="str">
        <f t="shared" si="660"/>
        <v/>
      </c>
      <c r="B3175" s="1">
        <v>0</v>
      </c>
      <c r="C3175" s="2" t="str">
        <f t="shared" si="670"/>
        <v/>
      </c>
      <c r="D3175" s="2" t="str">
        <f t="shared" si="670"/>
        <v/>
      </c>
      <c r="E3175" s="2" t="str">
        <f t="shared" si="670"/>
        <v/>
      </c>
      <c r="G3175" s="3" t="str">
        <f t="shared" si="661"/>
        <v/>
      </c>
      <c r="H3175" s="3" t="str">
        <f t="shared" si="662"/>
        <v/>
      </c>
      <c r="I3175" s="3" t="str">
        <f t="shared" si="663"/>
        <v/>
      </c>
      <c r="K3175" s="5" t="str">
        <f t="shared" si="658"/>
        <v/>
      </c>
      <c r="L3175" s="5" t="str">
        <f t="shared" si="659"/>
        <v/>
      </c>
      <c r="N3175" s="2" t="str">
        <f t="shared" si="664"/>
        <v/>
      </c>
      <c r="O3175" s="2" t="str">
        <f t="shared" si="665"/>
        <v/>
      </c>
      <c r="P3175" s="2" t="str">
        <f t="shared" si="666"/>
        <v/>
      </c>
      <c r="Q3175" s="2" t="str">
        <f t="shared" si="667"/>
        <v/>
      </c>
      <c r="R3175" s="2" t="str">
        <f t="shared" si="668"/>
        <v/>
      </c>
      <c r="S3175" s="2" t="str">
        <f t="shared" si="669"/>
        <v/>
      </c>
    </row>
    <row r="3176" spans="1:19" x14ac:dyDescent="0.35">
      <c r="A3176" s="6" t="str">
        <f t="shared" si="660"/>
        <v/>
      </c>
      <c r="B3176" s="1">
        <v>0</v>
      </c>
      <c r="C3176" s="2" t="str">
        <f t="shared" si="670"/>
        <v/>
      </c>
      <c r="D3176" s="2" t="str">
        <f t="shared" si="670"/>
        <v/>
      </c>
      <c r="E3176" s="2" t="str">
        <f t="shared" si="670"/>
        <v/>
      </c>
      <c r="G3176" s="3" t="str">
        <f t="shared" si="661"/>
        <v/>
      </c>
      <c r="H3176" s="3" t="str">
        <f t="shared" si="662"/>
        <v/>
      </c>
      <c r="I3176" s="3" t="str">
        <f t="shared" si="663"/>
        <v/>
      </c>
      <c r="K3176" s="5" t="str">
        <f t="shared" si="658"/>
        <v/>
      </c>
      <c r="L3176" s="5" t="str">
        <f t="shared" si="659"/>
        <v/>
      </c>
      <c r="N3176" s="2" t="str">
        <f t="shared" si="664"/>
        <v/>
      </c>
      <c r="O3176" s="2" t="str">
        <f t="shared" si="665"/>
        <v/>
      </c>
      <c r="P3176" s="2" t="str">
        <f t="shared" si="666"/>
        <v/>
      </c>
      <c r="Q3176" s="2" t="str">
        <f t="shared" si="667"/>
        <v/>
      </c>
      <c r="R3176" s="2" t="str">
        <f t="shared" si="668"/>
        <v/>
      </c>
      <c r="S3176" s="2" t="str">
        <f t="shared" si="669"/>
        <v/>
      </c>
    </row>
    <row r="3177" spans="1:19" x14ac:dyDescent="0.35">
      <c r="A3177" s="6" t="str">
        <f t="shared" si="660"/>
        <v/>
      </c>
      <c r="B3177" s="1">
        <v>0</v>
      </c>
      <c r="C3177" s="2" t="str">
        <f t="shared" si="670"/>
        <v/>
      </c>
      <c r="D3177" s="2" t="str">
        <f t="shared" si="670"/>
        <v/>
      </c>
      <c r="E3177" s="2" t="str">
        <f t="shared" si="670"/>
        <v/>
      </c>
      <c r="G3177" s="3" t="str">
        <f t="shared" si="661"/>
        <v/>
      </c>
      <c r="H3177" s="3" t="str">
        <f t="shared" si="662"/>
        <v/>
      </c>
      <c r="I3177" s="3" t="str">
        <f t="shared" si="663"/>
        <v/>
      </c>
      <c r="K3177" s="5" t="str">
        <f t="shared" si="658"/>
        <v/>
      </c>
      <c r="L3177" s="5" t="str">
        <f t="shared" si="659"/>
        <v/>
      </c>
      <c r="N3177" s="2" t="str">
        <f t="shared" si="664"/>
        <v/>
      </c>
      <c r="O3177" s="2" t="str">
        <f t="shared" si="665"/>
        <v/>
      </c>
      <c r="P3177" s="2" t="str">
        <f t="shared" si="666"/>
        <v/>
      </c>
      <c r="Q3177" s="2" t="str">
        <f t="shared" si="667"/>
        <v/>
      </c>
      <c r="R3177" s="2" t="str">
        <f t="shared" si="668"/>
        <v/>
      </c>
      <c r="S3177" s="2" t="str">
        <f t="shared" si="669"/>
        <v/>
      </c>
    </row>
    <row r="3178" spans="1:19" x14ac:dyDescent="0.35">
      <c r="A3178" s="6" t="str">
        <f t="shared" si="660"/>
        <v/>
      </c>
      <c r="B3178" s="1">
        <v>0</v>
      </c>
      <c r="C3178" s="2" t="str">
        <f t="shared" si="670"/>
        <v/>
      </c>
      <c r="D3178" s="2" t="str">
        <f t="shared" si="670"/>
        <v/>
      </c>
      <c r="E3178" s="2" t="str">
        <f t="shared" si="670"/>
        <v/>
      </c>
      <c r="G3178" s="3" t="str">
        <f t="shared" si="661"/>
        <v/>
      </c>
      <c r="H3178" s="3" t="str">
        <f t="shared" si="662"/>
        <v/>
      </c>
      <c r="I3178" s="3" t="str">
        <f t="shared" si="663"/>
        <v/>
      </c>
      <c r="K3178" s="5" t="str">
        <f t="shared" si="658"/>
        <v/>
      </c>
      <c r="L3178" s="5" t="str">
        <f t="shared" si="659"/>
        <v/>
      </c>
      <c r="N3178" s="2" t="str">
        <f t="shared" si="664"/>
        <v/>
      </c>
      <c r="O3178" s="2" t="str">
        <f t="shared" si="665"/>
        <v/>
      </c>
      <c r="P3178" s="2" t="str">
        <f t="shared" si="666"/>
        <v/>
      </c>
      <c r="Q3178" s="2" t="str">
        <f t="shared" si="667"/>
        <v/>
      </c>
      <c r="R3178" s="2" t="str">
        <f t="shared" si="668"/>
        <v/>
      </c>
      <c r="S3178" s="2" t="str">
        <f t="shared" si="669"/>
        <v/>
      </c>
    </row>
    <row r="3179" spans="1:19" x14ac:dyDescent="0.35">
      <c r="A3179" s="6" t="str">
        <f t="shared" si="660"/>
        <v/>
      </c>
      <c r="B3179" s="1">
        <v>0</v>
      </c>
      <c r="C3179" s="2" t="str">
        <f t="shared" si="670"/>
        <v/>
      </c>
      <c r="D3179" s="2" t="str">
        <f t="shared" si="670"/>
        <v/>
      </c>
      <c r="E3179" s="2" t="str">
        <f t="shared" si="670"/>
        <v/>
      </c>
      <c r="G3179" s="3" t="str">
        <f t="shared" si="661"/>
        <v/>
      </c>
      <c r="H3179" s="3" t="str">
        <f t="shared" si="662"/>
        <v/>
      </c>
      <c r="I3179" s="3" t="str">
        <f t="shared" si="663"/>
        <v/>
      </c>
      <c r="K3179" s="5" t="str">
        <f t="shared" si="658"/>
        <v/>
      </c>
      <c r="L3179" s="5" t="str">
        <f t="shared" si="659"/>
        <v/>
      </c>
      <c r="N3179" s="2" t="str">
        <f t="shared" si="664"/>
        <v/>
      </c>
      <c r="O3179" s="2" t="str">
        <f t="shared" si="665"/>
        <v/>
      </c>
      <c r="P3179" s="2" t="str">
        <f t="shared" si="666"/>
        <v/>
      </c>
      <c r="Q3179" s="2" t="str">
        <f t="shared" si="667"/>
        <v/>
      </c>
      <c r="R3179" s="2" t="str">
        <f t="shared" si="668"/>
        <v/>
      </c>
      <c r="S3179" s="2" t="str">
        <f t="shared" si="669"/>
        <v/>
      </c>
    </row>
    <row r="3180" spans="1:19" x14ac:dyDescent="0.35">
      <c r="A3180" s="6" t="str">
        <f t="shared" si="660"/>
        <v/>
      </c>
      <c r="B3180" s="1">
        <v>0</v>
      </c>
      <c r="C3180" s="2" t="str">
        <f t="shared" si="670"/>
        <v/>
      </c>
      <c r="D3180" s="2" t="str">
        <f t="shared" si="670"/>
        <v/>
      </c>
      <c r="E3180" s="2" t="str">
        <f t="shared" si="670"/>
        <v/>
      </c>
      <c r="G3180" s="3" t="str">
        <f t="shared" si="661"/>
        <v/>
      </c>
      <c r="H3180" s="3" t="str">
        <f t="shared" si="662"/>
        <v/>
      </c>
      <c r="I3180" s="3" t="str">
        <f t="shared" si="663"/>
        <v/>
      </c>
      <c r="K3180" s="5" t="str">
        <f t="shared" si="658"/>
        <v/>
      </c>
      <c r="L3180" s="5" t="str">
        <f t="shared" si="659"/>
        <v/>
      </c>
      <c r="N3180" s="2" t="str">
        <f t="shared" si="664"/>
        <v/>
      </c>
      <c r="O3180" s="2" t="str">
        <f t="shared" si="665"/>
        <v/>
      </c>
      <c r="P3180" s="2" t="str">
        <f t="shared" si="666"/>
        <v/>
      </c>
      <c r="Q3180" s="2" t="str">
        <f t="shared" si="667"/>
        <v/>
      </c>
      <c r="R3180" s="2" t="str">
        <f t="shared" si="668"/>
        <v/>
      </c>
      <c r="S3180" s="2" t="str">
        <f t="shared" si="669"/>
        <v/>
      </c>
    </row>
    <row r="3181" spans="1:19" x14ac:dyDescent="0.35">
      <c r="A3181" s="6" t="str">
        <f t="shared" si="660"/>
        <v/>
      </c>
      <c r="B3181" s="1">
        <v>0</v>
      </c>
      <c r="C3181" s="2" t="str">
        <f t="shared" si="670"/>
        <v/>
      </c>
      <c r="D3181" s="2" t="str">
        <f t="shared" si="670"/>
        <v/>
      </c>
      <c r="E3181" s="2" t="str">
        <f t="shared" si="670"/>
        <v/>
      </c>
      <c r="G3181" s="3" t="str">
        <f t="shared" si="661"/>
        <v/>
      </c>
      <c r="H3181" s="3" t="str">
        <f t="shared" si="662"/>
        <v/>
      </c>
      <c r="I3181" s="3" t="str">
        <f t="shared" si="663"/>
        <v/>
      </c>
      <c r="K3181" s="5" t="str">
        <f t="shared" si="658"/>
        <v/>
      </c>
      <c r="L3181" s="5" t="str">
        <f t="shared" si="659"/>
        <v/>
      </c>
      <c r="N3181" s="2" t="str">
        <f t="shared" si="664"/>
        <v/>
      </c>
      <c r="O3181" s="2" t="str">
        <f t="shared" si="665"/>
        <v/>
      </c>
      <c r="P3181" s="2" t="str">
        <f t="shared" si="666"/>
        <v/>
      </c>
      <c r="Q3181" s="2" t="str">
        <f t="shared" si="667"/>
        <v/>
      </c>
      <c r="R3181" s="2" t="str">
        <f t="shared" si="668"/>
        <v/>
      </c>
      <c r="S3181" s="2" t="str">
        <f t="shared" si="669"/>
        <v/>
      </c>
    </row>
    <row r="3182" spans="1:19" x14ac:dyDescent="0.35">
      <c r="A3182" s="6" t="str">
        <f t="shared" si="660"/>
        <v/>
      </c>
      <c r="B3182" s="1">
        <v>0</v>
      </c>
      <c r="C3182" s="2" t="str">
        <f t="shared" si="670"/>
        <v/>
      </c>
      <c r="D3182" s="2" t="str">
        <f t="shared" si="670"/>
        <v/>
      </c>
      <c r="E3182" s="2" t="str">
        <f t="shared" si="670"/>
        <v/>
      </c>
      <c r="G3182" s="3" t="str">
        <f t="shared" si="661"/>
        <v/>
      </c>
      <c r="H3182" s="3" t="str">
        <f t="shared" si="662"/>
        <v/>
      </c>
      <c r="I3182" s="3" t="str">
        <f t="shared" si="663"/>
        <v/>
      </c>
      <c r="K3182" s="5" t="str">
        <f t="shared" si="658"/>
        <v/>
      </c>
      <c r="L3182" s="5" t="str">
        <f t="shared" si="659"/>
        <v/>
      </c>
      <c r="N3182" s="2" t="str">
        <f t="shared" si="664"/>
        <v/>
      </c>
      <c r="O3182" s="2" t="str">
        <f t="shared" si="665"/>
        <v/>
      </c>
      <c r="P3182" s="2" t="str">
        <f t="shared" si="666"/>
        <v/>
      </c>
      <c r="Q3182" s="2" t="str">
        <f t="shared" si="667"/>
        <v/>
      </c>
      <c r="R3182" s="2" t="str">
        <f t="shared" si="668"/>
        <v/>
      </c>
      <c r="S3182" s="2" t="str">
        <f t="shared" si="669"/>
        <v/>
      </c>
    </row>
    <row r="3183" spans="1:19" x14ac:dyDescent="0.35">
      <c r="A3183" s="6" t="str">
        <f t="shared" si="660"/>
        <v/>
      </c>
      <c r="B3183" s="1">
        <v>0</v>
      </c>
      <c r="C3183" s="2" t="str">
        <f t="shared" si="670"/>
        <v/>
      </c>
      <c r="D3183" s="2" t="str">
        <f t="shared" si="670"/>
        <v/>
      </c>
      <c r="E3183" s="2" t="str">
        <f t="shared" si="670"/>
        <v/>
      </c>
      <c r="G3183" s="3" t="str">
        <f t="shared" si="661"/>
        <v/>
      </c>
      <c r="H3183" s="3" t="str">
        <f t="shared" si="662"/>
        <v/>
      </c>
      <c r="I3183" s="3" t="str">
        <f t="shared" si="663"/>
        <v/>
      </c>
      <c r="K3183" s="5" t="str">
        <f t="shared" si="658"/>
        <v/>
      </c>
      <c r="L3183" s="5" t="str">
        <f t="shared" si="659"/>
        <v/>
      </c>
      <c r="N3183" s="2" t="str">
        <f t="shared" si="664"/>
        <v/>
      </c>
      <c r="O3183" s="2" t="str">
        <f t="shared" si="665"/>
        <v/>
      </c>
      <c r="P3183" s="2" t="str">
        <f t="shared" si="666"/>
        <v/>
      </c>
      <c r="Q3183" s="2" t="str">
        <f t="shared" si="667"/>
        <v/>
      </c>
      <c r="R3183" s="2" t="str">
        <f t="shared" si="668"/>
        <v/>
      </c>
      <c r="S3183" s="2" t="str">
        <f t="shared" si="669"/>
        <v/>
      </c>
    </row>
    <row r="3184" spans="1:19" x14ac:dyDescent="0.35">
      <c r="A3184" s="6" t="str">
        <f t="shared" si="660"/>
        <v/>
      </c>
      <c r="B3184" s="1">
        <v>0</v>
      </c>
      <c r="C3184" s="2" t="str">
        <f t="shared" si="670"/>
        <v/>
      </c>
      <c r="D3184" s="2" t="str">
        <f t="shared" si="670"/>
        <v/>
      </c>
      <c r="E3184" s="2" t="str">
        <f t="shared" si="670"/>
        <v/>
      </c>
      <c r="G3184" s="3" t="str">
        <f t="shared" si="661"/>
        <v/>
      </c>
      <c r="H3184" s="3" t="str">
        <f t="shared" si="662"/>
        <v/>
      </c>
      <c r="I3184" s="3" t="str">
        <f t="shared" si="663"/>
        <v/>
      </c>
      <c r="K3184" s="5" t="str">
        <f t="shared" si="658"/>
        <v/>
      </c>
      <c r="L3184" s="5" t="str">
        <f t="shared" si="659"/>
        <v/>
      </c>
      <c r="N3184" s="2" t="str">
        <f t="shared" si="664"/>
        <v/>
      </c>
      <c r="O3184" s="2" t="str">
        <f t="shared" si="665"/>
        <v/>
      </c>
      <c r="P3184" s="2" t="str">
        <f t="shared" si="666"/>
        <v/>
      </c>
      <c r="Q3184" s="2" t="str">
        <f t="shared" si="667"/>
        <v/>
      </c>
      <c r="R3184" s="2" t="str">
        <f t="shared" si="668"/>
        <v/>
      </c>
      <c r="S3184" s="2" t="str">
        <f t="shared" si="669"/>
        <v/>
      </c>
    </row>
    <row r="3185" spans="1:19" x14ac:dyDescent="0.35">
      <c r="A3185" s="6" t="str">
        <f t="shared" si="660"/>
        <v/>
      </c>
      <c r="B3185" s="1">
        <v>0</v>
      </c>
      <c r="C3185" s="2" t="str">
        <f t="shared" si="670"/>
        <v/>
      </c>
      <c r="D3185" s="2" t="str">
        <f t="shared" si="670"/>
        <v/>
      </c>
      <c r="E3185" s="2" t="str">
        <f t="shared" si="670"/>
        <v/>
      </c>
      <c r="G3185" s="3" t="str">
        <f t="shared" si="661"/>
        <v/>
      </c>
      <c r="H3185" s="3" t="str">
        <f t="shared" si="662"/>
        <v/>
      </c>
      <c r="I3185" s="3" t="str">
        <f t="shared" si="663"/>
        <v/>
      </c>
      <c r="K3185" s="5" t="str">
        <f t="shared" si="658"/>
        <v/>
      </c>
      <c r="L3185" s="5" t="str">
        <f t="shared" si="659"/>
        <v/>
      </c>
      <c r="N3185" s="2" t="str">
        <f t="shared" si="664"/>
        <v/>
      </c>
      <c r="O3185" s="2" t="str">
        <f t="shared" si="665"/>
        <v/>
      </c>
      <c r="P3185" s="2" t="str">
        <f t="shared" si="666"/>
        <v/>
      </c>
      <c r="Q3185" s="2" t="str">
        <f t="shared" si="667"/>
        <v/>
      </c>
      <c r="R3185" s="2" t="str">
        <f t="shared" si="668"/>
        <v/>
      </c>
      <c r="S3185" s="2" t="str">
        <f t="shared" si="669"/>
        <v/>
      </c>
    </row>
    <row r="3186" spans="1:19" x14ac:dyDescent="0.35">
      <c r="A3186" s="6" t="str">
        <f t="shared" si="660"/>
        <v/>
      </c>
      <c r="B3186" s="1">
        <v>0</v>
      </c>
      <c r="C3186" s="2" t="str">
        <f t="shared" si="670"/>
        <v/>
      </c>
      <c r="D3186" s="2" t="str">
        <f t="shared" si="670"/>
        <v/>
      </c>
      <c r="E3186" s="2" t="str">
        <f t="shared" si="670"/>
        <v/>
      </c>
      <c r="G3186" s="3" t="str">
        <f t="shared" si="661"/>
        <v/>
      </c>
      <c r="H3186" s="3" t="str">
        <f t="shared" si="662"/>
        <v/>
      </c>
      <c r="I3186" s="3" t="str">
        <f t="shared" si="663"/>
        <v/>
      </c>
      <c r="K3186" s="5" t="str">
        <f t="shared" si="658"/>
        <v/>
      </c>
      <c r="L3186" s="5" t="str">
        <f t="shared" si="659"/>
        <v/>
      </c>
      <c r="N3186" s="2" t="str">
        <f t="shared" si="664"/>
        <v/>
      </c>
      <c r="O3186" s="2" t="str">
        <f t="shared" si="665"/>
        <v/>
      </c>
      <c r="P3186" s="2" t="str">
        <f t="shared" si="666"/>
        <v/>
      </c>
      <c r="Q3186" s="2" t="str">
        <f t="shared" si="667"/>
        <v/>
      </c>
      <c r="R3186" s="2" t="str">
        <f t="shared" si="668"/>
        <v/>
      </c>
      <c r="S3186" s="2" t="str">
        <f t="shared" si="669"/>
        <v/>
      </c>
    </row>
    <row r="3187" spans="1:19" x14ac:dyDescent="0.35">
      <c r="A3187" s="6" t="str">
        <f t="shared" si="660"/>
        <v/>
      </c>
      <c r="B3187" s="1">
        <v>0</v>
      </c>
      <c r="C3187" s="2" t="str">
        <f t="shared" si="670"/>
        <v/>
      </c>
      <c r="D3187" s="2" t="str">
        <f t="shared" si="670"/>
        <v/>
      </c>
      <c r="E3187" s="2" t="str">
        <f t="shared" si="670"/>
        <v/>
      </c>
      <c r="G3187" s="3" t="str">
        <f t="shared" si="661"/>
        <v/>
      </c>
      <c r="H3187" s="3" t="str">
        <f t="shared" si="662"/>
        <v/>
      </c>
      <c r="I3187" s="3" t="str">
        <f t="shared" si="663"/>
        <v/>
      </c>
      <c r="K3187" s="5" t="str">
        <f t="shared" si="658"/>
        <v/>
      </c>
      <c r="L3187" s="5" t="str">
        <f t="shared" si="659"/>
        <v/>
      </c>
      <c r="N3187" s="2" t="str">
        <f t="shared" si="664"/>
        <v/>
      </c>
      <c r="O3187" s="2" t="str">
        <f t="shared" si="665"/>
        <v/>
      </c>
      <c r="P3187" s="2" t="str">
        <f t="shared" si="666"/>
        <v/>
      </c>
      <c r="Q3187" s="2" t="str">
        <f t="shared" si="667"/>
        <v/>
      </c>
      <c r="R3187" s="2" t="str">
        <f t="shared" si="668"/>
        <v/>
      </c>
      <c r="S3187" s="2" t="str">
        <f t="shared" si="669"/>
        <v/>
      </c>
    </row>
    <row r="3188" spans="1:19" x14ac:dyDescent="0.35">
      <c r="A3188" s="6" t="str">
        <f t="shared" si="660"/>
        <v/>
      </c>
      <c r="B3188" s="1">
        <v>0</v>
      </c>
      <c r="C3188" s="2" t="str">
        <f t="shared" si="670"/>
        <v/>
      </c>
      <c r="D3188" s="2" t="str">
        <f t="shared" si="670"/>
        <v/>
      </c>
      <c r="E3188" s="2" t="str">
        <f t="shared" si="670"/>
        <v/>
      </c>
      <c r="G3188" s="3" t="str">
        <f t="shared" si="661"/>
        <v/>
      </c>
      <c r="H3188" s="3" t="str">
        <f t="shared" si="662"/>
        <v/>
      </c>
      <c r="I3188" s="3" t="str">
        <f t="shared" si="663"/>
        <v/>
      </c>
      <c r="K3188" s="5" t="str">
        <f t="shared" si="658"/>
        <v/>
      </c>
      <c r="L3188" s="5" t="str">
        <f t="shared" si="659"/>
        <v/>
      </c>
      <c r="N3188" s="2" t="str">
        <f t="shared" si="664"/>
        <v/>
      </c>
      <c r="O3188" s="2" t="str">
        <f t="shared" si="665"/>
        <v/>
      </c>
      <c r="P3188" s="2" t="str">
        <f t="shared" si="666"/>
        <v/>
      </c>
      <c r="Q3188" s="2" t="str">
        <f t="shared" si="667"/>
        <v/>
      </c>
      <c r="R3188" s="2" t="str">
        <f t="shared" si="668"/>
        <v/>
      </c>
      <c r="S3188" s="2" t="str">
        <f t="shared" si="669"/>
        <v/>
      </c>
    </row>
    <row r="3189" spans="1:19" x14ac:dyDescent="0.35">
      <c r="A3189" s="6" t="str">
        <f t="shared" si="660"/>
        <v/>
      </c>
      <c r="B3189" s="1">
        <v>0</v>
      </c>
      <c r="C3189" s="2" t="str">
        <f t="shared" si="670"/>
        <v/>
      </c>
      <c r="D3189" s="2" t="str">
        <f t="shared" si="670"/>
        <v/>
      </c>
      <c r="E3189" s="2" t="str">
        <f t="shared" si="670"/>
        <v/>
      </c>
      <c r="G3189" s="3" t="str">
        <f t="shared" si="661"/>
        <v/>
      </c>
      <c r="H3189" s="3" t="str">
        <f t="shared" si="662"/>
        <v/>
      </c>
      <c r="I3189" s="3" t="str">
        <f t="shared" si="663"/>
        <v/>
      </c>
      <c r="K3189" s="5" t="str">
        <f t="shared" si="658"/>
        <v/>
      </c>
      <c r="L3189" s="5" t="str">
        <f t="shared" si="659"/>
        <v/>
      </c>
      <c r="N3189" s="2" t="str">
        <f t="shared" si="664"/>
        <v/>
      </c>
      <c r="O3189" s="2" t="str">
        <f t="shared" si="665"/>
        <v/>
      </c>
      <c r="P3189" s="2" t="str">
        <f t="shared" si="666"/>
        <v/>
      </c>
      <c r="Q3189" s="2" t="str">
        <f t="shared" si="667"/>
        <v/>
      </c>
      <c r="R3189" s="2" t="str">
        <f t="shared" si="668"/>
        <v/>
      </c>
      <c r="S3189" s="2" t="str">
        <f t="shared" si="669"/>
        <v/>
      </c>
    </row>
    <row r="3190" spans="1:19" x14ac:dyDescent="0.35">
      <c r="A3190" s="6" t="str">
        <f t="shared" si="660"/>
        <v/>
      </c>
      <c r="B3190" s="1">
        <v>0</v>
      </c>
      <c r="C3190" s="2" t="str">
        <f t="shared" si="670"/>
        <v/>
      </c>
      <c r="D3190" s="2" t="str">
        <f t="shared" si="670"/>
        <v/>
      </c>
      <c r="E3190" s="2" t="str">
        <f t="shared" si="670"/>
        <v/>
      </c>
      <c r="G3190" s="3" t="str">
        <f t="shared" si="661"/>
        <v/>
      </c>
      <c r="H3190" s="3" t="str">
        <f t="shared" si="662"/>
        <v/>
      </c>
      <c r="I3190" s="3" t="str">
        <f t="shared" si="663"/>
        <v/>
      </c>
      <c r="K3190" s="5" t="str">
        <f t="shared" si="658"/>
        <v/>
      </c>
      <c r="L3190" s="5" t="str">
        <f t="shared" si="659"/>
        <v/>
      </c>
      <c r="N3190" s="2" t="str">
        <f t="shared" si="664"/>
        <v/>
      </c>
      <c r="O3190" s="2" t="str">
        <f t="shared" si="665"/>
        <v/>
      </c>
      <c r="P3190" s="2" t="str">
        <f t="shared" si="666"/>
        <v/>
      </c>
      <c r="Q3190" s="2" t="str">
        <f t="shared" si="667"/>
        <v/>
      </c>
      <c r="R3190" s="2" t="str">
        <f t="shared" si="668"/>
        <v/>
      </c>
      <c r="S3190" s="2" t="str">
        <f t="shared" si="669"/>
        <v/>
      </c>
    </row>
    <row r="3191" spans="1:19" x14ac:dyDescent="0.35">
      <c r="A3191" s="6" t="str">
        <f t="shared" si="660"/>
        <v/>
      </c>
      <c r="B3191" s="1">
        <v>0</v>
      </c>
      <c r="C3191" s="2" t="str">
        <f t="shared" si="670"/>
        <v/>
      </c>
      <c r="D3191" s="2" t="str">
        <f t="shared" si="670"/>
        <v/>
      </c>
      <c r="E3191" s="2" t="str">
        <f t="shared" si="670"/>
        <v/>
      </c>
      <c r="G3191" s="3" t="str">
        <f t="shared" si="661"/>
        <v/>
      </c>
      <c r="H3191" s="3" t="str">
        <f t="shared" si="662"/>
        <v/>
      </c>
      <c r="I3191" s="3" t="str">
        <f t="shared" si="663"/>
        <v/>
      </c>
      <c r="K3191" s="5" t="str">
        <f t="shared" si="658"/>
        <v/>
      </c>
      <c r="L3191" s="5" t="str">
        <f t="shared" si="659"/>
        <v/>
      </c>
      <c r="N3191" s="2" t="str">
        <f t="shared" si="664"/>
        <v/>
      </c>
      <c r="O3191" s="2" t="str">
        <f t="shared" si="665"/>
        <v/>
      </c>
      <c r="P3191" s="2" t="str">
        <f t="shared" si="666"/>
        <v/>
      </c>
      <c r="Q3191" s="2" t="str">
        <f t="shared" si="667"/>
        <v/>
      </c>
      <c r="R3191" s="2" t="str">
        <f t="shared" si="668"/>
        <v/>
      </c>
      <c r="S3191" s="2" t="str">
        <f t="shared" si="669"/>
        <v/>
      </c>
    </row>
    <row r="3192" spans="1:19" x14ac:dyDescent="0.35">
      <c r="A3192" s="6" t="str">
        <f t="shared" si="660"/>
        <v/>
      </c>
      <c r="B3192" s="1">
        <v>0</v>
      </c>
      <c r="C3192" s="2" t="str">
        <f t="shared" si="670"/>
        <v/>
      </c>
      <c r="D3192" s="2" t="str">
        <f t="shared" si="670"/>
        <v/>
      </c>
      <c r="E3192" s="2" t="str">
        <f t="shared" si="670"/>
        <v/>
      </c>
      <c r="G3192" s="3" t="str">
        <f t="shared" si="661"/>
        <v/>
      </c>
      <c r="H3192" s="3" t="str">
        <f t="shared" si="662"/>
        <v/>
      </c>
      <c r="I3192" s="3" t="str">
        <f t="shared" si="663"/>
        <v/>
      </c>
      <c r="K3192" s="5" t="str">
        <f t="shared" si="658"/>
        <v/>
      </c>
      <c r="L3192" s="5" t="str">
        <f t="shared" si="659"/>
        <v/>
      </c>
      <c r="N3192" s="2" t="str">
        <f t="shared" si="664"/>
        <v/>
      </c>
      <c r="O3192" s="2" t="str">
        <f t="shared" si="665"/>
        <v/>
      </c>
      <c r="P3192" s="2" t="str">
        <f t="shared" si="666"/>
        <v/>
      </c>
      <c r="Q3192" s="2" t="str">
        <f t="shared" si="667"/>
        <v/>
      </c>
      <c r="R3192" s="2" t="str">
        <f t="shared" si="668"/>
        <v/>
      </c>
      <c r="S3192" s="2" t="str">
        <f t="shared" si="669"/>
        <v/>
      </c>
    </row>
    <row r="3193" spans="1:19" x14ac:dyDescent="0.35">
      <c r="A3193" s="6" t="str">
        <f t="shared" si="660"/>
        <v/>
      </c>
      <c r="B3193" s="1">
        <v>0</v>
      </c>
      <c r="C3193" s="2" t="str">
        <f t="shared" si="670"/>
        <v/>
      </c>
      <c r="D3193" s="2" t="str">
        <f t="shared" si="670"/>
        <v/>
      </c>
      <c r="E3193" s="2" t="str">
        <f t="shared" si="670"/>
        <v/>
      </c>
      <c r="G3193" s="3" t="str">
        <f t="shared" si="661"/>
        <v/>
      </c>
      <c r="H3193" s="3" t="str">
        <f t="shared" si="662"/>
        <v/>
      </c>
      <c r="I3193" s="3" t="str">
        <f t="shared" si="663"/>
        <v/>
      </c>
      <c r="K3193" s="5" t="str">
        <f t="shared" si="658"/>
        <v/>
      </c>
      <c r="L3193" s="5" t="str">
        <f t="shared" si="659"/>
        <v/>
      </c>
      <c r="N3193" s="2" t="str">
        <f t="shared" si="664"/>
        <v/>
      </c>
      <c r="O3193" s="2" t="str">
        <f t="shared" si="665"/>
        <v/>
      </c>
      <c r="P3193" s="2" t="str">
        <f t="shared" si="666"/>
        <v/>
      </c>
      <c r="Q3193" s="2" t="str">
        <f t="shared" si="667"/>
        <v/>
      </c>
      <c r="R3193" s="2" t="str">
        <f t="shared" si="668"/>
        <v/>
      </c>
      <c r="S3193" s="2" t="str">
        <f t="shared" si="669"/>
        <v/>
      </c>
    </row>
    <row r="3194" spans="1:19" x14ac:dyDescent="0.35">
      <c r="A3194" s="6" t="str">
        <f t="shared" si="660"/>
        <v/>
      </c>
      <c r="B3194" s="1">
        <v>0</v>
      </c>
      <c r="C3194" s="2" t="str">
        <f t="shared" si="670"/>
        <v/>
      </c>
      <c r="D3194" s="2" t="str">
        <f t="shared" si="670"/>
        <v/>
      </c>
      <c r="E3194" s="2" t="str">
        <f t="shared" si="670"/>
        <v/>
      </c>
      <c r="G3194" s="3" t="str">
        <f t="shared" si="661"/>
        <v/>
      </c>
      <c r="H3194" s="3" t="str">
        <f t="shared" si="662"/>
        <v/>
      </c>
      <c r="I3194" s="3" t="str">
        <f t="shared" si="663"/>
        <v/>
      </c>
      <c r="K3194" s="5" t="str">
        <f t="shared" si="658"/>
        <v/>
      </c>
      <c r="L3194" s="5" t="str">
        <f t="shared" si="659"/>
        <v/>
      </c>
      <c r="N3194" s="2" t="str">
        <f t="shared" si="664"/>
        <v/>
      </c>
      <c r="O3194" s="2" t="str">
        <f t="shared" si="665"/>
        <v/>
      </c>
      <c r="P3194" s="2" t="str">
        <f t="shared" si="666"/>
        <v/>
      </c>
      <c r="Q3194" s="2" t="str">
        <f t="shared" si="667"/>
        <v/>
      </c>
      <c r="R3194" s="2" t="str">
        <f t="shared" si="668"/>
        <v/>
      </c>
      <c r="S3194" s="2" t="str">
        <f t="shared" si="669"/>
        <v/>
      </c>
    </row>
    <row r="3195" spans="1:19" x14ac:dyDescent="0.35">
      <c r="A3195" s="6" t="str">
        <f t="shared" si="660"/>
        <v/>
      </c>
      <c r="B3195" s="1">
        <v>0</v>
      </c>
      <c r="C3195" s="2" t="str">
        <f t="shared" si="670"/>
        <v/>
      </c>
      <c r="D3195" s="2" t="str">
        <f t="shared" si="670"/>
        <v/>
      </c>
      <c r="E3195" s="2" t="str">
        <f t="shared" si="670"/>
        <v/>
      </c>
      <c r="G3195" s="3" t="str">
        <f t="shared" si="661"/>
        <v/>
      </c>
      <c r="H3195" s="3" t="str">
        <f t="shared" si="662"/>
        <v/>
      </c>
      <c r="I3195" s="3" t="str">
        <f t="shared" si="663"/>
        <v/>
      </c>
      <c r="K3195" s="5" t="str">
        <f t="shared" si="658"/>
        <v/>
      </c>
      <c r="L3195" s="5" t="str">
        <f t="shared" si="659"/>
        <v/>
      </c>
      <c r="N3195" s="2" t="str">
        <f t="shared" si="664"/>
        <v/>
      </c>
      <c r="O3195" s="2" t="str">
        <f t="shared" si="665"/>
        <v/>
      </c>
      <c r="P3195" s="2" t="str">
        <f t="shared" si="666"/>
        <v/>
      </c>
      <c r="Q3195" s="2" t="str">
        <f t="shared" si="667"/>
        <v/>
      </c>
      <c r="R3195" s="2" t="str">
        <f t="shared" si="668"/>
        <v/>
      </c>
      <c r="S3195" s="2" t="str">
        <f t="shared" si="669"/>
        <v/>
      </c>
    </row>
    <row r="3196" spans="1:19" x14ac:dyDescent="0.35">
      <c r="A3196" s="6" t="str">
        <f t="shared" si="660"/>
        <v/>
      </c>
      <c r="B3196" s="1">
        <v>0</v>
      </c>
      <c r="C3196" s="2" t="str">
        <f t="shared" si="670"/>
        <v/>
      </c>
      <c r="D3196" s="2" t="str">
        <f t="shared" si="670"/>
        <v/>
      </c>
      <c r="E3196" s="2" t="str">
        <f t="shared" si="670"/>
        <v/>
      </c>
      <c r="G3196" s="3" t="str">
        <f t="shared" si="661"/>
        <v/>
      </c>
      <c r="H3196" s="3" t="str">
        <f t="shared" si="662"/>
        <v/>
      </c>
      <c r="I3196" s="3" t="str">
        <f t="shared" si="663"/>
        <v/>
      </c>
      <c r="K3196" s="5" t="str">
        <f t="shared" si="658"/>
        <v/>
      </c>
      <c r="L3196" s="5" t="str">
        <f t="shared" si="659"/>
        <v/>
      </c>
      <c r="N3196" s="2" t="str">
        <f t="shared" si="664"/>
        <v/>
      </c>
      <c r="O3196" s="2" t="str">
        <f t="shared" si="665"/>
        <v/>
      </c>
      <c r="P3196" s="2" t="str">
        <f t="shared" si="666"/>
        <v/>
      </c>
      <c r="Q3196" s="2" t="str">
        <f t="shared" si="667"/>
        <v/>
      </c>
      <c r="R3196" s="2" t="str">
        <f t="shared" si="668"/>
        <v/>
      </c>
      <c r="S3196" s="2" t="str">
        <f t="shared" si="669"/>
        <v/>
      </c>
    </row>
    <row r="3197" spans="1:19" x14ac:dyDescent="0.35">
      <c r="A3197" s="6" t="str">
        <f t="shared" si="660"/>
        <v/>
      </c>
      <c r="B3197" s="1">
        <v>0</v>
      </c>
      <c r="C3197" s="2" t="str">
        <f t="shared" si="670"/>
        <v/>
      </c>
      <c r="D3197" s="2" t="str">
        <f t="shared" si="670"/>
        <v/>
      </c>
      <c r="E3197" s="2" t="str">
        <f t="shared" si="670"/>
        <v/>
      </c>
      <c r="G3197" s="3" t="str">
        <f t="shared" si="661"/>
        <v/>
      </c>
      <c r="H3197" s="3" t="str">
        <f t="shared" si="662"/>
        <v/>
      </c>
      <c r="I3197" s="3" t="str">
        <f t="shared" si="663"/>
        <v/>
      </c>
      <c r="K3197" s="5" t="str">
        <f t="shared" si="658"/>
        <v/>
      </c>
      <c r="L3197" s="5" t="str">
        <f t="shared" si="659"/>
        <v/>
      </c>
      <c r="N3197" s="2" t="str">
        <f t="shared" si="664"/>
        <v/>
      </c>
      <c r="O3197" s="2" t="str">
        <f t="shared" si="665"/>
        <v/>
      </c>
      <c r="P3197" s="2" t="str">
        <f t="shared" si="666"/>
        <v/>
      </c>
      <c r="Q3197" s="2" t="str">
        <f t="shared" si="667"/>
        <v/>
      </c>
      <c r="R3197" s="2" t="str">
        <f t="shared" si="668"/>
        <v/>
      </c>
      <c r="S3197" s="2" t="str">
        <f t="shared" si="669"/>
        <v/>
      </c>
    </row>
    <row r="3198" spans="1:19" x14ac:dyDescent="0.35">
      <c r="A3198" s="6" t="str">
        <f t="shared" si="660"/>
        <v/>
      </c>
      <c r="B3198" s="1">
        <v>0</v>
      </c>
      <c r="C3198" s="2" t="str">
        <f t="shared" si="670"/>
        <v/>
      </c>
      <c r="D3198" s="2" t="str">
        <f t="shared" si="670"/>
        <v/>
      </c>
      <c r="E3198" s="2" t="str">
        <f t="shared" si="670"/>
        <v/>
      </c>
      <c r="G3198" s="3" t="str">
        <f t="shared" si="661"/>
        <v/>
      </c>
      <c r="H3198" s="3" t="str">
        <f t="shared" si="662"/>
        <v/>
      </c>
      <c r="I3198" s="3" t="str">
        <f t="shared" si="663"/>
        <v/>
      </c>
      <c r="K3198" s="5" t="str">
        <f t="shared" si="658"/>
        <v/>
      </c>
      <c r="L3198" s="5" t="str">
        <f t="shared" si="659"/>
        <v/>
      </c>
      <c r="N3198" s="2" t="str">
        <f t="shared" si="664"/>
        <v/>
      </c>
      <c r="O3198" s="2" t="str">
        <f t="shared" si="665"/>
        <v/>
      </c>
      <c r="P3198" s="2" t="str">
        <f t="shared" si="666"/>
        <v/>
      </c>
      <c r="Q3198" s="2" t="str">
        <f t="shared" si="667"/>
        <v/>
      </c>
      <c r="R3198" s="2" t="str">
        <f t="shared" si="668"/>
        <v/>
      </c>
      <c r="S3198" s="2" t="str">
        <f t="shared" si="669"/>
        <v/>
      </c>
    </row>
    <row r="3199" spans="1:19" x14ac:dyDescent="0.35">
      <c r="A3199" s="6" t="str">
        <f t="shared" si="660"/>
        <v/>
      </c>
      <c r="B3199" s="1">
        <v>0</v>
      </c>
      <c r="C3199" s="2" t="str">
        <f t="shared" si="670"/>
        <v/>
      </c>
      <c r="D3199" s="2" t="str">
        <f t="shared" si="670"/>
        <v/>
      </c>
      <c r="E3199" s="2" t="str">
        <f t="shared" si="670"/>
        <v/>
      </c>
      <c r="G3199" s="3" t="str">
        <f t="shared" si="661"/>
        <v/>
      </c>
      <c r="H3199" s="3" t="str">
        <f t="shared" si="662"/>
        <v/>
      </c>
      <c r="I3199" s="3" t="str">
        <f t="shared" si="663"/>
        <v/>
      </c>
      <c r="K3199" s="5" t="str">
        <f t="shared" si="658"/>
        <v/>
      </c>
      <c r="L3199" s="5" t="str">
        <f t="shared" si="659"/>
        <v/>
      </c>
      <c r="N3199" s="2" t="str">
        <f t="shared" si="664"/>
        <v/>
      </c>
      <c r="O3199" s="2" t="str">
        <f t="shared" si="665"/>
        <v/>
      </c>
      <c r="P3199" s="2" t="str">
        <f t="shared" si="666"/>
        <v/>
      </c>
      <c r="Q3199" s="2" t="str">
        <f t="shared" si="667"/>
        <v/>
      </c>
      <c r="R3199" s="2" t="str">
        <f t="shared" si="668"/>
        <v/>
      </c>
      <c r="S3199" s="2" t="str">
        <f t="shared" si="669"/>
        <v/>
      </c>
    </row>
    <row r="3200" spans="1:19" x14ac:dyDescent="0.35">
      <c r="A3200" s="6" t="str">
        <f t="shared" si="660"/>
        <v/>
      </c>
      <c r="B3200" s="1">
        <v>0</v>
      </c>
      <c r="C3200" s="2" t="str">
        <f t="shared" si="670"/>
        <v/>
      </c>
      <c r="D3200" s="2" t="str">
        <f t="shared" si="670"/>
        <v/>
      </c>
      <c r="E3200" s="2" t="str">
        <f t="shared" si="670"/>
        <v/>
      </c>
      <c r="G3200" s="3" t="str">
        <f t="shared" si="661"/>
        <v/>
      </c>
      <c r="H3200" s="3" t="str">
        <f t="shared" si="662"/>
        <v/>
      </c>
      <c r="I3200" s="3" t="str">
        <f t="shared" si="663"/>
        <v/>
      </c>
      <c r="K3200" s="5" t="str">
        <f t="shared" si="658"/>
        <v/>
      </c>
      <c r="L3200" s="5" t="str">
        <f t="shared" si="659"/>
        <v/>
      </c>
      <c r="N3200" s="2" t="str">
        <f t="shared" si="664"/>
        <v/>
      </c>
      <c r="O3200" s="2" t="str">
        <f t="shared" si="665"/>
        <v/>
      </c>
      <c r="P3200" s="2" t="str">
        <f t="shared" si="666"/>
        <v/>
      </c>
      <c r="Q3200" s="2" t="str">
        <f t="shared" si="667"/>
        <v/>
      </c>
      <c r="R3200" s="2" t="str">
        <f t="shared" si="668"/>
        <v/>
      </c>
      <c r="S3200" s="2" t="str">
        <f t="shared" si="669"/>
        <v/>
      </c>
    </row>
    <row r="3201" spans="1:19" x14ac:dyDescent="0.35">
      <c r="A3201" s="6" t="str">
        <f t="shared" si="660"/>
        <v/>
      </c>
      <c r="B3201" s="1">
        <v>0</v>
      </c>
      <c r="C3201" s="2" t="str">
        <f t="shared" si="670"/>
        <v/>
      </c>
      <c r="D3201" s="2" t="str">
        <f t="shared" si="670"/>
        <v/>
      </c>
      <c r="E3201" s="2" t="str">
        <f t="shared" si="670"/>
        <v/>
      </c>
      <c r="G3201" s="3" t="str">
        <f t="shared" si="661"/>
        <v/>
      </c>
      <c r="H3201" s="3" t="str">
        <f t="shared" si="662"/>
        <v/>
      </c>
      <c r="I3201" s="3" t="str">
        <f t="shared" si="663"/>
        <v/>
      </c>
      <c r="K3201" s="5" t="str">
        <f t="shared" si="658"/>
        <v/>
      </c>
      <c r="L3201" s="5" t="str">
        <f t="shared" si="659"/>
        <v/>
      </c>
      <c r="N3201" s="2" t="str">
        <f t="shared" si="664"/>
        <v/>
      </c>
      <c r="O3201" s="2" t="str">
        <f t="shared" si="665"/>
        <v/>
      </c>
      <c r="P3201" s="2" t="str">
        <f t="shared" si="666"/>
        <v/>
      </c>
      <c r="Q3201" s="2" t="str">
        <f t="shared" si="667"/>
        <v/>
      </c>
      <c r="R3201" s="2" t="str">
        <f t="shared" si="668"/>
        <v/>
      </c>
      <c r="S3201" s="2" t="str">
        <f t="shared" si="669"/>
        <v/>
      </c>
    </row>
    <row r="3202" spans="1:19" x14ac:dyDescent="0.35">
      <c r="A3202" s="6" t="str">
        <f t="shared" si="660"/>
        <v/>
      </c>
      <c r="B3202" s="1">
        <v>0</v>
      </c>
      <c r="C3202" s="2" t="str">
        <f t="shared" si="670"/>
        <v/>
      </c>
      <c r="D3202" s="2" t="str">
        <f t="shared" si="670"/>
        <v/>
      </c>
      <c r="E3202" s="2" t="str">
        <f t="shared" si="670"/>
        <v/>
      </c>
      <c r="G3202" s="3" t="str">
        <f t="shared" si="661"/>
        <v/>
      </c>
      <c r="H3202" s="3" t="str">
        <f t="shared" si="662"/>
        <v/>
      </c>
      <c r="I3202" s="3" t="str">
        <f t="shared" si="663"/>
        <v/>
      </c>
      <c r="K3202" s="5" t="str">
        <f t="shared" si="658"/>
        <v/>
      </c>
      <c r="L3202" s="5" t="str">
        <f t="shared" si="659"/>
        <v/>
      </c>
      <c r="N3202" s="2" t="str">
        <f t="shared" si="664"/>
        <v/>
      </c>
      <c r="O3202" s="2" t="str">
        <f t="shared" si="665"/>
        <v/>
      </c>
      <c r="P3202" s="2" t="str">
        <f t="shared" si="666"/>
        <v/>
      </c>
      <c r="Q3202" s="2" t="str">
        <f t="shared" si="667"/>
        <v/>
      </c>
      <c r="R3202" s="2" t="str">
        <f t="shared" si="668"/>
        <v/>
      </c>
      <c r="S3202" s="2" t="str">
        <f t="shared" si="669"/>
        <v/>
      </c>
    </row>
    <row r="3203" spans="1:19" x14ac:dyDescent="0.35">
      <c r="A3203" s="6" t="str">
        <f t="shared" si="660"/>
        <v/>
      </c>
      <c r="B3203" s="1">
        <v>0</v>
      </c>
      <c r="C3203" s="2" t="str">
        <f t="shared" si="670"/>
        <v/>
      </c>
      <c r="D3203" s="2" t="str">
        <f t="shared" si="670"/>
        <v/>
      </c>
      <c r="E3203" s="2" t="str">
        <f t="shared" si="670"/>
        <v/>
      </c>
      <c r="G3203" s="3" t="str">
        <f t="shared" si="661"/>
        <v/>
      </c>
      <c r="H3203" s="3" t="str">
        <f t="shared" si="662"/>
        <v/>
      </c>
      <c r="I3203" s="3" t="str">
        <f t="shared" si="663"/>
        <v/>
      </c>
      <c r="K3203" s="5" t="str">
        <f t="shared" si="658"/>
        <v/>
      </c>
      <c r="L3203" s="5" t="str">
        <f t="shared" si="659"/>
        <v/>
      </c>
      <c r="N3203" s="2" t="str">
        <f t="shared" si="664"/>
        <v/>
      </c>
      <c r="O3203" s="2" t="str">
        <f t="shared" si="665"/>
        <v/>
      </c>
      <c r="P3203" s="2" t="str">
        <f t="shared" si="666"/>
        <v/>
      </c>
      <c r="Q3203" s="2" t="str">
        <f t="shared" si="667"/>
        <v/>
      </c>
      <c r="R3203" s="2" t="str">
        <f t="shared" si="668"/>
        <v/>
      </c>
      <c r="S3203" s="2" t="str">
        <f t="shared" si="669"/>
        <v/>
      </c>
    </row>
    <row r="3204" spans="1:19" x14ac:dyDescent="0.35">
      <c r="A3204" s="6" t="str">
        <f t="shared" si="660"/>
        <v/>
      </c>
      <c r="B3204" s="1">
        <v>0</v>
      </c>
      <c r="C3204" s="2" t="str">
        <f t="shared" si="670"/>
        <v/>
      </c>
      <c r="D3204" s="2" t="str">
        <f t="shared" si="670"/>
        <v/>
      </c>
      <c r="E3204" s="2" t="str">
        <f t="shared" si="670"/>
        <v/>
      </c>
      <c r="G3204" s="3" t="str">
        <f t="shared" si="661"/>
        <v/>
      </c>
      <c r="H3204" s="3" t="str">
        <f t="shared" si="662"/>
        <v/>
      </c>
      <c r="I3204" s="3" t="str">
        <f t="shared" si="663"/>
        <v/>
      </c>
      <c r="K3204" s="5" t="str">
        <f t="shared" ref="K3204:K3267" si="671">IF($U3204&lt;&gt;"",VALUE(MID($U3204,FIND("CNT",$U3204)+4,FIND(",",$U3204,FIND("CNT",$U3204))-FIND("CNT",$U3204)-4)),"")</f>
        <v/>
      </c>
      <c r="L3204" s="5" t="str">
        <f t="shared" ref="L3204:L3267" si="672">IF($U3204&lt;&gt;"",VALUE(RIGHT($U3204,LEN($U3204)-FIND("ERR",$U3204)-3)),"")</f>
        <v/>
      </c>
      <c r="N3204" s="2" t="str">
        <f t="shared" si="664"/>
        <v/>
      </c>
      <c r="O3204" s="2" t="str">
        <f t="shared" si="665"/>
        <v/>
      </c>
      <c r="P3204" s="2" t="str">
        <f t="shared" si="666"/>
        <v/>
      </c>
      <c r="Q3204" s="2" t="str">
        <f t="shared" si="667"/>
        <v/>
      </c>
      <c r="R3204" s="2" t="str">
        <f t="shared" si="668"/>
        <v/>
      </c>
      <c r="S3204" s="2" t="str">
        <f t="shared" si="669"/>
        <v/>
      </c>
    </row>
    <row r="3205" spans="1:19" x14ac:dyDescent="0.35">
      <c r="A3205" s="6" t="str">
        <f t="shared" ref="A3205:A3268" si="673">IF($U3205&lt;&gt;"",DATEVALUE(LEFT(U3205,10))+TIMEVALUE(MID(U3205,11,17)),"")</f>
        <v/>
      </c>
      <c r="B3205" s="1">
        <v>0</v>
      </c>
      <c r="C3205" s="2" t="str">
        <f t="shared" si="670"/>
        <v/>
      </c>
      <c r="D3205" s="2" t="str">
        <f t="shared" si="670"/>
        <v/>
      </c>
      <c r="E3205" s="2" t="str">
        <f t="shared" si="670"/>
        <v/>
      </c>
      <c r="G3205" s="3" t="str">
        <f t="shared" ref="G3205:G3268" si="674">IF($U3205&lt;&gt;"",VALUE(MID($U3205,FIND("H0",$U3205,FIND(CONCATENATE("~",C$2,"~"),$U3205))+3,5))/100,"")</f>
        <v/>
      </c>
      <c r="H3205" s="3" t="str">
        <f t="shared" ref="H3205:H3268" si="675">IF($U3205&lt;&gt;"",VALUE(MID($U3205,FIND("H0",$U3205,FIND(CONCATENATE("~",D$2,"~"),$U3205))+3,5))/100,"")</f>
        <v/>
      </c>
      <c r="I3205" s="3" t="str">
        <f t="shared" ref="I3205:I3268" si="676">IF($U3205&lt;&gt;"",VALUE(MID($U3205,FIND("H0",$U3205,FIND(CONCATENATE("~",E$2,"~"),$U3205))+3,5))/100,"")</f>
        <v/>
      </c>
      <c r="K3205" s="5" t="str">
        <f t="shared" si="671"/>
        <v/>
      </c>
      <c r="L3205" s="5" t="str">
        <f t="shared" si="672"/>
        <v/>
      </c>
      <c r="N3205" s="2" t="str">
        <f t="shared" ref="N3205:N3268" si="677">IF(Q3205&lt;&gt;"",C_C*Q3205/(C_B-Q3205),"")</f>
        <v/>
      </c>
      <c r="O3205" s="2" t="str">
        <f t="shared" ref="O3205:O3268" si="678">IF(R3205&lt;&gt;"",C_C*R3205/(C_B-R3205),"")</f>
        <v/>
      </c>
      <c r="P3205" s="2" t="str">
        <f t="shared" ref="P3205:P3268" si="679">IF(S3205&lt;&gt;"",C_C*S3205/(C_B-S3205),"")</f>
        <v/>
      </c>
      <c r="Q3205" s="2" t="str">
        <f t="shared" ref="Q3205:Q3268" si="680">IF(G3205&lt;&gt;"",LN(G3205*EXP((C_B-C3205/C_D)*(C3205/(C_C+C3205)))),"")</f>
        <v/>
      </c>
      <c r="R3205" s="2" t="str">
        <f t="shared" ref="R3205:R3268" si="681">IF(H3205&lt;&gt;"",LN(H3205*EXP((C_B-D3205/C_D)*(D3205/(C_C+D3205)))),"")</f>
        <v/>
      </c>
      <c r="S3205" s="2" t="str">
        <f t="shared" ref="S3205:S3268" si="682">IF(I3205&lt;&gt;"",LN(I3205*EXP((C_B-E3205/C_D)*(E3205/(C_C+E3205)))),"")</f>
        <v/>
      </c>
    </row>
    <row r="3206" spans="1:19" x14ac:dyDescent="0.35">
      <c r="A3206" s="6" t="str">
        <f t="shared" si="673"/>
        <v/>
      </c>
      <c r="B3206" s="1">
        <v>0</v>
      </c>
      <c r="C3206" s="2" t="str">
        <f t="shared" si="670"/>
        <v/>
      </c>
      <c r="D3206" s="2" t="str">
        <f t="shared" si="670"/>
        <v/>
      </c>
      <c r="E3206" s="2" t="str">
        <f t="shared" si="670"/>
        <v/>
      </c>
      <c r="G3206" s="3" t="str">
        <f t="shared" si="674"/>
        <v/>
      </c>
      <c r="H3206" s="3" t="str">
        <f t="shared" si="675"/>
        <v/>
      </c>
      <c r="I3206" s="3" t="str">
        <f t="shared" si="676"/>
        <v/>
      </c>
      <c r="K3206" s="5" t="str">
        <f t="shared" si="671"/>
        <v/>
      </c>
      <c r="L3206" s="5" t="str">
        <f t="shared" si="672"/>
        <v/>
      </c>
      <c r="N3206" s="2" t="str">
        <f t="shared" si="677"/>
        <v/>
      </c>
      <c r="O3206" s="2" t="str">
        <f t="shared" si="678"/>
        <v/>
      </c>
      <c r="P3206" s="2" t="str">
        <f t="shared" si="679"/>
        <v/>
      </c>
      <c r="Q3206" s="2" t="str">
        <f t="shared" si="680"/>
        <v/>
      </c>
      <c r="R3206" s="2" t="str">
        <f t="shared" si="681"/>
        <v/>
      </c>
      <c r="S3206" s="2" t="str">
        <f t="shared" si="682"/>
        <v/>
      </c>
    </row>
    <row r="3207" spans="1:19" x14ac:dyDescent="0.35">
      <c r="A3207" s="6" t="str">
        <f t="shared" si="673"/>
        <v/>
      </c>
      <c r="B3207" s="1">
        <v>0</v>
      </c>
      <c r="C3207" s="2" t="str">
        <f t="shared" si="670"/>
        <v/>
      </c>
      <c r="D3207" s="2" t="str">
        <f t="shared" si="670"/>
        <v/>
      </c>
      <c r="E3207" s="2" t="str">
        <f t="shared" si="670"/>
        <v/>
      </c>
      <c r="G3207" s="3" t="str">
        <f t="shared" si="674"/>
        <v/>
      </c>
      <c r="H3207" s="3" t="str">
        <f t="shared" si="675"/>
        <v/>
      </c>
      <c r="I3207" s="3" t="str">
        <f t="shared" si="676"/>
        <v/>
      </c>
      <c r="K3207" s="5" t="str">
        <f t="shared" si="671"/>
        <v/>
      </c>
      <c r="L3207" s="5" t="str">
        <f t="shared" si="672"/>
        <v/>
      </c>
      <c r="N3207" s="2" t="str">
        <f t="shared" si="677"/>
        <v/>
      </c>
      <c r="O3207" s="2" t="str">
        <f t="shared" si="678"/>
        <v/>
      </c>
      <c r="P3207" s="2" t="str">
        <f t="shared" si="679"/>
        <v/>
      </c>
      <c r="Q3207" s="2" t="str">
        <f t="shared" si="680"/>
        <v/>
      </c>
      <c r="R3207" s="2" t="str">
        <f t="shared" si="681"/>
        <v/>
      </c>
      <c r="S3207" s="2" t="str">
        <f t="shared" si="682"/>
        <v/>
      </c>
    </row>
    <row r="3208" spans="1:19" x14ac:dyDescent="0.35">
      <c r="A3208" s="6" t="str">
        <f t="shared" si="673"/>
        <v/>
      </c>
      <c r="B3208" s="1">
        <v>0</v>
      </c>
      <c r="C3208" s="2" t="str">
        <f t="shared" si="670"/>
        <v/>
      </c>
      <c r="D3208" s="2" t="str">
        <f t="shared" si="670"/>
        <v/>
      </c>
      <c r="E3208" s="2" t="str">
        <f t="shared" si="670"/>
        <v/>
      </c>
      <c r="G3208" s="3" t="str">
        <f t="shared" si="674"/>
        <v/>
      </c>
      <c r="H3208" s="3" t="str">
        <f t="shared" si="675"/>
        <v/>
      </c>
      <c r="I3208" s="3" t="str">
        <f t="shared" si="676"/>
        <v/>
      </c>
      <c r="K3208" s="5" t="str">
        <f t="shared" si="671"/>
        <v/>
      </c>
      <c r="L3208" s="5" t="str">
        <f t="shared" si="672"/>
        <v/>
      </c>
      <c r="N3208" s="2" t="str">
        <f t="shared" si="677"/>
        <v/>
      </c>
      <c r="O3208" s="2" t="str">
        <f t="shared" si="678"/>
        <v/>
      </c>
      <c r="P3208" s="2" t="str">
        <f t="shared" si="679"/>
        <v/>
      </c>
      <c r="Q3208" s="2" t="str">
        <f t="shared" si="680"/>
        <v/>
      </c>
      <c r="R3208" s="2" t="str">
        <f t="shared" si="681"/>
        <v/>
      </c>
      <c r="S3208" s="2" t="str">
        <f t="shared" si="682"/>
        <v/>
      </c>
    </row>
    <row r="3209" spans="1:19" x14ac:dyDescent="0.35">
      <c r="A3209" s="6" t="str">
        <f t="shared" si="673"/>
        <v/>
      </c>
      <c r="B3209" s="1">
        <v>0</v>
      </c>
      <c r="C3209" s="2" t="str">
        <f t="shared" si="670"/>
        <v/>
      </c>
      <c r="D3209" s="2" t="str">
        <f t="shared" si="670"/>
        <v/>
      </c>
      <c r="E3209" s="2" t="str">
        <f t="shared" si="670"/>
        <v/>
      </c>
      <c r="G3209" s="3" t="str">
        <f t="shared" si="674"/>
        <v/>
      </c>
      <c r="H3209" s="3" t="str">
        <f t="shared" si="675"/>
        <v/>
      </c>
      <c r="I3209" s="3" t="str">
        <f t="shared" si="676"/>
        <v/>
      </c>
      <c r="K3209" s="5" t="str">
        <f t="shared" si="671"/>
        <v/>
      </c>
      <c r="L3209" s="5" t="str">
        <f t="shared" si="672"/>
        <v/>
      </c>
      <c r="N3209" s="2" t="str">
        <f t="shared" si="677"/>
        <v/>
      </c>
      <c r="O3209" s="2" t="str">
        <f t="shared" si="678"/>
        <v/>
      </c>
      <c r="P3209" s="2" t="str">
        <f t="shared" si="679"/>
        <v/>
      </c>
      <c r="Q3209" s="2" t="str">
        <f t="shared" si="680"/>
        <v/>
      </c>
      <c r="R3209" s="2" t="str">
        <f t="shared" si="681"/>
        <v/>
      </c>
      <c r="S3209" s="2" t="str">
        <f t="shared" si="682"/>
        <v/>
      </c>
    </row>
    <row r="3210" spans="1:19" x14ac:dyDescent="0.35">
      <c r="A3210" s="6" t="str">
        <f t="shared" si="673"/>
        <v/>
      </c>
      <c r="B3210" s="1">
        <v>0</v>
      </c>
      <c r="C3210" s="2" t="str">
        <f t="shared" si="670"/>
        <v/>
      </c>
      <c r="D3210" s="2" t="str">
        <f t="shared" si="670"/>
        <v/>
      </c>
      <c r="E3210" s="2" t="str">
        <f t="shared" si="670"/>
        <v/>
      </c>
      <c r="G3210" s="3" t="str">
        <f t="shared" si="674"/>
        <v/>
      </c>
      <c r="H3210" s="3" t="str">
        <f t="shared" si="675"/>
        <v/>
      </c>
      <c r="I3210" s="3" t="str">
        <f t="shared" si="676"/>
        <v/>
      </c>
      <c r="K3210" s="5" t="str">
        <f t="shared" si="671"/>
        <v/>
      </c>
      <c r="L3210" s="5" t="str">
        <f t="shared" si="672"/>
        <v/>
      </c>
      <c r="N3210" s="2" t="str">
        <f t="shared" si="677"/>
        <v/>
      </c>
      <c r="O3210" s="2" t="str">
        <f t="shared" si="678"/>
        <v/>
      </c>
      <c r="P3210" s="2" t="str">
        <f t="shared" si="679"/>
        <v/>
      </c>
      <c r="Q3210" s="2" t="str">
        <f t="shared" si="680"/>
        <v/>
      </c>
      <c r="R3210" s="2" t="str">
        <f t="shared" si="681"/>
        <v/>
      </c>
      <c r="S3210" s="2" t="str">
        <f t="shared" si="682"/>
        <v/>
      </c>
    </row>
    <row r="3211" spans="1:19" x14ac:dyDescent="0.35">
      <c r="A3211" s="6" t="str">
        <f t="shared" si="673"/>
        <v/>
      </c>
      <c r="B3211" s="1">
        <v>0</v>
      </c>
      <c r="C3211" s="2" t="str">
        <f t="shared" si="670"/>
        <v/>
      </c>
      <c r="D3211" s="2" t="str">
        <f t="shared" si="670"/>
        <v/>
      </c>
      <c r="E3211" s="2" t="str">
        <f t="shared" si="670"/>
        <v/>
      </c>
      <c r="G3211" s="3" t="str">
        <f t="shared" si="674"/>
        <v/>
      </c>
      <c r="H3211" s="3" t="str">
        <f t="shared" si="675"/>
        <v/>
      </c>
      <c r="I3211" s="3" t="str">
        <f t="shared" si="676"/>
        <v/>
      </c>
      <c r="K3211" s="5" t="str">
        <f t="shared" si="671"/>
        <v/>
      </c>
      <c r="L3211" s="5" t="str">
        <f t="shared" si="672"/>
        <v/>
      </c>
      <c r="N3211" s="2" t="str">
        <f t="shared" si="677"/>
        <v/>
      </c>
      <c r="O3211" s="2" t="str">
        <f t="shared" si="678"/>
        <v/>
      </c>
      <c r="P3211" s="2" t="str">
        <f t="shared" si="679"/>
        <v/>
      </c>
      <c r="Q3211" s="2" t="str">
        <f t="shared" si="680"/>
        <v/>
      </c>
      <c r="R3211" s="2" t="str">
        <f t="shared" si="681"/>
        <v/>
      </c>
      <c r="S3211" s="2" t="str">
        <f t="shared" si="682"/>
        <v/>
      </c>
    </row>
    <row r="3212" spans="1:19" x14ac:dyDescent="0.35">
      <c r="A3212" s="6" t="str">
        <f t="shared" si="673"/>
        <v/>
      </c>
      <c r="B3212" s="1">
        <v>0</v>
      </c>
      <c r="C3212" s="2" t="str">
        <f t="shared" si="670"/>
        <v/>
      </c>
      <c r="D3212" s="2" t="str">
        <f t="shared" si="670"/>
        <v/>
      </c>
      <c r="E3212" s="2" t="str">
        <f t="shared" si="670"/>
        <v/>
      </c>
      <c r="G3212" s="3" t="str">
        <f t="shared" si="674"/>
        <v/>
      </c>
      <c r="H3212" s="3" t="str">
        <f t="shared" si="675"/>
        <v/>
      </c>
      <c r="I3212" s="3" t="str">
        <f t="shared" si="676"/>
        <v/>
      </c>
      <c r="K3212" s="5" t="str">
        <f t="shared" si="671"/>
        <v/>
      </c>
      <c r="L3212" s="5" t="str">
        <f t="shared" si="672"/>
        <v/>
      </c>
      <c r="N3212" s="2" t="str">
        <f t="shared" si="677"/>
        <v/>
      </c>
      <c r="O3212" s="2" t="str">
        <f t="shared" si="678"/>
        <v/>
      </c>
      <c r="P3212" s="2" t="str">
        <f t="shared" si="679"/>
        <v/>
      </c>
      <c r="Q3212" s="2" t="str">
        <f t="shared" si="680"/>
        <v/>
      </c>
      <c r="R3212" s="2" t="str">
        <f t="shared" si="681"/>
        <v/>
      </c>
      <c r="S3212" s="2" t="str">
        <f t="shared" si="682"/>
        <v/>
      </c>
    </row>
    <row r="3213" spans="1:19" x14ac:dyDescent="0.35">
      <c r="A3213" s="6" t="str">
        <f t="shared" si="673"/>
        <v/>
      </c>
      <c r="B3213" s="1">
        <v>0</v>
      </c>
      <c r="C3213" s="2" t="str">
        <f t="shared" si="670"/>
        <v/>
      </c>
      <c r="D3213" s="2" t="str">
        <f t="shared" si="670"/>
        <v/>
      </c>
      <c r="E3213" s="2" t="str">
        <f t="shared" si="670"/>
        <v/>
      </c>
      <c r="G3213" s="3" t="str">
        <f t="shared" si="674"/>
        <v/>
      </c>
      <c r="H3213" s="3" t="str">
        <f t="shared" si="675"/>
        <v/>
      </c>
      <c r="I3213" s="3" t="str">
        <f t="shared" si="676"/>
        <v/>
      </c>
      <c r="K3213" s="5" t="str">
        <f t="shared" si="671"/>
        <v/>
      </c>
      <c r="L3213" s="5" t="str">
        <f t="shared" si="672"/>
        <v/>
      </c>
      <c r="N3213" s="2" t="str">
        <f t="shared" si="677"/>
        <v/>
      </c>
      <c r="O3213" s="2" t="str">
        <f t="shared" si="678"/>
        <v/>
      </c>
      <c r="P3213" s="2" t="str">
        <f t="shared" si="679"/>
        <v/>
      </c>
      <c r="Q3213" s="2" t="str">
        <f t="shared" si="680"/>
        <v/>
      </c>
      <c r="R3213" s="2" t="str">
        <f t="shared" si="681"/>
        <v/>
      </c>
      <c r="S3213" s="2" t="str">
        <f t="shared" si="682"/>
        <v/>
      </c>
    </row>
    <row r="3214" spans="1:19" x14ac:dyDescent="0.35">
      <c r="A3214" s="6" t="str">
        <f t="shared" si="673"/>
        <v/>
      </c>
      <c r="B3214" s="1">
        <v>0</v>
      </c>
      <c r="C3214" s="2" t="str">
        <f t="shared" si="670"/>
        <v/>
      </c>
      <c r="D3214" s="2" t="str">
        <f t="shared" si="670"/>
        <v/>
      </c>
      <c r="E3214" s="2" t="str">
        <f t="shared" si="670"/>
        <v/>
      </c>
      <c r="G3214" s="3" t="str">
        <f t="shared" si="674"/>
        <v/>
      </c>
      <c r="H3214" s="3" t="str">
        <f t="shared" si="675"/>
        <v/>
      </c>
      <c r="I3214" s="3" t="str">
        <f t="shared" si="676"/>
        <v/>
      </c>
      <c r="K3214" s="5" t="str">
        <f t="shared" si="671"/>
        <v/>
      </c>
      <c r="L3214" s="5" t="str">
        <f t="shared" si="672"/>
        <v/>
      </c>
      <c r="N3214" s="2" t="str">
        <f t="shared" si="677"/>
        <v/>
      </c>
      <c r="O3214" s="2" t="str">
        <f t="shared" si="678"/>
        <v/>
      </c>
      <c r="P3214" s="2" t="str">
        <f t="shared" si="679"/>
        <v/>
      </c>
      <c r="Q3214" s="2" t="str">
        <f t="shared" si="680"/>
        <v/>
      </c>
      <c r="R3214" s="2" t="str">
        <f t="shared" si="681"/>
        <v/>
      </c>
      <c r="S3214" s="2" t="str">
        <f t="shared" si="682"/>
        <v/>
      </c>
    </row>
    <row r="3215" spans="1:19" x14ac:dyDescent="0.35">
      <c r="A3215" s="6" t="str">
        <f t="shared" si="673"/>
        <v/>
      </c>
      <c r="B3215" s="1">
        <v>0</v>
      </c>
      <c r="C3215" s="2" t="str">
        <f t="shared" si="670"/>
        <v/>
      </c>
      <c r="D3215" s="2" t="str">
        <f t="shared" si="670"/>
        <v/>
      </c>
      <c r="E3215" s="2" t="str">
        <f t="shared" si="670"/>
        <v/>
      </c>
      <c r="G3215" s="3" t="str">
        <f t="shared" si="674"/>
        <v/>
      </c>
      <c r="H3215" s="3" t="str">
        <f t="shared" si="675"/>
        <v/>
      </c>
      <c r="I3215" s="3" t="str">
        <f t="shared" si="676"/>
        <v/>
      </c>
      <c r="K3215" s="5" t="str">
        <f t="shared" si="671"/>
        <v/>
      </c>
      <c r="L3215" s="5" t="str">
        <f t="shared" si="672"/>
        <v/>
      </c>
      <c r="N3215" s="2" t="str">
        <f t="shared" si="677"/>
        <v/>
      </c>
      <c r="O3215" s="2" t="str">
        <f t="shared" si="678"/>
        <v/>
      </c>
      <c r="P3215" s="2" t="str">
        <f t="shared" si="679"/>
        <v/>
      </c>
      <c r="Q3215" s="2" t="str">
        <f t="shared" si="680"/>
        <v/>
      </c>
      <c r="R3215" s="2" t="str">
        <f t="shared" si="681"/>
        <v/>
      </c>
      <c r="S3215" s="2" t="str">
        <f t="shared" si="682"/>
        <v/>
      </c>
    </row>
    <row r="3216" spans="1:19" x14ac:dyDescent="0.35">
      <c r="A3216" s="6" t="str">
        <f t="shared" si="673"/>
        <v/>
      </c>
      <c r="B3216" s="1">
        <v>0</v>
      </c>
      <c r="C3216" s="2" t="str">
        <f t="shared" si="670"/>
        <v/>
      </c>
      <c r="D3216" s="2" t="str">
        <f t="shared" si="670"/>
        <v/>
      </c>
      <c r="E3216" s="2" t="str">
        <f t="shared" si="670"/>
        <v/>
      </c>
      <c r="G3216" s="3" t="str">
        <f t="shared" si="674"/>
        <v/>
      </c>
      <c r="H3216" s="3" t="str">
        <f t="shared" si="675"/>
        <v/>
      </c>
      <c r="I3216" s="3" t="str">
        <f t="shared" si="676"/>
        <v/>
      </c>
      <c r="K3216" s="5" t="str">
        <f t="shared" si="671"/>
        <v/>
      </c>
      <c r="L3216" s="5" t="str">
        <f t="shared" si="672"/>
        <v/>
      </c>
      <c r="N3216" s="2" t="str">
        <f t="shared" si="677"/>
        <v/>
      </c>
      <c r="O3216" s="2" t="str">
        <f t="shared" si="678"/>
        <v/>
      </c>
      <c r="P3216" s="2" t="str">
        <f t="shared" si="679"/>
        <v/>
      </c>
      <c r="Q3216" s="2" t="str">
        <f t="shared" si="680"/>
        <v/>
      </c>
      <c r="R3216" s="2" t="str">
        <f t="shared" si="681"/>
        <v/>
      </c>
      <c r="S3216" s="2" t="str">
        <f t="shared" si="682"/>
        <v/>
      </c>
    </row>
    <row r="3217" spans="1:19" x14ac:dyDescent="0.35">
      <c r="A3217" s="6" t="str">
        <f t="shared" si="673"/>
        <v/>
      </c>
      <c r="B3217" s="1">
        <v>0</v>
      </c>
      <c r="C3217" s="2" t="str">
        <f t="shared" si="670"/>
        <v/>
      </c>
      <c r="D3217" s="2" t="str">
        <f t="shared" si="670"/>
        <v/>
      </c>
      <c r="E3217" s="2" t="str">
        <f t="shared" si="670"/>
        <v/>
      </c>
      <c r="G3217" s="3" t="str">
        <f t="shared" si="674"/>
        <v/>
      </c>
      <c r="H3217" s="3" t="str">
        <f t="shared" si="675"/>
        <v/>
      </c>
      <c r="I3217" s="3" t="str">
        <f t="shared" si="676"/>
        <v/>
      </c>
      <c r="K3217" s="5" t="str">
        <f t="shared" si="671"/>
        <v/>
      </c>
      <c r="L3217" s="5" t="str">
        <f t="shared" si="672"/>
        <v/>
      </c>
      <c r="N3217" s="2" t="str">
        <f t="shared" si="677"/>
        <v/>
      </c>
      <c r="O3217" s="2" t="str">
        <f t="shared" si="678"/>
        <v/>
      </c>
      <c r="P3217" s="2" t="str">
        <f t="shared" si="679"/>
        <v/>
      </c>
      <c r="Q3217" s="2" t="str">
        <f t="shared" si="680"/>
        <v/>
      </c>
      <c r="R3217" s="2" t="str">
        <f t="shared" si="681"/>
        <v/>
      </c>
      <c r="S3217" s="2" t="str">
        <f t="shared" si="682"/>
        <v/>
      </c>
    </row>
    <row r="3218" spans="1:19" x14ac:dyDescent="0.35">
      <c r="A3218" s="6" t="str">
        <f t="shared" si="673"/>
        <v/>
      </c>
      <c r="B3218" s="1">
        <v>0</v>
      </c>
      <c r="C3218" s="2" t="str">
        <f t="shared" si="670"/>
        <v/>
      </c>
      <c r="D3218" s="2" t="str">
        <f t="shared" si="670"/>
        <v/>
      </c>
      <c r="E3218" s="2" t="str">
        <f t="shared" si="670"/>
        <v/>
      </c>
      <c r="G3218" s="3" t="str">
        <f t="shared" si="674"/>
        <v/>
      </c>
      <c r="H3218" s="3" t="str">
        <f t="shared" si="675"/>
        <v/>
      </c>
      <c r="I3218" s="3" t="str">
        <f t="shared" si="676"/>
        <v/>
      </c>
      <c r="K3218" s="5" t="str">
        <f t="shared" si="671"/>
        <v/>
      </c>
      <c r="L3218" s="5" t="str">
        <f t="shared" si="672"/>
        <v/>
      </c>
      <c r="N3218" s="2" t="str">
        <f t="shared" si="677"/>
        <v/>
      </c>
      <c r="O3218" s="2" t="str">
        <f t="shared" si="678"/>
        <v/>
      </c>
      <c r="P3218" s="2" t="str">
        <f t="shared" si="679"/>
        <v/>
      </c>
      <c r="Q3218" s="2" t="str">
        <f t="shared" si="680"/>
        <v/>
      </c>
      <c r="R3218" s="2" t="str">
        <f t="shared" si="681"/>
        <v/>
      </c>
      <c r="S3218" s="2" t="str">
        <f t="shared" si="682"/>
        <v/>
      </c>
    </row>
    <row r="3219" spans="1:19" x14ac:dyDescent="0.35">
      <c r="A3219" s="6" t="str">
        <f t="shared" si="673"/>
        <v/>
      </c>
      <c r="B3219" s="1">
        <v>0</v>
      </c>
      <c r="C3219" s="2" t="str">
        <f t="shared" si="670"/>
        <v/>
      </c>
      <c r="D3219" s="2" t="str">
        <f t="shared" si="670"/>
        <v/>
      </c>
      <c r="E3219" s="2" t="str">
        <f t="shared" si="670"/>
        <v/>
      </c>
      <c r="G3219" s="3" t="str">
        <f t="shared" si="674"/>
        <v/>
      </c>
      <c r="H3219" s="3" t="str">
        <f t="shared" si="675"/>
        <v/>
      </c>
      <c r="I3219" s="3" t="str">
        <f t="shared" si="676"/>
        <v/>
      </c>
      <c r="K3219" s="5" t="str">
        <f t="shared" si="671"/>
        <v/>
      </c>
      <c r="L3219" s="5" t="str">
        <f t="shared" si="672"/>
        <v/>
      </c>
      <c r="N3219" s="2" t="str">
        <f t="shared" si="677"/>
        <v/>
      </c>
      <c r="O3219" s="2" t="str">
        <f t="shared" si="678"/>
        <v/>
      </c>
      <c r="P3219" s="2" t="str">
        <f t="shared" si="679"/>
        <v/>
      </c>
      <c r="Q3219" s="2" t="str">
        <f t="shared" si="680"/>
        <v/>
      </c>
      <c r="R3219" s="2" t="str">
        <f t="shared" si="681"/>
        <v/>
      </c>
      <c r="S3219" s="2" t="str">
        <f t="shared" si="682"/>
        <v/>
      </c>
    </row>
    <row r="3220" spans="1:19" x14ac:dyDescent="0.35">
      <c r="A3220" s="6" t="str">
        <f t="shared" si="673"/>
        <v/>
      </c>
      <c r="B3220" s="1">
        <v>0</v>
      </c>
      <c r="C3220" s="2" t="str">
        <f t="shared" si="670"/>
        <v/>
      </c>
      <c r="D3220" s="2" t="str">
        <f t="shared" si="670"/>
        <v/>
      </c>
      <c r="E3220" s="2" t="str">
        <f t="shared" si="670"/>
        <v/>
      </c>
      <c r="G3220" s="3" t="str">
        <f t="shared" si="674"/>
        <v/>
      </c>
      <c r="H3220" s="3" t="str">
        <f t="shared" si="675"/>
        <v/>
      </c>
      <c r="I3220" s="3" t="str">
        <f t="shared" si="676"/>
        <v/>
      </c>
      <c r="K3220" s="5" t="str">
        <f t="shared" si="671"/>
        <v/>
      </c>
      <c r="L3220" s="5" t="str">
        <f t="shared" si="672"/>
        <v/>
      </c>
      <c r="N3220" s="2" t="str">
        <f t="shared" si="677"/>
        <v/>
      </c>
      <c r="O3220" s="2" t="str">
        <f t="shared" si="678"/>
        <v/>
      </c>
      <c r="P3220" s="2" t="str">
        <f t="shared" si="679"/>
        <v/>
      </c>
      <c r="Q3220" s="2" t="str">
        <f t="shared" si="680"/>
        <v/>
      </c>
      <c r="R3220" s="2" t="str">
        <f t="shared" si="681"/>
        <v/>
      </c>
      <c r="S3220" s="2" t="str">
        <f t="shared" si="682"/>
        <v/>
      </c>
    </row>
    <row r="3221" spans="1:19" x14ac:dyDescent="0.35">
      <c r="A3221" s="6" t="str">
        <f t="shared" si="673"/>
        <v/>
      </c>
      <c r="B3221" s="1">
        <v>0</v>
      </c>
      <c r="C3221" s="2" t="str">
        <f t="shared" si="670"/>
        <v/>
      </c>
      <c r="D3221" s="2" t="str">
        <f t="shared" si="670"/>
        <v/>
      </c>
      <c r="E3221" s="2" t="str">
        <f t="shared" si="670"/>
        <v/>
      </c>
      <c r="G3221" s="3" t="str">
        <f t="shared" si="674"/>
        <v/>
      </c>
      <c r="H3221" s="3" t="str">
        <f t="shared" si="675"/>
        <v/>
      </c>
      <c r="I3221" s="3" t="str">
        <f t="shared" si="676"/>
        <v/>
      </c>
      <c r="K3221" s="5" t="str">
        <f t="shared" si="671"/>
        <v/>
      </c>
      <c r="L3221" s="5" t="str">
        <f t="shared" si="672"/>
        <v/>
      </c>
      <c r="N3221" s="2" t="str">
        <f t="shared" si="677"/>
        <v/>
      </c>
      <c r="O3221" s="2" t="str">
        <f t="shared" si="678"/>
        <v/>
      </c>
      <c r="P3221" s="2" t="str">
        <f t="shared" si="679"/>
        <v/>
      </c>
      <c r="Q3221" s="2" t="str">
        <f t="shared" si="680"/>
        <v/>
      </c>
      <c r="R3221" s="2" t="str">
        <f t="shared" si="681"/>
        <v/>
      </c>
      <c r="S3221" s="2" t="str">
        <f t="shared" si="682"/>
        <v/>
      </c>
    </row>
    <row r="3222" spans="1:19" x14ac:dyDescent="0.35">
      <c r="A3222" s="6" t="str">
        <f t="shared" si="673"/>
        <v/>
      </c>
      <c r="B3222" s="1">
        <v>0</v>
      </c>
      <c r="C3222" s="2" t="str">
        <f t="shared" si="670"/>
        <v/>
      </c>
      <c r="D3222" s="2" t="str">
        <f t="shared" si="670"/>
        <v/>
      </c>
      <c r="E3222" s="2" t="str">
        <f t="shared" si="670"/>
        <v/>
      </c>
      <c r="G3222" s="3" t="str">
        <f t="shared" si="674"/>
        <v/>
      </c>
      <c r="H3222" s="3" t="str">
        <f t="shared" si="675"/>
        <v/>
      </c>
      <c r="I3222" s="3" t="str">
        <f t="shared" si="676"/>
        <v/>
      </c>
      <c r="K3222" s="5" t="str">
        <f t="shared" si="671"/>
        <v/>
      </c>
      <c r="L3222" s="5" t="str">
        <f t="shared" si="672"/>
        <v/>
      </c>
      <c r="N3222" s="2" t="str">
        <f t="shared" si="677"/>
        <v/>
      </c>
      <c r="O3222" s="2" t="str">
        <f t="shared" si="678"/>
        <v/>
      </c>
      <c r="P3222" s="2" t="str">
        <f t="shared" si="679"/>
        <v/>
      </c>
      <c r="Q3222" s="2" t="str">
        <f t="shared" si="680"/>
        <v/>
      </c>
      <c r="R3222" s="2" t="str">
        <f t="shared" si="681"/>
        <v/>
      </c>
      <c r="S3222" s="2" t="str">
        <f t="shared" si="682"/>
        <v/>
      </c>
    </row>
    <row r="3223" spans="1:19" x14ac:dyDescent="0.35">
      <c r="A3223" s="6" t="str">
        <f t="shared" si="673"/>
        <v/>
      </c>
      <c r="B3223" s="1">
        <v>0</v>
      </c>
      <c r="C3223" s="2" t="str">
        <f t="shared" si="670"/>
        <v/>
      </c>
      <c r="D3223" s="2" t="str">
        <f t="shared" si="670"/>
        <v/>
      </c>
      <c r="E3223" s="2" t="str">
        <f t="shared" si="670"/>
        <v/>
      </c>
      <c r="G3223" s="3" t="str">
        <f t="shared" si="674"/>
        <v/>
      </c>
      <c r="H3223" s="3" t="str">
        <f t="shared" si="675"/>
        <v/>
      </c>
      <c r="I3223" s="3" t="str">
        <f t="shared" si="676"/>
        <v/>
      </c>
      <c r="K3223" s="5" t="str">
        <f t="shared" si="671"/>
        <v/>
      </c>
      <c r="L3223" s="5" t="str">
        <f t="shared" si="672"/>
        <v/>
      </c>
      <c r="N3223" s="2" t="str">
        <f t="shared" si="677"/>
        <v/>
      </c>
      <c r="O3223" s="2" t="str">
        <f t="shared" si="678"/>
        <v/>
      </c>
      <c r="P3223" s="2" t="str">
        <f t="shared" si="679"/>
        <v/>
      </c>
      <c r="Q3223" s="2" t="str">
        <f t="shared" si="680"/>
        <v/>
      </c>
      <c r="R3223" s="2" t="str">
        <f t="shared" si="681"/>
        <v/>
      </c>
      <c r="S3223" s="2" t="str">
        <f t="shared" si="682"/>
        <v/>
      </c>
    </row>
    <row r="3224" spans="1:19" x14ac:dyDescent="0.35">
      <c r="A3224" s="6" t="str">
        <f t="shared" si="673"/>
        <v/>
      </c>
      <c r="B3224" s="1">
        <v>0</v>
      </c>
      <c r="C3224" s="2" t="str">
        <f t="shared" ref="C3224:E3287" si="683">IF($U3224&lt;&gt;"",VALUE(MID($U3224,FIND("T0",$U3224,FIND(CONCATENATE("~",C$2,"~"),$U3224))+3,5)),"")</f>
        <v/>
      </c>
      <c r="D3224" s="2" t="str">
        <f t="shared" si="683"/>
        <v/>
      </c>
      <c r="E3224" s="2" t="str">
        <f t="shared" si="683"/>
        <v/>
      </c>
      <c r="G3224" s="3" t="str">
        <f t="shared" si="674"/>
        <v/>
      </c>
      <c r="H3224" s="3" t="str">
        <f t="shared" si="675"/>
        <v/>
      </c>
      <c r="I3224" s="3" t="str">
        <f t="shared" si="676"/>
        <v/>
      </c>
      <c r="K3224" s="5" t="str">
        <f t="shared" si="671"/>
        <v/>
      </c>
      <c r="L3224" s="5" t="str">
        <f t="shared" si="672"/>
        <v/>
      </c>
      <c r="N3224" s="2" t="str">
        <f t="shared" si="677"/>
        <v/>
      </c>
      <c r="O3224" s="2" t="str">
        <f t="shared" si="678"/>
        <v/>
      </c>
      <c r="P3224" s="2" t="str">
        <f t="shared" si="679"/>
        <v/>
      </c>
      <c r="Q3224" s="2" t="str">
        <f t="shared" si="680"/>
        <v/>
      </c>
      <c r="R3224" s="2" t="str">
        <f t="shared" si="681"/>
        <v/>
      </c>
      <c r="S3224" s="2" t="str">
        <f t="shared" si="682"/>
        <v/>
      </c>
    </row>
    <row r="3225" spans="1:19" x14ac:dyDescent="0.35">
      <c r="A3225" s="6" t="str">
        <f t="shared" si="673"/>
        <v/>
      </c>
      <c r="B3225" s="1">
        <v>0</v>
      </c>
      <c r="C3225" s="2" t="str">
        <f t="shared" si="683"/>
        <v/>
      </c>
      <c r="D3225" s="2" t="str">
        <f t="shared" si="683"/>
        <v/>
      </c>
      <c r="E3225" s="2" t="str">
        <f t="shared" si="683"/>
        <v/>
      </c>
      <c r="G3225" s="3" t="str">
        <f t="shared" si="674"/>
        <v/>
      </c>
      <c r="H3225" s="3" t="str">
        <f t="shared" si="675"/>
        <v/>
      </c>
      <c r="I3225" s="3" t="str">
        <f t="shared" si="676"/>
        <v/>
      </c>
      <c r="K3225" s="5" t="str">
        <f t="shared" si="671"/>
        <v/>
      </c>
      <c r="L3225" s="5" t="str">
        <f t="shared" si="672"/>
        <v/>
      </c>
      <c r="N3225" s="2" t="str">
        <f t="shared" si="677"/>
        <v/>
      </c>
      <c r="O3225" s="2" t="str">
        <f t="shared" si="678"/>
        <v/>
      </c>
      <c r="P3225" s="2" t="str">
        <f t="shared" si="679"/>
        <v/>
      </c>
      <c r="Q3225" s="2" t="str">
        <f t="shared" si="680"/>
        <v/>
      </c>
      <c r="R3225" s="2" t="str">
        <f t="shared" si="681"/>
        <v/>
      </c>
      <c r="S3225" s="2" t="str">
        <f t="shared" si="682"/>
        <v/>
      </c>
    </row>
    <row r="3226" spans="1:19" x14ac:dyDescent="0.35">
      <c r="A3226" s="6" t="str">
        <f t="shared" si="673"/>
        <v/>
      </c>
      <c r="B3226" s="1">
        <v>0</v>
      </c>
      <c r="C3226" s="2" t="str">
        <f t="shared" si="683"/>
        <v/>
      </c>
      <c r="D3226" s="2" t="str">
        <f t="shared" si="683"/>
        <v/>
      </c>
      <c r="E3226" s="2" t="str">
        <f t="shared" si="683"/>
        <v/>
      </c>
      <c r="G3226" s="3" t="str">
        <f t="shared" si="674"/>
        <v/>
      </c>
      <c r="H3226" s="3" t="str">
        <f t="shared" si="675"/>
        <v/>
      </c>
      <c r="I3226" s="3" t="str">
        <f t="shared" si="676"/>
        <v/>
      </c>
      <c r="K3226" s="5" t="str">
        <f t="shared" si="671"/>
        <v/>
      </c>
      <c r="L3226" s="5" t="str">
        <f t="shared" si="672"/>
        <v/>
      </c>
      <c r="N3226" s="2" t="str">
        <f t="shared" si="677"/>
        <v/>
      </c>
      <c r="O3226" s="2" t="str">
        <f t="shared" si="678"/>
        <v/>
      </c>
      <c r="P3226" s="2" t="str">
        <f t="shared" si="679"/>
        <v/>
      </c>
      <c r="Q3226" s="2" t="str">
        <f t="shared" si="680"/>
        <v/>
      </c>
      <c r="R3226" s="2" t="str">
        <f t="shared" si="681"/>
        <v/>
      </c>
      <c r="S3226" s="2" t="str">
        <f t="shared" si="682"/>
        <v/>
      </c>
    </row>
    <row r="3227" spans="1:19" x14ac:dyDescent="0.35">
      <c r="A3227" s="6" t="str">
        <f t="shared" si="673"/>
        <v/>
      </c>
      <c r="B3227" s="1">
        <v>0</v>
      </c>
      <c r="C3227" s="2" t="str">
        <f t="shared" si="683"/>
        <v/>
      </c>
      <c r="D3227" s="2" t="str">
        <f t="shared" si="683"/>
        <v/>
      </c>
      <c r="E3227" s="2" t="str">
        <f t="shared" si="683"/>
        <v/>
      </c>
      <c r="G3227" s="3" t="str">
        <f t="shared" si="674"/>
        <v/>
      </c>
      <c r="H3227" s="3" t="str">
        <f t="shared" si="675"/>
        <v/>
      </c>
      <c r="I3227" s="3" t="str">
        <f t="shared" si="676"/>
        <v/>
      </c>
      <c r="K3227" s="5" t="str">
        <f t="shared" si="671"/>
        <v/>
      </c>
      <c r="L3227" s="5" t="str">
        <f t="shared" si="672"/>
        <v/>
      </c>
      <c r="N3227" s="2" t="str">
        <f t="shared" si="677"/>
        <v/>
      </c>
      <c r="O3227" s="2" t="str">
        <f t="shared" si="678"/>
        <v/>
      </c>
      <c r="P3227" s="2" t="str">
        <f t="shared" si="679"/>
        <v/>
      </c>
      <c r="Q3227" s="2" t="str">
        <f t="shared" si="680"/>
        <v/>
      </c>
      <c r="R3227" s="2" t="str">
        <f t="shared" si="681"/>
        <v/>
      </c>
      <c r="S3227" s="2" t="str">
        <f t="shared" si="682"/>
        <v/>
      </c>
    </row>
    <row r="3228" spans="1:19" x14ac:dyDescent="0.35">
      <c r="A3228" s="6" t="str">
        <f t="shared" si="673"/>
        <v/>
      </c>
      <c r="B3228" s="1">
        <v>0</v>
      </c>
      <c r="C3228" s="2" t="str">
        <f t="shared" si="683"/>
        <v/>
      </c>
      <c r="D3228" s="2" t="str">
        <f t="shared" si="683"/>
        <v/>
      </c>
      <c r="E3228" s="2" t="str">
        <f t="shared" si="683"/>
        <v/>
      </c>
      <c r="G3228" s="3" t="str">
        <f t="shared" si="674"/>
        <v/>
      </c>
      <c r="H3228" s="3" t="str">
        <f t="shared" si="675"/>
        <v/>
      </c>
      <c r="I3228" s="3" t="str">
        <f t="shared" si="676"/>
        <v/>
      </c>
      <c r="K3228" s="5" t="str">
        <f t="shared" si="671"/>
        <v/>
      </c>
      <c r="L3228" s="5" t="str">
        <f t="shared" si="672"/>
        <v/>
      </c>
      <c r="N3228" s="2" t="str">
        <f t="shared" si="677"/>
        <v/>
      </c>
      <c r="O3228" s="2" t="str">
        <f t="shared" si="678"/>
        <v/>
      </c>
      <c r="P3228" s="2" t="str">
        <f t="shared" si="679"/>
        <v/>
      </c>
      <c r="Q3228" s="2" t="str">
        <f t="shared" si="680"/>
        <v/>
      </c>
      <c r="R3228" s="2" t="str">
        <f t="shared" si="681"/>
        <v/>
      </c>
      <c r="S3228" s="2" t="str">
        <f t="shared" si="682"/>
        <v/>
      </c>
    </row>
    <row r="3229" spans="1:19" x14ac:dyDescent="0.35">
      <c r="A3229" s="6" t="str">
        <f t="shared" si="673"/>
        <v/>
      </c>
      <c r="B3229" s="1">
        <v>0</v>
      </c>
      <c r="C3229" s="2" t="str">
        <f t="shared" si="683"/>
        <v/>
      </c>
      <c r="D3229" s="2" t="str">
        <f t="shared" si="683"/>
        <v/>
      </c>
      <c r="E3229" s="2" t="str">
        <f t="shared" si="683"/>
        <v/>
      </c>
      <c r="G3229" s="3" t="str">
        <f t="shared" si="674"/>
        <v/>
      </c>
      <c r="H3229" s="3" t="str">
        <f t="shared" si="675"/>
        <v/>
      </c>
      <c r="I3229" s="3" t="str">
        <f t="shared" si="676"/>
        <v/>
      </c>
      <c r="K3229" s="5" t="str">
        <f t="shared" si="671"/>
        <v/>
      </c>
      <c r="L3229" s="5" t="str">
        <f t="shared" si="672"/>
        <v/>
      </c>
      <c r="N3229" s="2" t="str">
        <f t="shared" si="677"/>
        <v/>
      </c>
      <c r="O3229" s="2" t="str">
        <f t="shared" si="678"/>
        <v/>
      </c>
      <c r="P3229" s="2" t="str">
        <f t="shared" si="679"/>
        <v/>
      </c>
      <c r="Q3229" s="2" t="str">
        <f t="shared" si="680"/>
        <v/>
      </c>
      <c r="R3229" s="2" t="str">
        <f t="shared" si="681"/>
        <v/>
      </c>
      <c r="S3229" s="2" t="str">
        <f t="shared" si="682"/>
        <v/>
      </c>
    </row>
    <row r="3230" spans="1:19" x14ac:dyDescent="0.35">
      <c r="A3230" s="6" t="str">
        <f t="shared" si="673"/>
        <v/>
      </c>
      <c r="B3230" s="1">
        <v>0</v>
      </c>
      <c r="C3230" s="2" t="str">
        <f t="shared" si="683"/>
        <v/>
      </c>
      <c r="D3230" s="2" t="str">
        <f t="shared" si="683"/>
        <v/>
      </c>
      <c r="E3230" s="2" t="str">
        <f t="shared" si="683"/>
        <v/>
      </c>
      <c r="G3230" s="3" t="str">
        <f t="shared" si="674"/>
        <v/>
      </c>
      <c r="H3230" s="3" t="str">
        <f t="shared" si="675"/>
        <v/>
      </c>
      <c r="I3230" s="3" t="str">
        <f t="shared" si="676"/>
        <v/>
      </c>
      <c r="K3230" s="5" t="str">
        <f t="shared" si="671"/>
        <v/>
      </c>
      <c r="L3230" s="5" t="str">
        <f t="shared" si="672"/>
        <v/>
      </c>
      <c r="N3230" s="2" t="str">
        <f t="shared" si="677"/>
        <v/>
      </c>
      <c r="O3230" s="2" t="str">
        <f t="shared" si="678"/>
        <v/>
      </c>
      <c r="P3230" s="2" t="str">
        <f t="shared" si="679"/>
        <v/>
      </c>
      <c r="Q3230" s="2" t="str">
        <f t="shared" si="680"/>
        <v/>
      </c>
      <c r="R3230" s="2" t="str">
        <f t="shared" si="681"/>
        <v/>
      </c>
      <c r="S3230" s="2" t="str">
        <f t="shared" si="682"/>
        <v/>
      </c>
    </row>
    <row r="3231" spans="1:19" x14ac:dyDescent="0.35">
      <c r="A3231" s="6" t="str">
        <f t="shared" si="673"/>
        <v/>
      </c>
      <c r="B3231" s="1">
        <v>0</v>
      </c>
      <c r="C3231" s="2" t="str">
        <f t="shared" si="683"/>
        <v/>
      </c>
      <c r="D3231" s="2" t="str">
        <f t="shared" si="683"/>
        <v/>
      </c>
      <c r="E3231" s="2" t="str">
        <f t="shared" si="683"/>
        <v/>
      </c>
      <c r="G3231" s="3" t="str">
        <f t="shared" si="674"/>
        <v/>
      </c>
      <c r="H3231" s="3" t="str">
        <f t="shared" si="675"/>
        <v/>
      </c>
      <c r="I3231" s="3" t="str">
        <f t="shared" si="676"/>
        <v/>
      </c>
      <c r="K3231" s="5" t="str">
        <f t="shared" si="671"/>
        <v/>
      </c>
      <c r="L3231" s="5" t="str">
        <f t="shared" si="672"/>
        <v/>
      </c>
      <c r="N3231" s="2" t="str">
        <f t="shared" si="677"/>
        <v/>
      </c>
      <c r="O3231" s="2" t="str">
        <f t="shared" si="678"/>
        <v/>
      </c>
      <c r="P3231" s="2" t="str">
        <f t="shared" si="679"/>
        <v/>
      </c>
      <c r="Q3231" s="2" t="str">
        <f t="shared" si="680"/>
        <v/>
      </c>
      <c r="R3231" s="2" t="str">
        <f t="shared" si="681"/>
        <v/>
      </c>
      <c r="S3231" s="2" t="str">
        <f t="shared" si="682"/>
        <v/>
      </c>
    </row>
    <row r="3232" spans="1:19" x14ac:dyDescent="0.35">
      <c r="A3232" s="6" t="str">
        <f t="shared" si="673"/>
        <v/>
      </c>
      <c r="B3232" s="1">
        <v>0</v>
      </c>
      <c r="C3232" s="2" t="str">
        <f t="shared" si="683"/>
        <v/>
      </c>
      <c r="D3232" s="2" t="str">
        <f t="shared" si="683"/>
        <v/>
      </c>
      <c r="E3232" s="2" t="str">
        <f t="shared" si="683"/>
        <v/>
      </c>
      <c r="G3232" s="3" t="str">
        <f t="shared" si="674"/>
        <v/>
      </c>
      <c r="H3232" s="3" t="str">
        <f t="shared" si="675"/>
        <v/>
      </c>
      <c r="I3232" s="3" t="str">
        <f t="shared" si="676"/>
        <v/>
      </c>
      <c r="K3232" s="5" t="str">
        <f t="shared" si="671"/>
        <v/>
      </c>
      <c r="L3232" s="5" t="str">
        <f t="shared" si="672"/>
        <v/>
      </c>
      <c r="N3232" s="2" t="str">
        <f t="shared" si="677"/>
        <v/>
      </c>
      <c r="O3232" s="2" t="str">
        <f t="shared" si="678"/>
        <v/>
      </c>
      <c r="P3232" s="2" t="str">
        <f t="shared" si="679"/>
        <v/>
      </c>
      <c r="Q3232" s="2" t="str">
        <f t="shared" si="680"/>
        <v/>
      </c>
      <c r="R3232" s="2" t="str">
        <f t="shared" si="681"/>
        <v/>
      </c>
      <c r="S3232" s="2" t="str">
        <f t="shared" si="682"/>
        <v/>
      </c>
    </row>
    <row r="3233" spans="1:19" x14ac:dyDescent="0.35">
      <c r="A3233" s="6" t="str">
        <f t="shared" si="673"/>
        <v/>
      </c>
      <c r="B3233" s="1">
        <v>0</v>
      </c>
      <c r="C3233" s="2" t="str">
        <f t="shared" si="683"/>
        <v/>
      </c>
      <c r="D3233" s="2" t="str">
        <f t="shared" si="683"/>
        <v/>
      </c>
      <c r="E3233" s="2" t="str">
        <f t="shared" si="683"/>
        <v/>
      </c>
      <c r="G3233" s="3" t="str">
        <f t="shared" si="674"/>
        <v/>
      </c>
      <c r="H3233" s="3" t="str">
        <f t="shared" si="675"/>
        <v/>
      </c>
      <c r="I3233" s="3" t="str">
        <f t="shared" si="676"/>
        <v/>
      </c>
      <c r="K3233" s="5" t="str">
        <f t="shared" si="671"/>
        <v/>
      </c>
      <c r="L3233" s="5" t="str">
        <f t="shared" si="672"/>
        <v/>
      </c>
      <c r="N3233" s="2" t="str">
        <f t="shared" si="677"/>
        <v/>
      </c>
      <c r="O3233" s="2" t="str">
        <f t="shared" si="678"/>
        <v/>
      </c>
      <c r="P3233" s="2" t="str">
        <f t="shared" si="679"/>
        <v/>
      </c>
      <c r="Q3233" s="2" t="str">
        <f t="shared" si="680"/>
        <v/>
      </c>
      <c r="R3233" s="2" t="str">
        <f t="shared" si="681"/>
        <v/>
      </c>
      <c r="S3233" s="2" t="str">
        <f t="shared" si="682"/>
        <v/>
      </c>
    </row>
    <row r="3234" spans="1:19" x14ac:dyDescent="0.35">
      <c r="A3234" s="6" t="str">
        <f t="shared" si="673"/>
        <v/>
      </c>
      <c r="B3234" s="1">
        <v>0</v>
      </c>
      <c r="C3234" s="2" t="str">
        <f t="shared" si="683"/>
        <v/>
      </c>
      <c r="D3234" s="2" t="str">
        <f t="shared" si="683"/>
        <v/>
      </c>
      <c r="E3234" s="2" t="str">
        <f t="shared" si="683"/>
        <v/>
      </c>
      <c r="G3234" s="3" t="str">
        <f t="shared" si="674"/>
        <v/>
      </c>
      <c r="H3234" s="3" t="str">
        <f t="shared" si="675"/>
        <v/>
      </c>
      <c r="I3234" s="3" t="str">
        <f t="shared" si="676"/>
        <v/>
      </c>
      <c r="K3234" s="5" t="str">
        <f t="shared" si="671"/>
        <v/>
      </c>
      <c r="L3234" s="5" t="str">
        <f t="shared" si="672"/>
        <v/>
      </c>
      <c r="N3234" s="2" t="str">
        <f t="shared" si="677"/>
        <v/>
      </c>
      <c r="O3234" s="2" t="str">
        <f t="shared" si="678"/>
        <v/>
      </c>
      <c r="P3234" s="2" t="str">
        <f t="shared" si="679"/>
        <v/>
      </c>
      <c r="Q3234" s="2" t="str">
        <f t="shared" si="680"/>
        <v/>
      </c>
      <c r="R3234" s="2" t="str">
        <f t="shared" si="681"/>
        <v/>
      </c>
      <c r="S3234" s="2" t="str">
        <f t="shared" si="682"/>
        <v/>
      </c>
    </row>
    <row r="3235" spans="1:19" x14ac:dyDescent="0.35">
      <c r="A3235" s="6" t="str">
        <f t="shared" si="673"/>
        <v/>
      </c>
      <c r="B3235" s="1">
        <v>0</v>
      </c>
      <c r="C3235" s="2" t="str">
        <f t="shared" si="683"/>
        <v/>
      </c>
      <c r="D3235" s="2" t="str">
        <f t="shared" si="683"/>
        <v/>
      </c>
      <c r="E3235" s="2" t="str">
        <f t="shared" si="683"/>
        <v/>
      </c>
      <c r="G3235" s="3" t="str">
        <f t="shared" si="674"/>
        <v/>
      </c>
      <c r="H3235" s="3" t="str">
        <f t="shared" si="675"/>
        <v/>
      </c>
      <c r="I3235" s="3" t="str">
        <f t="shared" si="676"/>
        <v/>
      </c>
      <c r="K3235" s="5" t="str">
        <f t="shared" si="671"/>
        <v/>
      </c>
      <c r="L3235" s="5" t="str">
        <f t="shared" si="672"/>
        <v/>
      </c>
      <c r="N3235" s="2" t="str">
        <f t="shared" si="677"/>
        <v/>
      </c>
      <c r="O3235" s="2" t="str">
        <f t="shared" si="678"/>
        <v/>
      </c>
      <c r="P3235" s="2" t="str">
        <f t="shared" si="679"/>
        <v/>
      </c>
      <c r="Q3235" s="2" t="str">
        <f t="shared" si="680"/>
        <v/>
      </c>
      <c r="R3235" s="2" t="str">
        <f t="shared" si="681"/>
        <v/>
      </c>
      <c r="S3235" s="2" t="str">
        <f t="shared" si="682"/>
        <v/>
      </c>
    </row>
    <row r="3236" spans="1:19" x14ac:dyDescent="0.35">
      <c r="A3236" s="6" t="str">
        <f t="shared" si="673"/>
        <v/>
      </c>
      <c r="B3236" s="1">
        <v>0</v>
      </c>
      <c r="C3236" s="2" t="str">
        <f t="shared" si="683"/>
        <v/>
      </c>
      <c r="D3236" s="2" t="str">
        <f t="shared" si="683"/>
        <v/>
      </c>
      <c r="E3236" s="2" t="str">
        <f t="shared" si="683"/>
        <v/>
      </c>
      <c r="G3236" s="3" t="str">
        <f t="shared" si="674"/>
        <v/>
      </c>
      <c r="H3236" s="3" t="str">
        <f t="shared" si="675"/>
        <v/>
      </c>
      <c r="I3236" s="3" t="str">
        <f t="shared" si="676"/>
        <v/>
      </c>
      <c r="K3236" s="5" t="str">
        <f t="shared" si="671"/>
        <v/>
      </c>
      <c r="L3236" s="5" t="str">
        <f t="shared" si="672"/>
        <v/>
      </c>
      <c r="N3236" s="2" t="str">
        <f t="shared" si="677"/>
        <v/>
      </c>
      <c r="O3236" s="2" t="str">
        <f t="shared" si="678"/>
        <v/>
      </c>
      <c r="P3236" s="2" t="str">
        <f t="shared" si="679"/>
        <v/>
      </c>
      <c r="Q3236" s="2" t="str">
        <f t="shared" si="680"/>
        <v/>
      </c>
      <c r="R3236" s="2" t="str">
        <f t="shared" si="681"/>
        <v/>
      </c>
      <c r="S3236" s="2" t="str">
        <f t="shared" si="682"/>
        <v/>
      </c>
    </row>
    <row r="3237" spans="1:19" x14ac:dyDescent="0.35">
      <c r="A3237" s="6" t="str">
        <f t="shared" si="673"/>
        <v/>
      </c>
      <c r="B3237" s="1">
        <v>0</v>
      </c>
      <c r="C3237" s="2" t="str">
        <f t="shared" si="683"/>
        <v/>
      </c>
      <c r="D3237" s="2" t="str">
        <f t="shared" si="683"/>
        <v/>
      </c>
      <c r="E3237" s="2" t="str">
        <f t="shared" si="683"/>
        <v/>
      </c>
      <c r="G3237" s="3" t="str">
        <f t="shared" si="674"/>
        <v/>
      </c>
      <c r="H3237" s="3" t="str">
        <f t="shared" si="675"/>
        <v/>
      </c>
      <c r="I3237" s="3" t="str">
        <f t="shared" si="676"/>
        <v/>
      </c>
      <c r="K3237" s="5" t="str">
        <f t="shared" si="671"/>
        <v/>
      </c>
      <c r="L3237" s="5" t="str">
        <f t="shared" si="672"/>
        <v/>
      </c>
      <c r="N3237" s="2" t="str">
        <f t="shared" si="677"/>
        <v/>
      </c>
      <c r="O3237" s="2" t="str">
        <f t="shared" si="678"/>
        <v/>
      </c>
      <c r="P3237" s="2" t="str">
        <f t="shared" si="679"/>
        <v/>
      </c>
      <c r="Q3237" s="2" t="str">
        <f t="shared" si="680"/>
        <v/>
      </c>
      <c r="R3237" s="2" t="str">
        <f t="shared" si="681"/>
        <v/>
      </c>
      <c r="S3237" s="2" t="str">
        <f t="shared" si="682"/>
        <v/>
      </c>
    </row>
    <row r="3238" spans="1:19" x14ac:dyDescent="0.35">
      <c r="A3238" s="6" t="str">
        <f t="shared" si="673"/>
        <v/>
      </c>
      <c r="B3238" s="1">
        <v>0</v>
      </c>
      <c r="C3238" s="2" t="str">
        <f t="shared" si="683"/>
        <v/>
      </c>
      <c r="D3238" s="2" t="str">
        <f t="shared" si="683"/>
        <v/>
      </c>
      <c r="E3238" s="2" t="str">
        <f t="shared" si="683"/>
        <v/>
      </c>
      <c r="G3238" s="3" t="str">
        <f t="shared" si="674"/>
        <v/>
      </c>
      <c r="H3238" s="3" t="str">
        <f t="shared" si="675"/>
        <v/>
      </c>
      <c r="I3238" s="3" t="str">
        <f t="shared" si="676"/>
        <v/>
      </c>
      <c r="K3238" s="5" t="str">
        <f t="shared" si="671"/>
        <v/>
      </c>
      <c r="L3238" s="5" t="str">
        <f t="shared" si="672"/>
        <v/>
      </c>
      <c r="N3238" s="2" t="str">
        <f t="shared" si="677"/>
        <v/>
      </c>
      <c r="O3238" s="2" t="str">
        <f t="shared" si="678"/>
        <v/>
      </c>
      <c r="P3238" s="2" t="str">
        <f t="shared" si="679"/>
        <v/>
      </c>
      <c r="Q3238" s="2" t="str">
        <f t="shared" si="680"/>
        <v/>
      </c>
      <c r="R3238" s="2" t="str">
        <f t="shared" si="681"/>
        <v/>
      </c>
      <c r="S3238" s="2" t="str">
        <f t="shared" si="682"/>
        <v/>
      </c>
    </row>
    <row r="3239" spans="1:19" x14ac:dyDescent="0.35">
      <c r="A3239" s="6" t="str">
        <f t="shared" si="673"/>
        <v/>
      </c>
      <c r="B3239" s="1">
        <v>0</v>
      </c>
      <c r="C3239" s="2" t="str">
        <f t="shared" si="683"/>
        <v/>
      </c>
      <c r="D3239" s="2" t="str">
        <f t="shared" si="683"/>
        <v/>
      </c>
      <c r="E3239" s="2" t="str">
        <f t="shared" si="683"/>
        <v/>
      </c>
      <c r="G3239" s="3" t="str">
        <f t="shared" si="674"/>
        <v/>
      </c>
      <c r="H3239" s="3" t="str">
        <f t="shared" si="675"/>
        <v/>
      </c>
      <c r="I3239" s="3" t="str">
        <f t="shared" si="676"/>
        <v/>
      </c>
      <c r="K3239" s="5" t="str">
        <f t="shared" si="671"/>
        <v/>
      </c>
      <c r="L3239" s="5" t="str">
        <f t="shared" si="672"/>
        <v/>
      </c>
      <c r="N3239" s="2" t="str">
        <f t="shared" si="677"/>
        <v/>
      </c>
      <c r="O3239" s="2" t="str">
        <f t="shared" si="678"/>
        <v/>
      </c>
      <c r="P3239" s="2" t="str">
        <f t="shared" si="679"/>
        <v/>
      </c>
      <c r="Q3239" s="2" t="str">
        <f t="shared" si="680"/>
        <v/>
      </c>
      <c r="R3239" s="2" t="str">
        <f t="shared" si="681"/>
        <v/>
      </c>
      <c r="S3239" s="2" t="str">
        <f t="shared" si="682"/>
        <v/>
      </c>
    </row>
    <row r="3240" spans="1:19" x14ac:dyDescent="0.35">
      <c r="A3240" s="6" t="str">
        <f t="shared" si="673"/>
        <v/>
      </c>
      <c r="B3240" s="1">
        <v>0</v>
      </c>
      <c r="C3240" s="2" t="str">
        <f t="shared" si="683"/>
        <v/>
      </c>
      <c r="D3240" s="2" t="str">
        <f t="shared" si="683"/>
        <v/>
      </c>
      <c r="E3240" s="2" t="str">
        <f t="shared" si="683"/>
        <v/>
      </c>
      <c r="G3240" s="3" t="str">
        <f t="shared" si="674"/>
        <v/>
      </c>
      <c r="H3240" s="3" t="str">
        <f t="shared" si="675"/>
        <v/>
      </c>
      <c r="I3240" s="3" t="str">
        <f t="shared" si="676"/>
        <v/>
      </c>
      <c r="K3240" s="5" t="str">
        <f t="shared" si="671"/>
        <v/>
      </c>
      <c r="L3240" s="5" t="str">
        <f t="shared" si="672"/>
        <v/>
      </c>
      <c r="N3240" s="2" t="str">
        <f t="shared" si="677"/>
        <v/>
      </c>
      <c r="O3240" s="2" t="str">
        <f t="shared" si="678"/>
        <v/>
      </c>
      <c r="P3240" s="2" t="str">
        <f t="shared" si="679"/>
        <v/>
      </c>
      <c r="Q3240" s="2" t="str">
        <f t="shared" si="680"/>
        <v/>
      </c>
      <c r="R3240" s="2" t="str">
        <f t="shared" si="681"/>
        <v/>
      </c>
      <c r="S3240" s="2" t="str">
        <f t="shared" si="682"/>
        <v/>
      </c>
    </row>
    <row r="3241" spans="1:19" x14ac:dyDescent="0.35">
      <c r="A3241" s="6" t="str">
        <f t="shared" si="673"/>
        <v/>
      </c>
      <c r="B3241" s="1">
        <v>0</v>
      </c>
      <c r="C3241" s="2" t="str">
        <f t="shared" si="683"/>
        <v/>
      </c>
      <c r="D3241" s="2" t="str">
        <f t="shared" si="683"/>
        <v/>
      </c>
      <c r="E3241" s="2" t="str">
        <f t="shared" si="683"/>
        <v/>
      </c>
      <c r="G3241" s="3" t="str">
        <f t="shared" si="674"/>
        <v/>
      </c>
      <c r="H3241" s="3" t="str">
        <f t="shared" si="675"/>
        <v/>
      </c>
      <c r="I3241" s="3" t="str">
        <f t="shared" si="676"/>
        <v/>
      </c>
      <c r="K3241" s="5" t="str">
        <f t="shared" si="671"/>
        <v/>
      </c>
      <c r="L3241" s="5" t="str">
        <f t="shared" si="672"/>
        <v/>
      </c>
      <c r="N3241" s="2" t="str">
        <f t="shared" si="677"/>
        <v/>
      </c>
      <c r="O3241" s="2" t="str">
        <f t="shared" si="678"/>
        <v/>
      </c>
      <c r="P3241" s="2" t="str">
        <f t="shared" si="679"/>
        <v/>
      </c>
      <c r="Q3241" s="2" t="str">
        <f t="shared" si="680"/>
        <v/>
      </c>
      <c r="R3241" s="2" t="str">
        <f t="shared" si="681"/>
        <v/>
      </c>
      <c r="S3241" s="2" t="str">
        <f t="shared" si="682"/>
        <v/>
      </c>
    </row>
    <row r="3242" spans="1:19" x14ac:dyDescent="0.35">
      <c r="A3242" s="6" t="str">
        <f t="shared" si="673"/>
        <v/>
      </c>
      <c r="B3242" s="1">
        <v>0</v>
      </c>
      <c r="C3242" s="2" t="str">
        <f t="shared" si="683"/>
        <v/>
      </c>
      <c r="D3242" s="2" t="str">
        <f t="shared" si="683"/>
        <v/>
      </c>
      <c r="E3242" s="2" t="str">
        <f t="shared" si="683"/>
        <v/>
      </c>
      <c r="G3242" s="3" t="str">
        <f t="shared" si="674"/>
        <v/>
      </c>
      <c r="H3242" s="3" t="str">
        <f t="shared" si="675"/>
        <v/>
      </c>
      <c r="I3242" s="3" t="str">
        <f t="shared" si="676"/>
        <v/>
      </c>
      <c r="K3242" s="5" t="str">
        <f t="shared" si="671"/>
        <v/>
      </c>
      <c r="L3242" s="5" t="str">
        <f t="shared" si="672"/>
        <v/>
      </c>
      <c r="N3242" s="2" t="str">
        <f t="shared" si="677"/>
        <v/>
      </c>
      <c r="O3242" s="2" t="str">
        <f t="shared" si="678"/>
        <v/>
      </c>
      <c r="P3242" s="2" t="str">
        <f t="shared" si="679"/>
        <v/>
      </c>
      <c r="Q3242" s="2" t="str">
        <f t="shared" si="680"/>
        <v/>
      </c>
      <c r="R3242" s="2" t="str">
        <f t="shared" si="681"/>
        <v/>
      </c>
      <c r="S3242" s="2" t="str">
        <f t="shared" si="682"/>
        <v/>
      </c>
    </row>
    <row r="3243" spans="1:19" x14ac:dyDescent="0.35">
      <c r="A3243" s="6" t="str">
        <f t="shared" si="673"/>
        <v/>
      </c>
      <c r="B3243" s="1">
        <v>0</v>
      </c>
      <c r="C3243" s="2" t="str">
        <f t="shared" si="683"/>
        <v/>
      </c>
      <c r="D3243" s="2" t="str">
        <f t="shared" si="683"/>
        <v/>
      </c>
      <c r="E3243" s="2" t="str">
        <f t="shared" si="683"/>
        <v/>
      </c>
      <c r="G3243" s="3" t="str">
        <f t="shared" si="674"/>
        <v/>
      </c>
      <c r="H3243" s="3" t="str">
        <f t="shared" si="675"/>
        <v/>
      </c>
      <c r="I3243" s="3" t="str">
        <f t="shared" si="676"/>
        <v/>
      </c>
      <c r="K3243" s="5" t="str">
        <f t="shared" si="671"/>
        <v/>
      </c>
      <c r="L3243" s="5" t="str">
        <f t="shared" si="672"/>
        <v/>
      </c>
      <c r="N3243" s="2" t="str">
        <f t="shared" si="677"/>
        <v/>
      </c>
      <c r="O3243" s="2" t="str">
        <f t="shared" si="678"/>
        <v/>
      </c>
      <c r="P3243" s="2" t="str">
        <f t="shared" si="679"/>
        <v/>
      </c>
      <c r="Q3243" s="2" t="str">
        <f t="shared" si="680"/>
        <v/>
      </c>
      <c r="R3243" s="2" t="str">
        <f t="shared" si="681"/>
        <v/>
      </c>
      <c r="S3243" s="2" t="str">
        <f t="shared" si="682"/>
        <v/>
      </c>
    </row>
    <row r="3244" spans="1:19" x14ac:dyDescent="0.35">
      <c r="A3244" s="6" t="str">
        <f t="shared" si="673"/>
        <v/>
      </c>
      <c r="B3244" s="1">
        <v>0</v>
      </c>
      <c r="C3244" s="2" t="str">
        <f t="shared" si="683"/>
        <v/>
      </c>
      <c r="D3244" s="2" t="str">
        <f t="shared" si="683"/>
        <v/>
      </c>
      <c r="E3244" s="2" t="str">
        <f t="shared" si="683"/>
        <v/>
      </c>
      <c r="G3244" s="3" t="str">
        <f t="shared" si="674"/>
        <v/>
      </c>
      <c r="H3244" s="3" t="str">
        <f t="shared" si="675"/>
        <v/>
      </c>
      <c r="I3244" s="3" t="str">
        <f t="shared" si="676"/>
        <v/>
      </c>
      <c r="K3244" s="5" t="str">
        <f t="shared" si="671"/>
        <v/>
      </c>
      <c r="L3244" s="5" t="str">
        <f t="shared" si="672"/>
        <v/>
      </c>
      <c r="N3244" s="2" t="str">
        <f t="shared" si="677"/>
        <v/>
      </c>
      <c r="O3244" s="2" t="str">
        <f t="shared" si="678"/>
        <v/>
      </c>
      <c r="P3244" s="2" t="str">
        <f t="shared" si="679"/>
        <v/>
      </c>
      <c r="Q3244" s="2" t="str">
        <f t="shared" si="680"/>
        <v/>
      </c>
      <c r="R3244" s="2" t="str">
        <f t="shared" si="681"/>
        <v/>
      </c>
      <c r="S3244" s="2" t="str">
        <f t="shared" si="682"/>
        <v/>
      </c>
    </row>
    <row r="3245" spans="1:19" x14ac:dyDescent="0.35">
      <c r="A3245" s="6" t="str">
        <f t="shared" si="673"/>
        <v/>
      </c>
      <c r="B3245" s="1">
        <v>0</v>
      </c>
      <c r="C3245" s="2" t="str">
        <f t="shared" si="683"/>
        <v/>
      </c>
      <c r="D3245" s="2" t="str">
        <f t="shared" si="683"/>
        <v/>
      </c>
      <c r="E3245" s="2" t="str">
        <f t="shared" si="683"/>
        <v/>
      </c>
      <c r="G3245" s="3" t="str">
        <f t="shared" si="674"/>
        <v/>
      </c>
      <c r="H3245" s="3" t="str">
        <f t="shared" si="675"/>
        <v/>
      </c>
      <c r="I3245" s="3" t="str">
        <f t="shared" si="676"/>
        <v/>
      </c>
      <c r="K3245" s="5" t="str">
        <f t="shared" si="671"/>
        <v/>
      </c>
      <c r="L3245" s="5" t="str">
        <f t="shared" si="672"/>
        <v/>
      </c>
      <c r="N3245" s="2" t="str">
        <f t="shared" si="677"/>
        <v/>
      </c>
      <c r="O3245" s="2" t="str">
        <f t="shared" si="678"/>
        <v/>
      </c>
      <c r="P3245" s="2" t="str">
        <f t="shared" si="679"/>
        <v/>
      </c>
      <c r="Q3245" s="2" t="str">
        <f t="shared" si="680"/>
        <v/>
      </c>
      <c r="R3245" s="2" t="str">
        <f t="shared" si="681"/>
        <v/>
      </c>
      <c r="S3245" s="2" t="str">
        <f t="shared" si="682"/>
        <v/>
      </c>
    </row>
    <row r="3246" spans="1:19" x14ac:dyDescent="0.35">
      <c r="A3246" s="6" t="str">
        <f t="shared" si="673"/>
        <v/>
      </c>
      <c r="B3246" s="1">
        <v>0</v>
      </c>
      <c r="C3246" s="2" t="str">
        <f t="shared" si="683"/>
        <v/>
      </c>
      <c r="D3246" s="2" t="str">
        <f t="shared" si="683"/>
        <v/>
      </c>
      <c r="E3246" s="2" t="str">
        <f t="shared" si="683"/>
        <v/>
      </c>
      <c r="G3246" s="3" t="str">
        <f t="shared" si="674"/>
        <v/>
      </c>
      <c r="H3246" s="3" t="str">
        <f t="shared" si="675"/>
        <v/>
      </c>
      <c r="I3246" s="3" t="str">
        <f t="shared" si="676"/>
        <v/>
      </c>
      <c r="K3246" s="5" t="str">
        <f t="shared" si="671"/>
        <v/>
      </c>
      <c r="L3246" s="5" t="str">
        <f t="shared" si="672"/>
        <v/>
      </c>
      <c r="N3246" s="2" t="str">
        <f t="shared" si="677"/>
        <v/>
      </c>
      <c r="O3246" s="2" t="str">
        <f t="shared" si="678"/>
        <v/>
      </c>
      <c r="P3246" s="2" t="str">
        <f t="shared" si="679"/>
        <v/>
      </c>
      <c r="Q3246" s="2" t="str">
        <f t="shared" si="680"/>
        <v/>
      </c>
      <c r="R3246" s="2" t="str">
        <f t="shared" si="681"/>
        <v/>
      </c>
      <c r="S3246" s="2" t="str">
        <f t="shared" si="682"/>
        <v/>
      </c>
    </row>
    <row r="3247" spans="1:19" x14ac:dyDescent="0.35">
      <c r="A3247" s="6" t="str">
        <f t="shared" si="673"/>
        <v/>
      </c>
      <c r="B3247" s="1">
        <v>0</v>
      </c>
      <c r="C3247" s="2" t="str">
        <f t="shared" si="683"/>
        <v/>
      </c>
      <c r="D3247" s="2" t="str">
        <f t="shared" si="683"/>
        <v/>
      </c>
      <c r="E3247" s="2" t="str">
        <f t="shared" si="683"/>
        <v/>
      </c>
      <c r="G3247" s="3" t="str">
        <f t="shared" si="674"/>
        <v/>
      </c>
      <c r="H3247" s="3" t="str">
        <f t="shared" si="675"/>
        <v/>
      </c>
      <c r="I3247" s="3" t="str">
        <f t="shared" si="676"/>
        <v/>
      </c>
      <c r="K3247" s="5" t="str">
        <f t="shared" si="671"/>
        <v/>
      </c>
      <c r="L3247" s="5" t="str">
        <f t="shared" si="672"/>
        <v/>
      </c>
      <c r="N3247" s="2" t="str">
        <f t="shared" si="677"/>
        <v/>
      </c>
      <c r="O3247" s="2" t="str">
        <f t="shared" si="678"/>
        <v/>
      </c>
      <c r="P3247" s="2" t="str">
        <f t="shared" si="679"/>
        <v/>
      </c>
      <c r="Q3247" s="2" t="str">
        <f t="shared" si="680"/>
        <v/>
      </c>
      <c r="R3247" s="2" t="str">
        <f t="shared" si="681"/>
        <v/>
      </c>
      <c r="S3247" s="2" t="str">
        <f t="shared" si="682"/>
        <v/>
      </c>
    </row>
    <row r="3248" spans="1:19" x14ac:dyDescent="0.35">
      <c r="A3248" s="6" t="str">
        <f t="shared" si="673"/>
        <v/>
      </c>
      <c r="B3248" s="1">
        <v>0</v>
      </c>
      <c r="C3248" s="2" t="str">
        <f t="shared" si="683"/>
        <v/>
      </c>
      <c r="D3248" s="2" t="str">
        <f t="shared" si="683"/>
        <v/>
      </c>
      <c r="E3248" s="2" t="str">
        <f t="shared" si="683"/>
        <v/>
      </c>
      <c r="G3248" s="3" t="str">
        <f t="shared" si="674"/>
        <v/>
      </c>
      <c r="H3248" s="3" t="str">
        <f t="shared" si="675"/>
        <v/>
      </c>
      <c r="I3248" s="3" t="str">
        <f t="shared" si="676"/>
        <v/>
      </c>
      <c r="K3248" s="5" t="str">
        <f t="shared" si="671"/>
        <v/>
      </c>
      <c r="L3248" s="5" t="str">
        <f t="shared" si="672"/>
        <v/>
      </c>
      <c r="N3248" s="2" t="str">
        <f t="shared" si="677"/>
        <v/>
      </c>
      <c r="O3248" s="2" t="str">
        <f t="shared" si="678"/>
        <v/>
      </c>
      <c r="P3248" s="2" t="str">
        <f t="shared" si="679"/>
        <v/>
      </c>
      <c r="Q3248" s="2" t="str">
        <f t="shared" si="680"/>
        <v/>
      </c>
      <c r="R3248" s="2" t="str">
        <f t="shared" si="681"/>
        <v/>
      </c>
      <c r="S3248" s="2" t="str">
        <f t="shared" si="682"/>
        <v/>
      </c>
    </row>
    <row r="3249" spans="1:19" x14ac:dyDescent="0.35">
      <c r="A3249" s="6" t="str">
        <f t="shared" si="673"/>
        <v/>
      </c>
      <c r="B3249" s="1">
        <v>0</v>
      </c>
      <c r="C3249" s="2" t="str">
        <f t="shared" si="683"/>
        <v/>
      </c>
      <c r="D3249" s="2" t="str">
        <f t="shared" si="683"/>
        <v/>
      </c>
      <c r="E3249" s="2" t="str">
        <f t="shared" si="683"/>
        <v/>
      </c>
      <c r="G3249" s="3" t="str">
        <f t="shared" si="674"/>
        <v/>
      </c>
      <c r="H3249" s="3" t="str">
        <f t="shared" si="675"/>
        <v/>
      </c>
      <c r="I3249" s="3" t="str">
        <f t="shared" si="676"/>
        <v/>
      </c>
      <c r="K3249" s="5" t="str">
        <f t="shared" si="671"/>
        <v/>
      </c>
      <c r="L3249" s="5" t="str">
        <f t="shared" si="672"/>
        <v/>
      </c>
      <c r="N3249" s="2" t="str">
        <f t="shared" si="677"/>
        <v/>
      </c>
      <c r="O3249" s="2" t="str">
        <f t="shared" si="678"/>
        <v/>
      </c>
      <c r="P3249" s="2" t="str">
        <f t="shared" si="679"/>
        <v/>
      </c>
      <c r="Q3249" s="2" t="str">
        <f t="shared" si="680"/>
        <v/>
      </c>
      <c r="R3249" s="2" t="str">
        <f t="shared" si="681"/>
        <v/>
      </c>
      <c r="S3249" s="2" t="str">
        <f t="shared" si="682"/>
        <v/>
      </c>
    </row>
    <row r="3250" spans="1:19" x14ac:dyDescent="0.35">
      <c r="A3250" s="6" t="str">
        <f t="shared" si="673"/>
        <v/>
      </c>
      <c r="B3250" s="1">
        <v>0</v>
      </c>
      <c r="C3250" s="2" t="str">
        <f t="shared" si="683"/>
        <v/>
      </c>
      <c r="D3250" s="2" t="str">
        <f t="shared" si="683"/>
        <v/>
      </c>
      <c r="E3250" s="2" t="str">
        <f t="shared" si="683"/>
        <v/>
      </c>
      <c r="G3250" s="3" t="str">
        <f t="shared" si="674"/>
        <v/>
      </c>
      <c r="H3250" s="3" t="str">
        <f t="shared" si="675"/>
        <v/>
      </c>
      <c r="I3250" s="3" t="str">
        <f t="shared" si="676"/>
        <v/>
      </c>
      <c r="K3250" s="5" t="str">
        <f t="shared" si="671"/>
        <v/>
      </c>
      <c r="L3250" s="5" t="str">
        <f t="shared" si="672"/>
        <v/>
      </c>
      <c r="N3250" s="2" t="str">
        <f t="shared" si="677"/>
        <v/>
      </c>
      <c r="O3250" s="2" t="str">
        <f t="shared" si="678"/>
        <v/>
      </c>
      <c r="P3250" s="2" t="str">
        <f t="shared" si="679"/>
        <v/>
      </c>
      <c r="Q3250" s="2" t="str">
        <f t="shared" si="680"/>
        <v/>
      </c>
      <c r="R3250" s="2" t="str">
        <f t="shared" si="681"/>
        <v/>
      </c>
      <c r="S3250" s="2" t="str">
        <f t="shared" si="682"/>
        <v/>
      </c>
    </row>
    <row r="3251" spans="1:19" x14ac:dyDescent="0.35">
      <c r="A3251" s="6" t="str">
        <f t="shared" si="673"/>
        <v/>
      </c>
      <c r="B3251" s="1">
        <v>0</v>
      </c>
      <c r="C3251" s="2" t="str">
        <f t="shared" si="683"/>
        <v/>
      </c>
      <c r="D3251" s="2" t="str">
        <f t="shared" si="683"/>
        <v/>
      </c>
      <c r="E3251" s="2" t="str">
        <f t="shared" si="683"/>
        <v/>
      </c>
      <c r="G3251" s="3" t="str">
        <f t="shared" si="674"/>
        <v/>
      </c>
      <c r="H3251" s="3" t="str">
        <f t="shared" si="675"/>
        <v/>
      </c>
      <c r="I3251" s="3" t="str">
        <f t="shared" si="676"/>
        <v/>
      </c>
      <c r="K3251" s="5" t="str">
        <f t="shared" si="671"/>
        <v/>
      </c>
      <c r="L3251" s="5" t="str">
        <f t="shared" si="672"/>
        <v/>
      </c>
      <c r="N3251" s="2" t="str">
        <f t="shared" si="677"/>
        <v/>
      </c>
      <c r="O3251" s="2" t="str">
        <f t="shared" si="678"/>
        <v/>
      </c>
      <c r="P3251" s="2" t="str">
        <f t="shared" si="679"/>
        <v/>
      </c>
      <c r="Q3251" s="2" t="str">
        <f t="shared" si="680"/>
        <v/>
      </c>
      <c r="R3251" s="2" t="str">
        <f t="shared" si="681"/>
        <v/>
      </c>
      <c r="S3251" s="2" t="str">
        <f t="shared" si="682"/>
        <v/>
      </c>
    </row>
    <row r="3252" spans="1:19" x14ac:dyDescent="0.35">
      <c r="A3252" s="6" t="str">
        <f t="shared" si="673"/>
        <v/>
      </c>
      <c r="B3252" s="1">
        <v>0</v>
      </c>
      <c r="C3252" s="2" t="str">
        <f t="shared" si="683"/>
        <v/>
      </c>
      <c r="D3252" s="2" t="str">
        <f t="shared" si="683"/>
        <v/>
      </c>
      <c r="E3252" s="2" t="str">
        <f t="shared" si="683"/>
        <v/>
      </c>
      <c r="G3252" s="3" t="str">
        <f t="shared" si="674"/>
        <v/>
      </c>
      <c r="H3252" s="3" t="str">
        <f t="shared" si="675"/>
        <v/>
      </c>
      <c r="I3252" s="3" t="str">
        <f t="shared" si="676"/>
        <v/>
      </c>
      <c r="K3252" s="5" t="str">
        <f t="shared" si="671"/>
        <v/>
      </c>
      <c r="L3252" s="5" t="str">
        <f t="shared" si="672"/>
        <v/>
      </c>
      <c r="N3252" s="2" t="str">
        <f t="shared" si="677"/>
        <v/>
      </c>
      <c r="O3252" s="2" t="str">
        <f t="shared" si="678"/>
        <v/>
      </c>
      <c r="P3252" s="2" t="str">
        <f t="shared" si="679"/>
        <v/>
      </c>
      <c r="Q3252" s="2" t="str">
        <f t="shared" si="680"/>
        <v/>
      </c>
      <c r="R3252" s="2" t="str">
        <f t="shared" si="681"/>
        <v/>
      </c>
      <c r="S3252" s="2" t="str">
        <f t="shared" si="682"/>
        <v/>
      </c>
    </row>
    <row r="3253" spans="1:19" x14ac:dyDescent="0.35">
      <c r="A3253" s="6" t="str">
        <f t="shared" si="673"/>
        <v/>
      </c>
      <c r="B3253" s="1">
        <v>0</v>
      </c>
      <c r="C3253" s="2" t="str">
        <f t="shared" si="683"/>
        <v/>
      </c>
      <c r="D3253" s="2" t="str">
        <f t="shared" si="683"/>
        <v/>
      </c>
      <c r="E3253" s="2" t="str">
        <f t="shared" si="683"/>
        <v/>
      </c>
      <c r="G3253" s="3" t="str">
        <f t="shared" si="674"/>
        <v/>
      </c>
      <c r="H3253" s="3" t="str">
        <f t="shared" si="675"/>
        <v/>
      </c>
      <c r="I3253" s="3" t="str">
        <f t="shared" si="676"/>
        <v/>
      </c>
      <c r="K3253" s="5" t="str">
        <f t="shared" si="671"/>
        <v/>
      </c>
      <c r="L3253" s="5" t="str">
        <f t="shared" si="672"/>
        <v/>
      </c>
      <c r="N3253" s="2" t="str">
        <f t="shared" si="677"/>
        <v/>
      </c>
      <c r="O3253" s="2" t="str">
        <f t="shared" si="678"/>
        <v/>
      </c>
      <c r="P3253" s="2" t="str">
        <f t="shared" si="679"/>
        <v/>
      </c>
      <c r="Q3253" s="2" t="str">
        <f t="shared" si="680"/>
        <v/>
      </c>
      <c r="R3253" s="2" t="str">
        <f t="shared" si="681"/>
        <v/>
      </c>
      <c r="S3253" s="2" t="str">
        <f t="shared" si="682"/>
        <v/>
      </c>
    </row>
    <row r="3254" spans="1:19" x14ac:dyDescent="0.35">
      <c r="A3254" s="6" t="str">
        <f t="shared" si="673"/>
        <v/>
      </c>
      <c r="B3254" s="1">
        <v>0</v>
      </c>
      <c r="C3254" s="2" t="str">
        <f t="shared" si="683"/>
        <v/>
      </c>
      <c r="D3254" s="2" t="str">
        <f t="shared" si="683"/>
        <v/>
      </c>
      <c r="E3254" s="2" t="str">
        <f t="shared" si="683"/>
        <v/>
      </c>
      <c r="G3254" s="3" t="str">
        <f t="shared" si="674"/>
        <v/>
      </c>
      <c r="H3254" s="3" t="str">
        <f t="shared" si="675"/>
        <v/>
      </c>
      <c r="I3254" s="3" t="str">
        <f t="shared" si="676"/>
        <v/>
      </c>
      <c r="K3254" s="5" t="str">
        <f t="shared" si="671"/>
        <v/>
      </c>
      <c r="L3254" s="5" t="str">
        <f t="shared" si="672"/>
        <v/>
      </c>
      <c r="N3254" s="2" t="str">
        <f t="shared" si="677"/>
        <v/>
      </c>
      <c r="O3254" s="2" t="str">
        <f t="shared" si="678"/>
        <v/>
      </c>
      <c r="P3254" s="2" t="str">
        <f t="shared" si="679"/>
        <v/>
      </c>
      <c r="Q3254" s="2" t="str">
        <f t="shared" si="680"/>
        <v/>
      </c>
      <c r="R3254" s="2" t="str">
        <f t="shared" si="681"/>
        <v/>
      </c>
      <c r="S3254" s="2" t="str">
        <f t="shared" si="682"/>
        <v/>
      </c>
    </row>
    <row r="3255" spans="1:19" x14ac:dyDescent="0.35">
      <c r="A3255" s="6" t="str">
        <f t="shared" si="673"/>
        <v/>
      </c>
      <c r="B3255" s="1">
        <v>0</v>
      </c>
      <c r="C3255" s="2" t="str">
        <f t="shared" si="683"/>
        <v/>
      </c>
      <c r="D3255" s="2" t="str">
        <f t="shared" si="683"/>
        <v/>
      </c>
      <c r="E3255" s="2" t="str">
        <f t="shared" si="683"/>
        <v/>
      </c>
      <c r="G3255" s="3" t="str">
        <f t="shared" si="674"/>
        <v/>
      </c>
      <c r="H3255" s="3" t="str">
        <f t="shared" si="675"/>
        <v/>
      </c>
      <c r="I3255" s="3" t="str">
        <f t="shared" si="676"/>
        <v/>
      </c>
      <c r="K3255" s="5" t="str">
        <f t="shared" si="671"/>
        <v/>
      </c>
      <c r="L3255" s="5" t="str">
        <f t="shared" si="672"/>
        <v/>
      </c>
      <c r="N3255" s="2" t="str">
        <f t="shared" si="677"/>
        <v/>
      </c>
      <c r="O3255" s="2" t="str">
        <f t="shared" si="678"/>
        <v/>
      </c>
      <c r="P3255" s="2" t="str">
        <f t="shared" si="679"/>
        <v/>
      </c>
      <c r="Q3255" s="2" t="str">
        <f t="shared" si="680"/>
        <v/>
      </c>
      <c r="R3255" s="2" t="str">
        <f t="shared" si="681"/>
        <v/>
      </c>
      <c r="S3255" s="2" t="str">
        <f t="shared" si="682"/>
        <v/>
      </c>
    </row>
    <row r="3256" spans="1:19" x14ac:dyDescent="0.35">
      <c r="A3256" s="6" t="str">
        <f t="shared" si="673"/>
        <v/>
      </c>
      <c r="B3256" s="1">
        <v>0</v>
      </c>
      <c r="C3256" s="2" t="str">
        <f t="shared" si="683"/>
        <v/>
      </c>
      <c r="D3256" s="2" t="str">
        <f t="shared" si="683"/>
        <v/>
      </c>
      <c r="E3256" s="2" t="str">
        <f t="shared" si="683"/>
        <v/>
      </c>
      <c r="G3256" s="3" t="str">
        <f t="shared" si="674"/>
        <v/>
      </c>
      <c r="H3256" s="3" t="str">
        <f t="shared" si="675"/>
        <v/>
      </c>
      <c r="I3256" s="3" t="str">
        <f t="shared" si="676"/>
        <v/>
      </c>
      <c r="K3256" s="5" t="str">
        <f t="shared" si="671"/>
        <v/>
      </c>
      <c r="L3256" s="5" t="str">
        <f t="shared" si="672"/>
        <v/>
      </c>
      <c r="N3256" s="2" t="str">
        <f t="shared" si="677"/>
        <v/>
      </c>
      <c r="O3256" s="2" t="str">
        <f t="shared" si="678"/>
        <v/>
      </c>
      <c r="P3256" s="2" t="str">
        <f t="shared" si="679"/>
        <v/>
      </c>
      <c r="Q3256" s="2" t="str">
        <f t="shared" si="680"/>
        <v/>
      </c>
      <c r="R3256" s="2" t="str">
        <f t="shared" si="681"/>
        <v/>
      </c>
      <c r="S3256" s="2" t="str">
        <f t="shared" si="682"/>
        <v/>
      </c>
    </row>
    <row r="3257" spans="1:19" x14ac:dyDescent="0.35">
      <c r="A3257" s="6" t="str">
        <f t="shared" si="673"/>
        <v/>
      </c>
      <c r="B3257" s="1">
        <v>0</v>
      </c>
      <c r="C3257" s="2" t="str">
        <f t="shared" si="683"/>
        <v/>
      </c>
      <c r="D3257" s="2" t="str">
        <f t="shared" si="683"/>
        <v/>
      </c>
      <c r="E3257" s="2" t="str">
        <f t="shared" si="683"/>
        <v/>
      </c>
      <c r="G3257" s="3" t="str">
        <f t="shared" si="674"/>
        <v/>
      </c>
      <c r="H3257" s="3" t="str">
        <f t="shared" si="675"/>
        <v/>
      </c>
      <c r="I3257" s="3" t="str">
        <f t="shared" si="676"/>
        <v/>
      </c>
      <c r="K3257" s="5" t="str">
        <f t="shared" si="671"/>
        <v/>
      </c>
      <c r="L3257" s="5" t="str">
        <f t="shared" si="672"/>
        <v/>
      </c>
      <c r="N3257" s="2" t="str">
        <f t="shared" si="677"/>
        <v/>
      </c>
      <c r="O3257" s="2" t="str">
        <f t="shared" si="678"/>
        <v/>
      </c>
      <c r="P3257" s="2" t="str">
        <f t="shared" si="679"/>
        <v/>
      </c>
      <c r="Q3257" s="2" t="str">
        <f t="shared" si="680"/>
        <v/>
      </c>
      <c r="R3257" s="2" t="str">
        <f t="shared" si="681"/>
        <v/>
      </c>
      <c r="S3257" s="2" t="str">
        <f t="shared" si="682"/>
        <v/>
      </c>
    </row>
    <row r="3258" spans="1:19" x14ac:dyDescent="0.35">
      <c r="A3258" s="6" t="str">
        <f t="shared" si="673"/>
        <v/>
      </c>
      <c r="B3258" s="1">
        <v>0</v>
      </c>
      <c r="C3258" s="2" t="str">
        <f t="shared" si="683"/>
        <v/>
      </c>
      <c r="D3258" s="2" t="str">
        <f t="shared" si="683"/>
        <v/>
      </c>
      <c r="E3258" s="2" t="str">
        <f t="shared" si="683"/>
        <v/>
      </c>
      <c r="G3258" s="3" t="str">
        <f t="shared" si="674"/>
        <v/>
      </c>
      <c r="H3258" s="3" t="str">
        <f t="shared" si="675"/>
        <v/>
      </c>
      <c r="I3258" s="3" t="str">
        <f t="shared" si="676"/>
        <v/>
      </c>
      <c r="K3258" s="5" t="str">
        <f t="shared" si="671"/>
        <v/>
      </c>
      <c r="L3258" s="5" t="str">
        <f t="shared" si="672"/>
        <v/>
      </c>
      <c r="N3258" s="2" t="str">
        <f t="shared" si="677"/>
        <v/>
      </c>
      <c r="O3258" s="2" t="str">
        <f t="shared" si="678"/>
        <v/>
      </c>
      <c r="P3258" s="2" t="str">
        <f t="shared" si="679"/>
        <v/>
      </c>
      <c r="Q3258" s="2" t="str">
        <f t="shared" si="680"/>
        <v/>
      </c>
      <c r="R3258" s="2" t="str">
        <f t="shared" si="681"/>
        <v/>
      </c>
      <c r="S3258" s="2" t="str">
        <f t="shared" si="682"/>
        <v/>
      </c>
    </row>
    <row r="3259" spans="1:19" x14ac:dyDescent="0.35">
      <c r="A3259" s="6" t="str">
        <f t="shared" si="673"/>
        <v/>
      </c>
      <c r="B3259" s="1">
        <v>0</v>
      </c>
      <c r="C3259" s="2" t="str">
        <f t="shared" si="683"/>
        <v/>
      </c>
      <c r="D3259" s="2" t="str">
        <f t="shared" si="683"/>
        <v/>
      </c>
      <c r="E3259" s="2" t="str">
        <f t="shared" si="683"/>
        <v/>
      </c>
      <c r="G3259" s="3" t="str">
        <f t="shared" si="674"/>
        <v/>
      </c>
      <c r="H3259" s="3" t="str">
        <f t="shared" si="675"/>
        <v/>
      </c>
      <c r="I3259" s="3" t="str">
        <f t="shared" si="676"/>
        <v/>
      </c>
      <c r="K3259" s="5" t="str">
        <f t="shared" si="671"/>
        <v/>
      </c>
      <c r="L3259" s="5" t="str">
        <f t="shared" si="672"/>
        <v/>
      </c>
      <c r="N3259" s="2" t="str">
        <f t="shared" si="677"/>
        <v/>
      </c>
      <c r="O3259" s="2" t="str">
        <f t="shared" si="678"/>
        <v/>
      </c>
      <c r="P3259" s="2" t="str">
        <f t="shared" si="679"/>
        <v/>
      </c>
      <c r="Q3259" s="2" t="str">
        <f t="shared" si="680"/>
        <v/>
      </c>
      <c r="R3259" s="2" t="str">
        <f t="shared" si="681"/>
        <v/>
      </c>
      <c r="S3259" s="2" t="str">
        <f t="shared" si="682"/>
        <v/>
      </c>
    </row>
    <row r="3260" spans="1:19" x14ac:dyDescent="0.35">
      <c r="A3260" s="6" t="str">
        <f t="shared" si="673"/>
        <v/>
      </c>
      <c r="B3260" s="1">
        <v>0</v>
      </c>
      <c r="C3260" s="2" t="str">
        <f t="shared" si="683"/>
        <v/>
      </c>
      <c r="D3260" s="2" t="str">
        <f t="shared" si="683"/>
        <v/>
      </c>
      <c r="E3260" s="2" t="str">
        <f t="shared" si="683"/>
        <v/>
      </c>
      <c r="G3260" s="3" t="str">
        <f t="shared" si="674"/>
        <v/>
      </c>
      <c r="H3260" s="3" t="str">
        <f t="shared" si="675"/>
        <v/>
      </c>
      <c r="I3260" s="3" t="str">
        <f t="shared" si="676"/>
        <v/>
      </c>
      <c r="K3260" s="5" t="str">
        <f t="shared" si="671"/>
        <v/>
      </c>
      <c r="L3260" s="5" t="str">
        <f t="shared" si="672"/>
        <v/>
      </c>
      <c r="N3260" s="2" t="str">
        <f t="shared" si="677"/>
        <v/>
      </c>
      <c r="O3260" s="2" t="str">
        <f t="shared" si="678"/>
        <v/>
      </c>
      <c r="P3260" s="2" t="str">
        <f t="shared" si="679"/>
        <v/>
      </c>
      <c r="Q3260" s="2" t="str">
        <f t="shared" si="680"/>
        <v/>
      </c>
      <c r="R3260" s="2" t="str">
        <f t="shared" si="681"/>
        <v/>
      </c>
      <c r="S3260" s="2" t="str">
        <f t="shared" si="682"/>
        <v/>
      </c>
    </row>
    <row r="3261" spans="1:19" x14ac:dyDescent="0.35">
      <c r="A3261" s="6" t="str">
        <f t="shared" si="673"/>
        <v/>
      </c>
      <c r="B3261" s="1">
        <v>0</v>
      </c>
      <c r="C3261" s="2" t="str">
        <f t="shared" si="683"/>
        <v/>
      </c>
      <c r="D3261" s="2" t="str">
        <f t="shared" si="683"/>
        <v/>
      </c>
      <c r="E3261" s="2" t="str">
        <f t="shared" si="683"/>
        <v/>
      </c>
      <c r="G3261" s="3" t="str">
        <f t="shared" si="674"/>
        <v/>
      </c>
      <c r="H3261" s="3" t="str">
        <f t="shared" si="675"/>
        <v/>
      </c>
      <c r="I3261" s="3" t="str">
        <f t="shared" si="676"/>
        <v/>
      </c>
      <c r="K3261" s="5" t="str">
        <f t="shared" si="671"/>
        <v/>
      </c>
      <c r="L3261" s="5" t="str">
        <f t="shared" si="672"/>
        <v/>
      </c>
      <c r="N3261" s="2" t="str">
        <f t="shared" si="677"/>
        <v/>
      </c>
      <c r="O3261" s="2" t="str">
        <f t="shared" si="678"/>
        <v/>
      </c>
      <c r="P3261" s="2" t="str">
        <f t="shared" si="679"/>
        <v/>
      </c>
      <c r="Q3261" s="2" t="str">
        <f t="shared" si="680"/>
        <v/>
      </c>
      <c r="R3261" s="2" t="str">
        <f t="shared" si="681"/>
        <v/>
      </c>
      <c r="S3261" s="2" t="str">
        <f t="shared" si="682"/>
        <v/>
      </c>
    </row>
    <row r="3262" spans="1:19" x14ac:dyDescent="0.35">
      <c r="A3262" s="6" t="str">
        <f t="shared" si="673"/>
        <v/>
      </c>
      <c r="B3262" s="1">
        <v>0</v>
      </c>
      <c r="C3262" s="2" t="str">
        <f t="shared" si="683"/>
        <v/>
      </c>
      <c r="D3262" s="2" t="str">
        <f t="shared" si="683"/>
        <v/>
      </c>
      <c r="E3262" s="2" t="str">
        <f t="shared" si="683"/>
        <v/>
      </c>
      <c r="G3262" s="3" t="str">
        <f t="shared" si="674"/>
        <v/>
      </c>
      <c r="H3262" s="3" t="str">
        <f t="shared" si="675"/>
        <v/>
      </c>
      <c r="I3262" s="3" t="str">
        <f t="shared" si="676"/>
        <v/>
      </c>
      <c r="K3262" s="5" t="str">
        <f t="shared" si="671"/>
        <v/>
      </c>
      <c r="L3262" s="5" t="str">
        <f t="shared" si="672"/>
        <v/>
      </c>
      <c r="N3262" s="2" t="str">
        <f t="shared" si="677"/>
        <v/>
      </c>
      <c r="O3262" s="2" t="str">
        <f t="shared" si="678"/>
        <v/>
      </c>
      <c r="P3262" s="2" t="str">
        <f t="shared" si="679"/>
        <v/>
      </c>
      <c r="Q3262" s="2" t="str">
        <f t="shared" si="680"/>
        <v/>
      </c>
      <c r="R3262" s="2" t="str">
        <f t="shared" si="681"/>
        <v/>
      </c>
      <c r="S3262" s="2" t="str">
        <f t="shared" si="682"/>
        <v/>
      </c>
    </row>
    <row r="3263" spans="1:19" x14ac:dyDescent="0.35">
      <c r="A3263" s="6" t="str">
        <f t="shared" si="673"/>
        <v/>
      </c>
      <c r="B3263" s="1">
        <v>0</v>
      </c>
      <c r="C3263" s="2" t="str">
        <f t="shared" si="683"/>
        <v/>
      </c>
      <c r="D3263" s="2" t="str">
        <f t="shared" si="683"/>
        <v/>
      </c>
      <c r="E3263" s="2" t="str">
        <f t="shared" si="683"/>
        <v/>
      </c>
      <c r="G3263" s="3" t="str">
        <f t="shared" si="674"/>
        <v/>
      </c>
      <c r="H3263" s="3" t="str">
        <f t="shared" si="675"/>
        <v/>
      </c>
      <c r="I3263" s="3" t="str">
        <f t="shared" si="676"/>
        <v/>
      </c>
      <c r="K3263" s="5" t="str">
        <f t="shared" si="671"/>
        <v/>
      </c>
      <c r="L3263" s="5" t="str">
        <f t="shared" si="672"/>
        <v/>
      </c>
      <c r="N3263" s="2" t="str">
        <f t="shared" si="677"/>
        <v/>
      </c>
      <c r="O3263" s="2" t="str">
        <f t="shared" si="678"/>
        <v/>
      </c>
      <c r="P3263" s="2" t="str">
        <f t="shared" si="679"/>
        <v/>
      </c>
      <c r="Q3263" s="2" t="str">
        <f t="shared" si="680"/>
        <v/>
      </c>
      <c r="R3263" s="2" t="str">
        <f t="shared" si="681"/>
        <v/>
      </c>
      <c r="S3263" s="2" t="str">
        <f t="shared" si="682"/>
        <v/>
      </c>
    </row>
    <row r="3264" spans="1:19" x14ac:dyDescent="0.35">
      <c r="A3264" s="6" t="str">
        <f t="shared" si="673"/>
        <v/>
      </c>
      <c r="B3264" s="1">
        <v>0</v>
      </c>
      <c r="C3264" s="2" t="str">
        <f t="shared" si="683"/>
        <v/>
      </c>
      <c r="D3264" s="2" t="str">
        <f t="shared" si="683"/>
        <v/>
      </c>
      <c r="E3264" s="2" t="str">
        <f t="shared" si="683"/>
        <v/>
      </c>
      <c r="G3264" s="3" t="str">
        <f t="shared" si="674"/>
        <v/>
      </c>
      <c r="H3264" s="3" t="str">
        <f t="shared" si="675"/>
        <v/>
      </c>
      <c r="I3264" s="3" t="str">
        <f t="shared" si="676"/>
        <v/>
      </c>
      <c r="K3264" s="5" t="str">
        <f t="shared" si="671"/>
        <v/>
      </c>
      <c r="L3264" s="5" t="str">
        <f t="shared" si="672"/>
        <v/>
      </c>
      <c r="N3264" s="2" t="str">
        <f t="shared" si="677"/>
        <v/>
      </c>
      <c r="O3264" s="2" t="str">
        <f t="shared" si="678"/>
        <v/>
      </c>
      <c r="P3264" s="2" t="str">
        <f t="shared" si="679"/>
        <v/>
      </c>
      <c r="Q3264" s="2" t="str">
        <f t="shared" si="680"/>
        <v/>
      </c>
      <c r="R3264" s="2" t="str">
        <f t="shared" si="681"/>
        <v/>
      </c>
      <c r="S3264" s="2" t="str">
        <f t="shared" si="682"/>
        <v/>
      </c>
    </row>
    <row r="3265" spans="1:19" x14ac:dyDescent="0.35">
      <c r="A3265" s="6" t="str">
        <f t="shared" si="673"/>
        <v/>
      </c>
      <c r="B3265" s="1">
        <v>0</v>
      </c>
      <c r="C3265" s="2" t="str">
        <f t="shared" si="683"/>
        <v/>
      </c>
      <c r="D3265" s="2" t="str">
        <f t="shared" si="683"/>
        <v/>
      </c>
      <c r="E3265" s="2" t="str">
        <f t="shared" si="683"/>
        <v/>
      </c>
      <c r="G3265" s="3" t="str">
        <f t="shared" si="674"/>
        <v/>
      </c>
      <c r="H3265" s="3" t="str">
        <f t="shared" si="675"/>
        <v/>
      </c>
      <c r="I3265" s="3" t="str">
        <f t="shared" si="676"/>
        <v/>
      </c>
      <c r="K3265" s="5" t="str">
        <f t="shared" si="671"/>
        <v/>
      </c>
      <c r="L3265" s="5" t="str">
        <f t="shared" si="672"/>
        <v/>
      </c>
      <c r="N3265" s="2" t="str">
        <f t="shared" si="677"/>
        <v/>
      </c>
      <c r="O3265" s="2" t="str">
        <f t="shared" si="678"/>
        <v/>
      </c>
      <c r="P3265" s="2" t="str">
        <f t="shared" si="679"/>
        <v/>
      </c>
      <c r="Q3265" s="2" t="str">
        <f t="shared" si="680"/>
        <v/>
      </c>
      <c r="R3265" s="2" t="str">
        <f t="shared" si="681"/>
        <v/>
      </c>
      <c r="S3265" s="2" t="str">
        <f t="shared" si="682"/>
        <v/>
      </c>
    </row>
    <row r="3266" spans="1:19" x14ac:dyDescent="0.35">
      <c r="A3266" s="6" t="str">
        <f t="shared" si="673"/>
        <v/>
      </c>
      <c r="B3266" s="1">
        <v>0</v>
      </c>
      <c r="C3266" s="2" t="str">
        <f t="shared" si="683"/>
        <v/>
      </c>
      <c r="D3266" s="2" t="str">
        <f t="shared" si="683"/>
        <v/>
      </c>
      <c r="E3266" s="2" t="str">
        <f t="shared" si="683"/>
        <v/>
      </c>
      <c r="G3266" s="3" t="str">
        <f t="shared" si="674"/>
        <v/>
      </c>
      <c r="H3266" s="3" t="str">
        <f t="shared" si="675"/>
        <v/>
      </c>
      <c r="I3266" s="3" t="str">
        <f t="shared" si="676"/>
        <v/>
      </c>
      <c r="K3266" s="5" t="str">
        <f t="shared" si="671"/>
        <v/>
      </c>
      <c r="L3266" s="5" t="str">
        <f t="shared" si="672"/>
        <v/>
      </c>
      <c r="N3266" s="2" t="str">
        <f t="shared" si="677"/>
        <v/>
      </c>
      <c r="O3266" s="2" t="str">
        <f t="shared" si="678"/>
        <v/>
      </c>
      <c r="P3266" s="2" t="str">
        <f t="shared" si="679"/>
        <v/>
      </c>
      <c r="Q3266" s="2" t="str">
        <f t="shared" si="680"/>
        <v/>
      </c>
      <c r="R3266" s="2" t="str">
        <f t="shared" si="681"/>
        <v/>
      </c>
      <c r="S3266" s="2" t="str">
        <f t="shared" si="682"/>
        <v/>
      </c>
    </row>
    <row r="3267" spans="1:19" x14ac:dyDescent="0.35">
      <c r="A3267" s="6" t="str">
        <f t="shared" si="673"/>
        <v/>
      </c>
      <c r="B3267" s="1">
        <v>0</v>
      </c>
      <c r="C3267" s="2" t="str">
        <f t="shared" si="683"/>
        <v/>
      </c>
      <c r="D3267" s="2" t="str">
        <f t="shared" si="683"/>
        <v/>
      </c>
      <c r="E3267" s="2" t="str">
        <f t="shared" si="683"/>
        <v/>
      </c>
      <c r="G3267" s="3" t="str">
        <f t="shared" si="674"/>
        <v/>
      </c>
      <c r="H3267" s="3" t="str">
        <f t="shared" si="675"/>
        <v/>
      </c>
      <c r="I3267" s="3" t="str">
        <f t="shared" si="676"/>
        <v/>
      </c>
      <c r="K3267" s="5" t="str">
        <f t="shared" si="671"/>
        <v/>
      </c>
      <c r="L3267" s="5" t="str">
        <f t="shared" si="672"/>
        <v/>
      </c>
      <c r="N3267" s="2" t="str">
        <f t="shared" si="677"/>
        <v/>
      </c>
      <c r="O3267" s="2" t="str">
        <f t="shared" si="678"/>
        <v/>
      </c>
      <c r="P3267" s="2" t="str">
        <f t="shared" si="679"/>
        <v/>
      </c>
      <c r="Q3267" s="2" t="str">
        <f t="shared" si="680"/>
        <v/>
      </c>
      <c r="R3267" s="2" t="str">
        <f t="shared" si="681"/>
        <v/>
      </c>
      <c r="S3267" s="2" t="str">
        <f t="shared" si="682"/>
        <v/>
      </c>
    </row>
    <row r="3268" spans="1:19" x14ac:dyDescent="0.35">
      <c r="A3268" s="6" t="str">
        <f t="shared" si="673"/>
        <v/>
      </c>
      <c r="B3268" s="1">
        <v>0</v>
      </c>
      <c r="C3268" s="2" t="str">
        <f t="shared" si="683"/>
        <v/>
      </c>
      <c r="D3268" s="2" t="str">
        <f t="shared" si="683"/>
        <v/>
      </c>
      <c r="E3268" s="2" t="str">
        <f t="shared" si="683"/>
        <v/>
      </c>
      <c r="G3268" s="3" t="str">
        <f t="shared" si="674"/>
        <v/>
      </c>
      <c r="H3268" s="3" t="str">
        <f t="shared" si="675"/>
        <v/>
      </c>
      <c r="I3268" s="3" t="str">
        <f t="shared" si="676"/>
        <v/>
      </c>
      <c r="K3268" s="5" t="str">
        <f t="shared" ref="K3268:K3331" si="684">IF($U3268&lt;&gt;"",VALUE(MID($U3268,FIND("CNT",$U3268)+4,FIND(",",$U3268,FIND("CNT",$U3268))-FIND("CNT",$U3268)-4)),"")</f>
        <v/>
      </c>
      <c r="L3268" s="5" t="str">
        <f t="shared" ref="L3268:L3331" si="685">IF($U3268&lt;&gt;"",VALUE(RIGHT($U3268,LEN($U3268)-FIND("ERR",$U3268)-3)),"")</f>
        <v/>
      </c>
      <c r="N3268" s="2" t="str">
        <f t="shared" si="677"/>
        <v/>
      </c>
      <c r="O3268" s="2" t="str">
        <f t="shared" si="678"/>
        <v/>
      </c>
      <c r="P3268" s="2" t="str">
        <f t="shared" si="679"/>
        <v/>
      </c>
      <c r="Q3268" s="2" t="str">
        <f t="shared" si="680"/>
        <v/>
      </c>
      <c r="R3268" s="2" t="str">
        <f t="shared" si="681"/>
        <v/>
      </c>
      <c r="S3268" s="2" t="str">
        <f t="shared" si="682"/>
        <v/>
      </c>
    </row>
    <row r="3269" spans="1:19" x14ac:dyDescent="0.35">
      <c r="A3269" s="6" t="str">
        <f t="shared" ref="A3269:A3332" si="686">IF($U3269&lt;&gt;"",DATEVALUE(LEFT(U3269,10))+TIMEVALUE(MID(U3269,11,17)),"")</f>
        <v/>
      </c>
      <c r="B3269" s="1">
        <v>0</v>
      </c>
      <c r="C3269" s="2" t="str">
        <f t="shared" si="683"/>
        <v/>
      </c>
      <c r="D3269" s="2" t="str">
        <f t="shared" si="683"/>
        <v/>
      </c>
      <c r="E3269" s="2" t="str">
        <f t="shared" si="683"/>
        <v/>
      </c>
      <c r="G3269" s="3" t="str">
        <f t="shared" ref="G3269:G3332" si="687">IF($U3269&lt;&gt;"",VALUE(MID($U3269,FIND("H0",$U3269,FIND(CONCATENATE("~",C$2,"~"),$U3269))+3,5))/100,"")</f>
        <v/>
      </c>
      <c r="H3269" s="3" t="str">
        <f t="shared" ref="H3269:H3332" si="688">IF($U3269&lt;&gt;"",VALUE(MID($U3269,FIND("H0",$U3269,FIND(CONCATENATE("~",D$2,"~"),$U3269))+3,5))/100,"")</f>
        <v/>
      </c>
      <c r="I3269" s="3" t="str">
        <f t="shared" ref="I3269:I3332" si="689">IF($U3269&lt;&gt;"",VALUE(MID($U3269,FIND("H0",$U3269,FIND(CONCATENATE("~",E$2,"~"),$U3269))+3,5))/100,"")</f>
        <v/>
      </c>
      <c r="K3269" s="5" t="str">
        <f t="shared" si="684"/>
        <v/>
      </c>
      <c r="L3269" s="5" t="str">
        <f t="shared" si="685"/>
        <v/>
      </c>
      <c r="N3269" s="2" t="str">
        <f t="shared" ref="N3269:N3332" si="690">IF(Q3269&lt;&gt;"",C_C*Q3269/(C_B-Q3269),"")</f>
        <v/>
      </c>
      <c r="O3269" s="2" t="str">
        <f t="shared" ref="O3269:O3332" si="691">IF(R3269&lt;&gt;"",C_C*R3269/(C_B-R3269),"")</f>
        <v/>
      </c>
      <c r="P3269" s="2" t="str">
        <f t="shared" ref="P3269:P3332" si="692">IF(S3269&lt;&gt;"",C_C*S3269/(C_B-S3269),"")</f>
        <v/>
      </c>
      <c r="Q3269" s="2" t="str">
        <f t="shared" ref="Q3269:Q3332" si="693">IF(G3269&lt;&gt;"",LN(G3269*EXP((C_B-C3269/C_D)*(C3269/(C_C+C3269)))),"")</f>
        <v/>
      </c>
      <c r="R3269" s="2" t="str">
        <f t="shared" ref="R3269:R3332" si="694">IF(H3269&lt;&gt;"",LN(H3269*EXP((C_B-D3269/C_D)*(D3269/(C_C+D3269)))),"")</f>
        <v/>
      </c>
      <c r="S3269" s="2" t="str">
        <f t="shared" ref="S3269:S3332" si="695">IF(I3269&lt;&gt;"",LN(I3269*EXP((C_B-E3269/C_D)*(E3269/(C_C+E3269)))),"")</f>
        <v/>
      </c>
    </row>
    <row r="3270" spans="1:19" x14ac:dyDescent="0.35">
      <c r="A3270" s="6" t="str">
        <f t="shared" si="686"/>
        <v/>
      </c>
      <c r="B3270" s="1">
        <v>0</v>
      </c>
      <c r="C3270" s="2" t="str">
        <f t="shared" si="683"/>
        <v/>
      </c>
      <c r="D3270" s="2" t="str">
        <f t="shared" si="683"/>
        <v/>
      </c>
      <c r="E3270" s="2" t="str">
        <f t="shared" si="683"/>
        <v/>
      </c>
      <c r="G3270" s="3" t="str">
        <f t="shared" si="687"/>
        <v/>
      </c>
      <c r="H3270" s="3" t="str">
        <f t="shared" si="688"/>
        <v/>
      </c>
      <c r="I3270" s="3" t="str">
        <f t="shared" si="689"/>
        <v/>
      </c>
      <c r="K3270" s="5" t="str">
        <f t="shared" si="684"/>
        <v/>
      </c>
      <c r="L3270" s="5" t="str">
        <f t="shared" si="685"/>
        <v/>
      </c>
      <c r="N3270" s="2" t="str">
        <f t="shared" si="690"/>
        <v/>
      </c>
      <c r="O3270" s="2" t="str">
        <f t="shared" si="691"/>
        <v/>
      </c>
      <c r="P3270" s="2" t="str">
        <f t="shared" si="692"/>
        <v/>
      </c>
      <c r="Q3270" s="2" t="str">
        <f t="shared" si="693"/>
        <v/>
      </c>
      <c r="R3270" s="2" t="str">
        <f t="shared" si="694"/>
        <v/>
      </c>
      <c r="S3270" s="2" t="str">
        <f t="shared" si="695"/>
        <v/>
      </c>
    </row>
    <row r="3271" spans="1:19" x14ac:dyDescent="0.35">
      <c r="A3271" s="6" t="str">
        <f t="shared" si="686"/>
        <v/>
      </c>
      <c r="B3271" s="1">
        <v>0</v>
      </c>
      <c r="C3271" s="2" t="str">
        <f t="shared" si="683"/>
        <v/>
      </c>
      <c r="D3271" s="2" t="str">
        <f t="shared" si="683"/>
        <v/>
      </c>
      <c r="E3271" s="2" t="str">
        <f t="shared" si="683"/>
        <v/>
      </c>
      <c r="G3271" s="3" t="str">
        <f t="shared" si="687"/>
        <v/>
      </c>
      <c r="H3271" s="3" t="str">
        <f t="shared" si="688"/>
        <v/>
      </c>
      <c r="I3271" s="3" t="str">
        <f t="shared" si="689"/>
        <v/>
      </c>
      <c r="K3271" s="5" t="str">
        <f t="shared" si="684"/>
        <v/>
      </c>
      <c r="L3271" s="5" t="str">
        <f t="shared" si="685"/>
        <v/>
      </c>
      <c r="N3271" s="2" t="str">
        <f t="shared" si="690"/>
        <v/>
      </c>
      <c r="O3271" s="2" t="str">
        <f t="shared" si="691"/>
        <v/>
      </c>
      <c r="P3271" s="2" t="str">
        <f t="shared" si="692"/>
        <v/>
      </c>
      <c r="Q3271" s="2" t="str">
        <f t="shared" si="693"/>
        <v/>
      </c>
      <c r="R3271" s="2" t="str">
        <f t="shared" si="694"/>
        <v/>
      </c>
      <c r="S3271" s="2" t="str">
        <f t="shared" si="695"/>
        <v/>
      </c>
    </row>
    <row r="3272" spans="1:19" x14ac:dyDescent="0.35">
      <c r="A3272" s="6" t="str">
        <f t="shared" si="686"/>
        <v/>
      </c>
      <c r="B3272" s="1">
        <v>0</v>
      </c>
      <c r="C3272" s="2" t="str">
        <f t="shared" si="683"/>
        <v/>
      </c>
      <c r="D3272" s="2" t="str">
        <f t="shared" si="683"/>
        <v/>
      </c>
      <c r="E3272" s="2" t="str">
        <f t="shared" si="683"/>
        <v/>
      </c>
      <c r="G3272" s="3" t="str">
        <f t="shared" si="687"/>
        <v/>
      </c>
      <c r="H3272" s="3" t="str">
        <f t="shared" si="688"/>
        <v/>
      </c>
      <c r="I3272" s="3" t="str">
        <f t="shared" si="689"/>
        <v/>
      </c>
      <c r="K3272" s="5" t="str">
        <f t="shared" si="684"/>
        <v/>
      </c>
      <c r="L3272" s="5" t="str">
        <f t="shared" si="685"/>
        <v/>
      </c>
      <c r="N3272" s="2" t="str">
        <f t="shared" si="690"/>
        <v/>
      </c>
      <c r="O3272" s="2" t="str">
        <f t="shared" si="691"/>
        <v/>
      </c>
      <c r="P3272" s="2" t="str">
        <f t="shared" si="692"/>
        <v/>
      </c>
      <c r="Q3272" s="2" t="str">
        <f t="shared" si="693"/>
        <v/>
      </c>
      <c r="R3272" s="2" t="str">
        <f t="shared" si="694"/>
        <v/>
      </c>
      <c r="S3272" s="2" t="str">
        <f t="shared" si="695"/>
        <v/>
      </c>
    </row>
    <row r="3273" spans="1:19" x14ac:dyDescent="0.35">
      <c r="A3273" s="6" t="str">
        <f t="shared" si="686"/>
        <v/>
      </c>
      <c r="B3273" s="1">
        <v>0</v>
      </c>
      <c r="C3273" s="2" t="str">
        <f t="shared" si="683"/>
        <v/>
      </c>
      <c r="D3273" s="2" t="str">
        <f t="shared" si="683"/>
        <v/>
      </c>
      <c r="E3273" s="2" t="str">
        <f t="shared" si="683"/>
        <v/>
      </c>
      <c r="G3273" s="3" t="str">
        <f t="shared" si="687"/>
        <v/>
      </c>
      <c r="H3273" s="3" t="str">
        <f t="shared" si="688"/>
        <v/>
      </c>
      <c r="I3273" s="3" t="str">
        <f t="shared" si="689"/>
        <v/>
      </c>
      <c r="K3273" s="5" t="str">
        <f t="shared" si="684"/>
        <v/>
      </c>
      <c r="L3273" s="5" t="str">
        <f t="shared" si="685"/>
        <v/>
      </c>
      <c r="N3273" s="2" t="str">
        <f t="shared" si="690"/>
        <v/>
      </c>
      <c r="O3273" s="2" t="str">
        <f t="shared" si="691"/>
        <v/>
      </c>
      <c r="P3273" s="2" t="str">
        <f t="shared" si="692"/>
        <v/>
      </c>
      <c r="Q3273" s="2" t="str">
        <f t="shared" si="693"/>
        <v/>
      </c>
      <c r="R3273" s="2" t="str">
        <f t="shared" si="694"/>
        <v/>
      </c>
      <c r="S3273" s="2" t="str">
        <f t="shared" si="695"/>
        <v/>
      </c>
    </row>
    <row r="3274" spans="1:19" x14ac:dyDescent="0.35">
      <c r="A3274" s="6" t="str">
        <f t="shared" si="686"/>
        <v/>
      </c>
      <c r="B3274" s="1">
        <v>0</v>
      </c>
      <c r="C3274" s="2" t="str">
        <f t="shared" si="683"/>
        <v/>
      </c>
      <c r="D3274" s="2" t="str">
        <f t="shared" si="683"/>
        <v/>
      </c>
      <c r="E3274" s="2" t="str">
        <f t="shared" si="683"/>
        <v/>
      </c>
      <c r="G3274" s="3" t="str">
        <f t="shared" si="687"/>
        <v/>
      </c>
      <c r="H3274" s="3" t="str">
        <f t="shared" si="688"/>
        <v/>
      </c>
      <c r="I3274" s="3" t="str">
        <f t="shared" si="689"/>
        <v/>
      </c>
      <c r="K3274" s="5" t="str">
        <f t="shared" si="684"/>
        <v/>
      </c>
      <c r="L3274" s="5" t="str">
        <f t="shared" si="685"/>
        <v/>
      </c>
      <c r="N3274" s="2" t="str">
        <f t="shared" si="690"/>
        <v/>
      </c>
      <c r="O3274" s="2" t="str">
        <f t="shared" si="691"/>
        <v/>
      </c>
      <c r="P3274" s="2" t="str">
        <f t="shared" si="692"/>
        <v/>
      </c>
      <c r="Q3274" s="2" t="str">
        <f t="shared" si="693"/>
        <v/>
      </c>
      <c r="R3274" s="2" t="str">
        <f t="shared" si="694"/>
        <v/>
      </c>
      <c r="S3274" s="2" t="str">
        <f t="shared" si="695"/>
        <v/>
      </c>
    </row>
    <row r="3275" spans="1:19" x14ac:dyDescent="0.35">
      <c r="A3275" s="6" t="str">
        <f t="shared" si="686"/>
        <v/>
      </c>
      <c r="B3275" s="1">
        <v>0</v>
      </c>
      <c r="C3275" s="2" t="str">
        <f t="shared" si="683"/>
        <v/>
      </c>
      <c r="D3275" s="2" t="str">
        <f t="shared" si="683"/>
        <v/>
      </c>
      <c r="E3275" s="2" t="str">
        <f t="shared" si="683"/>
        <v/>
      </c>
      <c r="G3275" s="3" t="str">
        <f t="shared" si="687"/>
        <v/>
      </c>
      <c r="H3275" s="3" t="str">
        <f t="shared" si="688"/>
        <v/>
      </c>
      <c r="I3275" s="3" t="str">
        <f t="shared" si="689"/>
        <v/>
      </c>
      <c r="K3275" s="5" t="str">
        <f t="shared" si="684"/>
        <v/>
      </c>
      <c r="L3275" s="5" t="str">
        <f t="shared" si="685"/>
        <v/>
      </c>
      <c r="N3275" s="2" t="str">
        <f t="shared" si="690"/>
        <v/>
      </c>
      <c r="O3275" s="2" t="str">
        <f t="shared" si="691"/>
        <v/>
      </c>
      <c r="P3275" s="2" t="str">
        <f t="shared" si="692"/>
        <v/>
      </c>
      <c r="Q3275" s="2" t="str">
        <f t="shared" si="693"/>
        <v/>
      </c>
      <c r="R3275" s="2" t="str">
        <f t="shared" si="694"/>
        <v/>
      </c>
      <c r="S3275" s="2" t="str">
        <f t="shared" si="695"/>
        <v/>
      </c>
    </row>
    <row r="3276" spans="1:19" x14ac:dyDescent="0.35">
      <c r="A3276" s="6" t="str">
        <f t="shared" si="686"/>
        <v/>
      </c>
      <c r="B3276" s="1">
        <v>0</v>
      </c>
      <c r="C3276" s="2" t="str">
        <f t="shared" si="683"/>
        <v/>
      </c>
      <c r="D3276" s="2" t="str">
        <f t="shared" si="683"/>
        <v/>
      </c>
      <c r="E3276" s="2" t="str">
        <f t="shared" si="683"/>
        <v/>
      </c>
      <c r="G3276" s="3" t="str">
        <f t="shared" si="687"/>
        <v/>
      </c>
      <c r="H3276" s="3" t="str">
        <f t="shared" si="688"/>
        <v/>
      </c>
      <c r="I3276" s="3" t="str">
        <f t="shared" si="689"/>
        <v/>
      </c>
      <c r="K3276" s="5" t="str">
        <f t="shared" si="684"/>
        <v/>
      </c>
      <c r="L3276" s="5" t="str">
        <f t="shared" si="685"/>
        <v/>
      </c>
      <c r="N3276" s="2" t="str">
        <f t="shared" si="690"/>
        <v/>
      </c>
      <c r="O3276" s="2" t="str">
        <f t="shared" si="691"/>
        <v/>
      </c>
      <c r="P3276" s="2" t="str">
        <f t="shared" si="692"/>
        <v/>
      </c>
      <c r="Q3276" s="2" t="str">
        <f t="shared" si="693"/>
        <v/>
      </c>
      <c r="R3276" s="2" t="str">
        <f t="shared" si="694"/>
        <v/>
      </c>
      <c r="S3276" s="2" t="str">
        <f t="shared" si="695"/>
        <v/>
      </c>
    </row>
    <row r="3277" spans="1:19" x14ac:dyDescent="0.35">
      <c r="A3277" s="6" t="str">
        <f t="shared" si="686"/>
        <v/>
      </c>
      <c r="B3277" s="1">
        <v>0</v>
      </c>
      <c r="C3277" s="2" t="str">
        <f t="shared" si="683"/>
        <v/>
      </c>
      <c r="D3277" s="2" t="str">
        <f t="shared" si="683"/>
        <v/>
      </c>
      <c r="E3277" s="2" t="str">
        <f t="shared" si="683"/>
        <v/>
      </c>
      <c r="G3277" s="3" t="str">
        <f t="shared" si="687"/>
        <v/>
      </c>
      <c r="H3277" s="3" t="str">
        <f t="shared" si="688"/>
        <v/>
      </c>
      <c r="I3277" s="3" t="str">
        <f t="shared" si="689"/>
        <v/>
      </c>
      <c r="K3277" s="5" t="str">
        <f t="shared" si="684"/>
        <v/>
      </c>
      <c r="L3277" s="5" t="str">
        <f t="shared" si="685"/>
        <v/>
      </c>
      <c r="N3277" s="2" t="str">
        <f t="shared" si="690"/>
        <v/>
      </c>
      <c r="O3277" s="2" t="str">
        <f t="shared" si="691"/>
        <v/>
      </c>
      <c r="P3277" s="2" t="str">
        <f t="shared" si="692"/>
        <v/>
      </c>
      <c r="Q3277" s="2" t="str">
        <f t="shared" si="693"/>
        <v/>
      </c>
      <c r="R3277" s="2" t="str">
        <f t="shared" si="694"/>
        <v/>
      </c>
      <c r="S3277" s="2" t="str">
        <f t="shared" si="695"/>
        <v/>
      </c>
    </row>
    <row r="3278" spans="1:19" x14ac:dyDescent="0.35">
      <c r="A3278" s="6" t="str">
        <f t="shared" si="686"/>
        <v/>
      </c>
      <c r="B3278" s="1">
        <v>0</v>
      </c>
      <c r="C3278" s="2" t="str">
        <f t="shared" si="683"/>
        <v/>
      </c>
      <c r="D3278" s="2" t="str">
        <f t="shared" si="683"/>
        <v/>
      </c>
      <c r="E3278" s="2" t="str">
        <f t="shared" si="683"/>
        <v/>
      </c>
      <c r="G3278" s="3" t="str">
        <f t="shared" si="687"/>
        <v/>
      </c>
      <c r="H3278" s="3" t="str">
        <f t="shared" si="688"/>
        <v/>
      </c>
      <c r="I3278" s="3" t="str">
        <f t="shared" si="689"/>
        <v/>
      </c>
      <c r="K3278" s="5" t="str">
        <f t="shared" si="684"/>
        <v/>
      </c>
      <c r="L3278" s="5" t="str">
        <f t="shared" si="685"/>
        <v/>
      </c>
      <c r="N3278" s="2" t="str">
        <f t="shared" si="690"/>
        <v/>
      </c>
      <c r="O3278" s="2" t="str">
        <f t="shared" si="691"/>
        <v/>
      </c>
      <c r="P3278" s="2" t="str">
        <f t="shared" si="692"/>
        <v/>
      </c>
      <c r="Q3278" s="2" t="str">
        <f t="shared" si="693"/>
        <v/>
      </c>
      <c r="R3278" s="2" t="str">
        <f t="shared" si="694"/>
        <v/>
      </c>
      <c r="S3278" s="2" t="str">
        <f t="shared" si="695"/>
        <v/>
      </c>
    </row>
    <row r="3279" spans="1:19" x14ac:dyDescent="0.35">
      <c r="A3279" s="6" t="str">
        <f t="shared" si="686"/>
        <v/>
      </c>
      <c r="B3279" s="1">
        <v>0</v>
      </c>
      <c r="C3279" s="2" t="str">
        <f t="shared" si="683"/>
        <v/>
      </c>
      <c r="D3279" s="2" t="str">
        <f t="shared" si="683"/>
        <v/>
      </c>
      <c r="E3279" s="2" t="str">
        <f t="shared" si="683"/>
        <v/>
      </c>
      <c r="G3279" s="3" t="str">
        <f t="shared" si="687"/>
        <v/>
      </c>
      <c r="H3279" s="3" t="str">
        <f t="shared" si="688"/>
        <v/>
      </c>
      <c r="I3279" s="3" t="str">
        <f t="shared" si="689"/>
        <v/>
      </c>
      <c r="K3279" s="5" t="str">
        <f t="shared" si="684"/>
        <v/>
      </c>
      <c r="L3279" s="5" t="str">
        <f t="shared" si="685"/>
        <v/>
      </c>
      <c r="N3279" s="2" t="str">
        <f t="shared" si="690"/>
        <v/>
      </c>
      <c r="O3279" s="2" t="str">
        <f t="shared" si="691"/>
        <v/>
      </c>
      <c r="P3279" s="2" t="str">
        <f t="shared" si="692"/>
        <v/>
      </c>
      <c r="Q3279" s="2" t="str">
        <f t="shared" si="693"/>
        <v/>
      </c>
      <c r="R3279" s="2" t="str">
        <f t="shared" si="694"/>
        <v/>
      </c>
      <c r="S3279" s="2" t="str">
        <f t="shared" si="695"/>
        <v/>
      </c>
    </row>
    <row r="3280" spans="1:19" x14ac:dyDescent="0.35">
      <c r="A3280" s="6" t="str">
        <f t="shared" si="686"/>
        <v/>
      </c>
      <c r="B3280" s="1">
        <v>0</v>
      </c>
      <c r="C3280" s="2" t="str">
        <f t="shared" si="683"/>
        <v/>
      </c>
      <c r="D3280" s="2" t="str">
        <f t="shared" si="683"/>
        <v/>
      </c>
      <c r="E3280" s="2" t="str">
        <f t="shared" si="683"/>
        <v/>
      </c>
      <c r="G3280" s="3" t="str">
        <f t="shared" si="687"/>
        <v/>
      </c>
      <c r="H3280" s="3" t="str">
        <f t="shared" si="688"/>
        <v/>
      </c>
      <c r="I3280" s="3" t="str">
        <f t="shared" si="689"/>
        <v/>
      </c>
      <c r="K3280" s="5" t="str">
        <f t="shared" si="684"/>
        <v/>
      </c>
      <c r="L3280" s="5" t="str">
        <f t="shared" si="685"/>
        <v/>
      </c>
      <c r="N3280" s="2" t="str">
        <f t="shared" si="690"/>
        <v/>
      </c>
      <c r="O3280" s="2" t="str">
        <f t="shared" si="691"/>
        <v/>
      </c>
      <c r="P3280" s="2" t="str">
        <f t="shared" si="692"/>
        <v/>
      </c>
      <c r="Q3280" s="2" t="str">
        <f t="shared" si="693"/>
        <v/>
      </c>
      <c r="R3280" s="2" t="str">
        <f t="shared" si="694"/>
        <v/>
      </c>
      <c r="S3280" s="2" t="str">
        <f t="shared" si="695"/>
        <v/>
      </c>
    </row>
    <row r="3281" spans="1:19" x14ac:dyDescent="0.35">
      <c r="A3281" s="6" t="str">
        <f t="shared" si="686"/>
        <v/>
      </c>
      <c r="B3281" s="1">
        <v>0</v>
      </c>
      <c r="C3281" s="2" t="str">
        <f t="shared" si="683"/>
        <v/>
      </c>
      <c r="D3281" s="2" t="str">
        <f t="shared" si="683"/>
        <v/>
      </c>
      <c r="E3281" s="2" t="str">
        <f t="shared" si="683"/>
        <v/>
      </c>
      <c r="G3281" s="3" t="str">
        <f t="shared" si="687"/>
        <v/>
      </c>
      <c r="H3281" s="3" t="str">
        <f t="shared" si="688"/>
        <v/>
      </c>
      <c r="I3281" s="3" t="str">
        <f t="shared" si="689"/>
        <v/>
      </c>
      <c r="K3281" s="5" t="str">
        <f t="shared" si="684"/>
        <v/>
      </c>
      <c r="L3281" s="5" t="str">
        <f t="shared" si="685"/>
        <v/>
      </c>
      <c r="N3281" s="2" t="str">
        <f t="shared" si="690"/>
        <v/>
      </c>
      <c r="O3281" s="2" t="str">
        <f t="shared" si="691"/>
        <v/>
      </c>
      <c r="P3281" s="2" t="str">
        <f t="shared" si="692"/>
        <v/>
      </c>
      <c r="Q3281" s="2" t="str">
        <f t="shared" si="693"/>
        <v/>
      </c>
      <c r="R3281" s="2" t="str">
        <f t="shared" si="694"/>
        <v/>
      </c>
      <c r="S3281" s="2" t="str">
        <f t="shared" si="695"/>
        <v/>
      </c>
    </row>
    <row r="3282" spans="1:19" x14ac:dyDescent="0.35">
      <c r="A3282" s="6" t="str">
        <f t="shared" si="686"/>
        <v/>
      </c>
      <c r="B3282" s="1">
        <v>0</v>
      </c>
      <c r="C3282" s="2" t="str">
        <f t="shared" si="683"/>
        <v/>
      </c>
      <c r="D3282" s="2" t="str">
        <f t="shared" si="683"/>
        <v/>
      </c>
      <c r="E3282" s="2" t="str">
        <f t="shared" si="683"/>
        <v/>
      </c>
      <c r="G3282" s="3" t="str">
        <f t="shared" si="687"/>
        <v/>
      </c>
      <c r="H3282" s="3" t="str">
        <f t="shared" si="688"/>
        <v/>
      </c>
      <c r="I3282" s="3" t="str">
        <f t="shared" si="689"/>
        <v/>
      </c>
      <c r="K3282" s="5" t="str">
        <f t="shared" si="684"/>
        <v/>
      </c>
      <c r="L3282" s="5" t="str">
        <f t="shared" si="685"/>
        <v/>
      </c>
      <c r="N3282" s="2" t="str">
        <f t="shared" si="690"/>
        <v/>
      </c>
      <c r="O3282" s="2" t="str">
        <f t="shared" si="691"/>
        <v/>
      </c>
      <c r="P3282" s="2" t="str">
        <f t="shared" si="692"/>
        <v/>
      </c>
      <c r="Q3282" s="2" t="str">
        <f t="shared" si="693"/>
        <v/>
      </c>
      <c r="R3282" s="2" t="str">
        <f t="shared" si="694"/>
        <v/>
      </c>
      <c r="S3282" s="2" t="str">
        <f t="shared" si="695"/>
        <v/>
      </c>
    </row>
    <row r="3283" spans="1:19" x14ac:dyDescent="0.35">
      <c r="A3283" s="6" t="str">
        <f t="shared" si="686"/>
        <v/>
      </c>
      <c r="B3283" s="1">
        <v>0</v>
      </c>
      <c r="C3283" s="2" t="str">
        <f t="shared" si="683"/>
        <v/>
      </c>
      <c r="D3283" s="2" t="str">
        <f t="shared" si="683"/>
        <v/>
      </c>
      <c r="E3283" s="2" t="str">
        <f t="shared" si="683"/>
        <v/>
      </c>
      <c r="G3283" s="3" t="str">
        <f t="shared" si="687"/>
        <v/>
      </c>
      <c r="H3283" s="3" t="str">
        <f t="shared" si="688"/>
        <v/>
      </c>
      <c r="I3283" s="3" t="str">
        <f t="shared" si="689"/>
        <v/>
      </c>
      <c r="K3283" s="5" t="str">
        <f t="shared" si="684"/>
        <v/>
      </c>
      <c r="L3283" s="5" t="str">
        <f t="shared" si="685"/>
        <v/>
      </c>
      <c r="N3283" s="2" t="str">
        <f t="shared" si="690"/>
        <v/>
      </c>
      <c r="O3283" s="2" t="str">
        <f t="shared" si="691"/>
        <v/>
      </c>
      <c r="P3283" s="2" t="str">
        <f t="shared" si="692"/>
        <v/>
      </c>
      <c r="Q3283" s="2" t="str">
        <f t="shared" si="693"/>
        <v/>
      </c>
      <c r="R3283" s="2" t="str">
        <f t="shared" si="694"/>
        <v/>
      </c>
      <c r="S3283" s="2" t="str">
        <f t="shared" si="695"/>
        <v/>
      </c>
    </row>
    <row r="3284" spans="1:19" x14ac:dyDescent="0.35">
      <c r="A3284" s="6" t="str">
        <f t="shared" si="686"/>
        <v/>
      </c>
      <c r="B3284" s="1">
        <v>0</v>
      </c>
      <c r="C3284" s="2" t="str">
        <f t="shared" si="683"/>
        <v/>
      </c>
      <c r="D3284" s="2" t="str">
        <f t="shared" si="683"/>
        <v/>
      </c>
      <c r="E3284" s="2" t="str">
        <f t="shared" si="683"/>
        <v/>
      </c>
      <c r="G3284" s="3" t="str">
        <f t="shared" si="687"/>
        <v/>
      </c>
      <c r="H3284" s="3" t="str">
        <f t="shared" si="688"/>
        <v/>
      </c>
      <c r="I3284" s="3" t="str">
        <f t="shared" si="689"/>
        <v/>
      </c>
      <c r="K3284" s="5" t="str">
        <f t="shared" si="684"/>
        <v/>
      </c>
      <c r="L3284" s="5" t="str">
        <f t="shared" si="685"/>
        <v/>
      </c>
      <c r="N3284" s="2" t="str">
        <f t="shared" si="690"/>
        <v/>
      </c>
      <c r="O3284" s="2" t="str">
        <f t="shared" si="691"/>
        <v/>
      </c>
      <c r="P3284" s="2" t="str">
        <f t="shared" si="692"/>
        <v/>
      </c>
      <c r="Q3284" s="2" t="str">
        <f t="shared" si="693"/>
        <v/>
      </c>
      <c r="R3284" s="2" t="str">
        <f t="shared" si="694"/>
        <v/>
      </c>
      <c r="S3284" s="2" t="str">
        <f t="shared" si="695"/>
        <v/>
      </c>
    </row>
    <row r="3285" spans="1:19" x14ac:dyDescent="0.35">
      <c r="A3285" s="6" t="str">
        <f t="shared" si="686"/>
        <v/>
      </c>
      <c r="B3285" s="1">
        <v>0</v>
      </c>
      <c r="C3285" s="2" t="str">
        <f t="shared" si="683"/>
        <v/>
      </c>
      <c r="D3285" s="2" t="str">
        <f t="shared" si="683"/>
        <v/>
      </c>
      <c r="E3285" s="2" t="str">
        <f t="shared" si="683"/>
        <v/>
      </c>
      <c r="G3285" s="3" t="str">
        <f t="shared" si="687"/>
        <v/>
      </c>
      <c r="H3285" s="3" t="str">
        <f t="shared" si="688"/>
        <v/>
      </c>
      <c r="I3285" s="3" t="str">
        <f t="shared" si="689"/>
        <v/>
      </c>
      <c r="K3285" s="5" t="str">
        <f t="shared" si="684"/>
        <v/>
      </c>
      <c r="L3285" s="5" t="str">
        <f t="shared" si="685"/>
        <v/>
      </c>
      <c r="N3285" s="2" t="str">
        <f t="shared" si="690"/>
        <v/>
      </c>
      <c r="O3285" s="2" t="str">
        <f t="shared" si="691"/>
        <v/>
      </c>
      <c r="P3285" s="2" t="str">
        <f t="shared" si="692"/>
        <v/>
      </c>
      <c r="Q3285" s="2" t="str">
        <f t="shared" si="693"/>
        <v/>
      </c>
      <c r="R3285" s="2" t="str">
        <f t="shared" si="694"/>
        <v/>
      </c>
      <c r="S3285" s="2" t="str">
        <f t="shared" si="695"/>
        <v/>
      </c>
    </row>
    <row r="3286" spans="1:19" x14ac:dyDescent="0.35">
      <c r="A3286" s="6" t="str">
        <f t="shared" si="686"/>
        <v/>
      </c>
      <c r="B3286" s="1">
        <v>0</v>
      </c>
      <c r="C3286" s="2" t="str">
        <f t="shared" si="683"/>
        <v/>
      </c>
      <c r="D3286" s="2" t="str">
        <f t="shared" si="683"/>
        <v/>
      </c>
      <c r="E3286" s="2" t="str">
        <f t="shared" si="683"/>
        <v/>
      </c>
      <c r="G3286" s="3" t="str">
        <f t="shared" si="687"/>
        <v/>
      </c>
      <c r="H3286" s="3" t="str">
        <f t="shared" si="688"/>
        <v/>
      </c>
      <c r="I3286" s="3" t="str">
        <f t="shared" si="689"/>
        <v/>
      </c>
      <c r="K3286" s="5" t="str">
        <f t="shared" si="684"/>
        <v/>
      </c>
      <c r="L3286" s="5" t="str">
        <f t="shared" si="685"/>
        <v/>
      </c>
      <c r="N3286" s="2" t="str">
        <f t="shared" si="690"/>
        <v/>
      </c>
      <c r="O3286" s="2" t="str">
        <f t="shared" si="691"/>
        <v/>
      </c>
      <c r="P3286" s="2" t="str">
        <f t="shared" si="692"/>
        <v/>
      </c>
      <c r="Q3286" s="2" t="str">
        <f t="shared" si="693"/>
        <v/>
      </c>
      <c r="R3286" s="2" t="str">
        <f t="shared" si="694"/>
        <v/>
      </c>
      <c r="S3286" s="2" t="str">
        <f t="shared" si="695"/>
        <v/>
      </c>
    </row>
    <row r="3287" spans="1:19" x14ac:dyDescent="0.35">
      <c r="A3287" s="6" t="str">
        <f t="shared" si="686"/>
        <v/>
      </c>
      <c r="B3287" s="1">
        <v>0</v>
      </c>
      <c r="C3287" s="2" t="str">
        <f t="shared" si="683"/>
        <v/>
      </c>
      <c r="D3287" s="2" t="str">
        <f t="shared" si="683"/>
        <v/>
      </c>
      <c r="E3287" s="2" t="str">
        <f t="shared" si="683"/>
        <v/>
      </c>
      <c r="G3287" s="3" t="str">
        <f t="shared" si="687"/>
        <v/>
      </c>
      <c r="H3287" s="3" t="str">
        <f t="shared" si="688"/>
        <v/>
      </c>
      <c r="I3287" s="3" t="str">
        <f t="shared" si="689"/>
        <v/>
      </c>
      <c r="K3287" s="5" t="str">
        <f t="shared" si="684"/>
        <v/>
      </c>
      <c r="L3287" s="5" t="str">
        <f t="shared" si="685"/>
        <v/>
      </c>
      <c r="N3287" s="2" t="str">
        <f t="shared" si="690"/>
        <v/>
      </c>
      <c r="O3287" s="2" t="str">
        <f t="shared" si="691"/>
        <v/>
      </c>
      <c r="P3287" s="2" t="str">
        <f t="shared" si="692"/>
        <v/>
      </c>
      <c r="Q3287" s="2" t="str">
        <f t="shared" si="693"/>
        <v/>
      </c>
      <c r="R3287" s="2" t="str">
        <f t="shared" si="694"/>
        <v/>
      </c>
      <c r="S3287" s="2" t="str">
        <f t="shared" si="695"/>
        <v/>
      </c>
    </row>
    <row r="3288" spans="1:19" x14ac:dyDescent="0.35">
      <c r="A3288" s="6" t="str">
        <f t="shared" si="686"/>
        <v/>
      </c>
      <c r="B3288" s="1">
        <v>0</v>
      </c>
      <c r="C3288" s="2" t="str">
        <f t="shared" ref="C3288:E3351" si="696">IF($U3288&lt;&gt;"",VALUE(MID($U3288,FIND("T0",$U3288,FIND(CONCATENATE("~",C$2,"~"),$U3288))+3,5)),"")</f>
        <v/>
      </c>
      <c r="D3288" s="2" t="str">
        <f t="shared" si="696"/>
        <v/>
      </c>
      <c r="E3288" s="2" t="str">
        <f t="shared" si="696"/>
        <v/>
      </c>
      <c r="G3288" s="3" t="str">
        <f t="shared" si="687"/>
        <v/>
      </c>
      <c r="H3288" s="3" t="str">
        <f t="shared" si="688"/>
        <v/>
      </c>
      <c r="I3288" s="3" t="str">
        <f t="shared" si="689"/>
        <v/>
      </c>
      <c r="K3288" s="5" t="str">
        <f t="shared" si="684"/>
        <v/>
      </c>
      <c r="L3288" s="5" t="str">
        <f t="shared" si="685"/>
        <v/>
      </c>
      <c r="N3288" s="2" t="str">
        <f t="shared" si="690"/>
        <v/>
      </c>
      <c r="O3288" s="2" t="str">
        <f t="shared" si="691"/>
        <v/>
      </c>
      <c r="P3288" s="2" t="str">
        <f t="shared" si="692"/>
        <v/>
      </c>
      <c r="Q3288" s="2" t="str">
        <f t="shared" si="693"/>
        <v/>
      </c>
      <c r="R3288" s="2" t="str">
        <f t="shared" si="694"/>
        <v/>
      </c>
      <c r="S3288" s="2" t="str">
        <f t="shared" si="695"/>
        <v/>
      </c>
    </row>
    <row r="3289" spans="1:19" x14ac:dyDescent="0.35">
      <c r="A3289" s="6" t="str">
        <f t="shared" si="686"/>
        <v/>
      </c>
      <c r="B3289" s="1">
        <v>0</v>
      </c>
      <c r="C3289" s="2" t="str">
        <f t="shared" si="696"/>
        <v/>
      </c>
      <c r="D3289" s="2" t="str">
        <f t="shared" si="696"/>
        <v/>
      </c>
      <c r="E3289" s="2" t="str">
        <f t="shared" si="696"/>
        <v/>
      </c>
      <c r="G3289" s="3" t="str">
        <f t="shared" si="687"/>
        <v/>
      </c>
      <c r="H3289" s="3" t="str">
        <f t="shared" si="688"/>
        <v/>
      </c>
      <c r="I3289" s="3" t="str">
        <f t="shared" si="689"/>
        <v/>
      </c>
      <c r="K3289" s="5" t="str">
        <f t="shared" si="684"/>
        <v/>
      </c>
      <c r="L3289" s="5" t="str">
        <f t="shared" si="685"/>
        <v/>
      </c>
      <c r="N3289" s="2" t="str">
        <f t="shared" si="690"/>
        <v/>
      </c>
      <c r="O3289" s="2" t="str">
        <f t="shared" si="691"/>
        <v/>
      </c>
      <c r="P3289" s="2" t="str">
        <f t="shared" si="692"/>
        <v/>
      </c>
      <c r="Q3289" s="2" t="str">
        <f t="shared" si="693"/>
        <v/>
      </c>
      <c r="R3289" s="2" t="str">
        <f t="shared" si="694"/>
        <v/>
      </c>
      <c r="S3289" s="2" t="str">
        <f t="shared" si="695"/>
        <v/>
      </c>
    </row>
    <row r="3290" spans="1:19" x14ac:dyDescent="0.35">
      <c r="A3290" s="6" t="str">
        <f t="shared" si="686"/>
        <v/>
      </c>
      <c r="B3290" s="1">
        <v>0</v>
      </c>
      <c r="C3290" s="2" t="str">
        <f t="shared" si="696"/>
        <v/>
      </c>
      <c r="D3290" s="2" t="str">
        <f t="shared" si="696"/>
        <v/>
      </c>
      <c r="E3290" s="2" t="str">
        <f t="shared" si="696"/>
        <v/>
      </c>
      <c r="G3290" s="3" t="str">
        <f t="shared" si="687"/>
        <v/>
      </c>
      <c r="H3290" s="3" t="str">
        <f t="shared" si="688"/>
        <v/>
      </c>
      <c r="I3290" s="3" t="str">
        <f t="shared" si="689"/>
        <v/>
      </c>
      <c r="K3290" s="5" t="str">
        <f t="shared" si="684"/>
        <v/>
      </c>
      <c r="L3290" s="5" t="str">
        <f t="shared" si="685"/>
        <v/>
      </c>
      <c r="N3290" s="2" t="str">
        <f t="shared" si="690"/>
        <v/>
      </c>
      <c r="O3290" s="2" t="str">
        <f t="shared" si="691"/>
        <v/>
      </c>
      <c r="P3290" s="2" t="str">
        <f t="shared" si="692"/>
        <v/>
      </c>
      <c r="Q3290" s="2" t="str">
        <f t="shared" si="693"/>
        <v/>
      </c>
      <c r="R3290" s="2" t="str">
        <f t="shared" si="694"/>
        <v/>
      </c>
      <c r="S3290" s="2" t="str">
        <f t="shared" si="695"/>
        <v/>
      </c>
    </row>
    <row r="3291" spans="1:19" x14ac:dyDescent="0.35">
      <c r="A3291" s="6" t="str">
        <f t="shared" si="686"/>
        <v/>
      </c>
      <c r="B3291" s="1">
        <v>0</v>
      </c>
      <c r="C3291" s="2" t="str">
        <f t="shared" si="696"/>
        <v/>
      </c>
      <c r="D3291" s="2" t="str">
        <f t="shared" si="696"/>
        <v/>
      </c>
      <c r="E3291" s="2" t="str">
        <f t="shared" si="696"/>
        <v/>
      </c>
      <c r="G3291" s="3" t="str">
        <f t="shared" si="687"/>
        <v/>
      </c>
      <c r="H3291" s="3" t="str">
        <f t="shared" si="688"/>
        <v/>
      </c>
      <c r="I3291" s="3" t="str">
        <f t="shared" si="689"/>
        <v/>
      </c>
      <c r="K3291" s="5" t="str">
        <f t="shared" si="684"/>
        <v/>
      </c>
      <c r="L3291" s="5" t="str">
        <f t="shared" si="685"/>
        <v/>
      </c>
      <c r="N3291" s="2" t="str">
        <f t="shared" si="690"/>
        <v/>
      </c>
      <c r="O3291" s="2" t="str">
        <f t="shared" si="691"/>
        <v/>
      </c>
      <c r="P3291" s="2" t="str">
        <f t="shared" si="692"/>
        <v/>
      </c>
      <c r="Q3291" s="2" t="str">
        <f t="shared" si="693"/>
        <v/>
      </c>
      <c r="R3291" s="2" t="str">
        <f t="shared" si="694"/>
        <v/>
      </c>
      <c r="S3291" s="2" t="str">
        <f t="shared" si="695"/>
        <v/>
      </c>
    </row>
    <row r="3292" spans="1:19" x14ac:dyDescent="0.35">
      <c r="A3292" s="6" t="str">
        <f t="shared" si="686"/>
        <v/>
      </c>
      <c r="B3292" s="1">
        <v>0</v>
      </c>
      <c r="C3292" s="2" t="str">
        <f t="shared" si="696"/>
        <v/>
      </c>
      <c r="D3292" s="2" t="str">
        <f t="shared" si="696"/>
        <v/>
      </c>
      <c r="E3292" s="2" t="str">
        <f t="shared" si="696"/>
        <v/>
      </c>
      <c r="G3292" s="3" t="str">
        <f t="shared" si="687"/>
        <v/>
      </c>
      <c r="H3292" s="3" t="str">
        <f t="shared" si="688"/>
        <v/>
      </c>
      <c r="I3292" s="3" t="str">
        <f t="shared" si="689"/>
        <v/>
      </c>
      <c r="K3292" s="5" t="str">
        <f t="shared" si="684"/>
        <v/>
      </c>
      <c r="L3292" s="5" t="str">
        <f t="shared" si="685"/>
        <v/>
      </c>
      <c r="N3292" s="2" t="str">
        <f t="shared" si="690"/>
        <v/>
      </c>
      <c r="O3292" s="2" t="str">
        <f t="shared" si="691"/>
        <v/>
      </c>
      <c r="P3292" s="2" t="str">
        <f t="shared" si="692"/>
        <v/>
      </c>
      <c r="Q3292" s="2" t="str">
        <f t="shared" si="693"/>
        <v/>
      </c>
      <c r="R3292" s="2" t="str">
        <f t="shared" si="694"/>
        <v/>
      </c>
      <c r="S3292" s="2" t="str">
        <f t="shared" si="695"/>
        <v/>
      </c>
    </row>
    <row r="3293" spans="1:19" x14ac:dyDescent="0.35">
      <c r="A3293" s="6" t="str">
        <f t="shared" si="686"/>
        <v/>
      </c>
      <c r="B3293" s="1">
        <v>0</v>
      </c>
      <c r="C3293" s="2" t="str">
        <f t="shared" si="696"/>
        <v/>
      </c>
      <c r="D3293" s="2" t="str">
        <f t="shared" si="696"/>
        <v/>
      </c>
      <c r="E3293" s="2" t="str">
        <f t="shared" si="696"/>
        <v/>
      </c>
      <c r="G3293" s="3" t="str">
        <f t="shared" si="687"/>
        <v/>
      </c>
      <c r="H3293" s="3" t="str">
        <f t="shared" si="688"/>
        <v/>
      </c>
      <c r="I3293" s="3" t="str">
        <f t="shared" si="689"/>
        <v/>
      </c>
      <c r="K3293" s="5" t="str">
        <f t="shared" si="684"/>
        <v/>
      </c>
      <c r="L3293" s="5" t="str">
        <f t="shared" si="685"/>
        <v/>
      </c>
      <c r="N3293" s="2" t="str">
        <f t="shared" si="690"/>
        <v/>
      </c>
      <c r="O3293" s="2" t="str">
        <f t="shared" si="691"/>
        <v/>
      </c>
      <c r="P3293" s="2" t="str">
        <f t="shared" si="692"/>
        <v/>
      </c>
      <c r="Q3293" s="2" t="str">
        <f t="shared" si="693"/>
        <v/>
      </c>
      <c r="R3293" s="2" t="str">
        <f t="shared" si="694"/>
        <v/>
      </c>
      <c r="S3293" s="2" t="str">
        <f t="shared" si="695"/>
        <v/>
      </c>
    </row>
    <row r="3294" spans="1:19" x14ac:dyDescent="0.35">
      <c r="A3294" s="6" t="str">
        <f t="shared" si="686"/>
        <v/>
      </c>
      <c r="B3294" s="1">
        <v>0</v>
      </c>
      <c r="C3294" s="2" t="str">
        <f t="shared" si="696"/>
        <v/>
      </c>
      <c r="D3294" s="2" t="str">
        <f t="shared" si="696"/>
        <v/>
      </c>
      <c r="E3294" s="2" t="str">
        <f t="shared" si="696"/>
        <v/>
      </c>
      <c r="G3294" s="3" t="str">
        <f t="shared" si="687"/>
        <v/>
      </c>
      <c r="H3294" s="3" t="str">
        <f t="shared" si="688"/>
        <v/>
      </c>
      <c r="I3294" s="3" t="str">
        <f t="shared" si="689"/>
        <v/>
      </c>
      <c r="K3294" s="5" t="str">
        <f t="shared" si="684"/>
        <v/>
      </c>
      <c r="L3294" s="5" t="str">
        <f t="shared" si="685"/>
        <v/>
      </c>
      <c r="N3294" s="2" t="str">
        <f t="shared" si="690"/>
        <v/>
      </c>
      <c r="O3294" s="2" t="str">
        <f t="shared" si="691"/>
        <v/>
      </c>
      <c r="P3294" s="2" t="str">
        <f t="shared" si="692"/>
        <v/>
      </c>
      <c r="Q3294" s="2" t="str">
        <f t="shared" si="693"/>
        <v/>
      </c>
      <c r="R3294" s="2" t="str">
        <f t="shared" si="694"/>
        <v/>
      </c>
      <c r="S3294" s="2" t="str">
        <f t="shared" si="695"/>
        <v/>
      </c>
    </row>
    <row r="3295" spans="1:19" x14ac:dyDescent="0.35">
      <c r="A3295" s="6" t="str">
        <f t="shared" si="686"/>
        <v/>
      </c>
      <c r="B3295" s="1">
        <v>0</v>
      </c>
      <c r="C3295" s="2" t="str">
        <f t="shared" si="696"/>
        <v/>
      </c>
      <c r="D3295" s="2" t="str">
        <f t="shared" si="696"/>
        <v/>
      </c>
      <c r="E3295" s="2" t="str">
        <f t="shared" si="696"/>
        <v/>
      </c>
      <c r="G3295" s="3" t="str">
        <f t="shared" si="687"/>
        <v/>
      </c>
      <c r="H3295" s="3" t="str">
        <f t="shared" si="688"/>
        <v/>
      </c>
      <c r="I3295" s="3" t="str">
        <f t="shared" si="689"/>
        <v/>
      </c>
      <c r="K3295" s="5" t="str">
        <f t="shared" si="684"/>
        <v/>
      </c>
      <c r="L3295" s="5" t="str">
        <f t="shared" si="685"/>
        <v/>
      </c>
      <c r="N3295" s="2" t="str">
        <f t="shared" si="690"/>
        <v/>
      </c>
      <c r="O3295" s="2" t="str">
        <f t="shared" si="691"/>
        <v/>
      </c>
      <c r="P3295" s="2" t="str">
        <f t="shared" si="692"/>
        <v/>
      </c>
      <c r="Q3295" s="2" t="str">
        <f t="shared" si="693"/>
        <v/>
      </c>
      <c r="R3295" s="2" t="str">
        <f t="shared" si="694"/>
        <v/>
      </c>
      <c r="S3295" s="2" t="str">
        <f t="shared" si="695"/>
        <v/>
      </c>
    </row>
    <row r="3296" spans="1:19" x14ac:dyDescent="0.35">
      <c r="A3296" s="6" t="str">
        <f t="shared" si="686"/>
        <v/>
      </c>
      <c r="B3296" s="1">
        <v>0</v>
      </c>
      <c r="C3296" s="2" t="str">
        <f t="shared" si="696"/>
        <v/>
      </c>
      <c r="D3296" s="2" t="str">
        <f t="shared" si="696"/>
        <v/>
      </c>
      <c r="E3296" s="2" t="str">
        <f t="shared" si="696"/>
        <v/>
      </c>
      <c r="G3296" s="3" t="str">
        <f t="shared" si="687"/>
        <v/>
      </c>
      <c r="H3296" s="3" t="str">
        <f t="shared" si="688"/>
        <v/>
      </c>
      <c r="I3296" s="3" t="str">
        <f t="shared" si="689"/>
        <v/>
      </c>
      <c r="K3296" s="5" t="str">
        <f t="shared" si="684"/>
        <v/>
      </c>
      <c r="L3296" s="5" t="str">
        <f t="shared" si="685"/>
        <v/>
      </c>
      <c r="N3296" s="2" t="str">
        <f t="shared" si="690"/>
        <v/>
      </c>
      <c r="O3296" s="2" t="str">
        <f t="shared" si="691"/>
        <v/>
      </c>
      <c r="P3296" s="2" t="str">
        <f t="shared" si="692"/>
        <v/>
      </c>
      <c r="Q3296" s="2" t="str">
        <f t="shared" si="693"/>
        <v/>
      </c>
      <c r="R3296" s="2" t="str">
        <f t="shared" si="694"/>
        <v/>
      </c>
      <c r="S3296" s="2" t="str">
        <f t="shared" si="695"/>
        <v/>
      </c>
    </row>
    <row r="3297" spans="1:19" x14ac:dyDescent="0.35">
      <c r="A3297" s="6" t="str">
        <f t="shared" si="686"/>
        <v/>
      </c>
      <c r="B3297" s="1">
        <v>0</v>
      </c>
      <c r="C3297" s="2" t="str">
        <f t="shared" si="696"/>
        <v/>
      </c>
      <c r="D3297" s="2" t="str">
        <f t="shared" si="696"/>
        <v/>
      </c>
      <c r="E3297" s="2" t="str">
        <f t="shared" si="696"/>
        <v/>
      </c>
      <c r="G3297" s="3" t="str">
        <f t="shared" si="687"/>
        <v/>
      </c>
      <c r="H3297" s="3" t="str">
        <f t="shared" si="688"/>
        <v/>
      </c>
      <c r="I3297" s="3" t="str">
        <f t="shared" si="689"/>
        <v/>
      </c>
      <c r="K3297" s="5" t="str">
        <f t="shared" si="684"/>
        <v/>
      </c>
      <c r="L3297" s="5" t="str">
        <f t="shared" si="685"/>
        <v/>
      </c>
      <c r="N3297" s="2" t="str">
        <f t="shared" si="690"/>
        <v/>
      </c>
      <c r="O3297" s="2" t="str">
        <f t="shared" si="691"/>
        <v/>
      </c>
      <c r="P3297" s="2" t="str">
        <f t="shared" si="692"/>
        <v/>
      </c>
      <c r="Q3297" s="2" t="str">
        <f t="shared" si="693"/>
        <v/>
      </c>
      <c r="R3297" s="2" t="str">
        <f t="shared" si="694"/>
        <v/>
      </c>
      <c r="S3297" s="2" t="str">
        <f t="shared" si="695"/>
        <v/>
      </c>
    </row>
    <row r="3298" spans="1:19" x14ac:dyDescent="0.35">
      <c r="A3298" s="6" t="str">
        <f t="shared" si="686"/>
        <v/>
      </c>
      <c r="B3298" s="1">
        <v>0</v>
      </c>
      <c r="C3298" s="2" t="str">
        <f t="shared" si="696"/>
        <v/>
      </c>
      <c r="D3298" s="2" t="str">
        <f t="shared" si="696"/>
        <v/>
      </c>
      <c r="E3298" s="2" t="str">
        <f t="shared" si="696"/>
        <v/>
      </c>
      <c r="G3298" s="3" t="str">
        <f t="shared" si="687"/>
        <v/>
      </c>
      <c r="H3298" s="3" t="str">
        <f t="shared" si="688"/>
        <v/>
      </c>
      <c r="I3298" s="3" t="str">
        <f t="shared" si="689"/>
        <v/>
      </c>
      <c r="K3298" s="5" t="str">
        <f t="shared" si="684"/>
        <v/>
      </c>
      <c r="L3298" s="5" t="str">
        <f t="shared" si="685"/>
        <v/>
      </c>
      <c r="N3298" s="2" t="str">
        <f t="shared" si="690"/>
        <v/>
      </c>
      <c r="O3298" s="2" t="str">
        <f t="shared" si="691"/>
        <v/>
      </c>
      <c r="P3298" s="2" t="str">
        <f t="shared" si="692"/>
        <v/>
      </c>
      <c r="Q3298" s="2" t="str">
        <f t="shared" si="693"/>
        <v/>
      </c>
      <c r="R3298" s="2" t="str">
        <f t="shared" si="694"/>
        <v/>
      </c>
      <c r="S3298" s="2" t="str">
        <f t="shared" si="695"/>
        <v/>
      </c>
    </row>
    <row r="3299" spans="1:19" x14ac:dyDescent="0.35">
      <c r="A3299" s="6" t="str">
        <f t="shared" si="686"/>
        <v/>
      </c>
      <c r="B3299" s="1">
        <v>0</v>
      </c>
      <c r="C3299" s="2" t="str">
        <f t="shared" si="696"/>
        <v/>
      </c>
      <c r="D3299" s="2" t="str">
        <f t="shared" si="696"/>
        <v/>
      </c>
      <c r="E3299" s="2" t="str">
        <f t="shared" si="696"/>
        <v/>
      </c>
      <c r="G3299" s="3" t="str">
        <f t="shared" si="687"/>
        <v/>
      </c>
      <c r="H3299" s="3" t="str">
        <f t="shared" si="688"/>
        <v/>
      </c>
      <c r="I3299" s="3" t="str">
        <f t="shared" si="689"/>
        <v/>
      </c>
      <c r="K3299" s="5" t="str">
        <f t="shared" si="684"/>
        <v/>
      </c>
      <c r="L3299" s="5" t="str">
        <f t="shared" si="685"/>
        <v/>
      </c>
      <c r="N3299" s="2" t="str">
        <f t="shared" si="690"/>
        <v/>
      </c>
      <c r="O3299" s="2" t="str">
        <f t="shared" si="691"/>
        <v/>
      </c>
      <c r="P3299" s="2" t="str">
        <f t="shared" si="692"/>
        <v/>
      </c>
      <c r="Q3299" s="2" t="str">
        <f t="shared" si="693"/>
        <v/>
      </c>
      <c r="R3299" s="2" t="str">
        <f t="shared" si="694"/>
        <v/>
      </c>
      <c r="S3299" s="2" t="str">
        <f t="shared" si="695"/>
        <v/>
      </c>
    </row>
    <row r="3300" spans="1:19" x14ac:dyDescent="0.35">
      <c r="A3300" s="6" t="str">
        <f t="shared" si="686"/>
        <v/>
      </c>
      <c r="B3300" s="1">
        <v>0</v>
      </c>
      <c r="C3300" s="2" t="str">
        <f t="shared" si="696"/>
        <v/>
      </c>
      <c r="D3300" s="2" t="str">
        <f t="shared" si="696"/>
        <v/>
      </c>
      <c r="E3300" s="2" t="str">
        <f t="shared" si="696"/>
        <v/>
      </c>
      <c r="G3300" s="3" t="str">
        <f t="shared" si="687"/>
        <v/>
      </c>
      <c r="H3300" s="3" t="str">
        <f t="shared" si="688"/>
        <v/>
      </c>
      <c r="I3300" s="3" t="str">
        <f t="shared" si="689"/>
        <v/>
      </c>
      <c r="K3300" s="5" t="str">
        <f t="shared" si="684"/>
        <v/>
      </c>
      <c r="L3300" s="5" t="str">
        <f t="shared" si="685"/>
        <v/>
      </c>
      <c r="N3300" s="2" t="str">
        <f t="shared" si="690"/>
        <v/>
      </c>
      <c r="O3300" s="2" t="str">
        <f t="shared" si="691"/>
        <v/>
      </c>
      <c r="P3300" s="2" t="str">
        <f t="shared" si="692"/>
        <v/>
      </c>
      <c r="Q3300" s="2" t="str">
        <f t="shared" si="693"/>
        <v/>
      </c>
      <c r="R3300" s="2" t="str">
        <f t="shared" si="694"/>
        <v/>
      </c>
      <c r="S3300" s="2" t="str">
        <f t="shared" si="695"/>
        <v/>
      </c>
    </row>
    <row r="3301" spans="1:19" x14ac:dyDescent="0.35">
      <c r="A3301" s="6" t="str">
        <f t="shared" si="686"/>
        <v/>
      </c>
      <c r="B3301" s="1">
        <v>0</v>
      </c>
      <c r="C3301" s="2" t="str">
        <f t="shared" si="696"/>
        <v/>
      </c>
      <c r="D3301" s="2" t="str">
        <f t="shared" si="696"/>
        <v/>
      </c>
      <c r="E3301" s="2" t="str">
        <f t="shared" si="696"/>
        <v/>
      </c>
      <c r="G3301" s="3" t="str">
        <f t="shared" si="687"/>
        <v/>
      </c>
      <c r="H3301" s="3" t="str">
        <f t="shared" si="688"/>
        <v/>
      </c>
      <c r="I3301" s="3" t="str">
        <f t="shared" si="689"/>
        <v/>
      </c>
      <c r="K3301" s="5" t="str">
        <f t="shared" si="684"/>
        <v/>
      </c>
      <c r="L3301" s="5" t="str">
        <f t="shared" si="685"/>
        <v/>
      </c>
      <c r="N3301" s="2" t="str">
        <f t="shared" si="690"/>
        <v/>
      </c>
      <c r="O3301" s="2" t="str">
        <f t="shared" si="691"/>
        <v/>
      </c>
      <c r="P3301" s="2" t="str">
        <f t="shared" si="692"/>
        <v/>
      </c>
      <c r="Q3301" s="2" t="str">
        <f t="shared" si="693"/>
        <v/>
      </c>
      <c r="R3301" s="2" t="str">
        <f t="shared" si="694"/>
        <v/>
      </c>
      <c r="S3301" s="2" t="str">
        <f t="shared" si="695"/>
        <v/>
      </c>
    </row>
    <row r="3302" spans="1:19" x14ac:dyDescent="0.35">
      <c r="A3302" s="6" t="str">
        <f t="shared" si="686"/>
        <v/>
      </c>
      <c r="B3302" s="1">
        <v>0</v>
      </c>
      <c r="C3302" s="2" t="str">
        <f t="shared" si="696"/>
        <v/>
      </c>
      <c r="D3302" s="2" t="str">
        <f t="shared" si="696"/>
        <v/>
      </c>
      <c r="E3302" s="2" t="str">
        <f t="shared" si="696"/>
        <v/>
      </c>
      <c r="G3302" s="3" t="str">
        <f t="shared" si="687"/>
        <v/>
      </c>
      <c r="H3302" s="3" t="str">
        <f t="shared" si="688"/>
        <v/>
      </c>
      <c r="I3302" s="3" t="str">
        <f t="shared" si="689"/>
        <v/>
      </c>
      <c r="K3302" s="5" t="str">
        <f t="shared" si="684"/>
        <v/>
      </c>
      <c r="L3302" s="5" t="str">
        <f t="shared" si="685"/>
        <v/>
      </c>
      <c r="N3302" s="2" t="str">
        <f t="shared" si="690"/>
        <v/>
      </c>
      <c r="O3302" s="2" t="str">
        <f t="shared" si="691"/>
        <v/>
      </c>
      <c r="P3302" s="2" t="str">
        <f t="shared" si="692"/>
        <v/>
      </c>
      <c r="Q3302" s="2" t="str">
        <f t="shared" si="693"/>
        <v/>
      </c>
      <c r="R3302" s="2" t="str">
        <f t="shared" si="694"/>
        <v/>
      </c>
      <c r="S3302" s="2" t="str">
        <f t="shared" si="695"/>
        <v/>
      </c>
    </row>
    <row r="3303" spans="1:19" x14ac:dyDescent="0.35">
      <c r="A3303" s="6" t="str">
        <f t="shared" si="686"/>
        <v/>
      </c>
      <c r="B3303" s="1">
        <v>0</v>
      </c>
      <c r="C3303" s="2" t="str">
        <f t="shared" si="696"/>
        <v/>
      </c>
      <c r="D3303" s="2" t="str">
        <f t="shared" si="696"/>
        <v/>
      </c>
      <c r="E3303" s="2" t="str">
        <f t="shared" si="696"/>
        <v/>
      </c>
      <c r="G3303" s="3" t="str">
        <f t="shared" si="687"/>
        <v/>
      </c>
      <c r="H3303" s="3" t="str">
        <f t="shared" si="688"/>
        <v/>
      </c>
      <c r="I3303" s="3" t="str">
        <f t="shared" si="689"/>
        <v/>
      </c>
      <c r="K3303" s="5" t="str">
        <f t="shared" si="684"/>
        <v/>
      </c>
      <c r="L3303" s="5" t="str">
        <f t="shared" si="685"/>
        <v/>
      </c>
      <c r="N3303" s="2" t="str">
        <f t="shared" si="690"/>
        <v/>
      </c>
      <c r="O3303" s="2" t="str">
        <f t="shared" si="691"/>
        <v/>
      </c>
      <c r="P3303" s="2" t="str">
        <f t="shared" si="692"/>
        <v/>
      </c>
      <c r="Q3303" s="2" t="str">
        <f t="shared" si="693"/>
        <v/>
      </c>
      <c r="R3303" s="2" t="str">
        <f t="shared" si="694"/>
        <v/>
      </c>
      <c r="S3303" s="2" t="str">
        <f t="shared" si="695"/>
        <v/>
      </c>
    </row>
    <row r="3304" spans="1:19" x14ac:dyDescent="0.35">
      <c r="A3304" s="6" t="str">
        <f t="shared" si="686"/>
        <v/>
      </c>
      <c r="B3304" s="1">
        <v>0</v>
      </c>
      <c r="C3304" s="2" t="str">
        <f t="shared" si="696"/>
        <v/>
      </c>
      <c r="D3304" s="2" t="str">
        <f t="shared" si="696"/>
        <v/>
      </c>
      <c r="E3304" s="2" t="str">
        <f t="shared" si="696"/>
        <v/>
      </c>
      <c r="G3304" s="3" t="str">
        <f t="shared" si="687"/>
        <v/>
      </c>
      <c r="H3304" s="3" t="str">
        <f t="shared" si="688"/>
        <v/>
      </c>
      <c r="I3304" s="3" t="str">
        <f t="shared" si="689"/>
        <v/>
      </c>
      <c r="K3304" s="5" t="str">
        <f t="shared" si="684"/>
        <v/>
      </c>
      <c r="L3304" s="5" t="str">
        <f t="shared" si="685"/>
        <v/>
      </c>
      <c r="N3304" s="2" t="str">
        <f t="shared" si="690"/>
        <v/>
      </c>
      <c r="O3304" s="2" t="str">
        <f t="shared" si="691"/>
        <v/>
      </c>
      <c r="P3304" s="2" t="str">
        <f t="shared" si="692"/>
        <v/>
      </c>
      <c r="Q3304" s="2" t="str">
        <f t="shared" si="693"/>
        <v/>
      </c>
      <c r="R3304" s="2" t="str">
        <f t="shared" si="694"/>
        <v/>
      </c>
      <c r="S3304" s="2" t="str">
        <f t="shared" si="695"/>
        <v/>
      </c>
    </row>
    <row r="3305" spans="1:19" x14ac:dyDescent="0.35">
      <c r="A3305" s="6" t="str">
        <f t="shared" si="686"/>
        <v/>
      </c>
      <c r="B3305" s="1">
        <v>0</v>
      </c>
      <c r="C3305" s="2" t="str">
        <f t="shared" si="696"/>
        <v/>
      </c>
      <c r="D3305" s="2" t="str">
        <f t="shared" si="696"/>
        <v/>
      </c>
      <c r="E3305" s="2" t="str">
        <f t="shared" si="696"/>
        <v/>
      </c>
      <c r="G3305" s="3" t="str">
        <f t="shared" si="687"/>
        <v/>
      </c>
      <c r="H3305" s="3" t="str">
        <f t="shared" si="688"/>
        <v/>
      </c>
      <c r="I3305" s="3" t="str">
        <f t="shared" si="689"/>
        <v/>
      </c>
      <c r="K3305" s="5" t="str">
        <f t="shared" si="684"/>
        <v/>
      </c>
      <c r="L3305" s="5" t="str">
        <f t="shared" si="685"/>
        <v/>
      </c>
      <c r="N3305" s="2" t="str">
        <f t="shared" si="690"/>
        <v/>
      </c>
      <c r="O3305" s="2" t="str">
        <f t="shared" si="691"/>
        <v/>
      </c>
      <c r="P3305" s="2" t="str">
        <f t="shared" si="692"/>
        <v/>
      </c>
      <c r="Q3305" s="2" t="str">
        <f t="shared" si="693"/>
        <v/>
      </c>
      <c r="R3305" s="2" t="str">
        <f t="shared" si="694"/>
        <v/>
      </c>
      <c r="S3305" s="2" t="str">
        <f t="shared" si="695"/>
        <v/>
      </c>
    </row>
    <row r="3306" spans="1:19" x14ac:dyDescent="0.35">
      <c r="A3306" s="6" t="str">
        <f t="shared" si="686"/>
        <v/>
      </c>
      <c r="B3306" s="1">
        <v>0</v>
      </c>
      <c r="C3306" s="2" t="str">
        <f t="shared" si="696"/>
        <v/>
      </c>
      <c r="D3306" s="2" t="str">
        <f t="shared" si="696"/>
        <v/>
      </c>
      <c r="E3306" s="2" t="str">
        <f t="shared" si="696"/>
        <v/>
      </c>
      <c r="G3306" s="3" t="str">
        <f t="shared" si="687"/>
        <v/>
      </c>
      <c r="H3306" s="3" t="str">
        <f t="shared" si="688"/>
        <v/>
      </c>
      <c r="I3306" s="3" t="str">
        <f t="shared" si="689"/>
        <v/>
      </c>
      <c r="K3306" s="5" t="str">
        <f t="shared" si="684"/>
        <v/>
      </c>
      <c r="L3306" s="5" t="str">
        <f t="shared" si="685"/>
        <v/>
      </c>
      <c r="N3306" s="2" t="str">
        <f t="shared" si="690"/>
        <v/>
      </c>
      <c r="O3306" s="2" t="str">
        <f t="shared" si="691"/>
        <v/>
      </c>
      <c r="P3306" s="2" t="str">
        <f t="shared" si="692"/>
        <v/>
      </c>
      <c r="Q3306" s="2" t="str">
        <f t="shared" si="693"/>
        <v/>
      </c>
      <c r="R3306" s="2" t="str">
        <f t="shared" si="694"/>
        <v/>
      </c>
      <c r="S3306" s="2" t="str">
        <f t="shared" si="695"/>
        <v/>
      </c>
    </row>
    <row r="3307" spans="1:19" x14ac:dyDescent="0.35">
      <c r="A3307" s="6" t="str">
        <f t="shared" si="686"/>
        <v/>
      </c>
      <c r="B3307" s="1">
        <v>0</v>
      </c>
      <c r="C3307" s="2" t="str">
        <f t="shared" si="696"/>
        <v/>
      </c>
      <c r="D3307" s="2" t="str">
        <f t="shared" si="696"/>
        <v/>
      </c>
      <c r="E3307" s="2" t="str">
        <f t="shared" si="696"/>
        <v/>
      </c>
      <c r="G3307" s="3" t="str">
        <f t="shared" si="687"/>
        <v/>
      </c>
      <c r="H3307" s="3" t="str">
        <f t="shared" si="688"/>
        <v/>
      </c>
      <c r="I3307" s="3" t="str">
        <f t="shared" si="689"/>
        <v/>
      </c>
      <c r="K3307" s="5" t="str">
        <f t="shared" si="684"/>
        <v/>
      </c>
      <c r="L3307" s="5" t="str">
        <f t="shared" si="685"/>
        <v/>
      </c>
      <c r="N3307" s="2" t="str">
        <f t="shared" si="690"/>
        <v/>
      </c>
      <c r="O3307" s="2" t="str">
        <f t="shared" si="691"/>
        <v/>
      </c>
      <c r="P3307" s="2" t="str">
        <f t="shared" si="692"/>
        <v/>
      </c>
      <c r="Q3307" s="2" t="str">
        <f t="shared" si="693"/>
        <v/>
      </c>
      <c r="R3307" s="2" t="str">
        <f t="shared" si="694"/>
        <v/>
      </c>
      <c r="S3307" s="2" t="str">
        <f t="shared" si="695"/>
        <v/>
      </c>
    </row>
    <row r="3308" spans="1:19" x14ac:dyDescent="0.35">
      <c r="A3308" s="6" t="str">
        <f t="shared" si="686"/>
        <v/>
      </c>
      <c r="B3308" s="1">
        <v>0</v>
      </c>
      <c r="C3308" s="2" t="str">
        <f t="shared" si="696"/>
        <v/>
      </c>
      <c r="D3308" s="2" t="str">
        <f t="shared" si="696"/>
        <v/>
      </c>
      <c r="E3308" s="2" t="str">
        <f t="shared" si="696"/>
        <v/>
      </c>
      <c r="G3308" s="3" t="str">
        <f t="shared" si="687"/>
        <v/>
      </c>
      <c r="H3308" s="3" t="str">
        <f t="shared" si="688"/>
        <v/>
      </c>
      <c r="I3308" s="3" t="str">
        <f t="shared" si="689"/>
        <v/>
      </c>
      <c r="K3308" s="5" t="str">
        <f t="shared" si="684"/>
        <v/>
      </c>
      <c r="L3308" s="5" t="str">
        <f t="shared" si="685"/>
        <v/>
      </c>
      <c r="N3308" s="2" t="str">
        <f t="shared" si="690"/>
        <v/>
      </c>
      <c r="O3308" s="2" t="str">
        <f t="shared" si="691"/>
        <v/>
      </c>
      <c r="P3308" s="2" t="str">
        <f t="shared" si="692"/>
        <v/>
      </c>
      <c r="Q3308" s="2" t="str">
        <f t="shared" si="693"/>
        <v/>
      </c>
      <c r="R3308" s="2" t="str">
        <f t="shared" si="694"/>
        <v/>
      </c>
      <c r="S3308" s="2" t="str">
        <f t="shared" si="695"/>
        <v/>
      </c>
    </row>
    <row r="3309" spans="1:19" x14ac:dyDescent="0.35">
      <c r="A3309" s="6" t="str">
        <f t="shared" si="686"/>
        <v/>
      </c>
      <c r="B3309" s="1">
        <v>0</v>
      </c>
      <c r="C3309" s="2" t="str">
        <f t="shared" si="696"/>
        <v/>
      </c>
      <c r="D3309" s="2" t="str">
        <f t="shared" si="696"/>
        <v/>
      </c>
      <c r="E3309" s="2" t="str">
        <f t="shared" si="696"/>
        <v/>
      </c>
      <c r="G3309" s="3" t="str">
        <f t="shared" si="687"/>
        <v/>
      </c>
      <c r="H3309" s="3" t="str">
        <f t="shared" si="688"/>
        <v/>
      </c>
      <c r="I3309" s="3" t="str">
        <f t="shared" si="689"/>
        <v/>
      </c>
      <c r="K3309" s="5" t="str">
        <f t="shared" si="684"/>
        <v/>
      </c>
      <c r="L3309" s="5" t="str">
        <f t="shared" si="685"/>
        <v/>
      </c>
      <c r="N3309" s="2" t="str">
        <f t="shared" si="690"/>
        <v/>
      </c>
      <c r="O3309" s="2" t="str">
        <f t="shared" si="691"/>
        <v/>
      </c>
      <c r="P3309" s="2" t="str">
        <f t="shared" si="692"/>
        <v/>
      </c>
      <c r="Q3309" s="2" t="str">
        <f t="shared" si="693"/>
        <v/>
      </c>
      <c r="R3309" s="2" t="str">
        <f t="shared" si="694"/>
        <v/>
      </c>
      <c r="S3309" s="2" t="str">
        <f t="shared" si="695"/>
        <v/>
      </c>
    </row>
    <row r="3310" spans="1:19" x14ac:dyDescent="0.35">
      <c r="A3310" s="6" t="str">
        <f t="shared" si="686"/>
        <v/>
      </c>
      <c r="B3310" s="1">
        <v>0</v>
      </c>
      <c r="C3310" s="2" t="str">
        <f t="shared" si="696"/>
        <v/>
      </c>
      <c r="D3310" s="2" t="str">
        <f t="shared" si="696"/>
        <v/>
      </c>
      <c r="E3310" s="2" t="str">
        <f t="shared" si="696"/>
        <v/>
      </c>
      <c r="G3310" s="3" t="str">
        <f t="shared" si="687"/>
        <v/>
      </c>
      <c r="H3310" s="3" t="str">
        <f t="shared" si="688"/>
        <v/>
      </c>
      <c r="I3310" s="3" t="str">
        <f t="shared" si="689"/>
        <v/>
      </c>
      <c r="K3310" s="5" t="str">
        <f t="shared" si="684"/>
        <v/>
      </c>
      <c r="L3310" s="5" t="str">
        <f t="shared" si="685"/>
        <v/>
      </c>
      <c r="N3310" s="2" t="str">
        <f t="shared" si="690"/>
        <v/>
      </c>
      <c r="O3310" s="2" t="str">
        <f t="shared" si="691"/>
        <v/>
      </c>
      <c r="P3310" s="2" t="str">
        <f t="shared" si="692"/>
        <v/>
      </c>
      <c r="Q3310" s="2" t="str">
        <f t="shared" si="693"/>
        <v/>
      </c>
      <c r="R3310" s="2" t="str">
        <f t="shared" si="694"/>
        <v/>
      </c>
      <c r="S3310" s="2" t="str">
        <f t="shared" si="695"/>
        <v/>
      </c>
    </row>
    <row r="3311" spans="1:19" x14ac:dyDescent="0.35">
      <c r="A3311" s="6" t="str">
        <f t="shared" si="686"/>
        <v/>
      </c>
      <c r="B3311" s="1">
        <v>0</v>
      </c>
      <c r="C3311" s="2" t="str">
        <f t="shared" si="696"/>
        <v/>
      </c>
      <c r="D3311" s="2" t="str">
        <f t="shared" si="696"/>
        <v/>
      </c>
      <c r="E3311" s="2" t="str">
        <f t="shared" si="696"/>
        <v/>
      </c>
      <c r="G3311" s="3" t="str">
        <f t="shared" si="687"/>
        <v/>
      </c>
      <c r="H3311" s="3" t="str">
        <f t="shared" si="688"/>
        <v/>
      </c>
      <c r="I3311" s="3" t="str">
        <f t="shared" si="689"/>
        <v/>
      </c>
      <c r="K3311" s="5" t="str">
        <f t="shared" si="684"/>
        <v/>
      </c>
      <c r="L3311" s="5" t="str">
        <f t="shared" si="685"/>
        <v/>
      </c>
      <c r="N3311" s="2" t="str">
        <f t="shared" si="690"/>
        <v/>
      </c>
      <c r="O3311" s="2" t="str">
        <f t="shared" si="691"/>
        <v/>
      </c>
      <c r="P3311" s="2" t="str">
        <f t="shared" si="692"/>
        <v/>
      </c>
      <c r="Q3311" s="2" t="str">
        <f t="shared" si="693"/>
        <v/>
      </c>
      <c r="R3311" s="2" t="str">
        <f t="shared" si="694"/>
        <v/>
      </c>
      <c r="S3311" s="2" t="str">
        <f t="shared" si="695"/>
        <v/>
      </c>
    </row>
    <row r="3312" spans="1:19" x14ac:dyDescent="0.35">
      <c r="A3312" s="6" t="str">
        <f t="shared" si="686"/>
        <v/>
      </c>
      <c r="B3312" s="1">
        <v>0</v>
      </c>
      <c r="C3312" s="2" t="str">
        <f t="shared" si="696"/>
        <v/>
      </c>
      <c r="D3312" s="2" t="str">
        <f t="shared" si="696"/>
        <v/>
      </c>
      <c r="E3312" s="2" t="str">
        <f t="shared" si="696"/>
        <v/>
      </c>
      <c r="G3312" s="3" t="str">
        <f t="shared" si="687"/>
        <v/>
      </c>
      <c r="H3312" s="3" t="str">
        <f t="shared" si="688"/>
        <v/>
      </c>
      <c r="I3312" s="3" t="str">
        <f t="shared" si="689"/>
        <v/>
      </c>
      <c r="K3312" s="5" t="str">
        <f t="shared" si="684"/>
        <v/>
      </c>
      <c r="L3312" s="5" t="str">
        <f t="shared" si="685"/>
        <v/>
      </c>
      <c r="N3312" s="2" t="str">
        <f t="shared" si="690"/>
        <v/>
      </c>
      <c r="O3312" s="2" t="str">
        <f t="shared" si="691"/>
        <v/>
      </c>
      <c r="P3312" s="2" t="str">
        <f t="shared" si="692"/>
        <v/>
      </c>
      <c r="Q3312" s="2" t="str">
        <f t="shared" si="693"/>
        <v/>
      </c>
      <c r="R3312" s="2" t="str">
        <f t="shared" si="694"/>
        <v/>
      </c>
      <c r="S3312" s="2" t="str">
        <f t="shared" si="695"/>
        <v/>
      </c>
    </row>
    <row r="3313" spans="1:19" x14ac:dyDescent="0.35">
      <c r="A3313" s="6" t="str">
        <f t="shared" si="686"/>
        <v/>
      </c>
      <c r="B3313" s="1">
        <v>0</v>
      </c>
      <c r="C3313" s="2" t="str">
        <f t="shared" si="696"/>
        <v/>
      </c>
      <c r="D3313" s="2" t="str">
        <f t="shared" si="696"/>
        <v/>
      </c>
      <c r="E3313" s="2" t="str">
        <f t="shared" si="696"/>
        <v/>
      </c>
      <c r="G3313" s="3" t="str">
        <f t="shared" si="687"/>
        <v/>
      </c>
      <c r="H3313" s="3" t="str">
        <f t="shared" si="688"/>
        <v/>
      </c>
      <c r="I3313" s="3" t="str">
        <f t="shared" si="689"/>
        <v/>
      </c>
      <c r="K3313" s="5" t="str">
        <f t="shared" si="684"/>
        <v/>
      </c>
      <c r="L3313" s="5" t="str">
        <f t="shared" si="685"/>
        <v/>
      </c>
      <c r="N3313" s="2" t="str">
        <f t="shared" si="690"/>
        <v/>
      </c>
      <c r="O3313" s="2" t="str">
        <f t="shared" si="691"/>
        <v/>
      </c>
      <c r="P3313" s="2" t="str">
        <f t="shared" si="692"/>
        <v/>
      </c>
      <c r="Q3313" s="2" t="str">
        <f t="shared" si="693"/>
        <v/>
      </c>
      <c r="R3313" s="2" t="str">
        <f t="shared" si="694"/>
        <v/>
      </c>
      <c r="S3313" s="2" t="str">
        <f t="shared" si="695"/>
        <v/>
      </c>
    </row>
    <row r="3314" spans="1:19" x14ac:dyDescent="0.35">
      <c r="A3314" s="6" t="str">
        <f t="shared" si="686"/>
        <v/>
      </c>
      <c r="B3314" s="1">
        <v>0</v>
      </c>
      <c r="C3314" s="2" t="str">
        <f t="shared" si="696"/>
        <v/>
      </c>
      <c r="D3314" s="2" t="str">
        <f t="shared" si="696"/>
        <v/>
      </c>
      <c r="E3314" s="2" t="str">
        <f t="shared" si="696"/>
        <v/>
      </c>
      <c r="G3314" s="3" t="str">
        <f t="shared" si="687"/>
        <v/>
      </c>
      <c r="H3314" s="3" t="str">
        <f t="shared" si="688"/>
        <v/>
      </c>
      <c r="I3314" s="3" t="str">
        <f t="shared" si="689"/>
        <v/>
      </c>
      <c r="K3314" s="5" t="str">
        <f t="shared" si="684"/>
        <v/>
      </c>
      <c r="L3314" s="5" t="str">
        <f t="shared" si="685"/>
        <v/>
      </c>
      <c r="N3314" s="2" t="str">
        <f t="shared" si="690"/>
        <v/>
      </c>
      <c r="O3314" s="2" t="str">
        <f t="shared" si="691"/>
        <v/>
      </c>
      <c r="P3314" s="2" t="str">
        <f t="shared" si="692"/>
        <v/>
      </c>
      <c r="Q3314" s="2" t="str">
        <f t="shared" si="693"/>
        <v/>
      </c>
      <c r="R3314" s="2" t="str">
        <f t="shared" si="694"/>
        <v/>
      </c>
      <c r="S3314" s="2" t="str">
        <f t="shared" si="695"/>
        <v/>
      </c>
    </row>
    <row r="3315" spans="1:19" x14ac:dyDescent="0.35">
      <c r="A3315" s="6" t="str">
        <f t="shared" si="686"/>
        <v/>
      </c>
      <c r="B3315" s="1">
        <v>0</v>
      </c>
      <c r="C3315" s="2" t="str">
        <f t="shared" si="696"/>
        <v/>
      </c>
      <c r="D3315" s="2" t="str">
        <f t="shared" si="696"/>
        <v/>
      </c>
      <c r="E3315" s="2" t="str">
        <f t="shared" si="696"/>
        <v/>
      </c>
      <c r="G3315" s="3" t="str">
        <f t="shared" si="687"/>
        <v/>
      </c>
      <c r="H3315" s="3" t="str">
        <f t="shared" si="688"/>
        <v/>
      </c>
      <c r="I3315" s="3" t="str">
        <f t="shared" si="689"/>
        <v/>
      </c>
      <c r="K3315" s="5" t="str">
        <f t="shared" si="684"/>
        <v/>
      </c>
      <c r="L3315" s="5" t="str">
        <f t="shared" si="685"/>
        <v/>
      </c>
      <c r="N3315" s="2" t="str">
        <f t="shared" si="690"/>
        <v/>
      </c>
      <c r="O3315" s="2" t="str">
        <f t="shared" si="691"/>
        <v/>
      </c>
      <c r="P3315" s="2" t="str">
        <f t="shared" si="692"/>
        <v/>
      </c>
      <c r="Q3315" s="2" t="str">
        <f t="shared" si="693"/>
        <v/>
      </c>
      <c r="R3315" s="2" t="str">
        <f t="shared" si="694"/>
        <v/>
      </c>
      <c r="S3315" s="2" t="str">
        <f t="shared" si="695"/>
        <v/>
      </c>
    </row>
    <row r="3316" spans="1:19" x14ac:dyDescent="0.35">
      <c r="A3316" s="6" t="str">
        <f t="shared" si="686"/>
        <v/>
      </c>
      <c r="B3316" s="1">
        <v>0</v>
      </c>
      <c r="C3316" s="2" t="str">
        <f t="shared" si="696"/>
        <v/>
      </c>
      <c r="D3316" s="2" t="str">
        <f t="shared" si="696"/>
        <v/>
      </c>
      <c r="E3316" s="2" t="str">
        <f t="shared" si="696"/>
        <v/>
      </c>
      <c r="G3316" s="3" t="str">
        <f t="shared" si="687"/>
        <v/>
      </c>
      <c r="H3316" s="3" t="str">
        <f t="shared" si="688"/>
        <v/>
      </c>
      <c r="I3316" s="3" t="str">
        <f t="shared" si="689"/>
        <v/>
      </c>
      <c r="K3316" s="5" t="str">
        <f t="shared" si="684"/>
        <v/>
      </c>
      <c r="L3316" s="5" t="str">
        <f t="shared" si="685"/>
        <v/>
      </c>
      <c r="N3316" s="2" t="str">
        <f t="shared" si="690"/>
        <v/>
      </c>
      <c r="O3316" s="2" t="str">
        <f t="shared" si="691"/>
        <v/>
      </c>
      <c r="P3316" s="2" t="str">
        <f t="shared" si="692"/>
        <v/>
      </c>
      <c r="Q3316" s="2" t="str">
        <f t="shared" si="693"/>
        <v/>
      </c>
      <c r="R3316" s="2" t="str">
        <f t="shared" si="694"/>
        <v/>
      </c>
      <c r="S3316" s="2" t="str">
        <f t="shared" si="695"/>
        <v/>
      </c>
    </row>
    <row r="3317" spans="1:19" x14ac:dyDescent="0.35">
      <c r="A3317" s="6" t="str">
        <f t="shared" si="686"/>
        <v/>
      </c>
      <c r="B3317" s="1">
        <v>0</v>
      </c>
      <c r="C3317" s="2" t="str">
        <f t="shared" si="696"/>
        <v/>
      </c>
      <c r="D3317" s="2" t="str">
        <f t="shared" si="696"/>
        <v/>
      </c>
      <c r="E3317" s="2" t="str">
        <f t="shared" si="696"/>
        <v/>
      </c>
      <c r="G3317" s="3" t="str">
        <f t="shared" si="687"/>
        <v/>
      </c>
      <c r="H3317" s="3" t="str">
        <f t="shared" si="688"/>
        <v/>
      </c>
      <c r="I3317" s="3" t="str">
        <f t="shared" si="689"/>
        <v/>
      </c>
      <c r="K3317" s="5" t="str">
        <f t="shared" si="684"/>
        <v/>
      </c>
      <c r="L3317" s="5" t="str">
        <f t="shared" si="685"/>
        <v/>
      </c>
      <c r="N3317" s="2" t="str">
        <f t="shared" si="690"/>
        <v/>
      </c>
      <c r="O3317" s="2" t="str">
        <f t="shared" si="691"/>
        <v/>
      </c>
      <c r="P3317" s="2" t="str">
        <f t="shared" si="692"/>
        <v/>
      </c>
      <c r="Q3317" s="2" t="str">
        <f t="shared" si="693"/>
        <v/>
      </c>
      <c r="R3317" s="2" t="str">
        <f t="shared" si="694"/>
        <v/>
      </c>
      <c r="S3317" s="2" t="str">
        <f t="shared" si="695"/>
        <v/>
      </c>
    </row>
    <row r="3318" spans="1:19" x14ac:dyDescent="0.35">
      <c r="A3318" s="6" t="str">
        <f t="shared" si="686"/>
        <v/>
      </c>
      <c r="B3318" s="1">
        <v>0</v>
      </c>
      <c r="C3318" s="2" t="str">
        <f t="shared" si="696"/>
        <v/>
      </c>
      <c r="D3318" s="2" t="str">
        <f t="shared" si="696"/>
        <v/>
      </c>
      <c r="E3318" s="2" t="str">
        <f t="shared" si="696"/>
        <v/>
      </c>
      <c r="G3318" s="3" t="str">
        <f t="shared" si="687"/>
        <v/>
      </c>
      <c r="H3318" s="3" t="str">
        <f t="shared" si="688"/>
        <v/>
      </c>
      <c r="I3318" s="3" t="str">
        <f t="shared" si="689"/>
        <v/>
      </c>
      <c r="K3318" s="5" t="str">
        <f t="shared" si="684"/>
        <v/>
      </c>
      <c r="L3318" s="5" t="str">
        <f t="shared" si="685"/>
        <v/>
      </c>
      <c r="N3318" s="2" t="str">
        <f t="shared" si="690"/>
        <v/>
      </c>
      <c r="O3318" s="2" t="str">
        <f t="shared" si="691"/>
        <v/>
      </c>
      <c r="P3318" s="2" t="str">
        <f t="shared" si="692"/>
        <v/>
      </c>
      <c r="Q3318" s="2" t="str">
        <f t="shared" si="693"/>
        <v/>
      </c>
      <c r="R3318" s="2" t="str">
        <f t="shared" si="694"/>
        <v/>
      </c>
      <c r="S3318" s="2" t="str">
        <f t="shared" si="695"/>
        <v/>
      </c>
    </row>
    <row r="3319" spans="1:19" x14ac:dyDescent="0.35">
      <c r="A3319" s="6" t="str">
        <f t="shared" si="686"/>
        <v/>
      </c>
      <c r="B3319" s="1">
        <v>0</v>
      </c>
      <c r="C3319" s="2" t="str">
        <f t="shared" si="696"/>
        <v/>
      </c>
      <c r="D3319" s="2" t="str">
        <f t="shared" si="696"/>
        <v/>
      </c>
      <c r="E3319" s="2" t="str">
        <f t="shared" si="696"/>
        <v/>
      </c>
      <c r="G3319" s="3" t="str">
        <f t="shared" si="687"/>
        <v/>
      </c>
      <c r="H3319" s="3" t="str">
        <f t="shared" si="688"/>
        <v/>
      </c>
      <c r="I3319" s="3" t="str">
        <f t="shared" si="689"/>
        <v/>
      </c>
      <c r="K3319" s="5" t="str">
        <f t="shared" si="684"/>
        <v/>
      </c>
      <c r="L3319" s="5" t="str">
        <f t="shared" si="685"/>
        <v/>
      </c>
      <c r="N3319" s="2" t="str">
        <f t="shared" si="690"/>
        <v/>
      </c>
      <c r="O3319" s="2" t="str">
        <f t="shared" si="691"/>
        <v/>
      </c>
      <c r="P3319" s="2" t="str">
        <f t="shared" si="692"/>
        <v/>
      </c>
      <c r="Q3319" s="2" t="str">
        <f t="shared" si="693"/>
        <v/>
      </c>
      <c r="R3319" s="2" t="str">
        <f t="shared" si="694"/>
        <v/>
      </c>
      <c r="S3319" s="2" t="str">
        <f t="shared" si="695"/>
        <v/>
      </c>
    </row>
    <row r="3320" spans="1:19" x14ac:dyDescent="0.35">
      <c r="A3320" s="6" t="str">
        <f t="shared" si="686"/>
        <v/>
      </c>
      <c r="B3320" s="1">
        <v>0</v>
      </c>
      <c r="C3320" s="2" t="str">
        <f t="shared" si="696"/>
        <v/>
      </c>
      <c r="D3320" s="2" t="str">
        <f t="shared" si="696"/>
        <v/>
      </c>
      <c r="E3320" s="2" t="str">
        <f t="shared" si="696"/>
        <v/>
      </c>
      <c r="G3320" s="3" t="str">
        <f t="shared" si="687"/>
        <v/>
      </c>
      <c r="H3320" s="3" t="str">
        <f t="shared" si="688"/>
        <v/>
      </c>
      <c r="I3320" s="3" t="str">
        <f t="shared" si="689"/>
        <v/>
      </c>
      <c r="K3320" s="5" t="str">
        <f t="shared" si="684"/>
        <v/>
      </c>
      <c r="L3320" s="5" t="str">
        <f t="shared" si="685"/>
        <v/>
      </c>
      <c r="N3320" s="2" t="str">
        <f t="shared" si="690"/>
        <v/>
      </c>
      <c r="O3320" s="2" t="str">
        <f t="shared" si="691"/>
        <v/>
      </c>
      <c r="P3320" s="2" t="str">
        <f t="shared" si="692"/>
        <v/>
      </c>
      <c r="Q3320" s="2" t="str">
        <f t="shared" si="693"/>
        <v/>
      </c>
      <c r="R3320" s="2" t="str">
        <f t="shared" si="694"/>
        <v/>
      </c>
      <c r="S3320" s="2" t="str">
        <f t="shared" si="695"/>
        <v/>
      </c>
    </row>
    <row r="3321" spans="1:19" x14ac:dyDescent="0.35">
      <c r="A3321" s="6" t="str">
        <f t="shared" si="686"/>
        <v/>
      </c>
      <c r="B3321" s="1">
        <v>0</v>
      </c>
      <c r="C3321" s="2" t="str">
        <f t="shared" si="696"/>
        <v/>
      </c>
      <c r="D3321" s="2" t="str">
        <f t="shared" si="696"/>
        <v/>
      </c>
      <c r="E3321" s="2" t="str">
        <f t="shared" si="696"/>
        <v/>
      </c>
      <c r="G3321" s="3" t="str">
        <f t="shared" si="687"/>
        <v/>
      </c>
      <c r="H3321" s="3" t="str">
        <f t="shared" si="688"/>
        <v/>
      </c>
      <c r="I3321" s="3" t="str">
        <f t="shared" si="689"/>
        <v/>
      </c>
      <c r="K3321" s="5" t="str">
        <f t="shared" si="684"/>
        <v/>
      </c>
      <c r="L3321" s="5" t="str">
        <f t="shared" si="685"/>
        <v/>
      </c>
      <c r="N3321" s="2" t="str">
        <f t="shared" si="690"/>
        <v/>
      </c>
      <c r="O3321" s="2" t="str">
        <f t="shared" si="691"/>
        <v/>
      </c>
      <c r="P3321" s="2" t="str">
        <f t="shared" si="692"/>
        <v/>
      </c>
      <c r="Q3321" s="2" t="str">
        <f t="shared" si="693"/>
        <v/>
      </c>
      <c r="R3321" s="2" t="str">
        <f t="shared" si="694"/>
        <v/>
      </c>
      <c r="S3321" s="2" t="str">
        <f t="shared" si="695"/>
        <v/>
      </c>
    </row>
    <row r="3322" spans="1:19" x14ac:dyDescent="0.35">
      <c r="A3322" s="6" t="str">
        <f t="shared" si="686"/>
        <v/>
      </c>
      <c r="B3322" s="1">
        <v>0</v>
      </c>
      <c r="C3322" s="2" t="str">
        <f t="shared" si="696"/>
        <v/>
      </c>
      <c r="D3322" s="2" t="str">
        <f t="shared" si="696"/>
        <v/>
      </c>
      <c r="E3322" s="2" t="str">
        <f t="shared" si="696"/>
        <v/>
      </c>
      <c r="G3322" s="3" t="str">
        <f t="shared" si="687"/>
        <v/>
      </c>
      <c r="H3322" s="3" t="str">
        <f t="shared" si="688"/>
        <v/>
      </c>
      <c r="I3322" s="3" t="str">
        <f t="shared" si="689"/>
        <v/>
      </c>
      <c r="K3322" s="5" t="str">
        <f t="shared" si="684"/>
        <v/>
      </c>
      <c r="L3322" s="5" t="str">
        <f t="shared" si="685"/>
        <v/>
      </c>
      <c r="N3322" s="2" t="str">
        <f t="shared" si="690"/>
        <v/>
      </c>
      <c r="O3322" s="2" t="str">
        <f t="shared" si="691"/>
        <v/>
      </c>
      <c r="P3322" s="2" t="str">
        <f t="shared" si="692"/>
        <v/>
      </c>
      <c r="Q3322" s="2" t="str">
        <f t="shared" si="693"/>
        <v/>
      </c>
      <c r="R3322" s="2" t="str">
        <f t="shared" si="694"/>
        <v/>
      </c>
      <c r="S3322" s="2" t="str">
        <f t="shared" si="695"/>
        <v/>
      </c>
    </row>
    <row r="3323" spans="1:19" x14ac:dyDescent="0.35">
      <c r="A3323" s="6" t="str">
        <f t="shared" si="686"/>
        <v/>
      </c>
      <c r="B3323" s="1">
        <v>0</v>
      </c>
      <c r="C3323" s="2" t="str">
        <f t="shared" si="696"/>
        <v/>
      </c>
      <c r="D3323" s="2" t="str">
        <f t="shared" si="696"/>
        <v/>
      </c>
      <c r="E3323" s="2" t="str">
        <f t="shared" si="696"/>
        <v/>
      </c>
      <c r="G3323" s="3" t="str">
        <f t="shared" si="687"/>
        <v/>
      </c>
      <c r="H3323" s="3" t="str">
        <f t="shared" si="688"/>
        <v/>
      </c>
      <c r="I3323" s="3" t="str">
        <f t="shared" si="689"/>
        <v/>
      </c>
      <c r="K3323" s="5" t="str">
        <f t="shared" si="684"/>
        <v/>
      </c>
      <c r="L3323" s="5" t="str">
        <f t="shared" si="685"/>
        <v/>
      </c>
      <c r="N3323" s="2" t="str">
        <f t="shared" si="690"/>
        <v/>
      </c>
      <c r="O3323" s="2" t="str">
        <f t="shared" si="691"/>
        <v/>
      </c>
      <c r="P3323" s="2" t="str">
        <f t="shared" si="692"/>
        <v/>
      </c>
      <c r="Q3323" s="2" t="str">
        <f t="shared" si="693"/>
        <v/>
      </c>
      <c r="R3323" s="2" t="str">
        <f t="shared" si="694"/>
        <v/>
      </c>
      <c r="S3323" s="2" t="str">
        <f t="shared" si="695"/>
        <v/>
      </c>
    </row>
    <row r="3324" spans="1:19" x14ac:dyDescent="0.35">
      <c r="A3324" s="6" t="str">
        <f t="shared" si="686"/>
        <v/>
      </c>
      <c r="B3324" s="1">
        <v>0</v>
      </c>
      <c r="C3324" s="2" t="str">
        <f t="shared" si="696"/>
        <v/>
      </c>
      <c r="D3324" s="2" t="str">
        <f t="shared" si="696"/>
        <v/>
      </c>
      <c r="E3324" s="2" t="str">
        <f t="shared" si="696"/>
        <v/>
      </c>
      <c r="G3324" s="3" t="str">
        <f t="shared" si="687"/>
        <v/>
      </c>
      <c r="H3324" s="3" t="str">
        <f t="shared" si="688"/>
        <v/>
      </c>
      <c r="I3324" s="3" t="str">
        <f t="shared" si="689"/>
        <v/>
      </c>
      <c r="K3324" s="5" t="str">
        <f t="shared" si="684"/>
        <v/>
      </c>
      <c r="L3324" s="5" t="str">
        <f t="shared" si="685"/>
        <v/>
      </c>
      <c r="N3324" s="2" t="str">
        <f t="shared" si="690"/>
        <v/>
      </c>
      <c r="O3324" s="2" t="str">
        <f t="shared" si="691"/>
        <v/>
      </c>
      <c r="P3324" s="2" t="str">
        <f t="shared" si="692"/>
        <v/>
      </c>
      <c r="Q3324" s="2" t="str">
        <f t="shared" si="693"/>
        <v/>
      </c>
      <c r="R3324" s="2" t="str">
        <f t="shared" si="694"/>
        <v/>
      </c>
      <c r="S3324" s="2" t="str">
        <f t="shared" si="695"/>
        <v/>
      </c>
    </row>
    <row r="3325" spans="1:19" x14ac:dyDescent="0.35">
      <c r="A3325" s="6" t="str">
        <f t="shared" si="686"/>
        <v/>
      </c>
      <c r="B3325" s="1">
        <v>0</v>
      </c>
      <c r="C3325" s="2" t="str">
        <f t="shared" si="696"/>
        <v/>
      </c>
      <c r="D3325" s="2" t="str">
        <f t="shared" si="696"/>
        <v/>
      </c>
      <c r="E3325" s="2" t="str">
        <f t="shared" si="696"/>
        <v/>
      </c>
      <c r="G3325" s="3" t="str">
        <f t="shared" si="687"/>
        <v/>
      </c>
      <c r="H3325" s="3" t="str">
        <f t="shared" si="688"/>
        <v/>
      </c>
      <c r="I3325" s="3" t="str">
        <f t="shared" si="689"/>
        <v/>
      </c>
      <c r="K3325" s="5" t="str">
        <f t="shared" si="684"/>
        <v/>
      </c>
      <c r="L3325" s="5" t="str">
        <f t="shared" si="685"/>
        <v/>
      </c>
      <c r="N3325" s="2" t="str">
        <f t="shared" si="690"/>
        <v/>
      </c>
      <c r="O3325" s="2" t="str">
        <f t="shared" si="691"/>
        <v/>
      </c>
      <c r="P3325" s="2" t="str">
        <f t="shared" si="692"/>
        <v/>
      </c>
      <c r="Q3325" s="2" t="str">
        <f t="shared" si="693"/>
        <v/>
      </c>
      <c r="R3325" s="2" t="str">
        <f t="shared" si="694"/>
        <v/>
      </c>
      <c r="S3325" s="2" t="str">
        <f t="shared" si="695"/>
        <v/>
      </c>
    </row>
    <row r="3326" spans="1:19" x14ac:dyDescent="0.35">
      <c r="A3326" s="6" t="str">
        <f t="shared" si="686"/>
        <v/>
      </c>
      <c r="B3326" s="1">
        <v>0</v>
      </c>
      <c r="C3326" s="2" t="str">
        <f t="shared" si="696"/>
        <v/>
      </c>
      <c r="D3326" s="2" t="str">
        <f t="shared" si="696"/>
        <v/>
      </c>
      <c r="E3326" s="2" t="str">
        <f t="shared" si="696"/>
        <v/>
      </c>
      <c r="G3326" s="3" t="str">
        <f t="shared" si="687"/>
        <v/>
      </c>
      <c r="H3326" s="3" t="str">
        <f t="shared" si="688"/>
        <v/>
      </c>
      <c r="I3326" s="3" t="str">
        <f t="shared" si="689"/>
        <v/>
      </c>
      <c r="K3326" s="5" t="str">
        <f t="shared" si="684"/>
        <v/>
      </c>
      <c r="L3326" s="5" t="str">
        <f t="shared" si="685"/>
        <v/>
      </c>
      <c r="N3326" s="2" t="str">
        <f t="shared" si="690"/>
        <v/>
      </c>
      <c r="O3326" s="2" t="str">
        <f t="shared" si="691"/>
        <v/>
      </c>
      <c r="P3326" s="2" t="str">
        <f t="shared" si="692"/>
        <v/>
      </c>
      <c r="Q3326" s="2" t="str">
        <f t="shared" si="693"/>
        <v/>
      </c>
      <c r="R3326" s="2" t="str">
        <f t="shared" si="694"/>
        <v/>
      </c>
      <c r="S3326" s="2" t="str">
        <f t="shared" si="695"/>
        <v/>
      </c>
    </row>
    <row r="3327" spans="1:19" x14ac:dyDescent="0.35">
      <c r="A3327" s="6" t="str">
        <f t="shared" si="686"/>
        <v/>
      </c>
      <c r="B3327" s="1">
        <v>0</v>
      </c>
      <c r="C3327" s="2" t="str">
        <f t="shared" si="696"/>
        <v/>
      </c>
      <c r="D3327" s="2" t="str">
        <f t="shared" si="696"/>
        <v/>
      </c>
      <c r="E3327" s="2" t="str">
        <f t="shared" si="696"/>
        <v/>
      </c>
      <c r="G3327" s="3" t="str">
        <f t="shared" si="687"/>
        <v/>
      </c>
      <c r="H3327" s="3" t="str">
        <f t="shared" si="688"/>
        <v/>
      </c>
      <c r="I3327" s="3" t="str">
        <f t="shared" si="689"/>
        <v/>
      </c>
      <c r="K3327" s="5" t="str">
        <f t="shared" si="684"/>
        <v/>
      </c>
      <c r="L3327" s="5" t="str">
        <f t="shared" si="685"/>
        <v/>
      </c>
      <c r="N3327" s="2" t="str">
        <f t="shared" si="690"/>
        <v/>
      </c>
      <c r="O3327" s="2" t="str">
        <f t="shared" si="691"/>
        <v/>
      </c>
      <c r="P3327" s="2" t="str">
        <f t="shared" si="692"/>
        <v/>
      </c>
      <c r="Q3327" s="2" t="str">
        <f t="shared" si="693"/>
        <v/>
      </c>
      <c r="R3327" s="2" t="str">
        <f t="shared" si="694"/>
        <v/>
      </c>
      <c r="S3327" s="2" t="str">
        <f t="shared" si="695"/>
        <v/>
      </c>
    </row>
    <row r="3328" spans="1:19" x14ac:dyDescent="0.35">
      <c r="A3328" s="6" t="str">
        <f t="shared" si="686"/>
        <v/>
      </c>
      <c r="B3328" s="1">
        <v>0</v>
      </c>
      <c r="C3328" s="2" t="str">
        <f t="shared" si="696"/>
        <v/>
      </c>
      <c r="D3328" s="2" t="str">
        <f t="shared" si="696"/>
        <v/>
      </c>
      <c r="E3328" s="2" t="str">
        <f t="shared" si="696"/>
        <v/>
      </c>
      <c r="G3328" s="3" t="str">
        <f t="shared" si="687"/>
        <v/>
      </c>
      <c r="H3328" s="3" t="str">
        <f t="shared" si="688"/>
        <v/>
      </c>
      <c r="I3328" s="3" t="str">
        <f t="shared" si="689"/>
        <v/>
      </c>
      <c r="K3328" s="5" t="str">
        <f t="shared" si="684"/>
        <v/>
      </c>
      <c r="L3328" s="5" t="str">
        <f t="shared" si="685"/>
        <v/>
      </c>
      <c r="N3328" s="2" t="str">
        <f t="shared" si="690"/>
        <v/>
      </c>
      <c r="O3328" s="2" t="str">
        <f t="shared" si="691"/>
        <v/>
      </c>
      <c r="P3328" s="2" t="str">
        <f t="shared" si="692"/>
        <v/>
      </c>
      <c r="Q3328" s="2" t="str">
        <f t="shared" si="693"/>
        <v/>
      </c>
      <c r="R3328" s="2" t="str">
        <f t="shared" si="694"/>
        <v/>
      </c>
      <c r="S3328" s="2" t="str">
        <f t="shared" si="695"/>
        <v/>
      </c>
    </row>
    <row r="3329" spans="1:19" x14ac:dyDescent="0.35">
      <c r="A3329" s="6" t="str">
        <f t="shared" si="686"/>
        <v/>
      </c>
      <c r="B3329" s="1">
        <v>0</v>
      </c>
      <c r="C3329" s="2" t="str">
        <f t="shared" si="696"/>
        <v/>
      </c>
      <c r="D3329" s="2" t="str">
        <f t="shared" si="696"/>
        <v/>
      </c>
      <c r="E3329" s="2" t="str">
        <f t="shared" si="696"/>
        <v/>
      </c>
      <c r="G3329" s="3" t="str">
        <f t="shared" si="687"/>
        <v/>
      </c>
      <c r="H3329" s="3" t="str">
        <f t="shared" si="688"/>
        <v/>
      </c>
      <c r="I3329" s="3" t="str">
        <f t="shared" si="689"/>
        <v/>
      </c>
      <c r="K3329" s="5" t="str">
        <f t="shared" si="684"/>
        <v/>
      </c>
      <c r="L3329" s="5" t="str">
        <f t="shared" si="685"/>
        <v/>
      </c>
      <c r="N3329" s="2" t="str">
        <f t="shared" si="690"/>
        <v/>
      </c>
      <c r="O3329" s="2" t="str">
        <f t="shared" si="691"/>
        <v/>
      </c>
      <c r="P3329" s="2" t="str">
        <f t="shared" si="692"/>
        <v/>
      </c>
      <c r="Q3329" s="2" t="str">
        <f t="shared" si="693"/>
        <v/>
      </c>
      <c r="R3329" s="2" t="str">
        <f t="shared" si="694"/>
        <v/>
      </c>
      <c r="S3329" s="2" t="str">
        <f t="shared" si="695"/>
        <v/>
      </c>
    </row>
    <row r="3330" spans="1:19" x14ac:dyDescent="0.35">
      <c r="A3330" s="6" t="str">
        <f t="shared" si="686"/>
        <v/>
      </c>
      <c r="B3330" s="1">
        <v>0</v>
      </c>
      <c r="C3330" s="2" t="str">
        <f t="shared" si="696"/>
        <v/>
      </c>
      <c r="D3330" s="2" t="str">
        <f t="shared" si="696"/>
        <v/>
      </c>
      <c r="E3330" s="2" t="str">
        <f t="shared" si="696"/>
        <v/>
      </c>
      <c r="G3330" s="3" t="str">
        <f t="shared" si="687"/>
        <v/>
      </c>
      <c r="H3330" s="3" t="str">
        <f t="shared" si="688"/>
        <v/>
      </c>
      <c r="I3330" s="3" t="str">
        <f t="shared" si="689"/>
        <v/>
      </c>
      <c r="K3330" s="5" t="str">
        <f t="shared" si="684"/>
        <v/>
      </c>
      <c r="L3330" s="5" t="str">
        <f t="shared" si="685"/>
        <v/>
      </c>
      <c r="N3330" s="2" t="str">
        <f t="shared" si="690"/>
        <v/>
      </c>
      <c r="O3330" s="2" t="str">
        <f t="shared" si="691"/>
        <v/>
      </c>
      <c r="P3330" s="2" t="str">
        <f t="shared" si="692"/>
        <v/>
      </c>
      <c r="Q3330" s="2" t="str">
        <f t="shared" si="693"/>
        <v/>
      </c>
      <c r="R3330" s="2" t="str">
        <f t="shared" si="694"/>
        <v/>
      </c>
      <c r="S3330" s="2" t="str">
        <f t="shared" si="695"/>
        <v/>
      </c>
    </row>
    <row r="3331" spans="1:19" x14ac:dyDescent="0.35">
      <c r="A3331" s="6" t="str">
        <f t="shared" si="686"/>
        <v/>
      </c>
      <c r="B3331" s="1">
        <v>0</v>
      </c>
      <c r="C3331" s="2" t="str">
        <f t="shared" si="696"/>
        <v/>
      </c>
      <c r="D3331" s="2" t="str">
        <f t="shared" si="696"/>
        <v/>
      </c>
      <c r="E3331" s="2" t="str">
        <f t="shared" si="696"/>
        <v/>
      </c>
      <c r="G3331" s="3" t="str">
        <f t="shared" si="687"/>
        <v/>
      </c>
      <c r="H3331" s="3" t="str">
        <f t="shared" si="688"/>
        <v/>
      </c>
      <c r="I3331" s="3" t="str">
        <f t="shared" si="689"/>
        <v/>
      </c>
      <c r="K3331" s="5" t="str">
        <f t="shared" si="684"/>
        <v/>
      </c>
      <c r="L3331" s="5" t="str">
        <f t="shared" si="685"/>
        <v/>
      </c>
      <c r="N3331" s="2" t="str">
        <f t="shared" si="690"/>
        <v/>
      </c>
      <c r="O3331" s="2" t="str">
        <f t="shared" si="691"/>
        <v/>
      </c>
      <c r="P3331" s="2" t="str">
        <f t="shared" si="692"/>
        <v/>
      </c>
      <c r="Q3331" s="2" t="str">
        <f t="shared" si="693"/>
        <v/>
      </c>
      <c r="R3331" s="2" t="str">
        <f t="shared" si="694"/>
        <v/>
      </c>
      <c r="S3331" s="2" t="str">
        <f t="shared" si="695"/>
        <v/>
      </c>
    </row>
    <row r="3332" spans="1:19" x14ac:dyDescent="0.35">
      <c r="A3332" s="6" t="str">
        <f t="shared" si="686"/>
        <v/>
      </c>
      <c r="B3332" s="1">
        <v>0</v>
      </c>
      <c r="C3332" s="2" t="str">
        <f t="shared" si="696"/>
        <v/>
      </c>
      <c r="D3332" s="2" t="str">
        <f t="shared" si="696"/>
        <v/>
      </c>
      <c r="E3332" s="2" t="str">
        <f t="shared" si="696"/>
        <v/>
      </c>
      <c r="G3332" s="3" t="str">
        <f t="shared" si="687"/>
        <v/>
      </c>
      <c r="H3332" s="3" t="str">
        <f t="shared" si="688"/>
        <v/>
      </c>
      <c r="I3332" s="3" t="str">
        <f t="shared" si="689"/>
        <v/>
      </c>
      <c r="K3332" s="5" t="str">
        <f t="shared" ref="K3332:K3395" si="697">IF($U3332&lt;&gt;"",VALUE(MID($U3332,FIND("CNT",$U3332)+4,FIND(",",$U3332,FIND("CNT",$U3332))-FIND("CNT",$U3332)-4)),"")</f>
        <v/>
      </c>
      <c r="L3332" s="5" t="str">
        <f t="shared" ref="L3332:L3395" si="698">IF($U3332&lt;&gt;"",VALUE(RIGHT($U3332,LEN($U3332)-FIND("ERR",$U3332)-3)),"")</f>
        <v/>
      </c>
      <c r="N3332" s="2" t="str">
        <f t="shared" si="690"/>
        <v/>
      </c>
      <c r="O3332" s="2" t="str">
        <f t="shared" si="691"/>
        <v/>
      </c>
      <c r="P3332" s="2" t="str">
        <f t="shared" si="692"/>
        <v/>
      </c>
      <c r="Q3332" s="2" t="str">
        <f t="shared" si="693"/>
        <v/>
      </c>
      <c r="R3332" s="2" t="str">
        <f t="shared" si="694"/>
        <v/>
      </c>
      <c r="S3332" s="2" t="str">
        <f t="shared" si="695"/>
        <v/>
      </c>
    </row>
    <row r="3333" spans="1:19" x14ac:dyDescent="0.35">
      <c r="A3333" s="6" t="str">
        <f t="shared" ref="A3333:A3396" si="699">IF($U3333&lt;&gt;"",DATEVALUE(LEFT(U3333,10))+TIMEVALUE(MID(U3333,11,17)),"")</f>
        <v/>
      </c>
      <c r="B3333" s="1">
        <v>0</v>
      </c>
      <c r="C3333" s="2" t="str">
        <f t="shared" si="696"/>
        <v/>
      </c>
      <c r="D3333" s="2" t="str">
        <f t="shared" si="696"/>
        <v/>
      </c>
      <c r="E3333" s="2" t="str">
        <f t="shared" si="696"/>
        <v/>
      </c>
      <c r="G3333" s="3" t="str">
        <f t="shared" ref="G3333:G3396" si="700">IF($U3333&lt;&gt;"",VALUE(MID($U3333,FIND("H0",$U3333,FIND(CONCATENATE("~",C$2,"~"),$U3333))+3,5))/100,"")</f>
        <v/>
      </c>
      <c r="H3333" s="3" t="str">
        <f t="shared" ref="H3333:H3396" si="701">IF($U3333&lt;&gt;"",VALUE(MID($U3333,FIND("H0",$U3333,FIND(CONCATENATE("~",D$2,"~"),$U3333))+3,5))/100,"")</f>
        <v/>
      </c>
      <c r="I3333" s="3" t="str">
        <f t="shared" ref="I3333:I3396" si="702">IF($U3333&lt;&gt;"",VALUE(MID($U3333,FIND("H0",$U3333,FIND(CONCATENATE("~",E$2,"~"),$U3333))+3,5))/100,"")</f>
        <v/>
      </c>
      <c r="K3333" s="5" t="str">
        <f t="shared" si="697"/>
        <v/>
      </c>
      <c r="L3333" s="5" t="str">
        <f t="shared" si="698"/>
        <v/>
      </c>
      <c r="N3333" s="2" t="str">
        <f t="shared" ref="N3333:N3396" si="703">IF(Q3333&lt;&gt;"",C_C*Q3333/(C_B-Q3333),"")</f>
        <v/>
      </c>
      <c r="O3333" s="2" t="str">
        <f t="shared" ref="O3333:O3396" si="704">IF(R3333&lt;&gt;"",C_C*R3333/(C_B-R3333),"")</f>
        <v/>
      </c>
      <c r="P3333" s="2" t="str">
        <f t="shared" ref="P3333:P3396" si="705">IF(S3333&lt;&gt;"",C_C*S3333/(C_B-S3333),"")</f>
        <v/>
      </c>
      <c r="Q3333" s="2" t="str">
        <f t="shared" ref="Q3333:Q3396" si="706">IF(G3333&lt;&gt;"",LN(G3333*EXP((C_B-C3333/C_D)*(C3333/(C_C+C3333)))),"")</f>
        <v/>
      </c>
      <c r="R3333" s="2" t="str">
        <f t="shared" ref="R3333:R3396" si="707">IF(H3333&lt;&gt;"",LN(H3333*EXP((C_B-D3333/C_D)*(D3333/(C_C+D3333)))),"")</f>
        <v/>
      </c>
      <c r="S3333" s="2" t="str">
        <f t="shared" ref="S3333:S3396" si="708">IF(I3333&lt;&gt;"",LN(I3333*EXP((C_B-E3333/C_D)*(E3333/(C_C+E3333)))),"")</f>
        <v/>
      </c>
    </row>
    <row r="3334" spans="1:19" x14ac:dyDescent="0.35">
      <c r="A3334" s="6" t="str">
        <f t="shared" si="699"/>
        <v/>
      </c>
      <c r="B3334" s="1">
        <v>0</v>
      </c>
      <c r="C3334" s="2" t="str">
        <f t="shared" si="696"/>
        <v/>
      </c>
      <c r="D3334" s="2" t="str">
        <f t="shared" si="696"/>
        <v/>
      </c>
      <c r="E3334" s="2" t="str">
        <f t="shared" si="696"/>
        <v/>
      </c>
      <c r="G3334" s="3" t="str">
        <f t="shared" si="700"/>
        <v/>
      </c>
      <c r="H3334" s="3" t="str">
        <f t="shared" si="701"/>
        <v/>
      </c>
      <c r="I3334" s="3" t="str">
        <f t="shared" si="702"/>
        <v/>
      </c>
      <c r="K3334" s="5" t="str">
        <f t="shared" si="697"/>
        <v/>
      </c>
      <c r="L3334" s="5" t="str">
        <f t="shared" si="698"/>
        <v/>
      </c>
      <c r="N3334" s="2" t="str">
        <f t="shared" si="703"/>
        <v/>
      </c>
      <c r="O3334" s="2" t="str">
        <f t="shared" si="704"/>
        <v/>
      </c>
      <c r="P3334" s="2" t="str">
        <f t="shared" si="705"/>
        <v/>
      </c>
      <c r="Q3334" s="2" t="str">
        <f t="shared" si="706"/>
        <v/>
      </c>
      <c r="R3334" s="2" t="str">
        <f t="shared" si="707"/>
        <v/>
      </c>
      <c r="S3334" s="2" t="str">
        <f t="shared" si="708"/>
        <v/>
      </c>
    </row>
    <row r="3335" spans="1:19" x14ac:dyDescent="0.35">
      <c r="A3335" s="6" t="str">
        <f t="shared" si="699"/>
        <v/>
      </c>
      <c r="B3335" s="1">
        <v>0</v>
      </c>
      <c r="C3335" s="2" t="str">
        <f t="shared" si="696"/>
        <v/>
      </c>
      <c r="D3335" s="2" t="str">
        <f t="shared" si="696"/>
        <v/>
      </c>
      <c r="E3335" s="2" t="str">
        <f t="shared" si="696"/>
        <v/>
      </c>
      <c r="G3335" s="3" t="str">
        <f t="shared" si="700"/>
        <v/>
      </c>
      <c r="H3335" s="3" t="str">
        <f t="shared" si="701"/>
        <v/>
      </c>
      <c r="I3335" s="3" t="str">
        <f t="shared" si="702"/>
        <v/>
      </c>
      <c r="K3335" s="5" t="str">
        <f t="shared" si="697"/>
        <v/>
      </c>
      <c r="L3335" s="5" t="str">
        <f t="shared" si="698"/>
        <v/>
      </c>
      <c r="N3335" s="2" t="str">
        <f t="shared" si="703"/>
        <v/>
      </c>
      <c r="O3335" s="2" t="str">
        <f t="shared" si="704"/>
        <v/>
      </c>
      <c r="P3335" s="2" t="str">
        <f t="shared" si="705"/>
        <v/>
      </c>
      <c r="Q3335" s="2" t="str">
        <f t="shared" si="706"/>
        <v/>
      </c>
      <c r="R3335" s="2" t="str">
        <f t="shared" si="707"/>
        <v/>
      </c>
      <c r="S3335" s="2" t="str">
        <f t="shared" si="708"/>
        <v/>
      </c>
    </row>
    <row r="3336" spans="1:19" x14ac:dyDescent="0.35">
      <c r="A3336" s="6" t="str">
        <f t="shared" si="699"/>
        <v/>
      </c>
      <c r="B3336" s="1">
        <v>0</v>
      </c>
      <c r="C3336" s="2" t="str">
        <f t="shared" si="696"/>
        <v/>
      </c>
      <c r="D3336" s="2" t="str">
        <f t="shared" si="696"/>
        <v/>
      </c>
      <c r="E3336" s="2" t="str">
        <f t="shared" si="696"/>
        <v/>
      </c>
      <c r="G3336" s="3" t="str">
        <f t="shared" si="700"/>
        <v/>
      </c>
      <c r="H3336" s="3" t="str">
        <f t="shared" si="701"/>
        <v/>
      </c>
      <c r="I3336" s="3" t="str">
        <f t="shared" si="702"/>
        <v/>
      </c>
      <c r="K3336" s="5" t="str">
        <f t="shared" si="697"/>
        <v/>
      </c>
      <c r="L3336" s="5" t="str">
        <f t="shared" si="698"/>
        <v/>
      </c>
      <c r="N3336" s="2" t="str">
        <f t="shared" si="703"/>
        <v/>
      </c>
      <c r="O3336" s="2" t="str">
        <f t="shared" si="704"/>
        <v/>
      </c>
      <c r="P3336" s="2" t="str">
        <f t="shared" si="705"/>
        <v/>
      </c>
      <c r="Q3336" s="2" t="str">
        <f t="shared" si="706"/>
        <v/>
      </c>
      <c r="R3336" s="2" t="str">
        <f t="shared" si="707"/>
        <v/>
      </c>
      <c r="S3336" s="2" t="str">
        <f t="shared" si="708"/>
        <v/>
      </c>
    </row>
    <row r="3337" spans="1:19" x14ac:dyDescent="0.35">
      <c r="A3337" s="6" t="str">
        <f t="shared" si="699"/>
        <v/>
      </c>
      <c r="B3337" s="1">
        <v>0</v>
      </c>
      <c r="C3337" s="2" t="str">
        <f t="shared" si="696"/>
        <v/>
      </c>
      <c r="D3337" s="2" t="str">
        <f t="shared" si="696"/>
        <v/>
      </c>
      <c r="E3337" s="2" t="str">
        <f t="shared" si="696"/>
        <v/>
      </c>
      <c r="G3337" s="3" t="str">
        <f t="shared" si="700"/>
        <v/>
      </c>
      <c r="H3337" s="3" t="str">
        <f t="shared" si="701"/>
        <v/>
      </c>
      <c r="I3337" s="3" t="str">
        <f t="shared" si="702"/>
        <v/>
      </c>
      <c r="K3337" s="5" t="str">
        <f t="shared" si="697"/>
        <v/>
      </c>
      <c r="L3337" s="5" t="str">
        <f t="shared" si="698"/>
        <v/>
      </c>
      <c r="N3337" s="2" t="str">
        <f t="shared" si="703"/>
        <v/>
      </c>
      <c r="O3337" s="2" t="str">
        <f t="shared" si="704"/>
        <v/>
      </c>
      <c r="P3337" s="2" t="str">
        <f t="shared" si="705"/>
        <v/>
      </c>
      <c r="Q3337" s="2" t="str">
        <f t="shared" si="706"/>
        <v/>
      </c>
      <c r="R3337" s="2" t="str">
        <f t="shared" si="707"/>
        <v/>
      </c>
      <c r="S3337" s="2" t="str">
        <f t="shared" si="708"/>
        <v/>
      </c>
    </row>
    <row r="3338" spans="1:19" x14ac:dyDescent="0.35">
      <c r="A3338" s="6" t="str">
        <f t="shared" si="699"/>
        <v/>
      </c>
      <c r="B3338" s="1">
        <v>0</v>
      </c>
      <c r="C3338" s="2" t="str">
        <f t="shared" si="696"/>
        <v/>
      </c>
      <c r="D3338" s="2" t="str">
        <f t="shared" si="696"/>
        <v/>
      </c>
      <c r="E3338" s="2" t="str">
        <f t="shared" si="696"/>
        <v/>
      </c>
      <c r="G3338" s="3" t="str">
        <f t="shared" si="700"/>
        <v/>
      </c>
      <c r="H3338" s="3" t="str">
        <f t="shared" si="701"/>
        <v/>
      </c>
      <c r="I3338" s="3" t="str">
        <f t="shared" si="702"/>
        <v/>
      </c>
      <c r="K3338" s="5" t="str">
        <f t="shared" si="697"/>
        <v/>
      </c>
      <c r="L3338" s="5" t="str">
        <f t="shared" si="698"/>
        <v/>
      </c>
      <c r="N3338" s="2" t="str">
        <f t="shared" si="703"/>
        <v/>
      </c>
      <c r="O3338" s="2" t="str">
        <f t="shared" si="704"/>
        <v/>
      </c>
      <c r="P3338" s="2" t="str">
        <f t="shared" si="705"/>
        <v/>
      </c>
      <c r="Q3338" s="2" t="str">
        <f t="shared" si="706"/>
        <v/>
      </c>
      <c r="R3338" s="2" t="str">
        <f t="shared" si="707"/>
        <v/>
      </c>
      <c r="S3338" s="2" t="str">
        <f t="shared" si="708"/>
        <v/>
      </c>
    </row>
    <row r="3339" spans="1:19" x14ac:dyDescent="0.35">
      <c r="A3339" s="6" t="str">
        <f t="shared" si="699"/>
        <v/>
      </c>
      <c r="B3339" s="1">
        <v>0</v>
      </c>
      <c r="C3339" s="2" t="str">
        <f t="shared" si="696"/>
        <v/>
      </c>
      <c r="D3339" s="2" t="str">
        <f t="shared" si="696"/>
        <v/>
      </c>
      <c r="E3339" s="2" t="str">
        <f t="shared" si="696"/>
        <v/>
      </c>
      <c r="G3339" s="3" t="str">
        <f t="shared" si="700"/>
        <v/>
      </c>
      <c r="H3339" s="3" t="str">
        <f t="shared" si="701"/>
        <v/>
      </c>
      <c r="I3339" s="3" t="str">
        <f t="shared" si="702"/>
        <v/>
      </c>
      <c r="K3339" s="5" t="str">
        <f t="shared" si="697"/>
        <v/>
      </c>
      <c r="L3339" s="5" t="str">
        <f t="shared" si="698"/>
        <v/>
      </c>
      <c r="N3339" s="2" t="str">
        <f t="shared" si="703"/>
        <v/>
      </c>
      <c r="O3339" s="2" t="str">
        <f t="shared" si="704"/>
        <v/>
      </c>
      <c r="P3339" s="2" t="str">
        <f t="shared" si="705"/>
        <v/>
      </c>
      <c r="Q3339" s="2" t="str">
        <f t="shared" si="706"/>
        <v/>
      </c>
      <c r="R3339" s="2" t="str">
        <f t="shared" si="707"/>
        <v/>
      </c>
      <c r="S3339" s="2" t="str">
        <f t="shared" si="708"/>
        <v/>
      </c>
    </row>
    <row r="3340" spans="1:19" x14ac:dyDescent="0.35">
      <c r="A3340" s="6" t="str">
        <f t="shared" si="699"/>
        <v/>
      </c>
      <c r="B3340" s="1">
        <v>0</v>
      </c>
      <c r="C3340" s="2" t="str">
        <f t="shared" si="696"/>
        <v/>
      </c>
      <c r="D3340" s="2" t="str">
        <f t="shared" si="696"/>
        <v/>
      </c>
      <c r="E3340" s="2" t="str">
        <f t="shared" si="696"/>
        <v/>
      </c>
      <c r="G3340" s="3" t="str">
        <f t="shared" si="700"/>
        <v/>
      </c>
      <c r="H3340" s="3" t="str">
        <f t="shared" si="701"/>
        <v/>
      </c>
      <c r="I3340" s="3" t="str">
        <f t="shared" si="702"/>
        <v/>
      </c>
      <c r="K3340" s="5" t="str">
        <f t="shared" si="697"/>
        <v/>
      </c>
      <c r="L3340" s="5" t="str">
        <f t="shared" si="698"/>
        <v/>
      </c>
      <c r="N3340" s="2" t="str">
        <f t="shared" si="703"/>
        <v/>
      </c>
      <c r="O3340" s="2" t="str">
        <f t="shared" si="704"/>
        <v/>
      </c>
      <c r="P3340" s="2" t="str">
        <f t="shared" si="705"/>
        <v/>
      </c>
      <c r="Q3340" s="2" t="str">
        <f t="shared" si="706"/>
        <v/>
      </c>
      <c r="R3340" s="2" t="str">
        <f t="shared" si="707"/>
        <v/>
      </c>
      <c r="S3340" s="2" t="str">
        <f t="shared" si="708"/>
        <v/>
      </c>
    </row>
    <row r="3341" spans="1:19" x14ac:dyDescent="0.35">
      <c r="A3341" s="6" t="str">
        <f t="shared" si="699"/>
        <v/>
      </c>
      <c r="B3341" s="1">
        <v>0</v>
      </c>
      <c r="C3341" s="2" t="str">
        <f t="shared" si="696"/>
        <v/>
      </c>
      <c r="D3341" s="2" t="str">
        <f t="shared" si="696"/>
        <v/>
      </c>
      <c r="E3341" s="2" t="str">
        <f t="shared" si="696"/>
        <v/>
      </c>
      <c r="G3341" s="3" t="str">
        <f t="shared" si="700"/>
        <v/>
      </c>
      <c r="H3341" s="3" t="str">
        <f t="shared" si="701"/>
        <v/>
      </c>
      <c r="I3341" s="3" t="str">
        <f t="shared" si="702"/>
        <v/>
      </c>
      <c r="K3341" s="5" t="str">
        <f t="shared" si="697"/>
        <v/>
      </c>
      <c r="L3341" s="5" t="str">
        <f t="shared" si="698"/>
        <v/>
      </c>
      <c r="N3341" s="2" t="str">
        <f t="shared" si="703"/>
        <v/>
      </c>
      <c r="O3341" s="2" t="str">
        <f t="shared" si="704"/>
        <v/>
      </c>
      <c r="P3341" s="2" t="str">
        <f t="shared" si="705"/>
        <v/>
      </c>
      <c r="Q3341" s="2" t="str">
        <f t="shared" si="706"/>
        <v/>
      </c>
      <c r="R3341" s="2" t="str">
        <f t="shared" si="707"/>
        <v/>
      </c>
      <c r="S3341" s="2" t="str">
        <f t="shared" si="708"/>
        <v/>
      </c>
    </row>
    <row r="3342" spans="1:19" x14ac:dyDescent="0.35">
      <c r="A3342" s="6" t="str">
        <f t="shared" si="699"/>
        <v/>
      </c>
      <c r="B3342" s="1">
        <v>0</v>
      </c>
      <c r="C3342" s="2" t="str">
        <f t="shared" si="696"/>
        <v/>
      </c>
      <c r="D3342" s="2" t="str">
        <f t="shared" si="696"/>
        <v/>
      </c>
      <c r="E3342" s="2" t="str">
        <f t="shared" si="696"/>
        <v/>
      </c>
      <c r="G3342" s="3" t="str">
        <f t="shared" si="700"/>
        <v/>
      </c>
      <c r="H3342" s="3" t="str">
        <f t="shared" si="701"/>
        <v/>
      </c>
      <c r="I3342" s="3" t="str">
        <f t="shared" si="702"/>
        <v/>
      </c>
      <c r="K3342" s="5" t="str">
        <f t="shared" si="697"/>
        <v/>
      </c>
      <c r="L3342" s="5" t="str">
        <f t="shared" si="698"/>
        <v/>
      </c>
      <c r="N3342" s="2" t="str">
        <f t="shared" si="703"/>
        <v/>
      </c>
      <c r="O3342" s="2" t="str">
        <f t="shared" si="704"/>
        <v/>
      </c>
      <c r="P3342" s="2" t="str">
        <f t="shared" si="705"/>
        <v/>
      </c>
      <c r="Q3342" s="2" t="str">
        <f t="shared" si="706"/>
        <v/>
      </c>
      <c r="R3342" s="2" t="str">
        <f t="shared" si="707"/>
        <v/>
      </c>
      <c r="S3342" s="2" t="str">
        <f t="shared" si="708"/>
        <v/>
      </c>
    </row>
    <row r="3343" spans="1:19" x14ac:dyDescent="0.35">
      <c r="A3343" s="6" t="str">
        <f t="shared" si="699"/>
        <v/>
      </c>
      <c r="B3343" s="1">
        <v>0</v>
      </c>
      <c r="C3343" s="2" t="str">
        <f t="shared" si="696"/>
        <v/>
      </c>
      <c r="D3343" s="2" t="str">
        <f t="shared" si="696"/>
        <v/>
      </c>
      <c r="E3343" s="2" t="str">
        <f t="shared" si="696"/>
        <v/>
      </c>
      <c r="G3343" s="3" t="str">
        <f t="shared" si="700"/>
        <v/>
      </c>
      <c r="H3343" s="3" t="str">
        <f t="shared" si="701"/>
        <v/>
      </c>
      <c r="I3343" s="3" t="str">
        <f t="shared" si="702"/>
        <v/>
      </c>
      <c r="K3343" s="5" t="str">
        <f t="shared" si="697"/>
        <v/>
      </c>
      <c r="L3343" s="5" t="str">
        <f t="shared" si="698"/>
        <v/>
      </c>
      <c r="N3343" s="2" t="str">
        <f t="shared" si="703"/>
        <v/>
      </c>
      <c r="O3343" s="2" t="str">
        <f t="shared" si="704"/>
        <v/>
      </c>
      <c r="P3343" s="2" t="str">
        <f t="shared" si="705"/>
        <v/>
      </c>
      <c r="Q3343" s="2" t="str">
        <f t="shared" si="706"/>
        <v/>
      </c>
      <c r="R3343" s="2" t="str">
        <f t="shared" si="707"/>
        <v/>
      </c>
      <c r="S3343" s="2" t="str">
        <f t="shared" si="708"/>
        <v/>
      </c>
    </row>
    <row r="3344" spans="1:19" x14ac:dyDescent="0.35">
      <c r="A3344" s="6" t="str">
        <f t="shared" si="699"/>
        <v/>
      </c>
      <c r="B3344" s="1">
        <v>0</v>
      </c>
      <c r="C3344" s="2" t="str">
        <f t="shared" si="696"/>
        <v/>
      </c>
      <c r="D3344" s="2" t="str">
        <f t="shared" si="696"/>
        <v/>
      </c>
      <c r="E3344" s="2" t="str">
        <f t="shared" si="696"/>
        <v/>
      </c>
      <c r="G3344" s="3" t="str">
        <f t="shared" si="700"/>
        <v/>
      </c>
      <c r="H3344" s="3" t="str">
        <f t="shared" si="701"/>
        <v/>
      </c>
      <c r="I3344" s="3" t="str">
        <f t="shared" si="702"/>
        <v/>
      </c>
      <c r="K3344" s="5" t="str">
        <f t="shared" si="697"/>
        <v/>
      </c>
      <c r="L3344" s="5" t="str">
        <f t="shared" si="698"/>
        <v/>
      </c>
      <c r="N3344" s="2" t="str">
        <f t="shared" si="703"/>
        <v/>
      </c>
      <c r="O3344" s="2" t="str">
        <f t="shared" si="704"/>
        <v/>
      </c>
      <c r="P3344" s="2" t="str">
        <f t="shared" si="705"/>
        <v/>
      </c>
      <c r="Q3344" s="2" t="str">
        <f t="shared" si="706"/>
        <v/>
      </c>
      <c r="R3344" s="2" t="str">
        <f t="shared" si="707"/>
        <v/>
      </c>
      <c r="S3344" s="2" t="str">
        <f t="shared" si="708"/>
        <v/>
      </c>
    </row>
    <row r="3345" spans="1:19" x14ac:dyDescent="0.35">
      <c r="A3345" s="6" t="str">
        <f t="shared" si="699"/>
        <v/>
      </c>
      <c r="B3345" s="1">
        <v>0</v>
      </c>
      <c r="C3345" s="2" t="str">
        <f t="shared" si="696"/>
        <v/>
      </c>
      <c r="D3345" s="2" t="str">
        <f t="shared" si="696"/>
        <v/>
      </c>
      <c r="E3345" s="2" t="str">
        <f t="shared" si="696"/>
        <v/>
      </c>
      <c r="G3345" s="3" t="str">
        <f t="shared" si="700"/>
        <v/>
      </c>
      <c r="H3345" s="3" t="str">
        <f t="shared" si="701"/>
        <v/>
      </c>
      <c r="I3345" s="3" t="str">
        <f t="shared" si="702"/>
        <v/>
      </c>
      <c r="K3345" s="5" t="str">
        <f t="shared" si="697"/>
        <v/>
      </c>
      <c r="L3345" s="5" t="str">
        <f t="shared" si="698"/>
        <v/>
      </c>
      <c r="N3345" s="2" t="str">
        <f t="shared" si="703"/>
        <v/>
      </c>
      <c r="O3345" s="2" t="str">
        <f t="shared" si="704"/>
        <v/>
      </c>
      <c r="P3345" s="2" t="str">
        <f t="shared" si="705"/>
        <v/>
      </c>
      <c r="Q3345" s="2" t="str">
        <f t="shared" si="706"/>
        <v/>
      </c>
      <c r="R3345" s="2" t="str">
        <f t="shared" si="707"/>
        <v/>
      </c>
      <c r="S3345" s="2" t="str">
        <f t="shared" si="708"/>
        <v/>
      </c>
    </row>
    <row r="3346" spans="1:19" x14ac:dyDescent="0.35">
      <c r="A3346" s="6" t="str">
        <f t="shared" si="699"/>
        <v/>
      </c>
      <c r="B3346" s="1">
        <v>0</v>
      </c>
      <c r="C3346" s="2" t="str">
        <f t="shared" si="696"/>
        <v/>
      </c>
      <c r="D3346" s="2" t="str">
        <f t="shared" si="696"/>
        <v/>
      </c>
      <c r="E3346" s="2" t="str">
        <f t="shared" si="696"/>
        <v/>
      </c>
      <c r="G3346" s="3" t="str">
        <f t="shared" si="700"/>
        <v/>
      </c>
      <c r="H3346" s="3" t="str">
        <f t="shared" si="701"/>
        <v/>
      </c>
      <c r="I3346" s="3" t="str">
        <f t="shared" si="702"/>
        <v/>
      </c>
      <c r="K3346" s="5" t="str">
        <f t="shared" si="697"/>
        <v/>
      </c>
      <c r="L3346" s="5" t="str">
        <f t="shared" si="698"/>
        <v/>
      </c>
      <c r="N3346" s="2" t="str">
        <f t="shared" si="703"/>
        <v/>
      </c>
      <c r="O3346" s="2" t="str">
        <f t="shared" si="704"/>
        <v/>
      </c>
      <c r="P3346" s="2" t="str">
        <f t="shared" si="705"/>
        <v/>
      </c>
      <c r="Q3346" s="2" t="str">
        <f t="shared" si="706"/>
        <v/>
      </c>
      <c r="R3346" s="2" t="str">
        <f t="shared" si="707"/>
        <v/>
      </c>
      <c r="S3346" s="2" t="str">
        <f t="shared" si="708"/>
        <v/>
      </c>
    </row>
    <row r="3347" spans="1:19" x14ac:dyDescent="0.35">
      <c r="A3347" s="6" t="str">
        <f t="shared" si="699"/>
        <v/>
      </c>
      <c r="B3347" s="1">
        <v>0</v>
      </c>
      <c r="C3347" s="2" t="str">
        <f t="shared" si="696"/>
        <v/>
      </c>
      <c r="D3347" s="2" t="str">
        <f t="shared" si="696"/>
        <v/>
      </c>
      <c r="E3347" s="2" t="str">
        <f t="shared" si="696"/>
        <v/>
      </c>
      <c r="G3347" s="3" t="str">
        <f t="shared" si="700"/>
        <v/>
      </c>
      <c r="H3347" s="3" t="str">
        <f t="shared" si="701"/>
        <v/>
      </c>
      <c r="I3347" s="3" t="str">
        <f t="shared" si="702"/>
        <v/>
      </c>
      <c r="K3347" s="5" t="str">
        <f t="shared" si="697"/>
        <v/>
      </c>
      <c r="L3347" s="5" t="str">
        <f t="shared" si="698"/>
        <v/>
      </c>
      <c r="N3347" s="2" t="str">
        <f t="shared" si="703"/>
        <v/>
      </c>
      <c r="O3347" s="2" t="str">
        <f t="shared" si="704"/>
        <v/>
      </c>
      <c r="P3347" s="2" t="str">
        <f t="shared" si="705"/>
        <v/>
      </c>
      <c r="Q3347" s="2" t="str">
        <f t="shared" si="706"/>
        <v/>
      </c>
      <c r="R3347" s="2" t="str">
        <f t="shared" si="707"/>
        <v/>
      </c>
      <c r="S3347" s="2" t="str">
        <f t="shared" si="708"/>
        <v/>
      </c>
    </row>
    <row r="3348" spans="1:19" x14ac:dyDescent="0.35">
      <c r="A3348" s="6" t="str">
        <f t="shared" si="699"/>
        <v/>
      </c>
      <c r="B3348" s="1">
        <v>0</v>
      </c>
      <c r="C3348" s="2" t="str">
        <f t="shared" si="696"/>
        <v/>
      </c>
      <c r="D3348" s="2" t="str">
        <f t="shared" si="696"/>
        <v/>
      </c>
      <c r="E3348" s="2" t="str">
        <f t="shared" si="696"/>
        <v/>
      </c>
      <c r="G3348" s="3" t="str">
        <f t="shared" si="700"/>
        <v/>
      </c>
      <c r="H3348" s="3" t="str">
        <f t="shared" si="701"/>
        <v/>
      </c>
      <c r="I3348" s="3" t="str">
        <f t="shared" si="702"/>
        <v/>
      </c>
      <c r="K3348" s="5" t="str">
        <f t="shared" si="697"/>
        <v/>
      </c>
      <c r="L3348" s="5" t="str">
        <f t="shared" si="698"/>
        <v/>
      </c>
      <c r="N3348" s="2" t="str">
        <f t="shared" si="703"/>
        <v/>
      </c>
      <c r="O3348" s="2" t="str">
        <f t="shared" si="704"/>
        <v/>
      </c>
      <c r="P3348" s="2" t="str">
        <f t="shared" si="705"/>
        <v/>
      </c>
      <c r="Q3348" s="2" t="str">
        <f t="shared" si="706"/>
        <v/>
      </c>
      <c r="R3348" s="2" t="str">
        <f t="shared" si="707"/>
        <v/>
      </c>
      <c r="S3348" s="2" t="str">
        <f t="shared" si="708"/>
        <v/>
      </c>
    </row>
    <row r="3349" spans="1:19" x14ac:dyDescent="0.35">
      <c r="A3349" s="6" t="str">
        <f t="shared" si="699"/>
        <v/>
      </c>
      <c r="B3349" s="1">
        <v>0</v>
      </c>
      <c r="C3349" s="2" t="str">
        <f t="shared" si="696"/>
        <v/>
      </c>
      <c r="D3349" s="2" t="str">
        <f t="shared" si="696"/>
        <v/>
      </c>
      <c r="E3349" s="2" t="str">
        <f t="shared" si="696"/>
        <v/>
      </c>
      <c r="G3349" s="3" t="str">
        <f t="shared" si="700"/>
        <v/>
      </c>
      <c r="H3349" s="3" t="str">
        <f t="shared" si="701"/>
        <v/>
      </c>
      <c r="I3349" s="3" t="str">
        <f t="shared" si="702"/>
        <v/>
      </c>
      <c r="K3349" s="5" t="str">
        <f t="shared" si="697"/>
        <v/>
      </c>
      <c r="L3349" s="5" t="str">
        <f t="shared" si="698"/>
        <v/>
      </c>
      <c r="N3349" s="2" t="str">
        <f t="shared" si="703"/>
        <v/>
      </c>
      <c r="O3349" s="2" t="str">
        <f t="shared" si="704"/>
        <v/>
      </c>
      <c r="P3349" s="2" t="str">
        <f t="shared" si="705"/>
        <v/>
      </c>
      <c r="Q3349" s="2" t="str">
        <f t="shared" si="706"/>
        <v/>
      </c>
      <c r="R3349" s="2" t="str">
        <f t="shared" si="707"/>
        <v/>
      </c>
      <c r="S3349" s="2" t="str">
        <f t="shared" si="708"/>
        <v/>
      </c>
    </row>
    <row r="3350" spans="1:19" x14ac:dyDescent="0.35">
      <c r="A3350" s="6" t="str">
        <f t="shared" si="699"/>
        <v/>
      </c>
      <c r="B3350" s="1">
        <v>0</v>
      </c>
      <c r="C3350" s="2" t="str">
        <f t="shared" si="696"/>
        <v/>
      </c>
      <c r="D3350" s="2" t="str">
        <f t="shared" si="696"/>
        <v/>
      </c>
      <c r="E3350" s="2" t="str">
        <f t="shared" si="696"/>
        <v/>
      </c>
      <c r="G3350" s="3" t="str">
        <f t="shared" si="700"/>
        <v/>
      </c>
      <c r="H3350" s="3" t="str">
        <f t="shared" si="701"/>
        <v/>
      </c>
      <c r="I3350" s="3" t="str">
        <f t="shared" si="702"/>
        <v/>
      </c>
      <c r="K3350" s="5" t="str">
        <f t="shared" si="697"/>
        <v/>
      </c>
      <c r="L3350" s="5" t="str">
        <f t="shared" si="698"/>
        <v/>
      </c>
      <c r="N3350" s="2" t="str">
        <f t="shared" si="703"/>
        <v/>
      </c>
      <c r="O3350" s="2" t="str">
        <f t="shared" si="704"/>
        <v/>
      </c>
      <c r="P3350" s="2" t="str">
        <f t="shared" si="705"/>
        <v/>
      </c>
      <c r="Q3350" s="2" t="str">
        <f t="shared" si="706"/>
        <v/>
      </c>
      <c r="R3350" s="2" t="str">
        <f t="shared" si="707"/>
        <v/>
      </c>
      <c r="S3350" s="2" t="str">
        <f t="shared" si="708"/>
        <v/>
      </c>
    </row>
    <row r="3351" spans="1:19" x14ac:dyDescent="0.35">
      <c r="A3351" s="6" t="str">
        <f t="shared" si="699"/>
        <v/>
      </c>
      <c r="B3351" s="1">
        <v>0</v>
      </c>
      <c r="C3351" s="2" t="str">
        <f t="shared" si="696"/>
        <v/>
      </c>
      <c r="D3351" s="2" t="str">
        <f t="shared" si="696"/>
        <v/>
      </c>
      <c r="E3351" s="2" t="str">
        <f t="shared" si="696"/>
        <v/>
      </c>
      <c r="G3351" s="3" t="str">
        <f t="shared" si="700"/>
        <v/>
      </c>
      <c r="H3351" s="3" t="str">
        <f t="shared" si="701"/>
        <v/>
      </c>
      <c r="I3351" s="3" t="str">
        <f t="shared" si="702"/>
        <v/>
      </c>
      <c r="K3351" s="5" t="str">
        <f t="shared" si="697"/>
        <v/>
      </c>
      <c r="L3351" s="5" t="str">
        <f t="shared" si="698"/>
        <v/>
      </c>
      <c r="N3351" s="2" t="str">
        <f t="shared" si="703"/>
        <v/>
      </c>
      <c r="O3351" s="2" t="str">
        <f t="shared" si="704"/>
        <v/>
      </c>
      <c r="P3351" s="2" t="str">
        <f t="shared" si="705"/>
        <v/>
      </c>
      <c r="Q3351" s="2" t="str">
        <f t="shared" si="706"/>
        <v/>
      </c>
      <c r="R3351" s="2" t="str">
        <f t="shared" si="707"/>
        <v/>
      </c>
      <c r="S3351" s="2" t="str">
        <f t="shared" si="708"/>
        <v/>
      </c>
    </row>
    <row r="3352" spans="1:19" x14ac:dyDescent="0.35">
      <c r="A3352" s="6" t="str">
        <f t="shared" si="699"/>
        <v/>
      </c>
      <c r="B3352" s="1">
        <v>0</v>
      </c>
      <c r="C3352" s="2" t="str">
        <f t="shared" ref="C3352:E3415" si="709">IF($U3352&lt;&gt;"",VALUE(MID($U3352,FIND("T0",$U3352,FIND(CONCATENATE("~",C$2,"~"),$U3352))+3,5)),"")</f>
        <v/>
      </c>
      <c r="D3352" s="2" t="str">
        <f t="shared" si="709"/>
        <v/>
      </c>
      <c r="E3352" s="2" t="str">
        <f t="shared" si="709"/>
        <v/>
      </c>
      <c r="G3352" s="3" t="str">
        <f t="shared" si="700"/>
        <v/>
      </c>
      <c r="H3352" s="3" t="str">
        <f t="shared" si="701"/>
        <v/>
      </c>
      <c r="I3352" s="3" t="str">
        <f t="shared" si="702"/>
        <v/>
      </c>
      <c r="K3352" s="5" t="str">
        <f t="shared" si="697"/>
        <v/>
      </c>
      <c r="L3352" s="5" t="str">
        <f t="shared" si="698"/>
        <v/>
      </c>
      <c r="N3352" s="2" t="str">
        <f t="shared" si="703"/>
        <v/>
      </c>
      <c r="O3352" s="2" t="str">
        <f t="shared" si="704"/>
        <v/>
      </c>
      <c r="P3352" s="2" t="str">
        <f t="shared" si="705"/>
        <v/>
      </c>
      <c r="Q3352" s="2" t="str">
        <f t="shared" si="706"/>
        <v/>
      </c>
      <c r="R3352" s="2" t="str">
        <f t="shared" si="707"/>
        <v/>
      </c>
      <c r="S3352" s="2" t="str">
        <f t="shared" si="708"/>
        <v/>
      </c>
    </row>
    <row r="3353" spans="1:19" x14ac:dyDescent="0.35">
      <c r="A3353" s="6" t="str">
        <f t="shared" si="699"/>
        <v/>
      </c>
      <c r="B3353" s="1">
        <v>0</v>
      </c>
      <c r="C3353" s="2" t="str">
        <f t="shared" si="709"/>
        <v/>
      </c>
      <c r="D3353" s="2" t="str">
        <f t="shared" si="709"/>
        <v/>
      </c>
      <c r="E3353" s="2" t="str">
        <f t="shared" si="709"/>
        <v/>
      </c>
      <c r="G3353" s="3" t="str">
        <f t="shared" si="700"/>
        <v/>
      </c>
      <c r="H3353" s="3" t="str">
        <f t="shared" si="701"/>
        <v/>
      </c>
      <c r="I3353" s="3" t="str">
        <f t="shared" si="702"/>
        <v/>
      </c>
      <c r="K3353" s="5" t="str">
        <f t="shared" si="697"/>
        <v/>
      </c>
      <c r="L3353" s="5" t="str">
        <f t="shared" si="698"/>
        <v/>
      </c>
      <c r="N3353" s="2" t="str">
        <f t="shared" si="703"/>
        <v/>
      </c>
      <c r="O3353" s="2" t="str">
        <f t="shared" si="704"/>
        <v/>
      </c>
      <c r="P3353" s="2" t="str">
        <f t="shared" si="705"/>
        <v/>
      </c>
      <c r="Q3353" s="2" t="str">
        <f t="shared" si="706"/>
        <v/>
      </c>
      <c r="R3353" s="2" t="str">
        <f t="shared" si="707"/>
        <v/>
      </c>
      <c r="S3353" s="2" t="str">
        <f t="shared" si="708"/>
        <v/>
      </c>
    </row>
    <row r="3354" spans="1:19" x14ac:dyDescent="0.35">
      <c r="A3354" s="6" t="str">
        <f t="shared" si="699"/>
        <v/>
      </c>
      <c r="B3354" s="1">
        <v>0</v>
      </c>
      <c r="C3354" s="2" t="str">
        <f t="shared" si="709"/>
        <v/>
      </c>
      <c r="D3354" s="2" t="str">
        <f t="shared" si="709"/>
        <v/>
      </c>
      <c r="E3354" s="2" t="str">
        <f t="shared" si="709"/>
        <v/>
      </c>
      <c r="G3354" s="3" t="str">
        <f t="shared" si="700"/>
        <v/>
      </c>
      <c r="H3354" s="3" t="str">
        <f t="shared" si="701"/>
        <v/>
      </c>
      <c r="I3354" s="3" t="str">
        <f t="shared" si="702"/>
        <v/>
      </c>
      <c r="K3354" s="5" t="str">
        <f t="shared" si="697"/>
        <v/>
      </c>
      <c r="L3354" s="5" t="str">
        <f t="shared" si="698"/>
        <v/>
      </c>
      <c r="N3354" s="2" t="str">
        <f t="shared" si="703"/>
        <v/>
      </c>
      <c r="O3354" s="2" t="str">
        <f t="shared" si="704"/>
        <v/>
      </c>
      <c r="P3354" s="2" t="str">
        <f t="shared" si="705"/>
        <v/>
      </c>
      <c r="Q3354" s="2" t="str">
        <f t="shared" si="706"/>
        <v/>
      </c>
      <c r="R3354" s="2" t="str">
        <f t="shared" si="707"/>
        <v/>
      </c>
      <c r="S3354" s="2" t="str">
        <f t="shared" si="708"/>
        <v/>
      </c>
    </row>
    <row r="3355" spans="1:19" x14ac:dyDescent="0.35">
      <c r="A3355" s="6" t="str">
        <f t="shared" si="699"/>
        <v/>
      </c>
      <c r="B3355" s="1">
        <v>0</v>
      </c>
      <c r="C3355" s="2" t="str">
        <f t="shared" si="709"/>
        <v/>
      </c>
      <c r="D3355" s="2" t="str">
        <f t="shared" si="709"/>
        <v/>
      </c>
      <c r="E3355" s="2" t="str">
        <f t="shared" si="709"/>
        <v/>
      </c>
      <c r="G3355" s="3" t="str">
        <f t="shared" si="700"/>
        <v/>
      </c>
      <c r="H3355" s="3" t="str">
        <f t="shared" si="701"/>
        <v/>
      </c>
      <c r="I3355" s="3" t="str">
        <f t="shared" si="702"/>
        <v/>
      </c>
      <c r="K3355" s="5" t="str">
        <f t="shared" si="697"/>
        <v/>
      </c>
      <c r="L3355" s="5" t="str">
        <f t="shared" si="698"/>
        <v/>
      </c>
      <c r="N3355" s="2" t="str">
        <f t="shared" si="703"/>
        <v/>
      </c>
      <c r="O3355" s="2" t="str">
        <f t="shared" si="704"/>
        <v/>
      </c>
      <c r="P3355" s="2" t="str">
        <f t="shared" si="705"/>
        <v/>
      </c>
      <c r="Q3355" s="2" t="str">
        <f t="shared" si="706"/>
        <v/>
      </c>
      <c r="R3355" s="2" t="str">
        <f t="shared" si="707"/>
        <v/>
      </c>
      <c r="S3355" s="2" t="str">
        <f t="shared" si="708"/>
        <v/>
      </c>
    </row>
    <row r="3356" spans="1:19" x14ac:dyDescent="0.35">
      <c r="A3356" s="6" t="str">
        <f t="shared" si="699"/>
        <v/>
      </c>
      <c r="B3356" s="1">
        <v>0</v>
      </c>
      <c r="C3356" s="2" t="str">
        <f t="shared" si="709"/>
        <v/>
      </c>
      <c r="D3356" s="2" t="str">
        <f t="shared" si="709"/>
        <v/>
      </c>
      <c r="E3356" s="2" t="str">
        <f t="shared" si="709"/>
        <v/>
      </c>
      <c r="G3356" s="3" t="str">
        <f t="shared" si="700"/>
        <v/>
      </c>
      <c r="H3356" s="3" t="str">
        <f t="shared" si="701"/>
        <v/>
      </c>
      <c r="I3356" s="3" t="str">
        <f t="shared" si="702"/>
        <v/>
      </c>
      <c r="K3356" s="5" t="str">
        <f t="shared" si="697"/>
        <v/>
      </c>
      <c r="L3356" s="5" t="str">
        <f t="shared" si="698"/>
        <v/>
      </c>
      <c r="N3356" s="2" t="str">
        <f t="shared" si="703"/>
        <v/>
      </c>
      <c r="O3356" s="2" t="str">
        <f t="shared" si="704"/>
        <v/>
      </c>
      <c r="P3356" s="2" t="str">
        <f t="shared" si="705"/>
        <v/>
      </c>
      <c r="Q3356" s="2" t="str">
        <f t="shared" si="706"/>
        <v/>
      </c>
      <c r="R3356" s="2" t="str">
        <f t="shared" si="707"/>
        <v/>
      </c>
      <c r="S3356" s="2" t="str">
        <f t="shared" si="708"/>
        <v/>
      </c>
    </row>
    <row r="3357" spans="1:19" x14ac:dyDescent="0.35">
      <c r="A3357" s="6" t="str">
        <f t="shared" si="699"/>
        <v/>
      </c>
      <c r="B3357" s="1">
        <v>0</v>
      </c>
      <c r="C3357" s="2" t="str">
        <f t="shared" si="709"/>
        <v/>
      </c>
      <c r="D3357" s="2" t="str">
        <f t="shared" si="709"/>
        <v/>
      </c>
      <c r="E3357" s="2" t="str">
        <f t="shared" si="709"/>
        <v/>
      </c>
      <c r="G3357" s="3" t="str">
        <f t="shared" si="700"/>
        <v/>
      </c>
      <c r="H3357" s="3" t="str">
        <f t="shared" si="701"/>
        <v/>
      </c>
      <c r="I3357" s="3" t="str">
        <f t="shared" si="702"/>
        <v/>
      </c>
      <c r="K3357" s="5" t="str">
        <f t="shared" si="697"/>
        <v/>
      </c>
      <c r="L3357" s="5" t="str">
        <f t="shared" si="698"/>
        <v/>
      </c>
      <c r="N3357" s="2" t="str">
        <f t="shared" si="703"/>
        <v/>
      </c>
      <c r="O3357" s="2" t="str">
        <f t="shared" si="704"/>
        <v/>
      </c>
      <c r="P3357" s="2" t="str">
        <f t="shared" si="705"/>
        <v/>
      </c>
      <c r="Q3357" s="2" t="str">
        <f t="shared" si="706"/>
        <v/>
      </c>
      <c r="R3357" s="2" t="str">
        <f t="shared" si="707"/>
        <v/>
      </c>
      <c r="S3357" s="2" t="str">
        <f t="shared" si="708"/>
        <v/>
      </c>
    </row>
    <row r="3358" spans="1:19" x14ac:dyDescent="0.35">
      <c r="A3358" s="6" t="str">
        <f t="shared" si="699"/>
        <v/>
      </c>
      <c r="B3358" s="1">
        <v>0</v>
      </c>
      <c r="C3358" s="2" t="str">
        <f t="shared" si="709"/>
        <v/>
      </c>
      <c r="D3358" s="2" t="str">
        <f t="shared" si="709"/>
        <v/>
      </c>
      <c r="E3358" s="2" t="str">
        <f t="shared" si="709"/>
        <v/>
      </c>
      <c r="G3358" s="3" t="str">
        <f t="shared" si="700"/>
        <v/>
      </c>
      <c r="H3358" s="3" t="str">
        <f t="shared" si="701"/>
        <v/>
      </c>
      <c r="I3358" s="3" t="str">
        <f t="shared" si="702"/>
        <v/>
      </c>
      <c r="K3358" s="5" t="str">
        <f t="shared" si="697"/>
        <v/>
      </c>
      <c r="L3358" s="5" t="str">
        <f t="shared" si="698"/>
        <v/>
      </c>
      <c r="N3358" s="2" t="str">
        <f t="shared" si="703"/>
        <v/>
      </c>
      <c r="O3358" s="2" t="str">
        <f t="shared" si="704"/>
        <v/>
      </c>
      <c r="P3358" s="2" t="str">
        <f t="shared" si="705"/>
        <v/>
      </c>
      <c r="Q3358" s="2" t="str">
        <f t="shared" si="706"/>
        <v/>
      </c>
      <c r="R3358" s="2" t="str">
        <f t="shared" si="707"/>
        <v/>
      </c>
      <c r="S3358" s="2" t="str">
        <f t="shared" si="708"/>
        <v/>
      </c>
    </row>
    <row r="3359" spans="1:19" x14ac:dyDescent="0.35">
      <c r="A3359" s="6" t="str">
        <f t="shared" si="699"/>
        <v/>
      </c>
      <c r="B3359" s="1">
        <v>0</v>
      </c>
      <c r="C3359" s="2" t="str">
        <f t="shared" si="709"/>
        <v/>
      </c>
      <c r="D3359" s="2" t="str">
        <f t="shared" si="709"/>
        <v/>
      </c>
      <c r="E3359" s="2" t="str">
        <f t="shared" si="709"/>
        <v/>
      </c>
      <c r="G3359" s="3" t="str">
        <f t="shared" si="700"/>
        <v/>
      </c>
      <c r="H3359" s="3" t="str">
        <f t="shared" si="701"/>
        <v/>
      </c>
      <c r="I3359" s="3" t="str">
        <f t="shared" si="702"/>
        <v/>
      </c>
      <c r="K3359" s="5" t="str">
        <f t="shared" si="697"/>
        <v/>
      </c>
      <c r="L3359" s="5" t="str">
        <f t="shared" si="698"/>
        <v/>
      </c>
      <c r="N3359" s="2" t="str">
        <f t="shared" si="703"/>
        <v/>
      </c>
      <c r="O3359" s="2" t="str">
        <f t="shared" si="704"/>
        <v/>
      </c>
      <c r="P3359" s="2" t="str">
        <f t="shared" si="705"/>
        <v/>
      </c>
      <c r="Q3359" s="2" t="str">
        <f t="shared" si="706"/>
        <v/>
      </c>
      <c r="R3359" s="2" t="str">
        <f t="shared" si="707"/>
        <v/>
      </c>
      <c r="S3359" s="2" t="str">
        <f t="shared" si="708"/>
        <v/>
      </c>
    </row>
    <row r="3360" spans="1:19" x14ac:dyDescent="0.35">
      <c r="A3360" s="6" t="str">
        <f t="shared" si="699"/>
        <v/>
      </c>
      <c r="B3360" s="1">
        <v>0</v>
      </c>
      <c r="C3360" s="2" t="str">
        <f t="shared" si="709"/>
        <v/>
      </c>
      <c r="D3360" s="2" t="str">
        <f t="shared" si="709"/>
        <v/>
      </c>
      <c r="E3360" s="2" t="str">
        <f t="shared" si="709"/>
        <v/>
      </c>
      <c r="G3360" s="3" t="str">
        <f t="shared" si="700"/>
        <v/>
      </c>
      <c r="H3360" s="3" t="str">
        <f t="shared" si="701"/>
        <v/>
      </c>
      <c r="I3360" s="3" t="str">
        <f t="shared" si="702"/>
        <v/>
      </c>
      <c r="K3360" s="5" t="str">
        <f t="shared" si="697"/>
        <v/>
      </c>
      <c r="L3360" s="5" t="str">
        <f t="shared" si="698"/>
        <v/>
      </c>
      <c r="N3360" s="2" t="str">
        <f t="shared" si="703"/>
        <v/>
      </c>
      <c r="O3360" s="2" t="str">
        <f t="shared" si="704"/>
        <v/>
      </c>
      <c r="P3360" s="2" t="str">
        <f t="shared" si="705"/>
        <v/>
      </c>
      <c r="Q3360" s="2" t="str">
        <f t="shared" si="706"/>
        <v/>
      </c>
      <c r="R3360" s="2" t="str">
        <f t="shared" si="707"/>
        <v/>
      </c>
      <c r="S3360" s="2" t="str">
        <f t="shared" si="708"/>
        <v/>
      </c>
    </row>
    <row r="3361" spans="1:19" x14ac:dyDescent="0.35">
      <c r="A3361" s="6" t="str">
        <f t="shared" si="699"/>
        <v/>
      </c>
      <c r="B3361" s="1">
        <v>0</v>
      </c>
      <c r="C3361" s="2" t="str">
        <f t="shared" si="709"/>
        <v/>
      </c>
      <c r="D3361" s="2" t="str">
        <f t="shared" si="709"/>
        <v/>
      </c>
      <c r="E3361" s="2" t="str">
        <f t="shared" si="709"/>
        <v/>
      </c>
      <c r="G3361" s="3" t="str">
        <f t="shared" si="700"/>
        <v/>
      </c>
      <c r="H3361" s="3" t="str">
        <f t="shared" si="701"/>
        <v/>
      </c>
      <c r="I3361" s="3" t="str">
        <f t="shared" si="702"/>
        <v/>
      </c>
      <c r="K3361" s="5" t="str">
        <f t="shared" si="697"/>
        <v/>
      </c>
      <c r="L3361" s="5" t="str">
        <f t="shared" si="698"/>
        <v/>
      </c>
      <c r="N3361" s="2" t="str">
        <f t="shared" si="703"/>
        <v/>
      </c>
      <c r="O3361" s="2" t="str">
        <f t="shared" si="704"/>
        <v/>
      </c>
      <c r="P3361" s="2" t="str">
        <f t="shared" si="705"/>
        <v/>
      </c>
      <c r="Q3361" s="2" t="str">
        <f t="shared" si="706"/>
        <v/>
      </c>
      <c r="R3361" s="2" t="str">
        <f t="shared" si="707"/>
        <v/>
      </c>
      <c r="S3361" s="2" t="str">
        <f t="shared" si="708"/>
        <v/>
      </c>
    </row>
    <row r="3362" spans="1:19" x14ac:dyDescent="0.35">
      <c r="A3362" s="6" t="str">
        <f t="shared" si="699"/>
        <v/>
      </c>
      <c r="B3362" s="1">
        <v>0</v>
      </c>
      <c r="C3362" s="2" t="str">
        <f t="shared" si="709"/>
        <v/>
      </c>
      <c r="D3362" s="2" t="str">
        <f t="shared" si="709"/>
        <v/>
      </c>
      <c r="E3362" s="2" t="str">
        <f t="shared" si="709"/>
        <v/>
      </c>
      <c r="G3362" s="3" t="str">
        <f t="shared" si="700"/>
        <v/>
      </c>
      <c r="H3362" s="3" t="str">
        <f t="shared" si="701"/>
        <v/>
      </c>
      <c r="I3362" s="3" t="str">
        <f t="shared" si="702"/>
        <v/>
      </c>
      <c r="K3362" s="5" t="str">
        <f t="shared" si="697"/>
        <v/>
      </c>
      <c r="L3362" s="5" t="str">
        <f t="shared" si="698"/>
        <v/>
      </c>
      <c r="N3362" s="2" t="str">
        <f t="shared" si="703"/>
        <v/>
      </c>
      <c r="O3362" s="2" t="str">
        <f t="shared" si="704"/>
        <v/>
      </c>
      <c r="P3362" s="2" t="str">
        <f t="shared" si="705"/>
        <v/>
      </c>
      <c r="Q3362" s="2" t="str">
        <f t="shared" si="706"/>
        <v/>
      </c>
      <c r="R3362" s="2" t="str">
        <f t="shared" si="707"/>
        <v/>
      </c>
      <c r="S3362" s="2" t="str">
        <f t="shared" si="708"/>
        <v/>
      </c>
    </row>
    <row r="3363" spans="1:19" x14ac:dyDescent="0.35">
      <c r="A3363" s="6" t="str">
        <f t="shared" si="699"/>
        <v/>
      </c>
      <c r="B3363" s="1">
        <v>0</v>
      </c>
      <c r="C3363" s="2" t="str">
        <f t="shared" si="709"/>
        <v/>
      </c>
      <c r="D3363" s="2" t="str">
        <f t="shared" si="709"/>
        <v/>
      </c>
      <c r="E3363" s="2" t="str">
        <f t="shared" si="709"/>
        <v/>
      </c>
      <c r="G3363" s="3" t="str">
        <f t="shared" si="700"/>
        <v/>
      </c>
      <c r="H3363" s="3" t="str">
        <f t="shared" si="701"/>
        <v/>
      </c>
      <c r="I3363" s="3" t="str">
        <f t="shared" si="702"/>
        <v/>
      </c>
      <c r="K3363" s="5" t="str">
        <f t="shared" si="697"/>
        <v/>
      </c>
      <c r="L3363" s="5" t="str">
        <f t="shared" si="698"/>
        <v/>
      </c>
      <c r="N3363" s="2" t="str">
        <f t="shared" si="703"/>
        <v/>
      </c>
      <c r="O3363" s="2" t="str">
        <f t="shared" si="704"/>
        <v/>
      </c>
      <c r="P3363" s="2" t="str">
        <f t="shared" si="705"/>
        <v/>
      </c>
      <c r="Q3363" s="2" t="str">
        <f t="shared" si="706"/>
        <v/>
      </c>
      <c r="R3363" s="2" t="str">
        <f t="shared" si="707"/>
        <v/>
      </c>
      <c r="S3363" s="2" t="str">
        <f t="shared" si="708"/>
        <v/>
      </c>
    </row>
    <row r="3364" spans="1:19" x14ac:dyDescent="0.35">
      <c r="A3364" s="6" t="str">
        <f t="shared" si="699"/>
        <v/>
      </c>
      <c r="B3364" s="1">
        <v>0</v>
      </c>
      <c r="C3364" s="2" t="str">
        <f t="shared" si="709"/>
        <v/>
      </c>
      <c r="D3364" s="2" t="str">
        <f t="shared" si="709"/>
        <v/>
      </c>
      <c r="E3364" s="2" t="str">
        <f t="shared" si="709"/>
        <v/>
      </c>
      <c r="G3364" s="3" t="str">
        <f t="shared" si="700"/>
        <v/>
      </c>
      <c r="H3364" s="3" t="str">
        <f t="shared" si="701"/>
        <v/>
      </c>
      <c r="I3364" s="3" t="str">
        <f t="shared" si="702"/>
        <v/>
      </c>
      <c r="K3364" s="5" t="str">
        <f t="shared" si="697"/>
        <v/>
      </c>
      <c r="L3364" s="5" t="str">
        <f t="shared" si="698"/>
        <v/>
      </c>
      <c r="N3364" s="2" t="str">
        <f t="shared" si="703"/>
        <v/>
      </c>
      <c r="O3364" s="2" t="str">
        <f t="shared" si="704"/>
        <v/>
      </c>
      <c r="P3364" s="2" t="str">
        <f t="shared" si="705"/>
        <v/>
      </c>
      <c r="Q3364" s="2" t="str">
        <f t="shared" si="706"/>
        <v/>
      </c>
      <c r="R3364" s="2" t="str">
        <f t="shared" si="707"/>
        <v/>
      </c>
      <c r="S3364" s="2" t="str">
        <f t="shared" si="708"/>
        <v/>
      </c>
    </row>
    <row r="3365" spans="1:19" x14ac:dyDescent="0.35">
      <c r="A3365" s="6" t="str">
        <f t="shared" si="699"/>
        <v/>
      </c>
      <c r="B3365" s="1">
        <v>0</v>
      </c>
      <c r="C3365" s="2" t="str">
        <f t="shared" si="709"/>
        <v/>
      </c>
      <c r="D3365" s="2" t="str">
        <f t="shared" si="709"/>
        <v/>
      </c>
      <c r="E3365" s="2" t="str">
        <f t="shared" si="709"/>
        <v/>
      </c>
      <c r="G3365" s="3" t="str">
        <f t="shared" si="700"/>
        <v/>
      </c>
      <c r="H3365" s="3" t="str">
        <f t="shared" si="701"/>
        <v/>
      </c>
      <c r="I3365" s="3" t="str">
        <f t="shared" si="702"/>
        <v/>
      </c>
      <c r="K3365" s="5" t="str">
        <f t="shared" si="697"/>
        <v/>
      </c>
      <c r="L3365" s="5" t="str">
        <f t="shared" si="698"/>
        <v/>
      </c>
      <c r="N3365" s="2" t="str">
        <f t="shared" si="703"/>
        <v/>
      </c>
      <c r="O3365" s="2" t="str">
        <f t="shared" si="704"/>
        <v/>
      </c>
      <c r="P3365" s="2" t="str">
        <f t="shared" si="705"/>
        <v/>
      </c>
      <c r="Q3365" s="2" t="str">
        <f t="shared" si="706"/>
        <v/>
      </c>
      <c r="R3365" s="2" t="str">
        <f t="shared" si="707"/>
        <v/>
      </c>
      <c r="S3365" s="2" t="str">
        <f t="shared" si="708"/>
        <v/>
      </c>
    </row>
    <row r="3366" spans="1:19" x14ac:dyDescent="0.35">
      <c r="A3366" s="6" t="str">
        <f t="shared" si="699"/>
        <v/>
      </c>
      <c r="B3366" s="1">
        <v>0</v>
      </c>
      <c r="C3366" s="2" t="str">
        <f t="shared" si="709"/>
        <v/>
      </c>
      <c r="D3366" s="2" t="str">
        <f t="shared" si="709"/>
        <v/>
      </c>
      <c r="E3366" s="2" t="str">
        <f t="shared" si="709"/>
        <v/>
      </c>
      <c r="G3366" s="3" t="str">
        <f t="shared" si="700"/>
        <v/>
      </c>
      <c r="H3366" s="3" t="str">
        <f t="shared" si="701"/>
        <v/>
      </c>
      <c r="I3366" s="3" t="str">
        <f t="shared" si="702"/>
        <v/>
      </c>
      <c r="K3366" s="5" t="str">
        <f t="shared" si="697"/>
        <v/>
      </c>
      <c r="L3366" s="5" t="str">
        <f t="shared" si="698"/>
        <v/>
      </c>
      <c r="N3366" s="2" t="str">
        <f t="shared" si="703"/>
        <v/>
      </c>
      <c r="O3366" s="2" t="str">
        <f t="shared" si="704"/>
        <v/>
      </c>
      <c r="P3366" s="2" t="str">
        <f t="shared" si="705"/>
        <v/>
      </c>
      <c r="Q3366" s="2" t="str">
        <f t="shared" si="706"/>
        <v/>
      </c>
      <c r="R3366" s="2" t="str">
        <f t="shared" si="707"/>
        <v/>
      </c>
      <c r="S3366" s="2" t="str">
        <f t="shared" si="708"/>
        <v/>
      </c>
    </row>
    <row r="3367" spans="1:19" x14ac:dyDescent="0.35">
      <c r="A3367" s="6" t="str">
        <f t="shared" si="699"/>
        <v/>
      </c>
      <c r="B3367" s="1">
        <v>0</v>
      </c>
      <c r="C3367" s="2" t="str">
        <f t="shared" si="709"/>
        <v/>
      </c>
      <c r="D3367" s="2" t="str">
        <f t="shared" si="709"/>
        <v/>
      </c>
      <c r="E3367" s="2" t="str">
        <f t="shared" si="709"/>
        <v/>
      </c>
      <c r="G3367" s="3" t="str">
        <f t="shared" si="700"/>
        <v/>
      </c>
      <c r="H3367" s="3" t="str">
        <f t="shared" si="701"/>
        <v/>
      </c>
      <c r="I3367" s="3" t="str">
        <f t="shared" si="702"/>
        <v/>
      </c>
      <c r="K3367" s="5" t="str">
        <f t="shared" si="697"/>
        <v/>
      </c>
      <c r="L3367" s="5" t="str">
        <f t="shared" si="698"/>
        <v/>
      </c>
      <c r="N3367" s="2" t="str">
        <f t="shared" si="703"/>
        <v/>
      </c>
      <c r="O3367" s="2" t="str">
        <f t="shared" si="704"/>
        <v/>
      </c>
      <c r="P3367" s="2" t="str">
        <f t="shared" si="705"/>
        <v/>
      </c>
      <c r="Q3367" s="2" t="str">
        <f t="shared" si="706"/>
        <v/>
      </c>
      <c r="R3367" s="2" t="str">
        <f t="shared" si="707"/>
        <v/>
      </c>
      <c r="S3367" s="2" t="str">
        <f t="shared" si="708"/>
        <v/>
      </c>
    </row>
    <row r="3368" spans="1:19" x14ac:dyDescent="0.35">
      <c r="A3368" s="6" t="str">
        <f t="shared" si="699"/>
        <v/>
      </c>
      <c r="B3368" s="1">
        <v>0</v>
      </c>
      <c r="C3368" s="2" t="str">
        <f t="shared" si="709"/>
        <v/>
      </c>
      <c r="D3368" s="2" t="str">
        <f t="shared" si="709"/>
        <v/>
      </c>
      <c r="E3368" s="2" t="str">
        <f t="shared" si="709"/>
        <v/>
      </c>
      <c r="G3368" s="3" t="str">
        <f t="shared" si="700"/>
        <v/>
      </c>
      <c r="H3368" s="3" t="str">
        <f t="shared" si="701"/>
        <v/>
      </c>
      <c r="I3368" s="3" t="str">
        <f t="shared" si="702"/>
        <v/>
      </c>
      <c r="K3368" s="5" t="str">
        <f t="shared" si="697"/>
        <v/>
      </c>
      <c r="L3368" s="5" t="str">
        <f t="shared" si="698"/>
        <v/>
      </c>
      <c r="N3368" s="2" t="str">
        <f t="shared" si="703"/>
        <v/>
      </c>
      <c r="O3368" s="2" t="str">
        <f t="shared" si="704"/>
        <v/>
      </c>
      <c r="P3368" s="2" t="str">
        <f t="shared" si="705"/>
        <v/>
      </c>
      <c r="Q3368" s="2" t="str">
        <f t="shared" si="706"/>
        <v/>
      </c>
      <c r="R3368" s="2" t="str">
        <f t="shared" si="707"/>
        <v/>
      </c>
      <c r="S3368" s="2" t="str">
        <f t="shared" si="708"/>
        <v/>
      </c>
    </row>
    <row r="3369" spans="1:19" x14ac:dyDescent="0.35">
      <c r="A3369" s="6" t="str">
        <f t="shared" si="699"/>
        <v/>
      </c>
      <c r="B3369" s="1">
        <v>0</v>
      </c>
      <c r="C3369" s="2" t="str">
        <f t="shared" si="709"/>
        <v/>
      </c>
      <c r="D3369" s="2" t="str">
        <f t="shared" si="709"/>
        <v/>
      </c>
      <c r="E3369" s="2" t="str">
        <f t="shared" si="709"/>
        <v/>
      </c>
      <c r="G3369" s="3" t="str">
        <f t="shared" si="700"/>
        <v/>
      </c>
      <c r="H3369" s="3" t="str">
        <f t="shared" si="701"/>
        <v/>
      </c>
      <c r="I3369" s="3" t="str">
        <f t="shared" si="702"/>
        <v/>
      </c>
      <c r="K3369" s="5" t="str">
        <f t="shared" si="697"/>
        <v/>
      </c>
      <c r="L3369" s="5" t="str">
        <f t="shared" si="698"/>
        <v/>
      </c>
      <c r="N3369" s="2" t="str">
        <f t="shared" si="703"/>
        <v/>
      </c>
      <c r="O3369" s="2" t="str">
        <f t="shared" si="704"/>
        <v/>
      </c>
      <c r="P3369" s="2" t="str">
        <f t="shared" si="705"/>
        <v/>
      </c>
      <c r="Q3369" s="2" t="str">
        <f t="shared" si="706"/>
        <v/>
      </c>
      <c r="R3369" s="2" t="str">
        <f t="shared" si="707"/>
        <v/>
      </c>
      <c r="S3369" s="2" t="str">
        <f t="shared" si="708"/>
        <v/>
      </c>
    </row>
    <row r="3370" spans="1:19" x14ac:dyDescent="0.35">
      <c r="A3370" s="6" t="str">
        <f t="shared" si="699"/>
        <v/>
      </c>
      <c r="B3370" s="1">
        <v>0</v>
      </c>
      <c r="C3370" s="2" t="str">
        <f t="shared" si="709"/>
        <v/>
      </c>
      <c r="D3370" s="2" t="str">
        <f t="shared" si="709"/>
        <v/>
      </c>
      <c r="E3370" s="2" t="str">
        <f t="shared" si="709"/>
        <v/>
      </c>
      <c r="G3370" s="3" t="str">
        <f t="shared" si="700"/>
        <v/>
      </c>
      <c r="H3370" s="3" t="str">
        <f t="shared" si="701"/>
        <v/>
      </c>
      <c r="I3370" s="3" t="str">
        <f t="shared" si="702"/>
        <v/>
      </c>
      <c r="K3370" s="5" t="str">
        <f t="shared" si="697"/>
        <v/>
      </c>
      <c r="L3370" s="5" t="str">
        <f t="shared" si="698"/>
        <v/>
      </c>
      <c r="N3370" s="2" t="str">
        <f t="shared" si="703"/>
        <v/>
      </c>
      <c r="O3370" s="2" t="str">
        <f t="shared" si="704"/>
        <v/>
      </c>
      <c r="P3370" s="2" t="str">
        <f t="shared" si="705"/>
        <v/>
      </c>
      <c r="Q3370" s="2" t="str">
        <f t="shared" si="706"/>
        <v/>
      </c>
      <c r="R3370" s="2" t="str">
        <f t="shared" si="707"/>
        <v/>
      </c>
      <c r="S3370" s="2" t="str">
        <f t="shared" si="708"/>
        <v/>
      </c>
    </row>
    <row r="3371" spans="1:19" x14ac:dyDescent="0.35">
      <c r="A3371" s="6" t="str">
        <f t="shared" si="699"/>
        <v/>
      </c>
      <c r="B3371" s="1">
        <v>0</v>
      </c>
      <c r="C3371" s="2" t="str">
        <f t="shared" si="709"/>
        <v/>
      </c>
      <c r="D3371" s="2" t="str">
        <f t="shared" si="709"/>
        <v/>
      </c>
      <c r="E3371" s="2" t="str">
        <f t="shared" si="709"/>
        <v/>
      </c>
      <c r="G3371" s="3" t="str">
        <f t="shared" si="700"/>
        <v/>
      </c>
      <c r="H3371" s="3" t="str">
        <f t="shared" si="701"/>
        <v/>
      </c>
      <c r="I3371" s="3" t="str">
        <f t="shared" si="702"/>
        <v/>
      </c>
      <c r="K3371" s="5" t="str">
        <f t="shared" si="697"/>
        <v/>
      </c>
      <c r="L3371" s="5" t="str">
        <f t="shared" si="698"/>
        <v/>
      </c>
      <c r="N3371" s="2" t="str">
        <f t="shared" si="703"/>
        <v/>
      </c>
      <c r="O3371" s="2" t="str">
        <f t="shared" si="704"/>
        <v/>
      </c>
      <c r="P3371" s="2" t="str">
        <f t="shared" si="705"/>
        <v/>
      </c>
      <c r="Q3371" s="2" t="str">
        <f t="shared" si="706"/>
        <v/>
      </c>
      <c r="R3371" s="2" t="str">
        <f t="shared" si="707"/>
        <v/>
      </c>
      <c r="S3371" s="2" t="str">
        <f t="shared" si="708"/>
        <v/>
      </c>
    </row>
    <row r="3372" spans="1:19" x14ac:dyDescent="0.35">
      <c r="A3372" s="6" t="str">
        <f t="shared" si="699"/>
        <v/>
      </c>
      <c r="B3372" s="1">
        <v>0</v>
      </c>
      <c r="C3372" s="2" t="str">
        <f t="shared" si="709"/>
        <v/>
      </c>
      <c r="D3372" s="2" t="str">
        <f t="shared" si="709"/>
        <v/>
      </c>
      <c r="E3372" s="2" t="str">
        <f t="shared" si="709"/>
        <v/>
      </c>
      <c r="G3372" s="3" t="str">
        <f t="shared" si="700"/>
        <v/>
      </c>
      <c r="H3372" s="3" t="str">
        <f t="shared" si="701"/>
        <v/>
      </c>
      <c r="I3372" s="3" t="str">
        <f t="shared" si="702"/>
        <v/>
      </c>
      <c r="K3372" s="5" t="str">
        <f t="shared" si="697"/>
        <v/>
      </c>
      <c r="L3372" s="5" t="str">
        <f t="shared" si="698"/>
        <v/>
      </c>
      <c r="N3372" s="2" t="str">
        <f t="shared" si="703"/>
        <v/>
      </c>
      <c r="O3372" s="2" t="str">
        <f t="shared" si="704"/>
        <v/>
      </c>
      <c r="P3372" s="2" t="str">
        <f t="shared" si="705"/>
        <v/>
      </c>
      <c r="Q3372" s="2" t="str">
        <f t="shared" si="706"/>
        <v/>
      </c>
      <c r="R3372" s="2" t="str">
        <f t="shared" si="707"/>
        <v/>
      </c>
      <c r="S3372" s="2" t="str">
        <f t="shared" si="708"/>
        <v/>
      </c>
    </row>
    <row r="3373" spans="1:19" x14ac:dyDescent="0.35">
      <c r="A3373" s="6" t="str">
        <f t="shared" si="699"/>
        <v/>
      </c>
      <c r="B3373" s="1">
        <v>0</v>
      </c>
      <c r="C3373" s="2" t="str">
        <f t="shared" si="709"/>
        <v/>
      </c>
      <c r="D3373" s="2" t="str">
        <f t="shared" si="709"/>
        <v/>
      </c>
      <c r="E3373" s="2" t="str">
        <f t="shared" si="709"/>
        <v/>
      </c>
      <c r="G3373" s="3" t="str">
        <f t="shared" si="700"/>
        <v/>
      </c>
      <c r="H3373" s="3" t="str">
        <f t="shared" si="701"/>
        <v/>
      </c>
      <c r="I3373" s="3" t="str">
        <f t="shared" si="702"/>
        <v/>
      </c>
      <c r="K3373" s="5" t="str">
        <f t="shared" si="697"/>
        <v/>
      </c>
      <c r="L3373" s="5" t="str">
        <f t="shared" si="698"/>
        <v/>
      </c>
      <c r="N3373" s="2" t="str">
        <f t="shared" si="703"/>
        <v/>
      </c>
      <c r="O3373" s="2" t="str">
        <f t="shared" si="704"/>
        <v/>
      </c>
      <c r="P3373" s="2" t="str">
        <f t="shared" si="705"/>
        <v/>
      </c>
      <c r="Q3373" s="2" t="str">
        <f t="shared" si="706"/>
        <v/>
      </c>
      <c r="R3373" s="2" t="str">
        <f t="shared" si="707"/>
        <v/>
      </c>
      <c r="S3373" s="2" t="str">
        <f t="shared" si="708"/>
        <v/>
      </c>
    </row>
    <row r="3374" spans="1:19" x14ac:dyDescent="0.35">
      <c r="A3374" s="6" t="str">
        <f t="shared" si="699"/>
        <v/>
      </c>
      <c r="B3374" s="1">
        <v>0</v>
      </c>
      <c r="C3374" s="2" t="str">
        <f t="shared" si="709"/>
        <v/>
      </c>
      <c r="D3374" s="2" t="str">
        <f t="shared" si="709"/>
        <v/>
      </c>
      <c r="E3374" s="2" t="str">
        <f t="shared" si="709"/>
        <v/>
      </c>
      <c r="G3374" s="3" t="str">
        <f t="shared" si="700"/>
        <v/>
      </c>
      <c r="H3374" s="3" t="str">
        <f t="shared" si="701"/>
        <v/>
      </c>
      <c r="I3374" s="3" t="str">
        <f t="shared" si="702"/>
        <v/>
      </c>
      <c r="K3374" s="5" t="str">
        <f t="shared" si="697"/>
        <v/>
      </c>
      <c r="L3374" s="5" t="str">
        <f t="shared" si="698"/>
        <v/>
      </c>
      <c r="N3374" s="2" t="str">
        <f t="shared" si="703"/>
        <v/>
      </c>
      <c r="O3374" s="2" t="str">
        <f t="shared" si="704"/>
        <v/>
      </c>
      <c r="P3374" s="2" t="str">
        <f t="shared" si="705"/>
        <v/>
      </c>
      <c r="Q3374" s="2" t="str">
        <f t="shared" si="706"/>
        <v/>
      </c>
      <c r="R3374" s="2" t="str">
        <f t="shared" si="707"/>
        <v/>
      </c>
      <c r="S3374" s="2" t="str">
        <f t="shared" si="708"/>
        <v/>
      </c>
    </row>
    <row r="3375" spans="1:19" x14ac:dyDescent="0.35">
      <c r="A3375" s="6" t="str">
        <f t="shared" si="699"/>
        <v/>
      </c>
      <c r="B3375" s="1">
        <v>0</v>
      </c>
      <c r="C3375" s="2" t="str">
        <f t="shared" si="709"/>
        <v/>
      </c>
      <c r="D3375" s="2" t="str">
        <f t="shared" si="709"/>
        <v/>
      </c>
      <c r="E3375" s="2" t="str">
        <f t="shared" si="709"/>
        <v/>
      </c>
      <c r="G3375" s="3" t="str">
        <f t="shared" si="700"/>
        <v/>
      </c>
      <c r="H3375" s="3" t="str">
        <f t="shared" si="701"/>
        <v/>
      </c>
      <c r="I3375" s="3" t="str">
        <f t="shared" si="702"/>
        <v/>
      </c>
      <c r="K3375" s="5" t="str">
        <f t="shared" si="697"/>
        <v/>
      </c>
      <c r="L3375" s="5" t="str">
        <f t="shared" si="698"/>
        <v/>
      </c>
      <c r="N3375" s="2" t="str">
        <f t="shared" si="703"/>
        <v/>
      </c>
      <c r="O3375" s="2" t="str">
        <f t="shared" si="704"/>
        <v/>
      </c>
      <c r="P3375" s="2" t="str">
        <f t="shared" si="705"/>
        <v/>
      </c>
      <c r="Q3375" s="2" t="str">
        <f t="shared" si="706"/>
        <v/>
      </c>
      <c r="R3375" s="2" t="str">
        <f t="shared" si="707"/>
        <v/>
      </c>
      <c r="S3375" s="2" t="str">
        <f t="shared" si="708"/>
        <v/>
      </c>
    </row>
    <row r="3376" spans="1:19" x14ac:dyDescent="0.35">
      <c r="A3376" s="6" t="str">
        <f t="shared" si="699"/>
        <v/>
      </c>
      <c r="B3376" s="1">
        <v>0</v>
      </c>
      <c r="C3376" s="2" t="str">
        <f t="shared" si="709"/>
        <v/>
      </c>
      <c r="D3376" s="2" t="str">
        <f t="shared" si="709"/>
        <v/>
      </c>
      <c r="E3376" s="2" t="str">
        <f t="shared" si="709"/>
        <v/>
      </c>
      <c r="G3376" s="3" t="str">
        <f t="shared" si="700"/>
        <v/>
      </c>
      <c r="H3376" s="3" t="str">
        <f t="shared" si="701"/>
        <v/>
      </c>
      <c r="I3376" s="3" t="str">
        <f t="shared" si="702"/>
        <v/>
      </c>
      <c r="K3376" s="5" t="str">
        <f t="shared" si="697"/>
        <v/>
      </c>
      <c r="L3376" s="5" t="str">
        <f t="shared" si="698"/>
        <v/>
      </c>
      <c r="N3376" s="2" t="str">
        <f t="shared" si="703"/>
        <v/>
      </c>
      <c r="O3376" s="2" t="str">
        <f t="shared" si="704"/>
        <v/>
      </c>
      <c r="P3376" s="2" t="str">
        <f t="shared" si="705"/>
        <v/>
      </c>
      <c r="Q3376" s="2" t="str">
        <f t="shared" si="706"/>
        <v/>
      </c>
      <c r="R3376" s="2" t="str">
        <f t="shared" si="707"/>
        <v/>
      </c>
      <c r="S3376" s="2" t="str">
        <f t="shared" si="708"/>
        <v/>
      </c>
    </row>
    <row r="3377" spans="1:19" x14ac:dyDescent="0.35">
      <c r="A3377" s="6" t="str">
        <f t="shared" si="699"/>
        <v/>
      </c>
      <c r="B3377" s="1">
        <v>0</v>
      </c>
      <c r="C3377" s="2" t="str">
        <f t="shared" si="709"/>
        <v/>
      </c>
      <c r="D3377" s="2" t="str">
        <f t="shared" si="709"/>
        <v/>
      </c>
      <c r="E3377" s="2" t="str">
        <f t="shared" si="709"/>
        <v/>
      </c>
      <c r="G3377" s="3" t="str">
        <f t="shared" si="700"/>
        <v/>
      </c>
      <c r="H3377" s="3" t="str">
        <f t="shared" si="701"/>
        <v/>
      </c>
      <c r="I3377" s="3" t="str">
        <f t="shared" si="702"/>
        <v/>
      </c>
      <c r="K3377" s="5" t="str">
        <f t="shared" si="697"/>
        <v/>
      </c>
      <c r="L3377" s="5" t="str">
        <f t="shared" si="698"/>
        <v/>
      </c>
      <c r="N3377" s="2" t="str">
        <f t="shared" si="703"/>
        <v/>
      </c>
      <c r="O3377" s="2" t="str">
        <f t="shared" si="704"/>
        <v/>
      </c>
      <c r="P3377" s="2" t="str">
        <f t="shared" si="705"/>
        <v/>
      </c>
      <c r="Q3377" s="2" t="str">
        <f t="shared" si="706"/>
        <v/>
      </c>
      <c r="R3377" s="2" t="str">
        <f t="shared" si="707"/>
        <v/>
      </c>
      <c r="S3377" s="2" t="str">
        <f t="shared" si="708"/>
        <v/>
      </c>
    </row>
    <row r="3378" spans="1:19" x14ac:dyDescent="0.35">
      <c r="A3378" s="6" t="str">
        <f t="shared" si="699"/>
        <v/>
      </c>
      <c r="B3378" s="1">
        <v>0</v>
      </c>
      <c r="C3378" s="2" t="str">
        <f t="shared" si="709"/>
        <v/>
      </c>
      <c r="D3378" s="2" t="str">
        <f t="shared" si="709"/>
        <v/>
      </c>
      <c r="E3378" s="2" t="str">
        <f t="shared" si="709"/>
        <v/>
      </c>
      <c r="G3378" s="3" t="str">
        <f t="shared" si="700"/>
        <v/>
      </c>
      <c r="H3378" s="3" t="str">
        <f t="shared" si="701"/>
        <v/>
      </c>
      <c r="I3378" s="3" t="str">
        <f t="shared" si="702"/>
        <v/>
      </c>
      <c r="K3378" s="5" t="str">
        <f t="shared" si="697"/>
        <v/>
      </c>
      <c r="L3378" s="5" t="str">
        <f t="shared" si="698"/>
        <v/>
      </c>
      <c r="N3378" s="2" t="str">
        <f t="shared" si="703"/>
        <v/>
      </c>
      <c r="O3378" s="2" t="str">
        <f t="shared" si="704"/>
        <v/>
      </c>
      <c r="P3378" s="2" t="str">
        <f t="shared" si="705"/>
        <v/>
      </c>
      <c r="Q3378" s="2" t="str">
        <f t="shared" si="706"/>
        <v/>
      </c>
      <c r="R3378" s="2" t="str">
        <f t="shared" si="707"/>
        <v/>
      </c>
      <c r="S3378" s="2" t="str">
        <f t="shared" si="708"/>
        <v/>
      </c>
    </row>
    <row r="3379" spans="1:19" x14ac:dyDescent="0.35">
      <c r="A3379" s="6" t="str">
        <f t="shared" si="699"/>
        <v/>
      </c>
      <c r="B3379" s="1">
        <v>0</v>
      </c>
      <c r="C3379" s="2" t="str">
        <f t="shared" si="709"/>
        <v/>
      </c>
      <c r="D3379" s="2" t="str">
        <f t="shared" si="709"/>
        <v/>
      </c>
      <c r="E3379" s="2" t="str">
        <f t="shared" si="709"/>
        <v/>
      </c>
      <c r="G3379" s="3" t="str">
        <f t="shared" si="700"/>
        <v/>
      </c>
      <c r="H3379" s="3" t="str">
        <f t="shared" si="701"/>
        <v/>
      </c>
      <c r="I3379" s="3" t="str">
        <f t="shared" si="702"/>
        <v/>
      </c>
      <c r="K3379" s="5" t="str">
        <f t="shared" si="697"/>
        <v/>
      </c>
      <c r="L3379" s="5" t="str">
        <f t="shared" si="698"/>
        <v/>
      </c>
      <c r="N3379" s="2" t="str">
        <f t="shared" si="703"/>
        <v/>
      </c>
      <c r="O3379" s="2" t="str">
        <f t="shared" si="704"/>
        <v/>
      </c>
      <c r="P3379" s="2" t="str">
        <f t="shared" si="705"/>
        <v/>
      </c>
      <c r="Q3379" s="2" t="str">
        <f t="shared" si="706"/>
        <v/>
      </c>
      <c r="R3379" s="2" t="str">
        <f t="shared" si="707"/>
        <v/>
      </c>
      <c r="S3379" s="2" t="str">
        <f t="shared" si="708"/>
        <v/>
      </c>
    </row>
    <row r="3380" spans="1:19" x14ac:dyDescent="0.35">
      <c r="A3380" s="6" t="str">
        <f t="shared" si="699"/>
        <v/>
      </c>
      <c r="B3380" s="1">
        <v>0</v>
      </c>
      <c r="C3380" s="2" t="str">
        <f t="shared" si="709"/>
        <v/>
      </c>
      <c r="D3380" s="2" t="str">
        <f t="shared" si="709"/>
        <v/>
      </c>
      <c r="E3380" s="2" t="str">
        <f t="shared" si="709"/>
        <v/>
      </c>
      <c r="G3380" s="3" t="str">
        <f t="shared" si="700"/>
        <v/>
      </c>
      <c r="H3380" s="3" t="str">
        <f t="shared" si="701"/>
        <v/>
      </c>
      <c r="I3380" s="3" t="str">
        <f t="shared" si="702"/>
        <v/>
      </c>
      <c r="K3380" s="5" t="str">
        <f t="shared" si="697"/>
        <v/>
      </c>
      <c r="L3380" s="5" t="str">
        <f t="shared" si="698"/>
        <v/>
      </c>
      <c r="N3380" s="2" t="str">
        <f t="shared" si="703"/>
        <v/>
      </c>
      <c r="O3380" s="2" t="str">
        <f t="shared" si="704"/>
        <v/>
      </c>
      <c r="P3380" s="2" t="str">
        <f t="shared" si="705"/>
        <v/>
      </c>
      <c r="Q3380" s="2" t="str">
        <f t="shared" si="706"/>
        <v/>
      </c>
      <c r="R3380" s="2" t="str">
        <f t="shared" si="707"/>
        <v/>
      </c>
      <c r="S3380" s="2" t="str">
        <f t="shared" si="708"/>
        <v/>
      </c>
    </row>
    <row r="3381" spans="1:19" x14ac:dyDescent="0.35">
      <c r="A3381" s="6" t="str">
        <f t="shared" si="699"/>
        <v/>
      </c>
      <c r="B3381" s="1">
        <v>0</v>
      </c>
      <c r="C3381" s="2" t="str">
        <f t="shared" si="709"/>
        <v/>
      </c>
      <c r="D3381" s="2" t="str">
        <f t="shared" si="709"/>
        <v/>
      </c>
      <c r="E3381" s="2" t="str">
        <f t="shared" si="709"/>
        <v/>
      </c>
      <c r="G3381" s="3" t="str">
        <f t="shared" si="700"/>
        <v/>
      </c>
      <c r="H3381" s="3" t="str">
        <f t="shared" si="701"/>
        <v/>
      </c>
      <c r="I3381" s="3" t="str">
        <f t="shared" si="702"/>
        <v/>
      </c>
      <c r="K3381" s="5" t="str">
        <f t="shared" si="697"/>
        <v/>
      </c>
      <c r="L3381" s="5" t="str">
        <f t="shared" si="698"/>
        <v/>
      </c>
      <c r="N3381" s="2" t="str">
        <f t="shared" si="703"/>
        <v/>
      </c>
      <c r="O3381" s="2" t="str">
        <f t="shared" si="704"/>
        <v/>
      </c>
      <c r="P3381" s="2" t="str">
        <f t="shared" si="705"/>
        <v/>
      </c>
      <c r="Q3381" s="2" t="str">
        <f t="shared" si="706"/>
        <v/>
      </c>
      <c r="R3381" s="2" t="str">
        <f t="shared" si="707"/>
        <v/>
      </c>
      <c r="S3381" s="2" t="str">
        <f t="shared" si="708"/>
        <v/>
      </c>
    </row>
    <row r="3382" spans="1:19" x14ac:dyDescent="0.35">
      <c r="A3382" s="6" t="str">
        <f t="shared" si="699"/>
        <v/>
      </c>
      <c r="B3382" s="1">
        <v>0</v>
      </c>
      <c r="C3382" s="2" t="str">
        <f t="shared" si="709"/>
        <v/>
      </c>
      <c r="D3382" s="2" t="str">
        <f t="shared" si="709"/>
        <v/>
      </c>
      <c r="E3382" s="2" t="str">
        <f t="shared" si="709"/>
        <v/>
      </c>
      <c r="G3382" s="3" t="str">
        <f t="shared" si="700"/>
        <v/>
      </c>
      <c r="H3382" s="3" t="str">
        <f t="shared" si="701"/>
        <v/>
      </c>
      <c r="I3382" s="3" t="str">
        <f t="shared" si="702"/>
        <v/>
      </c>
      <c r="K3382" s="5" t="str">
        <f t="shared" si="697"/>
        <v/>
      </c>
      <c r="L3382" s="5" t="str">
        <f t="shared" si="698"/>
        <v/>
      </c>
      <c r="N3382" s="2" t="str">
        <f t="shared" si="703"/>
        <v/>
      </c>
      <c r="O3382" s="2" t="str">
        <f t="shared" si="704"/>
        <v/>
      </c>
      <c r="P3382" s="2" t="str">
        <f t="shared" si="705"/>
        <v/>
      </c>
      <c r="Q3382" s="2" t="str">
        <f t="shared" si="706"/>
        <v/>
      </c>
      <c r="R3382" s="2" t="str">
        <f t="shared" si="707"/>
        <v/>
      </c>
      <c r="S3382" s="2" t="str">
        <f t="shared" si="708"/>
        <v/>
      </c>
    </row>
    <row r="3383" spans="1:19" x14ac:dyDescent="0.35">
      <c r="A3383" s="6" t="str">
        <f t="shared" si="699"/>
        <v/>
      </c>
      <c r="B3383" s="1">
        <v>0</v>
      </c>
      <c r="C3383" s="2" t="str">
        <f t="shared" si="709"/>
        <v/>
      </c>
      <c r="D3383" s="2" t="str">
        <f t="shared" si="709"/>
        <v/>
      </c>
      <c r="E3383" s="2" t="str">
        <f t="shared" si="709"/>
        <v/>
      </c>
      <c r="G3383" s="3" t="str">
        <f t="shared" si="700"/>
        <v/>
      </c>
      <c r="H3383" s="3" t="str">
        <f t="shared" si="701"/>
        <v/>
      </c>
      <c r="I3383" s="3" t="str">
        <f t="shared" si="702"/>
        <v/>
      </c>
      <c r="K3383" s="5" t="str">
        <f t="shared" si="697"/>
        <v/>
      </c>
      <c r="L3383" s="5" t="str">
        <f t="shared" si="698"/>
        <v/>
      </c>
      <c r="N3383" s="2" t="str">
        <f t="shared" si="703"/>
        <v/>
      </c>
      <c r="O3383" s="2" t="str">
        <f t="shared" si="704"/>
        <v/>
      </c>
      <c r="P3383" s="2" t="str">
        <f t="shared" si="705"/>
        <v/>
      </c>
      <c r="Q3383" s="2" t="str">
        <f t="shared" si="706"/>
        <v/>
      </c>
      <c r="R3383" s="2" t="str">
        <f t="shared" si="707"/>
        <v/>
      </c>
      <c r="S3383" s="2" t="str">
        <f t="shared" si="708"/>
        <v/>
      </c>
    </row>
    <row r="3384" spans="1:19" x14ac:dyDescent="0.35">
      <c r="A3384" s="6" t="str">
        <f t="shared" si="699"/>
        <v/>
      </c>
      <c r="B3384" s="1">
        <v>0</v>
      </c>
      <c r="C3384" s="2" t="str">
        <f t="shared" si="709"/>
        <v/>
      </c>
      <c r="D3384" s="2" t="str">
        <f t="shared" si="709"/>
        <v/>
      </c>
      <c r="E3384" s="2" t="str">
        <f t="shared" si="709"/>
        <v/>
      </c>
      <c r="G3384" s="3" t="str">
        <f t="shared" si="700"/>
        <v/>
      </c>
      <c r="H3384" s="3" t="str">
        <f t="shared" si="701"/>
        <v/>
      </c>
      <c r="I3384" s="3" t="str">
        <f t="shared" si="702"/>
        <v/>
      </c>
      <c r="K3384" s="5" t="str">
        <f t="shared" si="697"/>
        <v/>
      </c>
      <c r="L3384" s="5" t="str">
        <f t="shared" si="698"/>
        <v/>
      </c>
      <c r="N3384" s="2" t="str">
        <f t="shared" si="703"/>
        <v/>
      </c>
      <c r="O3384" s="2" t="str">
        <f t="shared" si="704"/>
        <v/>
      </c>
      <c r="P3384" s="2" t="str">
        <f t="shared" si="705"/>
        <v/>
      </c>
      <c r="Q3384" s="2" t="str">
        <f t="shared" si="706"/>
        <v/>
      </c>
      <c r="R3384" s="2" t="str">
        <f t="shared" si="707"/>
        <v/>
      </c>
      <c r="S3384" s="2" t="str">
        <f t="shared" si="708"/>
        <v/>
      </c>
    </row>
    <row r="3385" spans="1:19" x14ac:dyDescent="0.35">
      <c r="A3385" s="6" t="str">
        <f t="shared" si="699"/>
        <v/>
      </c>
      <c r="B3385" s="1">
        <v>0</v>
      </c>
      <c r="C3385" s="2" t="str">
        <f t="shared" si="709"/>
        <v/>
      </c>
      <c r="D3385" s="2" t="str">
        <f t="shared" si="709"/>
        <v/>
      </c>
      <c r="E3385" s="2" t="str">
        <f t="shared" si="709"/>
        <v/>
      </c>
      <c r="G3385" s="3" t="str">
        <f t="shared" si="700"/>
        <v/>
      </c>
      <c r="H3385" s="3" t="str">
        <f t="shared" si="701"/>
        <v/>
      </c>
      <c r="I3385" s="3" t="str">
        <f t="shared" si="702"/>
        <v/>
      </c>
      <c r="K3385" s="5" t="str">
        <f t="shared" si="697"/>
        <v/>
      </c>
      <c r="L3385" s="5" t="str">
        <f t="shared" si="698"/>
        <v/>
      </c>
      <c r="N3385" s="2" t="str">
        <f t="shared" si="703"/>
        <v/>
      </c>
      <c r="O3385" s="2" t="str">
        <f t="shared" si="704"/>
        <v/>
      </c>
      <c r="P3385" s="2" t="str">
        <f t="shared" si="705"/>
        <v/>
      </c>
      <c r="Q3385" s="2" t="str">
        <f t="shared" si="706"/>
        <v/>
      </c>
      <c r="R3385" s="2" t="str">
        <f t="shared" si="707"/>
        <v/>
      </c>
      <c r="S3385" s="2" t="str">
        <f t="shared" si="708"/>
        <v/>
      </c>
    </row>
    <row r="3386" spans="1:19" x14ac:dyDescent="0.35">
      <c r="A3386" s="6" t="str">
        <f t="shared" si="699"/>
        <v/>
      </c>
      <c r="B3386" s="1">
        <v>0</v>
      </c>
      <c r="C3386" s="2" t="str">
        <f t="shared" si="709"/>
        <v/>
      </c>
      <c r="D3386" s="2" t="str">
        <f t="shared" si="709"/>
        <v/>
      </c>
      <c r="E3386" s="2" t="str">
        <f t="shared" si="709"/>
        <v/>
      </c>
      <c r="G3386" s="3" t="str">
        <f t="shared" si="700"/>
        <v/>
      </c>
      <c r="H3386" s="3" t="str">
        <f t="shared" si="701"/>
        <v/>
      </c>
      <c r="I3386" s="3" t="str">
        <f t="shared" si="702"/>
        <v/>
      </c>
      <c r="K3386" s="5" t="str">
        <f t="shared" si="697"/>
        <v/>
      </c>
      <c r="L3386" s="5" t="str">
        <f t="shared" si="698"/>
        <v/>
      </c>
      <c r="N3386" s="2" t="str">
        <f t="shared" si="703"/>
        <v/>
      </c>
      <c r="O3386" s="2" t="str">
        <f t="shared" si="704"/>
        <v/>
      </c>
      <c r="P3386" s="2" t="str">
        <f t="shared" si="705"/>
        <v/>
      </c>
      <c r="Q3386" s="2" t="str">
        <f t="shared" si="706"/>
        <v/>
      </c>
      <c r="R3386" s="2" t="str">
        <f t="shared" si="707"/>
        <v/>
      </c>
      <c r="S3386" s="2" t="str">
        <f t="shared" si="708"/>
        <v/>
      </c>
    </row>
    <row r="3387" spans="1:19" x14ac:dyDescent="0.35">
      <c r="A3387" s="6" t="str">
        <f t="shared" si="699"/>
        <v/>
      </c>
      <c r="B3387" s="1">
        <v>0</v>
      </c>
      <c r="C3387" s="2" t="str">
        <f t="shared" si="709"/>
        <v/>
      </c>
      <c r="D3387" s="2" t="str">
        <f t="shared" si="709"/>
        <v/>
      </c>
      <c r="E3387" s="2" t="str">
        <f t="shared" si="709"/>
        <v/>
      </c>
      <c r="G3387" s="3" t="str">
        <f t="shared" si="700"/>
        <v/>
      </c>
      <c r="H3387" s="3" t="str">
        <f t="shared" si="701"/>
        <v/>
      </c>
      <c r="I3387" s="3" t="str">
        <f t="shared" si="702"/>
        <v/>
      </c>
      <c r="K3387" s="5" t="str">
        <f t="shared" si="697"/>
        <v/>
      </c>
      <c r="L3387" s="5" t="str">
        <f t="shared" si="698"/>
        <v/>
      </c>
      <c r="N3387" s="2" t="str">
        <f t="shared" si="703"/>
        <v/>
      </c>
      <c r="O3387" s="2" t="str">
        <f t="shared" si="704"/>
        <v/>
      </c>
      <c r="P3387" s="2" t="str">
        <f t="shared" si="705"/>
        <v/>
      </c>
      <c r="Q3387" s="2" t="str">
        <f t="shared" si="706"/>
        <v/>
      </c>
      <c r="R3387" s="2" t="str">
        <f t="shared" si="707"/>
        <v/>
      </c>
      <c r="S3387" s="2" t="str">
        <f t="shared" si="708"/>
        <v/>
      </c>
    </row>
    <row r="3388" spans="1:19" x14ac:dyDescent="0.35">
      <c r="A3388" s="6" t="str">
        <f t="shared" si="699"/>
        <v/>
      </c>
      <c r="B3388" s="1">
        <v>0</v>
      </c>
      <c r="C3388" s="2" t="str">
        <f t="shared" si="709"/>
        <v/>
      </c>
      <c r="D3388" s="2" t="str">
        <f t="shared" si="709"/>
        <v/>
      </c>
      <c r="E3388" s="2" t="str">
        <f t="shared" si="709"/>
        <v/>
      </c>
      <c r="G3388" s="3" t="str">
        <f t="shared" si="700"/>
        <v/>
      </c>
      <c r="H3388" s="3" t="str">
        <f t="shared" si="701"/>
        <v/>
      </c>
      <c r="I3388" s="3" t="str">
        <f t="shared" si="702"/>
        <v/>
      </c>
      <c r="K3388" s="5" t="str">
        <f t="shared" si="697"/>
        <v/>
      </c>
      <c r="L3388" s="5" t="str">
        <f t="shared" si="698"/>
        <v/>
      </c>
      <c r="N3388" s="2" t="str">
        <f t="shared" si="703"/>
        <v/>
      </c>
      <c r="O3388" s="2" t="str">
        <f t="shared" si="704"/>
        <v/>
      </c>
      <c r="P3388" s="2" t="str">
        <f t="shared" si="705"/>
        <v/>
      </c>
      <c r="Q3388" s="2" t="str">
        <f t="shared" si="706"/>
        <v/>
      </c>
      <c r="R3388" s="2" t="str">
        <f t="shared" si="707"/>
        <v/>
      </c>
      <c r="S3388" s="2" t="str">
        <f t="shared" si="708"/>
        <v/>
      </c>
    </row>
    <row r="3389" spans="1:19" x14ac:dyDescent="0.35">
      <c r="A3389" s="6" t="str">
        <f t="shared" si="699"/>
        <v/>
      </c>
      <c r="B3389" s="1">
        <v>0</v>
      </c>
      <c r="C3389" s="2" t="str">
        <f t="shared" si="709"/>
        <v/>
      </c>
      <c r="D3389" s="2" t="str">
        <f t="shared" si="709"/>
        <v/>
      </c>
      <c r="E3389" s="2" t="str">
        <f t="shared" si="709"/>
        <v/>
      </c>
      <c r="G3389" s="3" t="str">
        <f t="shared" si="700"/>
        <v/>
      </c>
      <c r="H3389" s="3" t="str">
        <f t="shared" si="701"/>
        <v/>
      </c>
      <c r="I3389" s="3" t="str">
        <f t="shared" si="702"/>
        <v/>
      </c>
      <c r="K3389" s="5" t="str">
        <f t="shared" si="697"/>
        <v/>
      </c>
      <c r="L3389" s="5" t="str">
        <f t="shared" si="698"/>
        <v/>
      </c>
      <c r="N3389" s="2" t="str">
        <f t="shared" si="703"/>
        <v/>
      </c>
      <c r="O3389" s="2" t="str">
        <f t="shared" si="704"/>
        <v/>
      </c>
      <c r="P3389" s="2" t="str">
        <f t="shared" si="705"/>
        <v/>
      </c>
      <c r="Q3389" s="2" t="str">
        <f t="shared" si="706"/>
        <v/>
      </c>
      <c r="R3389" s="2" t="str">
        <f t="shared" si="707"/>
        <v/>
      </c>
      <c r="S3389" s="2" t="str">
        <f t="shared" si="708"/>
        <v/>
      </c>
    </row>
    <row r="3390" spans="1:19" x14ac:dyDescent="0.35">
      <c r="A3390" s="6" t="str">
        <f t="shared" si="699"/>
        <v/>
      </c>
      <c r="B3390" s="1">
        <v>0</v>
      </c>
      <c r="C3390" s="2" t="str">
        <f t="shared" si="709"/>
        <v/>
      </c>
      <c r="D3390" s="2" t="str">
        <f t="shared" si="709"/>
        <v/>
      </c>
      <c r="E3390" s="2" t="str">
        <f t="shared" si="709"/>
        <v/>
      </c>
      <c r="G3390" s="3" t="str">
        <f t="shared" si="700"/>
        <v/>
      </c>
      <c r="H3390" s="3" t="str">
        <f t="shared" si="701"/>
        <v/>
      </c>
      <c r="I3390" s="3" t="str">
        <f t="shared" si="702"/>
        <v/>
      </c>
      <c r="K3390" s="5" t="str">
        <f t="shared" si="697"/>
        <v/>
      </c>
      <c r="L3390" s="5" t="str">
        <f t="shared" si="698"/>
        <v/>
      </c>
      <c r="N3390" s="2" t="str">
        <f t="shared" si="703"/>
        <v/>
      </c>
      <c r="O3390" s="2" t="str">
        <f t="shared" si="704"/>
        <v/>
      </c>
      <c r="P3390" s="2" t="str">
        <f t="shared" si="705"/>
        <v/>
      </c>
      <c r="Q3390" s="2" t="str">
        <f t="shared" si="706"/>
        <v/>
      </c>
      <c r="R3390" s="2" t="str">
        <f t="shared" si="707"/>
        <v/>
      </c>
      <c r="S3390" s="2" t="str">
        <f t="shared" si="708"/>
        <v/>
      </c>
    </row>
    <row r="3391" spans="1:19" x14ac:dyDescent="0.35">
      <c r="A3391" s="6" t="str">
        <f t="shared" si="699"/>
        <v/>
      </c>
      <c r="B3391" s="1">
        <v>0</v>
      </c>
      <c r="C3391" s="2" t="str">
        <f t="shared" si="709"/>
        <v/>
      </c>
      <c r="D3391" s="2" t="str">
        <f t="shared" si="709"/>
        <v/>
      </c>
      <c r="E3391" s="2" t="str">
        <f t="shared" si="709"/>
        <v/>
      </c>
      <c r="G3391" s="3" t="str">
        <f t="shared" si="700"/>
        <v/>
      </c>
      <c r="H3391" s="3" t="str">
        <f t="shared" si="701"/>
        <v/>
      </c>
      <c r="I3391" s="3" t="str">
        <f t="shared" si="702"/>
        <v/>
      </c>
      <c r="K3391" s="5" t="str">
        <f t="shared" si="697"/>
        <v/>
      </c>
      <c r="L3391" s="5" t="str">
        <f t="shared" si="698"/>
        <v/>
      </c>
      <c r="N3391" s="2" t="str">
        <f t="shared" si="703"/>
        <v/>
      </c>
      <c r="O3391" s="2" t="str">
        <f t="shared" si="704"/>
        <v/>
      </c>
      <c r="P3391" s="2" t="str">
        <f t="shared" si="705"/>
        <v/>
      </c>
      <c r="Q3391" s="2" t="str">
        <f t="shared" si="706"/>
        <v/>
      </c>
      <c r="R3391" s="2" t="str">
        <f t="shared" si="707"/>
        <v/>
      </c>
      <c r="S3391" s="2" t="str">
        <f t="shared" si="708"/>
        <v/>
      </c>
    </row>
    <row r="3392" spans="1:19" x14ac:dyDescent="0.35">
      <c r="A3392" s="6" t="str">
        <f t="shared" si="699"/>
        <v/>
      </c>
      <c r="B3392" s="1">
        <v>0</v>
      </c>
      <c r="C3392" s="2" t="str">
        <f t="shared" si="709"/>
        <v/>
      </c>
      <c r="D3392" s="2" t="str">
        <f t="shared" si="709"/>
        <v/>
      </c>
      <c r="E3392" s="2" t="str">
        <f t="shared" si="709"/>
        <v/>
      </c>
      <c r="G3392" s="3" t="str">
        <f t="shared" si="700"/>
        <v/>
      </c>
      <c r="H3392" s="3" t="str">
        <f t="shared" si="701"/>
        <v/>
      </c>
      <c r="I3392" s="3" t="str">
        <f t="shared" si="702"/>
        <v/>
      </c>
      <c r="K3392" s="5" t="str">
        <f t="shared" si="697"/>
        <v/>
      </c>
      <c r="L3392" s="5" t="str">
        <f t="shared" si="698"/>
        <v/>
      </c>
      <c r="N3392" s="2" t="str">
        <f t="shared" si="703"/>
        <v/>
      </c>
      <c r="O3392" s="2" t="str">
        <f t="shared" si="704"/>
        <v/>
      </c>
      <c r="P3392" s="2" t="str">
        <f t="shared" si="705"/>
        <v/>
      </c>
      <c r="Q3392" s="2" t="str">
        <f t="shared" si="706"/>
        <v/>
      </c>
      <c r="R3392" s="2" t="str">
        <f t="shared" si="707"/>
        <v/>
      </c>
      <c r="S3392" s="2" t="str">
        <f t="shared" si="708"/>
        <v/>
      </c>
    </row>
    <row r="3393" spans="1:19" x14ac:dyDescent="0.35">
      <c r="A3393" s="6" t="str">
        <f t="shared" si="699"/>
        <v/>
      </c>
      <c r="B3393" s="1">
        <v>0</v>
      </c>
      <c r="C3393" s="2" t="str">
        <f t="shared" si="709"/>
        <v/>
      </c>
      <c r="D3393" s="2" t="str">
        <f t="shared" si="709"/>
        <v/>
      </c>
      <c r="E3393" s="2" t="str">
        <f t="shared" si="709"/>
        <v/>
      </c>
      <c r="G3393" s="3" t="str">
        <f t="shared" si="700"/>
        <v/>
      </c>
      <c r="H3393" s="3" t="str">
        <f t="shared" si="701"/>
        <v/>
      </c>
      <c r="I3393" s="3" t="str">
        <f t="shared" si="702"/>
        <v/>
      </c>
      <c r="K3393" s="5" t="str">
        <f t="shared" si="697"/>
        <v/>
      </c>
      <c r="L3393" s="5" t="str">
        <f t="shared" si="698"/>
        <v/>
      </c>
      <c r="N3393" s="2" t="str">
        <f t="shared" si="703"/>
        <v/>
      </c>
      <c r="O3393" s="2" t="str">
        <f t="shared" si="704"/>
        <v/>
      </c>
      <c r="P3393" s="2" t="str">
        <f t="shared" si="705"/>
        <v/>
      </c>
      <c r="Q3393" s="2" t="str">
        <f t="shared" si="706"/>
        <v/>
      </c>
      <c r="R3393" s="2" t="str">
        <f t="shared" si="707"/>
        <v/>
      </c>
      <c r="S3393" s="2" t="str">
        <f t="shared" si="708"/>
        <v/>
      </c>
    </row>
    <row r="3394" spans="1:19" x14ac:dyDescent="0.35">
      <c r="A3394" s="6" t="str">
        <f t="shared" si="699"/>
        <v/>
      </c>
      <c r="B3394" s="1">
        <v>0</v>
      </c>
      <c r="C3394" s="2" t="str">
        <f t="shared" si="709"/>
        <v/>
      </c>
      <c r="D3394" s="2" t="str">
        <f t="shared" si="709"/>
        <v/>
      </c>
      <c r="E3394" s="2" t="str">
        <f t="shared" si="709"/>
        <v/>
      </c>
      <c r="G3394" s="3" t="str">
        <f t="shared" si="700"/>
        <v/>
      </c>
      <c r="H3394" s="3" t="str">
        <f t="shared" si="701"/>
        <v/>
      </c>
      <c r="I3394" s="3" t="str">
        <f t="shared" si="702"/>
        <v/>
      </c>
      <c r="K3394" s="5" t="str">
        <f t="shared" si="697"/>
        <v/>
      </c>
      <c r="L3394" s="5" t="str">
        <f t="shared" si="698"/>
        <v/>
      </c>
      <c r="N3394" s="2" t="str">
        <f t="shared" si="703"/>
        <v/>
      </c>
      <c r="O3394" s="2" t="str">
        <f t="shared" si="704"/>
        <v/>
      </c>
      <c r="P3394" s="2" t="str">
        <f t="shared" si="705"/>
        <v/>
      </c>
      <c r="Q3394" s="2" t="str">
        <f t="shared" si="706"/>
        <v/>
      </c>
      <c r="R3394" s="2" t="str">
        <f t="shared" si="707"/>
        <v/>
      </c>
      <c r="S3394" s="2" t="str">
        <f t="shared" si="708"/>
        <v/>
      </c>
    </row>
    <row r="3395" spans="1:19" x14ac:dyDescent="0.35">
      <c r="A3395" s="6" t="str">
        <f t="shared" si="699"/>
        <v/>
      </c>
      <c r="B3395" s="1">
        <v>0</v>
      </c>
      <c r="C3395" s="2" t="str">
        <f t="shared" si="709"/>
        <v/>
      </c>
      <c r="D3395" s="2" t="str">
        <f t="shared" si="709"/>
        <v/>
      </c>
      <c r="E3395" s="2" t="str">
        <f t="shared" si="709"/>
        <v/>
      </c>
      <c r="G3395" s="3" t="str">
        <f t="shared" si="700"/>
        <v/>
      </c>
      <c r="H3395" s="3" t="str">
        <f t="shared" si="701"/>
        <v/>
      </c>
      <c r="I3395" s="3" t="str">
        <f t="shared" si="702"/>
        <v/>
      </c>
      <c r="K3395" s="5" t="str">
        <f t="shared" si="697"/>
        <v/>
      </c>
      <c r="L3395" s="5" t="str">
        <f t="shared" si="698"/>
        <v/>
      </c>
      <c r="N3395" s="2" t="str">
        <f t="shared" si="703"/>
        <v/>
      </c>
      <c r="O3395" s="2" t="str">
        <f t="shared" si="704"/>
        <v/>
      </c>
      <c r="P3395" s="2" t="str">
        <f t="shared" si="705"/>
        <v/>
      </c>
      <c r="Q3395" s="2" t="str">
        <f t="shared" si="706"/>
        <v/>
      </c>
      <c r="R3395" s="2" t="str">
        <f t="shared" si="707"/>
        <v/>
      </c>
      <c r="S3395" s="2" t="str">
        <f t="shared" si="708"/>
        <v/>
      </c>
    </row>
    <row r="3396" spans="1:19" x14ac:dyDescent="0.35">
      <c r="A3396" s="6" t="str">
        <f t="shared" si="699"/>
        <v/>
      </c>
      <c r="B3396" s="1">
        <v>0</v>
      </c>
      <c r="C3396" s="2" t="str">
        <f t="shared" si="709"/>
        <v/>
      </c>
      <c r="D3396" s="2" t="str">
        <f t="shared" si="709"/>
        <v/>
      </c>
      <c r="E3396" s="2" t="str">
        <f t="shared" si="709"/>
        <v/>
      </c>
      <c r="G3396" s="3" t="str">
        <f t="shared" si="700"/>
        <v/>
      </c>
      <c r="H3396" s="3" t="str">
        <f t="shared" si="701"/>
        <v/>
      </c>
      <c r="I3396" s="3" t="str">
        <f t="shared" si="702"/>
        <v/>
      </c>
      <c r="K3396" s="5" t="str">
        <f t="shared" ref="K3396:K3459" si="710">IF($U3396&lt;&gt;"",VALUE(MID($U3396,FIND("CNT",$U3396)+4,FIND(",",$U3396,FIND("CNT",$U3396))-FIND("CNT",$U3396)-4)),"")</f>
        <v/>
      </c>
      <c r="L3396" s="5" t="str">
        <f t="shared" ref="L3396:L3459" si="711">IF($U3396&lt;&gt;"",VALUE(RIGHT($U3396,LEN($U3396)-FIND("ERR",$U3396)-3)),"")</f>
        <v/>
      </c>
      <c r="N3396" s="2" t="str">
        <f t="shared" si="703"/>
        <v/>
      </c>
      <c r="O3396" s="2" t="str">
        <f t="shared" si="704"/>
        <v/>
      </c>
      <c r="P3396" s="2" t="str">
        <f t="shared" si="705"/>
        <v/>
      </c>
      <c r="Q3396" s="2" t="str">
        <f t="shared" si="706"/>
        <v/>
      </c>
      <c r="R3396" s="2" t="str">
        <f t="shared" si="707"/>
        <v/>
      </c>
      <c r="S3396" s="2" t="str">
        <f t="shared" si="708"/>
        <v/>
      </c>
    </row>
    <row r="3397" spans="1:19" x14ac:dyDescent="0.35">
      <c r="A3397" s="6" t="str">
        <f t="shared" ref="A3397:A3460" si="712">IF($U3397&lt;&gt;"",DATEVALUE(LEFT(U3397,10))+TIMEVALUE(MID(U3397,11,17)),"")</f>
        <v/>
      </c>
      <c r="B3397" s="1">
        <v>0</v>
      </c>
      <c r="C3397" s="2" t="str">
        <f t="shared" si="709"/>
        <v/>
      </c>
      <c r="D3397" s="2" t="str">
        <f t="shared" si="709"/>
        <v/>
      </c>
      <c r="E3397" s="2" t="str">
        <f t="shared" si="709"/>
        <v/>
      </c>
      <c r="G3397" s="3" t="str">
        <f t="shared" ref="G3397:G3460" si="713">IF($U3397&lt;&gt;"",VALUE(MID($U3397,FIND("H0",$U3397,FIND(CONCATENATE("~",C$2,"~"),$U3397))+3,5))/100,"")</f>
        <v/>
      </c>
      <c r="H3397" s="3" t="str">
        <f t="shared" ref="H3397:H3460" si="714">IF($U3397&lt;&gt;"",VALUE(MID($U3397,FIND("H0",$U3397,FIND(CONCATENATE("~",D$2,"~"),$U3397))+3,5))/100,"")</f>
        <v/>
      </c>
      <c r="I3397" s="3" t="str">
        <f t="shared" ref="I3397:I3460" si="715">IF($U3397&lt;&gt;"",VALUE(MID($U3397,FIND("H0",$U3397,FIND(CONCATENATE("~",E$2,"~"),$U3397))+3,5))/100,"")</f>
        <v/>
      </c>
      <c r="K3397" s="5" t="str">
        <f t="shared" si="710"/>
        <v/>
      </c>
      <c r="L3397" s="5" t="str">
        <f t="shared" si="711"/>
        <v/>
      </c>
      <c r="N3397" s="2" t="str">
        <f t="shared" ref="N3397:N3460" si="716">IF(Q3397&lt;&gt;"",C_C*Q3397/(C_B-Q3397),"")</f>
        <v/>
      </c>
      <c r="O3397" s="2" t="str">
        <f t="shared" ref="O3397:O3460" si="717">IF(R3397&lt;&gt;"",C_C*R3397/(C_B-R3397),"")</f>
        <v/>
      </c>
      <c r="P3397" s="2" t="str">
        <f t="shared" ref="P3397:P3460" si="718">IF(S3397&lt;&gt;"",C_C*S3397/(C_B-S3397),"")</f>
        <v/>
      </c>
      <c r="Q3397" s="2" t="str">
        <f t="shared" ref="Q3397:Q3460" si="719">IF(G3397&lt;&gt;"",LN(G3397*EXP((C_B-C3397/C_D)*(C3397/(C_C+C3397)))),"")</f>
        <v/>
      </c>
      <c r="R3397" s="2" t="str">
        <f t="shared" ref="R3397:R3460" si="720">IF(H3397&lt;&gt;"",LN(H3397*EXP((C_B-D3397/C_D)*(D3397/(C_C+D3397)))),"")</f>
        <v/>
      </c>
      <c r="S3397" s="2" t="str">
        <f t="shared" ref="S3397:S3460" si="721">IF(I3397&lt;&gt;"",LN(I3397*EXP((C_B-E3397/C_D)*(E3397/(C_C+E3397)))),"")</f>
        <v/>
      </c>
    </row>
    <row r="3398" spans="1:19" x14ac:dyDescent="0.35">
      <c r="A3398" s="6" t="str">
        <f t="shared" si="712"/>
        <v/>
      </c>
      <c r="B3398" s="1">
        <v>0</v>
      </c>
      <c r="C3398" s="2" t="str">
        <f t="shared" si="709"/>
        <v/>
      </c>
      <c r="D3398" s="2" t="str">
        <f t="shared" si="709"/>
        <v/>
      </c>
      <c r="E3398" s="2" t="str">
        <f t="shared" si="709"/>
        <v/>
      </c>
      <c r="G3398" s="3" t="str">
        <f t="shared" si="713"/>
        <v/>
      </c>
      <c r="H3398" s="3" t="str">
        <f t="shared" si="714"/>
        <v/>
      </c>
      <c r="I3398" s="3" t="str">
        <f t="shared" si="715"/>
        <v/>
      </c>
      <c r="K3398" s="5" t="str">
        <f t="shared" si="710"/>
        <v/>
      </c>
      <c r="L3398" s="5" t="str">
        <f t="shared" si="711"/>
        <v/>
      </c>
      <c r="N3398" s="2" t="str">
        <f t="shared" si="716"/>
        <v/>
      </c>
      <c r="O3398" s="2" t="str">
        <f t="shared" si="717"/>
        <v/>
      </c>
      <c r="P3398" s="2" t="str">
        <f t="shared" si="718"/>
        <v/>
      </c>
      <c r="Q3398" s="2" t="str">
        <f t="shared" si="719"/>
        <v/>
      </c>
      <c r="R3398" s="2" t="str">
        <f t="shared" si="720"/>
        <v/>
      </c>
      <c r="S3398" s="2" t="str">
        <f t="shared" si="721"/>
        <v/>
      </c>
    </row>
    <row r="3399" spans="1:19" x14ac:dyDescent="0.35">
      <c r="A3399" s="6" t="str">
        <f t="shared" si="712"/>
        <v/>
      </c>
      <c r="B3399" s="1">
        <v>0</v>
      </c>
      <c r="C3399" s="2" t="str">
        <f t="shared" si="709"/>
        <v/>
      </c>
      <c r="D3399" s="2" t="str">
        <f t="shared" si="709"/>
        <v/>
      </c>
      <c r="E3399" s="2" t="str">
        <f t="shared" si="709"/>
        <v/>
      </c>
      <c r="G3399" s="3" t="str">
        <f t="shared" si="713"/>
        <v/>
      </c>
      <c r="H3399" s="3" t="str">
        <f t="shared" si="714"/>
        <v/>
      </c>
      <c r="I3399" s="3" t="str">
        <f t="shared" si="715"/>
        <v/>
      </c>
      <c r="K3399" s="5" t="str">
        <f t="shared" si="710"/>
        <v/>
      </c>
      <c r="L3399" s="5" t="str">
        <f t="shared" si="711"/>
        <v/>
      </c>
      <c r="N3399" s="2" t="str">
        <f t="shared" si="716"/>
        <v/>
      </c>
      <c r="O3399" s="2" t="str">
        <f t="shared" si="717"/>
        <v/>
      </c>
      <c r="P3399" s="2" t="str">
        <f t="shared" si="718"/>
        <v/>
      </c>
      <c r="Q3399" s="2" t="str">
        <f t="shared" si="719"/>
        <v/>
      </c>
      <c r="R3399" s="2" t="str">
        <f t="shared" si="720"/>
        <v/>
      </c>
      <c r="S3399" s="2" t="str">
        <f t="shared" si="721"/>
        <v/>
      </c>
    </row>
    <row r="3400" spans="1:19" x14ac:dyDescent="0.35">
      <c r="A3400" s="6" t="str">
        <f t="shared" si="712"/>
        <v/>
      </c>
      <c r="B3400" s="1">
        <v>0</v>
      </c>
      <c r="C3400" s="2" t="str">
        <f t="shared" si="709"/>
        <v/>
      </c>
      <c r="D3400" s="2" t="str">
        <f t="shared" si="709"/>
        <v/>
      </c>
      <c r="E3400" s="2" t="str">
        <f t="shared" si="709"/>
        <v/>
      </c>
      <c r="G3400" s="3" t="str">
        <f t="shared" si="713"/>
        <v/>
      </c>
      <c r="H3400" s="3" t="str">
        <f t="shared" si="714"/>
        <v/>
      </c>
      <c r="I3400" s="3" t="str">
        <f t="shared" si="715"/>
        <v/>
      </c>
      <c r="K3400" s="5" t="str">
        <f t="shared" si="710"/>
        <v/>
      </c>
      <c r="L3400" s="5" t="str">
        <f t="shared" si="711"/>
        <v/>
      </c>
      <c r="N3400" s="2" t="str">
        <f t="shared" si="716"/>
        <v/>
      </c>
      <c r="O3400" s="2" t="str">
        <f t="shared" si="717"/>
        <v/>
      </c>
      <c r="P3400" s="2" t="str">
        <f t="shared" si="718"/>
        <v/>
      </c>
      <c r="Q3400" s="2" t="str">
        <f t="shared" si="719"/>
        <v/>
      </c>
      <c r="R3400" s="2" t="str">
        <f t="shared" si="720"/>
        <v/>
      </c>
      <c r="S3400" s="2" t="str">
        <f t="shared" si="721"/>
        <v/>
      </c>
    </row>
    <row r="3401" spans="1:19" x14ac:dyDescent="0.35">
      <c r="A3401" s="6" t="str">
        <f t="shared" si="712"/>
        <v/>
      </c>
      <c r="B3401" s="1">
        <v>0</v>
      </c>
      <c r="C3401" s="2" t="str">
        <f t="shared" si="709"/>
        <v/>
      </c>
      <c r="D3401" s="2" t="str">
        <f t="shared" si="709"/>
        <v/>
      </c>
      <c r="E3401" s="2" t="str">
        <f t="shared" si="709"/>
        <v/>
      </c>
      <c r="G3401" s="3" t="str">
        <f t="shared" si="713"/>
        <v/>
      </c>
      <c r="H3401" s="3" t="str">
        <f t="shared" si="714"/>
        <v/>
      </c>
      <c r="I3401" s="3" t="str">
        <f t="shared" si="715"/>
        <v/>
      </c>
      <c r="K3401" s="5" t="str">
        <f t="shared" si="710"/>
        <v/>
      </c>
      <c r="L3401" s="5" t="str">
        <f t="shared" si="711"/>
        <v/>
      </c>
      <c r="N3401" s="2" t="str">
        <f t="shared" si="716"/>
        <v/>
      </c>
      <c r="O3401" s="2" t="str">
        <f t="shared" si="717"/>
        <v/>
      </c>
      <c r="P3401" s="2" t="str">
        <f t="shared" si="718"/>
        <v/>
      </c>
      <c r="Q3401" s="2" t="str">
        <f t="shared" si="719"/>
        <v/>
      </c>
      <c r="R3401" s="2" t="str">
        <f t="shared" si="720"/>
        <v/>
      </c>
      <c r="S3401" s="2" t="str">
        <f t="shared" si="721"/>
        <v/>
      </c>
    </row>
    <row r="3402" spans="1:19" x14ac:dyDescent="0.35">
      <c r="A3402" s="6" t="str">
        <f t="shared" si="712"/>
        <v/>
      </c>
      <c r="B3402" s="1">
        <v>0</v>
      </c>
      <c r="C3402" s="2" t="str">
        <f t="shared" si="709"/>
        <v/>
      </c>
      <c r="D3402" s="2" t="str">
        <f t="shared" si="709"/>
        <v/>
      </c>
      <c r="E3402" s="2" t="str">
        <f t="shared" si="709"/>
        <v/>
      </c>
      <c r="G3402" s="3" t="str">
        <f t="shared" si="713"/>
        <v/>
      </c>
      <c r="H3402" s="3" t="str">
        <f t="shared" si="714"/>
        <v/>
      </c>
      <c r="I3402" s="3" t="str">
        <f t="shared" si="715"/>
        <v/>
      </c>
      <c r="K3402" s="5" t="str">
        <f t="shared" si="710"/>
        <v/>
      </c>
      <c r="L3402" s="5" t="str">
        <f t="shared" si="711"/>
        <v/>
      </c>
      <c r="N3402" s="2" t="str">
        <f t="shared" si="716"/>
        <v/>
      </c>
      <c r="O3402" s="2" t="str">
        <f t="shared" si="717"/>
        <v/>
      </c>
      <c r="P3402" s="2" t="str">
        <f t="shared" si="718"/>
        <v/>
      </c>
      <c r="Q3402" s="2" t="str">
        <f t="shared" si="719"/>
        <v/>
      </c>
      <c r="R3402" s="2" t="str">
        <f t="shared" si="720"/>
        <v/>
      </c>
      <c r="S3402" s="2" t="str">
        <f t="shared" si="721"/>
        <v/>
      </c>
    </row>
    <row r="3403" spans="1:19" x14ac:dyDescent="0.35">
      <c r="A3403" s="6" t="str">
        <f t="shared" si="712"/>
        <v/>
      </c>
      <c r="B3403" s="1">
        <v>0</v>
      </c>
      <c r="C3403" s="2" t="str">
        <f t="shared" si="709"/>
        <v/>
      </c>
      <c r="D3403" s="2" t="str">
        <f t="shared" si="709"/>
        <v/>
      </c>
      <c r="E3403" s="2" t="str">
        <f t="shared" si="709"/>
        <v/>
      </c>
      <c r="G3403" s="3" t="str">
        <f t="shared" si="713"/>
        <v/>
      </c>
      <c r="H3403" s="3" t="str">
        <f t="shared" si="714"/>
        <v/>
      </c>
      <c r="I3403" s="3" t="str">
        <f t="shared" si="715"/>
        <v/>
      </c>
      <c r="K3403" s="5" t="str">
        <f t="shared" si="710"/>
        <v/>
      </c>
      <c r="L3403" s="5" t="str">
        <f t="shared" si="711"/>
        <v/>
      </c>
      <c r="N3403" s="2" t="str">
        <f t="shared" si="716"/>
        <v/>
      </c>
      <c r="O3403" s="2" t="str">
        <f t="shared" si="717"/>
        <v/>
      </c>
      <c r="P3403" s="2" t="str">
        <f t="shared" si="718"/>
        <v/>
      </c>
      <c r="Q3403" s="2" t="str">
        <f t="shared" si="719"/>
        <v/>
      </c>
      <c r="R3403" s="2" t="str">
        <f t="shared" si="720"/>
        <v/>
      </c>
      <c r="S3403" s="2" t="str">
        <f t="shared" si="721"/>
        <v/>
      </c>
    </row>
    <row r="3404" spans="1:19" x14ac:dyDescent="0.35">
      <c r="A3404" s="6" t="str">
        <f t="shared" si="712"/>
        <v/>
      </c>
      <c r="B3404" s="1">
        <v>0</v>
      </c>
      <c r="C3404" s="2" t="str">
        <f t="shared" si="709"/>
        <v/>
      </c>
      <c r="D3404" s="2" t="str">
        <f t="shared" si="709"/>
        <v/>
      </c>
      <c r="E3404" s="2" t="str">
        <f t="shared" si="709"/>
        <v/>
      </c>
      <c r="G3404" s="3" t="str">
        <f t="shared" si="713"/>
        <v/>
      </c>
      <c r="H3404" s="3" t="str">
        <f t="shared" si="714"/>
        <v/>
      </c>
      <c r="I3404" s="3" t="str">
        <f t="shared" si="715"/>
        <v/>
      </c>
      <c r="K3404" s="5" t="str">
        <f t="shared" si="710"/>
        <v/>
      </c>
      <c r="L3404" s="5" t="str">
        <f t="shared" si="711"/>
        <v/>
      </c>
      <c r="N3404" s="2" t="str">
        <f t="shared" si="716"/>
        <v/>
      </c>
      <c r="O3404" s="2" t="str">
        <f t="shared" si="717"/>
        <v/>
      </c>
      <c r="P3404" s="2" t="str">
        <f t="shared" si="718"/>
        <v/>
      </c>
      <c r="Q3404" s="2" t="str">
        <f t="shared" si="719"/>
        <v/>
      </c>
      <c r="R3404" s="2" t="str">
        <f t="shared" si="720"/>
        <v/>
      </c>
      <c r="S3404" s="2" t="str">
        <f t="shared" si="721"/>
        <v/>
      </c>
    </row>
    <row r="3405" spans="1:19" x14ac:dyDescent="0.35">
      <c r="A3405" s="6" t="str">
        <f t="shared" si="712"/>
        <v/>
      </c>
      <c r="B3405" s="1">
        <v>0</v>
      </c>
      <c r="C3405" s="2" t="str">
        <f t="shared" si="709"/>
        <v/>
      </c>
      <c r="D3405" s="2" t="str">
        <f t="shared" si="709"/>
        <v/>
      </c>
      <c r="E3405" s="2" t="str">
        <f t="shared" si="709"/>
        <v/>
      </c>
      <c r="G3405" s="3" t="str">
        <f t="shared" si="713"/>
        <v/>
      </c>
      <c r="H3405" s="3" t="str">
        <f t="shared" si="714"/>
        <v/>
      </c>
      <c r="I3405" s="3" t="str">
        <f t="shared" si="715"/>
        <v/>
      </c>
      <c r="K3405" s="5" t="str">
        <f t="shared" si="710"/>
        <v/>
      </c>
      <c r="L3405" s="5" t="str">
        <f t="shared" si="711"/>
        <v/>
      </c>
      <c r="N3405" s="2" t="str">
        <f t="shared" si="716"/>
        <v/>
      </c>
      <c r="O3405" s="2" t="str">
        <f t="shared" si="717"/>
        <v/>
      </c>
      <c r="P3405" s="2" t="str">
        <f t="shared" si="718"/>
        <v/>
      </c>
      <c r="Q3405" s="2" t="str">
        <f t="shared" si="719"/>
        <v/>
      </c>
      <c r="R3405" s="2" t="str">
        <f t="shared" si="720"/>
        <v/>
      </c>
      <c r="S3405" s="2" t="str">
        <f t="shared" si="721"/>
        <v/>
      </c>
    </row>
    <row r="3406" spans="1:19" x14ac:dyDescent="0.35">
      <c r="A3406" s="6" t="str">
        <f t="shared" si="712"/>
        <v/>
      </c>
      <c r="B3406" s="1">
        <v>0</v>
      </c>
      <c r="C3406" s="2" t="str">
        <f t="shared" si="709"/>
        <v/>
      </c>
      <c r="D3406" s="2" t="str">
        <f t="shared" si="709"/>
        <v/>
      </c>
      <c r="E3406" s="2" t="str">
        <f t="shared" si="709"/>
        <v/>
      </c>
      <c r="G3406" s="3" t="str">
        <f t="shared" si="713"/>
        <v/>
      </c>
      <c r="H3406" s="3" t="str">
        <f t="shared" si="714"/>
        <v/>
      </c>
      <c r="I3406" s="3" t="str">
        <f t="shared" si="715"/>
        <v/>
      </c>
      <c r="K3406" s="5" t="str">
        <f t="shared" si="710"/>
        <v/>
      </c>
      <c r="L3406" s="5" t="str">
        <f t="shared" si="711"/>
        <v/>
      </c>
      <c r="N3406" s="2" t="str">
        <f t="shared" si="716"/>
        <v/>
      </c>
      <c r="O3406" s="2" t="str">
        <f t="shared" si="717"/>
        <v/>
      </c>
      <c r="P3406" s="2" t="str">
        <f t="shared" si="718"/>
        <v/>
      </c>
      <c r="Q3406" s="2" t="str">
        <f t="shared" si="719"/>
        <v/>
      </c>
      <c r="R3406" s="2" t="str">
        <f t="shared" si="720"/>
        <v/>
      </c>
      <c r="S3406" s="2" t="str">
        <f t="shared" si="721"/>
        <v/>
      </c>
    </row>
    <row r="3407" spans="1:19" x14ac:dyDescent="0.35">
      <c r="A3407" s="6" t="str">
        <f t="shared" si="712"/>
        <v/>
      </c>
      <c r="B3407" s="1">
        <v>0</v>
      </c>
      <c r="C3407" s="2" t="str">
        <f t="shared" si="709"/>
        <v/>
      </c>
      <c r="D3407" s="2" t="str">
        <f t="shared" si="709"/>
        <v/>
      </c>
      <c r="E3407" s="2" t="str">
        <f t="shared" si="709"/>
        <v/>
      </c>
      <c r="G3407" s="3" t="str">
        <f t="shared" si="713"/>
        <v/>
      </c>
      <c r="H3407" s="3" t="str">
        <f t="shared" si="714"/>
        <v/>
      </c>
      <c r="I3407" s="3" t="str">
        <f t="shared" si="715"/>
        <v/>
      </c>
      <c r="K3407" s="5" t="str">
        <f t="shared" si="710"/>
        <v/>
      </c>
      <c r="L3407" s="5" t="str">
        <f t="shared" si="711"/>
        <v/>
      </c>
      <c r="N3407" s="2" t="str">
        <f t="shared" si="716"/>
        <v/>
      </c>
      <c r="O3407" s="2" t="str">
        <f t="shared" si="717"/>
        <v/>
      </c>
      <c r="P3407" s="2" t="str">
        <f t="shared" si="718"/>
        <v/>
      </c>
      <c r="Q3407" s="2" t="str">
        <f t="shared" si="719"/>
        <v/>
      </c>
      <c r="R3407" s="2" t="str">
        <f t="shared" si="720"/>
        <v/>
      </c>
      <c r="S3407" s="2" t="str">
        <f t="shared" si="721"/>
        <v/>
      </c>
    </row>
    <row r="3408" spans="1:19" x14ac:dyDescent="0.35">
      <c r="A3408" s="6" t="str">
        <f t="shared" si="712"/>
        <v/>
      </c>
      <c r="B3408" s="1">
        <v>0</v>
      </c>
      <c r="C3408" s="2" t="str">
        <f t="shared" si="709"/>
        <v/>
      </c>
      <c r="D3408" s="2" t="str">
        <f t="shared" si="709"/>
        <v/>
      </c>
      <c r="E3408" s="2" t="str">
        <f t="shared" si="709"/>
        <v/>
      </c>
      <c r="G3408" s="3" t="str">
        <f t="shared" si="713"/>
        <v/>
      </c>
      <c r="H3408" s="3" t="str">
        <f t="shared" si="714"/>
        <v/>
      </c>
      <c r="I3408" s="3" t="str">
        <f t="shared" si="715"/>
        <v/>
      </c>
      <c r="K3408" s="5" t="str">
        <f t="shared" si="710"/>
        <v/>
      </c>
      <c r="L3408" s="5" t="str">
        <f t="shared" si="711"/>
        <v/>
      </c>
      <c r="N3408" s="2" t="str">
        <f t="shared" si="716"/>
        <v/>
      </c>
      <c r="O3408" s="2" t="str">
        <f t="shared" si="717"/>
        <v/>
      </c>
      <c r="P3408" s="2" t="str">
        <f t="shared" si="718"/>
        <v/>
      </c>
      <c r="Q3408" s="2" t="str">
        <f t="shared" si="719"/>
        <v/>
      </c>
      <c r="R3408" s="2" t="str">
        <f t="shared" si="720"/>
        <v/>
      </c>
      <c r="S3408" s="2" t="str">
        <f t="shared" si="721"/>
        <v/>
      </c>
    </row>
    <row r="3409" spans="1:19" x14ac:dyDescent="0.35">
      <c r="A3409" s="6" t="str">
        <f t="shared" si="712"/>
        <v/>
      </c>
      <c r="B3409" s="1">
        <v>0</v>
      </c>
      <c r="C3409" s="2" t="str">
        <f t="shared" si="709"/>
        <v/>
      </c>
      <c r="D3409" s="2" t="str">
        <f t="shared" si="709"/>
        <v/>
      </c>
      <c r="E3409" s="2" t="str">
        <f t="shared" si="709"/>
        <v/>
      </c>
      <c r="G3409" s="3" t="str">
        <f t="shared" si="713"/>
        <v/>
      </c>
      <c r="H3409" s="3" t="str">
        <f t="shared" si="714"/>
        <v/>
      </c>
      <c r="I3409" s="3" t="str">
        <f t="shared" si="715"/>
        <v/>
      </c>
      <c r="K3409" s="5" t="str">
        <f t="shared" si="710"/>
        <v/>
      </c>
      <c r="L3409" s="5" t="str">
        <f t="shared" si="711"/>
        <v/>
      </c>
      <c r="N3409" s="2" t="str">
        <f t="shared" si="716"/>
        <v/>
      </c>
      <c r="O3409" s="2" t="str">
        <f t="shared" si="717"/>
        <v/>
      </c>
      <c r="P3409" s="2" t="str">
        <f t="shared" si="718"/>
        <v/>
      </c>
      <c r="Q3409" s="2" t="str">
        <f t="shared" si="719"/>
        <v/>
      </c>
      <c r="R3409" s="2" t="str">
        <f t="shared" si="720"/>
        <v/>
      </c>
      <c r="S3409" s="2" t="str">
        <f t="shared" si="721"/>
        <v/>
      </c>
    </row>
    <row r="3410" spans="1:19" x14ac:dyDescent="0.35">
      <c r="A3410" s="6" t="str">
        <f t="shared" si="712"/>
        <v/>
      </c>
      <c r="B3410" s="1">
        <v>0</v>
      </c>
      <c r="C3410" s="2" t="str">
        <f t="shared" si="709"/>
        <v/>
      </c>
      <c r="D3410" s="2" t="str">
        <f t="shared" si="709"/>
        <v/>
      </c>
      <c r="E3410" s="2" t="str">
        <f t="shared" si="709"/>
        <v/>
      </c>
      <c r="G3410" s="3" t="str">
        <f t="shared" si="713"/>
        <v/>
      </c>
      <c r="H3410" s="3" t="str">
        <f t="shared" si="714"/>
        <v/>
      </c>
      <c r="I3410" s="3" t="str">
        <f t="shared" si="715"/>
        <v/>
      </c>
      <c r="K3410" s="5" t="str">
        <f t="shared" si="710"/>
        <v/>
      </c>
      <c r="L3410" s="5" t="str">
        <f t="shared" si="711"/>
        <v/>
      </c>
      <c r="N3410" s="2" t="str">
        <f t="shared" si="716"/>
        <v/>
      </c>
      <c r="O3410" s="2" t="str">
        <f t="shared" si="717"/>
        <v/>
      </c>
      <c r="P3410" s="2" t="str">
        <f t="shared" si="718"/>
        <v/>
      </c>
      <c r="Q3410" s="2" t="str">
        <f t="shared" si="719"/>
        <v/>
      </c>
      <c r="R3410" s="2" t="str">
        <f t="shared" si="720"/>
        <v/>
      </c>
      <c r="S3410" s="2" t="str">
        <f t="shared" si="721"/>
        <v/>
      </c>
    </row>
    <row r="3411" spans="1:19" x14ac:dyDescent="0.35">
      <c r="A3411" s="6" t="str">
        <f t="shared" si="712"/>
        <v/>
      </c>
      <c r="B3411" s="1">
        <v>0</v>
      </c>
      <c r="C3411" s="2" t="str">
        <f t="shared" si="709"/>
        <v/>
      </c>
      <c r="D3411" s="2" t="str">
        <f t="shared" si="709"/>
        <v/>
      </c>
      <c r="E3411" s="2" t="str">
        <f t="shared" si="709"/>
        <v/>
      </c>
      <c r="G3411" s="3" t="str">
        <f t="shared" si="713"/>
        <v/>
      </c>
      <c r="H3411" s="3" t="str">
        <f t="shared" si="714"/>
        <v/>
      </c>
      <c r="I3411" s="3" t="str">
        <f t="shared" si="715"/>
        <v/>
      </c>
      <c r="K3411" s="5" t="str">
        <f t="shared" si="710"/>
        <v/>
      </c>
      <c r="L3411" s="5" t="str">
        <f t="shared" si="711"/>
        <v/>
      </c>
      <c r="N3411" s="2" t="str">
        <f t="shared" si="716"/>
        <v/>
      </c>
      <c r="O3411" s="2" t="str">
        <f t="shared" si="717"/>
        <v/>
      </c>
      <c r="P3411" s="2" t="str">
        <f t="shared" si="718"/>
        <v/>
      </c>
      <c r="Q3411" s="2" t="str">
        <f t="shared" si="719"/>
        <v/>
      </c>
      <c r="R3411" s="2" t="str">
        <f t="shared" si="720"/>
        <v/>
      </c>
      <c r="S3411" s="2" t="str">
        <f t="shared" si="721"/>
        <v/>
      </c>
    </row>
    <row r="3412" spans="1:19" x14ac:dyDescent="0.35">
      <c r="A3412" s="6" t="str">
        <f t="shared" si="712"/>
        <v/>
      </c>
      <c r="B3412" s="1">
        <v>0</v>
      </c>
      <c r="C3412" s="2" t="str">
        <f t="shared" si="709"/>
        <v/>
      </c>
      <c r="D3412" s="2" t="str">
        <f t="shared" si="709"/>
        <v/>
      </c>
      <c r="E3412" s="2" t="str">
        <f t="shared" si="709"/>
        <v/>
      </c>
      <c r="G3412" s="3" t="str">
        <f t="shared" si="713"/>
        <v/>
      </c>
      <c r="H3412" s="3" t="str">
        <f t="shared" si="714"/>
        <v/>
      </c>
      <c r="I3412" s="3" t="str">
        <f t="shared" si="715"/>
        <v/>
      </c>
      <c r="K3412" s="5" t="str">
        <f t="shared" si="710"/>
        <v/>
      </c>
      <c r="L3412" s="5" t="str">
        <f t="shared" si="711"/>
        <v/>
      </c>
      <c r="N3412" s="2" t="str">
        <f t="shared" si="716"/>
        <v/>
      </c>
      <c r="O3412" s="2" t="str">
        <f t="shared" si="717"/>
        <v/>
      </c>
      <c r="P3412" s="2" t="str">
        <f t="shared" si="718"/>
        <v/>
      </c>
      <c r="Q3412" s="2" t="str">
        <f t="shared" si="719"/>
        <v/>
      </c>
      <c r="R3412" s="2" t="str">
        <f t="shared" si="720"/>
        <v/>
      </c>
      <c r="S3412" s="2" t="str">
        <f t="shared" si="721"/>
        <v/>
      </c>
    </row>
    <row r="3413" spans="1:19" x14ac:dyDescent="0.35">
      <c r="A3413" s="6" t="str">
        <f t="shared" si="712"/>
        <v/>
      </c>
      <c r="B3413" s="1">
        <v>0</v>
      </c>
      <c r="C3413" s="2" t="str">
        <f t="shared" si="709"/>
        <v/>
      </c>
      <c r="D3413" s="2" t="str">
        <f t="shared" si="709"/>
        <v/>
      </c>
      <c r="E3413" s="2" t="str">
        <f t="shared" si="709"/>
        <v/>
      </c>
      <c r="G3413" s="3" t="str">
        <f t="shared" si="713"/>
        <v/>
      </c>
      <c r="H3413" s="3" t="str">
        <f t="shared" si="714"/>
        <v/>
      </c>
      <c r="I3413" s="3" t="str">
        <f t="shared" si="715"/>
        <v/>
      </c>
      <c r="K3413" s="5" t="str">
        <f t="shared" si="710"/>
        <v/>
      </c>
      <c r="L3413" s="5" t="str">
        <f t="shared" si="711"/>
        <v/>
      </c>
      <c r="N3413" s="2" t="str">
        <f t="shared" si="716"/>
        <v/>
      </c>
      <c r="O3413" s="2" t="str">
        <f t="shared" si="717"/>
        <v/>
      </c>
      <c r="P3413" s="2" t="str">
        <f t="shared" si="718"/>
        <v/>
      </c>
      <c r="Q3413" s="2" t="str">
        <f t="shared" si="719"/>
        <v/>
      </c>
      <c r="R3413" s="2" t="str">
        <f t="shared" si="720"/>
        <v/>
      </c>
      <c r="S3413" s="2" t="str">
        <f t="shared" si="721"/>
        <v/>
      </c>
    </row>
    <row r="3414" spans="1:19" x14ac:dyDescent="0.35">
      <c r="A3414" s="6" t="str">
        <f t="shared" si="712"/>
        <v/>
      </c>
      <c r="B3414" s="1">
        <v>0</v>
      </c>
      <c r="C3414" s="2" t="str">
        <f t="shared" si="709"/>
        <v/>
      </c>
      <c r="D3414" s="2" t="str">
        <f t="shared" si="709"/>
        <v/>
      </c>
      <c r="E3414" s="2" t="str">
        <f t="shared" si="709"/>
        <v/>
      </c>
      <c r="G3414" s="3" t="str">
        <f t="shared" si="713"/>
        <v/>
      </c>
      <c r="H3414" s="3" t="str">
        <f t="shared" si="714"/>
        <v/>
      </c>
      <c r="I3414" s="3" t="str">
        <f t="shared" si="715"/>
        <v/>
      </c>
      <c r="K3414" s="5" t="str">
        <f t="shared" si="710"/>
        <v/>
      </c>
      <c r="L3414" s="5" t="str">
        <f t="shared" si="711"/>
        <v/>
      </c>
      <c r="N3414" s="2" t="str">
        <f t="shared" si="716"/>
        <v/>
      </c>
      <c r="O3414" s="2" t="str">
        <f t="shared" si="717"/>
        <v/>
      </c>
      <c r="P3414" s="2" t="str">
        <f t="shared" si="718"/>
        <v/>
      </c>
      <c r="Q3414" s="2" t="str">
        <f t="shared" si="719"/>
        <v/>
      </c>
      <c r="R3414" s="2" t="str">
        <f t="shared" si="720"/>
        <v/>
      </c>
      <c r="S3414" s="2" t="str">
        <f t="shared" si="721"/>
        <v/>
      </c>
    </row>
    <row r="3415" spans="1:19" x14ac:dyDescent="0.35">
      <c r="A3415" s="6" t="str">
        <f t="shared" si="712"/>
        <v/>
      </c>
      <c r="B3415" s="1">
        <v>0</v>
      </c>
      <c r="C3415" s="2" t="str">
        <f t="shared" si="709"/>
        <v/>
      </c>
      <c r="D3415" s="2" t="str">
        <f t="shared" si="709"/>
        <v/>
      </c>
      <c r="E3415" s="2" t="str">
        <f t="shared" si="709"/>
        <v/>
      </c>
      <c r="G3415" s="3" t="str">
        <f t="shared" si="713"/>
        <v/>
      </c>
      <c r="H3415" s="3" t="str">
        <f t="shared" si="714"/>
        <v/>
      </c>
      <c r="I3415" s="3" t="str">
        <f t="shared" si="715"/>
        <v/>
      </c>
      <c r="K3415" s="5" t="str">
        <f t="shared" si="710"/>
        <v/>
      </c>
      <c r="L3415" s="5" t="str">
        <f t="shared" si="711"/>
        <v/>
      </c>
      <c r="N3415" s="2" t="str">
        <f t="shared" si="716"/>
        <v/>
      </c>
      <c r="O3415" s="2" t="str">
        <f t="shared" si="717"/>
        <v/>
      </c>
      <c r="P3415" s="2" t="str">
        <f t="shared" si="718"/>
        <v/>
      </c>
      <c r="Q3415" s="2" t="str">
        <f t="shared" si="719"/>
        <v/>
      </c>
      <c r="R3415" s="2" t="str">
        <f t="shared" si="720"/>
        <v/>
      </c>
      <c r="S3415" s="2" t="str">
        <f t="shared" si="721"/>
        <v/>
      </c>
    </row>
    <row r="3416" spans="1:19" x14ac:dyDescent="0.35">
      <c r="A3416" s="6" t="str">
        <f t="shared" si="712"/>
        <v/>
      </c>
      <c r="B3416" s="1">
        <v>0</v>
      </c>
      <c r="C3416" s="2" t="str">
        <f t="shared" ref="C3416:E3479" si="722">IF($U3416&lt;&gt;"",VALUE(MID($U3416,FIND("T0",$U3416,FIND(CONCATENATE("~",C$2,"~"),$U3416))+3,5)),"")</f>
        <v/>
      </c>
      <c r="D3416" s="2" t="str">
        <f t="shared" si="722"/>
        <v/>
      </c>
      <c r="E3416" s="2" t="str">
        <f t="shared" si="722"/>
        <v/>
      </c>
      <c r="G3416" s="3" t="str">
        <f t="shared" si="713"/>
        <v/>
      </c>
      <c r="H3416" s="3" t="str">
        <f t="shared" si="714"/>
        <v/>
      </c>
      <c r="I3416" s="3" t="str">
        <f t="shared" si="715"/>
        <v/>
      </c>
      <c r="K3416" s="5" t="str">
        <f t="shared" si="710"/>
        <v/>
      </c>
      <c r="L3416" s="5" t="str">
        <f t="shared" si="711"/>
        <v/>
      </c>
      <c r="N3416" s="2" t="str">
        <f t="shared" si="716"/>
        <v/>
      </c>
      <c r="O3416" s="2" t="str">
        <f t="shared" si="717"/>
        <v/>
      </c>
      <c r="P3416" s="2" t="str">
        <f t="shared" si="718"/>
        <v/>
      </c>
      <c r="Q3416" s="2" t="str">
        <f t="shared" si="719"/>
        <v/>
      </c>
      <c r="R3416" s="2" t="str">
        <f t="shared" si="720"/>
        <v/>
      </c>
      <c r="S3416" s="2" t="str">
        <f t="shared" si="721"/>
        <v/>
      </c>
    </row>
    <row r="3417" spans="1:19" x14ac:dyDescent="0.35">
      <c r="A3417" s="6" t="str">
        <f t="shared" si="712"/>
        <v/>
      </c>
      <c r="B3417" s="1">
        <v>0</v>
      </c>
      <c r="C3417" s="2" t="str">
        <f t="shared" si="722"/>
        <v/>
      </c>
      <c r="D3417" s="2" t="str">
        <f t="shared" si="722"/>
        <v/>
      </c>
      <c r="E3417" s="2" t="str">
        <f t="shared" si="722"/>
        <v/>
      </c>
      <c r="G3417" s="3" t="str">
        <f t="shared" si="713"/>
        <v/>
      </c>
      <c r="H3417" s="3" t="str">
        <f t="shared" si="714"/>
        <v/>
      </c>
      <c r="I3417" s="3" t="str">
        <f t="shared" si="715"/>
        <v/>
      </c>
      <c r="K3417" s="5" t="str">
        <f t="shared" si="710"/>
        <v/>
      </c>
      <c r="L3417" s="5" t="str">
        <f t="shared" si="711"/>
        <v/>
      </c>
      <c r="N3417" s="2" t="str">
        <f t="shared" si="716"/>
        <v/>
      </c>
      <c r="O3417" s="2" t="str">
        <f t="shared" si="717"/>
        <v/>
      </c>
      <c r="P3417" s="2" t="str">
        <f t="shared" si="718"/>
        <v/>
      </c>
      <c r="Q3417" s="2" t="str">
        <f t="shared" si="719"/>
        <v/>
      </c>
      <c r="R3417" s="2" t="str">
        <f t="shared" si="720"/>
        <v/>
      </c>
      <c r="S3417" s="2" t="str">
        <f t="shared" si="721"/>
        <v/>
      </c>
    </row>
    <row r="3418" spans="1:19" x14ac:dyDescent="0.35">
      <c r="A3418" s="6" t="str">
        <f t="shared" si="712"/>
        <v/>
      </c>
      <c r="B3418" s="1">
        <v>0</v>
      </c>
      <c r="C3418" s="2" t="str">
        <f t="shared" si="722"/>
        <v/>
      </c>
      <c r="D3418" s="2" t="str">
        <f t="shared" si="722"/>
        <v/>
      </c>
      <c r="E3418" s="2" t="str">
        <f t="shared" si="722"/>
        <v/>
      </c>
      <c r="G3418" s="3" t="str">
        <f t="shared" si="713"/>
        <v/>
      </c>
      <c r="H3418" s="3" t="str">
        <f t="shared" si="714"/>
        <v/>
      </c>
      <c r="I3418" s="3" t="str">
        <f t="shared" si="715"/>
        <v/>
      </c>
      <c r="K3418" s="5" t="str">
        <f t="shared" si="710"/>
        <v/>
      </c>
      <c r="L3418" s="5" t="str">
        <f t="shared" si="711"/>
        <v/>
      </c>
      <c r="N3418" s="2" t="str">
        <f t="shared" si="716"/>
        <v/>
      </c>
      <c r="O3418" s="2" t="str">
        <f t="shared" si="717"/>
        <v/>
      </c>
      <c r="P3418" s="2" t="str">
        <f t="shared" si="718"/>
        <v/>
      </c>
      <c r="Q3418" s="2" t="str">
        <f t="shared" si="719"/>
        <v/>
      </c>
      <c r="R3418" s="2" t="str">
        <f t="shared" si="720"/>
        <v/>
      </c>
      <c r="S3418" s="2" t="str">
        <f t="shared" si="721"/>
        <v/>
      </c>
    </row>
    <row r="3419" spans="1:19" x14ac:dyDescent="0.35">
      <c r="A3419" s="6" t="str">
        <f t="shared" si="712"/>
        <v/>
      </c>
      <c r="B3419" s="1">
        <v>0</v>
      </c>
      <c r="C3419" s="2" t="str">
        <f t="shared" si="722"/>
        <v/>
      </c>
      <c r="D3419" s="2" t="str">
        <f t="shared" si="722"/>
        <v/>
      </c>
      <c r="E3419" s="2" t="str">
        <f t="shared" si="722"/>
        <v/>
      </c>
      <c r="G3419" s="3" t="str">
        <f t="shared" si="713"/>
        <v/>
      </c>
      <c r="H3419" s="3" t="str">
        <f t="shared" si="714"/>
        <v/>
      </c>
      <c r="I3419" s="3" t="str">
        <f t="shared" si="715"/>
        <v/>
      </c>
      <c r="K3419" s="5" t="str">
        <f t="shared" si="710"/>
        <v/>
      </c>
      <c r="L3419" s="5" t="str">
        <f t="shared" si="711"/>
        <v/>
      </c>
      <c r="N3419" s="2" t="str">
        <f t="shared" si="716"/>
        <v/>
      </c>
      <c r="O3419" s="2" t="str">
        <f t="shared" si="717"/>
        <v/>
      </c>
      <c r="P3419" s="2" t="str">
        <f t="shared" si="718"/>
        <v/>
      </c>
      <c r="Q3419" s="2" t="str">
        <f t="shared" si="719"/>
        <v/>
      </c>
      <c r="R3419" s="2" t="str">
        <f t="shared" si="720"/>
        <v/>
      </c>
      <c r="S3419" s="2" t="str">
        <f t="shared" si="721"/>
        <v/>
      </c>
    </row>
    <row r="3420" spans="1:19" x14ac:dyDescent="0.35">
      <c r="A3420" s="6" t="str">
        <f t="shared" si="712"/>
        <v/>
      </c>
      <c r="B3420" s="1">
        <v>0</v>
      </c>
      <c r="C3420" s="2" t="str">
        <f t="shared" si="722"/>
        <v/>
      </c>
      <c r="D3420" s="2" t="str">
        <f t="shared" si="722"/>
        <v/>
      </c>
      <c r="E3420" s="2" t="str">
        <f t="shared" si="722"/>
        <v/>
      </c>
      <c r="G3420" s="3" t="str">
        <f t="shared" si="713"/>
        <v/>
      </c>
      <c r="H3420" s="3" t="str">
        <f t="shared" si="714"/>
        <v/>
      </c>
      <c r="I3420" s="3" t="str">
        <f t="shared" si="715"/>
        <v/>
      </c>
      <c r="K3420" s="5" t="str">
        <f t="shared" si="710"/>
        <v/>
      </c>
      <c r="L3420" s="5" t="str">
        <f t="shared" si="711"/>
        <v/>
      </c>
      <c r="N3420" s="2" t="str">
        <f t="shared" si="716"/>
        <v/>
      </c>
      <c r="O3420" s="2" t="str">
        <f t="shared" si="717"/>
        <v/>
      </c>
      <c r="P3420" s="2" t="str">
        <f t="shared" si="718"/>
        <v/>
      </c>
      <c r="Q3420" s="2" t="str">
        <f t="shared" si="719"/>
        <v/>
      </c>
      <c r="R3420" s="2" t="str">
        <f t="shared" si="720"/>
        <v/>
      </c>
      <c r="S3420" s="2" t="str">
        <f t="shared" si="721"/>
        <v/>
      </c>
    </row>
    <row r="3421" spans="1:19" x14ac:dyDescent="0.35">
      <c r="A3421" s="6" t="str">
        <f t="shared" si="712"/>
        <v/>
      </c>
      <c r="B3421" s="1">
        <v>0</v>
      </c>
      <c r="C3421" s="2" t="str">
        <f t="shared" si="722"/>
        <v/>
      </c>
      <c r="D3421" s="2" t="str">
        <f t="shared" si="722"/>
        <v/>
      </c>
      <c r="E3421" s="2" t="str">
        <f t="shared" si="722"/>
        <v/>
      </c>
      <c r="G3421" s="3" t="str">
        <f t="shared" si="713"/>
        <v/>
      </c>
      <c r="H3421" s="3" t="str">
        <f t="shared" si="714"/>
        <v/>
      </c>
      <c r="I3421" s="3" t="str">
        <f t="shared" si="715"/>
        <v/>
      </c>
      <c r="K3421" s="5" t="str">
        <f t="shared" si="710"/>
        <v/>
      </c>
      <c r="L3421" s="5" t="str">
        <f t="shared" si="711"/>
        <v/>
      </c>
      <c r="N3421" s="2" t="str">
        <f t="shared" si="716"/>
        <v/>
      </c>
      <c r="O3421" s="2" t="str">
        <f t="shared" si="717"/>
        <v/>
      </c>
      <c r="P3421" s="2" t="str">
        <f t="shared" si="718"/>
        <v/>
      </c>
      <c r="Q3421" s="2" t="str">
        <f t="shared" si="719"/>
        <v/>
      </c>
      <c r="R3421" s="2" t="str">
        <f t="shared" si="720"/>
        <v/>
      </c>
      <c r="S3421" s="2" t="str">
        <f t="shared" si="721"/>
        <v/>
      </c>
    </row>
    <row r="3422" spans="1:19" x14ac:dyDescent="0.35">
      <c r="A3422" s="6" t="str">
        <f t="shared" si="712"/>
        <v/>
      </c>
      <c r="B3422" s="1">
        <v>0</v>
      </c>
      <c r="C3422" s="2" t="str">
        <f t="shared" si="722"/>
        <v/>
      </c>
      <c r="D3422" s="2" t="str">
        <f t="shared" si="722"/>
        <v/>
      </c>
      <c r="E3422" s="2" t="str">
        <f t="shared" si="722"/>
        <v/>
      </c>
      <c r="G3422" s="3" t="str">
        <f t="shared" si="713"/>
        <v/>
      </c>
      <c r="H3422" s="3" t="str">
        <f t="shared" si="714"/>
        <v/>
      </c>
      <c r="I3422" s="3" t="str">
        <f t="shared" si="715"/>
        <v/>
      </c>
      <c r="K3422" s="5" t="str">
        <f t="shared" si="710"/>
        <v/>
      </c>
      <c r="L3422" s="5" t="str">
        <f t="shared" si="711"/>
        <v/>
      </c>
      <c r="N3422" s="2" t="str">
        <f t="shared" si="716"/>
        <v/>
      </c>
      <c r="O3422" s="2" t="str">
        <f t="shared" si="717"/>
        <v/>
      </c>
      <c r="P3422" s="2" t="str">
        <f t="shared" si="718"/>
        <v/>
      </c>
      <c r="Q3422" s="2" t="str">
        <f t="shared" si="719"/>
        <v/>
      </c>
      <c r="R3422" s="2" t="str">
        <f t="shared" si="720"/>
        <v/>
      </c>
      <c r="S3422" s="2" t="str">
        <f t="shared" si="721"/>
        <v/>
      </c>
    </row>
    <row r="3423" spans="1:19" x14ac:dyDescent="0.35">
      <c r="A3423" s="6" t="str">
        <f t="shared" si="712"/>
        <v/>
      </c>
      <c r="B3423" s="1">
        <v>0</v>
      </c>
      <c r="C3423" s="2" t="str">
        <f t="shared" si="722"/>
        <v/>
      </c>
      <c r="D3423" s="2" t="str">
        <f t="shared" si="722"/>
        <v/>
      </c>
      <c r="E3423" s="2" t="str">
        <f t="shared" si="722"/>
        <v/>
      </c>
      <c r="G3423" s="3" t="str">
        <f t="shared" si="713"/>
        <v/>
      </c>
      <c r="H3423" s="3" t="str">
        <f t="shared" si="714"/>
        <v/>
      </c>
      <c r="I3423" s="3" t="str">
        <f t="shared" si="715"/>
        <v/>
      </c>
      <c r="K3423" s="5" t="str">
        <f t="shared" si="710"/>
        <v/>
      </c>
      <c r="L3423" s="5" t="str">
        <f t="shared" si="711"/>
        <v/>
      </c>
      <c r="N3423" s="2" t="str">
        <f t="shared" si="716"/>
        <v/>
      </c>
      <c r="O3423" s="2" t="str">
        <f t="shared" si="717"/>
        <v/>
      </c>
      <c r="P3423" s="2" t="str">
        <f t="shared" si="718"/>
        <v/>
      </c>
      <c r="Q3423" s="2" t="str">
        <f t="shared" si="719"/>
        <v/>
      </c>
      <c r="R3423" s="2" t="str">
        <f t="shared" si="720"/>
        <v/>
      </c>
      <c r="S3423" s="2" t="str">
        <f t="shared" si="721"/>
        <v/>
      </c>
    </row>
    <row r="3424" spans="1:19" x14ac:dyDescent="0.35">
      <c r="A3424" s="6" t="str">
        <f t="shared" si="712"/>
        <v/>
      </c>
      <c r="B3424" s="1">
        <v>0</v>
      </c>
      <c r="C3424" s="2" t="str">
        <f t="shared" si="722"/>
        <v/>
      </c>
      <c r="D3424" s="2" t="str">
        <f t="shared" si="722"/>
        <v/>
      </c>
      <c r="E3424" s="2" t="str">
        <f t="shared" si="722"/>
        <v/>
      </c>
      <c r="G3424" s="3" t="str">
        <f t="shared" si="713"/>
        <v/>
      </c>
      <c r="H3424" s="3" t="str">
        <f t="shared" si="714"/>
        <v/>
      </c>
      <c r="I3424" s="3" t="str">
        <f t="shared" si="715"/>
        <v/>
      </c>
      <c r="K3424" s="5" t="str">
        <f t="shared" si="710"/>
        <v/>
      </c>
      <c r="L3424" s="5" t="str">
        <f t="shared" si="711"/>
        <v/>
      </c>
      <c r="N3424" s="2" t="str">
        <f t="shared" si="716"/>
        <v/>
      </c>
      <c r="O3424" s="2" t="str">
        <f t="shared" si="717"/>
        <v/>
      </c>
      <c r="P3424" s="2" t="str">
        <f t="shared" si="718"/>
        <v/>
      </c>
      <c r="Q3424" s="2" t="str">
        <f t="shared" si="719"/>
        <v/>
      </c>
      <c r="R3424" s="2" t="str">
        <f t="shared" si="720"/>
        <v/>
      </c>
      <c r="S3424" s="2" t="str">
        <f t="shared" si="721"/>
        <v/>
      </c>
    </row>
    <row r="3425" spans="1:19" x14ac:dyDescent="0.35">
      <c r="A3425" s="6" t="str">
        <f t="shared" si="712"/>
        <v/>
      </c>
      <c r="B3425" s="1">
        <v>0</v>
      </c>
      <c r="C3425" s="2" t="str">
        <f t="shared" si="722"/>
        <v/>
      </c>
      <c r="D3425" s="2" t="str">
        <f t="shared" si="722"/>
        <v/>
      </c>
      <c r="E3425" s="2" t="str">
        <f t="shared" si="722"/>
        <v/>
      </c>
      <c r="G3425" s="3" t="str">
        <f t="shared" si="713"/>
        <v/>
      </c>
      <c r="H3425" s="3" t="str">
        <f t="shared" si="714"/>
        <v/>
      </c>
      <c r="I3425" s="3" t="str">
        <f t="shared" si="715"/>
        <v/>
      </c>
      <c r="K3425" s="5" t="str">
        <f t="shared" si="710"/>
        <v/>
      </c>
      <c r="L3425" s="5" t="str">
        <f t="shared" si="711"/>
        <v/>
      </c>
      <c r="N3425" s="2" t="str">
        <f t="shared" si="716"/>
        <v/>
      </c>
      <c r="O3425" s="2" t="str">
        <f t="shared" si="717"/>
        <v/>
      </c>
      <c r="P3425" s="2" t="str">
        <f t="shared" si="718"/>
        <v/>
      </c>
      <c r="Q3425" s="2" t="str">
        <f t="shared" si="719"/>
        <v/>
      </c>
      <c r="R3425" s="2" t="str">
        <f t="shared" si="720"/>
        <v/>
      </c>
      <c r="S3425" s="2" t="str">
        <f t="shared" si="721"/>
        <v/>
      </c>
    </row>
    <row r="3426" spans="1:19" x14ac:dyDescent="0.35">
      <c r="A3426" s="6" t="str">
        <f t="shared" si="712"/>
        <v/>
      </c>
      <c r="B3426" s="1">
        <v>0</v>
      </c>
      <c r="C3426" s="2" t="str">
        <f t="shared" si="722"/>
        <v/>
      </c>
      <c r="D3426" s="2" t="str">
        <f t="shared" si="722"/>
        <v/>
      </c>
      <c r="E3426" s="2" t="str">
        <f t="shared" si="722"/>
        <v/>
      </c>
      <c r="G3426" s="3" t="str">
        <f t="shared" si="713"/>
        <v/>
      </c>
      <c r="H3426" s="3" t="str">
        <f t="shared" si="714"/>
        <v/>
      </c>
      <c r="I3426" s="3" t="str">
        <f t="shared" si="715"/>
        <v/>
      </c>
      <c r="K3426" s="5" t="str">
        <f t="shared" si="710"/>
        <v/>
      </c>
      <c r="L3426" s="5" t="str">
        <f t="shared" si="711"/>
        <v/>
      </c>
      <c r="N3426" s="2" t="str">
        <f t="shared" si="716"/>
        <v/>
      </c>
      <c r="O3426" s="2" t="str">
        <f t="shared" si="717"/>
        <v/>
      </c>
      <c r="P3426" s="2" t="str">
        <f t="shared" si="718"/>
        <v/>
      </c>
      <c r="Q3426" s="2" t="str">
        <f t="shared" si="719"/>
        <v/>
      </c>
      <c r="R3426" s="2" t="str">
        <f t="shared" si="720"/>
        <v/>
      </c>
      <c r="S3426" s="2" t="str">
        <f t="shared" si="721"/>
        <v/>
      </c>
    </row>
    <row r="3427" spans="1:19" x14ac:dyDescent="0.35">
      <c r="A3427" s="6" t="str">
        <f t="shared" si="712"/>
        <v/>
      </c>
      <c r="B3427" s="1">
        <v>0</v>
      </c>
      <c r="C3427" s="2" t="str">
        <f t="shared" si="722"/>
        <v/>
      </c>
      <c r="D3427" s="2" t="str">
        <f t="shared" si="722"/>
        <v/>
      </c>
      <c r="E3427" s="2" t="str">
        <f t="shared" si="722"/>
        <v/>
      </c>
      <c r="G3427" s="3" t="str">
        <f t="shared" si="713"/>
        <v/>
      </c>
      <c r="H3427" s="3" t="str">
        <f t="shared" si="714"/>
        <v/>
      </c>
      <c r="I3427" s="3" t="str">
        <f t="shared" si="715"/>
        <v/>
      </c>
      <c r="K3427" s="5" t="str">
        <f t="shared" si="710"/>
        <v/>
      </c>
      <c r="L3427" s="5" t="str">
        <f t="shared" si="711"/>
        <v/>
      </c>
      <c r="N3427" s="2" t="str">
        <f t="shared" si="716"/>
        <v/>
      </c>
      <c r="O3427" s="2" t="str">
        <f t="shared" si="717"/>
        <v/>
      </c>
      <c r="P3427" s="2" t="str">
        <f t="shared" si="718"/>
        <v/>
      </c>
      <c r="Q3427" s="2" t="str">
        <f t="shared" si="719"/>
        <v/>
      </c>
      <c r="R3427" s="2" t="str">
        <f t="shared" si="720"/>
        <v/>
      </c>
      <c r="S3427" s="2" t="str">
        <f t="shared" si="721"/>
        <v/>
      </c>
    </row>
    <row r="3428" spans="1:19" x14ac:dyDescent="0.35">
      <c r="A3428" s="6" t="str">
        <f t="shared" si="712"/>
        <v/>
      </c>
      <c r="B3428" s="1">
        <v>0</v>
      </c>
      <c r="C3428" s="2" t="str">
        <f t="shared" si="722"/>
        <v/>
      </c>
      <c r="D3428" s="2" t="str">
        <f t="shared" si="722"/>
        <v/>
      </c>
      <c r="E3428" s="2" t="str">
        <f t="shared" si="722"/>
        <v/>
      </c>
      <c r="G3428" s="3" t="str">
        <f t="shared" si="713"/>
        <v/>
      </c>
      <c r="H3428" s="3" t="str">
        <f t="shared" si="714"/>
        <v/>
      </c>
      <c r="I3428" s="3" t="str">
        <f t="shared" si="715"/>
        <v/>
      </c>
      <c r="K3428" s="5" t="str">
        <f t="shared" si="710"/>
        <v/>
      </c>
      <c r="L3428" s="5" t="str">
        <f t="shared" si="711"/>
        <v/>
      </c>
      <c r="N3428" s="2" t="str">
        <f t="shared" si="716"/>
        <v/>
      </c>
      <c r="O3428" s="2" t="str">
        <f t="shared" si="717"/>
        <v/>
      </c>
      <c r="P3428" s="2" t="str">
        <f t="shared" si="718"/>
        <v/>
      </c>
      <c r="Q3428" s="2" t="str">
        <f t="shared" si="719"/>
        <v/>
      </c>
      <c r="R3428" s="2" t="str">
        <f t="shared" si="720"/>
        <v/>
      </c>
      <c r="S3428" s="2" t="str">
        <f t="shared" si="721"/>
        <v/>
      </c>
    </row>
    <row r="3429" spans="1:19" x14ac:dyDescent="0.35">
      <c r="A3429" s="6" t="str">
        <f t="shared" si="712"/>
        <v/>
      </c>
      <c r="B3429" s="1">
        <v>0</v>
      </c>
      <c r="C3429" s="2" t="str">
        <f t="shared" si="722"/>
        <v/>
      </c>
      <c r="D3429" s="2" t="str">
        <f t="shared" si="722"/>
        <v/>
      </c>
      <c r="E3429" s="2" t="str">
        <f t="shared" si="722"/>
        <v/>
      </c>
      <c r="G3429" s="3" t="str">
        <f t="shared" si="713"/>
        <v/>
      </c>
      <c r="H3429" s="3" t="str">
        <f t="shared" si="714"/>
        <v/>
      </c>
      <c r="I3429" s="3" t="str">
        <f t="shared" si="715"/>
        <v/>
      </c>
      <c r="K3429" s="5" t="str">
        <f t="shared" si="710"/>
        <v/>
      </c>
      <c r="L3429" s="5" t="str">
        <f t="shared" si="711"/>
        <v/>
      </c>
      <c r="N3429" s="2" t="str">
        <f t="shared" si="716"/>
        <v/>
      </c>
      <c r="O3429" s="2" t="str">
        <f t="shared" si="717"/>
        <v/>
      </c>
      <c r="P3429" s="2" t="str">
        <f t="shared" si="718"/>
        <v/>
      </c>
      <c r="Q3429" s="2" t="str">
        <f t="shared" si="719"/>
        <v/>
      </c>
      <c r="R3429" s="2" t="str">
        <f t="shared" si="720"/>
        <v/>
      </c>
      <c r="S3429" s="2" t="str">
        <f t="shared" si="721"/>
        <v/>
      </c>
    </row>
    <row r="3430" spans="1:19" x14ac:dyDescent="0.35">
      <c r="A3430" s="6" t="str">
        <f t="shared" si="712"/>
        <v/>
      </c>
      <c r="B3430" s="1">
        <v>0</v>
      </c>
      <c r="C3430" s="2" t="str">
        <f t="shared" si="722"/>
        <v/>
      </c>
      <c r="D3430" s="2" t="str">
        <f t="shared" si="722"/>
        <v/>
      </c>
      <c r="E3430" s="2" t="str">
        <f t="shared" si="722"/>
        <v/>
      </c>
      <c r="G3430" s="3" t="str">
        <f t="shared" si="713"/>
        <v/>
      </c>
      <c r="H3430" s="3" t="str">
        <f t="shared" si="714"/>
        <v/>
      </c>
      <c r="I3430" s="3" t="str">
        <f t="shared" si="715"/>
        <v/>
      </c>
      <c r="K3430" s="5" t="str">
        <f t="shared" si="710"/>
        <v/>
      </c>
      <c r="L3430" s="5" t="str">
        <f t="shared" si="711"/>
        <v/>
      </c>
      <c r="N3430" s="2" t="str">
        <f t="shared" si="716"/>
        <v/>
      </c>
      <c r="O3430" s="2" t="str">
        <f t="shared" si="717"/>
        <v/>
      </c>
      <c r="P3430" s="2" t="str">
        <f t="shared" si="718"/>
        <v/>
      </c>
      <c r="Q3430" s="2" t="str">
        <f t="shared" si="719"/>
        <v/>
      </c>
      <c r="R3430" s="2" t="str">
        <f t="shared" si="720"/>
        <v/>
      </c>
      <c r="S3430" s="2" t="str">
        <f t="shared" si="721"/>
        <v/>
      </c>
    </row>
    <row r="3431" spans="1:19" x14ac:dyDescent="0.35">
      <c r="A3431" s="6" t="str">
        <f t="shared" si="712"/>
        <v/>
      </c>
      <c r="B3431" s="1">
        <v>0</v>
      </c>
      <c r="C3431" s="2" t="str">
        <f t="shared" si="722"/>
        <v/>
      </c>
      <c r="D3431" s="2" t="str">
        <f t="shared" si="722"/>
        <v/>
      </c>
      <c r="E3431" s="2" t="str">
        <f t="shared" si="722"/>
        <v/>
      </c>
      <c r="G3431" s="3" t="str">
        <f t="shared" si="713"/>
        <v/>
      </c>
      <c r="H3431" s="3" t="str">
        <f t="shared" si="714"/>
        <v/>
      </c>
      <c r="I3431" s="3" t="str">
        <f t="shared" si="715"/>
        <v/>
      </c>
      <c r="K3431" s="5" t="str">
        <f t="shared" si="710"/>
        <v/>
      </c>
      <c r="L3431" s="5" t="str">
        <f t="shared" si="711"/>
        <v/>
      </c>
      <c r="N3431" s="2" t="str">
        <f t="shared" si="716"/>
        <v/>
      </c>
      <c r="O3431" s="2" t="str">
        <f t="shared" si="717"/>
        <v/>
      </c>
      <c r="P3431" s="2" t="str">
        <f t="shared" si="718"/>
        <v/>
      </c>
      <c r="Q3431" s="2" t="str">
        <f t="shared" si="719"/>
        <v/>
      </c>
      <c r="R3431" s="2" t="str">
        <f t="shared" si="720"/>
        <v/>
      </c>
      <c r="S3431" s="2" t="str">
        <f t="shared" si="721"/>
        <v/>
      </c>
    </row>
    <row r="3432" spans="1:19" x14ac:dyDescent="0.35">
      <c r="A3432" s="6" t="str">
        <f t="shared" si="712"/>
        <v/>
      </c>
      <c r="B3432" s="1">
        <v>0</v>
      </c>
      <c r="C3432" s="2" t="str">
        <f t="shared" si="722"/>
        <v/>
      </c>
      <c r="D3432" s="2" t="str">
        <f t="shared" si="722"/>
        <v/>
      </c>
      <c r="E3432" s="2" t="str">
        <f t="shared" si="722"/>
        <v/>
      </c>
      <c r="G3432" s="3" t="str">
        <f t="shared" si="713"/>
        <v/>
      </c>
      <c r="H3432" s="3" t="str">
        <f t="shared" si="714"/>
        <v/>
      </c>
      <c r="I3432" s="3" t="str">
        <f t="shared" si="715"/>
        <v/>
      </c>
      <c r="K3432" s="5" t="str">
        <f t="shared" si="710"/>
        <v/>
      </c>
      <c r="L3432" s="5" t="str">
        <f t="shared" si="711"/>
        <v/>
      </c>
      <c r="N3432" s="2" t="str">
        <f t="shared" si="716"/>
        <v/>
      </c>
      <c r="O3432" s="2" t="str">
        <f t="shared" si="717"/>
        <v/>
      </c>
      <c r="P3432" s="2" t="str">
        <f t="shared" si="718"/>
        <v/>
      </c>
      <c r="Q3432" s="2" t="str">
        <f t="shared" si="719"/>
        <v/>
      </c>
      <c r="R3432" s="2" t="str">
        <f t="shared" si="720"/>
        <v/>
      </c>
      <c r="S3432" s="2" t="str">
        <f t="shared" si="721"/>
        <v/>
      </c>
    </row>
    <row r="3433" spans="1:19" x14ac:dyDescent="0.35">
      <c r="A3433" s="6" t="str">
        <f t="shared" si="712"/>
        <v/>
      </c>
      <c r="B3433" s="1">
        <v>0</v>
      </c>
      <c r="C3433" s="2" t="str">
        <f t="shared" si="722"/>
        <v/>
      </c>
      <c r="D3433" s="2" t="str">
        <f t="shared" si="722"/>
        <v/>
      </c>
      <c r="E3433" s="2" t="str">
        <f t="shared" si="722"/>
        <v/>
      </c>
      <c r="G3433" s="3" t="str">
        <f t="shared" si="713"/>
        <v/>
      </c>
      <c r="H3433" s="3" t="str">
        <f t="shared" si="714"/>
        <v/>
      </c>
      <c r="I3433" s="3" t="str">
        <f t="shared" si="715"/>
        <v/>
      </c>
      <c r="K3433" s="5" t="str">
        <f t="shared" si="710"/>
        <v/>
      </c>
      <c r="L3433" s="5" t="str">
        <f t="shared" si="711"/>
        <v/>
      </c>
      <c r="N3433" s="2" t="str">
        <f t="shared" si="716"/>
        <v/>
      </c>
      <c r="O3433" s="2" t="str">
        <f t="shared" si="717"/>
        <v/>
      </c>
      <c r="P3433" s="2" t="str">
        <f t="shared" si="718"/>
        <v/>
      </c>
      <c r="Q3433" s="2" t="str">
        <f t="shared" si="719"/>
        <v/>
      </c>
      <c r="R3433" s="2" t="str">
        <f t="shared" si="720"/>
        <v/>
      </c>
      <c r="S3433" s="2" t="str">
        <f t="shared" si="721"/>
        <v/>
      </c>
    </row>
    <row r="3434" spans="1:19" x14ac:dyDescent="0.35">
      <c r="A3434" s="6" t="str">
        <f t="shared" si="712"/>
        <v/>
      </c>
      <c r="B3434" s="1">
        <v>0</v>
      </c>
      <c r="C3434" s="2" t="str">
        <f t="shared" si="722"/>
        <v/>
      </c>
      <c r="D3434" s="2" t="str">
        <f t="shared" si="722"/>
        <v/>
      </c>
      <c r="E3434" s="2" t="str">
        <f t="shared" si="722"/>
        <v/>
      </c>
      <c r="G3434" s="3" t="str">
        <f t="shared" si="713"/>
        <v/>
      </c>
      <c r="H3434" s="3" t="str">
        <f t="shared" si="714"/>
        <v/>
      </c>
      <c r="I3434" s="3" t="str">
        <f t="shared" si="715"/>
        <v/>
      </c>
      <c r="K3434" s="5" t="str">
        <f t="shared" si="710"/>
        <v/>
      </c>
      <c r="L3434" s="5" t="str">
        <f t="shared" si="711"/>
        <v/>
      </c>
      <c r="N3434" s="2" t="str">
        <f t="shared" si="716"/>
        <v/>
      </c>
      <c r="O3434" s="2" t="str">
        <f t="shared" si="717"/>
        <v/>
      </c>
      <c r="P3434" s="2" t="str">
        <f t="shared" si="718"/>
        <v/>
      </c>
      <c r="Q3434" s="2" t="str">
        <f t="shared" si="719"/>
        <v/>
      </c>
      <c r="R3434" s="2" t="str">
        <f t="shared" si="720"/>
        <v/>
      </c>
      <c r="S3434" s="2" t="str">
        <f t="shared" si="721"/>
        <v/>
      </c>
    </row>
    <row r="3435" spans="1:19" x14ac:dyDescent="0.35">
      <c r="A3435" s="6" t="str">
        <f t="shared" si="712"/>
        <v/>
      </c>
      <c r="B3435" s="1">
        <v>0</v>
      </c>
      <c r="C3435" s="2" t="str">
        <f t="shared" si="722"/>
        <v/>
      </c>
      <c r="D3435" s="2" t="str">
        <f t="shared" si="722"/>
        <v/>
      </c>
      <c r="E3435" s="2" t="str">
        <f t="shared" si="722"/>
        <v/>
      </c>
      <c r="G3435" s="3" t="str">
        <f t="shared" si="713"/>
        <v/>
      </c>
      <c r="H3435" s="3" t="str">
        <f t="shared" si="714"/>
        <v/>
      </c>
      <c r="I3435" s="3" t="str">
        <f t="shared" si="715"/>
        <v/>
      </c>
      <c r="K3435" s="5" t="str">
        <f t="shared" si="710"/>
        <v/>
      </c>
      <c r="L3435" s="5" t="str">
        <f t="shared" si="711"/>
        <v/>
      </c>
      <c r="N3435" s="2" t="str">
        <f t="shared" si="716"/>
        <v/>
      </c>
      <c r="O3435" s="2" t="str">
        <f t="shared" si="717"/>
        <v/>
      </c>
      <c r="P3435" s="2" t="str">
        <f t="shared" si="718"/>
        <v/>
      </c>
      <c r="Q3435" s="2" t="str">
        <f t="shared" si="719"/>
        <v/>
      </c>
      <c r="R3435" s="2" t="str">
        <f t="shared" si="720"/>
        <v/>
      </c>
      <c r="S3435" s="2" t="str">
        <f t="shared" si="721"/>
        <v/>
      </c>
    </row>
    <row r="3436" spans="1:19" x14ac:dyDescent="0.35">
      <c r="A3436" s="6" t="str">
        <f t="shared" si="712"/>
        <v/>
      </c>
      <c r="B3436" s="1">
        <v>0</v>
      </c>
      <c r="C3436" s="2" t="str">
        <f t="shared" si="722"/>
        <v/>
      </c>
      <c r="D3436" s="2" t="str">
        <f t="shared" si="722"/>
        <v/>
      </c>
      <c r="E3436" s="2" t="str">
        <f t="shared" si="722"/>
        <v/>
      </c>
      <c r="G3436" s="3" t="str">
        <f t="shared" si="713"/>
        <v/>
      </c>
      <c r="H3436" s="3" t="str">
        <f t="shared" si="714"/>
        <v/>
      </c>
      <c r="I3436" s="3" t="str">
        <f t="shared" si="715"/>
        <v/>
      </c>
      <c r="K3436" s="5" t="str">
        <f t="shared" si="710"/>
        <v/>
      </c>
      <c r="L3436" s="5" t="str">
        <f t="shared" si="711"/>
        <v/>
      </c>
      <c r="N3436" s="2" t="str">
        <f t="shared" si="716"/>
        <v/>
      </c>
      <c r="O3436" s="2" t="str">
        <f t="shared" si="717"/>
        <v/>
      </c>
      <c r="P3436" s="2" t="str">
        <f t="shared" si="718"/>
        <v/>
      </c>
      <c r="Q3436" s="2" t="str">
        <f t="shared" si="719"/>
        <v/>
      </c>
      <c r="R3436" s="2" t="str">
        <f t="shared" si="720"/>
        <v/>
      </c>
      <c r="S3436" s="2" t="str">
        <f t="shared" si="721"/>
        <v/>
      </c>
    </row>
    <row r="3437" spans="1:19" x14ac:dyDescent="0.35">
      <c r="A3437" s="6" t="str">
        <f t="shared" si="712"/>
        <v/>
      </c>
      <c r="B3437" s="1">
        <v>0</v>
      </c>
      <c r="C3437" s="2" t="str">
        <f t="shared" si="722"/>
        <v/>
      </c>
      <c r="D3437" s="2" t="str">
        <f t="shared" si="722"/>
        <v/>
      </c>
      <c r="E3437" s="2" t="str">
        <f t="shared" si="722"/>
        <v/>
      </c>
      <c r="G3437" s="3" t="str">
        <f t="shared" si="713"/>
        <v/>
      </c>
      <c r="H3437" s="3" t="str">
        <f t="shared" si="714"/>
        <v/>
      </c>
      <c r="I3437" s="3" t="str">
        <f t="shared" si="715"/>
        <v/>
      </c>
      <c r="K3437" s="5" t="str">
        <f t="shared" si="710"/>
        <v/>
      </c>
      <c r="L3437" s="5" t="str">
        <f t="shared" si="711"/>
        <v/>
      </c>
      <c r="N3437" s="2" t="str">
        <f t="shared" si="716"/>
        <v/>
      </c>
      <c r="O3437" s="2" t="str">
        <f t="shared" si="717"/>
        <v/>
      </c>
      <c r="P3437" s="2" t="str">
        <f t="shared" si="718"/>
        <v/>
      </c>
      <c r="Q3437" s="2" t="str">
        <f t="shared" si="719"/>
        <v/>
      </c>
      <c r="R3437" s="2" t="str">
        <f t="shared" si="720"/>
        <v/>
      </c>
      <c r="S3437" s="2" t="str">
        <f t="shared" si="721"/>
        <v/>
      </c>
    </row>
    <row r="3438" spans="1:19" x14ac:dyDescent="0.35">
      <c r="A3438" s="6" t="str">
        <f t="shared" si="712"/>
        <v/>
      </c>
      <c r="B3438" s="1">
        <v>0</v>
      </c>
      <c r="C3438" s="2" t="str">
        <f t="shared" si="722"/>
        <v/>
      </c>
      <c r="D3438" s="2" t="str">
        <f t="shared" si="722"/>
        <v/>
      </c>
      <c r="E3438" s="2" t="str">
        <f t="shared" si="722"/>
        <v/>
      </c>
      <c r="G3438" s="3" t="str">
        <f t="shared" si="713"/>
        <v/>
      </c>
      <c r="H3438" s="3" t="str">
        <f t="shared" si="714"/>
        <v/>
      </c>
      <c r="I3438" s="3" t="str">
        <f t="shared" si="715"/>
        <v/>
      </c>
      <c r="K3438" s="5" t="str">
        <f t="shared" si="710"/>
        <v/>
      </c>
      <c r="L3438" s="5" t="str">
        <f t="shared" si="711"/>
        <v/>
      </c>
      <c r="N3438" s="2" t="str">
        <f t="shared" si="716"/>
        <v/>
      </c>
      <c r="O3438" s="2" t="str">
        <f t="shared" si="717"/>
        <v/>
      </c>
      <c r="P3438" s="2" t="str">
        <f t="shared" si="718"/>
        <v/>
      </c>
      <c r="Q3438" s="2" t="str">
        <f t="shared" si="719"/>
        <v/>
      </c>
      <c r="R3438" s="2" t="str">
        <f t="shared" si="720"/>
        <v/>
      </c>
      <c r="S3438" s="2" t="str">
        <f t="shared" si="721"/>
        <v/>
      </c>
    </row>
    <row r="3439" spans="1:19" x14ac:dyDescent="0.35">
      <c r="A3439" s="6" t="str">
        <f t="shared" si="712"/>
        <v/>
      </c>
      <c r="B3439" s="1">
        <v>0</v>
      </c>
      <c r="C3439" s="2" t="str">
        <f t="shared" si="722"/>
        <v/>
      </c>
      <c r="D3439" s="2" t="str">
        <f t="shared" si="722"/>
        <v/>
      </c>
      <c r="E3439" s="2" t="str">
        <f t="shared" si="722"/>
        <v/>
      </c>
      <c r="G3439" s="3" t="str">
        <f t="shared" si="713"/>
        <v/>
      </c>
      <c r="H3439" s="3" t="str">
        <f t="shared" si="714"/>
        <v/>
      </c>
      <c r="I3439" s="3" t="str">
        <f t="shared" si="715"/>
        <v/>
      </c>
      <c r="K3439" s="5" t="str">
        <f t="shared" si="710"/>
        <v/>
      </c>
      <c r="L3439" s="5" t="str">
        <f t="shared" si="711"/>
        <v/>
      </c>
      <c r="N3439" s="2" t="str">
        <f t="shared" si="716"/>
        <v/>
      </c>
      <c r="O3439" s="2" t="str">
        <f t="shared" si="717"/>
        <v/>
      </c>
      <c r="P3439" s="2" t="str">
        <f t="shared" si="718"/>
        <v/>
      </c>
      <c r="Q3439" s="2" t="str">
        <f t="shared" si="719"/>
        <v/>
      </c>
      <c r="R3439" s="2" t="str">
        <f t="shared" si="720"/>
        <v/>
      </c>
      <c r="S3439" s="2" t="str">
        <f t="shared" si="721"/>
        <v/>
      </c>
    </row>
    <row r="3440" spans="1:19" x14ac:dyDescent="0.35">
      <c r="A3440" s="6" t="str">
        <f t="shared" si="712"/>
        <v/>
      </c>
      <c r="B3440" s="1">
        <v>0</v>
      </c>
      <c r="C3440" s="2" t="str">
        <f t="shared" si="722"/>
        <v/>
      </c>
      <c r="D3440" s="2" t="str">
        <f t="shared" si="722"/>
        <v/>
      </c>
      <c r="E3440" s="2" t="str">
        <f t="shared" si="722"/>
        <v/>
      </c>
      <c r="G3440" s="3" t="str">
        <f t="shared" si="713"/>
        <v/>
      </c>
      <c r="H3440" s="3" t="str">
        <f t="shared" si="714"/>
        <v/>
      </c>
      <c r="I3440" s="3" t="str">
        <f t="shared" si="715"/>
        <v/>
      </c>
      <c r="K3440" s="5" t="str">
        <f t="shared" si="710"/>
        <v/>
      </c>
      <c r="L3440" s="5" t="str">
        <f t="shared" si="711"/>
        <v/>
      </c>
      <c r="N3440" s="2" t="str">
        <f t="shared" si="716"/>
        <v/>
      </c>
      <c r="O3440" s="2" t="str">
        <f t="shared" si="717"/>
        <v/>
      </c>
      <c r="P3440" s="2" t="str">
        <f t="shared" si="718"/>
        <v/>
      </c>
      <c r="Q3440" s="2" t="str">
        <f t="shared" si="719"/>
        <v/>
      </c>
      <c r="R3440" s="2" t="str">
        <f t="shared" si="720"/>
        <v/>
      </c>
      <c r="S3440" s="2" t="str">
        <f t="shared" si="721"/>
        <v/>
      </c>
    </row>
    <row r="3441" spans="1:19" x14ac:dyDescent="0.35">
      <c r="A3441" s="6" t="str">
        <f t="shared" si="712"/>
        <v/>
      </c>
      <c r="B3441" s="1">
        <v>0</v>
      </c>
      <c r="C3441" s="2" t="str">
        <f t="shared" si="722"/>
        <v/>
      </c>
      <c r="D3441" s="2" t="str">
        <f t="shared" si="722"/>
        <v/>
      </c>
      <c r="E3441" s="2" t="str">
        <f t="shared" si="722"/>
        <v/>
      </c>
      <c r="G3441" s="3" t="str">
        <f t="shared" si="713"/>
        <v/>
      </c>
      <c r="H3441" s="3" t="str">
        <f t="shared" si="714"/>
        <v/>
      </c>
      <c r="I3441" s="3" t="str">
        <f t="shared" si="715"/>
        <v/>
      </c>
      <c r="K3441" s="5" t="str">
        <f t="shared" si="710"/>
        <v/>
      </c>
      <c r="L3441" s="5" t="str">
        <f t="shared" si="711"/>
        <v/>
      </c>
      <c r="N3441" s="2" t="str">
        <f t="shared" si="716"/>
        <v/>
      </c>
      <c r="O3441" s="2" t="str">
        <f t="shared" si="717"/>
        <v/>
      </c>
      <c r="P3441" s="2" t="str">
        <f t="shared" si="718"/>
        <v/>
      </c>
      <c r="Q3441" s="2" t="str">
        <f t="shared" si="719"/>
        <v/>
      </c>
      <c r="R3441" s="2" t="str">
        <f t="shared" si="720"/>
        <v/>
      </c>
      <c r="S3441" s="2" t="str">
        <f t="shared" si="721"/>
        <v/>
      </c>
    </row>
    <row r="3442" spans="1:19" x14ac:dyDescent="0.35">
      <c r="A3442" s="6" t="str">
        <f t="shared" si="712"/>
        <v/>
      </c>
      <c r="B3442" s="1">
        <v>0</v>
      </c>
      <c r="C3442" s="2" t="str">
        <f t="shared" si="722"/>
        <v/>
      </c>
      <c r="D3442" s="2" t="str">
        <f t="shared" si="722"/>
        <v/>
      </c>
      <c r="E3442" s="2" t="str">
        <f t="shared" si="722"/>
        <v/>
      </c>
      <c r="G3442" s="3" t="str">
        <f t="shared" si="713"/>
        <v/>
      </c>
      <c r="H3442" s="3" t="str">
        <f t="shared" si="714"/>
        <v/>
      </c>
      <c r="I3442" s="3" t="str">
        <f t="shared" si="715"/>
        <v/>
      </c>
      <c r="K3442" s="5" t="str">
        <f t="shared" si="710"/>
        <v/>
      </c>
      <c r="L3442" s="5" t="str">
        <f t="shared" si="711"/>
        <v/>
      </c>
      <c r="N3442" s="2" t="str">
        <f t="shared" si="716"/>
        <v/>
      </c>
      <c r="O3442" s="2" t="str">
        <f t="shared" si="717"/>
        <v/>
      </c>
      <c r="P3442" s="2" t="str">
        <f t="shared" si="718"/>
        <v/>
      </c>
      <c r="Q3442" s="2" t="str">
        <f t="shared" si="719"/>
        <v/>
      </c>
      <c r="R3442" s="2" t="str">
        <f t="shared" si="720"/>
        <v/>
      </c>
      <c r="S3442" s="2" t="str">
        <f t="shared" si="721"/>
        <v/>
      </c>
    </row>
    <row r="3443" spans="1:19" x14ac:dyDescent="0.35">
      <c r="A3443" s="6" t="str">
        <f t="shared" si="712"/>
        <v/>
      </c>
      <c r="B3443" s="1">
        <v>0</v>
      </c>
      <c r="C3443" s="2" t="str">
        <f t="shared" si="722"/>
        <v/>
      </c>
      <c r="D3443" s="2" t="str">
        <f t="shared" si="722"/>
        <v/>
      </c>
      <c r="E3443" s="2" t="str">
        <f t="shared" si="722"/>
        <v/>
      </c>
      <c r="G3443" s="3" t="str">
        <f t="shared" si="713"/>
        <v/>
      </c>
      <c r="H3443" s="3" t="str">
        <f t="shared" si="714"/>
        <v/>
      </c>
      <c r="I3443" s="3" t="str">
        <f t="shared" si="715"/>
        <v/>
      </c>
      <c r="K3443" s="5" t="str">
        <f t="shared" si="710"/>
        <v/>
      </c>
      <c r="L3443" s="5" t="str">
        <f t="shared" si="711"/>
        <v/>
      </c>
      <c r="N3443" s="2" t="str">
        <f t="shared" si="716"/>
        <v/>
      </c>
      <c r="O3443" s="2" t="str">
        <f t="shared" si="717"/>
        <v/>
      </c>
      <c r="P3443" s="2" t="str">
        <f t="shared" si="718"/>
        <v/>
      </c>
      <c r="Q3443" s="2" t="str">
        <f t="shared" si="719"/>
        <v/>
      </c>
      <c r="R3443" s="2" t="str">
        <f t="shared" si="720"/>
        <v/>
      </c>
      <c r="S3443" s="2" t="str">
        <f t="shared" si="721"/>
        <v/>
      </c>
    </row>
    <row r="3444" spans="1:19" x14ac:dyDescent="0.35">
      <c r="A3444" s="6" t="str">
        <f t="shared" si="712"/>
        <v/>
      </c>
      <c r="B3444" s="1">
        <v>0</v>
      </c>
      <c r="C3444" s="2" t="str">
        <f t="shared" si="722"/>
        <v/>
      </c>
      <c r="D3444" s="2" t="str">
        <f t="shared" si="722"/>
        <v/>
      </c>
      <c r="E3444" s="2" t="str">
        <f t="shared" si="722"/>
        <v/>
      </c>
      <c r="G3444" s="3" t="str">
        <f t="shared" si="713"/>
        <v/>
      </c>
      <c r="H3444" s="3" t="str">
        <f t="shared" si="714"/>
        <v/>
      </c>
      <c r="I3444" s="3" t="str">
        <f t="shared" si="715"/>
        <v/>
      </c>
      <c r="K3444" s="5" t="str">
        <f t="shared" si="710"/>
        <v/>
      </c>
      <c r="L3444" s="5" t="str">
        <f t="shared" si="711"/>
        <v/>
      </c>
      <c r="N3444" s="2" t="str">
        <f t="shared" si="716"/>
        <v/>
      </c>
      <c r="O3444" s="2" t="str">
        <f t="shared" si="717"/>
        <v/>
      </c>
      <c r="P3444" s="2" t="str">
        <f t="shared" si="718"/>
        <v/>
      </c>
      <c r="Q3444" s="2" t="str">
        <f t="shared" si="719"/>
        <v/>
      </c>
      <c r="R3444" s="2" t="str">
        <f t="shared" si="720"/>
        <v/>
      </c>
      <c r="S3444" s="2" t="str">
        <f t="shared" si="721"/>
        <v/>
      </c>
    </row>
    <row r="3445" spans="1:19" x14ac:dyDescent="0.35">
      <c r="A3445" s="6" t="str">
        <f t="shared" si="712"/>
        <v/>
      </c>
      <c r="B3445" s="1">
        <v>0</v>
      </c>
      <c r="C3445" s="2" t="str">
        <f t="shared" si="722"/>
        <v/>
      </c>
      <c r="D3445" s="2" t="str">
        <f t="shared" si="722"/>
        <v/>
      </c>
      <c r="E3445" s="2" t="str">
        <f t="shared" si="722"/>
        <v/>
      </c>
      <c r="G3445" s="3" t="str">
        <f t="shared" si="713"/>
        <v/>
      </c>
      <c r="H3445" s="3" t="str">
        <f t="shared" si="714"/>
        <v/>
      </c>
      <c r="I3445" s="3" t="str">
        <f t="shared" si="715"/>
        <v/>
      </c>
      <c r="K3445" s="5" t="str">
        <f t="shared" si="710"/>
        <v/>
      </c>
      <c r="L3445" s="5" t="str">
        <f t="shared" si="711"/>
        <v/>
      </c>
      <c r="N3445" s="2" t="str">
        <f t="shared" si="716"/>
        <v/>
      </c>
      <c r="O3445" s="2" t="str">
        <f t="shared" si="717"/>
        <v/>
      </c>
      <c r="P3445" s="2" t="str">
        <f t="shared" si="718"/>
        <v/>
      </c>
      <c r="Q3445" s="2" t="str">
        <f t="shared" si="719"/>
        <v/>
      </c>
      <c r="R3445" s="2" t="str">
        <f t="shared" si="720"/>
        <v/>
      </c>
      <c r="S3445" s="2" t="str">
        <f t="shared" si="721"/>
        <v/>
      </c>
    </row>
    <row r="3446" spans="1:19" x14ac:dyDescent="0.35">
      <c r="A3446" s="6" t="str">
        <f t="shared" si="712"/>
        <v/>
      </c>
      <c r="B3446" s="1">
        <v>0</v>
      </c>
      <c r="C3446" s="2" t="str">
        <f t="shared" si="722"/>
        <v/>
      </c>
      <c r="D3446" s="2" t="str">
        <f t="shared" si="722"/>
        <v/>
      </c>
      <c r="E3446" s="2" t="str">
        <f t="shared" si="722"/>
        <v/>
      </c>
      <c r="G3446" s="3" t="str">
        <f t="shared" si="713"/>
        <v/>
      </c>
      <c r="H3446" s="3" t="str">
        <f t="shared" si="714"/>
        <v/>
      </c>
      <c r="I3446" s="3" t="str">
        <f t="shared" si="715"/>
        <v/>
      </c>
      <c r="K3446" s="5" t="str">
        <f t="shared" si="710"/>
        <v/>
      </c>
      <c r="L3446" s="5" t="str">
        <f t="shared" si="711"/>
        <v/>
      </c>
      <c r="N3446" s="2" t="str">
        <f t="shared" si="716"/>
        <v/>
      </c>
      <c r="O3446" s="2" t="str">
        <f t="shared" si="717"/>
        <v/>
      </c>
      <c r="P3446" s="2" t="str">
        <f t="shared" si="718"/>
        <v/>
      </c>
      <c r="Q3446" s="2" t="str">
        <f t="shared" si="719"/>
        <v/>
      </c>
      <c r="R3446" s="2" t="str">
        <f t="shared" si="720"/>
        <v/>
      </c>
      <c r="S3446" s="2" t="str">
        <f t="shared" si="721"/>
        <v/>
      </c>
    </row>
    <row r="3447" spans="1:19" x14ac:dyDescent="0.35">
      <c r="A3447" s="6" t="str">
        <f t="shared" si="712"/>
        <v/>
      </c>
      <c r="B3447" s="1">
        <v>0</v>
      </c>
      <c r="C3447" s="2" t="str">
        <f t="shared" si="722"/>
        <v/>
      </c>
      <c r="D3447" s="2" t="str">
        <f t="shared" si="722"/>
        <v/>
      </c>
      <c r="E3447" s="2" t="str">
        <f t="shared" si="722"/>
        <v/>
      </c>
      <c r="G3447" s="3" t="str">
        <f t="shared" si="713"/>
        <v/>
      </c>
      <c r="H3447" s="3" t="str">
        <f t="shared" si="714"/>
        <v/>
      </c>
      <c r="I3447" s="3" t="str">
        <f t="shared" si="715"/>
        <v/>
      </c>
      <c r="K3447" s="5" t="str">
        <f t="shared" si="710"/>
        <v/>
      </c>
      <c r="L3447" s="5" t="str">
        <f t="shared" si="711"/>
        <v/>
      </c>
      <c r="N3447" s="2" t="str">
        <f t="shared" si="716"/>
        <v/>
      </c>
      <c r="O3447" s="2" t="str">
        <f t="shared" si="717"/>
        <v/>
      </c>
      <c r="P3447" s="2" t="str">
        <f t="shared" si="718"/>
        <v/>
      </c>
      <c r="Q3447" s="2" t="str">
        <f t="shared" si="719"/>
        <v/>
      </c>
      <c r="R3447" s="2" t="str">
        <f t="shared" si="720"/>
        <v/>
      </c>
      <c r="S3447" s="2" t="str">
        <f t="shared" si="721"/>
        <v/>
      </c>
    </row>
    <row r="3448" spans="1:19" x14ac:dyDescent="0.35">
      <c r="A3448" s="6" t="str">
        <f t="shared" si="712"/>
        <v/>
      </c>
      <c r="B3448" s="1">
        <v>0</v>
      </c>
      <c r="C3448" s="2" t="str">
        <f t="shared" si="722"/>
        <v/>
      </c>
      <c r="D3448" s="2" t="str">
        <f t="shared" si="722"/>
        <v/>
      </c>
      <c r="E3448" s="2" t="str">
        <f t="shared" si="722"/>
        <v/>
      </c>
      <c r="G3448" s="3" t="str">
        <f t="shared" si="713"/>
        <v/>
      </c>
      <c r="H3448" s="3" t="str">
        <f t="shared" si="714"/>
        <v/>
      </c>
      <c r="I3448" s="3" t="str">
        <f t="shared" si="715"/>
        <v/>
      </c>
      <c r="K3448" s="5" t="str">
        <f t="shared" si="710"/>
        <v/>
      </c>
      <c r="L3448" s="5" t="str">
        <f t="shared" si="711"/>
        <v/>
      </c>
      <c r="N3448" s="2" t="str">
        <f t="shared" si="716"/>
        <v/>
      </c>
      <c r="O3448" s="2" t="str">
        <f t="shared" si="717"/>
        <v/>
      </c>
      <c r="P3448" s="2" t="str">
        <f t="shared" si="718"/>
        <v/>
      </c>
      <c r="Q3448" s="2" t="str">
        <f t="shared" si="719"/>
        <v/>
      </c>
      <c r="R3448" s="2" t="str">
        <f t="shared" si="720"/>
        <v/>
      </c>
      <c r="S3448" s="2" t="str">
        <f t="shared" si="721"/>
        <v/>
      </c>
    </row>
    <row r="3449" spans="1:19" x14ac:dyDescent="0.35">
      <c r="A3449" s="6" t="str">
        <f t="shared" si="712"/>
        <v/>
      </c>
      <c r="B3449" s="1">
        <v>0</v>
      </c>
      <c r="C3449" s="2" t="str">
        <f t="shared" si="722"/>
        <v/>
      </c>
      <c r="D3449" s="2" t="str">
        <f t="shared" si="722"/>
        <v/>
      </c>
      <c r="E3449" s="2" t="str">
        <f t="shared" si="722"/>
        <v/>
      </c>
      <c r="G3449" s="3" t="str">
        <f t="shared" si="713"/>
        <v/>
      </c>
      <c r="H3449" s="3" t="str">
        <f t="shared" si="714"/>
        <v/>
      </c>
      <c r="I3449" s="3" t="str">
        <f t="shared" si="715"/>
        <v/>
      </c>
      <c r="K3449" s="5" t="str">
        <f t="shared" si="710"/>
        <v/>
      </c>
      <c r="L3449" s="5" t="str">
        <f t="shared" si="711"/>
        <v/>
      </c>
      <c r="N3449" s="2" t="str">
        <f t="shared" si="716"/>
        <v/>
      </c>
      <c r="O3449" s="2" t="str">
        <f t="shared" si="717"/>
        <v/>
      </c>
      <c r="P3449" s="2" t="str">
        <f t="shared" si="718"/>
        <v/>
      </c>
      <c r="Q3449" s="2" t="str">
        <f t="shared" si="719"/>
        <v/>
      </c>
      <c r="R3449" s="2" t="str">
        <f t="shared" si="720"/>
        <v/>
      </c>
      <c r="S3449" s="2" t="str">
        <f t="shared" si="721"/>
        <v/>
      </c>
    </row>
    <row r="3450" spans="1:19" x14ac:dyDescent="0.35">
      <c r="A3450" s="6" t="str">
        <f t="shared" si="712"/>
        <v/>
      </c>
      <c r="B3450" s="1">
        <v>0</v>
      </c>
      <c r="C3450" s="2" t="str">
        <f t="shared" si="722"/>
        <v/>
      </c>
      <c r="D3450" s="2" t="str">
        <f t="shared" si="722"/>
        <v/>
      </c>
      <c r="E3450" s="2" t="str">
        <f t="shared" si="722"/>
        <v/>
      </c>
      <c r="G3450" s="3" t="str">
        <f t="shared" si="713"/>
        <v/>
      </c>
      <c r="H3450" s="3" t="str">
        <f t="shared" si="714"/>
        <v/>
      </c>
      <c r="I3450" s="3" t="str">
        <f t="shared" si="715"/>
        <v/>
      </c>
      <c r="K3450" s="5" t="str">
        <f t="shared" si="710"/>
        <v/>
      </c>
      <c r="L3450" s="5" t="str">
        <f t="shared" si="711"/>
        <v/>
      </c>
      <c r="N3450" s="2" t="str">
        <f t="shared" si="716"/>
        <v/>
      </c>
      <c r="O3450" s="2" t="str">
        <f t="shared" si="717"/>
        <v/>
      </c>
      <c r="P3450" s="2" t="str">
        <f t="shared" si="718"/>
        <v/>
      </c>
      <c r="Q3450" s="2" t="str">
        <f t="shared" si="719"/>
        <v/>
      </c>
      <c r="R3450" s="2" t="str">
        <f t="shared" si="720"/>
        <v/>
      </c>
      <c r="S3450" s="2" t="str">
        <f t="shared" si="721"/>
        <v/>
      </c>
    </row>
    <row r="3451" spans="1:19" x14ac:dyDescent="0.35">
      <c r="A3451" s="6" t="str">
        <f t="shared" si="712"/>
        <v/>
      </c>
      <c r="B3451" s="1">
        <v>0</v>
      </c>
      <c r="C3451" s="2" t="str">
        <f t="shared" si="722"/>
        <v/>
      </c>
      <c r="D3451" s="2" t="str">
        <f t="shared" si="722"/>
        <v/>
      </c>
      <c r="E3451" s="2" t="str">
        <f t="shared" si="722"/>
        <v/>
      </c>
      <c r="G3451" s="3" t="str">
        <f t="shared" si="713"/>
        <v/>
      </c>
      <c r="H3451" s="3" t="str">
        <f t="shared" si="714"/>
        <v/>
      </c>
      <c r="I3451" s="3" t="str">
        <f t="shared" si="715"/>
        <v/>
      </c>
      <c r="K3451" s="5" t="str">
        <f t="shared" si="710"/>
        <v/>
      </c>
      <c r="L3451" s="5" t="str">
        <f t="shared" si="711"/>
        <v/>
      </c>
      <c r="N3451" s="2" t="str">
        <f t="shared" si="716"/>
        <v/>
      </c>
      <c r="O3451" s="2" t="str">
        <f t="shared" si="717"/>
        <v/>
      </c>
      <c r="P3451" s="2" t="str">
        <f t="shared" si="718"/>
        <v/>
      </c>
      <c r="Q3451" s="2" t="str">
        <f t="shared" si="719"/>
        <v/>
      </c>
      <c r="R3451" s="2" t="str">
        <f t="shared" si="720"/>
        <v/>
      </c>
      <c r="S3451" s="2" t="str">
        <f t="shared" si="721"/>
        <v/>
      </c>
    </row>
    <row r="3452" spans="1:19" x14ac:dyDescent="0.35">
      <c r="A3452" s="6" t="str">
        <f t="shared" si="712"/>
        <v/>
      </c>
      <c r="B3452" s="1">
        <v>0</v>
      </c>
      <c r="C3452" s="2" t="str">
        <f t="shared" si="722"/>
        <v/>
      </c>
      <c r="D3452" s="2" t="str">
        <f t="shared" si="722"/>
        <v/>
      </c>
      <c r="E3452" s="2" t="str">
        <f t="shared" si="722"/>
        <v/>
      </c>
      <c r="G3452" s="3" t="str">
        <f t="shared" si="713"/>
        <v/>
      </c>
      <c r="H3452" s="3" t="str">
        <f t="shared" si="714"/>
        <v/>
      </c>
      <c r="I3452" s="3" t="str">
        <f t="shared" si="715"/>
        <v/>
      </c>
      <c r="K3452" s="5" t="str">
        <f t="shared" si="710"/>
        <v/>
      </c>
      <c r="L3452" s="5" t="str">
        <f t="shared" si="711"/>
        <v/>
      </c>
      <c r="N3452" s="2" t="str">
        <f t="shared" si="716"/>
        <v/>
      </c>
      <c r="O3452" s="2" t="str">
        <f t="shared" si="717"/>
        <v/>
      </c>
      <c r="P3452" s="2" t="str">
        <f t="shared" si="718"/>
        <v/>
      </c>
      <c r="Q3452" s="2" t="str">
        <f t="shared" si="719"/>
        <v/>
      </c>
      <c r="R3452" s="2" t="str">
        <f t="shared" si="720"/>
        <v/>
      </c>
      <c r="S3452" s="2" t="str">
        <f t="shared" si="721"/>
        <v/>
      </c>
    </row>
    <row r="3453" spans="1:19" x14ac:dyDescent="0.35">
      <c r="A3453" s="6" t="str">
        <f t="shared" si="712"/>
        <v/>
      </c>
      <c r="B3453" s="1">
        <v>0</v>
      </c>
      <c r="C3453" s="2" t="str">
        <f t="shared" si="722"/>
        <v/>
      </c>
      <c r="D3453" s="2" t="str">
        <f t="shared" si="722"/>
        <v/>
      </c>
      <c r="E3453" s="2" t="str">
        <f t="shared" si="722"/>
        <v/>
      </c>
      <c r="G3453" s="3" t="str">
        <f t="shared" si="713"/>
        <v/>
      </c>
      <c r="H3453" s="3" t="str">
        <f t="shared" si="714"/>
        <v/>
      </c>
      <c r="I3453" s="3" t="str">
        <f t="shared" si="715"/>
        <v/>
      </c>
      <c r="K3453" s="5" t="str">
        <f t="shared" si="710"/>
        <v/>
      </c>
      <c r="L3453" s="5" t="str">
        <f t="shared" si="711"/>
        <v/>
      </c>
      <c r="N3453" s="2" t="str">
        <f t="shared" si="716"/>
        <v/>
      </c>
      <c r="O3453" s="2" t="str">
        <f t="shared" si="717"/>
        <v/>
      </c>
      <c r="P3453" s="2" t="str">
        <f t="shared" si="718"/>
        <v/>
      </c>
      <c r="Q3453" s="2" t="str">
        <f t="shared" si="719"/>
        <v/>
      </c>
      <c r="R3453" s="2" t="str">
        <f t="shared" si="720"/>
        <v/>
      </c>
      <c r="S3453" s="2" t="str">
        <f t="shared" si="721"/>
        <v/>
      </c>
    </row>
    <row r="3454" spans="1:19" x14ac:dyDescent="0.35">
      <c r="A3454" s="6" t="str">
        <f t="shared" si="712"/>
        <v/>
      </c>
      <c r="B3454" s="1">
        <v>0</v>
      </c>
      <c r="C3454" s="2" t="str">
        <f t="shared" si="722"/>
        <v/>
      </c>
      <c r="D3454" s="2" t="str">
        <f t="shared" si="722"/>
        <v/>
      </c>
      <c r="E3454" s="2" t="str">
        <f t="shared" si="722"/>
        <v/>
      </c>
      <c r="G3454" s="3" t="str">
        <f t="shared" si="713"/>
        <v/>
      </c>
      <c r="H3454" s="3" t="str">
        <f t="shared" si="714"/>
        <v/>
      </c>
      <c r="I3454" s="3" t="str">
        <f t="shared" si="715"/>
        <v/>
      </c>
      <c r="K3454" s="5" t="str">
        <f t="shared" si="710"/>
        <v/>
      </c>
      <c r="L3454" s="5" t="str">
        <f t="shared" si="711"/>
        <v/>
      </c>
      <c r="N3454" s="2" t="str">
        <f t="shared" si="716"/>
        <v/>
      </c>
      <c r="O3454" s="2" t="str">
        <f t="shared" si="717"/>
        <v/>
      </c>
      <c r="P3454" s="2" t="str">
        <f t="shared" si="718"/>
        <v/>
      </c>
      <c r="Q3454" s="2" t="str">
        <f t="shared" si="719"/>
        <v/>
      </c>
      <c r="R3454" s="2" t="str">
        <f t="shared" si="720"/>
        <v/>
      </c>
      <c r="S3454" s="2" t="str">
        <f t="shared" si="721"/>
        <v/>
      </c>
    </row>
    <row r="3455" spans="1:19" x14ac:dyDescent="0.35">
      <c r="A3455" s="6" t="str">
        <f t="shared" si="712"/>
        <v/>
      </c>
      <c r="B3455" s="1">
        <v>0</v>
      </c>
      <c r="C3455" s="2" t="str">
        <f t="shared" si="722"/>
        <v/>
      </c>
      <c r="D3455" s="2" t="str">
        <f t="shared" si="722"/>
        <v/>
      </c>
      <c r="E3455" s="2" t="str">
        <f t="shared" si="722"/>
        <v/>
      </c>
      <c r="G3455" s="3" t="str">
        <f t="shared" si="713"/>
        <v/>
      </c>
      <c r="H3455" s="3" t="str">
        <f t="shared" si="714"/>
        <v/>
      </c>
      <c r="I3455" s="3" t="str">
        <f t="shared" si="715"/>
        <v/>
      </c>
      <c r="K3455" s="5" t="str">
        <f t="shared" si="710"/>
        <v/>
      </c>
      <c r="L3455" s="5" t="str">
        <f t="shared" si="711"/>
        <v/>
      </c>
      <c r="N3455" s="2" t="str">
        <f t="shared" si="716"/>
        <v/>
      </c>
      <c r="O3455" s="2" t="str">
        <f t="shared" si="717"/>
        <v/>
      </c>
      <c r="P3455" s="2" t="str">
        <f t="shared" si="718"/>
        <v/>
      </c>
      <c r="Q3455" s="2" t="str">
        <f t="shared" si="719"/>
        <v/>
      </c>
      <c r="R3455" s="2" t="str">
        <f t="shared" si="720"/>
        <v/>
      </c>
      <c r="S3455" s="2" t="str">
        <f t="shared" si="721"/>
        <v/>
      </c>
    </row>
    <row r="3456" spans="1:19" x14ac:dyDescent="0.35">
      <c r="A3456" s="6" t="str">
        <f t="shared" si="712"/>
        <v/>
      </c>
      <c r="B3456" s="1">
        <v>0</v>
      </c>
      <c r="C3456" s="2" t="str">
        <f t="shared" si="722"/>
        <v/>
      </c>
      <c r="D3456" s="2" t="str">
        <f t="shared" si="722"/>
        <v/>
      </c>
      <c r="E3456" s="2" t="str">
        <f t="shared" si="722"/>
        <v/>
      </c>
      <c r="G3456" s="3" t="str">
        <f t="shared" si="713"/>
        <v/>
      </c>
      <c r="H3456" s="3" t="str">
        <f t="shared" si="714"/>
        <v/>
      </c>
      <c r="I3456" s="3" t="str">
        <f t="shared" si="715"/>
        <v/>
      </c>
      <c r="K3456" s="5" t="str">
        <f t="shared" si="710"/>
        <v/>
      </c>
      <c r="L3456" s="5" t="str">
        <f t="shared" si="711"/>
        <v/>
      </c>
      <c r="N3456" s="2" t="str">
        <f t="shared" si="716"/>
        <v/>
      </c>
      <c r="O3456" s="2" t="str">
        <f t="shared" si="717"/>
        <v/>
      </c>
      <c r="P3456" s="2" t="str">
        <f t="shared" si="718"/>
        <v/>
      </c>
      <c r="Q3456" s="2" t="str">
        <f t="shared" si="719"/>
        <v/>
      </c>
      <c r="R3456" s="2" t="str">
        <f t="shared" si="720"/>
        <v/>
      </c>
      <c r="S3456" s="2" t="str">
        <f t="shared" si="721"/>
        <v/>
      </c>
    </row>
    <row r="3457" spans="1:19" x14ac:dyDescent="0.35">
      <c r="A3457" s="6" t="str">
        <f t="shared" si="712"/>
        <v/>
      </c>
      <c r="B3457" s="1">
        <v>0</v>
      </c>
      <c r="C3457" s="2" t="str">
        <f t="shared" si="722"/>
        <v/>
      </c>
      <c r="D3457" s="2" t="str">
        <f t="shared" si="722"/>
        <v/>
      </c>
      <c r="E3457" s="2" t="str">
        <f t="shared" si="722"/>
        <v/>
      </c>
      <c r="G3457" s="3" t="str">
        <f t="shared" si="713"/>
        <v/>
      </c>
      <c r="H3457" s="3" t="str">
        <f t="shared" si="714"/>
        <v/>
      </c>
      <c r="I3457" s="3" t="str">
        <f t="shared" si="715"/>
        <v/>
      </c>
      <c r="K3457" s="5" t="str">
        <f t="shared" si="710"/>
        <v/>
      </c>
      <c r="L3457" s="5" t="str">
        <f t="shared" si="711"/>
        <v/>
      </c>
      <c r="N3457" s="2" t="str">
        <f t="shared" si="716"/>
        <v/>
      </c>
      <c r="O3457" s="2" t="str">
        <f t="shared" si="717"/>
        <v/>
      </c>
      <c r="P3457" s="2" t="str">
        <f t="shared" si="718"/>
        <v/>
      </c>
      <c r="Q3457" s="2" t="str">
        <f t="shared" si="719"/>
        <v/>
      </c>
      <c r="R3457" s="2" t="str">
        <f t="shared" si="720"/>
        <v/>
      </c>
      <c r="S3457" s="2" t="str">
        <f t="shared" si="721"/>
        <v/>
      </c>
    </row>
    <row r="3458" spans="1:19" x14ac:dyDescent="0.35">
      <c r="A3458" s="6" t="str">
        <f t="shared" si="712"/>
        <v/>
      </c>
      <c r="B3458" s="1">
        <v>0</v>
      </c>
      <c r="C3458" s="2" t="str">
        <f t="shared" si="722"/>
        <v/>
      </c>
      <c r="D3458" s="2" t="str">
        <f t="shared" si="722"/>
        <v/>
      </c>
      <c r="E3458" s="2" t="str">
        <f t="shared" si="722"/>
        <v/>
      </c>
      <c r="G3458" s="3" t="str">
        <f t="shared" si="713"/>
        <v/>
      </c>
      <c r="H3458" s="3" t="str">
        <f t="shared" si="714"/>
        <v/>
      </c>
      <c r="I3458" s="3" t="str">
        <f t="shared" si="715"/>
        <v/>
      </c>
      <c r="K3458" s="5" t="str">
        <f t="shared" si="710"/>
        <v/>
      </c>
      <c r="L3458" s="5" t="str">
        <f t="shared" si="711"/>
        <v/>
      </c>
      <c r="N3458" s="2" t="str">
        <f t="shared" si="716"/>
        <v/>
      </c>
      <c r="O3458" s="2" t="str">
        <f t="shared" si="717"/>
        <v/>
      </c>
      <c r="P3458" s="2" t="str">
        <f t="shared" si="718"/>
        <v/>
      </c>
      <c r="Q3458" s="2" t="str">
        <f t="shared" si="719"/>
        <v/>
      </c>
      <c r="R3458" s="2" t="str">
        <f t="shared" si="720"/>
        <v/>
      </c>
      <c r="S3458" s="2" t="str">
        <f t="shared" si="721"/>
        <v/>
      </c>
    </row>
    <row r="3459" spans="1:19" x14ac:dyDescent="0.35">
      <c r="A3459" s="6" t="str">
        <f t="shared" si="712"/>
        <v/>
      </c>
      <c r="B3459" s="1">
        <v>0</v>
      </c>
      <c r="C3459" s="2" t="str">
        <f t="shared" si="722"/>
        <v/>
      </c>
      <c r="D3459" s="2" t="str">
        <f t="shared" si="722"/>
        <v/>
      </c>
      <c r="E3459" s="2" t="str">
        <f t="shared" si="722"/>
        <v/>
      </c>
      <c r="G3459" s="3" t="str">
        <f t="shared" si="713"/>
        <v/>
      </c>
      <c r="H3459" s="3" t="str">
        <f t="shared" si="714"/>
        <v/>
      </c>
      <c r="I3459" s="3" t="str">
        <f t="shared" si="715"/>
        <v/>
      </c>
      <c r="K3459" s="5" t="str">
        <f t="shared" si="710"/>
        <v/>
      </c>
      <c r="L3459" s="5" t="str">
        <f t="shared" si="711"/>
        <v/>
      </c>
      <c r="N3459" s="2" t="str">
        <f t="shared" si="716"/>
        <v/>
      </c>
      <c r="O3459" s="2" t="str">
        <f t="shared" si="717"/>
        <v/>
      </c>
      <c r="P3459" s="2" t="str">
        <f t="shared" si="718"/>
        <v/>
      </c>
      <c r="Q3459" s="2" t="str">
        <f t="shared" si="719"/>
        <v/>
      </c>
      <c r="R3459" s="2" t="str">
        <f t="shared" si="720"/>
        <v/>
      </c>
      <c r="S3459" s="2" t="str">
        <f t="shared" si="721"/>
        <v/>
      </c>
    </row>
    <row r="3460" spans="1:19" x14ac:dyDescent="0.35">
      <c r="A3460" s="6" t="str">
        <f t="shared" si="712"/>
        <v/>
      </c>
      <c r="B3460" s="1">
        <v>0</v>
      </c>
      <c r="C3460" s="2" t="str">
        <f t="shared" si="722"/>
        <v/>
      </c>
      <c r="D3460" s="2" t="str">
        <f t="shared" si="722"/>
        <v/>
      </c>
      <c r="E3460" s="2" t="str">
        <f t="shared" si="722"/>
        <v/>
      </c>
      <c r="G3460" s="3" t="str">
        <f t="shared" si="713"/>
        <v/>
      </c>
      <c r="H3460" s="3" t="str">
        <f t="shared" si="714"/>
        <v/>
      </c>
      <c r="I3460" s="3" t="str">
        <f t="shared" si="715"/>
        <v/>
      </c>
      <c r="K3460" s="5" t="str">
        <f t="shared" ref="K3460:K3523" si="723">IF($U3460&lt;&gt;"",VALUE(MID($U3460,FIND("CNT",$U3460)+4,FIND(",",$U3460,FIND("CNT",$U3460))-FIND("CNT",$U3460)-4)),"")</f>
        <v/>
      </c>
      <c r="L3460" s="5" t="str">
        <f t="shared" ref="L3460:L3523" si="724">IF($U3460&lt;&gt;"",VALUE(RIGHT($U3460,LEN($U3460)-FIND("ERR",$U3460)-3)),"")</f>
        <v/>
      </c>
      <c r="N3460" s="2" t="str">
        <f t="shared" si="716"/>
        <v/>
      </c>
      <c r="O3460" s="2" t="str">
        <f t="shared" si="717"/>
        <v/>
      </c>
      <c r="P3460" s="2" t="str">
        <f t="shared" si="718"/>
        <v/>
      </c>
      <c r="Q3460" s="2" t="str">
        <f t="shared" si="719"/>
        <v/>
      </c>
      <c r="R3460" s="2" t="str">
        <f t="shared" si="720"/>
        <v/>
      </c>
      <c r="S3460" s="2" t="str">
        <f t="shared" si="721"/>
        <v/>
      </c>
    </row>
    <row r="3461" spans="1:19" x14ac:dyDescent="0.35">
      <c r="A3461" s="6" t="str">
        <f t="shared" ref="A3461:A3524" si="725">IF($U3461&lt;&gt;"",DATEVALUE(LEFT(U3461,10))+TIMEVALUE(MID(U3461,11,17)),"")</f>
        <v/>
      </c>
      <c r="B3461" s="1">
        <v>0</v>
      </c>
      <c r="C3461" s="2" t="str">
        <f t="shared" si="722"/>
        <v/>
      </c>
      <c r="D3461" s="2" t="str">
        <f t="shared" si="722"/>
        <v/>
      </c>
      <c r="E3461" s="2" t="str">
        <f t="shared" si="722"/>
        <v/>
      </c>
      <c r="G3461" s="3" t="str">
        <f t="shared" ref="G3461:G3524" si="726">IF($U3461&lt;&gt;"",VALUE(MID($U3461,FIND("H0",$U3461,FIND(CONCATENATE("~",C$2,"~"),$U3461))+3,5))/100,"")</f>
        <v/>
      </c>
      <c r="H3461" s="3" t="str">
        <f t="shared" ref="H3461:H3524" si="727">IF($U3461&lt;&gt;"",VALUE(MID($U3461,FIND("H0",$U3461,FIND(CONCATENATE("~",D$2,"~"),$U3461))+3,5))/100,"")</f>
        <v/>
      </c>
      <c r="I3461" s="3" t="str">
        <f t="shared" ref="I3461:I3524" si="728">IF($U3461&lt;&gt;"",VALUE(MID($U3461,FIND("H0",$U3461,FIND(CONCATENATE("~",E$2,"~"),$U3461))+3,5))/100,"")</f>
        <v/>
      </c>
      <c r="K3461" s="5" t="str">
        <f t="shared" si="723"/>
        <v/>
      </c>
      <c r="L3461" s="5" t="str">
        <f t="shared" si="724"/>
        <v/>
      </c>
      <c r="N3461" s="2" t="str">
        <f t="shared" ref="N3461:N3524" si="729">IF(Q3461&lt;&gt;"",C_C*Q3461/(C_B-Q3461),"")</f>
        <v/>
      </c>
      <c r="O3461" s="2" t="str">
        <f t="shared" ref="O3461:O3524" si="730">IF(R3461&lt;&gt;"",C_C*R3461/(C_B-R3461),"")</f>
        <v/>
      </c>
      <c r="P3461" s="2" t="str">
        <f t="shared" ref="P3461:P3524" si="731">IF(S3461&lt;&gt;"",C_C*S3461/(C_B-S3461),"")</f>
        <v/>
      </c>
      <c r="Q3461" s="2" t="str">
        <f t="shared" ref="Q3461:Q3524" si="732">IF(G3461&lt;&gt;"",LN(G3461*EXP((C_B-C3461/C_D)*(C3461/(C_C+C3461)))),"")</f>
        <v/>
      </c>
      <c r="R3461" s="2" t="str">
        <f t="shared" ref="R3461:R3524" si="733">IF(H3461&lt;&gt;"",LN(H3461*EXP((C_B-D3461/C_D)*(D3461/(C_C+D3461)))),"")</f>
        <v/>
      </c>
      <c r="S3461" s="2" t="str">
        <f t="shared" ref="S3461:S3524" si="734">IF(I3461&lt;&gt;"",LN(I3461*EXP((C_B-E3461/C_D)*(E3461/(C_C+E3461)))),"")</f>
        <v/>
      </c>
    </row>
    <row r="3462" spans="1:19" x14ac:dyDescent="0.35">
      <c r="A3462" s="6" t="str">
        <f t="shared" si="725"/>
        <v/>
      </c>
      <c r="B3462" s="1">
        <v>0</v>
      </c>
      <c r="C3462" s="2" t="str">
        <f t="shared" si="722"/>
        <v/>
      </c>
      <c r="D3462" s="2" t="str">
        <f t="shared" si="722"/>
        <v/>
      </c>
      <c r="E3462" s="2" t="str">
        <f t="shared" si="722"/>
        <v/>
      </c>
      <c r="G3462" s="3" t="str">
        <f t="shared" si="726"/>
        <v/>
      </c>
      <c r="H3462" s="3" t="str">
        <f t="shared" si="727"/>
        <v/>
      </c>
      <c r="I3462" s="3" t="str">
        <f t="shared" si="728"/>
        <v/>
      </c>
      <c r="K3462" s="5" t="str">
        <f t="shared" si="723"/>
        <v/>
      </c>
      <c r="L3462" s="5" t="str">
        <f t="shared" si="724"/>
        <v/>
      </c>
      <c r="N3462" s="2" t="str">
        <f t="shared" si="729"/>
        <v/>
      </c>
      <c r="O3462" s="2" t="str">
        <f t="shared" si="730"/>
        <v/>
      </c>
      <c r="P3462" s="2" t="str">
        <f t="shared" si="731"/>
        <v/>
      </c>
      <c r="Q3462" s="2" t="str">
        <f t="shared" si="732"/>
        <v/>
      </c>
      <c r="R3462" s="2" t="str">
        <f t="shared" si="733"/>
        <v/>
      </c>
      <c r="S3462" s="2" t="str">
        <f t="shared" si="734"/>
        <v/>
      </c>
    </row>
    <row r="3463" spans="1:19" x14ac:dyDescent="0.35">
      <c r="A3463" s="6" t="str">
        <f t="shared" si="725"/>
        <v/>
      </c>
      <c r="B3463" s="1">
        <v>0</v>
      </c>
      <c r="C3463" s="2" t="str">
        <f t="shared" si="722"/>
        <v/>
      </c>
      <c r="D3463" s="2" t="str">
        <f t="shared" si="722"/>
        <v/>
      </c>
      <c r="E3463" s="2" t="str">
        <f t="shared" si="722"/>
        <v/>
      </c>
      <c r="G3463" s="3" t="str">
        <f t="shared" si="726"/>
        <v/>
      </c>
      <c r="H3463" s="3" t="str">
        <f t="shared" si="727"/>
        <v/>
      </c>
      <c r="I3463" s="3" t="str">
        <f t="shared" si="728"/>
        <v/>
      </c>
      <c r="K3463" s="5" t="str">
        <f t="shared" si="723"/>
        <v/>
      </c>
      <c r="L3463" s="5" t="str">
        <f t="shared" si="724"/>
        <v/>
      </c>
      <c r="N3463" s="2" t="str">
        <f t="shared" si="729"/>
        <v/>
      </c>
      <c r="O3463" s="2" t="str">
        <f t="shared" si="730"/>
        <v/>
      </c>
      <c r="P3463" s="2" t="str">
        <f t="shared" si="731"/>
        <v/>
      </c>
      <c r="Q3463" s="2" t="str">
        <f t="shared" si="732"/>
        <v/>
      </c>
      <c r="R3463" s="2" t="str">
        <f t="shared" si="733"/>
        <v/>
      </c>
      <c r="S3463" s="2" t="str">
        <f t="shared" si="734"/>
        <v/>
      </c>
    </row>
    <row r="3464" spans="1:19" x14ac:dyDescent="0.35">
      <c r="A3464" s="6" t="str">
        <f t="shared" si="725"/>
        <v/>
      </c>
      <c r="B3464" s="1">
        <v>0</v>
      </c>
      <c r="C3464" s="2" t="str">
        <f t="shared" si="722"/>
        <v/>
      </c>
      <c r="D3464" s="2" t="str">
        <f t="shared" si="722"/>
        <v/>
      </c>
      <c r="E3464" s="2" t="str">
        <f t="shared" si="722"/>
        <v/>
      </c>
      <c r="G3464" s="3" t="str">
        <f t="shared" si="726"/>
        <v/>
      </c>
      <c r="H3464" s="3" t="str">
        <f t="shared" si="727"/>
        <v/>
      </c>
      <c r="I3464" s="3" t="str">
        <f t="shared" si="728"/>
        <v/>
      </c>
      <c r="K3464" s="5" t="str">
        <f t="shared" si="723"/>
        <v/>
      </c>
      <c r="L3464" s="5" t="str">
        <f t="shared" si="724"/>
        <v/>
      </c>
      <c r="N3464" s="2" t="str">
        <f t="shared" si="729"/>
        <v/>
      </c>
      <c r="O3464" s="2" t="str">
        <f t="shared" si="730"/>
        <v/>
      </c>
      <c r="P3464" s="2" t="str">
        <f t="shared" si="731"/>
        <v/>
      </c>
      <c r="Q3464" s="2" t="str">
        <f t="shared" si="732"/>
        <v/>
      </c>
      <c r="R3464" s="2" t="str">
        <f t="shared" si="733"/>
        <v/>
      </c>
      <c r="S3464" s="2" t="str">
        <f t="shared" si="734"/>
        <v/>
      </c>
    </row>
    <row r="3465" spans="1:19" x14ac:dyDescent="0.35">
      <c r="A3465" s="6" t="str">
        <f t="shared" si="725"/>
        <v/>
      </c>
      <c r="B3465" s="1">
        <v>0</v>
      </c>
      <c r="C3465" s="2" t="str">
        <f t="shared" si="722"/>
        <v/>
      </c>
      <c r="D3465" s="2" t="str">
        <f t="shared" si="722"/>
        <v/>
      </c>
      <c r="E3465" s="2" t="str">
        <f t="shared" si="722"/>
        <v/>
      </c>
      <c r="G3465" s="3" t="str">
        <f t="shared" si="726"/>
        <v/>
      </c>
      <c r="H3465" s="3" t="str">
        <f t="shared" si="727"/>
        <v/>
      </c>
      <c r="I3465" s="3" t="str">
        <f t="shared" si="728"/>
        <v/>
      </c>
      <c r="K3465" s="5" t="str">
        <f t="shared" si="723"/>
        <v/>
      </c>
      <c r="L3465" s="5" t="str">
        <f t="shared" si="724"/>
        <v/>
      </c>
      <c r="N3465" s="2" t="str">
        <f t="shared" si="729"/>
        <v/>
      </c>
      <c r="O3465" s="2" t="str">
        <f t="shared" si="730"/>
        <v/>
      </c>
      <c r="P3465" s="2" t="str">
        <f t="shared" si="731"/>
        <v/>
      </c>
      <c r="Q3465" s="2" t="str">
        <f t="shared" si="732"/>
        <v/>
      </c>
      <c r="R3465" s="2" t="str">
        <f t="shared" si="733"/>
        <v/>
      </c>
      <c r="S3465" s="2" t="str">
        <f t="shared" si="734"/>
        <v/>
      </c>
    </row>
    <row r="3466" spans="1:19" x14ac:dyDescent="0.35">
      <c r="A3466" s="6" t="str">
        <f t="shared" si="725"/>
        <v/>
      </c>
      <c r="B3466" s="1">
        <v>0</v>
      </c>
      <c r="C3466" s="2" t="str">
        <f t="shared" si="722"/>
        <v/>
      </c>
      <c r="D3466" s="2" t="str">
        <f t="shared" si="722"/>
        <v/>
      </c>
      <c r="E3466" s="2" t="str">
        <f t="shared" si="722"/>
        <v/>
      </c>
      <c r="G3466" s="3" t="str">
        <f t="shared" si="726"/>
        <v/>
      </c>
      <c r="H3466" s="3" t="str">
        <f t="shared" si="727"/>
        <v/>
      </c>
      <c r="I3466" s="3" t="str">
        <f t="shared" si="728"/>
        <v/>
      </c>
      <c r="K3466" s="5" t="str">
        <f t="shared" si="723"/>
        <v/>
      </c>
      <c r="L3466" s="5" t="str">
        <f t="shared" si="724"/>
        <v/>
      </c>
      <c r="N3466" s="2" t="str">
        <f t="shared" si="729"/>
        <v/>
      </c>
      <c r="O3466" s="2" t="str">
        <f t="shared" si="730"/>
        <v/>
      </c>
      <c r="P3466" s="2" t="str">
        <f t="shared" si="731"/>
        <v/>
      </c>
      <c r="Q3466" s="2" t="str">
        <f t="shared" si="732"/>
        <v/>
      </c>
      <c r="R3466" s="2" t="str">
        <f t="shared" si="733"/>
        <v/>
      </c>
      <c r="S3466" s="2" t="str">
        <f t="shared" si="734"/>
        <v/>
      </c>
    </row>
    <row r="3467" spans="1:19" x14ac:dyDescent="0.35">
      <c r="A3467" s="6" t="str">
        <f t="shared" si="725"/>
        <v/>
      </c>
      <c r="B3467" s="1">
        <v>0</v>
      </c>
      <c r="C3467" s="2" t="str">
        <f t="shared" si="722"/>
        <v/>
      </c>
      <c r="D3467" s="2" t="str">
        <f t="shared" si="722"/>
        <v/>
      </c>
      <c r="E3467" s="2" t="str">
        <f t="shared" si="722"/>
        <v/>
      </c>
      <c r="G3467" s="3" t="str">
        <f t="shared" si="726"/>
        <v/>
      </c>
      <c r="H3467" s="3" t="str">
        <f t="shared" si="727"/>
        <v/>
      </c>
      <c r="I3467" s="3" t="str">
        <f t="shared" si="728"/>
        <v/>
      </c>
      <c r="K3467" s="5" t="str">
        <f t="shared" si="723"/>
        <v/>
      </c>
      <c r="L3467" s="5" t="str">
        <f t="shared" si="724"/>
        <v/>
      </c>
      <c r="N3467" s="2" t="str">
        <f t="shared" si="729"/>
        <v/>
      </c>
      <c r="O3467" s="2" t="str">
        <f t="shared" si="730"/>
        <v/>
      </c>
      <c r="P3467" s="2" t="str">
        <f t="shared" si="731"/>
        <v/>
      </c>
      <c r="Q3467" s="2" t="str">
        <f t="shared" si="732"/>
        <v/>
      </c>
      <c r="R3467" s="2" t="str">
        <f t="shared" si="733"/>
        <v/>
      </c>
      <c r="S3467" s="2" t="str">
        <f t="shared" si="734"/>
        <v/>
      </c>
    </row>
    <row r="3468" spans="1:19" x14ac:dyDescent="0.35">
      <c r="A3468" s="6" t="str">
        <f t="shared" si="725"/>
        <v/>
      </c>
      <c r="B3468" s="1">
        <v>0</v>
      </c>
      <c r="C3468" s="2" t="str">
        <f t="shared" si="722"/>
        <v/>
      </c>
      <c r="D3468" s="2" t="str">
        <f t="shared" si="722"/>
        <v/>
      </c>
      <c r="E3468" s="2" t="str">
        <f t="shared" si="722"/>
        <v/>
      </c>
      <c r="G3468" s="3" t="str">
        <f t="shared" si="726"/>
        <v/>
      </c>
      <c r="H3468" s="3" t="str">
        <f t="shared" si="727"/>
        <v/>
      </c>
      <c r="I3468" s="3" t="str">
        <f t="shared" si="728"/>
        <v/>
      </c>
      <c r="K3468" s="5" t="str">
        <f t="shared" si="723"/>
        <v/>
      </c>
      <c r="L3468" s="5" t="str">
        <f t="shared" si="724"/>
        <v/>
      </c>
      <c r="N3468" s="2" t="str">
        <f t="shared" si="729"/>
        <v/>
      </c>
      <c r="O3468" s="2" t="str">
        <f t="shared" si="730"/>
        <v/>
      </c>
      <c r="P3468" s="2" t="str">
        <f t="shared" si="731"/>
        <v/>
      </c>
      <c r="Q3468" s="2" t="str">
        <f t="shared" si="732"/>
        <v/>
      </c>
      <c r="R3468" s="2" t="str">
        <f t="shared" si="733"/>
        <v/>
      </c>
      <c r="S3468" s="2" t="str">
        <f t="shared" si="734"/>
        <v/>
      </c>
    </row>
    <row r="3469" spans="1:19" x14ac:dyDescent="0.35">
      <c r="A3469" s="6" t="str">
        <f t="shared" si="725"/>
        <v/>
      </c>
      <c r="B3469" s="1">
        <v>0</v>
      </c>
      <c r="C3469" s="2" t="str">
        <f t="shared" si="722"/>
        <v/>
      </c>
      <c r="D3469" s="2" t="str">
        <f t="shared" si="722"/>
        <v/>
      </c>
      <c r="E3469" s="2" t="str">
        <f t="shared" si="722"/>
        <v/>
      </c>
      <c r="G3469" s="3" t="str">
        <f t="shared" si="726"/>
        <v/>
      </c>
      <c r="H3469" s="3" t="str">
        <f t="shared" si="727"/>
        <v/>
      </c>
      <c r="I3469" s="3" t="str">
        <f t="shared" si="728"/>
        <v/>
      </c>
      <c r="K3469" s="5" t="str">
        <f t="shared" si="723"/>
        <v/>
      </c>
      <c r="L3469" s="5" t="str">
        <f t="shared" si="724"/>
        <v/>
      </c>
      <c r="N3469" s="2" t="str">
        <f t="shared" si="729"/>
        <v/>
      </c>
      <c r="O3469" s="2" t="str">
        <f t="shared" si="730"/>
        <v/>
      </c>
      <c r="P3469" s="2" t="str">
        <f t="shared" si="731"/>
        <v/>
      </c>
      <c r="Q3469" s="2" t="str">
        <f t="shared" si="732"/>
        <v/>
      </c>
      <c r="R3469" s="2" t="str">
        <f t="shared" si="733"/>
        <v/>
      </c>
      <c r="S3469" s="2" t="str">
        <f t="shared" si="734"/>
        <v/>
      </c>
    </row>
    <row r="3470" spans="1:19" x14ac:dyDescent="0.35">
      <c r="A3470" s="6" t="str">
        <f t="shared" si="725"/>
        <v/>
      </c>
      <c r="B3470" s="1">
        <v>0</v>
      </c>
      <c r="C3470" s="2" t="str">
        <f t="shared" si="722"/>
        <v/>
      </c>
      <c r="D3470" s="2" t="str">
        <f t="shared" si="722"/>
        <v/>
      </c>
      <c r="E3470" s="2" t="str">
        <f t="shared" si="722"/>
        <v/>
      </c>
      <c r="G3470" s="3" t="str">
        <f t="shared" si="726"/>
        <v/>
      </c>
      <c r="H3470" s="3" t="str">
        <f t="shared" si="727"/>
        <v/>
      </c>
      <c r="I3470" s="3" t="str">
        <f t="shared" si="728"/>
        <v/>
      </c>
      <c r="K3470" s="5" t="str">
        <f t="shared" si="723"/>
        <v/>
      </c>
      <c r="L3470" s="5" t="str">
        <f t="shared" si="724"/>
        <v/>
      </c>
      <c r="N3470" s="2" t="str">
        <f t="shared" si="729"/>
        <v/>
      </c>
      <c r="O3470" s="2" t="str">
        <f t="shared" si="730"/>
        <v/>
      </c>
      <c r="P3470" s="2" t="str">
        <f t="shared" si="731"/>
        <v/>
      </c>
      <c r="Q3470" s="2" t="str">
        <f t="shared" si="732"/>
        <v/>
      </c>
      <c r="R3470" s="2" t="str">
        <f t="shared" si="733"/>
        <v/>
      </c>
      <c r="S3470" s="2" t="str">
        <f t="shared" si="734"/>
        <v/>
      </c>
    </row>
    <row r="3471" spans="1:19" x14ac:dyDescent="0.35">
      <c r="A3471" s="6" t="str">
        <f t="shared" si="725"/>
        <v/>
      </c>
      <c r="B3471" s="1">
        <v>0</v>
      </c>
      <c r="C3471" s="2" t="str">
        <f t="shared" si="722"/>
        <v/>
      </c>
      <c r="D3471" s="2" t="str">
        <f t="shared" si="722"/>
        <v/>
      </c>
      <c r="E3471" s="2" t="str">
        <f t="shared" si="722"/>
        <v/>
      </c>
      <c r="G3471" s="3" t="str">
        <f t="shared" si="726"/>
        <v/>
      </c>
      <c r="H3471" s="3" t="str">
        <f t="shared" si="727"/>
        <v/>
      </c>
      <c r="I3471" s="3" t="str">
        <f t="shared" si="728"/>
        <v/>
      </c>
      <c r="K3471" s="5" t="str">
        <f t="shared" si="723"/>
        <v/>
      </c>
      <c r="L3471" s="5" t="str">
        <f t="shared" si="724"/>
        <v/>
      </c>
      <c r="N3471" s="2" t="str">
        <f t="shared" si="729"/>
        <v/>
      </c>
      <c r="O3471" s="2" t="str">
        <f t="shared" si="730"/>
        <v/>
      </c>
      <c r="P3471" s="2" t="str">
        <f t="shared" si="731"/>
        <v/>
      </c>
      <c r="Q3471" s="2" t="str">
        <f t="shared" si="732"/>
        <v/>
      </c>
      <c r="R3471" s="2" t="str">
        <f t="shared" si="733"/>
        <v/>
      </c>
      <c r="S3471" s="2" t="str">
        <f t="shared" si="734"/>
        <v/>
      </c>
    </row>
    <row r="3472" spans="1:19" x14ac:dyDescent="0.35">
      <c r="A3472" s="6" t="str">
        <f t="shared" si="725"/>
        <v/>
      </c>
      <c r="B3472" s="1">
        <v>0</v>
      </c>
      <c r="C3472" s="2" t="str">
        <f t="shared" si="722"/>
        <v/>
      </c>
      <c r="D3472" s="2" t="str">
        <f t="shared" si="722"/>
        <v/>
      </c>
      <c r="E3472" s="2" t="str">
        <f t="shared" si="722"/>
        <v/>
      </c>
      <c r="G3472" s="3" t="str">
        <f t="shared" si="726"/>
        <v/>
      </c>
      <c r="H3472" s="3" t="str">
        <f t="shared" si="727"/>
        <v/>
      </c>
      <c r="I3472" s="3" t="str">
        <f t="shared" si="728"/>
        <v/>
      </c>
      <c r="K3472" s="5" t="str">
        <f t="shared" si="723"/>
        <v/>
      </c>
      <c r="L3472" s="5" t="str">
        <f t="shared" si="724"/>
        <v/>
      </c>
      <c r="N3472" s="2" t="str">
        <f t="shared" si="729"/>
        <v/>
      </c>
      <c r="O3472" s="2" t="str">
        <f t="shared" si="730"/>
        <v/>
      </c>
      <c r="P3472" s="2" t="str">
        <f t="shared" si="731"/>
        <v/>
      </c>
      <c r="Q3472" s="2" t="str">
        <f t="shared" si="732"/>
        <v/>
      </c>
      <c r="R3472" s="2" t="str">
        <f t="shared" si="733"/>
        <v/>
      </c>
      <c r="S3472" s="2" t="str">
        <f t="shared" si="734"/>
        <v/>
      </c>
    </row>
    <row r="3473" spans="1:19" x14ac:dyDescent="0.35">
      <c r="A3473" s="6" t="str">
        <f t="shared" si="725"/>
        <v/>
      </c>
      <c r="B3473" s="1">
        <v>0</v>
      </c>
      <c r="C3473" s="2" t="str">
        <f t="shared" si="722"/>
        <v/>
      </c>
      <c r="D3473" s="2" t="str">
        <f t="shared" si="722"/>
        <v/>
      </c>
      <c r="E3473" s="2" t="str">
        <f t="shared" si="722"/>
        <v/>
      </c>
      <c r="G3473" s="3" t="str">
        <f t="shared" si="726"/>
        <v/>
      </c>
      <c r="H3473" s="3" t="str">
        <f t="shared" si="727"/>
        <v/>
      </c>
      <c r="I3473" s="3" t="str">
        <f t="shared" si="728"/>
        <v/>
      </c>
      <c r="K3473" s="5" t="str">
        <f t="shared" si="723"/>
        <v/>
      </c>
      <c r="L3473" s="5" t="str">
        <f t="shared" si="724"/>
        <v/>
      </c>
      <c r="N3473" s="2" t="str">
        <f t="shared" si="729"/>
        <v/>
      </c>
      <c r="O3473" s="2" t="str">
        <f t="shared" si="730"/>
        <v/>
      </c>
      <c r="P3473" s="2" t="str">
        <f t="shared" si="731"/>
        <v/>
      </c>
      <c r="Q3473" s="2" t="str">
        <f t="shared" si="732"/>
        <v/>
      </c>
      <c r="R3473" s="2" t="str">
        <f t="shared" si="733"/>
        <v/>
      </c>
      <c r="S3473" s="2" t="str">
        <f t="shared" si="734"/>
        <v/>
      </c>
    </row>
    <row r="3474" spans="1:19" x14ac:dyDescent="0.35">
      <c r="A3474" s="6" t="str">
        <f t="shared" si="725"/>
        <v/>
      </c>
      <c r="B3474" s="1">
        <v>0</v>
      </c>
      <c r="C3474" s="2" t="str">
        <f t="shared" si="722"/>
        <v/>
      </c>
      <c r="D3474" s="2" t="str">
        <f t="shared" si="722"/>
        <v/>
      </c>
      <c r="E3474" s="2" t="str">
        <f t="shared" si="722"/>
        <v/>
      </c>
      <c r="G3474" s="3" t="str">
        <f t="shared" si="726"/>
        <v/>
      </c>
      <c r="H3474" s="3" t="str">
        <f t="shared" si="727"/>
        <v/>
      </c>
      <c r="I3474" s="3" t="str">
        <f t="shared" si="728"/>
        <v/>
      </c>
      <c r="K3474" s="5" t="str">
        <f t="shared" si="723"/>
        <v/>
      </c>
      <c r="L3474" s="5" t="str">
        <f t="shared" si="724"/>
        <v/>
      </c>
      <c r="N3474" s="2" t="str">
        <f t="shared" si="729"/>
        <v/>
      </c>
      <c r="O3474" s="2" t="str">
        <f t="shared" si="730"/>
        <v/>
      </c>
      <c r="P3474" s="2" t="str">
        <f t="shared" si="731"/>
        <v/>
      </c>
      <c r="Q3474" s="2" t="str">
        <f t="shared" si="732"/>
        <v/>
      </c>
      <c r="R3474" s="2" t="str">
        <f t="shared" si="733"/>
        <v/>
      </c>
      <c r="S3474" s="2" t="str">
        <f t="shared" si="734"/>
        <v/>
      </c>
    </row>
    <row r="3475" spans="1:19" x14ac:dyDescent="0.35">
      <c r="A3475" s="6" t="str">
        <f t="shared" si="725"/>
        <v/>
      </c>
      <c r="B3475" s="1">
        <v>0</v>
      </c>
      <c r="C3475" s="2" t="str">
        <f t="shared" si="722"/>
        <v/>
      </c>
      <c r="D3475" s="2" t="str">
        <f t="shared" si="722"/>
        <v/>
      </c>
      <c r="E3475" s="2" t="str">
        <f t="shared" si="722"/>
        <v/>
      </c>
      <c r="G3475" s="3" t="str">
        <f t="shared" si="726"/>
        <v/>
      </c>
      <c r="H3475" s="3" t="str">
        <f t="shared" si="727"/>
        <v/>
      </c>
      <c r="I3475" s="3" t="str">
        <f t="shared" si="728"/>
        <v/>
      </c>
      <c r="K3475" s="5" t="str">
        <f t="shared" si="723"/>
        <v/>
      </c>
      <c r="L3475" s="5" t="str">
        <f t="shared" si="724"/>
        <v/>
      </c>
      <c r="N3475" s="2" t="str">
        <f t="shared" si="729"/>
        <v/>
      </c>
      <c r="O3475" s="2" t="str">
        <f t="shared" si="730"/>
        <v/>
      </c>
      <c r="P3475" s="2" t="str">
        <f t="shared" si="731"/>
        <v/>
      </c>
      <c r="Q3475" s="2" t="str">
        <f t="shared" si="732"/>
        <v/>
      </c>
      <c r="R3475" s="2" t="str">
        <f t="shared" si="733"/>
        <v/>
      </c>
      <c r="S3475" s="2" t="str">
        <f t="shared" si="734"/>
        <v/>
      </c>
    </row>
    <row r="3476" spans="1:19" x14ac:dyDescent="0.35">
      <c r="A3476" s="6" t="str">
        <f t="shared" si="725"/>
        <v/>
      </c>
      <c r="B3476" s="1">
        <v>0</v>
      </c>
      <c r="C3476" s="2" t="str">
        <f t="shared" si="722"/>
        <v/>
      </c>
      <c r="D3476" s="2" t="str">
        <f t="shared" si="722"/>
        <v/>
      </c>
      <c r="E3476" s="2" t="str">
        <f t="shared" si="722"/>
        <v/>
      </c>
      <c r="G3476" s="3" t="str">
        <f t="shared" si="726"/>
        <v/>
      </c>
      <c r="H3476" s="3" t="str">
        <f t="shared" si="727"/>
        <v/>
      </c>
      <c r="I3476" s="3" t="str">
        <f t="shared" si="728"/>
        <v/>
      </c>
      <c r="K3476" s="5" t="str">
        <f t="shared" si="723"/>
        <v/>
      </c>
      <c r="L3476" s="5" t="str">
        <f t="shared" si="724"/>
        <v/>
      </c>
      <c r="N3476" s="2" t="str">
        <f t="shared" si="729"/>
        <v/>
      </c>
      <c r="O3476" s="2" t="str">
        <f t="shared" si="730"/>
        <v/>
      </c>
      <c r="P3476" s="2" t="str">
        <f t="shared" si="731"/>
        <v/>
      </c>
      <c r="Q3476" s="2" t="str">
        <f t="shared" si="732"/>
        <v/>
      </c>
      <c r="R3476" s="2" t="str">
        <f t="shared" si="733"/>
        <v/>
      </c>
      <c r="S3476" s="2" t="str">
        <f t="shared" si="734"/>
        <v/>
      </c>
    </row>
    <row r="3477" spans="1:19" x14ac:dyDescent="0.35">
      <c r="A3477" s="6" t="str">
        <f t="shared" si="725"/>
        <v/>
      </c>
      <c r="B3477" s="1">
        <v>0</v>
      </c>
      <c r="C3477" s="2" t="str">
        <f t="shared" si="722"/>
        <v/>
      </c>
      <c r="D3477" s="2" t="str">
        <f t="shared" si="722"/>
        <v/>
      </c>
      <c r="E3477" s="2" t="str">
        <f t="shared" si="722"/>
        <v/>
      </c>
      <c r="G3477" s="3" t="str">
        <f t="shared" si="726"/>
        <v/>
      </c>
      <c r="H3477" s="3" t="str">
        <f t="shared" si="727"/>
        <v/>
      </c>
      <c r="I3477" s="3" t="str">
        <f t="shared" si="728"/>
        <v/>
      </c>
      <c r="K3477" s="5" t="str">
        <f t="shared" si="723"/>
        <v/>
      </c>
      <c r="L3477" s="5" t="str">
        <f t="shared" si="724"/>
        <v/>
      </c>
      <c r="N3477" s="2" t="str">
        <f t="shared" si="729"/>
        <v/>
      </c>
      <c r="O3477" s="2" t="str">
        <f t="shared" si="730"/>
        <v/>
      </c>
      <c r="P3477" s="2" t="str">
        <f t="shared" si="731"/>
        <v/>
      </c>
      <c r="Q3477" s="2" t="str">
        <f t="shared" si="732"/>
        <v/>
      </c>
      <c r="R3477" s="2" t="str">
        <f t="shared" si="733"/>
        <v/>
      </c>
      <c r="S3477" s="2" t="str">
        <f t="shared" si="734"/>
        <v/>
      </c>
    </row>
    <row r="3478" spans="1:19" x14ac:dyDescent="0.35">
      <c r="A3478" s="6" t="str">
        <f t="shared" si="725"/>
        <v/>
      </c>
      <c r="B3478" s="1">
        <v>0</v>
      </c>
      <c r="C3478" s="2" t="str">
        <f t="shared" si="722"/>
        <v/>
      </c>
      <c r="D3478" s="2" t="str">
        <f t="shared" si="722"/>
        <v/>
      </c>
      <c r="E3478" s="2" t="str">
        <f t="shared" si="722"/>
        <v/>
      </c>
      <c r="G3478" s="3" t="str">
        <f t="shared" si="726"/>
        <v/>
      </c>
      <c r="H3478" s="3" t="str">
        <f t="shared" si="727"/>
        <v/>
      </c>
      <c r="I3478" s="3" t="str">
        <f t="shared" si="728"/>
        <v/>
      </c>
      <c r="K3478" s="5" t="str">
        <f t="shared" si="723"/>
        <v/>
      </c>
      <c r="L3478" s="5" t="str">
        <f t="shared" si="724"/>
        <v/>
      </c>
      <c r="N3478" s="2" t="str">
        <f t="shared" si="729"/>
        <v/>
      </c>
      <c r="O3478" s="2" t="str">
        <f t="shared" si="730"/>
        <v/>
      </c>
      <c r="P3478" s="2" t="str">
        <f t="shared" si="731"/>
        <v/>
      </c>
      <c r="Q3478" s="2" t="str">
        <f t="shared" si="732"/>
        <v/>
      </c>
      <c r="R3478" s="2" t="str">
        <f t="shared" si="733"/>
        <v/>
      </c>
      <c r="S3478" s="2" t="str">
        <f t="shared" si="734"/>
        <v/>
      </c>
    </row>
    <row r="3479" spans="1:19" x14ac:dyDescent="0.35">
      <c r="A3479" s="6" t="str">
        <f t="shared" si="725"/>
        <v/>
      </c>
      <c r="B3479" s="1">
        <v>0</v>
      </c>
      <c r="C3479" s="2" t="str">
        <f t="shared" si="722"/>
        <v/>
      </c>
      <c r="D3479" s="2" t="str">
        <f t="shared" si="722"/>
        <v/>
      </c>
      <c r="E3479" s="2" t="str">
        <f t="shared" si="722"/>
        <v/>
      </c>
      <c r="G3479" s="3" t="str">
        <f t="shared" si="726"/>
        <v/>
      </c>
      <c r="H3479" s="3" t="str">
        <f t="shared" si="727"/>
        <v/>
      </c>
      <c r="I3479" s="3" t="str">
        <f t="shared" si="728"/>
        <v/>
      </c>
      <c r="K3479" s="5" t="str">
        <f t="shared" si="723"/>
        <v/>
      </c>
      <c r="L3479" s="5" t="str">
        <f t="shared" si="724"/>
        <v/>
      </c>
      <c r="N3479" s="2" t="str">
        <f t="shared" si="729"/>
        <v/>
      </c>
      <c r="O3479" s="2" t="str">
        <f t="shared" si="730"/>
        <v/>
      </c>
      <c r="P3479" s="2" t="str">
        <f t="shared" si="731"/>
        <v/>
      </c>
      <c r="Q3479" s="2" t="str">
        <f t="shared" si="732"/>
        <v/>
      </c>
      <c r="R3479" s="2" t="str">
        <f t="shared" si="733"/>
        <v/>
      </c>
      <c r="S3479" s="2" t="str">
        <f t="shared" si="734"/>
        <v/>
      </c>
    </row>
    <row r="3480" spans="1:19" x14ac:dyDescent="0.35">
      <c r="A3480" s="6" t="str">
        <f t="shared" si="725"/>
        <v/>
      </c>
      <c r="B3480" s="1">
        <v>0</v>
      </c>
      <c r="C3480" s="2" t="str">
        <f t="shared" ref="C3480:E3543" si="735">IF($U3480&lt;&gt;"",VALUE(MID($U3480,FIND("T0",$U3480,FIND(CONCATENATE("~",C$2,"~"),$U3480))+3,5)),"")</f>
        <v/>
      </c>
      <c r="D3480" s="2" t="str">
        <f t="shared" si="735"/>
        <v/>
      </c>
      <c r="E3480" s="2" t="str">
        <f t="shared" si="735"/>
        <v/>
      </c>
      <c r="G3480" s="3" t="str">
        <f t="shared" si="726"/>
        <v/>
      </c>
      <c r="H3480" s="3" t="str">
        <f t="shared" si="727"/>
        <v/>
      </c>
      <c r="I3480" s="3" t="str">
        <f t="shared" si="728"/>
        <v/>
      </c>
      <c r="K3480" s="5" t="str">
        <f t="shared" si="723"/>
        <v/>
      </c>
      <c r="L3480" s="5" t="str">
        <f t="shared" si="724"/>
        <v/>
      </c>
      <c r="N3480" s="2" t="str">
        <f t="shared" si="729"/>
        <v/>
      </c>
      <c r="O3480" s="2" t="str">
        <f t="shared" si="730"/>
        <v/>
      </c>
      <c r="P3480" s="2" t="str">
        <f t="shared" si="731"/>
        <v/>
      </c>
      <c r="Q3480" s="2" t="str">
        <f t="shared" si="732"/>
        <v/>
      </c>
      <c r="R3480" s="2" t="str">
        <f t="shared" si="733"/>
        <v/>
      </c>
      <c r="S3480" s="2" t="str">
        <f t="shared" si="734"/>
        <v/>
      </c>
    </row>
    <row r="3481" spans="1:19" x14ac:dyDescent="0.35">
      <c r="A3481" s="6" t="str">
        <f t="shared" si="725"/>
        <v/>
      </c>
      <c r="B3481" s="1">
        <v>0</v>
      </c>
      <c r="C3481" s="2" t="str">
        <f t="shared" si="735"/>
        <v/>
      </c>
      <c r="D3481" s="2" t="str">
        <f t="shared" si="735"/>
        <v/>
      </c>
      <c r="E3481" s="2" t="str">
        <f t="shared" si="735"/>
        <v/>
      </c>
      <c r="G3481" s="3" t="str">
        <f t="shared" si="726"/>
        <v/>
      </c>
      <c r="H3481" s="3" t="str">
        <f t="shared" si="727"/>
        <v/>
      </c>
      <c r="I3481" s="3" t="str">
        <f t="shared" si="728"/>
        <v/>
      </c>
      <c r="K3481" s="5" t="str">
        <f t="shared" si="723"/>
        <v/>
      </c>
      <c r="L3481" s="5" t="str">
        <f t="shared" si="724"/>
        <v/>
      </c>
      <c r="N3481" s="2" t="str">
        <f t="shared" si="729"/>
        <v/>
      </c>
      <c r="O3481" s="2" t="str">
        <f t="shared" si="730"/>
        <v/>
      </c>
      <c r="P3481" s="2" t="str">
        <f t="shared" si="731"/>
        <v/>
      </c>
      <c r="Q3481" s="2" t="str">
        <f t="shared" si="732"/>
        <v/>
      </c>
      <c r="R3481" s="2" t="str">
        <f t="shared" si="733"/>
        <v/>
      </c>
      <c r="S3481" s="2" t="str">
        <f t="shared" si="734"/>
        <v/>
      </c>
    </row>
    <row r="3482" spans="1:19" x14ac:dyDescent="0.35">
      <c r="A3482" s="6" t="str">
        <f t="shared" si="725"/>
        <v/>
      </c>
      <c r="B3482" s="1">
        <v>0</v>
      </c>
      <c r="C3482" s="2" t="str">
        <f t="shared" si="735"/>
        <v/>
      </c>
      <c r="D3482" s="2" t="str">
        <f t="shared" si="735"/>
        <v/>
      </c>
      <c r="E3482" s="2" t="str">
        <f t="shared" si="735"/>
        <v/>
      </c>
      <c r="G3482" s="3" t="str">
        <f t="shared" si="726"/>
        <v/>
      </c>
      <c r="H3482" s="3" t="str">
        <f t="shared" si="727"/>
        <v/>
      </c>
      <c r="I3482" s="3" t="str">
        <f t="shared" si="728"/>
        <v/>
      </c>
      <c r="K3482" s="5" t="str">
        <f t="shared" si="723"/>
        <v/>
      </c>
      <c r="L3482" s="5" t="str">
        <f t="shared" si="724"/>
        <v/>
      </c>
      <c r="N3482" s="2" t="str">
        <f t="shared" si="729"/>
        <v/>
      </c>
      <c r="O3482" s="2" t="str">
        <f t="shared" si="730"/>
        <v/>
      </c>
      <c r="P3482" s="2" t="str">
        <f t="shared" si="731"/>
        <v/>
      </c>
      <c r="Q3482" s="2" t="str">
        <f t="shared" si="732"/>
        <v/>
      </c>
      <c r="R3482" s="2" t="str">
        <f t="shared" si="733"/>
        <v/>
      </c>
      <c r="S3482" s="2" t="str">
        <f t="shared" si="734"/>
        <v/>
      </c>
    </row>
    <row r="3483" spans="1:19" x14ac:dyDescent="0.35">
      <c r="A3483" s="6" t="str">
        <f t="shared" si="725"/>
        <v/>
      </c>
      <c r="B3483" s="1">
        <v>0</v>
      </c>
      <c r="C3483" s="2" t="str">
        <f t="shared" si="735"/>
        <v/>
      </c>
      <c r="D3483" s="2" t="str">
        <f t="shared" si="735"/>
        <v/>
      </c>
      <c r="E3483" s="2" t="str">
        <f t="shared" si="735"/>
        <v/>
      </c>
      <c r="G3483" s="3" t="str">
        <f t="shared" si="726"/>
        <v/>
      </c>
      <c r="H3483" s="3" t="str">
        <f t="shared" si="727"/>
        <v/>
      </c>
      <c r="I3483" s="3" t="str">
        <f t="shared" si="728"/>
        <v/>
      </c>
      <c r="K3483" s="5" t="str">
        <f t="shared" si="723"/>
        <v/>
      </c>
      <c r="L3483" s="5" t="str">
        <f t="shared" si="724"/>
        <v/>
      </c>
      <c r="N3483" s="2" t="str">
        <f t="shared" si="729"/>
        <v/>
      </c>
      <c r="O3483" s="2" t="str">
        <f t="shared" si="730"/>
        <v/>
      </c>
      <c r="P3483" s="2" t="str">
        <f t="shared" si="731"/>
        <v/>
      </c>
      <c r="Q3483" s="2" t="str">
        <f t="shared" si="732"/>
        <v/>
      </c>
      <c r="R3483" s="2" t="str">
        <f t="shared" si="733"/>
        <v/>
      </c>
      <c r="S3483" s="2" t="str">
        <f t="shared" si="734"/>
        <v/>
      </c>
    </row>
    <row r="3484" spans="1:19" x14ac:dyDescent="0.35">
      <c r="A3484" s="6" t="str">
        <f t="shared" si="725"/>
        <v/>
      </c>
      <c r="B3484" s="1">
        <v>0</v>
      </c>
      <c r="C3484" s="2" t="str">
        <f t="shared" si="735"/>
        <v/>
      </c>
      <c r="D3484" s="2" t="str">
        <f t="shared" si="735"/>
        <v/>
      </c>
      <c r="E3484" s="2" t="str">
        <f t="shared" si="735"/>
        <v/>
      </c>
      <c r="G3484" s="3" t="str">
        <f t="shared" si="726"/>
        <v/>
      </c>
      <c r="H3484" s="3" t="str">
        <f t="shared" si="727"/>
        <v/>
      </c>
      <c r="I3484" s="3" t="str">
        <f t="shared" si="728"/>
        <v/>
      </c>
      <c r="K3484" s="5" t="str">
        <f t="shared" si="723"/>
        <v/>
      </c>
      <c r="L3484" s="5" t="str">
        <f t="shared" si="724"/>
        <v/>
      </c>
      <c r="N3484" s="2" t="str">
        <f t="shared" si="729"/>
        <v/>
      </c>
      <c r="O3484" s="2" t="str">
        <f t="shared" si="730"/>
        <v/>
      </c>
      <c r="P3484" s="2" t="str">
        <f t="shared" si="731"/>
        <v/>
      </c>
      <c r="Q3484" s="2" t="str">
        <f t="shared" si="732"/>
        <v/>
      </c>
      <c r="R3484" s="2" t="str">
        <f t="shared" si="733"/>
        <v/>
      </c>
      <c r="S3484" s="2" t="str">
        <f t="shared" si="734"/>
        <v/>
      </c>
    </row>
    <row r="3485" spans="1:19" x14ac:dyDescent="0.35">
      <c r="A3485" s="6" t="str">
        <f t="shared" si="725"/>
        <v/>
      </c>
      <c r="B3485" s="1">
        <v>0</v>
      </c>
      <c r="C3485" s="2" t="str">
        <f t="shared" si="735"/>
        <v/>
      </c>
      <c r="D3485" s="2" t="str">
        <f t="shared" si="735"/>
        <v/>
      </c>
      <c r="E3485" s="2" t="str">
        <f t="shared" si="735"/>
        <v/>
      </c>
      <c r="G3485" s="3" t="str">
        <f t="shared" si="726"/>
        <v/>
      </c>
      <c r="H3485" s="3" t="str">
        <f t="shared" si="727"/>
        <v/>
      </c>
      <c r="I3485" s="3" t="str">
        <f t="shared" si="728"/>
        <v/>
      </c>
      <c r="K3485" s="5" t="str">
        <f t="shared" si="723"/>
        <v/>
      </c>
      <c r="L3485" s="5" t="str">
        <f t="shared" si="724"/>
        <v/>
      </c>
      <c r="N3485" s="2" t="str">
        <f t="shared" si="729"/>
        <v/>
      </c>
      <c r="O3485" s="2" t="str">
        <f t="shared" si="730"/>
        <v/>
      </c>
      <c r="P3485" s="2" t="str">
        <f t="shared" si="731"/>
        <v/>
      </c>
      <c r="Q3485" s="2" t="str">
        <f t="shared" si="732"/>
        <v/>
      </c>
      <c r="R3485" s="2" t="str">
        <f t="shared" si="733"/>
        <v/>
      </c>
      <c r="S3485" s="2" t="str">
        <f t="shared" si="734"/>
        <v/>
      </c>
    </row>
    <row r="3486" spans="1:19" x14ac:dyDescent="0.35">
      <c r="A3486" s="6" t="str">
        <f t="shared" si="725"/>
        <v/>
      </c>
      <c r="B3486" s="1">
        <v>0</v>
      </c>
      <c r="C3486" s="2" t="str">
        <f t="shared" si="735"/>
        <v/>
      </c>
      <c r="D3486" s="2" t="str">
        <f t="shared" si="735"/>
        <v/>
      </c>
      <c r="E3486" s="2" t="str">
        <f t="shared" si="735"/>
        <v/>
      </c>
      <c r="G3486" s="3" t="str">
        <f t="shared" si="726"/>
        <v/>
      </c>
      <c r="H3486" s="3" t="str">
        <f t="shared" si="727"/>
        <v/>
      </c>
      <c r="I3486" s="3" t="str">
        <f t="shared" si="728"/>
        <v/>
      </c>
      <c r="K3486" s="5" t="str">
        <f t="shared" si="723"/>
        <v/>
      </c>
      <c r="L3486" s="5" t="str">
        <f t="shared" si="724"/>
        <v/>
      </c>
      <c r="N3486" s="2" t="str">
        <f t="shared" si="729"/>
        <v/>
      </c>
      <c r="O3486" s="2" t="str">
        <f t="shared" si="730"/>
        <v/>
      </c>
      <c r="P3486" s="2" t="str">
        <f t="shared" si="731"/>
        <v/>
      </c>
      <c r="Q3486" s="2" t="str">
        <f t="shared" si="732"/>
        <v/>
      </c>
      <c r="R3486" s="2" t="str">
        <f t="shared" si="733"/>
        <v/>
      </c>
      <c r="S3486" s="2" t="str">
        <f t="shared" si="734"/>
        <v/>
      </c>
    </row>
    <row r="3487" spans="1:19" x14ac:dyDescent="0.35">
      <c r="A3487" s="6" t="str">
        <f t="shared" si="725"/>
        <v/>
      </c>
      <c r="B3487" s="1">
        <v>0</v>
      </c>
      <c r="C3487" s="2" t="str">
        <f t="shared" si="735"/>
        <v/>
      </c>
      <c r="D3487" s="2" t="str">
        <f t="shared" si="735"/>
        <v/>
      </c>
      <c r="E3487" s="2" t="str">
        <f t="shared" si="735"/>
        <v/>
      </c>
      <c r="G3487" s="3" t="str">
        <f t="shared" si="726"/>
        <v/>
      </c>
      <c r="H3487" s="3" t="str">
        <f t="shared" si="727"/>
        <v/>
      </c>
      <c r="I3487" s="3" t="str">
        <f t="shared" si="728"/>
        <v/>
      </c>
      <c r="K3487" s="5" t="str">
        <f t="shared" si="723"/>
        <v/>
      </c>
      <c r="L3487" s="5" t="str">
        <f t="shared" si="724"/>
        <v/>
      </c>
      <c r="N3487" s="2" t="str">
        <f t="shared" si="729"/>
        <v/>
      </c>
      <c r="O3487" s="2" t="str">
        <f t="shared" si="730"/>
        <v/>
      </c>
      <c r="P3487" s="2" t="str">
        <f t="shared" si="731"/>
        <v/>
      </c>
      <c r="Q3487" s="2" t="str">
        <f t="shared" si="732"/>
        <v/>
      </c>
      <c r="R3487" s="2" t="str">
        <f t="shared" si="733"/>
        <v/>
      </c>
      <c r="S3487" s="2" t="str">
        <f t="shared" si="734"/>
        <v/>
      </c>
    </row>
    <row r="3488" spans="1:19" x14ac:dyDescent="0.35">
      <c r="A3488" s="6" t="str">
        <f t="shared" si="725"/>
        <v/>
      </c>
      <c r="B3488" s="1">
        <v>0</v>
      </c>
      <c r="C3488" s="2" t="str">
        <f t="shared" si="735"/>
        <v/>
      </c>
      <c r="D3488" s="2" t="str">
        <f t="shared" si="735"/>
        <v/>
      </c>
      <c r="E3488" s="2" t="str">
        <f t="shared" si="735"/>
        <v/>
      </c>
      <c r="G3488" s="3" t="str">
        <f t="shared" si="726"/>
        <v/>
      </c>
      <c r="H3488" s="3" t="str">
        <f t="shared" si="727"/>
        <v/>
      </c>
      <c r="I3488" s="3" t="str">
        <f t="shared" si="728"/>
        <v/>
      </c>
      <c r="K3488" s="5" t="str">
        <f t="shared" si="723"/>
        <v/>
      </c>
      <c r="L3488" s="5" t="str">
        <f t="shared" si="724"/>
        <v/>
      </c>
      <c r="N3488" s="2" t="str">
        <f t="shared" si="729"/>
        <v/>
      </c>
      <c r="O3488" s="2" t="str">
        <f t="shared" si="730"/>
        <v/>
      </c>
      <c r="P3488" s="2" t="str">
        <f t="shared" si="731"/>
        <v/>
      </c>
      <c r="Q3488" s="2" t="str">
        <f t="shared" si="732"/>
        <v/>
      </c>
      <c r="R3488" s="2" t="str">
        <f t="shared" si="733"/>
        <v/>
      </c>
      <c r="S3488" s="2" t="str">
        <f t="shared" si="734"/>
        <v/>
      </c>
    </row>
    <row r="3489" spans="1:19" x14ac:dyDescent="0.35">
      <c r="A3489" s="6" t="str">
        <f t="shared" si="725"/>
        <v/>
      </c>
      <c r="B3489" s="1">
        <v>0</v>
      </c>
      <c r="C3489" s="2" t="str">
        <f t="shared" si="735"/>
        <v/>
      </c>
      <c r="D3489" s="2" t="str">
        <f t="shared" si="735"/>
        <v/>
      </c>
      <c r="E3489" s="2" t="str">
        <f t="shared" si="735"/>
        <v/>
      </c>
      <c r="G3489" s="3" t="str">
        <f t="shared" si="726"/>
        <v/>
      </c>
      <c r="H3489" s="3" t="str">
        <f t="shared" si="727"/>
        <v/>
      </c>
      <c r="I3489" s="3" t="str">
        <f t="shared" si="728"/>
        <v/>
      </c>
      <c r="K3489" s="5" t="str">
        <f t="shared" si="723"/>
        <v/>
      </c>
      <c r="L3489" s="5" t="str">
        <f t="shared" si="724"/>
        <v/>
      </c>
      <c r="N3489" s="2" t="str">
        <f t="shared" si="729"/>
        <v/>
      </c>
      <c r="O3489" s="2" t="str">
        <f t="shared" si="730"/>
        <v/>
      </c>
      <c r="P3489" s="2" t="str">
        <f t="shared" si="731"/>
        <v/>
      </c>
      <c r="Q3489" s="2" t="str">
        <f t="shared" si="732"/>
        <v/>
      </c>
      <c r="R3489" s="2" t="str">
        <f t="shared" si="733"/>
        <v/>
      </c>
      <c r="S3489" s="2" t="str">
        <f t="shared" si="734"/>
        <v/>
      </c>
    </row>
    <row r="3490" spans="1:19" x14ac:dyDescent="0.35">
      <c r="A3490" s="6" t="str">
        <f t="shared" si="725"/>
        <v/>
      </c>
      <c r="B3490" s="1">
        <v>0</v>
      </c>
      <c r="C3490" s="2" t="str">
        <f t="shared" si="735"/>
        <v/>
      </c>
      <c r="D3490" s="2" t="str">
        <f t="shared" si="735"/>
        <v/>
      </c>
      <c r="E3490" s="2" t="str">
        <f t="shared" si="735"/>
        <v/>
      </c>
      <c r="G3490" s="3" t="str">
        <f t="shared" si="726"/>
        <v/>
      </c>
      <c r="H3490" s="3" t="str">
        <f t="shared" si="727"/>
        <v/>
      </c>
      <c r="I3490" s="3" t="str">
        <f t="shared" si="728"/>
        <v/>
      </c>
      <c r="K3490" s="5" t="str">
        <f t="shared" si="723"/>
        <v/>
      </c>
      <c r="L3490" s="5" t="str">
        <f t="shared" si="724"/>
        <v/>
      </c>
      <c r="N3490" s="2" t="str">
        <f t="shared" si="729"/>
        <v/>
      </c>
      <c r="O3490" s="2" t="str">
        <f t="shared" si="730"/>
        <v/>
      </c>
      <c r="P3490" s="2" t="str">
        <f t="shared" si="731"/>
        <v/>
      </c>
      <c r="Q3490" s="2" t="str">
        <f t="shared" si="732"/>
        <v/>
      </c>
      <c r="R3490" s="2" t="str">
        <f t="shared" si="733"/>
        <v/>
      </c>
      <c r="S3490" s="2" t="str">
        <f t="shared" si="734"/>
        <v/>
      </c>
    </row>
    <row r="3491" spans="1:19" x14ac:dyDescent="0.35">
      <c r="A3491" s="6" t="str">
        <f t="shared" si="725"/>
        <v/>
      </c>
      <c r="B3491" s="1">
        <v>0</v>
      </c>
      <c r="C3491" s="2" t="str">
        <f t="shared" si="735"/>
        <v/>
      </c>
      <c r="D3491" s="2" t="str">
        <f t="shared" si="735"/>
        <v/>
      </c>
      <c r="E3491" s="2" t="str">
        <f t="shared" si="735"/>
        <v/>
      </c>
      <c r="G3491" s="3" t="str">
        <f t="shared" si="726"/>
        <v/>
      </c>
      <c r="H3491" s="3" t="str">
        <f t="shared" si="727"/>
        <v/>
      </c>
      <c r="I3491" s="3" t="str">
        <f t="shared" si="728"/>
        <v/>
      </c>
      <c r="K3491" s="5" t="str">
        <f t="shared" si="723"/>
        <v/>
      </c>
      <c r="L3491" s="5" t="str">
        <f t="shared" si="724"/>
        <v/>
      </c>
      <c r="N3491" s="2" t="str">
        <f t="shared" si="729"/>
        <v/>
      </c>
      <c r="O3491" s="2" t="str">
        <f t="shared" si="730"/>
        <v/>
      </c>
      <c r="P3491" s="2" t="str">
        <f t="shared" si="731"/>
        <v/>
      </c>
      <c r="Q3491" s="2" t="str">
        <f t="shared" si="732"/>
        <v/>
      </c>
      <c r="R3491" s="2" t="str">
        <f t="shared" si="733"/>
        <v/>
      </c>
      <c r="S3491" s="2" t="str">
        <f t="shared" si="734"/>
        <v/>
      </c>
    </row>
    <row r="3492" spans="1:19" x14ac:dyDescent="0.35">
      <c r="A3492" s="6" t="str">
        <f t="shared" si="725"/>
        <v/>
      </c>
      <c r="B3492" s="1">
        <v>0</v>
      </c>
      <c r="C3492" s="2" t="str">
        <f t="shared" si="735"/>
        <v/>
      </c>
      <c r="D3492" s="2" t="str">
        <f t="shared" si="735"/>
        <v/>
      </c>
      <c r="E3492" s="2" t="str">
        <f t="shared" si="735"/>
        <v/>
      </c>
      <c r="G3492" s="3" t="str">
        <f t="shared" si="726"/>
        <v/>
      </c>
      <c r="H3492" s="3" t="str">
        <f t="shared" si="727"/>
        <v/>
      </c>
      <c r="I3492" s="3" t="str">
        <f t="shared" si="728"/>
        <v/>
      </c>
      <c r="K3492" s="5" t="str">
        <f t="shared" si="723"/>
        <v/>
      </c>
      <c r="L3492" s="5" t="str">
        <f t="shared" si="724"/>
        <v/>
      </c>
      <c r="N3492" s="2" t="str">
        <f t="shared" si="729"/>
        <v/>
      </c>
      <c r="O3492" s="2" t="str">
        <f t="shared" si="730"/>
        <v/>
      </c>
      <c r="P3492" s="2" t="str">
        <f t="shared" si="731"/>
        <v/>
      </c>
      <c r="Q3492" s="2" t="str">
        <f t="shared" si="732"/>
        <v/>
      </c>
      <c r="R3492" s="2" t="str">
        <f t="shared" si="733"/>
        <v/>
      </c>
      <c r="S3492" s="2" t="str">
        <f t="shared" si="734"/>
        <v/>
      </c>
    </row>
    <row r="3493" spans="1:19" x14ac:dyDescent="0.35">
      <c r="A3493" s="6" t="str">
        <f t="shared" si="725"/>
        <v/>
      </c>
      <c r="B3493" s="1">
        <v>0</v>
      </c>
      <c r="C3493" s="2" t="str">
        <f t="shared" si="735"/>
        <v/>
      </c>
      <c r="D3493" s="2" t="str">
        <f t="shared" si="735"/>
        <v/>
      </c>
      <c r="E3493" s="2" t="str">
        <f t="shared" si="735"/>
        <v/>
      </c>
      <c r="G3493" s="3" t="str">
        <f t="shared" si="726"/>
        <v/>
      </c>
      <c r="H3493" s="3" t="str">
        <f t="shared" si="727"/>
        <v/>
      </c>
      <c r="I3493" s="3" t="str">
        <f t="shared" si="728"/>
        <v/>
      </c>
      <c r="K3493" s="5" t="str">
        <f t="shared" si="723"/>
        <v/>
      </c>
      <c r="L3493" s="5" t="str">
        <f t="shared" si="724"/>
        <v/>
      </c>
      <c r="N3493" s="2" t="str">
        <f t="shared" si="729"/>
        <v/>
      </c>
      <c r="O3493" s="2" t="str">
        <f t="shared" si="730"/>
        <v/>
      </c>
      <c r="P3493" s="2" t="str">
        <f t="shared" si="731"/>
        <v/>
      </c>
      <c r="Q3493" s="2" t="str">
        <f t="shared" si="732"/>
        <v/>
      </c>
      <c r="R3493" s="2" t="str">
        <f t="shared" si="733"/>
        <v/>
      </c>
      <c r="S3493" s="2" t="str">
        <f t="shared" si="734"/>
        <v/>
      </c>
    </row>
    <row r="3494" spans="1:19" x14ac:dyDescent="0.35">
      <c r="A3494" s="6" t="str">
        <f t="shared" si="725"/>
        <v/>
      </c>
      <c r="B3494" s="1">
        <v>0</v>
      </c>
      <c r="C3494" s="2" t="str">
        <f t="shared" si="735"/>
        <v/>
      </c>
      <c r="D3494" s="2" t="str">
        <f t="shared" si="735"/>
        <v/>
      </c>
      <c r="E3494" s="2" t="str">
        <f t="shared" si="735"/>
        <v/>
      </c>
      <c r="G3494" s="3" t="str">
        <f t="shared" si="726"/>
        <v/>
      </c>
      <c r="H3494" s="3" t="str">
        <f t="shared" si="727"/>
        <v/>
      </c>
      <c r="I3494" s="3" t="str">
        <f t="shared" si="728"/>
        <v/>
      </c>
      <c r="K3494" s="5" t="str">
        <f t="shared" si="723"/>
        <v/>
      </c>
      <c r="L3494" s="5" t="str">
        <f t="shared" si="724"/>
        <v/>
      </c>
      <c r="N3494" s="2" t="str">
        <f t="shared" si="729"/>
        <v/>
      </c>
      <c r="O3494" s="2" t="str">
        <f t="shared" si="730"/>
        <v/>
      </c>
      <c r="P3494" s="2" t="str">
        <f t="shared" si="731"/>
        <v/>
      </c>
      <c r="Q3494" s="2" t="str">
        <f t="shared" si="732"/>
        <v/>
      </c>
      <c r="R3494" s="2" t="str">
        <f t="shared" si="733"/>
        <v/>
      </c>
      <c r="S3494" s="2" t="str">
        <f t="shared" si="734"/>
        <v/>
      </c>
    </row>
    <row r="3495" spans="1:19" x14ac:dyDescent="0.35">
      <c r="A3495" s="6" t="str">
        <f t="shared" si="725"/>
        <v/>
      </c>
      <c r="B3495" s="1">
        <v>0</v>
      </c>
      <c r="C3495" s="2" t="str">
        <f t="shared" si="735"/>
        <v/>
      </c>
      <c r="D3495" s="2" t="str">
        <f t="shared" si="735"/>
        <v/>
      </c>
      <c r="E3495" s="2" t="str">
        <f t="shared" si="735"/>
        <v/>
      </c>
      <c r="G3495" s="3" t="str">
        <f t="shared" si="726"/>
        <v/>
      </c>
      <c r="H3495" s="3" t="str">
        <f t="shared" si="727"/>
        <v/>
      </c>
      <c r="I3495" s="3" t="str">
        <f t="shared" si="728"/>
        <v/>
      </c>
      <c r="K3495" s="5" t="str">
        <f t="shared" si="723"/>
        <v/>
      </c>
      <c r="L3495" s="5" t="str">
        <f t="shared" si="724"/>
        <v/>
      </c>
      <c r="N3495" s="2" t="str">
        <f t="shared" si="729"/>
        <v/>
      </c>
      <c r="O3495" s="2" t="str">
        <f t="shared" si="730"/>
        <v/>
      </c>
      <c r="P3495" s="2" t="str">
        <f t="shared" si="731"/>
        <v/>
      </c>
      <c r="Q3495" s="2" t="str">
        <f t="shared" si="732"/>
        <v/>
      </c>
      <c r="R3495" s="2" t="str">
        <f t="shared" si="733"/>
        <v/>
      </c>
      <c r="S3495" s="2" t="str">
        <f t="shared" si="734"/>
        <v/>
      </c>
    </row>
    <row r="3496" spans="1:19" x14ac:dyDescent="0.35">
      <c r="A3496" s="6" t="str">
        <f t="shared" si="725"/>
        <v/>
      </c>
      <c r="B3496" s="1">
        <v>0</v>
      </c>
      <c r="C3496" s="2" t="str">
        <f t="shared" si="735"/>
        <v/>
      </c>
      <c r="D3496" s="2" t="str">
        <f t="shared" si="735"/>
        <v/>
      </c>
      <c r="E3496" s="2" t="str">
        <f t="shared" si="735"/>
        <v/>
      </c>
      <c r="G3496" s="3" t="str">
        <f t="shared" si="726"/>
        <v/>
      </c>
      <c r="H3496" s="3" t="str">
        <f t="shared" si="727"/>
        <v/>
      </c>
      <c r="I3496" s="3" t="str">
        <f t="shared" si="728"/>
        <v/>
      </c>
      <c r="K3496" s="5" t="str">
        <f t="shared" si="723"/>
        <v/>
      </c>
      <c r="L3496" s="5" t="str">
        <f t="shared" si="724"/>
        <v/>
      </c>
      <c r="N3496" s="2" t="str">
        <f t="shared" si="729"/>
        <v/>
      </c>
      <c r="O3496" s="2" t="str">
        <f t="shared" si="730"/>
        <v/>
      </c>
      <c r="P3496" s="2" t="str">
        <f t="shared" si="731"/>
        <v/>
      </c>
      <c r="Q3496" s="2" t="str">
        <f t="shared" si="732"/>
        <v/>
      </c>
      <c r="R3496" s="2" t="str">
        <f t="shared" si="733"/>
        <v/>
      </c>
      <c r="S3496" s="2" t="str">
        <f t="shared" si="734"/>
        <v/>
      </c>
    </row>
    <row r="3497" spans="1:19" x14ac:dyDescent="0.35">
      <c r="A3497" s="6" t="str">
        <f t="shared" si="725"/>
        <v/>
      </c>
      <c r="B3497" s="1">
        <v>0</v>
      </c>
      <c r="C3497" s="2" t="str">
        <f t="shared" si="735"/>
        <v/>
      </c>
      <c r="D3497" s="2" t="str">
        <f t="shared" si="735"/>
        <v/>
      </c>
      <c r="E3497" s="2" t="str">
        <f t="shared" si="735"/>
        <v/>
      </c>
      <c r="G3497" s="3" t="str">
        <f t="shared" si="726"/>
        <v/>
      </c>
      <c r="H3497" s="3" t="str">
        <f t="shared" si="727"/>
        <v/>
      </c>
      <c r="I3497" s="3" t="str">
        <f t="shared" si="728"/>
        <v/>
      </c>
      <c r="K3497" s="5" t="str">
        <f t="shared" si="723"/>
        <v/>
      </c>
      <c r="L3497" s="5" t="str">
        <f t="shared" si="724"/>
        <v/>
      </c>
      <c r="N3497" s="2" t="str">
        <f t="shared" si="729"/>
        <v/>
      </c>
      <c r="O3497" s="2" t="str">
        <f t="shared" si="730"/>
        <v/>
      </c>
      <c r="P3497" s="2" t="str">
        <f t="shared" si="731"/>
        <v/>
      </c>
      <c r="Q3497" s="2" t="str">
        <f t="shared" si="732"/>
        <v/>
      </c>
      <c r="R3497" s="2" t="str">
        <f t="shared" si="733"/>
        <v/>
      </c>
      <c r="S3497" s="2" t="str">
        <f t="shared" si="734"/>
        <v/>
      </c>
    </row>
    <row r="3498" spans="1:19" x14ac:dyDescent="0.35">
      <c r="A3498" s="6" t="str">
        <f t="shared" si="725"/>
        <v/>
      </c>
      <c r="B3498" s="1">
        <v>0</v>
      </c>
      <c r="C3498" s="2" t="str">
        <f t="shared" si="735"/>
        <v/>
      </c>
      <c r="D3498" s="2" t="str">
        <f t="shared" si="735"/>
        <v/>
      </c>
      <c r="E3498" s="2" t="str">
        <f t="shared" si="735"/>
        <v/>
      </c>
      <c r="G3498" s="3" t="str">
        <f t="shared" si="726"/>
        <v/>
      </c>
      <c r="H3498" s="3" t="str">
        <f t="shared" si="727"/>
        <v/>
      </c>
      <c r="I3498" s="3" t="str">
        <f t="shared" si="728"/>
        <v/>
      </c>
      <c r="K3498" s="5" t="str">
        <f t="shared" si="723"/>
        <v/>
      </c>
      <c r="L3498" s="5" t="str">
        <f t="shared" si="724"/>
        <v/>
      </c>
      <c r="N3498" s="2" t="str">
        <f t="shared" si="729"/>
        <v/>
      </c>
      <c r="O3498" s="2" t="str">
        <f t="shared" si="730"/>
        <v/>
      </c>
      <c r="P3498" s="2" t="str">
        <f t="shared" si="731"/>
        <v/>
      </c>
      <c r="Q3498" s="2" t="str">
        <f t="shared" si="732"/>
        <v/>
      </c>
      <c r="R3498" s="2" t="str">
        <f t="shared" si="733"/>
        <v/>
      </c>
      <c r="S3498" s="2" t="str">
        <f t="shared" si="734"/>
        <v/>
      </c>
    </row>
    <row r="3499" spans="1:19" x14ac:dyDescent="0.35">
      <c r="A3499" s="6" t="str">
        <f t="shared" si="725"/>
        <v/>
      </c>
      <c r="B3499" s="1">
        <v>0</v>
      </c>
      <c r="C3499" s="2" t="str">
        <f t="shared" si="735"/>
        <v/>
      </c>
      <c r="D3499" s="2" t="str">
        <f t="shared" si="735"/>
        <v/>
      </c>
      <c r="E3499" s="2" t="str">
        <f t="shared" si="735"/>
        <v/>
      </c>
      <c r="G3499" s="3" t="str">
        <f t="shared" si="726"/>
        <v/>
      </c>
      <c r="H3499" s="3" t="str">
        <f t="shared" si="727"/>
        <v/>
      </c>
      <c r="I3499" s="3" t="str">
        <f t="shared" si="728"/>
        <v/>
      </c>
      <c r="K3499" s="5" t="str">
        <f t="shared" si="723"/>
        <v/>
      </c>
      <c r="L3499" s="5" t="str">
        <f t="shared" si="724"/>
        <v/>
      </c>
      <c r="N3499" s="2" t="str">
        <f t="shared" si="729"/>
        <v/>
      </c>
      <c r="O3499" s="2" t="str">
        <f t="shared" si="730"/>
        <v/>
      </c>
      <c r="P3499" s="2" t="str">
        <f t="shared" si="731"/>
        <v/>
      </c>
      <c r="Q3499" s="2" t="str">
        <f t="shared" si="732"/>
        <v/>
      </c>
      <c r="R3499" s="2" t="str">
        <f t="shared" si="733"/>
        <v/>
      </c>
      <c r="S3499" s="2" t="str">
        <f t="shared" si="734"/>
        <v/>
      </c>
    </row>
    <row r="3500" spans="1:19" x14ac:dyDescent="0.35">
      <c r="A3500" s="6" t="str">
        <f t="shared" si="725"/>
        <v/>
      </c>
      <c r="B3500" s="1">
        <v>0</v>
      </c>
      <c r="C3500" s="2" t="str">
        <f t="shared" si="735"/>
        <v/>
      </c>
      <c r="D3500" s="2" t="str">
        <f t="shared" si="735"/>
        <v/>
      </c>
      <c r="E3500" s="2" t="str">
        <f t="shared" si="735"/>
        <v/>
      </c>
      <c r="G3500" s="3" t="str">
        <f t="shared" si="726"/>
        <v/>
      </c>
      <c r="H3500" s="3" t="str">
        <f t="shared" si="727"/>
        <v/>
      </c>
      <c r="I3500" s="3" t="str">
        <f t="shared" si="728"/>
        <v/>
      </c>
      <c r="K3500" s="5" t="str">
        <f t="shared" si="723"/>
        <v/>
      </c>
      <c r="L3500" s="5" t="str">
        <f t="shared" si="724"/>
        <v/>
      </c>
      <c r="N3500" s="2" t="str">
        <f t="shared" si="729"/>
        <v/>
      </c>
      <c r="O3500" s="2" t="str">
        <f t="shared" si="730"/>
        <v/>
      </c>
      <c r="P3500" s="2" t="str">
        <f t="shared" si="731"/>
        <v/>
      </c>
      <c r="Q3500" s="2" t="str">
        <f t="shared" si="732"/>
        <v/>
      </c>
      <c r="R3500" s="2" t="str">
        <f t="shared" si="733"/>
        <v/>
      </c>
      <c r="S3500" s="2" t="str">
        <f t="shared" si="734"/>
        <v/>
      </c>
    </row>
    <row r="3501" spans="1:19" x14ac:dyDescent="0.35">
      <c r="A3501" s="6" t="str">
        <f t="shared" si="725"/>
        <v/>
      </c>
      <c r="B3501" s="1">
        <v>0</v>
      </c>
      <c r="C3501" s="2" t="str">
        <f t="shared" si="735"/>
        <v/>
      </c>
      <c r="D3501" s="2" t="str">
        <f t="shared" si="735"/>
        <v/>
      </c>
      <c r="E3501" s="2" t="str">
        <f t="shared" si="735"/>
        <v/>
      </c>
      <c r="G3501" s="3" t="str">
        <f t="shared" si="726"/>
        <v/>
      </c>
      <c r="H3501" s="3" t="str">
        <f t="shared" si="727"/>
        <v/>
      </c>
      <c r="I3501" s="3" t="str">
        <f t="shared" si="728"/>
        <v/>
      </c>
      <c r="K3501" s="5" t="str">
        <f t="shared" si="723"/>
        <v/>
      </c>
      <c r="L3501" s="5" t="str">
        <f t="shared" si="724"/>
        <v/>
      </c>
      <c r="N3501" s="2" t="str">
        <f t="shared" si="729"/>
        <v/>
      </c>
      <c r="O3501" s="2" t="str">
        <f t="shared" si="730"/>
        <v/>
      </c>
      <c r="P3501" s="2" t="str">
        <f t="shared" si="731"/>
        <v/>
      </c>
      <c r="Q3501" s="2" t="str">
        <f t="shared" si="732"/>
        <v/>
      </c>
      <c r="R3501" s="2" t="str">
        <f t="shared" si="733"/>
        <v/>
      </c>
      <c r="S3501" s="2" t="str">
        <f t="shared" si="734"/>
        <v/>
      </c>
    </row>
    <row r="3502" spans="1:19" x14ac:dyDescent="0.35">
      <c r="A3502" s="6" t="str">
        <f t="shared" si="725"/>
        <v/>
      </c>
      <c r="B3502" s="1">
        <v>0</v>
      </c>
      <c r="C3502" s="2" t="str">
        <f t="shared" si="735"/>
        <v/>
      </c>
      <c r="D3502" s="2" t="str">
        <f t="shared" si="735"/>
        <v/>
      </c>
      <c r="E3502" s="2" t="str">
        <f t="shared" si="735"/>
        <v/>
      </c>
      <c r="G3502" s="3" t="str">
        <f t="shared" si="726"/>
        <v/>
      </c>
      <c r="H3502" s="3" t="str">
        <f t="shared" si="727"/>
        <v/>
      </c>
      <c r="I3502" s="3" t="str">
        <f t="shared" si="728"/>
        <v/>
      </c>
      <c r="K3502" s="5" t="str">
        <f t="shared" si="723"/>
        <v/>
      </c>
      <c r="L3502" s="5" t="str">
        <f t="shared" si="724"/>
        <v/>
      </c>
      <c r="N3502" s="2" t="str">
        <f t="shared" si="729"/>
        <v/>
      </c>
      <c r="O3502" s="2" t="str">
        <f t="shared" si="730"/>
        <v/>
      </c>
      <c r="P3502" s="2" t="str">
        <f t="shared" si="731"/>
        <v/>
      </c>
      <c r="Q3502" s="2" t="str">
        <f t="shared" si="732"/>
        <v/>
      </c>
      <c r="R3502" s="2" t="str">
        <f t="shared" si="733"/>
        <v/>
      </c>
      <c r="S3502" s="2" t="str">
        <f t="shared" si="734"/>
        <v/>
      </c>
    </row>
    <row r="3503" spans="1:19" x14ac:dyDescent="0.35">
      <c r="A3503" s="6" t="str">
        <f t="shared" si="725"/>
        <v/>
      </c>
      <c r="B3503" s="1">
        <v>0</v>
      </c>
      <c r="C3503" s="2" t="str">
        <f t="shared" si="735"/>
        <v/>
      </c>
      <c r="D3503" s="2" t="str">
        <f t="shared" si="735"/>
        <v/>
      </c>
      <c r="E3503" s="2" t="str">
        <f t="shared" si="735"/>
        <v/>
      </c>
      <c r="G3503" s="3" t="str">
        <f t="shared" si="726"/>
        <v/>
      </c>
      <c r="H3503" s="3" t="str">
        <f t="shared" si="727"/>
        <v/>
      </c>
      <c r="I3503" s="3" t="str">
        <f t="shared" si="728"/>
        <v/>
      </c>
      <c r="K3503" s="5" t="str">
        <f t="shared" si="723"/>
        <v/>
      </c>
      <c r="L3503" s="5" t="str">
        <f t="shared" si="724"/>
        <v/>
      </c>
      <c r="N3503" s="2" t="str">
        <f t="shared" si="729"/>
        <v/>
      </c>
      <c r="O3503" s="2" t="str">
        <f t="shared" si="730"/>
        <v/>
      </c>
      <c r="P3503" s="2" t="str">
        <f t="shared" si="731"/>
        <v/>
      </c>
      <c r="Q3503" s="2" t="str">
        <f t="shared" si="732"/>
        <v/>
      </c>
      <c r="R3503" s="2" t="str">
        <f t="shared" si="733"/>
        <v/>
      </c>
      <c r="S3503" s="2" t="str">
        <f t="shared" si="734"/>
        <v/>
      </c>
    </row>
    <row r="3504" spans="1:19" x14ac:dyDescent="0.35">
      <c r="A3504" s="6" t="str">
        <f t="shared" si="725"/>
        <v/>
      </c>
      <c r="B3504" s="1">
        <v>0</v>
      </c>
      <c r="C3504" s="2" t="str">
        <f t="shared" si="735"/>
        <v/>
      </c>
      <c r="D3504" s="2" t="str">
        <f t="shared" si="735"/>
        <v/>
      </c>
      <c r="E3504" s="2" t="str">
        <f t="shared" si="735"/>
        <v/>
      </c>
      <c r="G3504" s="3" t="str">
        <f t="shared" si="726"/>
        <v/>
      </c>
      <c r="H3504" s="3" t="str">
        <f t="shared" si="727"/>
        <v/>
      </c>
      <c r="I3504" s="3" t="str">
        <f t="shared" si="728"/>
        <v/>
      </c>
      <c r="K3504" s="5" t="str">
        <f t="shared" si="723"/>
        <v/>
      </c>
      <c r="L3504" s="5" t="str">
        <f t="shared" si="724"/>
        <v/>
      </c>
      <c r="N3504" s="2" t="str">
        <f t="shared" si="729"/>
        <v/>
      </c>
      <c r="O3504" s="2" t="str">
        <f t="shared" si="730"/>
        <v/>
      </c>
      <c r="P3504" s="2" t="str">
        <f t="shared" si="731"/>
        <v/>
      </c>
      <c r="Q3504" s="2" t="str">
        <f t="shared" si="732"/>
        <v/>
      </c>
      <c r="R3504" s="2" t="str">
        <f t="shared" si="733"/>
        <v/>
      </c>
      <c r="S3504" s="2" t="str">
        <f t="shared" si="734"/>
        <v/>
      </c>
    </row>
    <row r="3505" spans="1:19" x14ac:dyDescent="0.35">
      <c r="A3505" s="6" t="str">
        <f t="shared" si="725"/>
        <v/>
      </c>
      <c r="B3505" s="1">
        <v>0</v>
      </c>
      <c r="C3505" s="2" t="str">
        <f t="shared" si="735"/>
        <v/>
      </c>
      <c r="D3505" s="2" t="str">
        <f t="shared" si="735"/>
        <v/>
      </c>
      <c r="E3505" s="2" t="str">
        <f t="shared" si="735"/>
        <v/>
      </c>
      <c r="G3505" s="3" t="str">
        <f t="shared" si="726"/>
        <v/>
      </c>
      <c r="H3505" s="3" t="str">
        <f t="shared" si="727"/>
        <v/>
      </c>
      <c r="I3505" s="3" t="str">
        <f t="shared" si="728"/>
        <v/>
      </c>
      <c r="K3505" s="5" t="str">
        <f t="shared" si="723"/>
        <v/>
      </c>
      <c r="L3505" s="5" t="str">
        <f t="shared" si="724"/>
        <v/>
      </c>
      <c r="N3505" s="2" t="str">
        <f t="shared" si="729"/>
        <v/>
      </c>
      <c r="O3505" s="2" t="str">
        <f t="shared" si="730"/>
        <v/>
      </c>
      <c r="P3505" s="2" t="str">
        <f t="shared" si="731"/>
        <v/>
      </c>
      <c r="Q3505" s="2" t="str">
        <f t="shared" si="732"/>
        <v/>
      </c>
      <c r="R3505" s="2" t="str">
        <f t="shared" si="733"/>
        <v/>
      </c>
      <c r="S3505" s="2" t="str">
        <f t="shared" si="734"/>
        <v/>
      </c>
    </row>
    <row r="3506" spans="1:19" x14ac:dyDescent="0.35">
      <c r="A3506" s="6" t="str">
        <f t="shared" si="725"/>
        <v/>
      </c>
      <c r="B3506" s="1">
        <v>0</v>
      </c>
      <c r="C3506" s="2" t="str">
        <f t="shared" si="735"/>
        <v/>
      </c>
      <c r="D3506" s="2" t="str">
        <f t="shared" si="735"/>
        <v/>
      </c>
      <c r="E3506" s="2" t="str">
        <f t="shared" si="735"/>
        <v/>
      </c>
      <c r="G3506" s="3" t="str">
        <f t="shared" si="726"/>
        <v/>
      </c>
      <c r="H3506" s="3" t="str">
        <f t="shared" si="727"/>
        <v/>
      </c>
      <c r="I3506" s="3" t="str">
        <f t="shared" si="728"/>
        <v/>
      </c>
      <c r="K3506" s="5" t="str">
        <f t="shared" si="723"/>
        <v/>
      </c>
      <c r="L3506" s="5" t="str">
        <f t="shared" si="724"/>
        <v/>
      </c>
      <c r="N3506" s="2" t="str">
        <f t="shared" si="729"/>
        <v/>
      </c>
      <c r="O3506" s="2" t="str">
        <f t="shared" si="730"/>
        <v/>
      </c>
      <c r="P3506" s="2" t="str">
        <f t="shared" si="731"/>
        <v/>
      </c>
      <c r="Q3506" s="2" t="str">
        <f t="shared" si="732"/>
        <v/>
      </c>
      <c r="R3506" s="2" t="str">
        <f t="shared" si="733"/>
        <v/>
      </c>
      <c r="S3506" s="2" t="str">
        <f t="shared" si="734"/>
        <v/>
      </c>
    </row>
    <row r="3507" spans="1:19" x14ac:dyDescent="0.35">
      <c r="A3507" s="6" t="str">
        <f t="shared" si="725"/>
        <v/>
      </c>
      <c r="B3507" s="1">
        <v>0</v>
      </c>
      <c r="C3507" s="2" t="str">
        <f t="shared" si="735"/>
        <v/>
      </c>
      <c r="D3507" s="2" t="str">
        <f t="shared" si="735"/>
        <v/>
      </c>
      <c r="E3507" s="2" t="str">
        <f t="shared" si="735"/>
        <v/>
      </c>
      <c r="G3507" s="3" t="str">
        <f t="shared" si="726"/>
        <v/>
      </c>
      <c r="H3507" s="3" t="str">
        <f t="shared" si="727"/>
        <v/>
      </c>
      <c r="I3507" s="3" t="str">
        <f t="shared" si="728"/>
        <v/>
      </c>
      <c r="K3507" s="5" t="str">
        <f t="shared" si="723"/>
        <v/>
      </c>
      <c r="L3507" s="5" t="str">
        <f t="shared" si="724"/>
        <v/>
      </c>
      <c r="N3507" s="2" t="str">
        <f t="shared" si="729"/>
        <v/>
      </c>
      <c r="O3507" s="2" t="str">
        <f t="shared" si="730"/>
        <v/>
      </c>
      <c r="P3507" s="2" t="str">
        <f t="shared" si="731"/>
        <v/>
      </c>
      <c r="Q3507" s="2" t="str">
        <f t="shared" si="732"/>
        <v/>
      </c>
      <c r="R3507" s="2" t="str">
        <f t="shared" si="733"/>
        <v/>
      </c>
      <c r="S3507" s="2" t="str">
        <f t="shared" si="734"/>
        <v/>
      </c>
    </row>
    <row r="3508" spans="1:19" x14ac:dyDescent="0.35">
      <c r="A3508" s="6" t="str">
        <f t="shared" si="725"/>
        <v/>
      </c>
      <c r="B3508" s="1">
        <v>0</v>
      </c>
      <c r="C3508" s="2" t="str">
        <f t="shared" si="735"/>
        <v/>
      </c>
      <c r="D3508" s="2" t="str">
        <f t="shared" si="735"/>
        <v/>
      </c>
      <c r="E3508" s="2" t="str">
        <f t="shared" si="735"/>
        <v/>
      </c>
      <c r="G3508" s="3" t="str">
        <f t="shared" si="726"/>
        <v/>
      </c>
      <c r="H3508" s="3" t="str">
        <f t="shared" si="727"/>
        <v/>
      </c>
      <c r="I3508" s="3" t="str">
        <f t="shared" si="728"/>
        <v/>
      </c>
      <c r="K3508" s="5" t="str">
        <f t="shared" si="723"/>
        <v/>
      </c>
      <c r="L3508" s="5" t="str">
        <f t="shared" si="724"/>
        <v/>
      </c>
      <c r="N3508" s="2" t="str">
        <f t="shared" si="729"/>
        <v/>
      </c>
      <c r="O3508" s="2" t="str">
        <f t="shared" si="730"/>
        <v/>
      </c>
      <c r="P3508" s="2" t="str">
        <f t="shared" si="731"/>
        <v/>
      </c>
      <c r="Q3508" s="2" t="str">
        <f t="shared" si="732"/>
        <v/>
      </c>
      <c r="R3508" s="2" t="str">
        <f t="shared" si="733"/>
        <v/>
      </c>
      <c r="S3508" s="2" t="str">
        <f t="shared" si="734"/>
        <v/>
      </c>
    </row>
    <row r="3509" spans="1:19" x14ac:dyDescent="0.35">
      <c r="A3509" s="6" t="str">
        <f t="shared" si="725"/>
        <v/>
      </c>
      <c r="B3509" s="1">
        <v>0</v>
      </c>
      <c r="C3509" s="2" t="str">
        <f t="shared" si="735"/>
        <v/>
      </c>
      <c r="D3509" s="2" t="str">
        <f t="shared" si="735"/>
        <v/>
      </c>
      <c r="E3509" s="2" t="str">
        <f t="shared" si="735"/>
        <v/>
      </c>
      <c r="G3509" s="3" t="str">
        <f t="shared" si="726"/>
        <v/>
      </c>
      <c r="H3509" s="3" t="str">
        <f t="shared" si="727"/>
        <v/>
      </c>
      <c r="I3509" s="3" t="str">
        <f t="shared" si="728"/>
        <v/>
      </c>
      <c r="K3509" s="5" t="str">
        <f t="shared" si="723"/>
        <v/>
      </c>
      <c r="L3509" s="5" t="str">
        <f t="shared" si="724"/>
        <v/>
      </c>
      <c r="N3509" s="2" t="str">
        <f t="shared" si="729"/>
        <v/>
      </c>
      <c r="O3509" s="2" t="str">
        <f t="shared" si="730"/>
        <v/>
      </c>
      <c r="P3509" s="2" t="str">
        <f t="shared" si="731"/>
        <v/>
      </c>
      <c r="Q3509" s="2" t="str">
        <f t="shared" si="732"/>
        <v/>
      </c>
      <c r="R3509" s="2" t="str">
        <f t="shared" si="733"/>
        <v/>
      </c>
      <c r="S3509" s="2" t="str">
        <f t="shared" si="734"/>
        <v/>
      </c>
    </row>
    <row r="3510" spans="1:19" x14ac:dyDescent="0.35">
      <c r="A3510" s="6" t="str">
        <f t="shared" si="725"/>
        <v/>
      </c>
      <c r="B3510" s="1">
        <v>0</v>
      </c>
      <c r="C3510" s="2" t="str">
        <f t="shared" si="735"/>
        <v/>
      </c>
      <c r="D3510" s="2" t="str">
        <f t="shared" si="735"/>
        <v/>
      </c>
      <c r="E3510" s="2" t="str">
        <f t="shared" si="735"/>
        <v/>
      </c>
      <c r="G3510" s="3" t="str">
        <f t="shared" si="726"/>
        <v/>
      </c>
      <c r="H3510" s="3" t="str">
        <f t="shared" si="727"/>
        <v/>
      </c>
      <c r="I3510" s="3" t="str">
        <f t="shared" si="728"/>
        <v/>
      </c>
      <c r="K3510" s="5" t="str">
        <f t="shared" si="723"/>
        <v/>
      </c>
      <c r="L3510" s="5" t="str">
        <f t="shared" si="724"/>
        <v/>
      </c>
      <c r="N3510" s="2" t="str">
        <f t="shared" si="729"/>
        <v/>
      </c>
      <c r="O3510" s="2" t="str">
        <f t="shared" si="730"/>
        <v/>
      </c>
      <c r="P3510" s="2" t="str">
        <f t="shared" si="731"/>
        <v/>
      </c>
      <c r="Q3510" s="2" t="str">
        <f t="shared" si="732"/>
        <v/>
      </c>
      <c r="R3510" s="2" t="str">
        <f t="shared" si="733"/>
        <v/>
      </c>
      <c r="S3510" s="2" t="str">
        <f t="shared" si="734"/>
        <v/>
      </c>
    </row>
    <row r="3511" spans="1:19" x14ac:dyDescent="0.35">
      <c r="A3511" s="6" t="str">
        <f t="shared" si="725"/>
        <v/>
      </c>
      <c r="B3511" s="1">
        <v>0</v>
      </c>
      <c r="C3511" s="2" t="str">
        <f t="shared" si="735"/>
        <v/>
      </c>
      <c r="D3511" s="2" t="str">
        <f t="shared" si="735"/>
        <v/>
      </c>
      <c r="E3511" s="2" t="str">
        <f t="shared" si="735"/>
        <v/>
      </c>
      <c r="G3511" s="3" t="str">
        <f t="shared" si="726"/>
        <v/>
      </c>
      <c r="H3511" s="3" t="str">
        <f t="shared" si="727"/>
        <v/>
      </c>
      <c r="I3511" s="3" t="str">
        <f t="shared" si="728"/>
        <v/>
      </c>
      <c r="K3511" s="5" t="str">
        <f t="shared" si="723"/>
        <v/>
      </c>
      <c r="L3511" s="5" t="str">
        <f t="shared" si="724"/>
        <v/>
      </c>
      <c r="N3511" s="2" t="str">
        <f t="shared" si="729"/>
        <v/>
      </c>
      <c r="O3511" s="2" t="str">
        <f t="shared" si="730"/>
        <v/>
      </c>
      <c r="P3511" s="2" t="str">
        <f t="shared" si="731"/>
        <v/>
      </c>
      <c r="Q3511" s="2" t="str">
        <f t="shared" si="732"/>
        <v/>
      </c>
      <c r="R3511" s="2" t="str">
        <f t="shared" si="733"/>
        <v/>
      </c>
      <c r="S3511" s="2" t="str">
        <f t="shared" si="734"/>
        <v/>
      </c>
    </row>
    <row r="3512" spans="1:19" x14ac:dyDescent="0.35">
      <c r="A3512" s="6" t="str">
        <f t="shared" si="725"/>
        <v/>
      </c>
      <c r="B3512" s="1">
        <v>0</v>
      </c>
      <c r="C3512" s="2" t="str">
        <f t="shared" si="735"/>
        <v/>
      </c>
      <c r="D3512" s="2" t="str">
        <f t="shared" si="735"/>
        <v/>
      </c>
      <c r="E3512" s="2" t="str">
        <f t="shared" si="735"/>
        <v/>
      </c>
      <c r="G3512" s="3" t="str">
        <f t="shared" si="726"/>
        <v/>
      </c>
      <c r="H3512" s="3" t="str">
        <f t="shared" si="727"/>
        <v/>
      </c>
      <c r="I3512" s="3" t="str">
        <f t="shared" si="728"/>
        <v/>
      </c>
      <c r="K3512" s="5" t="str">
        <f t="shared" si="723"/>
        <v/>
      </c>
      <c r="L3512" s="5" t="str">
        <f t="shared" si="724"/>
        <v/>
      </c>
      <c r="N3512" s="2" t="str">
        <f t="shared" si="729"/>
        <v/>
      </c>
      <c r="O3512" s="2" t="str">
        <f t="shared" si="730"/>
        <v/>
      </c>
      <c r="P3512" s="2" t="str">
        <f t="shared" si="731"/>
        <v/>
      </c>
      <c r="Q3512" s="2" t="str">
        <f t="shared" si="732"/>
        <v/>
      </c>
      <c r="R3512" s="2" t="str">
        <f t="shared" si="733"/>
        <v/>
      </c>
      <c r="S3512" s="2" t="str">
        <f t="shared" si="734"/>
        <v/>
      </c>
    </row>
    <row r="3513" spans="1:19" x14ac:dyDescent="0.35">
      <c r="A3513" s="6" t="str">
        <f t="shared" si="725"/>
        <v/>
      </c>
      <c r="B3513" s="1">
        <v>0</v>
      </c>
      <c r="C3513" s="2" t="str">
        <f t="shared" si="735"/>
        <v/>
      </c>
      <c r="D3513" s="2" t="str">
        <f t="shared" si="735"/>
        <v/>
      </c>
      <c r="E3513" s="2" t="str">
        <f t="shared" si="735"/>
        <v/>
      </c>
      <c r="G3513" s="3" t="str">
        <f t="shared" si="726"/>
        <v/>
      </c>
      <c r="H3513" s="3" t="str">
        <f t="shared" si="727"/>
        <v/>
      </c>
      <c r="I3513" s="3" t="str">
        <f t="shared" si="728"/>
        <v/>
      </c>
      <c r="K3513" s="5" t="str">
        <f t="shared" si="723"/>
        <v/>
      </c>
      <c r="L3513" s="5" t="str">
        <f t="shared" si="724"/>
        <v/>
      </c>
      <c r="N3513" s="2" t="str">
        <f t="shared" si="729"/>
        <v/>
      </c>
      <c r="O3513" s="2" t="str">
        <f t="shared" si="730"/>
        <v/>
      </c>
      <c r="P3513" s="2" t="str">
        <f t="shared" si="731"/>
        <v/>
      </c>
      <c r="Q3513" s="2" t="str">
        <f t="shared" si="732"/>
        <v/>
      </c>
      <c r="R3513" s="2" t="str">
        <f t="shared" si="733"/>
        <v/>
      </c>
      <c r="S3513" s="2" t="str">
        <f t="shared" si="734"/>
        <v/>
      </c>
    </row>
    <row r="3514" spans="1:19" x14ac:dyDescent="0.35">
      <c r="A3514" s="6" t="str">
        <f t="shared" si="725"/>
        <v/>
      </c>
      <c r="B3514" s="1">
        <v>0</v>
      </c>
      <c r="C3514" s="2" t="str">
        <f t="shared" si="735"/>
        <v/>
      </c>
      <c r="D3514" s="2" t="str">
        <f t="shared" si="735"/>
        <v/>
      </c>
      <c r="E3514" s="2" t="str">
        <f t="shared" si="735"/>
        <v/>
      </c>
      <c r="G3514" s="3" t="str">
        <f t="shared" si="726"/>
        <v/>
      </c>
      <c r="H3514" s="3" t="str">
        <f t="shared" si="727"/>
        <v/>
      </c>
      <c r="I3514" s="3" t="str">
        <f t="shared" si="728"/>
        <v/>
      </c>
      <c r="K3514" s="5" t="str">
        <f t="shared" si="723"/>
        <v/>
      </c>
      <c r="L3514" s="5" t="str">
        <f t="shared" si="724"/>
        <v/>
      </c>
      <c r="N3514" s="2" t="str">
        <f t="shared" si="729"/>
        <v/>
      </c>
      <c r="O3514" s="2" t="str">
        <f t="shared" si="730"/>
        <v/>
      </c>
      <c r="P3514" s="2" t="str">
        <f t="shared" si="731"/>
        <v/>
      </c>
      <c r="Q3514" s="2" t="str">
        <f t="shared" si="732"/>
        <v/>
      </c>
      <c r="R3514" s="2" t="str">
        <f t="shared" si="733"/>
        <v/>
      </c>
      <c r="S3514" s="2" t="str">
        <f t="shared" si="734"/>
        <v/>
      </c>
    </row>
    <row r="3515" spans="1:19" x14ac:dyDescent="0.35">
      <c r="A3515" s="6" t="str">
        <f t="shared" si="725"/>
        <v/>
      </c>
      <c r="B3515" s="1">
        <v>0</v>
      </c>
      <c r="C3515" s="2" t="str">
        <f t="shared" si="735"/>
        <v/>
      </c>
      <c r="D3515" s="2" t="str">
        <f t="shared" si="735"/>
        <v/>
      </c>
      <c r="E3515" s="2" t="str">
        <f t="shared" si="735"/>
        <v/>
      </c>
      <c r="G3515" s="3" t="str">
        <f t="shared" si="726"/>
        <v/>
      </c>
      <c r="H3515" s="3" t="str">
        <f t="shared" si="727"/>
        <v/>
      </c>
      <c r="I3515" s="3" t="str">
        <f t="shared" si="728"/>
        <v/>
      </c>
      <c r="K3515" s="5" t="str">
        <f t="shared" si="723"/>
        <v/>
      </c>
      <c r="L3515" s="5" t="str">
        <f t="shared" si="724"/>
        <v/>
      </c>
      <c r="N3515" s="2" t="str">
        <f t="shared" si="729"/>
        <v/>
      </c>
      <c r="O3515" s="2" t="str">
        <f t="shared" si="730"/>
        <v/>
      </c>
      <c r="P3515" s="2" t="str">
        <f t="shared" si="731"/>
        <v/>
      </c>
      <c r="Q3515" s="2" t="str">
        <f t="shared" si="732"/>
        <v/>
      </c>
      <c r="R3515" s="2" t="str">
        <f t="shared" si="733"/>
        <v/>
      </c>
      <c r="S3515" s="2" t="str">
        <f t="shared" si="734"/>
        <v/>
      </c>
    </row>
    <row r="3516" spans="1:19" x14ac:dyDescent="0.35">
      <c r="A3516" s="6" t="str">
        <f t="shared" si="725"/>
        <v/>
      </c>
      <c r="B3516" s="1">
        <v>0</v>
      </c>
      <c r="C3516" s="2" t="str">
        <f t="shared" si="735"/>
        <v/>
      </c>
      <c r="D3516" s="2" t="str">
        <f t="shared" si="735"/>
        <v/>
      </c>
      <c r="E3516" s="2" t="str">
        <f t="shared" si="735"/>
        <v/>
      </c>
      <c r="G3516" s="3" t="str">
        <f t="shared" si="726"/>
        <v/>
      </c>
      <c r="H3516" s="3" t="str">
        <f t="shared" si="727"/>
        <v/>
      </c>
      <c r="I3516" s="3" t="str">
        <f t="shared" si="728"/>
        <v/>
      </c>
      <c r="K3516" s="5" t="str">
        <f t="shared" si="723"/>
        <v/>
      </c>
      <c r="L3516" s="5" t="str">
        <f t="shared" si="724"/>
        <v/>
      </c>
      <c r="N3516" s="2" t="str">
        <f t="shared" si="729"/>
        <v/>
      </c>
      <c r="O3516" s="2" t="str">
        <f t="shared" si="730"/>
        <v/>
      </c>
      <c r="P3516" s="2" t="str">
        <f t="shared" si="731"/>
        <v/>
      </c>
      <c r="Q3516" s="2" t="str">
        <f t="shared" si="732"/>
        <v/>
      </c>
      <c r="R3516" s="2" t="str">
        <f t="shared" si="733"/>
        <v/>
      </c>
      <c r="S3516" s="2" t="str">
        <f t="shared" si="734"/>
        <v/>
      </c>
    </row>
    <row r="3517" spans="1:19" x14ac:dyDescent="0.35">
      <c r="A3517" s="6" t="str">
        <f t="shared" si="725"/>
        <v/>
      </c>
      <c r="B3517" s="1">
        <v>0</v>
      </c>
      <c r="C3517" s="2" t="str">
        <f t="shared" si="735"/>
        <v/>
      </c>
      <c r="D3517" s="2" t="str">
        <f t="shared" si="735"/>
        <v/>
      </c>
      <c r="E3517" s="2" t="str">
        <f t="shared" si="735"/>
        <v/>
      </c>
      <c r="G3517" s="3" t="str">
        <f t="shared" si="726"/>
        <v/>
      </c>
      <c r="H3517" s="3" t="str">
        <f t="shared" si="727"/>
        <v/>
      </c>
      <c r="I3517" s="3" t="str">
        <f t="shared" si="728"/>
        <v/>
      </c>
      <c r="K3517" s="5" t="str">
        <f t="shared" si="723"/>
        <v/>
      </c>
      <c r="L3517" s="5" t="str">
        <f t="shared" si="724"/>
        <v/>
      </c>
      <c r="N3517" s="2" t="str">
        <f t="shared" si="729"/>
        <v/>
      </c>
      <c r="O3517" s="2" t="str">
        <f t="shared" si="730"/>
        <v/>
      </c>
      <c r="P3517" s="2" t="str">
        <f t="shared" si="731"/>
        <v/>
      </c>
      <c r="Q3517" s="2" t="str">
        <f t="shared" si="732"/>
        <v/>
      </c>
      <c r="R3517" s="2" t="str">
        <f t="shared" si="733"/>
        <v/>
      </c>
      <c r="S3517" s="2" t="str">
        <f t="shared" si="734"/>
        <v/>
      </c>
    </row>
    <row r="3518" spans="1:19" x14ac:dyDescent="0.35">
      <c r="A3518" s="6" t="str">
        <f t="shared" si="725"/>
        <v/>
      </c>
      <c r="B3518" s="1">
        <v>0</v>
      </c>
      <c r="C3518" s="2" t="str">
        <f t="shared" si="735"/>
        <v/>
      </c>
      <c r="D3518" s="2" t="str">
        <f t="shared" si="735"/>
        <v/>
      </c>
      <c r="E3518" s="2" t="str">
        <f t="shared" si="735"/>
        <v/>
      </c>
      <c r="G3518" s="3" t="str">
        <f t="shared" si="726"/>
        <v/>
      </c>
      <c r="H3518" s="3" t="str">
        <f t="shared" si="727"/>
        <v/>
      </c>
      <c r="I3518" s="3" t="str">
        <f t="shared" si="728"/>
        <v/>
      </c>
      <c r="K3518" s="5" t="str">
        <f t="shared" si="723"/>
        <v/>
      </c>
      <c r="L3518" s="5" t="str">
        <f t="shared" si="724"/>
        <v/>
      </c>
      <c r="N3518" s="2" t="str">
        <f t="shared" si="729"/>
        <v/>
      </c>
      <c r="O3518" s="2" t="str">
        <f t="shared" si="730"/>
        <v/>
      </c>
      <c r="P3518" s="2" t="str">
        <f t="shared" si="731"/>
        <v/>
      </c>
      <c r="Q3518" s="2" t="str">
        <f t="shared" si="732"/>
        <v/>
      </c>
      <c r="R3518" s="2" t="str">
        <f t="shared" si="733"/>
        <v/>
      </c>
      <c r="S3518" s="2" t="str">
        <f t="shared" si="734"/>
        <v/>
      </c>
    </row>
    <row r="3519" spans="1:19" x14ac:dyDescent="0.35">
      <c r="A3519" s="6" t="str">
        <f t="shared" si="725"/>
        <v/>
      </c>
      <c r="B3519" s="1">
        <v>0</v>
      </c>
      <c r="C3519" s="2" t="str">
        <f t="shared" si="735"/>
        <v/>
      </c>
      <c r="D3519" s="2" t="str">
        <f t="shared" si="735"/>
        <v/>
      </c>
      <c r="E3519" s="2" t="str">
        <f t="shared" si="735"/>
        <v/>
      </c>
      <c r="G3519" s="3" t="str">
        <f t="shared" si="726"/>
        <v/>
      </c>
      <c r="H3519" s="3" t="str">
        <f t="shared" si="727"/>
        <v/>
      </c>
      <c r="I3519" s="3" t="str">
        <f t="shared" si="728"/>
        <v/>
      </c>
      <c r="K3519" s="5" t="str">
        <f t="shared" si="723"/>
        <v/>
      </c>
      <c r="L3519" s="5" t="str">
        <f t="shared" si="724"/>
        <v/>
      </c>
      <c r="N3519" s="2" t="str">
        <f t="shared" si="729"/>
        <v/>
      </c>
      <c r="O3519" s="2" t="str">
        <f t="shared" si="730"/>
        <v/>
      </c>
      <c r="P3519" s="2" t="str">
        <f t="shared" si="731"/>
        <v/>
      </c>
      <c r="Q3519" s="2" t="str">
        <f t="shared" si="732"/>
        <v/>
      </c>
      <c r="R3519" s="2" t="str">
        <f t="shared" si="733"/>
        <v/>
      </c>
      <c r="S3519" s="2" t="str">
        <f t="shared" si="734"/>
        <v/>
      </c>
    </row>
    <row r="3520" spans="1:19" x14ac:dyDescent="0.35">
      <c r="A3520" s="6" t="str">
        <f t="shared" si="725"/>
        <v/>
      </c>
      <c r="B3520" s="1">
        <v>0</v>
      </c>
      <c r="C3520" s="2" t="str">
        <f t="shared" si="735"/>
        <v/>
      </c>
      <c r="D3520" s="2" t="str">
        <f t="shared" si="735"/>
        <v/>
      </c>
      <c r="E3520" s="2" t="str">
        <f t="shared" si="735"/>
        <v/>
      </c>
      <c r="G3520" s="3" t="str">
        <f t="shared" si="726"/>
        <v/>
      </c>
      <c r="H3520" s="3" t="str">
        <f t="shared" si="727"/>
        <v/>
      </c>
      <c r="I3520" s="3" t="str">
        <f t="shared" si="728"/>
        <v/>
      </c>
      <c r="K3520" s="5" t="str">
        <f t="shared" si="723"/>
        <v/>
      </c>
      <c r="L3520" s="5" t="str">
        <f t="shared" si="724"/>
        <v/>
      </c>
      <c r="N3520" s="2" t="str">
        <f t="shared" si="729"/>
        <v/>
      </c>
      <c r="O3520" s="2" t="str">
        <f t="shared" si="730"/>
        <v/>
      </c>
      <c r="P3520" s="2" t="str">
        <f t="shared" si="731"/>
        <v/>
      </c>
      <c r="Q3520" s="2" t="str">
        <f t="shared" si="732"/>
        <v/>
      </c>
      <c r="R3520" s="2" t="str">
        <f t="shared" si="733"/>
        <v/>
      </c>
      <c r="S3520" s="2" t="str">
        <f t="shared" si="734"/>
        <v/>
      </c>
    </row>
    <row r="3521" spans="1:19" x14ac:dyDescent="0.35">
      <c r="A3521" s="6" t="str">
        <f t="shared" si="725"/>
        <v/>
      </c>
      <c r="B3521" s="1">
        <v>0</v>
      </c>
      <c r="C3521" s="2" t="str">
        <f t="shared" si="735"/>
        <v/>
      </c>
      <c r="D3521" s="2" t="str">
        <f t="shared" si="735"/>
        <v/>
      </c>
      <c r="E3521" s="2" t="str">
        <f t="shared" si="735"/>
        <v/>
      </c>
      <c r="G3521" s="3" t="str">
        <f t="shared" si="726"/>
        <v/>
      </c>
      <c r="H3521" s="3" t="str">
        <f t="shared" si="727"/>
        <v/>
      </c>
      <c r="I3521" s="3" t="str">
        <f t="shared" si="728"/>
        <v/>
      </c>
      <c r="K3521" s="5" t="str">
        <f t="shared" si="723"/>
        <v/>
      </c>
      <c r="L3521" s="5" t="str">
        <f t="shared" si="724"/>
        <v/>
      </c>
      <c r="N3521" s="2" t="str">
        <f t="shared" si="729"/>
        <v/>
      </c>
      <c r="O3521" s="2" t="str">
        <f t="shared" si="730"/>
        <v/>
      </c>
      <c r="P3521" s="2" t="str">
        <f t="shared" si="731"/>
        <v/>
      </c>
      <c r="Q3521" s="2" t="str">
        <f t="shared" si="732"/>
        <v/>
      </c>
      <c r="R3521" s="2" t="str">
        <f t="shared" si="733"/>
        <v/>
      </c>
      <c r="S3521" s="2" t="str">
        <f t="shared" si="734"/>
        <v/>
      </c>
    </row>
    <row r="3522" spans="1:19" x14ac:dyDescent="0.35">
      <c r="A3522" s="6" t="str">
        <f t="shared" si="725"/>
        <v/>
      </c>
      <c r="B3522" s="1">
        <v>0</v>
      </c>
      <c r="C3522" s="2" t="str">
        <f t="shared" si="735"/>
        <v/>
      </c>
      <c r="D3522" s="2" t="str">
        <f t="shared" si="735"/>
        <v/>
      </c>
      <c r="E3522" s="2" t="str">
        <f t="shared" si="735"/>
        <v/>
      </c>
      <c r="G3522" s="3" t="str">
        <f t="shared" si="726"/>
        <v/>
      </c>
      <c r="H3522" s="3" t="str">
        <f t="shared" si="727"/>
        <v/>
      </c>
      <c r="I3522" s="3" t="str">
        <f t="shared" si="728"/>
        <v/>
      </c>
      <c r="K3522" s="5" t="str">
        <f t="shared" si="723"/>
        <v/>
      </c>
      <c r="L3522" s="5" t="str">
        <f t="shared" si="724"/>
        <v/>
      </c>
      <c r="N3522" s="2" t="str">
        <f t="shared" si="729"/>
        <v/>
      </c>
      <c r="O3522" s="2" t="str">
        <f t="shared" si="730"/>
        <v/>
      </c>
      <c r="P3522" s="2" t="str">
        <f t="shared" si="731"/>
        <v/>
      </c>
      <c r="Q3522" s="2" t="str">
        <f t="shared" si="732"/>
        <v/>
      </c>
      <c r="R3522" s="2" t="str">
        <f t="shared" si="733"/>
        <v/>
      </c>
      <c r="S3522" s="2" t="str">
        <f t="shared" si="734"/>
        <v/>
      </c>
    </row>
    <row r="3523" spans="1:19" x14ac:dyDescent="0.35">
      <c r="A3523" s="6" t="str">
        <f t="shared" si="725"/>
        <v/>
      </c>
      <c r="B3523" s="1">
        <v>0</v>
      </c>
      <c r="C3523" s="2" t="str">
        <f t="shared" si="735"/>
        <v/>
      </c>
      <c r="D3523" s="2" t="str">
        <f t="shared" si="735"/>
        <v/>
      </c>
      <c r="E3523" s="2" t="str">
        <f t="shared" si="735"/>
        <v/>
      </c>
      <c r="G3523" s="3" t="str">
        <f t="shared" si="726"/>
        <v/>
      </c>
      <c r="H3523" s="3" t="str">
        <f t="shared" si="727"/>
        <v/>
      </c>
      <c r="I3523" s="3" t="str">
        <f t="shared" si="728"/>
        <v/>
      </c>
      <c r="K3523" s="5" t="str">
        <f t="shared" si="723"/>
        <v/>
      </c>
      <c r="L3523" s="5" t="str">
        <f t="shared" si="724"/>
        <v/>
      </c>
      <c r="N3523" s="2" t="str">
        <f t="shared" si="729"/>
        <v/>
      </c>
      <c r="O3523" s="2" t="str">
        <f t="shared" si="730"/>
        <v/>
      </c>
      <c r="P3523" s="2" t="str">
        <f t="shared" si="731"/>
        <v/>
      </c>
      <c r="Q3523" s="2" t="str">
        <f t="shared" si="732"/>
        <v/>
      </c>
      <c r="R3523" s="2" t="str">
        <f t="shared" si="733"/>
        <v/>
      </c>
      <c r="S3523" s="2" t="str">
        <f t="shared" si="734"/>
        <v/>
      </c>
    </row>
    <row r="3524" spans="1:19" x14ac:dyDescent="0.35">
      <c r="A3524" s="6" t="str">
        <f t="shared" si="725"/>
        <v/>
      </c>
      <c r="B3524" s="1">
        <v>0</v>
      </c>
      <c r="C3524" s="2" t="str">
        <f t="shared" si="735"/>
        <v/>
      </c>
      <c r="D3524" s="2" t="str">
        <f t="shared" si="735"/>
        <v/>
      </c>
      <c r="E3524" s="2" t="str">
        <f t="shared" si="735"/>
        <v/>
      </c>
      <c r="G3524" s="3" t="str">
        <f t="shared" si="726"/>
        <v/>
      </c>
      <c r="H3524" s="3" t="str">
        <f t="shared" si="727"/>
        <v/>
      </c>
      <c r="I3524" s="3" t="str">
        <f t="shared" si="728"/>
        <v/>
      </c>
      <c r="K3524" s="5" t="str">
        <f t="shared" ref="K3524:K3587" si="736">IF($U3524&lt;&gt;"",VALUE(MID($U3524,FIND("CNT",$U3524)+4,FIND(",",$U3524,FIND("CNT",$U3524))-FIND("CNT",$U3524)-4)),"")</f>
        <v/>
      </c>
      <c r="L3524" s="5" t="str">
        <f t="shared" ref="L3524:L3587" si="737">IF($U3524&lt;&gt;"",VALUE(RIGHT($U3524,LEN($U3524)-FIND("ERR",$U3524)-3)),"")</f>
        <v/>
      </c>
      <c r="N3524" s="2" t="str">
        <f t="shared" si="729"/>
        <v/>
      </c>
      <c r="O3524" s="2" t="str">
        <f t="shared" si="730"/>
        <v/>
      </c>
      <c r="P3524" s="2" t="str">
        <f t="shared" si="731"/>
        <v/>
      </c>
      <c r="Q3524" s="2" t="str">
        <f t="shared" si="732"/>
        <v/>
      </c>
      <c r="R3524" s="2" t="str">
        <f t="shared" si="733"/>
        <v/>
      </c>
      <c r="S3524" s="2" t="str">
        <f t="shared" si="734"/>
        <v/>
      </c>
    </row>
    <row r="3525" spans="1:19" x14ac:dyDescent="0.35">
      <c r="A3525" s="6" t="str">
        <f t="shared" ref="A3525:A3588" si="738">IF($U3525&lt;&gt;"",DATEVALUE(LEFT(U3525,10))+TIMEVALUE(MID(U3525,11,17)),"")</f>
        <v/>
      </c>
      <c r="B3525" s="1">
        <v>0</v>
      </c>
      <c r="C3525" s="2" t="str">
        <f t="shared" si="735"/>
        <v/>
      </c>
      <c r="D3525" s="2" t="str">
        <f t="shared" si="735"/>
        <v/>
      </c>
      <c r="E3525" s="2" t="str">
        <f t="shared" si="735"/>
        <v/>
      </c>
      <c r="G3525" s="3" t="str">
        <f t="shared" ref="G3525:G3588" si="739">IF($U3525&lt;&gt;"",VALUE(MID($U3525,FIND("H0",$U3525,FIND(CONCATENATE("~",C$2,"~"),$U3525))+3,5))/100,"")</f>
        <v/>
      </c>
      <c r="H3525" s="3" t="str">
        <f t="shared" ref="H3525:H3588" si="740">IF($U3525&lt;&gt;"",VALUE(MID($U3525,FIND("H0",$U3525,FIND(CONCATENATE("~",D$2,"~"),$U3525))+3,5))/100,"")</f>
        <v/>
      </c>
      <c r="I3525" s="3" t="str">
        <f t="shared" ref="I3525:I3588" si="741">IF($U3525&lt;&gt;"",VALUE(MID($U3525,FIND("H0",$U3525,FIND(CONCATENATE("~",E$2,"~"),$U3525))+3,5))/100,"")</f>
        <v/>
      </c>
      <c r="K3525" s="5" t="str">
        <f t="shared" si="736"/>
        <v/>
      </c>
      <c r="L3525" s="5" t="str">
        <f t="shared" si="737"/>
        <v/>
      </c>
      <c r="N3525" s="2" t="str">
        <f t="shared" ref="N3525:N3588" si="742">IF(Q3525&lt;&gt;"",C_C*Q3525/(C_B-Q3525),"")</f>
        <v/>
      </c>
      <c r="O3525" s="2" t="str">
        <f t="shared" ref="O3525:O3588" si="743">IF(R3525&lt;&gt;"",C_C*R3525/(C_B-R3525),"")</f>
        <v/>
      </c>
      <c r="P3525" s="2" t="str">
        <f t="shared" ref="P3525:P3588" si="744">IF(S3525&lt;&gt;"",C_C*S3525/(C_B-S3525),"")</f>
        <v/>
      </c>
      <c r="Q3525" s="2" t="str">
        <f t="shared" ref="Q3525:Q3588" si="745">IF(G3525&lt;&gt;"",LN(G3525*EXP((C_B-C3525/C_D)*(C3525/(C_C+C3525)))),"")</f>
        <v/>
      </c>
      <c r="R3525" s="2" t="str">
        <f t="shared" ref="R3525:R3588" si="746">IF(H3525&lt;&gt;"",LN(H3525*EXP((C_B-D3525/C_D)*(D3525/(C_C+D3525)))),"")</f>
        <v/>
      </c>
      <c r="S3525" s="2" t="str">
        <f t="shared" ref="S3525:S3588" si="747">IF(I3525&lt;&gt;"",LN(I3525*EXP((C_B-E3525/C_D)*(E3525/(C_C+E3525)))),"")</f>
        <v/>
      </c>
    </row>
    <row r="3526" spans="1:19" x14ac:dyDescent="0.35">
      <c r="A3526" s="6" t="str">
        <f t="shared" si="738"/>
        <v/>
      </c>
      <c r="B3526" s="1">
        <v>0</v>
      </c>
      <c r="C3526" s="2" t="str">
        <f t="shared" si="735"/>
        <v/>
      </c>
      <c r="D3526" s="2" t="str">
        <f t="shared" si="735"/>
        <v/>
      </c>
      <c r="E3526" s="2" t="str">
        <f t="shared" si="735"/>
        <v/>
      </c>
      <c r="G3526" s="3" t="str">
        <f t="shared" si="739"/>
        <v/>
      </c>
      <c r="H3526" s="3" t="str">
        <f t="shared" si="740"/>
        <v/>
      </c>
      <c r="I3526" s="3" t="str">
        <f t="shared" si="741"/>
        <v/>
      </c>
      <c r="K3526" s="5" t="str">
        <f t="shared" si="736"/>
        <v/>
      </c>
      <c r="L3526" s="5" t="str">
        <f t="shared" si="737"/>
        <v/>
      </c>
      <c r="N3526" s="2" t="str">
        <f t="shared" si="742"/>
        <v/>
      </c>
      <c r="O3526" s="2" t="str">
        <f t="shared" si="743"/>
        <v/>
      </c>
      <c r="P3526" s="2" t="str">
        <f t="shared" si="744"/>
        <v/>
      </c>
      <c r="Q3526" s="2" t="str">
        <f t="shared" si="745"/>
        <v/>
      </c>
      <c r="R3526" s="2" t="str">
        <f t="shared" si="746"/>
        <v/>
      </c>
      <c r="S3526" s="2" t="str">
        <f t="shared" si="747"/>
        <v/>
      </c>
    </row>
    <row r="3527" spans="1:19" x14ac:dyDescent="0.35">
      <c r="A3527" s="6" t="str">
        <f t="shared" si="738"/>
        <v/>
      </c>
      <c r="B3527" s="1">
        <v>0</v>
      </c>
      <c r="C3527" s="2" t="str">
        <f t="shared" si="735"/>
        <v/>
      </c>
      <c r="D3527" s="2" t="str">
        <f t="shared" si="735"/>
        <v/>
      </c>
      <c r="E3527" s="2" t="str">
        <f t="shared" si="735"/>
        <v/>
      </c>
      <c r="G3527" s="3" t="str">
        <f t="shared" si="739"/>
        <v/>
      </c>
      <c r="H3527" s="3" t="str">
        <f t="shared" si="740"/>
        <v/>
      </c>
      <c r="I3527" s="3" t="str">
        <f t="shared" si="741"/>
        <v/>
      </c>
      <c r="K3527" s="5" t="str">
        <f t="shared" si="736"/>
        <v/>
      </c>
      <c r="L3527" s="5" t="str">
        <f t="shared" si="737"/>
        <v/>
      </c>
      <c r="N3527" s="2" t="str">
        <f t="shared" si="742"/>
        <v/>
      </c>
      <c r="O3527" s="2" t="str">
        <f t="shared" si="743"/>
        <v/>
      </c>
      <c r="P3527" s="2" t="str">
        <f t="shared" si="744"/>
        <v/>
      </c>
      <c r="Q3527" s="2" t="str">
        <f t="shared" si="745"/>
        <v/>
      </c>
      <c r="R3527" s="2" t="str">
        <f t="shared" si="746"/>
        <v/>
      </c>
      <c r="S3527" s="2" t="str">
        <f t="shared" si="747"/>
        <v/>
      </c>
    </row>
    <row r="3528" spans="1:19" x14ac:dyDescent="0.35">
      <c r="A3528" s="6" t="str">
        <f t="shared" si="738"/>
        <v/>
      </c>
      <c r="B3528" s="1">
        <v>0</v>
      </c>
      <c r="C3528" s="2" t="str">
        <f t="shared" si="735"/>
        <v/>
      </c>
      <c r="D3528" s="2" t="str">
        <f t="shared" si="735"/>
        <v/>
      </c>
      <c r="E3528" s="2" t="str">
        <f t="shared" si="735"/>
        <v/>
      </c>
      <c r="G3528" s="3" t="str">
        <f t="shared" si="739"/>
        <v/>
      </c>
      <c r="H3528" s="3" t="str">
        <f t="shared" si="740"/>
        <v/>
      </c>
      <c r="I3528" s="3" t="str">
        <f t="shared" si="741"/>
        <v/>
      </c>
      <c r="K3528" s="5" t="str">
        <f t="shared" si="736"/>
        <v/>
      </c>
      <c r="L3528" s="5" t="str">
        <f t="shared" si="737"/>
        <v/>
      </c>
      <c r="N3528" s="2" t="str">
        <f t="shared" si="742"/>
        <v/>
      </c>
      <c r="O3528" s="2" t="str">
        <f t="shared" si="743"/>
        <v/>
      </c>
      <c r="P3528" s="2" t="str">
        <f t="shared" si="744"/>
        <v/>
      </c>
      <c r="Q3528" s="2" t="str">
        <f t="shared" si="745"/>
        <v/>
      </c>
      <c r="R3528" s="2" t="str">
        <f t="shared" si="746"/>
        <v/>
      </c>
      <c r="S3528" s="2" t="str">
        <f t="shared" si="747"/>
        <v/>
      </c>
    </row>
    <row r="3529" spans="1:19" x14ac:dyDescent="0.35">
      <c r="A3529" s="6" t="str">
        <f t="shared" si="738"/>
        <v/>
      </c>
      <c r="B3529" s="1">
        <v>0</v>
      </c>
      <c r="C3529" s="2" t="str">
        <f t="shared" si="735"/>
        <v/>
      </c>
      <c r="D3529" s="2" t="str">
        <f t="shared" si="735"/>
        <v/>
      </c>
      <c r="E3529" s="2" t="str">
        <f t="shared" si="735"/>
        <v/>
      </c>
      <c r="G3529" s="3" t="str">
        <f t="shared" si="739"/>
        <v/>
      </c>
      <c r="H3529" s="3" t="str">
        <f t="shared" si="740"/>
        <v/>
      </c>
      <c r="I3529" s="3" t="str">
        <f t="shared" si="741"/>
        <v/>
      </c>
      <c r="K3529" s="5" t="str">
        <f t="shared" si="736"/>
        <v/>
      </c>
      <c r="L3529" s="5" t="str">
        <f t="shared" si="737"/>
        <v/>
      </c>
      <c r="N3529" s="2" t="str">
        <f t="shared" si="742"/>
        <v/>
      </c>
      <c r="O3529" s="2" t="str">
        <f t="shared" si="743"/>
        <v/>
      </c>
      <c r="P3529" s="2" t="str">
        <f t="shared" si="744"/>
        <v/>
      </c>
      <c r="Q3529" s="2" t="str">
        <f t="shared" si="745"/>
        <v/>
      </c>
      <c r="R3529" s="2" t="str">
        <f t="shared" si="746"/>
        <v/>
      </c>
      <c r="S3529" s="2" t="str">
        <f t="shared" si="747"/>
        <v/>
      </c>
    </row>
    <row r="3530" spans="1:19" x14ac:dyDescent="0.35">
      <c r="A3530" s="6" t="str">
        <f t="shared" si="738"/>
        <v/>
      </c>
      <c r="B3530" s="1">
        <v>0</v>
      </c>
      <c r="C3530" s="2" t="str">
        <f t="shared" si="735"/>
        <v/>
      </c>
      <c r="D3530" s="2" t="str">
        <f t="shared" si="735"/>
        <v/>
      </c>
      <c r="E3530" s="2" t="str">
        <f t="shared" si="735"/>
        <v/>
      </c>
      <c r="G3530" s="3" t="str">
        <f t="shared" si="739"/>
        <v/>
      </c>
      <c r="H3530" s="3" t="str">
        <f t="shared" si="740"/>
        <v/>
      </c>
      <c r="I3530" s="3" t="str">
        <f t="shared" si="741"/>
        <v/>
      </c>
      <c r="K3530" s="5" t="str">
        <f t="shared" si="736"/>
        <v/>
      </c>
      <c r="L3530" s="5" t="str">
        <f t="shared" si="737"/>
        <v/>
      </c>
      <c r="N3530" s="2" t="str">
        <f t="shared" si="742"/>
        <v/>
      </c>
      <c r="O3530" s="2" t="str">
        <f t="shared" si="743"/>
        <v/>
      </c>
      <c r="P3530" s="2" t="str">
        <f t="shared" si="744"/>
        <v/>
      </c>
      <c r="Q3530" s="2" t="str">
        <f t="shared" si="745"/>
        <v/>
      </c>
      <c r="R3530" s="2" t="str">
        <f t="shared" si="746"/>
        <v/>
      </c>
      <c r="S3530" s="2" t="str">
        <f t="shared" si="747"/>
        <v/>
      </c>
    </row>
    <row r="3531" spans="1:19" x14ac:dyDescent="0.35">
      <c r="A3531" s="6" t="str">
        <f t="shared" si="738"/>
        <v/>
      </c>
      <c r="B3531" s="1">
        <v>0</v>
      </c>
      <c r="C3531" s="2" t="str">
        <f t="shared" si="735"/>
        <v/>
      </c>
      <c r="D3531" s="2" t="str">
        <f t="shared" si="735"/>
        <v/>
      </c>
      <c r="E3531" s="2" t="str">
        <f t="shared" si="735"/>
        <v/>
      </c>
      <c r="G3531" s="3" t="str">
        <f t="shared" si="739"/>
        <v/>
      </c>
      <c r="H3531" s="3" t="str">
        <f t="shared" si="740"/>
        <v/>
      </c>
      <c r="I3531" s="3" t="str">
        <f t="shared" si="741"/>
        <v/>
      </c>
      <c r="K3531" s="5" t="str">
        <f t="shared" si="736"/>
        <v/>
      </c>
      <c r="L3531" s="5" t="str">
        <f t="shared" si="737"/>
        <v/>
      </c>
      <c r="N3531" s="2" t="str">
        <f t="shared" si="742"/>
        <v/>
      </c>
      <c r="O3531" s="2" t="str">
        <f t="shared" si="743"/>
        <v/>
      </c>
      <c r="P3531" s="2" t="str">
        <f t="shared" si="744"/>
        <v/>
      </c>
      <c r="Q3531" s="2" t="str">
        <f t="shared" si="745"/>
        <v/>
      </c>
      <c r="R3531" s="2" t="str">
        <f t="shared" si="746"/>
        <v/>
      </c>
      <c r="S3531" s="2" t="str">
        <f t="shared" si="747"/>
        <v/>
      </c>
    </row>
    <row r="3532" spans="1:19" x14ac:dyDescent="0.35">
      <c r="A3532" s="6" t="str">
        <f t="shared" si="738"/>
        <v/>
      </c>
      <c r="B3532" s="1">
        <v>0</v>
      </c>
      <c r="C3532" s="2" t="str">
        <f t="shared" si="735"/>
        <v/>
      </c>
      <c r="D3532" s="2" t="str">
        <f t="shared" si="735"/>
        <v/>
      </c>
      <c r="E3532" s="2" t="str">
        <f t="shared" si="735"/>
        <v/>
      </c>
      <c r="G3532" s="3" t="str">
        <f t="shared" si="739"/>
        <v/>
      </c>
      <c r="H3532" s="3" t="str">
        <f t="shared" si="740"/>
        <v/>
      </c>
      <c r="I3532" s="3" t="str">
        <f t="shared" si="741"/>
        <v/>
      </c>
      <c r="K3532" s="5" t="str">
        <f t="shared" si="736"/>
        <v/>
      </c>
      <c r="L3532" s="5" t="str">
        <f t="shared" si="737"/>
        <v/>
      </c>
      <c r="N3532" s="2" t="str">
        <f t="shared" si="742"/>
        <v/>
      </c>
      <c r="O3532" s="2" t="str">
        <f t="shared" si="743"/>
        <v/>
      </c>
      <c r="P3532" s="2" t="str">
        <f t="shared" si="744"/>
        <v/>
      </c>
      <c r="Q3532" s="2" t="str">
        <f t="shared" si="745"/>
        <v/>
      </c>
      <c r="R3532" s="2" t="str">
        <f t="shared" si="746"/>
        <v/>
      </c>
      <c r="S3532" s="2" t="str">
        <f t="shared" si="747"/>
        <v/>
      </c>
    </row>
    <row r="3533" spans="1:19" x14ac:dyDescent="0.35">
      <c r="A3533" s="6" t="str">
        <f t="shared" si="738"/>
        <v/>
      </c>
      <c r="B3533" s="1">
        <v>0</v>
      </c>
      <c r="C3533" s="2" t="str">
        <f t="shared" si="735"/>
        <v/>
      </c>
      <c r="D3533" s="2" t="str">
        <f t="shared" si="735"/>
        <v/>
      </c>
      <c r="E3533" s="2" t="str">
        <f t="shared" si="735"/>
        <v/>
      </c>
      <c r="G3533" s="3" t="str">
        <f t="shared" si="739"/>
        <v/>
      </c>
      <c r="H3533" s="3" t="str">
        <f t="shared" si="740"/>
        <v/>
      </c>
      <c r="I3533" s="3" t="str">
        <f t="shared" si="741"/>
        <v/>
      </c>
      <c r="K3533" s="5" t="str">
        <f t="shared" si="736"/>
        <v/>
      </c>
      <c r="L3533" s="5" t="str">
        <f t="shared" si="737"/>
        <v/>
      </c>
      <c r="N3533" s="2" t="str">
        <f t="shared" si="742"/>
        <v/>
      </c>
      <c r="O3533" s="2" t="str">
        <f t="shared" si="743"/>
        <v/>
      </c>
      <c r="P3533" s="2" t="str">
        <f t="shared" si="744"/>
        <v/>
      </c>
      <c r="Q3533" s="2" t="str">
        <f t="shared" si="745"/>
        <v/>
      </c>
      <c r="R3533" s="2" t="str">
        <f t="shared" si="746"/>
        <v/>
      </c>
      <c r="S3533" s="2" t="str">
        <f t="shared" si="747"/>
        <v/>
      </c>
    </row>
    <row r="3534" spans="1:19" x14ac:dyDescent="0.35">
      <c r="A3534" s="6" t="str">
        <f t="shared" si="738"/>
        <v/>
      </c>
      <c r="B3534" s="1">
        <v>0</v>
      </c>
      <c r="C3534" s="2" t="str">
        <f t="shared" si="735"/>
        <v/>
      </c>
      <c r="D3534" s="2" t="str">
        <f t="shared" si="735"/>
        <v/>
      </c>
      <c r="E3534" s="2" t="str">
        <f t="shared" si="735"/>
        <v/>
      </c>
      <c r="G3534" s="3" t="str">
        <f t="shared" si="739"/>
        <v/>
      </c>
      <c r="H3534" s="3" t="str">
        <f t="shared" si="740"/>
        <v/>
      </c>
      <c r="I3534" s="3" t="str">
        <f t="shared" si="741"/>
        <v/>
      </c>
      <c r="K3534" s="5" t="str">
        <f t="shared" si="736"/>
        <v/>
      </c>
      <c r="L3534" s="5" t="str">
        <f t="shared" si="737"/>
        <v/>
      </c>
      <c r="N3534" s="2" t="str">
        <f t="shared" si="742"/>
        <v/>
      </c>
      <c r="O3534" s="2" t="str">
        <f t="shared" si="743"/>
        <v/>
      </c>
      <c r="P3534" s="2" t="str">
        <f t="shared" si="744"/>
        <v/>
      </c>
      <c r="Q3534" s="2" t="str">
        <f t="shared" si="745"/>
        <v/>
      </c>
      <c r="R3534" s="2" t="str">
        <f t="shared" si="746"/>
        <v/>
      </c>
      <c r="S3534" s="2" t="str">
        <f t="shared" si="747"/>
        <v/>
      </c>
    </row>
    <row r="3535" spans="1:19" x14ac:dyDescent="0.35">
      <c r="A3535" s="6" t="str">
        <f t="shared" si="738"/>
        <v/>
      </c>
      <c r="B3535" s="1">
        <v>0</v>
      </c>
      <c r="C3535" s="2" t="str">
        <f t="shared" si="735"/>
        <v/>
      </c>
      <c r="D3535" s="2" t="str">
        <f t="shared" si="735"/>
        <v/>
      </c>
      <c r="E3535" s="2" t="str">
        <f t="shared" si="735"/>
        <v/>
      </c>
      <c r="G3535" s="3" t="str">
        <f t="shared" si="739"/>
        <v/>
      </c>
      <c r="H3535" s="3" t="str">
        <f t="shared" si="740"/>
        <v/>
      </c>
      <c r="I3535" s="3" t="str">
        <f t="shared" si="741"/>
        <v/>
      </c>
      <c r="K3535" s="5" t="str">
        <f t="shared" si="736"/>
        <v/>
      </c>
      <c r="L3535" s="5" t="str">
        <f t="shared" si="737"/>
        <v/>
      </c>
      <c r="N3535" s="2" t="str">
        <f t="shared" si="742"/>
        <v/>
      </c>
      <c r="O3535" s="2" t="str">
        <f t="shared" si="743"/>
        <v/>
      </c>
      <c r="P3535" s="2" t="str">
        <f t="shared" si="744"/>
        <v/>
      </c>
      <c r="Q3535" s="2" t="str">
        <f t="shared" si="745"/>
        <v/>
      </c>
      <c r="R3535" s="2" t="str">
        <f t="shared" si="746"/>
        <v/>
      </c>
      <c r="S3535" s="2" t="str">
        <f t="shared" si="747"/>
        <v/>
      </c>
    </row>
    <row r="3536" spans="1:19" x14ac:dyDescent="0.35">
      <c r="A3536" s="6" t="str">
        <f t="shared" si="738"/>
        <v/>
      </c>
      <c r="B3536" s="1">
        <v>0</v>
      </c>
      <c r="C3536" s="2" t="str">
        <f t="shared" si="735"/>
        <v/>
      </c>
      <c r="D3536" s="2" t="str">
        <f t="shared" si="735"/>
        <v/>
      </c>
      <c r="E3536" s="2" t="str">
        <f t="shared" si="735"/>
        <v/>
      </c>
      <c r="G3536" s="3" t="str">
        <f t="shared" si="739"/>
        <v/>
      </c>
      <c r="H3536" s="3" t="str">
        <f t="shared" si="740"/>
        <v/>
      </c>
      <c r="I3536" s="3" t="str">
        <f t="shared" si="741"/>
        <v/>
      </c>
      <c r="K3536" s="5" t="str">
        <f t="shared" si="736"/>
        <v/>
      </c>
      <c r="L3536" s="5" t="str">
        <f t="shared" si="737"/>
        <v/>
      </c>
      <c r="N3536" s="2" t="str">
        <f t="shared" si="742"/>
        <v/>
      </c>
      <c r="O3536" s="2" t="str">
        <f t="shared" si="743"/>
        <v/>
      </c>
      <c r="P3536" s="2" t="str">
        <f t="shared" si="744"/>
        <v/>
      </c>
      <c r="Q3536" s="2" t="str">
        <f t="shared" si="745"/>
        <v/>
      </c>
      <c r="R3536" s="2" t="str">
        <f t="shared" si="746"/>
        <v/>
      </c>
      <c r="S3536" s="2" t="str">
        <f t="shared" si="747"/>
        <v/>
      </c>
    </row>
    <row r="3537" spans="1:19" x14ac:dyDescent="0.35">
      <c r="A3537" s="6" t="str">
        <f t="shared" si="738"/>
        <v/>
      </c>
      <c r="B3537" s="1">
        <v>0</v>
      </c>
      <c r="C3537" s="2" t="str">
        <f t="shared" si="735"/>
        <v/>
      </c>
      <c r="D3537" s="2" t="str">
        <f t="shared" si="735"/>
        <v/>
      </c>
      <c r="E3537" s="2" t="str">
        <f t="shared" si="735"/>
        <v/>
      </c>
      <c r="G3537" s="3" t="str">
        <f t="shared" si="739"/>
        <v/>
      </c>
      <c r="H3537" s="3" t="str">
        <f t="shared" si="740"/>
        <v/>
      </c>
      <c r="I3537" s="3" t="str">
        <f t="shared" si="741"/>
        <v/>
      </c>
      <c r="K3537" s="5" t="str">
        <f t="shared" si="736"/>
        <v/>
      </c>
      <c r="L3537" s="5" t="str">
        <f t="shared" si="737"/>
        <v/>
      </c>
      <c r="N3537" s="2" t="str">
        <f t="shared" si="742"/>
        <v/>
      </c>
      <c r="O3537" s="2" t="str">
        <f t="shared" si="743"/>
        <v/>
      </c>
      <c r="P3537" s="2" t="str">
        <f t="shared" si="744"/>
        <v/>
      </c>
      <c r="Q3537" s="2" t="str">
        <f t="shared" si="745"/>
        <v/>
      </c>
      <c r="R3537" s="2" t="str">
        <f t="shared" si="746"/>
        <v/>
      </c>
      <c r="S3537" s="2" t="str">
        <f t="shared" si="747"/>
        <v/>
      </c>
    </row>
    <row r="3538" spans="1:19" x14ac:dyDescent="0.35">
      <c r="A3538" s="6" t="str">
        <f t="shared" si="738"/>
        <v/>
      </c>
      <c r="B3538" s="1">
        <v>0</v>
      </c>
      <c r="C3538" s="2" t="str">
        <f t="shared" si="735"/>
        <v/>
      </c>
      <c r="D3538" s="2" t="str">
        <f t="shared" si="735"/>
        <v/>
      </c>
      <c r="E3538" s="2" t="str">
        <f t="shared" si="735"/>
        <v/>
      </c>
      <c r="G3538" s="3" t="str">
        <f t="shared" si="739"/>
        <v/>
      </c>
      <c r="H3538" s="3" t="str">
        <f t="shared" si="740"/>
        <v/>
      </c>
      <c r="I3538" s="3" t="str">
        <f t="shared" si="741"/>
        <v/>
      </c>
      <c r="K3538" s="5" t="str">
        <f t="shared" si="736"/>
        <v/>
      </c>
      <c r="L3538" s="5" t="str">
        <f t="shared" si="737"/>
        <v/>
      </c>
      <c r="N3538" s="2" t="str">
        <f t="shared" si="742"/>
        <v/>
      </c>
      <c r="O3538" s="2" t="str">
        <f t="shared" si="743"/>
        <v/>
      </c>
      <c r="P3538" s="2" t="str">
        <f t="shared" si="744"/>
        <v/>
      </c>
      <c r="Q3538" s="2" t="str">
        <f t="shared" si="745"/>
        <v/>
      </c>
      <c r="R3538" s="2" t="str">
        <f t="shared" si="746"/>
        <v/>
      </c>
      <c r="S3538" s="2" t="str">
        <f t="shared" si="747"/>
        <v/>
      </c>
    </row>
    <row r="3539" spans="1:19" x14ac:dyDescent="0.35">
      <c r="A3539" s="6" t="str">
        <f t="shared" si="738"/>
        <v/>
      </c>
      <c r="B3539" s="1">
        <v>0</v>
      </c>
      <c r="C3539" s="2" t="str">
        <f t="shared" si="735"/>
        <v/>
      </c>
      <c r="D3539" s="2" t="str">
        <f t="shared" si="735"/>
        <v/>
      </c>
      <c r="E3539" s="2" t="str">
        <f t="shared" si="735"/>
        <v/>
      </c>
      <c r="G3539" s="3" t="str">
        <f t="shared" si="739"/>
        <v/>
      </c>
      <c r="H3539" s="3" t="str">
        <f t="shared" si="740"/>
        <v/>
      </c>
      <c r="I3539" s="3" t="str">
        <f t="shared" si="741"/>
        <v/>
      </c>
      <c r="K3539" s="5" t="str">
        <f t="shared" si="736"/>
        <v/>
      </c>
      <c r="L3539" s="5" t="str">
        <f t="shared" si="737"/>
        <v/>
      </c>
      <c r="N3539" s="2" t="str">
        <f t="shared" si="742"/>
        <v/>
      </c>
      <c r="O3539" s="2" t="str">
        <f t="shared" si="743"/>
        <v/>
      </c>
      <c r="P3539" s="2" t="str">
        <f t="shared" si="744"/>
        <v/>
      </c>
      <c r="Q3539" s="2" t="str">
        <f t="shared" si="745"/>
        <v/>
      </c>
      <c r="R3539" s="2" t="str">
        <f t="shared" si="746"/>
        <v/>
      </c>
      <c r="S3539" s="2" t="str">
        <f t="shared" si="747"/>
        <v/>
      </c>
    </row>
    <row r="3540" spans="1:19" x14ac:dyDescent="0.35">
      <c r="A3540" s="6" t="str">
        <f t="shared" si="738"/>
        <v/>
      </c>
      <c r="B3540" s="1">
        <v>0</v>
      </c>
      <c r="C3540" s="2" t="str">
        <f t="shared" si="735"/>
        <v/>
      </c>
      <c r="D3540" s="2" t="str">
        <f t="shared" si="735"/>
        <v/>
      </c>
      <c r="E3540" s="2" t="str">
        <f t="shared" si="735"/>
        <v/>
      </c>
      <c r="G3540" s="3" t="str">
        <f t="shared" si="739"/>
        <v/>
      </c>
      <c r="H3540" s="3" t="str">
        <f t="shared" si="740"/>
        <v/>
      </c>
      <c r="I3540" s="3" t="str">
        <f t="shared" si="741"/>
        <v/>
      </c>
      <c r="K3540" s="5" t="str">
        <f t="shared" si="736"/>
        <v/>
      </c>
      <c r="L3540" s="5" t="str">
        <f t="shared" si="737"/>
        <v/>
      </c>
      <c r="N3540" s="2" t="str">
        <f t="shared" si="742"/>
        <v/>
      </c>
      <c r="O3540" s="2" t="str">
        <f t="shared" si="743"/>
        <v/>
      </c>
      <c r="P3540" s="2" t="str">
        <f t="shared" si="744"/>
        <v/>
      </c>
      <c r="Q3540" s="2" t="str">
        <f t="shared" si="745"/>
        <v/>
      </c>
      <c r="R3540" s="2" t="str">
        <f t="shared" si="746"/>
        <v/>
      </c>
      <c r="S3540" s="2" t="str">
        <f t="shared" si="747"/>
        <v/>
      </c>
    </row>
    <row r="3541" spans="1:19" x14ac:dyDescent="0.35">
      <c r="A3541" s="6" t="str">
        <f t="shared" si="738"/>
        <v/>
      </c>
      <c r="B3541" s="1">
        <v>0</v>
      </c>
      <c r="C3541" s="2" t="str">
        <f t="shared" si="735"/>
        <v/>
      </c>
      <c r="D3541" s="2" t="str">
        <f t="shared" si="735"/>
        <v/>
      </c>
      <c r="E3541" s="2" t="str">
        <f t="shared" si="735"/>
        <v/>
      </c>
      <c r="G3541" s="3" t="str">
        <f t="shared" si="739"/>
        <v/>
      </c>
      <c r="H3541" s="3" t="str">
        <f t="shared" si="740"/>
        <v/>
      </c>
      <c r="I3541" s="3" t="str">
        <f t="shared" si="741"/>
        <v/>
      </c>
      <c r="K3541" s="5" t="str">
        <f t="shared" si="736"/>
        <v/>
      </c>
      <c r="L3541" s="5" t="str">
        <f t="shared" si="737"/>
        <v/>
      </c>
      <c r="N3541" s="2" t="str">
        <f t="shared" si="742"/>
        <v/>
      </c>
      <c r="O3541" s="2" t="str">
        <f t="shared" si="743"/>
        <v/>
      </c>
      <c r="P3541" s="2" t="str">
        <f t="shared" si="744"/>
        <v/>
      </c>
      <c r="Q3541" s="2" t="str">
        <f t="shared" si="745"/>
        <v/>
      </c>
      <c r="R3541" s="2" t="str">
        <f t="shared" si="746"/>
        <v/>
      </c>
      <c r="S3541" s="2" t="str">
        <f t="shared" si="747"/>
        <v/>
      </c>
    </row>
    <row r="3542" spans="1:19" x14ac:dyDescent="0.35">
      <c r="A3542" s="6" t="str">
        <f t="shared" si="738"/>
        <v/>
      </c>
      <c r="B3542" s="1">
        <v>0</v>
      </c>
      <c r="C3542" s="2" t="str">
        <f t="shared" si="735"/>
        <v/>
      </c>
      <c r="D3542" s="2" t="str">
        <f t="shared" si="735"/>
        <v/>
      </c>
      <c r="E3542" s="2" t="str">
        <f t="shared" si="735"/>
        <v/>
      </c>
      <c r="G3542" s="3" t="str">
        <f t="shared" si="739"/>
        <v/>
      </c>
      <c r="H3542" s="3" t="str">
        <f t="shared" si="740"/>
        <v/>
      </c>
      <c r="I3542" s="3" t="str">
        <f t="shared" si="741"/>
        <v/>
      </c>
      <c r="K3542" s="5" t="str">
        <f t="shared" si="736"/>
        <v/>
      </c>
      <c r="L3542" s="5" t="str">
        <f t="shared" si="737"/>
        <v/>
      </c>
      <c r="N3542" s="2" t="str">
        <f t="shared" si="742"/>
        <v/>
      </c>
      <c r="O3542" s="2" t="str">
        <f t="shared" si="743"/>
        <v/>
      </c>
      <c r="P3542" s="2" t="str">
        <f t="shared" si="744"/>
        <v/>
      </c>
      <c r="Q3542" s="2" t="str">
        <f t="shared" si="745"/>
        <v/>
      </c>
      <c r="R3542" s="2" t="str">
        <f t="shared" si="746"/>
        <v/>
      </c>
      <c r="S3542" s="2" t="str">
        <f t="shared" si="747"/>
        <v/>
      </c>
    </row>
    <row r="3543" spans="1:19" x14ac:dyDescent="0.35">
      <c r="A3543" s="6" t="str">
        <f t="shared" si="738"/>
        <v/>
      </c>
      <c r="B3543" s="1">
        <v>0</v>
      </c>
      <c r="C3543" s="2" t="str">
        <f t="shared" si="735"/>
        <v/>
      </c>
      <c r="D3543" s="2" t="str">
        <f t="shared" si="735"/>
        <v/>
      </c>
      <c r="E3543" s="2" t="str">
        <f t="shared" si="735"/>
        <v/>
      </c>
      <c r="G3543" s="3" t="str">
        <f t="shared" si="739"/>
        <v/>
      </c>
      <c r="H3543" s="3" t="str">
        <f t="shared" si="740"/>
        <v/>
      </c>
      <c r="I3543" s="3" t="str">
        <f t="shared" si="741"/>
        <v/>
      </c>
      <c r="K3543" s="5" t="str">
        <f t="shared" si="736"/>
        <v/>
      </c>
      <c r="L3543" s="5" t="str">
        <f t="shared" si="737"/>
        <v/>
      </c>
      <c r="N3543" s="2" t="str">
        <f t="shared" si="742"/>
        <v/>
      </c>
      <c r="O3543" s="2" t="str">
        <f t="shared" si="743"/>
        <v/>
      </c>
      <c r="P3543" s="2" t="str">
        <f t="shared" si="744"/>
        <v/>
      </c>
      <c r="Q3543" s="2" t="str">
        <f t="shared" si="745"/>
        <v/>
      </c>
      <c r="R3543" s="2" t="str">
        <f t="shared" si="746"/>
        <v/>
      </c>
      <c r="S3543" s="2" t="str">
        <f t="shared" si="747"/>
        <v/>
      </c>
    </row>
    <row r="3544" spans="1:19" x14ac:dyDescent="0.35">
      <c r="A3544" s="6" t="str">
        <f t="shared" si="738"/>
        <v/>
      </c>
      <c r="B3544" s="1">
        <v>0</v>
      </c>
      <c r="C3544" s="2" t="str">
        <f t="shared" ref="C3544:E3607" si="748">IF($U3544&lt;&gt;"",VALUE(MID($U3544,FIND("T0",$U3544,FIND(CONCATENATE("~",C$2,"~"),$U3544))+3,5)),"")</f>
        <v/>
      </c>
      <c r="D3544" s="2" t="str">
        <f t="shared" si="748"/>
        <v/>
      </c>
      <c r="E3544" s="2" t="str">
        <f t="shared" si="748"/>
        <v/>
      </c>
      <c r="G3544" s="3" t="str">
        <f t="shared" si="739"/>
        <v/>
      </c>
      <c r="H3544" s="3" t="str">
        <f t="shared" si="740"/>
        <v/>
      </c>
      <c r="I3544" s="3" t="str">
        <f t="shared" si="741"/>
        <v/>
      </c>
      <c r="K3544" s="5" t="str">
        <f t="shared" si="736"/>
        <v/>
      </c>
      <c r="L3544" s="5" t="str">
        <f t="shared" si="737"/>
        <v/>
      </c>
      <c r="N3544" s="2" t="str">
        <f t="shared" si="742"/>
        <v/>
      </c>
      <c r="O3544" s="2" t="str">
        <f t="shared" si="743"/>
        <v/>
      </c>
      <c r="P3544" s="2" t="str">
        <f t="shared" si="744"/>
        <v/>
      </c>
      <c r="Q3544" s="2" t="str">
        <f t="shared" si="745"/>
        <v/>
      </c>
      <c r="R3544" s="2" t="str">
        <f t="shared" si="746"/>
        <v/>
      </c>
      <c r="S3544" s="2" t="str">
        <f t="shared" si="747"/>
        <v/>
      </c>
    </row>
    <row r="3545" spans="1:19" x14ac:dyDescent="0.35">
      <c r="A3545" s="6" t="str">
        <f t="shared" si="738"/>
        <v/>
      </c>
      <c r="B3545" s="1">
        <v>0</v>
      </c>
      <c r="C3545" s="2" t="str">
        <f t="shared" si="748"/>
        <v/>
      </c>
      <c r="D3545" s="2" t="str">
        <f t="shared" si="748"/>
        <v/>
      </c>
      <c r="E3545" s="2" t="str">
        <f t="shared" si="748"/>
        <v/>
      </c>
      <c r="G3545" s="3" t="str">
        <f t="shared" si="739"/>
        <v/>
      </c>
      <c r="H3545" s="3" t="str">
        <f t="shared" si="740"/>
        <v/>
      </c>
      <c r="I3545" s="3" t="str">
        <f t="shared" si="741"/>
        <v/>
      </c>
      <c r="K3545" s="5" t="str">
        <f t="shared" si="736"/>
        <v/>
      </c>
      <c r="L3545" s="5" t="str">
        <f t="shared" si="737"/>
        <v/>
      </c>
      <c r="N3545" s="2" t="str">
        <f t="shared" si="742"/>
        <v/>
      </c>
      <c r="O3545" s="2" t="str">
        <f t="shared" si="743"/>
        <v/>
      </c>
      <c r="P3545" s="2" t="str">
        <f t="shared" si="744"/>
        <v/>
      </c>
      <c r="Q3545" s="2" t="str">
        <f t="shared" si="745"/>
        <v/>
      </c>
      <c r="R3545" s="2" t="str">
        <f t="shared" si="746"/>
        <v/>
      </c>
      <c r="S3545" s="2" t="str">
        <f t="shared" si="747"/>
        <v/>
      </c>
    </row>
    <row r="3546" spans="1:19" x14ac:dyDescent="0.35">
      <c r="A3546" s="6" t="str">
        <f t="shared" si="738"/>
        <v/>
      </c>
      <c r="B3546" s="1">
        <v>0</v>
      </c>
      <c r="C3546" s="2" t="str">
        <f t="shared" si="748"/>
        <v/>
      </c>
      <c r="D3546" s="2" t="str">
        <f t="shared" si="748"/>
        <v/>
      </c>
      <c r="E3546" s="2" t="str">
        <f t="shared" si="748"/>
        <v/>
      </c>
      <c r="G3546" s="3" t="str">
        <f t="shared" si="739"/>
        <v/>
      </c>
      <c r="H3546" s="3" t="str">
        <f t="shared" si="740"/>
        <v/>
      </c>
      <c r="I3546" s="3" t="str">
        <f t="shared" si="741"/>
        <v/>
      </c>
      <c r="K3546" s="5" t="str">
        <f t="shared" si="736"/>
        <v/>
      </c>
      <c r="L3546" s="5" t="str">
        <f t="shared" si="737"/>
        <v/>
      </c>
      <c r="N3546" s="2" t="str">
        <f t="shared" si="742"/>
        <v/>
      </c>
      <c r="O3546" s="2" t="str">
        <f t="shared" si="743"/>
        <v/>
      </c>
      <c r="P3546" s="2" t="str">
        <f t="shared" si="744"/>
        <v/>
      </c>
      <c r="Q3546" s="2" t="str">
        <f t="shared" si="745"/>
        <v/>
      </c>
      <c r="R3546" s="2" t="str">
        <f t="shared" si="746"/>
        <v/>
      </c>
      <c r="S3546" s="2" t="str">
        <f t="shared" si="747"/>
        <v/>
      </c>
    </row>
    <row r="3547" spans="1:19" x14ac:dyDescent="0.35">
      <c r="A3547" s="6" t="str">
        <f t="shared" si="738"/>
        <v/>
      </c>
      <c r="B3547" s="1">
        <v>0</v>
      </c>
      <c r="C3547" s="2" t="str">
        <f t="shared" si="748"/>
        <v/>
      </c>
      <c r="D3547" s="2" t="str">
        <f t="shared" si="748"/>
        <v/>
      </c>
      <c r="E3547" s="2" t="str">
        <f t="shared" si="748"/>
        <v/>
      </c>
      <c r="G3547" s="3" t="str">
        <f t="shared" si="739"/>
        <v/>
      </c>
      <c r="H3547" s="3" t="str">
        <f t="shared" si="740"/>
        <v/>
      </c>
      <c r="I3547" s="3" t="str">
        <f t="shared" si="741"/>
        <v/>
      </c>
      <c r="K3547" s="5" t="str">
        <f t="shared" si="736"/>
        <v/>
      </c>
      <c r="L3547" s="5" t="str">
        <f t="shared" si="737"/>
        <v/>
      </c>
      <c r="N3547" s="2" t="str">
        <f t="shared" si="742"/>
        <v/>
      </c>
      <c r="O3547" s="2" t="str">
        <f t="shared" si="743"/>
        <v/>
      </c>
      <c r="P3547" s="2" t="str">
        <f t="shared" si="744"/>
        <v/>
      </c>
      <c r="Q3547" s="2" t="str">
        <f t="shared" si="745"/>
        <v/>
      </c>
      <c r="R3547" s="2" t="str">
        <f t="shared" si="746"/>
        <v/>
      </c>
      <c r="S3547" s="2" t="str">
        <f t="shared" si="747"/>
        <v/>
      </c>
    </row>
    <row r="3548" spans="1:19" x14ac:dyDescent="0.35">
      <c r="A3548" s="6" t="str">
        <f t="shared" si="738"/>
        <v/>
      </c>
      <c r="B3548" s="1">
        <v>0</v>
      </c>
      <c r="C3548" s="2" t="str">
        <f t="shared" si="748"/>
        <v/>
      </c>
      <c r="D3548" s="2" t="str">
        <f t="shared" si="748"/>
        <v/>
      </c>
      <c r="E3548" s="2" t="str">
        <f t="shared" si="748"/>
        <v/>
      </c>
      <c r="G3548" s="3" t="str">
        <f t="shared" si="739"/>
        <v/>
      </c>
      <c r="H3548" s="3" t="str">
        <f t="shared" si="740"/>
        <v/>
      </c>
      <c r="I3548" s="3" t="str">
        <f t="shared" si="741"/>
        <v/>
      </c>
      <c r="K3548" s="5" t="str">
        <f t="shared" si="736"/>
        <v/>
      </c>
      <c r="L3548" s="5" t="str">
        <f t="shared" si="737"/>
        <v/>
      </c>
      <c r="N3548" s="2" t="str">
        <f t="shared" si="742"/>
        <v/>
      </c>
      <c r="O3548" s="2" t="str">
        <f t="shared" si="743"/>
        <v/>
      </c>
      <c r="P3548" s="2" t="str">
        <f t="shared" si="744"/>
        <v/>
      </c>
      <c r="Q3548" s="2" t="str">
        <f t="shared" si="745"/>
        <v/>
      </c>
      <c r="R3548" s="2" t="str">
        <f t="shared" si="746"/>
        <v/>
      </c>
      <c r="S3548" s="2" t="str">
        <f t="shared" si="747"/>
        <v/>
      </c>
    </row>
    <row r="3549" spans="1:19" x14ac:dyDescent="0.35">
      <c r="A3549" s="6" t="str">
        <f t="shared" si="738"/>
        <v/>
      </c>
      <c r="B3549" s="1">
        <v>0</v>
      </c>
      <c r="C3549" s="2" t="str">
        <f t="shared" si="748"/>
        <v/>
      </c>
      <c r="D3549" s="2" t="str">
        <f t="shared" si="748"/>
        <v/>
      </c>
      <c r="E3549" s="2" t="str">
        <f t="shared" si="748"/>
        <v/>
      </c>
      <c r="G3549" s="3" t="str">
        <f t="shared" si="739"/>
        <v/>
      </c>
      <c r="H3549" s="3" t="str">
        <f t="shared" si="740"/>
        <v/>
      </c>
      <c r="I3549" s="3" t="str">
        <f t="shared" si="741"/>
        <v/>
      </c>
      <c r="K3549" s="5" t="str">
        <f t="shared" si="736"/>
        <v/>
      </c>
      <c r="L3549" s="5" t="str">
        <f t="shared" si="737"/>
        <v/>
      </c>
      <c r="N3549" s="2" t="str">
        <f t="shared" si="742"/>
        <v/>
      </c>
      <c r="O3549" s="2" t="str">
        <f t="shared" si="743"/>
        <v/>
      </c>
      <c r="P3549" s="2" t="str">
        <f t="shared" si="744"/>
        <v/>
      </c>
      <c r="Q3549" s="2" t="str">
        <f t="shared" si="745"/>
        <v/>
      </c>
      <c r="R3549" s="2" t="str">
        <f t="shared" si="746"/>
        <v/>
      </c>
      <c r="S3549" s="2" t="str">
        <f t="shared" si="747"/>
        <v/>
      </c>
    </row>
    <row r="3550" spans="1:19" x14ac:dyDescent="0.35">
      <c r="A3550" s="6" t="str">
        <f t="shared" si="738"/>
        <v/>
      </c>
      <c r="B3550" s="1">
        <v>0</v>
      </c>
      <c r="C3550" s="2" t="str">
        <f t="shared" si="748"/>
        <v/>
      </c>
      <c r="D3550" s="2" t="str">
        <f t="shared" si="748"/>
        <v/>
      </c>
      <c r="E3550" s="2" t="str">
        <f t="shared" si="748"/>
        <v/>
      </c>
      <c r="G3550" s="3" t="str">
        <f t="shared" si="739"/>
        <v/>
      </c>
      <c r="H3550" s="3" t="str">
        <f t="shared" si="740"/>
        <v/>
      </c>
      <c r="I3550" s="3" t="str">
        <f t="shared" si="741"/>
        <v/>
      </c>
      <c r="K3550" s="5" t="str">
        <f t="shared" si="736"/>
        <v/>
      </c>
      <c r="L3550" s="5" t="str">
        <f t="shared" si="737"/>
        <v/>
      </c>
      <c r="N3550" s="2" t="str">
        <f t="shared" si="742"/>
        <v/>
      </c>
      <c r="O3550" s="2" t="str">
        <f t="shared" si="743"/>
        <v/>
      </c>
      <c r="P3550" s="2" t="str">
        <f t="shared" si="744"/>
        <v/>
      </c>
      <c r="Q3550" s="2" t="str">
        <f t="shared" si="745"/>
        <v/>
      </c>
      <c r="R3550" s="2" t="str">
        <f t="shared" si="746"/>
        <v/>
      </c>
      <c r="S3550" s="2" t="str">
        <f t="shared" si="747"/>
        <v/>
      </c>
    </row>
    <row r="3551" spans="1:19" x14ac:dyDescent="0.35">
      <c r="A3551" s="6" t="str">
        <f t="shared" si="738"/>
        <v/>
      </c>
      <c r="B3551" s="1">
        <v>0</v>
      </c>
      <c r="C3551" s="2" t="str">
        <f t="shared" si="748"/>
        <v/>
      </c>
      <c r="D3551" s="2" t="str">
        <f t="shared" si="748"/>
        <v/>
      </c>
      <c r="E3551" s="2" t="str">
        <f t="shared" si="748"/>
        <v/>
      </c>
      <c r="G3551" s="3" t="str">
        <f t="shared" si="739"/>
        <v/>
      </c>
      <c r="H3551" s="3" t="str">
        <f t="shared" si="740"/>
        <v/>
      </c>
      <c r="I3551" s="3" t="str">
        <f t="shared" si="741"/>
        <v/>
      </c>
      <c r="K3551" s="5" t="str">
        <f t="shared" si="736"/>
        <v/>
      </c>
      <c r="L3551" s="5" t="str">
        <f t="shared" si="737"/>
        <v/>
      </c>
      <c r="N3551" s="2" t="str">
        <f t="shared" si="742"/>
        <v/>
      </c>
      <c r="O3551" s="2" t="str">
        <f t="shared" si="743"/>
        <v/>
      </c>
      <c r="P3551" s="2" t="str">
        <f t="shared" si="744"/>
        <v/>
      </c>
      <c r="Q3551" s="2" t="str">
        <f t="shared" si="745"/>
        <v/>
      </c>
      <c r="R3551" s="2" t="str">
        <f t="shared" si="746"/>
        <v/>
      </c>
      <c r="S3551" s="2" t="str">
        <f t="shared" si="747"/>
        <v/>
      </c>
    </row>
    <row r="3552" spans="1:19" x14ac:dyDescent="0.35">
      <c r="A3552" s="6" t="str">
        <f t="shared" si="738"/>
        <v/>
      </c>
      <c r="B3552" s="1">
        <v>0</v>
      </c>
      <c r="C3552" s="2" t="str">
        <f t="shared" si="748"/>
        <v/>
      </c>
      <c r="D3552" s="2" t="str">
        <f t="shared" si="748"/>
        <v/>
      </c>
      <c r="E3552" s="2" t="str">
        <f t="shared" si="748"/>
        <v/>
      </c>
      <c r="G3552" s="3" t="str">
        <f t="shared" si="739"/>
        <v/>
      </c>
      <c r="H3552" s="3" t="str">
        <f t="shared" si="740"/>
        <v/>
      </c>
      <c r="I3552" s="3" t="str">
        <f t="shared" si="741"/>
        <v/>
      </c>
      <c r="K3552" s="5" t="str">
        <f t="shared" si="736"/>
        <v/>
      </c>
      <c r="L3552" s="5" t="str">
        <f t="shared" si="737"/>
        <v/>
      </c>
      <c r="N3552" s="2" t="str">
        <f t="shared" si="742"/>
        <v/>
      </c>
      <c r="O3552" s="2" t="str">
        <f t="shared" si="743"/>
        <v/>
      </c>
      <c r="P3552" s="2" t="str">
        <f t="shared" si="744"/>
        <v/>
      </c>
      <c r="Q3552" s="2" t="str">
        <f t="shared" si="745"/>
        <v/>
      </c>
      <c r="R3552" s="2" t="str">
        <f t="shared" si="746"/>
        <v/>
      </c>
      <c r="S3552" s="2" t="str">
        <f t="shared" si="747"/>
        <v/>
      </c>
    </row>
    <row r="3553" spans="1:19" x14ac:dyDescent="0.35">
      <c r="A3553" s="6" t="str">
        <f t="shared" si="738"/>
        <v/>
      </c>
      <c r="B3553" s="1">
        <v>0</v>
      </c>
      <c r="C3553" s="2" t="str">
        <f t="shared" si="748"/>
        <v/>
      </c>
      <c r="D3553" s="2" t="str">
        <f t="shared" si="748"/>
        <v/>
      </c>
      <c r="E3553" s="2" t="str">
        <f t="shared" si="748"/>
        <v/>
      </c>
      <c r="G3553" s="3" t="str">
        <f t="shared" si="739"/>
        <v/>
      </c>
      <c r="H3553" s="3" t="str">
        <f t="shared" si="740"/>
        <v/>
      </c>
      <c r="I3553" s="3" t="str">
        <f t="shared" si="741"/>
        <v/>
      </c>
      <c r="K3553" s="5" t="str">
        <f t="shared" si="736"/>
        <v/>
      </c>
      <c r="L3553" s="5" t="str">
        <f t="shared" si="737"/>
        <v/>
      </c>
      <c r="N3553" s="2" t="str">
        <f t="shared" si="742"/>
        <v/>
      </c>
      <c r="O3553" s="2" t="str">
        <f t="shared" si="743"/>
        <v/>
      </c>
      <c r="P3553" s="2" t="str">
        <f t="shared" si="744"/>
        <v/>
      </c>
      <c r="Q3553" s="2" t="str">
        <f t="shared" si="745"/>
        <v/>
      </c>
      <c r="R3553" s="2" t="str">
        <f t="shared" si="746"/>
        <v/>
      </c>
      <c r="S3553" s="2" t="str">
        <f t="shared" si="747"/>
        <v/>
      </c>
    </row>
    <row r="3554" spans="1:19" x14ac:dyDescent="0.35">
      <c r="A3554" s="6" t="str">
        <f t="shared" si="738"/>
        <v/>
      </c>
      <c r="B3554" s="1">
        <v>0</v>
      </c>
      <c r="C3554" s="2" t="str">
        <f t="shared" si="748"/>
        <v/>
      </c>
      <c r="D3554" s="2" t="str">
        <f t="shared" si="748"/>
        <v/>
      </c>
      <c r="E3554" s="2" t="str">
        <f t="shared" si="748"/>
        <v/>
      </c>
      <c r="G3554" s="3" t="str">
        <f t="shared" si="739"/>
        <v/>
      </c>
      <c r="H3554" s="3" t="str">
        <f t="shared" si="740"/>
        <v/>
      </c>
      <c r="I3554" s="3" t="str">
        <f t="shared" si="741"/>
        <v/>
      </c>
      <c r="K3554" s="5" t="str">
        <f t="shared" si="736"/>
        <v/>
      </c>
      <c r="L3554" s="5" t="str">
        <f t="shared" si="737"/>
        <v/>
      </c>
      <c r="N3554" s="2" t="str">
        <f t="shared" si="742"/>
        <v/>
      </c>
      <c r="O3554" s="2" t="str">
        <f t="shared" si="743"/>
        <v/>
      </c>
      <c r="P3554" s="2" t="str">
        <f t="shared" si="744"/>
        <v/>
      </c>
      <c r="Q3554" s="2" t="str">
        <f t="shared" si="745"/>
        <v/>
      </c>
      <c r="R3554" s="2" t="str">
        <f t="shared" si="746"/>
        <v/>
      </c>
      <c r="S3554" s="2" t="str">
        <f t="shared" si="747"/>
        <v/>
      </c>
    </row>
    <row r="3555" spans="1:19" x14ac:dyDescent="0.35">
      <c r="A3555" s="6" t="str">
        <f t="shared" si="738"/>
        <v/>
      </c>
      <c r="B3555" s="1">
        <v>0</v>
      </c>
      <c r="C3555" s="2" t="str">
        <f t="shared" si="748"/>
        <v/>
      </c>
      <c r="D3555" s="2" t="str">
        <f t="shared" si="748"/>
        <v/>
      </c>
      <c r="E3555" s="2" t="str">
        <f t="shared" si="748"/>
        <v/>
      </c>
      <c r="G3555" s="3" t="str">
        <f t="shared" si="739"/>
        <v/>
      </c>
      <c r="H3555" s="3" t="str">
        <f t="shared" si="740"/>
        <v/>
      </c>
      <c r="I3555" s="3" t="str">
        <f t="shared" si="741"/>
        <v/>
      </c>
      <c r="K3555" s="5" t="str">
        <f t="shared" si="736"/>
        <v/>
      </c>
      <c r="L3555" s="5" t="str">
        <f t="shared" si="737"/>
        <v/>
      </c>
      <c r="N3555" s="2" t="str">
        <f t="shared" si="742"/>
        <v/>
      </c>
      <c r="O3555" s="2" t="str">
        <f t="shared" si="743"/>
        <v/>
      </c>
      <c r="P3555" s="2" t="str">
        <f t="shared" si="744"/>
        <v/>
      </c>
      <c r="Q3555" s="2" t="str">
        <f t="shared" si="745"/>
        <v/>
      </c>
      <c r="R3555" s="2" t="str">
        <f t="shared" si="746"/>
        <v/>
      </c>
      <c r="S3555" s="2" t="str">
        <f t="shared" si="747"/>
        <v/>
      </c>
    </row>
    <row r="3556" spans="1:19" x14ac:dyDescent="0.35">
      <c r="A3556" s="6" t="str">
        <f t="shared" si="738"/>
        <v/>
      </c>
      <c r="B3556" s="1">
        <v>0</v>
      </c>
      <c r="C3556" s="2" t="str">
        <f t="shared" si="748"/>
        <v/>
      </c>
      <c r="D3556" s="2" t="str">
        <f t="shared" si="748"/>
        <v/>
      </c>
      <c r="E3556" s="2" t="str">
        <f t="shared" si="748"/>
        <v/>
      </c>
      <c r="G3556" s="3" t="str">
        <f t="shared" si="739"/>
        <v/>
      </c>
      <c r="H3556" s="3" t="str">
        <f t="shared" si="740"/>
        <v/>
      </c>
      <c r="I3556" s="3" t="str">
        <f t="shared" si="741"/>
        <v/>
      </c>
      <c r="K3556" s="5" t="str">
        <f t="shared" si="736"/>
        <v/>
      </c>
      <c r="L3556" s="5" t="str">
        <f t="shared" si="737"/>
        <v/>
      </c>
      <c r="N3556" s="2" t="str">
        <f t="shared" si="742"/>
        <v/>
      </c>
      <c r="O3556" s="2" t="str">
        <f t="shared" si="743"/>
        <v/>
      </c>
      <c r="P3556" s="2" t="str">
        <f t="shared" si="744"/>
        <v/>
      </c>
      <c r="Q3556" s="2" t="str">
        <f t="shared" si="745"/>
        <v/>
      </c>
      <c r="R3556" s="2" t="str">
        <f t="shared" si="746"/>
        <v/>
      </c>
      <c r="S3556" s="2" t="str">
        <f t="shared" si="747"/>
        <v/>
      </c>
    </row>
    <row r="3557" spans="1:19" x14ac:dyDescent="0.35">
      <c r="A3557" s="6" t="str">
        <f t="shared" si="738"/>
        <v/>
      </c>
      <c r="B3557" s="1">
        <v>0</v>
      </c>
      <c r="C3557" s="2" t="str">
        <f t="shared" si="748"/>
        <v/>
      </c>
      <c r="D3557" s="2" t="str">
        <f t="shared" si="748"/>
        <v/>
      </c>
      <c r="E3557" s="2" t="str">
        <f t="shared" si="748"/>
        <v/>
      </c>
      <c r="G3557" s="3" t="str">
        <f t="shared" si="739"/>
        <v/>
      </c>
      <c r="H3557" s="3" t="str">
        <f t="shared" si="740"/>
        <v/>
      </c>
      <c r="I3557" s="3" t="str">
        <f t="shared" si="741"/>
        <v/>
      </c>
      <c r="K3557" s="5" t="str">
        <f t="shared" si="736"/>
        <v/>
      </c>
      <c r="L3557" s="5" t="str">
        <f t="shared" si="737"/>
        <v/>
      </c>
      <c r="N3557" s="2" t="str">
        <f t="shared" si="742"/>
        <v/>
      </c>
      <c r="O3557" s="2" t="str">
        <f t="shared" si="743"/>
        <v/>
      </c>
      <c r="P3557" s="2" t="str">
        <f t="shared" si="744"/>
        <v/>
      </c>
      <c r="Q3557" s="2" t="str">
        <f t="shared" si="745"/>
        <v/>
      </c>
      <c r="R3557" s="2" t="str">
        <f t="shared" si="746"/>
        <v/>
      </c>
      <c r="S3557" s="2" t="str">
        <f t="shared" si="747"/>
        <v/>
      </c>
    </row>
    <row r="3558" spans="1:19" x14ac:dyDescent="0.35">
      <c r="A3558" s="6" t="str">
        <f t="shared" si="738"/>
        <v/>
      </c>
      <c r="B3558" s="1">
        <v>0</v>
      </c>
      <c r="C3558" s="2" t="str">
        <f t="shared" si="748"/>
        <v/>
      </c>
      <c r="D3558" s="2" t="str">
        <f t="shared" si="748"/>
        <v/>
      </c>
      <c r="E3558" s="2" t="str">
        <f t="shared" si="748"/>
        <v/>
      </c>
      <c r="G3558" s="3" t="str">
        <f t="shared" si="739"/>
        <v/>
      </c>
      <c r="H3558" s="3" t="str">
        <f t="shared" si="740"/>
        <v/>
      </c>
      <c r="I3558" s="3" t="str">
        <f t="shared" si="741"/>
        <v/>
      </c>
      <c r="K3558" s="5" t="str">
        <f t="shared" si="736"/>
        <v/>
      </c>
      <c r="L3558" s="5" t="str">
        <f t="shared" si="737"/>
        <v/>
      </c>
      <c r="N3558" s="2" t="str">
        <f t="shared" si="742"/>
        <v/>
      </c>
      <c r="O3558" s="2" t="str">
        <f t="shared" si="743"/>
        <v/>
      </c>
      <c r="P3558" s="2" t="str">
        <f t="shared" si="744"/>
        <v/>
      </c>
      <c r="Q3558" s="2" t="str">
        <f t="shared" si="745"/>
        <v/>
      </c>
      <c r="R3558" s="2" t="str">
        <f t="shared" si="746"/>
        <v/>
      </c>
      <c r="S3558" s="2" t="str">
        <f t="shared" si="747"/>
        <v/>
      </c>
    </row>
    <row r="3559" spans="1:19" x14ac:dyDescent="0.35">
      <c r="A3559" s="6" t="str">
        <f t="shared" si="738"/>
        <v/>
      </c>
      <c r="B3559" s="1">
        <v>0</v>
      </c>
      <c r="C3559" s="2" t="str">
        <f t="shared" si="748"/>
        <v/>
      </c>
      <c r="D3559" s="2" t="str">
        <f t="shared" si="748"/>
        <v/>
      </c>
      <c r="E3559" s="2" t="str">
        <f t="shared" si="748"/>
        <v/>
      </c>
      <c r="G3559" s="3" t="str">
        <f t="shared" si="739"/>
        <v/>
      </c>
      <c r="H3559" s="3" t="str">
        <f t="shared" si="740"/>
        <v/>
      </c>
      <c r="I3559" s="3" t="str">
        <f t="shared" si="741"/>
        <v/>
      </c>
      <c r="K3559" s="5" t="str">
        <f t="shared" si="736"/>
        <v/>
      </c>
      <c r="L3559" s="5" t="str">
        <f t="shared" si="737"/>
        <v/>
      </c>
      <c r="N3559" s="2" t="str">
        <f t="shared" si="742"/>
        <v/>
      </c>
      <c r="O3559" s="2" t="str">
        <f t="shared" si="743"/>
        <v/>
      </c>
      <c r="P3559" s="2" t="str">
        <f t="shared" si="744"/>
        <v/>
      </c>
      <c r="Q3559" s="2" t="str">
        <f t="shared" si="745"/>
        <v/>
      </c>
      <c r="R3559" s="2" t="str">
        <f t="shared" si="746"/>
        <v/>
      </c>
      <c r="S3559" s="2" t="str">
        <f t="shared" si="747"/>
        <v/>
      </c>
    </row>
    <row r="3560" spans="1:19" x14ac:dyDescent="0.35">
      <c r="A3560" s="6" t="str">
        <f t="shared" si="738"/>
        <v/>
      </c>
      <c r="B3560" s="1">
        <v>0</v>
      </c>
      <c r="C3560" s="2" t="str">
        <f t="shared" si="748"/>
        <v/>
      </c>
      <c r="D3560" s="2" t="str">
        <f t="shared" si="748"/>
        <v/>
      </c>
      <c r="E3560" s="2" t="str">
        <f t="shared" si="748"/>
        <v/>
      </c>
      <c r="G3560" s="3" t="str">
        <f t="shared" si="739"/>
        <v/>
      </c>
      <c r="H3560" s="3" t="str">
        <f t="shared" si="740"/>
        <v/>
      </c>
      <c r="I3560" s="3" t="str">
        <f t="shared" si="741"/>
        <v/>
      </c>
      <c r="K3560" s="5" t="str">
        <f t="shared" si="736"/>
        <v/>
      </c>
      <c r="L3560" s="5" t="str">
        <f t="shared" si="737"/>
        <v/>
      </c>
      <c r="N3560" s="2" t="str">
        <f t="shared" si="742"/>
        <v/>
      </c>
      <c r="O3560" s="2" t="str">
        <f t="shared" si="743"/>
        <v/>
      </c>
      <c r="P3560" s="2" t="str">
        <f t="shared" si="744"/>
        <v/>
      </c>
      <c r="Q3560" s="2" t="str">
        <f t="shared" si="745"/>
        <v/>
      </c>
      <c r="R3560" s="2" t="str">
        <f t="shared" si="746"/>
        <v/>
      </c>
      <c r="S3560" s="2" t="str">
        <f t="shared" si="747"/>
        <v/>
      </c>
    </row>
    <row r="3561" spans="1:19" x14ac:dyDescent="0.35">
      <c r="A3561" s="6" t="str">
        <f t="shared" si="738"/>
        <v/>
      </c>
      <c r="B3561" s="1">
        <v>0</v>
      </c>
      <c r="C3561" s="2" t="str">
        <f t="shared" si="748"/>
        <v/>
      </c>
      <c r="D3561" s="2" t="str">
        <f t="shared" si="748"/>
        <v/>
      </c>
      <c r="E3561" s="2" t="str">
        <f t="shared" si="748"/>
        <v/>
      </c>
      <c r="G3561" s="3" t="str">
        <f t="shared" si="739"/>
        <v/>
      </c>
      <c r="H3561" s="3" t="str">
        <f t="shared" si="740"/>
        <v/>
      </c>
      <c r="I3561" s="3" t="str">
        <f t="shared" si="741"/>
        <v/>
      </c>
      <c r="K3561" s="5" t="str">
        <f t="shared" si="736"/>
        <v/>
      </c>
      <c r="L3561" s="5" t="str">
        <f t="shared" si="737"/>
        <v/>
      </c>
      <c r="N3561" s="2" t="str">
        <f t="shared" si="742"/>
        <v/>
      </c>
      <c r="O3561" s="2" t="str">
        <f t="shared" si="743"/>
        <v/>
      </c>
      <c r="P3561" s="2" t="str">
        <f t="shared" si="744"/>
        <v/>
      </c>
      <c r="Q3561" s="2" t="str">
        <f t="shared" si="745"/>
        <v/>
      </c>
      <c r="R3561" s="2" t="str">
        <f t="shared" si="746"/>
        <v/>
      </c>
      <c r="S3561" s="2" t="str">
        <f t="shared" si="747"/>
        <v/>
      </c>
    </row>
    <row r="3562" spans="1:19" x14ac:dyDescent="0.35">
      <c r="A3562" s="6" t="str">
        <f t="shared" si="738"/>
        <v/>
      </c>
      <c r="B3562" s="1">
        <v>0</v>
      </c>
      <c r="C3562" s="2" t="str">
        <f t="shared" si="748"/>
        <v/>
      </c>
      <c r="D3562" s="2" t="str">
        <f t="shared" si="748"/>
        <v/>
      </c>
      <c r="E3562" s="2" t="str">
        <f t="shared" si="748"/>
        <v/>
      </c>
      <c r="G3562" s="3" t="str">
        <f t="shared" si="739"/>
        <v/>
      </c>
      <c r="H3562" s="3" t="str">
        <f t="shared" si="740"/>
        <v/>
      </c>
      <c r="I3562" s="3" t="str">
        <f t="shared" si="741"/>
        <v/>
      </c>
      <c r="K3562" s="5" t="str">
        <f t="shared" si="736"/>
        <v/>
      </c>
      <c r="L3562" s="5" t="str">
        <f t="shared" si="737"/>
        <v/>
      </c>
      <c r="N3562" s="2" t="str">
        <f t="shared" si="742"/>
        <v/>
      </c>
      <c r="O3562" s="2" t="str">
        <f t="shared" si="743"/>
        <v/>
      </c>
      <c r="P3562" s="2" t="str">
        <f t="shared" si="744"/>
        <v/>
      </c>
      <c r="Q3562" s="2" t="str">
        <f t="shared" si="745"/>
        <v/>
      </c>
      <c r="R3562" s="2" t="str">
        <f t="shared" si="746"/>
        <v/>
      </c>
      <c r="S3562" s="2" t="str">
        <f t="shared" si="747"/>
        <v/>
      </c>
    </row>
    <row r="3563" spans="1:19" x14ac:dyDescent="0.35">
      <c r="A3563" s="6" t="str">
        <f t="shared" si="738"/>
        <v/>
      </c>
      <c r="B3563" s="1">
        <v>0</v>
      </c>
      <c r="C3563" s="2" t="str">
        <f t="shared" si="748"/>
        <v/>
      </c>
      <c r="D3563" s="2" t="str">
        <f t="shared" si="748"/>
        <v/>
      </c>
      <c r="E3563" s="2" t="str">
        <f t="shared" si="748"/>
        <v/>
      </c>
      <c r="G3563" s="3" t="str">
        <f t="shared" si="739"/>
        <v/>
      </c>
      <c r="H3563" s="3" t="str">
        <f t="shared" si="740"/>
        <v/>
      </c>
      <c r="I3563" s="3" t="str">
        <f t="shared" si="741"/>
        <v/>
      </c>
      <c r="K3563" s="5" t="str">
        <f t="shared" si="736"/>
        <v/>
      </c>
      <c r="L3563" s="5" t="str">
        <f t="shared" si="737"/>
        <v/>
      </c>
      <c r="N3563" s="2" t="str">
        <f t="shared" si="742"/>
        <v/>
      </c>
      <c r="O3563" s="2" t="str">
        <f t="shared" si="743"/>
        <v/>
      </c>
      <c r="P3563" s="2" t="str">
        <f t="shared" si="744"/>
        <v/>
      </c>
      <c r="Q3563" s="2" t="str">
        <f t="shared" si="745"/>
        <v/>
      </c>
      <c r="R3563" s="2" t="str">
        <f t="shared" si="746"/>
        <v/>
      </c>
      <c r="S3563" s="2" t="str">
        <f t="shared" si="747"/>
        <v/>
      </c>
    </row>
    <row r="3564" spans="1:19" x14ac:dyDescent="0.35">
      <c r="A3564" s="6" t="str">
        <f t="shared" si="738"/>
        <v/>
      </c>
      <c r="B3564" s="1">
        <v>0</v>
      </c>
      <c r="C3564" s="2" t="str">
        <f t="shared" si="748"/>
        <v/>
      </c>
      <c r="D3564" s="2" t="str">
        <f t="shared" si="748"/>
        <v/>
      </c>
      <c r="E3564" s="2" t="str">
        <f t="shared" si="748"/>
        <v/>
      </c>
      <c r="G3564" s="3" t="str">
        <f t="shared" si="739"/>
        <v/>
      </c>
      <c r="H3564" s="3" t="str">
        <f t="shared" si="740"/>
        <v/>
      </c>
      <c r="I3564" s="3" t="str">
        <f t="shared" si="741"/>
        <v/>
      </c>
      <c r="K3564" s="5" t="str">
        <f t="shared" si="736"/>
        <v/>
      </c>
      <c r="L3564" s="5" t="str">
        <f t="shared" si="737"/>
        <v/>
      </c>
      <c r="N3564" s="2" t="str">
        <f t="shared" si="742"/>
        <v/>
      </c>
      <c r="O3564" s="2" t="str">
        <f t="shared" si="743"/>
        <v/>
      </c>
      <c r="P3564" s="2" t="str">
        <f t="shared" si="744"/>
        <v/>
      </c>
      <c r="Q3564" s="2" t="str">
        <f t="shared" si="745"/>
        <v/>
      </c>
      <c r="R3564" s="2" t="str">
        <f t="shared" si="746"/>
        <v/>
      </c>
      <c r="S3564" s="2" t="str">
        <f t="shared" si="747"/>
        <v/>
      </c>
    </row>
    <row r="3565" spans="1:19" x14ac:dyDescent="0.35">
      <c r="A3565" s="6" t="str">
        <f t="shared" si="738"/>
        <v/>
      </c>
      <c r="B3565" s="1">
        <v>0</v>
      </c>
      <c r="C3565" s="2" t="str">
        <f t="shared" si="748"/>
        <v/>
      </c>
      <c r="D3565" s="2" t="str">
        <f t="shared" si="748"/>
        <v/>
      </c>
      <c r="E3565" s="2" t="str">
        <f t="shared" si="748"/>
        <v/>
      </c>
      <c r="G3565" s="3" t="str">
        <f t="shared" si="739"/>
        <v/>
      </c>
      <c r="H3565" s="3" t="str">
        <f t="shared" si="740"/>
        <v/>
      </c>
      <c r="I3565" s="3" t="str">
        <f t="shared" si="741"/>
        <v/>
      </c>
      <c r="K3565" s="5" t="str">
        <f t="shared" si="736"/>
        <v/>
      </c>
      <c r="L3565" s="5" t="str">
        <f t="shared" si="737"/>
        <v/>
      </c>
      <c r="N3565" s="2" t="str">
        <f t="shared" si="742"/>
        <v/>
      </c>
      <c r="O3565" s="2" t="str">
        <f t="shared" si="743"/>
        <v/>
      </c>
      <c r="P3565" s="2" t="str">
        <f t="shared" si="744"/>
        <v/>
      </c>
      <c r="Q3565" s="2" t="str">
        <f t="shared" si="745"/>
        <v/>
      </c>
      <c r="R3565" s="2" t="str">
        <f t="shared" si="746"/>
        <v/>
      </c>
      <c r="S3565" s="2" t="str">
        <f t="shared" si="747"/>
        <v/>
      </c>
    </row>
    <row r="3566" spans="1:19" x14ac:dyDescent="0.35">
      <c r="A3566" s="6" t="str">
        <f t="shared" si="738"/>
        <v/>
      </c>
      <c r="B3566" s="1">
        <v>0</v>
      </c>
      <c r="C3566" s="2" t="str">
        <f t="shared" si="748"/>
        <v/>
      </c>
      <c r="D3566" s="2" t="str">
        <f t="shared" si="748"/>
        <v/>
      </c>
      <c r="E3566" s="2" t="str">
        <f t="shared" si="748"/>
        <v/>
      </c>
      <c r="G3566" s="3" t="str">
        <f t="shared" si="739"/>
        <v/>
      </c>
      <c r="H3566" s="3" t="str">
        <f t="shared" si="740"/>
        <v/>
      </c>
      <c r="I3566" s="3" t="str">
        <f t="shared" si="741"/>
        <v/>
      </c>
      <c r="K3566" s="5" t="str">
        <f t="shared" si="736"/>
        <v/>
      </c>
      <c r="L3566" s="5" t="str">
        <f t="shared" si="737"/>
        <v/>
      </c>
      <c r="N3566" s="2" t="str">
        <f t="shared" si="742"/>
        <v/>
      </c>
      <c r="O3566" s="2" t="str">
        <f t="shared" si="743"/>
        <v/>
      </c>
      <c r="P3566" s="2" t="str">
        <f t="shared" si="744"/>
        <v/>
      </c>
      <c r="Q3566" s="2" t="str">
        <f t="shared" si="745"/>
        <v/>
      </c>
      <c r="R3566" s="2" t="str">
        <f t="shared" si="746"/>
        <v/>
      </c>
      <c r="S3566" s="2" t="str">
        <f t="shared" si="747"/>
        <v/>
      </c>
    </row>
    <row r="3567" spans="1:19" x14ac:dyDescent="0.35">
      <c r="A3567" s="6" t="str">
        <f t="shared" si="738"/>
        <v/>
      </c>
      <c r="B3567" s="1">
        <v>0</v>
      </c>
      <c r="C3567" s="2" t="str">
        <f t="shared" si="748"/>
        <v/>
      </c>
      <c r="D3567" s="2" t="str">
        <f t="shared" si="748"/>
        <v/>
      </c>
      <c r="E3567" s="2" t="str">
        <f t="shared" si="748"/>
        <v/>
      </c>
      <c r="G3567" s="3" t="str">
        <f t="shared" si="739"/>
        <v/>
      </c>
      <c r="H3567" s="3" t="str">
        <f t="shared" si="740"/>
        <v/>
      </c>
      <c r="I3567" s="3" t="str">
        <f t="shared" si="741"/>
        <v/>
      </c>
      <c r="K3567" s="5" t="str">
        <f t="shared" si="736"/>
        <v/>
      </c>
      <c r="L3567" s="5" t="str">
        <f t="shared" si="737"/>
        <v/>
      </c>
      <c r="N3567" s="2" t="str">
        <f t="shared" si="742"/>
        <v/>
      </c>
      <c r="O3567" s="2" t="str">
        <f t="shared" si="743"/>
        <v/>
      </c>
      <c r="P3567" s="2" t="str">
        <f t="shared" si="744"/>
        <v/>
      </c>
      <c r="Q3567" s="2" t="str">
        <f t="shared" si="745"/>
        <v/>
      </c>
      <c r="R3567" s="2" t="str">
        <f t="shared" si="746"/>
        <v/>
      </c>
      <c r="S3567" s="2" t="str">
        <f t="shared" si="747"/>
        <v/>
      </c>
    </row>
    <row r="3568" spans="1:19" x14ac:dyDescent="0.35">
      <c r="A3568" s="6" t="str">
        <f t="shared" si="738"/>
        <v/>
      </c>
      <c r="B3568" s="1">
        <v>0</v>
      </c>
      <c r="C3568" s="2" t="str">
        <f t="shared" si="748"/>
        <v/>
      </c>
      <c r="D3568" s="2" t="str">
        <f t="shared" si="748"/>
        <v/>
      </c>
      <c r="E3568" s="2" t="str">
        <f t="shared" si="748"/>
        <v/>
      </c>
      <c r="G3568" s="3" t="str">
        <f t="shared" si="739"/>
        <v/>
      </c>
      <c r="H3568" s="3" t="str">
        <f t="shared" si="740"/>
        <v/>
      </c>
      <c r="I3568" s="3" t="str">
        <f t="shared" si="741"/>
        <v/>
      </c>
      <c r="K3568" s="5" t="str">
        <f t="shared" si="736"/>
        <v/>
      </c>
      <c r="L3568" s="5" t="str">
        <f t="shared" si="737"/>
        <v/>
      </c>
      <c r="N3568" s="2" t="str">
        <f t="shared" si="742"/>
        <v/>
      </c>
      <c r="O3568" s="2" t="str">
        <f t="shared" si="743"/>
        <v/>
      </c>
      <c r="P3568" s="2" t="str">
        <f t="shared" si="744"/>
        <v/>
      </c>
      <c r="Q3568" s="2" t="str">
        <f t="shared" si="745"/>
        <v/>
      </c>
      <c r="R3568" s="2" t="str">
        <f t="shared" si="746"/>
        <v/>
      </c>
      <c r="S3568" s="2" t="str">
        <f t="shared" si="747"/>
        <v/>
      </c>
    </row>
    <row r="3569" spans="1:19" x14ac:dyDescent="0.35">
      <c r="A3569" s="6" t="str">
        <f t="shared" si="738"/>
        <v/>
      </c>
      <c r="B3569" s="1">
        <v>0</v>
      </c>
      <c r="C3569" s="2" t="str">
        <f t="shared" si="748"/>
        <v/>
      </c>
      <c r="D3569" s="2" t="str">
        <f t="shared" si="748"/>
        <v/>
      </c>
      <c r="E3569" s="2" t="str">
        <f t="shared" si="748"/>
        <v/>
      </c>
      <c r="G3569" s="3" t="str">
        <f t="shared" si="739"/>
        <v/>
      </c>
      <c r="H3569" s="3" t="str">
        <f t="shared" si="740"/>
        <v/>
      </c>
      <c r="I3569" s="3" t="str">
        <f t="shared" si="741"/>
        <v/>
      </c>
      <c r="K3569" s="5" t="str">
        <f t="shared" si="736"/>
        <v/>
      </c>
      <c r="L3569" s="5" t="str">
        <f t="shared" si="737"/>
        <v/>
      </c>
      <c r="N3569" s="2" t="str">
        <f t="shared" si="742"/>
        <v/>
      </c>
      <c r="O3569" s="2" t="str">
        <f t="shared" si="743"/>
        <v/>
      </c>
      <c r="P3569" s="2" t="str">
        <f t="shared" si="744"/>
        <v/>
      </c>
      <c r="Q3569" s="2" t="str">
        <f t="shared" si="745"/>
        <v/>
      </c>
      <c r="R3569" s="2" t="str">
        <f t="shared" si="746"/>
        <v/>
      </c>
      <c r="S3569" s="2" t="str">
        <f t="shared" si="747"/>
        <v/>
      </c>
    </row>
    <row r="3570" spans="1:19" x14ac:dyDescent="0.35">
      <c r="A3570" s="6" t="str">
        <f t="shared" si="738"/>
        <v/>
      </c>
      <c r="B3570" s="1">
        <v>0</v>
      </c>
      <c r="C3570" s="2" t="str">
        <f t="shared" si="748"/>
        <v/>
      </c>
      <c r="D3570" s="2" t="str">
        <f t="shared" si="748"/>
        <v/>
      </c>
      <c r="E3570" s="2" t="str">
        <f t="shared" si="748"/>
        <v/>
      </c>
      <c r="G3570" s="3" t="str">
        <f t="shared" si="739"/>
        <v/>
      </c>
      <c r="H3570" s="3" t="str">
        <f t="shared" si="740"/>
        <v/>
      </c>
      <c r="I3570" s="3" t="str">
        <f t="shared" si="741"/>
        <v/>
      </c>
      <c r="K3570" s="5" t="str">
        <f t="shared" si="736"/>
        <v/>
      </c>
      <c r="L3570" s="5" t="str">
        <f t="shared" si="737"/>
        <v/>
      </c>
      <c r="N3570" s="2" t="str">
        <f t="shared" si="742"/>
        <v/>
      </c>
      <c r="O3570" s="2" t="str">
        <f t="shared" si="743"/>
        <v/>
      </c>
      <c r="P3570" s="2" t="str">
        <f t="shared" si="744"/>
        <v/>
      </c>
      <c r="Q3570" s="2" t="str">
        <f t="shared" si="745"/>
        <v/>
      </c>
      <c r="R3570" s="2" t="str">
        <f t="shared" si="746"/>
        <v/>
      </c>
      <c r="S3570" s="2" t="str">
        <f t="shared" si="747"/>
        <v/>
      </c>
    </row>
    <row r="3571" spans="1:19" x14ac:dyDescent="0.35">
      <c r="A3571" s="6" t="str">
        <f t="shared" si="738"/>
        <v/>
      </c>
      <c r="B3571" s="1">
        <v>0</v>
      </c>
      <c r="C3571" s="2" t="str">
        <f t="shared" si="748"/>
        <v/>
      </c>
      <c r="D3571" s="2" t="str">
        <f t="shared" si="748"/>
        <v/>
      </c>
      <c r="E3571" s="2" t="str">
        <f t="shared" si="748"/>
        <v/>
      </c>
      <c r="G3571" s="3" t="str">
        <f t="shared" si="739"/>
        <v/>
      </c>
      <c r="H3571" s="3" t="str">
        <f t="shared" si="740"/>
        <v/>
      </c>
      <c r="I3571" s="3" t="str">
        <f t="shared" si="741"/>
        <v/>
      </c>
      <c r="K3571" s="5" t="str">
        <f t="shared" si="736"/>
        <v/>
      </c>
      <c r="L3571" s="5" t="str">
        <f t="shared" si="737"/>
        <v/>
      </c>
      <c r="N3571" s="2" t="str">
        <f t="shared" si="742"/>
        <v/>
      </c>
      <c r="O3571" s="2" t="str">
        <f t="shared" si="743"/>
        <v/>
      </c>
      <c r="P3571" s="2" t="str">
        <f t="shared" si="744"/>
        <v/>
      </c>
      <c r="Q3571" s="2" t="str">
        <f t="shared" si="745"/>
        <v/>
      </c>
      <c r="R3571" s="2" t="str">
        <f t="shared" si="746"/>
        <v/>
      </c>
      <c r="S3571" s="2" t="str">
        <f t="shared" si="747"/>
        <v/>
      </c>
    </row>
    <row r="3572" spans="1:19" x14ac:dyDescent="0.35">
      <c r="A3572" s="6" t="str">
        <f t="shared" si="738"/>
        <v/>
      </c>
      <c r="B3572" s="1">
        <v>0</v>
      </c>
      <c r="C3572" s="2" t="str">
        <f t="shared" si="748"/>
        <v/>
      </c>
      <c r="D3572" s="2" t="str">
        <f t="shared" si="748"/>
        <v/>
      </c>
      <c r="E3572" s="2" t="str">
        <f t="shared" si="748"/>
        <v/>
      </c>
      <c r="G3572" s="3" t="str">
        <f t="shared" si="739"/>
        <v/>
      </c>
      <c r="H3572" s="3" t="str">
        <f t="shared" si="740"/>
        <v/>
      </c>
      <c r="I3572" s="3" t="str">
        <f t="shared" si="741"/>
        <v/>
      </c>
      <c r="K3572" s="5" t="str">
        <f t="shared" si="736"/>
        <v/>
      </c>
      <c r="L3572" s="5" t="str">
        <f t="shared" si="737"/>
        <v/>
      </c>
      <c r="N3572" s="2" t="str">
        <f t="shared" si="742"/>
        <v/>
      </c>
      <c r="O3572" s="2" t="str">
        <f t="shared" si="743"/>
        <v/>
      </c>
      <c r="P3572" s="2" t="str">
        <f t="shared" si="744"/>
        <v/>
      </c>
      <c r="Q3572" s="2" t="str">
        <f t="shared" si="745"/>
        <v/>
      </c>
      <c r="R3572" s="2" t="str">
        <f t="shared" si="746"/>
        <v/>
      </c>
      <c r="S3572" s="2" t="str">
        <f t="shared" si="747"/>
        <v/>
      </c>
    </row>
    <row r="3573" spans="1:19" x14ac:dyDescent="0.35">
      <c r="A3573" s="6" t="str">
        <f t="shared" si="738"/>
        <v/>
      </c>
      <c r="B3573" s="1">
        <v>0</v>
      </c>
      <c r="C3573" s="2" t="str">
        <f t="shared" si="748"/>
        <v/>
      </c>
      <c r="D3573" s="2" t="str">
        <f t="shared" si="748"/>
        <v/>
      </c>
      <c r="E3573" s="2" t="str">
        <f t="shared" si="748"/>
        <v/>
      </c>
      <c r="G3573" s="3" t="str">
        <f t="shared" si="739"/>
        <v/>
      </c>
      <c r="H3573" s="3" t="str">
        <f t="shared" si="740"/>
        <v/>
      </c>
      <c r="I3573" s="3" t="str">
        <f t="shared" si="741"/>
        <v/>
      </c>
      <c r="K3573" s="5" t="str">
        <f t="shared" si="736"/>
        <v/>
      </c>
      <c r="L3573" s="5" t="str">
        <f t="shared" si="737"/>
        <v/>
      </c>
      <c r="N3573" s="2" t="str">
        <f t="shared" si="742"/>
        <v/>
      </c>
      <c r="O3573" s="2" t="str">
        <f t="shared" si="743"/>
        <v/>
      </c>
      <c r="P3573" s="2" t="str">
        <f t="shared" si="744"/>
        <v/>
      </c>
      <c r="Q3573" s="2" t="str">
        <f t="shared" si="745"/>
        <v/>
      </c>
      <c r="R3573" s="2" t="str">
        <f t="shared" si="746"/>
        <v/>
      </c>
      <c r="S3573" s="2" t="str">
        <f t="shared" si="747"/>
        <v/>
      </c>
    </row>
    <row r="3574" spans="1:19" x14ac:dyDescent="0.35">
      <c r="A3574" s="6" t="str">
        <f t="shared" si="738"/>
        <v/>
      </c>
      <c r="B3574" s="1">
        <v>0</v>
      </c>
      <c r="C3574" s="2" t="str">
        <f t="shared" si="748"/>
        <v/>
      </c>
      <c r="D3574" s="2" t="str">
        <f t="shared" si="748"/>
        <v/>
      </c>
      <c r="E3574" s="2" t="str">
        <f t="shared" si="748"/>
        <v/>
      </c>
      <c r="G3574" s="3" t="str">
        <f t="shared" si="739"/>
        <v/>
      </c>
      <c r="H3574" s="3" t="str">
        <f t="shared" si="740"/>
        <v/>
      </c>
      <c r="I3574" s="3" t="str">
        <f t="shared" si="741"/>
        <v/>
      </c>
      <c r="K3574" s="5" t="str">
        <f t="shared" si="736"/>
        <v/>
      </c>
      <c r="L3574" s="5" t="str">
        <f t="shared" si="737"/>
        <v/>
      </c>
      <c r="N3574" s="2" t="str">
        <f t="shared" si="742"/>
        <v/>
      </c>
      <c r="O3574" s="2" t="str">
        <f t="shared" si="743"/>
        <v/>
      </c>
      <c r="P3574" s="2" t="str">
        <f t="shared" si="744"/>
        <v/>
      </c>
      <c r="Q3574" s="2" t="str">
        <f t="shared" si="745"/>
        <v/>
      </c>
      <c r="R3574" s="2" t="str">
        <f t="shared" si="746"/>
        <v/>
      </c>
      <c r="S3574" s="2" t="str">
        <f t="shared" si="747"/>
        <v/>
      </c>
    </row>
    <row r="3575" spans="1:19" x14ac:dyDescent="0.35">
      <c r="A3575" s="6" t="str">
        <f t="shared" si="738"/>
        <v/>
      </c>
      <c r="B3575" s="1">
        <v>0</v>
      </c>
      <c r="C3575" s="2" t="str">
        <f t="shared" si="748"/>
        <v/>
      </c>
      <c r="D3575" s="2" t="str">
        <f t="shared" si="748"/>
        <v/>
      </c>
      <c r="E3575" s="2" t="str">
        <f t="shared" si="748"/>
        <v/>
      </c>
      <c r="G3575" s="3" t="str">
        <f t="shared" si="739"/>
        <v/>
      </c>
      <c r="H3575" s="3" t="str">
        <f t="shared" si="740"/>
        <v/>
      </c>
      <c r="I3575" s="3" t="str">
        <f t="shared" si="741"/>
        <v/>
      </c>
      <c r="K3575" s="5" t="str">
        <f t="shared" si="736"/>
        <v/>
      </c>
      <c r="L3575" s="5" t="str">
        <f t="shared" si="737"/>
        <v/>
      </c>
      <c r="N3575" s="2" t="str">
        <f t="shared" si="742"/>
        <v/>
      </c>
      <c r="O3575" s="2" t="str">
        <f t="shared" si="743"/>
        <v/>
      </c>
      <c r="P3575" s="2" t="str">
        <f t="shared" si="744"/>
        <v/>
      </c>
      <c r="Q3575" s="2" t="str">
        <f t="shared" si="745"/>
        <v/>
      </c>
      <c r="R3575" s="2" t="str">
        <f t="shared" si="746"/>
        <v/>
      </c>
      <c r="S3575" s="2" t="str">
        <f t="shared" si="747"/>
        <v/>
      </c>
    </row>
    <row r="3576" spans="1:19" x14ac:dyDescent="0.35">
      <c r="A3576" s="6" t="str">
        <f t="shared" si="738"/>
        <v/>
      </c>
      <c r="B3576" s="1">
        <v>0</v>
      </c>
      <c r="C3576" s="2" t="str">
        <f t="shared" si="748"/>
        <v/>
      </c>
      <c r="D3576" s="2" t="str">
        <f t="shared" si="748"/>
        <v/>
      </c>
      <c r="E3576" s="2" t="str">
        <f t="shared" si="748"/>
        <v/>
      </c>
      <c r="G3576" s="3" t="str">
        <f t="shared" si="739"/>
        <v/>
      </c>
      <c r="H3576" s="3" t="str">
        <f t="shared" si="740"/>
        <v/>
      </c>
      <c r="I3576" s="3" t="str">
        <f t="shared" si="741"/>
        <v/>
      </c>
      <c r="K3576" s="5" t="str">
        <f t="shared" si="736"/>
        <v/>
      </c>
      <c r="L3576" s="5" t="str">
        <f t="shared" si="737"/>
        <v/>
      </c>
      <c r="N3576" s="2" t="str">
        <f t="shared" si="742"/>
        <v/>
      </c>
      <c r="O3576" s="2" t="str">
        <f t="shared" si="743"/>
        <v/>
      </c>
      <c r="P3576" s="2" t="str">
        <f t="shared" si="744"/>
        <v/>
      </c>
      <c r="Q3576" s="2" t="str">
        <f t="shared" si="745"/>
        <v/>
      </c>
      <c r="R3576" s="2" t="str">
        <f t="shared" si="746"/>
        <v/>
      </c>
      <c r="S3576" s="2" t="str">
        <f t="shared" si="747"/>
        <v/>
      </c>
    </row>
    <row r="3577" spans="1:19" x14ac:dyDescent="0.35">
      <c r="A3577" s="6" t="str">
        <f t="shared" si="738"/>
        <v/>
      </c>
      <c r="B3577" s="1">
        <v>0</v>
      </c>
      <c r="C3577" s="2" t="str">
        <f t="shared" si="748"/>
        <v/>
      </c>
      <c r="D3577" s="2" t="str">
        <f t="shared" si="748"/>
        <v/>
      </c>
      <c r="E3577" s="2" t="str">
        <f t="shared" si="748"/>
        <v/>
      </c>
      <c r="G3577" s="3" t="str">
        <f t="shared" si="739"/>
        <v/>
      </c>
      <c r="H3577" s="3" t="str">
        <f t="shared" si="740"/>
        <v/>
      </c>
      <c r="I3577" s="3" t="str">
        <f t="shared" si="741"/>
        <v/>
      </c>
      <c r="K3577" s="5" t="str">
        <f t="shared" si="736"/>
        <v/>
      </c>
      <c r="L3577" s="5" t="str">
        <f t="shared" si="737"/>
        <v/>
      </c>
      <c r="N3577" s="2" t="str">
        <f t="shared" si="742"/>
        <v/>
      </c>
      <c r="O3577" s="2" t="str">
        <f t="shared" si="743"/>
        <v/>
      </c>
      <c r="P3577" s="2" t="str">
        <f t="shared" si="744"/>
        <v/>
      </c>
      <c r="Q3577" s="2" t="str">
        <f t="shared" si="745"/>
        <v/>
      </c>
      <c r="R3577" s="2" t="str">
        <f t="shared" si="746"/>
        <v/>
      </c>
      <c r="S3577" s="2" t="str">
        <f t="shared" si="747"/>
        <v/>
      </c>
    </row>
    <row r="3578" spans="1:19" x14ac:dyDescent="0.35">
      <c r="A3578" s="6" t="str">
        <f t="shared" si="738"/>
        <v/>
      </c>
      <c r="B3578" s="1">
        <v>0</v>
      </c>
      <c r="C3578" s="2" t="str">
        <f t="shared" si="748"/>
        <v/>
      </c>
      <c r="D3578" s="2" t="str">
        <f t="shared" si="748"/>
        <v/>
      </c>
      <c r="E3578" s="2" t="str">
        <f t="shared" si="748"/>
        <v/>
      </c>
      <c r="G3578" s="3" t="str">
        <f t="shared" si="739"/>
        <v/>
      </c>
      <c r="H3578" s="3" t="str">
        <f t="shared" si="740"/>
        <v/>
      </c>
      <c r="I3578" s="3" t="str">
        <f t="shared" si="741"/>
        <v/>
      </c>
      <c r="K3578" s="5" t="str">
        <f t="shared" si="736"/>
        <v/>
      </c>
      <c r="L3578" s="5" t="str">
        <f t="shared" si="737"/>
        <v/>
      </c>
      <c r="N3578" s="2" t="str">
        <f t="shared" si="742"/>
        <v/>
      </c>
      <c r="O3578" s="2" t="str">
        <f t="shared" si="743"/>
        <v/>
      </c>
      <c r="P3578" s="2" t="str">
        <f t="shared" si="744"/>
        <v/>
      </c>
      <c r="Q3578" s="2" t="str">
        <f t="shared" si="745"/>
        <v/>
      </c>
      <c r="R3578" s="2" t="str">
        <f t="shared" si="746"/>
        <v/>
      </c>
      <c r="S3578" s="2" t="str">
        <f t="shared" si="747"/>
        <v/>
      </c>
    </row>
    <row r="3579" spans="1:19" x14ac:dyDescent="0.35">
      <c r="A3579" s="6" t="str">
        <f t="shared" si="738"/>
        <v/>
      </c>
      <c r="B3579" s="1">
        <v>0</v>
      </c>
      <c r="C3579" s="2" t="str">
        <f t="shared" si="748"/>
        <v/>
      </c>
      <c r="D3579" s="2" t="str">
        <f t="shared" si="748"/>
        <v/>
      </c>
      <c r="E3579" s="2" t="str">
        <f t="shared" si="748"/>
        <v/>
      </c>
      <c r="G3579" s="3" t="str">
        <f t="shared" si="739"/>
        <v/>
      </c>
      <c r="H3579" s="3" t="str">
        <f t="shared" si="740"/>
        <v/>
      </c>
      <c r="I3579" s="3" t="str">
        <f t="shared" si="741"/>
        <v/>
      </c>
      <c r="K3579" s="5" t="str">
        <f t="shared" si="736"/>
        <v/>
      </c>
      <c r="L3579" s="5" t="str">
        <f t="shared" si="737"/>
        <v/>
      </c>
      <c r="N3579" s="2" t="str">
        <f t="shared" si="742"/>
        <v/>
      </c>
      <c r="O3579" s="2" t="str">
        <f t="shared" si="743"/>
        <v/>
      </c>
      <c r="P3579" s="2" t="str">
        <f t="shared" si="744"/>
        <v/>
      </c>
      <c r="Q3579" s="2" t="str">
        <f t="shared" si="745"/>
        <v/>
      </c>
      <c r="R3579" s="2" t="str">
        <f t="shared" si="746"/>
        <v/>
      </c>
      <c r="S3579" s="2" t="str">
        <f t="shared" si="747"/>
        <v/>
      </c>
    </row>
    <row r="3580" spans="1:19" x14ac:dyDescent="0.35">
      <c r="A3580" s="6" t="str">
        <f t="shared" si="738"/>
        <v/>
      </c>
      <c r="B3580" s="1">
        <v>0</v>
      </c>
      <c r="C3580" s="2" t="str">
        <f t="shared" si="748"/>
        <v/>
      </c>
      <c r="D3580" s="2" t="str">
        <f t="shared" si="748"/>
        <v/>
      </c>
      <c r="E3580" s="2" t="str">
        <f t="shared" si="748"/>
        <v/>
      </c>
      <c r="G3580" s="3" t="str">
        <f t="shared" si="739"/>
        <v/>
      </c>
      <c r="H3580" s="3" t="str">
        <f t="shared" si="740"/>
        <v/>
      </c>
      <c r="I3580" s="3" t="str">
        <f t="shared" si="741"/>
        <v/>
      </c>
      <c r="K3580" s="5" t="str">
        <f t="shared" si="736"/>
        <v/>
      </c>
      <c r="L3580" s="5" t="str">
        <f t="shared" si="737"/>
        <v/>
      </c>
      <c r="N3580" s="2" t="str">
        <f t="shared" si="742"/>
        <v/>
      </c>
      <c r="O3580" s="2" t="str">
        <f t="shared" si="743"/>
        <v/>
      </c>
      <c r="P3580" s="2" t="str">
        <f t="shared" si="744"/>
        <v/>
      </c>
      <c r="Q3580" s="2" t="str">
        <f t="shared" si="745"/>
        <v/>
      </c>
      <c r="R3580" s="2" t="str">
        <f t="shared" si="746"/>
        <v/>
      </c>
      <c r="S3580" s="2" t="str">
        <f t="shared" si="747"/>
        <v/>
      </c>
    </row>
    <row r="3581" spans="1:19" x14ac:dyDescent="0.35">
      <c r="A3581" s="6" t="str">
        <f t="shared" si="738"/>
        <v/>
      </c>
      <c r="B3581" s="1">
        <v>0</v>
      </c>
      <c r="C3581" s="2" t="str">
        <f t="shared" si="748"/>
        <v/>
      </c>
      <c r="D3581" s="2" t="str">
        <f t="shared" si="748"/>
        <v/>
      </c>
      <c r="E3581" s="2" t="str">
        <f t="shared" si="748"/>
        <v/>
      </c>
      <c r="G3581" s="3" t="str">
        <f t="shared" si="739"/>
        <v/>
      </c>
      <c r="H3581" s="3" t="str">
        <f t="shared" si="740"/>
        <v/>
      </c>
      <c r="I3581" s="3" t="str">
        <f t="shared" si="741"/>
        <v/>
      </c>
      <c r="K3581" s="5" t="str">
        <f t="shared" si="736"/>
        <v/>
      </c>
      <c r="L3581" s="5" t="str">
        <f t="shared" si="737"/>
        <v/>
      </c>
      <c r="N3581" s="2" t="str">
        <f t="shared" si="742"/>
        <v/>
      </c>
      <c r="O3581" s="2" t="str">
        <f t="shared" si="743"/>
        <v/>
      </c>
      <c r="P3581" s="2" t="str">
        <f t="shared" si="744"/>
        <v/>
      </c>
      <c r="Q3581" s="2" t="str">
        <f t="shared" si="745"/>
        <v/>
      </c>
      <c r="R3581" s="2" t="str">
        <f t="shared" si="746"/>
        <v/>
      </c>
      <c r="S3581" s="2" t="str">
        <f t="shared" si="747"/>
        <v/>
      </c>
    </row>
    <row r="3582" spans="1:19" x14ac:dyDescent="0.35">
      <c r="A3582" s="6" t="str">
        <f t="shared" si="738"/>
        <v/>
      </c>
      <c r="B3582" s="1">
        <v>0</v>
      </c>
      <c r="C3582" s="2" t="str">
        <f t="shared" si="748"/>
        <v/>
      </c>
      <c r="D3582" s="2" t="str">
        <f t="shared" si="748"/>
        <v/>
      </c>
      <c r="E3582" s="2" t="str">
        <f t="shared" si="748"/>
        <v/>
      </c>
      <c r="G3582" s="3" t="str">
        <f t="shared" si="739"/>
        <v/>
      </c>
      <c r="H3582" s="3" t="str">
        <f t="shared" si="740"/>
        <v/>
      </c>
      <c r="I3582" s="3" t="str">
        <f t="shared" si="741"/>
        <v/>
      </c>
      <c r="K3582" s="5" t="str">
        <f t="shared" si="736"/>
        <v/>
      </c>
      <c r="L3582" s="5" t="str">
        <f t="shared" si="737"/>
        <v/>
      </c>
      <c r="N3582" s="2" t="str">
        <f t="shared" si="742"/>
        <v/>
      </c>
      <c r="O3582" s="2" t="str">
        <f t="shared" si="743"/>
        <v/>
      </c>
      <c r="P3582" s="2" t="str">
        <f t="shared" si="744"/>
        <v/>
      </c>
      <c r="Q3582" s="2" t="str">
        <f t="shared" si="745"/>
        <v/>
      </c>
      <c r="R3582" s="2" t="str">
        <f t="shared" si="746"/>
        <v/>
      </c>
      <c r="S3582" s="2" t="str">
        <f t="shared" si="747"/>
        <v/>
      </c>
    </row>
    <row r="3583" spans="1:19" x14ac:dyDescent="0.35">
      <c r="A3583" s="6" t="str">
        <f t="shared" si="738"/>
        <v/>
      </c>
      <c r="B3583" s="1">
        <v>0</v>
      </c>
      <c r="C3583" s="2" t="str">
        <f t="shared" si="748"/>
        <v/>
      </c>
      <c r="D3583" s="2" t="str">
        <f t="shared" si="748"/>
        <v/>
      </c>
      <c r="E3583" s="2" t="str">
        <f t="shared" si="748"/>
        <v/>
      </c>
      <c r="G3583" s="3" t="str">
        <f t="shared" si="739"/>
        <v/>
      </c>
      <c r="H3583" s="3" t="str">
        <f t="shared" si="740"/>
        <v/>
      </c>
      <c r="I3583" s="3" t="str">
        <f t="shared" si="741"/>
        <v/>
      </c>
      <c r="K3583" s="5" t="str">
        <f t="shared" si="736"/>
        <v/>
      </c>
      <c r="L3583" s="5" t="str">
        <f t="shared" si="737"/>
        <v/>
      </c>
      <c r="N3583" s="2" t="str">
        <f t="shared" si="742"/>
        <v/>
      </c>
      <c r="O3583" s="2" t="str">
        <f t="shared" si="743"/>
        <v/>
      </c>
      <c r="P3583" s="2" t="str">
        <f t="shared" si="744"/>
        <v/>
      </c>
      <c r="Q3583" s="2" t="str">
        <f t="shared" si="745"/>
        <v/>
      </c>
      <c r="R3583" s="2" t="str">
        <f t="shared" si="746"/>
        <v/>
      </c>
      <c r="S3583" s="2" t="str">
        <f t="shared" si="747"/>
        <v/>
      </c>
    </row>
    <row r="3584" spans="1:19" x14ac:dyDescent="0.35">
      <c r="A3584" s="6" t="str">
        <f t="shared" si="738"/>
        <v/>
      </c>
      <c r="B3584" s="1">
        <v>0</v>
      </c>
      <c r="C3584" s="2" t="str">
        <f t="shared" si="748"/>
        <v/>
      </c>
      <c r="D3584" s="2" t="str">
        <f t="shared" si="748"/>
        <v/>
      </c>
      <c r="E3584" s="2" t="str">
        <f t="shared" si="748"/>
        <v/>
      </c>
      <c r="G3584" s="3" t="str">
        <f t="shared" si="739"/>
        <v/>
      </c>
      <c r="H3584" s="3" t="str">
        <f t="shared" si="740"/>
        <v/>
      </c>
      <c r="I3584" s="3" t="str">
        <f t="shared" si="741"/>
        <v/>
      </c>
      <c r="K3584" s="5" t="str">
        <f t="shared" si="736"/>
        <v/>
      </c>
      <c r="L3584" s="5" t="str">
        <f t="shared" si="737"/>
        <v/>
      </c>
      <c r="N3584" s="2" t="str">
        <f t="shared" si="742"/>
        <v/>
      </c>
      <c r="O3584" s="2" t="str">
        <f t="shared" si="743"/>
        <v/>
      </c>
      <c r="P3584" s="2" t="str">
        <f t="shared" si="744"/>
        <v/>
      </c>
      <c r="Q3584" s="2" t="str">
        <f t="shared" si="745"/>
        <v/>
      </c>
      <c r="R3584" s="2" t="str">
        <f t="shared" si="746"/>
        <v/>
      </c>
      <c r="S3584" s="2" t="str">
        <f t="shared" si="747"/>
        <v/>
      </c>
    </row>
    <row r="3585" spans="1:19" x14ac:dyDescent="0.35">
      <c r="A3585" s="6" t="str">
        <f t="shared" si="738"/>
        <v/>
      </c>
      <c r="B3585" s="1">
        <v>0</v>
      </c>
      <c r="C3585" s="2" t="str">
        <f t="shared" si="748"/>
        <v/>
      </c>
      <c r="D3585" s="2" t="str">
        <f t="shared" si="748"/>
        <v/>
      </c>
      <c r="E3585" s="2" t="str">
        <f t="shared" si="748"/>
        <v/>
      </c>
      <c r="G3585" s="3" t="str">
        <f t="shared" si="739"/>
        <v/>
      </c>
      <c r="H3585" s="3" t="str">
        <f t="shared" si="740"/>
        <v/>
      </c>
      <c r="I3585" s="3" t="str">
        <f t="shared" si="741"/>
        <v/>
      </c>
      <c r="K3585" s="5" t="str">
        <f t="shared" si="736"/>
        <v/>
      </c>
      <c r="L3585" s="5" t="str">
        <f t="shared" si="737"/>
        <v/>
      </c>
      <c r="N3585" s="2" t="str">
        <f t="shared" si="742"/>
        <v/>
      </c>
      <c r="O3585" s="2" t="str">
        <f t="shared" si="743"/>
        <v/>
      </c>
      <c r="P3585" s="2" t="str">
        <f t="shared" si="744"/>
        <v/>
      </c>
      <c r="Q3585" s="2" t="str">
        <f t="shared" si="745"/>
        <v/>
      </c>
      <c r="R3585" s="2" t="str">
        <f t="shared" si="746"/>
        <v/>
      </c>
      <c r="S3585" s="2" t="str">
        <f t="shared" si="747"/>
        <v/>
      </c>
    </row>
    <row r="3586" spans="1:19" x14ac:dyDescent="0.35">
      <c r="A3586" s="6" t="str">
        <f t="shared" si="738"/>
        <v/>
      </c>
      <c r="B3586" s="1">
        <v>0</v>
      </c>
      <c r="C3586" s="2" t="str">
        <f t="shared" si="748"/>
        <v/>
      </c>
      <c r="D3586" s="2" t="str">
        <f t="shared" si="748"/>
        <v/>
      </c>
      <c r="E3586" s="2" t="str">
        <f t="shared" si="748"/>
        <v/>
      </c>
      <c r="G3586" s="3" t="str">
        <f t="shared" si="739"/>
        <v/>
      </c>
      <c r="H3586" s="3" t="str">
        <f t="shared" si="740"/>
        <v/>
      </c>
      <c r="I3586" s="3" t="str">
        <f t="shared" si="741"/>
        <v/>
      </c>
      <c r="K3586" s="5" t="str">
        <f t="shared" si="736"/>
        <v/>
      </c>
      <c r="L3586" s="5" t="str">
        <f t="shared" si="737"/>
        <v/>
      </c>
      <c r="N3586" s="2" t="str">
        <f t="shared" si="742"/>
        <v/>
      </c>
      <c r="O3586" s="2" t="str">
        <f t="shared" si="743"/>
        <v/>
      </c>
      <c r="P3586" s="2" t="str">
        <f t="shared" si="744"/>
        <v/>
      </c>
      <c r="Q3586" s="2" t="str">
        <f t="shared" si="745"/>
        <v/>
      </c>
      <c r="R3586" s="2" t="str">
        <f t="shared" si="746"/>
        <v/>
      </c>
      <c r="S3586" s="2" t="str">
        <f t="shared" si="747"/>
        <v/>
      </c>
    </row>
    <row r="3587" spans="1:19" x14ac:dyDescent="0.35">
      <c r="A3587" s="6" t="str">
        <f t="shared" si="738"/>
        <v/>
      </c>
      <c r="B3587" s="1">
        <v>0</v>
      </c>
      <c r="C3587" s="2" t="str">
        <f t="shared" si="748"/>
        <v/>
      </c>
      <c r="D3587" s="2" t="str">
        <f t="shared" si="748"/>
        <v/>
      </c>
      <c r="E3587" s="2" t="str">
        <f t="shared" si="748"/>
        <v/>
      </c>
      <c r="G3587" s="3" t="str">
        <f t="shared" si="739"/>
        <v/>
      </c>
      <c r="H3587" s="3" t="str">
        <f t="shared" si="740"/>
        <v/>
      </c>
      <c r="I3587" s="3" t="str">
        <f t="shared" si="741"/>
        <v/>
      </c>
      <c r="K3587" s="5" t="str">
        <f t="shared" si="736"/>
        <v/>
      </c>
      <c r="L3587" s="5" t="str">
        <f t="shared" si="737"/>
        <v/>
      </c>
      <c r="N3587" s="2" t="str">
        <f t="shared" si="742"/>
        <v/>
      </c>
      <c r="O3587" s="2" t="str">
        <f t="shared" si="743"/>
        <v/>
      </c>
      <c r="P3587" s="2" t="str">
        <f t="shared" si="744"/>
        <v/>
      </c>
      <c r="Q3587" s="2" t="str">
        <f t="shared" si="745"/>
        <v/>
      </c>
      <c r="R3587" s="2" t="str">
        <f t="shared" si="746"/>
        <v/>
      </c>
      <c r="S3587" s="2" t="str">
        <f t="shared" si="747"/>
        <v/>
      </c>
    </row>
    <row r="3588" spans="1:19" x14ac:dyDescent="0.35">
      <c r="A3588" s="6" t="str">
        <f t="shared" si="738"/>
        <v/>
      </c>
      <c r="B3588" s="1">
        <v>0</v>
      </c>
      <c r="C3588" s="2" t="str">
        <f t="shared" si="748"/>
        <v/>
      </c>
      <c r="D3588" s="2" t="str">
        <f t="shared" si="748"/>
        <v/>
      </c>
      <c r="E3588" s="2" t="str">
        <f t="shared" si="748"/>
        <v/>
      </c>
      <c r="G3588" s="3" t="str">
        <f t="shared" si="739"/>
        <v/>
      </c>
      <c r="H3588" s="3" t="str">
        <f t="shared" si="740"/>
        <v/>
      </c>
      <c r="I3588" s="3" t="str">
        <f t="shared" si="741"/>
        <v/>
      </c>
      <c r="K3588" s="5" t="str">
        <f t="shared" ref="K3588:K3651" si="749">IF($U3588&lt;&gt;"",VALUE(MID($U3588,FIND("CNT",$U3588)+4,FIND(",",$U3588,FIND("CNT",$U3588))-FIND("CNT",$U3588)-4)),"")</f>
        <v/>
      </c>
      <c r="L3588" s="5" t="str">
        <f t="shared" ref="L3588:L3651" si="750">IF($U3588&lt;&gt;"",VALUE(RIGHT($U3588,LEN($U3588)-FIND("ERR",$U3588)-3)),"")</f>
        <v/>
      </c>
      <c r="N3588" s="2" t="str">
        <f t="shared" si="742"/>
        <v/>
      </c>
      <c r="O3588" s="2" t="str">
        <f t="shared" si="743"/>
        <v/>
      </c>
      <c r="P3588" s="2" t="str">
        <f t="shared" si="744"/>
        <v/>
      </c>
      <c r="Q3588" s="2" t="str">
        <f t="shared" si="745"/>
        <v/>
      </c>
      <c r="R3588" s="2" t="str">
        <f t="shared" si="746"/>
        <v/>
      </c>
      <c r="S3588" s="2" t="str">
        <f t="shared" si="747"/>
        <v/>
      </c>
    </row>
    <row r="3589" spans="1:19" x14ac:dyDescent="0.35">
      <c r="A3589" s="6" t="str">
        <f t="shared" ref="A3589:A3652" si="751">IF($U3589&lt;&gt;"",DATEVALUE(LEFT(U3589,10))+TIMEVALUE(MID(U3589,11,17)),"")</f>
        <v/>
      </c>
      <c r="B3589" s="1">
        <v>0</v>
      </c>
      <c r="C3589" s="2" t="str">
        <f t="shared" si="748"/>
        <v/>
      </c>
      <c r="D3589" s="2" t="str">
        <f t="shared" si="748"/>
        <v/>
      </c>
      <c r="E3589" s="2" t="str">
        <f t="shared" si="748"/>
        <v/>
      </c>
      <c r="G3589" s="3" t="str">
        <f t="shared" ref="G3589:G3652" si="752">IF($U3589&lt;&gt;"",VALUE(MID($U3589,FIND("H0",$U3589,FIND(CONCATENATE("~",C$2,"~"),$U3589))+3,5))/100,"")</f>
        <v/>
      </c>
      <c r="H3589" s="3" t="str">
        <f t="shared" ref="H3589:H3652" si="753">IF($U3589&lt;&gt;"",VALUE(MID($U3589,FIND("H0",$U3589,FIND(CONCATENATE("~",D$2,"~"),$U3589))+3,5))/100,"")</f>
        <v/>
      </c>
      <c r="I3589" s="3" t="str">
        <f t="shared" ref="I3589:I3652" si="754">IF($U3589&lt;&gt;"",VALUE(MID($U3589,FIND("H0",$U3589,FIND(CONCATENATE("~",E$2,"~"),$U3589))+3,5))/100,"")</f>
        <v/>
      </c>
      <c r="K3589" s="5" t="str">
        <f t="shared" si="749"/>
        <v/>
      </c>
      <c r="L3589" s="5" t="str">
        <f t="shared" si="750"/>
        <v/>
      </c>
      <c r="N3589" s="2" t="str">
        <f t="shared" ref="N3589:N3652" si="755">IF(Q3589&lt;&gt;"",C_C*Q3589/(C_B-Q3589),"")</f>
        <v/>
      </c>
      <c r="O3589" s="2" t="str">
        <f t="shared" ref="O3589:O3652" si="756">IF(R3589&lt;&gt;"",C_C*R3589/(C_B-R3589),"")</f>
        <v/>
      </c>
      <c r="P3589" s="2" t="str">
        <f t="shared" ref="P3589:P3652" si="757">IF(S3589&lt;&gt;"",C_C*S3589/(C_B-S3589),"")</f>
        <v/>
      </c>
      <c r="Q3589" s="2" t="str">
        <f t="shared" ref="Q3589:Q3652" si="758">IF(G3589&lt;&gt;"",LN(G3589*EXP((C_B-C3589/C_D)*(C3589/(C_C+C3589)))),"")</f>
        <v/>
      </c>
      <c r="R3589" s="2" t="str">
        <f t="shared" ref="R3589:R3652" si="759">IF(H3589&lt;&gt;"",LN(H3589*EXP((C_B-D3589/C_D)*(D3589/(C_C+D3589)))),"")</f>
        <v/>
      </c>
      <c r="S3589" s="2" t="str">
        <f t="shared" ref="S3589:S3652" si="760">IF(I3589&lt;&gt;"",LN(I3589*EXP((C_B-E3589/C_D)*(E3589/(C_C+E3589)))),"")</f>
        <v/>
      </c>
    </row>
    <row r="3590" spans="1:19" x14ac:dyDescent="0.35">
      <c r="A3590" s="6" t="str">
        <f t="shared" si="751"/>
        <v/>
      </c>
      <c r="B3590" s="1">
        <v>0</v>
      </c>
      <c r="C3590" s="2" t="str">
        <f t="shared" si="748"/>
        <v/>
      </c>
      <c r="D3590" s="2" t="str">
        <f t="shared" si="748"/>
        <v/>
      </c>
      <c r="E3590" s="2" t="str">
        <f t="shared" si="748"/>
        <v/>
      </c>
      <c r="G3590" s="3" t="str">
        <f t="shared" si="752"/>
        <v/>
      </c>
      <c r="H3590" s="3" t="str">
        <f t="shared" si="753"/>
        <v/>
      </c>
      <c r="I3590" s="3" t="str">
        <f t="shared" si="754"/>
        <v/>
      </c>
      <c r="K3590" s="5" t="str">
        <f t="shared" si="749"/>
        <v/>
      </c>
      <c r="L3590" s="5" t="str">
        <f t="shared" si="750"/>
        <v/>
      </c>
      <c r="N3590" s="2" t="str">
        <f t="shared" si="755"/>
        <v/>
      </c>
      <c r="O3590" s="2" t="str">
        <f t="shared" si="756"/>
        <v/>
      </c>
      <c r="P3590" s="2" t="str">
        <f t="shared" si="757"/>
        <v/>
      </c>
      <c r="Q3590" s="2" t="str">
        <f t="shared" si="758"/>
        <v/>
      </c>
      <c r="R3590" s="2" t="str">
        <f t="shared" si="759"/>
        <v/>
      </c>
      <c r="S3590" s="2" t="str">
        <f t="shared" si="760"/>
        <v/>
      </c>
    </row>
    <row r="3591" spans="1:19" x14ac:dyDescent="0.35">
      <c r="A3591" s="6" t="str">
        <f t="shared" si="751"/>
        <v/>
      </c>
      <c r="B3591" s="1">
        <v>0</v>
      </c>
      <c r="C3591" s="2" t="str">
        <f t="shared" si="748"/>
        <v/>
      </c>
      <c r="D3591" s="2" t="str">
        <f t="shared" si="748"/>
        <v/>
      </c>
      <c r="E3591" s="2" t="str">
        <f t="shared" si="748"/>
        <v/>
      </c>
      <c r="G3591" s="3" t="str">
        <f t="shared" si="752"/>
        <v/>
      </c>
      <c r="H3591" s="3" t="str">
        <f t="shared" si="753"/>
        <v/>
      </c>
      <c r="I3591" s="3" t="str">
        <f t="shared" si="754"/>
        <v/>
      </c>
      <c r="K3591" s="5" t="str">
        <f t="shared" si="749"/>
        <v/>
      </c>
      <c r="L3591" s="5" t="str">
        <f t="shared" si="750"/>
        <v/>
      </c>
      <c r="N3591" s="2" t="str">
        <f t="shared" si="755"/>
        <v/>
      </c>
      <c r="O3591" s="2" t="str">
        <f t="shared" si="756"/>
        <v/>
      </c>
      <c r="P3591" s="2" t="str">
        <f t="shared" si="757"/>
        <v/>
      </c>
      <c r="Q3591" s="2" t="str">
        <f t="shared" si="758"/>
        <v/>
      </c>
      <c r="R3591" s="2" t="str">
        <f t="shared" si="759"/>
        <v/>
      </c>
      <c r="S3591" s="2" t="str">
        <f t="shared" si="760"/>
        <v/>
      </c>
    </row>
    <row r="3592" spans="1:19" x14ac:dyDescent="0.35">
      <c r="A3592" s="6" t="str">
        <f t="shared" si="751"/>
        <v/>
      </c>
      <c r="B3592" s="1">
        <v>0</v>
      </c>
      <c r="C3592" s="2" t="str">
        <f t="shared" si="748"/>
        <v/>
      </c>
      <c r="D3592" s="2" t="str">
        <f t="shared" si="748"/>
        <v/>
      </c>
      <c r="E3592" s="2" t="str">
        <f t="shared" si="748"/>
        <v/>
      </c>
      <c r="G3592" s="3" t="str">
        <f t="shared" si="752"/>
        <v/>
      </c>
      <c r="H3592" s="3" t="str">
        <f t="shared" si="753"/>
        <v/>
      </c>
      <c r="I3592" s="3" t="str">
        <f t="shared" si="754"/>
        <v/>
      </c>
      <c r="K3592" s="5" t="str">
        <f t="shared" si="749"/>
        <v/>
      </c>
      <c r="L3592" s="5" t="str">
        <f t="shared" si="750"/>
        <v/>
      </c>
      <c r="N3592" s="2" t="str">
        <f t="shared" si="755"/>
        <v/>
      </c>
      <c r="O3592" s="2" t="str">
        <f t="shared" si="756"/>
        <v/>
      </c>
      <c r="P3592" s="2" t="str">
        <f t="shared" si="757"/>
        <v/>
      </c>
      <c r="Q3592" s="2" t="str">
        <f t="shared" si="758"/>
        <v/>
      </c>
      <c r="R3592" s="2" t="str">
        <f t="shared" si="759"/>
        <v/>
      </c>
      <c r="S3592" s="2" t="str">
        <f t="shared" si="760"/>
        <v/>
      </c>
    </row>
    <row r="3593" spans="1:19" x14ac:dyDescent="0.35">
      <c r="A3593" s="6" t="str">
        <f t="shared" si="751"/>
        <v/>
      </c>
      <c r="B3593" s="1">
        <v>0</v>
      </c>
      <c r="C3593" s="2" t="str">
        <f t="shared" si="748"/>
        <v/>
      </c>
      <c r="D3593" s="2" t="str">
        <f t="shared" si="748"/>
        <v/>
      </c>
      <c r="E3593" s="2" t="str">
        <f t="shared" si="748"/>
        <v/>
      </c>
      <c r="G3593" s="3" t="str">
        <f t="shared" si="752"/>
        <v/>
      </c>
      <c r="H3593" s="3" t="str">
        <f t="shared" si="753"/>
        <v/>
      </c>
      <c r="I3593" s="3" t="str">
        <f t="shared" si="754"/>
        <v/>
      </c>
      <c r="K3593" s="5" t="str">
        <f t="shared" si="749"/>
        <v/>
      </c>
      <c r="L3593" s="5" t="str">
        <f t="shared" si="750"/>
        <v/>
      </c>
      <c r="N3593" s="2" t="str">
        <f t="shared" si="755"/>
        <v/>
      </c>
      <c r="O3593" s="2" t="str">
        <f t="shared" si="756"/>
        <v/>
      </c>
      <c r="P3593" s="2" t="str">
        <f t="shared" si="757"/>
        <v/>
      </c>
      <c r="Q3593" s="2" t="str">
        <f t="shared" si="758"/>
        <v/>
      </c>
      <c r="R3593" s="2" t="str">
        <f t="shared" si="759"/>
        <v/>
      </c>
      <c r="S3593" s="2" t="str">
        <f t="shared" si="760"/>
        <v/>
      </c>
    </row>
    <row r="3594" spans="1:19" x14ac:dyDescent="0.35">
      <c r="A3594" s="6" t="str">
        <f t="shared" si="751"/>
        <v/>
      </c>
      <c r="B3594" s="1">
        <v>0</v>
      </c>
      <c r="C3594" s="2" t="str">
        <f t="shared" si="748"/>
        <v/>
      </c>
      <c r="D3594" s="2" t="str">
        <f t="shared" si="748"/>
        <v/>
      </c>
      <c r="E3594" s="2" t="str">
        <f t="shared" si="748"/>
        <v/>
      </c>
      <c r="G3594" s="3" t="str">
        <f t="shared" si="752"/>
        <v/>
      </c>
      <c r="H3594" s="3" t="str">
        <f t="shared" si="753"/>
        <v/>
      </c>
      <c r="I3594" s="3" t="str">
        <f t="shared" si="754"/>
        <v/>
      </c>
      <c r="K3594" s="5" t="str">
        <f t="shared" si="749"/>
        <v/>
      </c>
      <c r="L3594" s="5" t="str">
        <f t="shared" si="750"/>
        <v/>
      </c>
      <c r="N3594" s="2" t="str">
        <f t="shared" si="755"/>
        <v/>
      </c>
      <c r="O3594" s="2" t="str">
        <f t="shared" si="756"/>
        <v/>
      </c>
      <c r="P3594" s="2" t="str">
        <f t="shared" si="757"/>
        <v/>
      </c>
      <c r="Q3594" s="2" t="str">
        <f t="shared" si="758"/>
        <v/>
      </c>
      <c r="R3594" s="2" t="str">
        <f t="shared" si="759"/>
        <v/>
      </c>
      <c r="S3594" s="2" t="str">
        <f t="shared" si="760"/>
        <v/>
      </c>
    </row>
    <row r="3595" spans="1:19" x14ac:dyDescent="0.35">
      <c r="A3595" s="6" t="str">
        <f t="shared" si="751"/>
        <v/>
      </c>
      <c r="B3595" s="1">
        <v>0</v>
      </c>
      <c r="C3595" s="2" t="str">
        <f t="shared" si="748"/>
        <v/>
      </c>
      <c r="D3595" s="2" t="str">
        <f t="shared" si="748"/>
        <v/>
      </c>
      <c r="E3595" s="2" t="str">
        <f t="shared" si="748"/>
        <v/>
      </c>
      <c r="G3595" s="3" t="str">
        <f t="shared" si="752"/>
        <v/>
      </c>
      <c r="H3595" s="3" t="str">
        <f t="shared" si="753"/>
        <v/>
      </c>
      <c r="I3595" s="3" t="str">
        <f t="shared" si="754"/>
        <v/>
      </c>
      <c r="K3595" s="5" t="str">
        <f t="shared" si="749"/>
        <v/>
      </c>
      <c r="L3595" s="5" t="str">
        <f t="shared" si="750"/>
        <v/>
      </c>
      <c r="N3595" s="2" t="str">
        <f t="shared" si="755"/>
        <v/>
      </c>
      <c r="O3595" s="2" t="str">
        <f t="shared" si="756"/>
        <v/>
      </c>
      <c r="P3595" s="2" t="str">
        <f t="shared" si="757"/>
        <v/>
      </c>
      <c r="Q3595" s="2" t="str">
        <f t="shared" si="758"/>
        <v/>
      </c>
      <c r="R3595" s="2" t="str">
        <f t="shared" si="759"/>
        <v/>
      </c>
      <c r="S3595" s="2" t="str">
        <f t="shared" si="760"/>
        <v/>
      </c>
    </row>
    <row r="3596" spans="1:19" x14ac:dyDescent="0.35">
      <c r="A3596" s="6" t="str">
        <f t="shared" si="751"/>
        <v/>
      </c>
      <c r="B3596" s="1">
        <v>0</v>
      </c>
      <c r="C3596" s="2" t="str">
        <f t="shared" si="748"/>
        <v/>
      </c>
      <c r="D3596" s="2" t="str">
        <f t="shared" si="748"/>
        <v/>
      </c>
      <c r="E3596" s="2" t="str">
        <f t="shared" si="748"/>
        <v/>
      </c>
      <c r="G3596" s="3" t="str">
        <f t="shared" si="752"/>
        <v/>
      </c>
      <c r="H3596" s="3" t="str">
        <f t="shared" si="753"/>
        <v/>
      </c>
      <c r="I3596" s="3" t="str">
        <f t="shared" si="754"/>
        <v/>
      </c>
      <c r="K3596" s="5" t="str">
        <f t="shared" si="749"/>
        <v/>
      </c>
      <c r="L3596" s="5" t="str">
        <f t="shared" si="750"/>
        <v/>
      </c>
      <c r="N3596" s="2" t="str">
        <f t="shared" si="755"/>
        <v/>
      </c>
      <c r="O3596" s="2" t="str">
        <f t="shared" si="756"/>
        <v/>
      </c>
      <c r="P3596" s="2" t="str">
        <f t="shared" si="757"/>
        <v/>
      </c>
      <c r="Q3596" s="2" t="str">
        <f t="shared" si="758"/>
        <v/>
      </c>
      <c r="R3596" s="2" t="str">
        <f t="shared" si="759"/>
        <v/>
      </c>
      <c r="S3596" s="2" t="str">
        <f t="shared" si="760"/>
        <v/>
      </c>
    </row>
    <row r="3597" spans="1:19" x14ac:dyDescent="0.35">
      <c r="A3597" s="6" t="str">
        <f t="shared" si="751"/>
        <v/>
      </c>
      <c r="B3597" s="1">
        <v>0</v>
      </c>
      <c r="C3597" s="2" t="str">
        <f t="shared" si="748"/>
        <v/>
      </c>
      <c r="D3597" s="2" t="str">
        <f t="shared" si="748"/>
        <v/>
      </c>
      <c r="E3597" s="2" t="str">
        <f t="shared" si="748"/>
        <v/>
      </c>
      <c r="G3597" s="3" t="str">
        <f t="shared" si="752"/>
        <v/>
      </c>
      <c r="H3597" s="3" t="str">
        <f t="shared" si="753"/>
        <v/>
      </c>
      <c r="I3597" s="3" t="str">
        <f t="shared" si="754"/>
        <v/>
      </c>
      <c r="K3597" s="5" t="str">
        <f t="shared" si="749"/>
        <v/>
      </c>
      <c r="L3597" s="5" t="str">
        <f t="shared" si="750"/>
        <v/>
      </c>
      <c r="N3597" s="2" t="str">
        <f t="shared" si="755"/>
        <v/>
      </c>
      <c r="O3597" s="2" t="str">
        <f t="shared" si="756"/>
        <v/>
      </c>
      <c r="P3597" s="2" t="str">
        <f t="shared" si="757"/>
        <v/>
      </c>
      <c r="Q3597" s="2" t="str">
        <f t="shared" si="758"/>
        <v/>
      </c>
      <c r="R3597" s="2" t="str">
        <f t="shared" si="759"/>
        <v/>
      </c>
      <c r="S3597" s="2" t="str">
        <f t="shared" si="760"/>
        <v/>
      </c>
    </row>
    <row r="3598" spans="1:19" x14ac:dyDescent="0.35">
      <c r="A3598" s="6" t="str">
        <f t="shared" si="751"/>
        <v/>
      </c>
      <c r="B3598" s="1">
        <v>0</v>
      </c>
      <c r="C3598" s="2" t="str">
        <f t="shared" si="748"/>
        <v/>
      </c>
      <c r="D3598" s="2" t="str">
        <f t="shared" si="748"/>
        <v/>
      </c>
      <c r="E3598" s="2" t="str">
        <f t="shared" si="748"/>
        <v/>
      </c>
      <c r="G3598" s="3" t="str">
        <f t="shared" si="752"/>
        <v/>
      </c>
      <c r="H3598" s="3" t="str">
        <f t="shared" si="753"/>
        <v/>
      </c>
      <c r="I3598" s="3" t="str">
        <f t="shared" si="754"/>
        <v/>
      </c>
      <c r="K3598" s="5" t="str">
        <f t="shared" si="749"/>
        <v/>
      </c>
      <c r="L3598" s="5" t="str">
        <f t="shared" si="750"/>
        <v/>
      </c>
      <c r="N3598" s="2" t="str">
        <f t="shared" si="755"/>
        <v/>
      </c>
      <c r="O3598" s="2" t="str">
        <f t="shared" si="756"/>
        <v/>
      </c>
      <c r="P3598" s="2" t="str">
        <f t="shared" si="757"/>
        <v/>
      </c>
      <c r="Q3598" s="2" t="str">
        <f t="shared" si="758"/>
        <v/>
      </c>
      <c r="R3598" s="2" t="str">
        <f t="shared" si="759"/>
        <v/>
      </c>
      <c r="S3598" s="2" t="str">
        <f t="shared" si="760"/>
        <v/>
      </c>
    </row>
    <row r="3599" spans="1:19" x14ac:dyDescent="0.35">
      <c r="A3599" s="6" t="str">
        <f t="shared" si="751"/>
        <v/>
      </c>
      <c r="B3599" s="1">
        <v>0</v>
      </c>
      <c r="C3599" s="2" t="str">
        <f t="shared" si="748"/>
        <v/>
      </c>
      <c r="D3599" s="2" t="str">
        <f t="shared" si="748"/>
        <v/>
      </c>
      <c r="E3599" s="2" t="str">
        <f t="shared" si="748"/>
        <v/>
      </c>
      <c r="G3599" s="3" t="str">
        <f t="shared" si="752"/>
        <v/>
      </c>
      <c r="H3599" s="3" t="str">
        <f t="shared" si="753"/>
        <v/>
      </c>
      <c r="I3599" s="3" t="str">
        <f t="shared" si="754"/>
        <v/>
      </c>
      <c r="K3599" s="5" t="str">
        <f t="shared" si="749"/>
        <v/>
      </c>
      <c r="L3599" s="5" t="str">
        <f t="shared" si="750"/>
        <v/>
      </c>
      <c r="N3599" s="2" t="str">
        <f t="shared" si="755"/>
        <v/>
      </c>
      <c r="O3599" s="2" t="str">
        <f t="shared" si="756"/>
        <v/>
      </c>
      <c r="P3599" s="2" t="str">
        <f t="shared" si="757"/>
        <v/>
      </c>
      <c r="Q3599" s="2" t="str">
        <f t="shared" si="758"/>
        <v/>
      </c>
      <c r="R3599" s="2" t="str">
        <f t="shared" si="759"/>
        <v/>
      </c>
      <c r="S3599" s="2" t="str">
        <f t="shared" si="760"/>
        <v/>
      </c>
    </row>
    <row r="3600" spans="1:19" x14ac:dyDescent="0.35">
      <c r="A3600" s="6" t="str">
        <f t="shared" si="751"/>
        <v/>
      </c>
      <c r="B3600" s="1">
        <v>0</v>
      </c>
      <c r="C3600" s="2" t="str">
        <f t="shared" si="748"/>
        <v/>
      </c>
      <c r="D3600" s="2" t="str">
        <f t="shared" si="748"/>
        <v/>
      </c>
      <c r="E3600" s="2" t="str">
        <f t="shared" si="748"/>
        <v/>
      </c>
      <c r="G3600" s="3" t="str">
        <f t="shared" si="752"/>
        <v/>
      </c>
      <c r="H3600" s="3" t="str">
        <f t="shared" si="753"/>
        <v/>
      </c>
      <c r="I3600" s="3" t="str">
        <f t="shared" si="754"/>
        <v/>
      </c>
      <c r="K3600" s="5" t="str">
        <f t="shared" si="749"/>
        <v/>
      </c>
      <c r="L3600" s="5" t="str">
        <f t="shared" si="750"/>
        <v/>
      </c>
      <c r="N3600" s="2" t="str">
        <f t="shared" si="755"/>
        <v/>
      </c>
      <c r="O3600" s="2" t="str">
        <f t="shared" si="756"/>
        <v/>
      </c>
      <c r="P3600" s="2" t="str">
        <f t="shared" si="757"/>
        <v/>
      </c>
      <c r="Q3600" s="2" t="str">
        <f t="shared" si="758"/>
        <v/>
      </c>
      <c r="R3600" s="2" t="str">
        <f t="shared" si="759"/>
        <v/>
      </c>
      <c r="S3600" s="2" t="str">
        <f t="shared" si="760"/>
        <v/>
      </c>
    </row>
    <row r="3601" spans="1:19" x14ac:dyDescent="0.35">
      <c r="A3601" s="6" t="str">
        <f t="shared" si="751"/>
        <v/>
      </c>
      <c r="B3601" s="1">
        <v>0</v>
      </c>
      <c r="C3601" s="2" t="str">
        <f t="shared" si="748"/>
        <v/>
      </c>
      <c r="D3601" s="2" t="str">
        <f t="shared" si="748"/>
        <v/>
      </c>
      <c r="E3601" s="2" t="str">
        <f t="shared" si="748"/>
        <v/>
      </c>
      <c r="G3601" s="3" t="str">
        <f t="shared" si="752"/>
        <v/>
      </c>
      <c r="H3601" s="3" t="str">
        <f t="shared" si="753"/>
        <v/>
      </c>
      <c r="I3601" s="3" t="str">
        <f t="shared" si="754"/>
        <v/>
      </c>
      <c r="K3601" s="5" t="str">
        <f t="shared" si="749"/>
        <v/>
      </c>
      <c r="L3601" s="5" t="str">
        <f t="shared" si="750"/>
        <v/>
      </c>
      <c r="N3601" s="2" t="str">
        <f t="shared" si="755"/>
        <v/>
      </c>
      <c r="O3601" s="2" t="str">
        <f t="shared" si="756"/>
        <v/>
      </c>
      <c r="P3601" s="2" t="str">
        <f t="shared" si="757"/>
        <v/>
      </c>
      <c r="Q3601" s="2" t="str">
        <f t="shared" si="758"/>
        <v/>
      </c>
      <c r="R3601" s="2" t="str">
        <f t="shared" si="759"/>
        <v/>
      </c>
      <c r="S3601" s="2" t="str">
        <f t="shared" si="760"/>
        <v/>
      </c>
    </row>
    <row r="3602" spans="1:19" x14ac:dyDescent="0.35">
      <c r="A3602" s="6" t="str">
        <f t="shared" si="751"/>
        <v/>
      </c>
      <c r="B3602" s="1">
        <v>0</v>
      </c>
      <c r="C3602" s="2" t="str">
        <f t="shared" si="748"/>
        <v/>
      </c>
      <c r="D3602" s="2" t="str">
        <f t="shared" si="748"/>
        <v/>
      </c>
      <c r="E3602" s="2" t="str">
        <f t="shared" si="748"/>
        <v/>
      </c>
      <c r="G3602" s="3" t="str">
        <f t="shared" si="752"/>
        <v/>
      </c>
      <c r="H3602" s="3" t="str">
        <f t="shared" si="753"/>
        <v/>
      </c>
      <c r="I3602" s="3" t="str">
        <f t="shared" si="754"/>
        <v/>
      </c>
      <c r="K3602" s="5" t="str">
        <f t="shared" si="749"/>
        <v/>
      </c>
      <c r="L3602" s="5" t="str">
        <f t="shared" si="750"/>
        <v/>
      </c>
      <c r="N3602" s="2" t="str">
        <f t="shared" si="755"/>
        <v/>
      </c>
      <c r="O3602" s="2" t="str">
        <f t="shared" si="756"/>
        <v/>
      </c>
      <c r="P3602" s="2" t="str">
        <f t="shared" si="757"/>
        <v/>
      </c>
      <c r="Q3602" s="2" t="str">
        <f t="shared" si="758"/>
        <v/>
      </c>
      <c r="R3602" s="2" t="str">
        <f t="shared" si="759"/>
        <v/>
      </c>
      <c r="S3602" s="2" t="str">
        <f t="shared" si="760"/>
        <v/>
      </c>
    </row>
    <row r="3603" spans="1:19" x14ac:dyDescent="0.35">
      <c r="A3603" s="6" t="str">
        <f t="shared" si="751"/>
        <v/>
      </c>
      <c r="B3603" s="1">
        <v>0</v>
      </c>
      <c r="C3603" s="2" t="str">
        <f t="shared" si="748"/>
        <v/>
      </c>
      <c r="D3603" s="2" t="str">
        <f t="shared" si="748"/>
        <v/>
      </c>
      <c r="E3603" s="2" t="str">
        <f t="shared" si="748"/>
        <v/>
      </c>
      <c r="G3603" s="3" t="str">
        <f t="shared" si="752"/>
        <v/>
      </c>
      <c r="H3603" s="3" t="str">
        <f t="shared" si="753"/>
        <v/>
      </c>
      <c r="I3603" s="3" t="str">
        <f t="shared" si="754"/>
        <v/>
      </c>
      <c r="K3603" s="5" t="str">
        <f t="shared" si="749"/>
        <v/>
      </c>
      <c r="L3603" s="5" t="str">
        <f t="shared" si="750"/>
        <v/>
      </c>
      <c r="N3603" s="2" t="str">
        <f t="shared" si="755"/>
        <v/>
      </c>
      <c r="O3603" s="2" t="str">
        <f t="shared" si="756"/>
        <v/>
      </c>
      <c r="P3603" s="2" t="str">
        <f t="shared" si="757"/>
        <v/>
      </c>
      <c r="Q3603" s="2" t="str">
        <f t="shared" si="758"/>
        <v/>
      </c>
      <c r="R3603" s="2" t="str">
        <f t="shared" si="759"/>
        <v/>
      </c>
      <c r="S3603" s="2" t="str">
        <f t="shared" si="760"/>
        <v/>
      </c>
    </row>
    <row r="3604" spans="1:19" x14ac:dyDescent="0.35">
      <c r="A3604" s="6" t="str">
        <f t="shared" si="751"/>
        <v/>
      </c>
      <c r="B3604" s="1">
        <v>0</v>
      </c>
      <c r="C3604" s="2" t="str">
        <f t="shared" si="748"/>
        <v/>
      </c>
      <c r="D3604" s="2" t="str">
        <f t="shared" si="748"/>
        <v/>
      </c>
      <c r="E3604" s="2" t="str">
        <f t="shared" si="748"/>
        <v/>
      </c>
      <c r="G3604" s="3" t="str">
        <f t="shared" si="752"/>
        <v/>
      </c>
      <c r="H3604" s="3" t="str">
        <f t="shared" si="753"/>
        <v/>
      </c>
      <c r="I3604" s="3" t="str">
        <f t="shared" si="754"/>
        <v/>
      </c>
      <c r="K3604" s="5" t="str">
        <f t="shared" si="749"/>
        <v/>
      </c>
      <c r="L3604" s="5" t="str">
        <f t="shared" si="750"/>
        <v/>
      </c>
      <c r="N3604" s="2" t="str">
        <f t="shared" si="755"/>
        <v/>
      </c>
      <c r="O3604" s="2" t="str">
        <f t="shared" si="756"/>
        <v/>
      </c>
      <c r="P3604" s="2" t="str">
        <f t="shared" si="757"/>
        <v/>
      </c>
      <c r="Q3604" s="2" t="str">
        <f t="shared" si="758"/>
        <v/>
      </c>
      <c r="R3604" s="2" t="str">
        <f t="shared" si="759"/>
        <v/>
      </c>
      <c r="S3604" s="2" t="str">
        <f t="shared" si="760"/>
        <v/>
      </c>
    </row>
    <row r="3605" spans="1:19" x14ac:dyDescent="0.35">
      <c r="A3605" s="6" t="str">
        <f t="shared" si="751"/>
        <v/>
      </c>
      <c r="B3605" s="1">
        <v>0</v>
      </c>
      <c r="C3605" s="2" t="str">
        <f t="shared" si="748"/>
        <v/>
      </c>
      <c r="D3605" s="2" t="str">
        <f t="shared" si="748"/>
        <v/>
      </c>
      <c r="E3605" s="2" t="str">
        <f t="shared" si="748"/>
        <v/>
      </c>
      <c r="G3605" s="3" t="str">
        <f t="shared" si="752"/>
        <v/>
      </c>
      <c r="H3605" s="3" t="str">
        <f t="shared" si="753"/>
        <v/>
      </c>
      <c r="I3605" s="3" t="str">
        <f t="shared" si="754"/>
        <v/>
      </c>
      <c r="K3605" s="5" t="str">
        <f t="shared" si="749"/>
        <v/>
      </c>
      <c r="L3605" s="5" t="str">
        <f t="shared" si="750"/>
        <v/>
      </c>
      <c r="N3605" s="2" t="str">
        <f t="shared" si="755"/>
        <v/>
      </c>
      <c r="O3605" s="2" t="str">
        <f t="shared" si="756"/>
        <v/>
      </c>
      <c r="P3605" s="2" t="str">
        <f t="shared" si="757"/>
        <v/>
      </c>
      <c r="Q3605" s="2" t="str">
        <f t="shared" si="758"/>
        <v/>
      </c>
      <c r="R3605" s="2" t="str">
        <f t="shared" si="759"/>
        <v/>
      </c>
      <c r="S3605" s="2" t="str">
        <f t="shared" si="760"/>
        <v/>
      </c>
    </row>
    <row r="3606" spans="1:19" x14ac:dyDescent="0.35">
      <c r="A3606" s="6" t="str">
        <f t="shared" si="751"/>
        <v/>
      </c>
      <c r="B3606" s="1">
        <v>0</v>
      </c>
      <c r="C3606" s="2" t="str">
        <f t="shared" si="748"/>
        <v/>
      </c>
      <c r="D3606" s="2" t="str">
        <f t="shared" si="748"/>
        <v/>
      </c>
      <c r="E3606" s="2" t="str">
        <f t="shared" si="748"/>
        <v/>
      </c>
      <c r="G3606" s="3" t="str">
        <f t="shared" si="752"/>
        <v/>
      </c>
      <c r="H3606" s="3" t="str">
        <f t="shared" si="753"/>
        <v/>
      </c>
      <c r="I3606" s="3" t="str">
        <f t="shared" si="754"/>
        <v/>
      </c>
      <c r="K3606" s="5" t="str">
        <f t="shared" si="749"/>
        <v/>
      </c>
      <c r="L3606" s="5" t="str">
        <f t="shared" si="750"/>
        <v/>
      </c>
      <c r="N3606" s="2" t="str">
        <f t="shared" si="755"/>
        <v/>
      </c>
      <c r="O3606" s="2" t="str">
        <f t="shared" si="756"/>
        <v/>
      </c>
      <c r="P3606" s="2" t="str">
        <f t="shared" si="757"/>
        <v/>
      </c>
      <c r="Q3606" s="2" t="str">
        <f t="shared" si="758"/>
        <v/>
      </c>
      <c r="R3606" s="2" t="str">
        <f t="shared" si="759"/>
        <v/>
      </c>
      <c r="S3606" s="2" t="str">
        <f t="shared" si="760"/>
        <v/>
      </c>
    </row>
    <row r="3607" spans="1:19" x14ac:dyDescent="0.35">
      <c r="A3607" s="6" t="str">
        <f t="shared" si="751"/>
        <v/>
      </c>
      <c r="B3607" s="1">
        <v>0</v>
      </c>
      <c r="C3607" s="2" t="str">
        <f t="shared" si="748"/>
        <v/>
      </c>
      <c r="D3607" s="2" t="str">
        <f t="shared" si="748"/>
        <v/>
      </c>
      <c r="E3607" s="2" t="str">
        <f t="shared" si="748"/>
        <v/>
      </c>
      <c r="G3607" s="3" t="str">
        <f t="shared" si="752"/>
        <v/>
      </c>
      <c r="H3607" s="3" t="str">
        <f t="shared" si="753"/>
        <v/>
      </c>
      <c r="I3607" s="3" t="str">
        <f t="shared" si="754"/>
        <v/>
      </c>
      <c r="K3607" s="5" t="str">
        <f t="shared" si="749"/>
        <v/>
      </c>
      <c r="L3607" s="5" t="str">
        <f t="shared" si="750"/>
        <v/>
      </c>
      <c r="N3607" s="2" t="str">
        <f t="shared" si="755"/>
        <v/>
      </c>
      <c r="O3607" s="2" t="str">
        <f t="shared" si="756"/>
        <v/>
      </c>
      <c r="P3607" s="2" t="str">
        <f t="shared" si="757"/>
        <v/>
      </c>
      <c r="Q3607" s="2" t="str">
        <f t="shared" si="758"/>
        <v/>
      </c>
      <c r="R3607" s="2" t="str">
        <f t="shared" si="759"/>
        <v/>
      </c>
      <c r="S3607" s="2" t="str">
        <f t="shared" si="760"/>
        <v/>
      </c>
    </row>
    <row r="3608" spans="1:19" x14ac:dyDescent="0.35">
      <c r="A3608" s="6" t="str">
        <f t="shared" si="751"/>
        <v/>
      </c>
      <c r="B3608" s="1">
        <v>0</v>
      </c>
      <c r="C3608" s="2" t="str">
        <f t="shared" ref="C3608:E3671" si="761">IF($U3608&lt;&gt;"",VALUE(MID($U3608,FIND("T0",$U3608,FIND(CONCATENATE("~",C$2,"~"),$U3608))+3,5)),"")</f>
        <v/>
      </c>
      <c r="D3608" s="2" t="str">
        <f t="shared" si="761"/>
        <v/>
      </c>
      <c r="E3608" s="2" t="str">
        <f t="shared" si="761"/>
        <v/>
      </c>
      <c r="G3608" s="3" t="str">
        <f t="shared" si="752"/>
        <v/>
      </c>
      <c r="H3608" s="3" t="str">
        <f t="shared" si="753"/>
        <v/>
      </c>
      <c r="I3608" s="3" t="str">
        <f t="shared" si="754"/>
        <v/>
      </c>
      <c r="K3608" s="5" t="str">
        <f t="shared" si="749"/>
        <v/>
      </c>
      <c r="L3608" s="5" t="str">
        <f t="shared" si="750"/>
        <v/>
      </c>
      <c r="N3608" s="2" t="str">
        <f t="shared" si="755"/>
        <v/>
      </c>
      <c r="O3608" s="2" t="str">
        <f t="shared" si="756"/>
        <v/>
      </c>
      <c r="P3608" s="2" t="str">
        <f t="shared" si="757"/>
        <v/>
      </c>
      <c r="Q3608" s="2" t="str">
        <f t="shared" si="758"/>
        <v/>
      </c>
      <c r="R3608" s="2" t="str">
        <f t="shared" si="759"/>
        <v/>
      </c>
      <c r="S3608" s="2" t="str">
        <f t="shared" si="760"/>
        <v/>
      </c>
    </row>
    <row r="3609" spans="1:19" x14ac:dyDescent="0.35">
      <c r="A3609" s="6" t="str">
        <f t="shared" si="751"/>
        <v/>
      </c>
      <c r="B3609" s="1">
        <v>0</v>
      </c>
      <c r="C3609" s="2" t="str">
        <f t="shared" si="761"/>
        <v/>
      </c>
      <c r="D3609" s="2" t="str">
        <f t="shared" si="761"/>
        <v/>
      </c>
      <c r="E3609" s="2" t="str">
        <f t="shared" si="761"/>
        <v/>
      </c>
      <c r="G3609" s="3" t="str">
        <f t="shared" si="752"/>
        <v/>
      </c>
      <c r="H3609" s="3" t="str">
        <f t="shared" si="753"/>
        <v/>
      </c>
      <c r="I3609" s="3" t="str">
        <f t="shared" si="754"/>
        <v/>
      </c>
      <c r="K3609" s="5" t="str">
        <f t="shared" si="749"/>
        <v/>
      </c>
      <c r="L3609" s="5" t="str">
        <f t="shared" si="750"/>
        <v/>
      </c>
      <c r="N3609" s="2" t="str">
        <f t="shared" si="755"/>
        <v/>
      </c>
      <c r="O3609" s="2" t="str">
        <f t="shared" si="756"/>
        <v/>
      </c>
      <c r="P3609" s="2" t="str">
        <f t="shared" si="757"/>
        <v/>
      </c>
      <c r="Q3609" s="2" t="str">
        <f t="shared" si="758"/>
        <v/>
      </c>
      <c r="R3609" s="2" t="str">
        <f t="shared" si="759"/>
        <v/>
      </c>
      <c r="S3609" s="2" t="str">
        <f t="shared" si="760"/>
        <v/>
      </c>
    </row>
    <row r="3610" spans="1:19" x14ac:dyDescent="0.35">
      <c r="A3610" s="6" t="str">
        <f t="shared" si="751"/>
        <v/>
      </c>
      <c r="B3610" s="1">
        <v>0</v>
      </c>
      <c r="C3610" s="2" t="str">
        <f t="shared" si="761"/>
        <v/>
      </c>
      <c r="D3610" s="2" t="str">
        <f t="shared" si="761"/>
        <v/>
      </c>
      <c r="E3610" s="2" t="str">
        <f t="shared" si="761"/>
        <v/>
      </c>
      <c r="G3610" s="3" t="str">
        <f t="shared" si="752"/>
        <v/>
      </c>
      <c r="H3610" s="3" t="str">
        <f t="shared" si="753"/>
        <v/>
      </c>
      <c r="I3610" s="3" t="str">
        <f t="shared" si="754"/>
        <v/>
      </c>
      <c r="K3610" s="5" t="str">
        <f t="shared" si="749"/>
        <v/>
      </c>
      <c r="L3610" s="5" t="str">
        <f t="shared" si="750"/>
        <v/>
      </c>
      <c r="N3610" s="2" t="str">
        <f t="shared" si="755"/>
        <v/>
      </c>
      <c r="O3610" s="2" t="str">
        <f t="shared" si="756"/>
        <v/>
      </c>
      <c r="P3610" s="2" t="str">
        <f t="shared" si="757"/>
        <v/>
      </c>
      <c r="Q3610" s="2" t="str">
        <f t="shared" si="758"/>
        <v/>
      </c>
      <c r="R3610" s="2" t="str">
        <f t="shared" si="759"/>
        <v/>
      </c>
      <c r="S3610" s="2" t="str">
        <f t="shared" si="760"/>
        <v/>
      </c>
    </row>
    <row r="3611" spans="1:19" x14ac:dyDescent="0.35">
      <c r="A3611" s="6" t="str">
        <f t="shared" si="751"/>
        <v/>
      </c>
      <c r="B3611" s="1">
        <v>0</v>
      </c>
      <c r="C3611" s="2" t="str">
        <f t="shared" si="761"/>
        <v/>
      </c>
      <c r="D3611" s="2" t="str">
        <f t="shared" si="761"/>
        <v/>
      </c>
      <c r="E3611" s="2" t="str">
        <f t="shared" si="761"/>
        <v/>
      </c>
      <c r="G3611" s="3" t="str">
        <f t="shared" si="752"/>
        <v/>
      </c>
      <c r="H3611" s="3" t="str">
        <f t="shared" si="753"/>
        <v/>
      </c>
      <c r="I3611" s="3" t="str">
        <f t="shared" si="754"/>
        <v/>
      </c>
      <c r="K3611" s="5" t="str">
        <f t="shared" si="749"/>
        <v/>
      </c>
      <c r="L3611" s="5" t="str">
        <f t="shared" si="750"/>
        <v/>
      </c>
      <c r="N3611" s="2" t="str">
        <f t="shared" si="755"/>
        <v/>
      </c>
      <c r="O3611" s="2" t="str">
        <f t="shared" si="756"/>
        <v/>
      </c>
      <c r="P3611" s="2" t="str">
        <f t="shared" si="757"/>
        <v/>
      </c>
      <c r="Q3611" s="2" t="str">
        <f t="shared" si="758"/>
        <v/>
      </c>
      <c r="R3611" s="2" t="str">
        <f t="shared" si="759"/>
        <v/>
      </c>
      <c r="S3611" s="2" t="str">
        <f t="shared" si="760"/>
        <v/>
      </c>
    </row>
    <row r="3612" spans="1:19" x14ac:dyDescent="0.35">
      <c r="A3612" s="6" t="str">
        <f t="shared" si="751"/>
        <v/>
      </c>
      <c r="B3612" s="1">
        <v>0</v>
      </c>
      <c r="C3612" s="2" t="str">
        <f t="shared" si="761"/>
        <v/>
      </c>
      <c r="D3612" s="2" t="str">
        <f t="shared" si="761"/>
        <v/>
      </c>
      <c r="E3612" s="2" t="str">
        <f t="shared" si="761"/>
        <v/>
      </c>
      <c r="G3612" s="3" t="str">
        <f t="shared" si="752"/>
        <v/>
      </c>
      <c r="H3612" s="3" t="str">
        <f t="shared" si="753"/>
        <v/>
      </c>
      <c r="I3612" s="3" t="str">
        <f t="shared" si="754"/>
        <v/>
      </c>
      <c r="K3612" s="5" t="str">
        <f t="shared" si="749"/>
        <v/>
      </c>
      <c r="L3612" s="5" t="str">
        <f t="shared" si="750"/>
        <v/>
      </c>
      <c r="N3612" s="2" t="str">
        <f t="shared" si="755"/>
        <v/>
      </c>
      <c r="O3612" s="2" t="str">
        <f t="shared" si="756"/>
        <v/>
      </c>
      <c r="P3612" s="2" t="str">
        <f t="shared" si="757"/>
        <v/>
      </c>
      <c r="Q3612" s="2" t="str">
        <f t="shared" si="758"/>
        <v/>
      </c>
      <c r="R3612" s="2" t="str">
        <f t="shared" si="759"/>
        <v/>
      </c>
      <c r="S3612" s="2" t="str">
        <f t="shared" si="760"/>
        <v/>
      </c>
    </row>
    <row r="3613" spans="1:19" x14ac:dyDescent="0.35">
      <c r="A3613" s="6" t="str">
        <f t="shared" si="751"/>
        <v/>
      </c>
      <c r="B3613" s="1">
        <v>0</v>
      </c>
      <c r="C3613" s="2" t="str">
        <f t="shared" si="761"/>
        <v/>
      </c>
      <c r="D3613" s="2" t="str">
        <f t="shared" si="761"/>
        <v/>
      </c>
      <c r="E3613" s="2" t="str">
        <f t="shared" si="761"/>
        <v/>
      </c>
      <c r="G3613" s="3" t="str">
        <f t="shared" si="752"/>
        <v/>
      </c>
      <c r="H3613" s="3" t="str">
        <f t="shared" si="753"/>
        <v/>
      </c>
      <c r="I3613" s="3" t="str">
        <f t="shared" si="754"/>
        <v/>
      </c>
      <c r="K3613" s="5" t="str">
        <f t="shared" si="749"/>
        <v/>
      </c>
      <c r="L3613" s="5" t="str">
        <f t="shared" si="750"/>
        <v/>
      </c>
      <c r="N3613" s="2" t="str">
        <f t="shared" si="755"/>
        <v/>
      </c>
      <c r="O3613" s="2" t="str">
        <f t="shared" si="756"/>
        <v/>
      </c>
      <c r="P3613" s="2" t="str">
        <f t="shared" si="757"/>
        <v/>
      </c>
      <c r="Q3613" s="2" t="str">
        <f t="shared" si="758"/>
        <v/>
      </c>
      <c r="R3613" s="2" t="str">
        <f t="shared" si="759"/>
        <v/>
      </c>
      <c r="S3613" s="2" t="str">
        <f t="shared" si="760"/>
        <v/>
      </c>
    </row>
    <row r="3614" spans="1:19" x14ac:dyDescent="0.35">
      <c r="A3614" s="6" t="str">
        <f t="shared" si="751"/>
        <v/>
      </c>
      <c r="B3614" s="1">
        <v>0</v>
      </c>
      <c r="C3614" s="2" t="str">
        <f t="shared" si="761"/>
        <v/>
      </c>
      <c r="D3614" s="2" t="str">
        <f t="shared" si="761"/>
        <v/>
      </c>
      <c r="E3614" s="2" t="str">
        <f t="shared" si="761"/>
        <v/>
      </c>
      <c r="G3614" s="3" t="str">
        <f t="shared" si="752"/>
        <v/>
      </c>
      <c r="H3614" s="3" t="str">
        <f t="shared" si="753"/>
        <v/>
      </c>
      <c r="I3614" s="3" t="str">
        <f t="shared" si="754"/>
        <v/>
      </c>
      <c r="K3614" s="5" t="str">
        <f t="shared" si="749"/>
        <v/>
      </c>
      <c r="L3614" s="5" t="str">
        <f t="shared" si="750"/>
        <v/>
      </c>
      <c r="N3614" s="2" t="str">
        <f t="shared" si="755"/>
        <v/>
      </c>
      <c r="O3614" s="2" t="str">
        <f t="shared" si="756"/>
        <v/>
      </c>
      <c r="P3614" s="2" t="str">
        <f t="shared" si="757"/>
        <v/>
      </c>
      <c r="Q3614" s="2" t="str">
        <f t="shared" si="758"/>
        <v/>
      </c>
      <c r="R3614" s="2" t="str">
        <f t="shared" si="759"/>
        <v/>
      </c>
      <c r="S3614" s="2" t="str">
        <f t="shared" si="760"/>
        <v/>
      </c>
    </row>
    <row r="3615" spans="1:19" x14ac:dyDescent="0.35">
      <c r="A3615" s="6" t="str">
        <f t="shared" si="751"/>
        <v/>
      </c>
      <c r="B3615" s="1">
        <v>0</v>
      </c>
      <c r="C3615" s="2" t="str">
        <f t="shared" si="761"/>
        <v/>
      </c>
      <c r="D3615" s="2" t="str">
        <f t="shared" si="761"/>
        <v/>
      </c>
      <c r="E3615" s="2" t="str">
        <f t="shared" si="761"/>
        <v/>
      </c>
      <c r="G3615" s="3" t="str">
        <f t="shared" si="752"/>
        <v/>
      </c>
      <c r="H3615" s="3" t="str">
        <f t="shared" si="753"/>
        <v/>
      </c>
      <c r="I3615" s="3" t="str">
        <f t="shared" si="754"/>
        <v/>
      </c>
      <c r="K3615" s="5" t="str">
        <f t="shared" si="749"/>
        <v/>
      </c>
      <c r="L3615" s="5" t="str">
        <f t="shared" si="750"/>
        <v/>
      </c>
      <c r="N3615" s="2" t="str">
        <f t="shared" si="755"/>
        <v/>
      </c>
      <c r="O3615" s="2" t="str">
        <f t="shared" si="756"/>
        <v/>
      </c>
      <c r="P3615" s="2" t="str">
        <f t="shared" si="757"/>
        <v/>
      </c>
      <c r="Q3615" s="2" t="str">
        <f t="shared" si="758"/>
        <v/>
      </c>
      <c r="R3615" s="2" t="str">
        <f t="shared" si="759"/>
        <v/>
      </c>
      <c r="S3615" s="2" t="str">
        <f t="shared" si="760"/>
        <v/>
      </c>
    </row>
    <row r="3616" spans="1:19" x14ac:dyDescent="0.35">
      <c r="A3616" s="6" t="str">
        <f t="shared" si="751"/>
        <v/>
      </c>
      <c r="B3616" s="1">
        <v>0</v>
      </c>
      <c r="C3616" s="2" t="str">
        <f t="shared" si="761"/>
        <v/>
      </c>
      <c r="D3616" s="2" t="str">
        <f t="shared" si="761"/>
        <v/>
      </c>
      <c r="E3616" s="2" t="str">
        <f t="shared" si="761"/>
        <v/>
      </c>
      <c r="G3616" s="3" t="str">
        <f t="shared" si="752"/>
        <v/>
      </c>
      <c r="H3616" s="3" t="str">
        <f t="shared" si="753"/>
        <v/>
      </c>
      <c r="I3616" s="3" t="str">
        <f t="shared" si="754"/>
        <v/>
      </c>
      <c r="K3616" s="5" t="str">
        <f t="shared" si="749"/>
        <v/>
      </c>
      <c r="L3616" s="5" t="str">
        <f t="shared" si="750"/>
        <v/>
      </c>
      <c r="N3616" s="2" t="str">
        <f t="shared" si="755"/>
        <v/>
      </c>
      <c r="O3616" s="2" t="str">
        <f t="shared" si="756"/>
        <v/>
      </c>
      <c r="P3616" s="2" t="str">
        <f t="shared" si="757"/>
        <v/>
      </c>
      <c r="Q3616" s="2" t="str">
        <f t="shared" si="758"/>
        <v/>
      </c>
      <c r="R3616" s="2" t="str">
        <f t="shared" si="759"/>
        <v/>
      </c>
      <c r="S3616" s="2" t="str">
        <f t="shared" si="760"/>
        <v/>
      </c>
    </row>
    <row r="3617" spans="1:19" x14ac:dyDescent="0.35">
      <c r="A3617" s="6" t="str">
        <f t="shared" si="751"/>
        <v/>
      </c>
      <c r="B3617" s="1">
        <v>0</v>
      </c>
      <c r="C3617" s="2" t="str">
        <f t="shared" si="761"/>
        <v/>
      </c>
      <c r="D3617" s="2" t="str">
        <f t="shared" si="761"/>
        <v/>
      </c>
      <c r="E3617" s="2" t="str">
        <f t="shared" si="761"/>
        <v/>
      </c>
      <c r="G3617" s="3" t="str">
        <f t="shared" si="752"/>
        <v/>
      </c>
      <c r="H3617" s="3" t="str">
        <f t="shared" si="753"/>
        <v/>
      </c>
      <c r="I3617" s="3" t="str">
        <f t="shared" si="754"/>
        <v/>
      </c>
      <c r="K3617" s="5" t="str">
        <f t="shared" si="749"/>
        <v/>
      </c>
      <c r="L3617" s="5" t="str">
        <f t="shared" si="750"/>
        <v/>
      </c>
      <c r="N3617" s="2" t="str">
        <f t="shared" si="755"/>
        <v/>
      </c>
      <c r="O3617" s="2" t="str">
        <f t="shared" si="756"/>
        <v/>
      </c>
      <c r="P3617" s="2" t="str">
        <f t="shared" si="757"/>
        <v/>
      </c>
      <c r="Q3617" s="2" t="str">
        <f t="shared" si="758"/>
        <v/>
      </c>
      <c r="R3617" s="2" t="str">
        <f t="shared" si="759"/>
        <v/>
      </c>
      <c r="S3617" s="2" t="str">
        <f t="shared" si="760"/>
        <v/>
      </c>
    </row>
    <row r="3618" spans="1:19" x14ac:dyDescent="0.35">
      <c r="A3618" s="6" t="str">
        <f t="shared" si="751"/>
        <v/>
      </c>
      <c r="B3618" s="1">
        <v>0</v>
      </c>
      <c r="C3618" s="2" t="str">
        <f t="shared" si="761"/>
        <v/>
      </c>
      <c r="D3618" s="2" t="str">
        <f t="shared" si="761"/>
        <v/>
      </c>
      <c r="E3618" s="2" t="str">
        <f t="shared" si="761"/>
        <v/>
      </c>
      <c r="G3618" s="3" t="str">
        <f t="shared" si="752"/>
        <v/>
      </c>
      <c r="H3618" s="3" t="str">
        <f t="shared" si="753"/>
        <v/>
      </c>
      <c r="I3618" s="3" t="str">
        <f t="shared" si="754"/>
        <v/>
      </c>
      <c r="K3618" s="5" t="str">
        <f t="shared" si="749"/>
        <v/>
      </c>
      <c r="L3618" s="5" t="str">
        <f t="shared" si="750"/>
        <v/>
      </c>
      <c r="N3618" s="2" t="str">
        <f t="shared" si="755"/>
        <v/>
      </c>
      <c r="O3618" s="2" t="str">
        <f t="shared" si="756"/>
        <v/>
      </c>
      <c r="P3618" s="2" t="str">
        <f t="shared" si="757"/>
        <v/>
      </c>
      <c r="Q3618" s="2" t="str">
        <f t="shared" si="758"/>
        <v/>
      </c>
      <c r="R3618" s="2" t="str">
        <f t="shared" si="759"/>
        <v/>
      </c>
      <c r="S3618" s="2" t="str">
        <f t="shared" si="760"/>
        <v/>
      </c>
    </row>
    <row r="3619" spans="1:19" x14ac:dyDescent="0.35">
      <c r="A3619" s="6" t="str">
        <f t="shared" si="751"/>
        <v/>
      </c>
      <c r="B3619" s="1">
        <v>0</v>
      </c>
      <c r="C3619" s="2" t="str">
        <f t="shared" si="761"/>
        <v/>
      </c>
      <c r="D3619" s="2" t="str">
        <f t="shared" si="761"/>
        <v/>
      </c>
      <c r="E3619" s="2" t="str">
        <f t="shared" si="761"/>
        <v/>
      </c>
      <c r="G3619" s="3" t="str">
        <f t="shared" si="752"/>
        <v/>
      </c>
      <c r="H3619" s="3" t="str">
        <f t="shared" si="753"/>
        <v/>
      </c>
      <c r="I3619" s="3" t="str">
        <f t="shared" si="754"/>
        <v/>
      </c>
      <c r="K3619" s="5" t="str">
        <f t="shared" si="749"/>
        <v/>
      </c>
      <c r="L3619" s="5" t="str">
        <f t="shared" si="750"/>
        <v/>
      </c>
      <c r="N3619" s="2" t="str">
        <f t="shared" si="755"/>
        <v/>
      </c>
      <c r="O3619" s="2" t="str">
        <f t="shared" si="756"/>
        <v/>
      </c>
      <c r="P3619" s="2" t="str">
        <f t="shared" si="757"/>
        <v/>
      </c>
      <c r="Q3619" s="2" t="str">
        <f t="shared" si="758"/>
        <v/>
      </c>
      <c r="R3619" s="2" t="str">
        <f t="shared" si="759"/>
        <v/>
      </c>
      <c r="S3619" s="2" t="str">
        <f t="shared" si="760"/>
        <v/>
      </c>
    </row>
    <row r="3620" spans="1:19" x14ac:dyDescent="0.35">
      <c r="A3620" s="6" t="str">
        <f t="shared" si="751"/>
        <v/>
      </c>
      <c r="B3620" s="1">
        <v>0</v>
      </c>
      <c r="C3620" s="2" t="str">
        <f t="shared" si="761"/>
        <v/>
      </c>
      <c r="D3620" s="2" t="str">
        <f t="shared" si="761"/>
        <v/>
      </c>
      <c r="E3620" s="2" t="str">
        <f t="shared" si="761"/>
        <v/>
      </c>
      <c r="G3620" s="3" t="str">
        <f t="shared" si="752"/>
        <v/>
      </c>
      <c r="H3620" s="3" t="str">
        <f t="shared" si="753"/>
        <v/>
      </c>
      <c r="I3620" s="3" t="str">
        <f t="shared" si="754"/>
        <v/>
      </c>
      <c r="K3620" s="5" t="str">
        <f t="shared" si="749"/>
        <v/>
      </c>
      <c r="L3620" s="5" t="str">
        <f t="shared" si="750"/>
        <v/>
      </c>
      <c r="N3620" s="2" t="str">
        <f t="shared" si="755"/>
        <v/>
      </c>
      <c r="O3620" s="2" t="str">
        <f t="shared" si="756"/>
        <v/>
      </c>
      <c r="P3620" s="2" t="str">
        <f t="shared" si="757"/>
        <v/>
      </c>
      <c r="Q3620" s="2" t="str">
        <f t="shared" si="758"/>
        <v/>
      </c>
      <c r="R3620" s="2" t="str">
        <f t="shared" si="759"/>
        <v/>
      </c>
      <c r="S3620" s="2" t="str">
        <f t="shared" si="760"/>
        <v/>
      </c>
    </row>
    <row r="3621" spans="1:19" x14ac:dyDescent="0.35">
      <c r="A3621" s="6" t="str">
        <f t="shared" si="751"/>
        <v/>
      </c>
      <c r="B3621" s="1">
        <v>0</v>
      </c>
      <c r="C3621" s="2" t="str">
        <f t="shared" si="761"/>
        <v/>
      </c>
      <c r="D3621" s="2" t="str">
        <f t="shared" si="761"/>
        <v/>
      </c>
      <c r="E3621" s="2" t="str">
        <f t="shared" si="761"/>
        <v/>
      </c>
      <c r="G3621" s="3" t="str">
        <f t="shared" si="752"/>
        <v/>
      </c>
      <c r="H3621" s="3" t="str">
        <f t="shared" si="753"/>
        <v/>
      </c>
      <c r="I3621" s="3" t="str">
        <f t="shared" si="754"/>
        <v/>
      </c>
      <c r="K3621" s="5" t="str">
        <f t="shared" si="749"/>
        <v/>
      </c>
      <c r="L3621" s="5" t="str">
        <f t="shared" si="750"/>
        <v/>
      </c>
      <c r="N3621" s="2" t="str">
        <f t="shared" si="755"/>
        <v/>
      </c>
      <c r="O3621" s="2" t="str">
        <f t="shared" si="756"/>
        <v/>
      </c>
      <c r="P3621" s="2" t="str">
        <f t="shared" si="757"/>
        <v/>
      </c>
      <c r="Q3621" s="2" t="str">
        <f t="shared" si="758"/>
        <v/>
      </c>
      <c r="R3621" s="2" t="str">
        <f t="shared" si="759"/>
        <v/>
      </c>
      <c r="S3621" s="2" t="str">
        <f t="shared" si="760"/>
        <v/>
      </c>
    </row>
    <row r="3622" spans="1:19" x14ac:dyDescent="0.35">
      <c r="A3622" s="6" t="str">
        <f t="shared" si="751"/>
        <v/>
      </c>
      <c r="B3622" s="1">
        <v>0</v>
      </c>
      <c r="C3622" s="2" t="str">
        <f t="shared" si="761"/>
        <v/>
      </c>
      <c r="D3622" s="2" t="str">
        <f t="shared" si="761"/>
        <v/>
      </c>
      <c r="E3622" s="2" t="str">
        <f t="shared" si="761"/>
        <v/>
      </c>
      <c r="G3622" s="3" t="str">
        <f t="shared" si="752"/>
        <v/>
      </c>
      <c r="H3622" s="3" t="str">
        <f t="shared" si="753"/>
        <v/>
      </c>
      <c r="I3622" s="3" t="str">
        <f t="shared" si="754"/>
        <v/>
      </c>
      <c r="K3622" s="5" t="str">
        <f t="shared" si="749"/>
        <v/>
      </c>
      <c r="L3622" s="5" t="str">
        <f t="shared" si="750"/>
        <v/>
      </c>
      <c r="N3622" s="2" t="str">
        <f t="shared" si="755"/>
        <v/>
      </c>
      <c r="O3622" s="2" t="str">
        <f t="shared" si="756"/>
        <v/>
      </c>
      <c r="P3622" s="2" t="str">
        <f t="shared" si="757"/>
        <v/>
      </c>
      <c r="Q3622" s="2" t="str">
        <f t="shared" si="758"/>
        <v/>
      </c>
      <c r="R3622" s="2" t="str">
        <f t="shared" si="759"/>
        <v/>
      </c>
      <c r="S3622" s="2" t="str">
        <f t="shared" si="760"/>
        <v/>
      </c>
    </row>
    <row r="3623" spans="1:19" x14ac:dyDescent="0.35">
      <c r="A3623" s="6" t="str">
        <f t="shared" si="751"/>
        <v/>
      </c>
      <c r="B3623" s="1">
        <v>0</v>
      </c>
      <c r="C3623" s="2" t="str">
        <f t="shared" si="761"/>
        <v/>
      </c>
      <c r="D3623" s="2" t="str">
        <f t="shared" si="761"/>
        <v/>
      </c>
      <c r="E3623" s="2" t="str">
        <f t="shared" si="761"/>
        <v/>
      </c>
      <c r="G3623" s="3" t="str">
        <f t="shared" si="752"/>
        <v/>
      </c>
      <c r="H3623" s="3" t="str">
        <f t="shared" si="753"/>
        <v/>
      </c>
      <c r="I3623" s="3" t="str">
        <f t="shared" si="754"/>
        <v/>
      </c>
      <c r="K3623" s="5" t="str">
        <f t="shared" si="749"/>
        <v/>
      </c>
      <c r="L3623" s="5" t="str">
        <f t="shared" si="750"/>
        <v/>
      </c>
      <c r="N3623" s="2" t="str">
        <f t="shared" si="755"/>
        <v/>
      </c>
      <c r="O3623" s="2" t="str">
        <f t="shared" si="756"/>
        <v/>
      </c>
      <c r="P3623" s="2" t="str">
        <f t="shared" si="757"/>
        <v/>
      </c>
      <c r="Q3623" s="2" t="str">
        <f t="shared" si="758"/>
        <v/>
      </c>
      <c r="R3623" s="2" t="str">
        <f t="shared" si="759"/>
        <v/>
      </c>
      <c r="S3623" s="2" t="str">
        <f t="shared" si="760"/>
        <v/>
      </c>
    </row>
    <row r="3624" spans="1:19" x14ac:dyDescent="0.35">
      <c r="A3624" s="6" t="str">
        <f t="shared" si="751"/>
        <v/>
      </c>
      <c r="B3624" s="1">
        <v>0</v>
      </c>
      <c r="C3624" s="2" t="str">
        <f t="shared" si="761"/>
        <v/>
      </c>
      <c r="D3624" s="2" t="str">
        <f t="shared" si="761"/>
        <v/>
      </c>
      <c r="E3624" s="2" t="str">
        <f t="shared" si="761"/>
        <v/>
      </c>
      <c r="G3624" s="3" t="str">
        <f t="shared" si="752"/>
        <v/>
      </c>
      <c r="H3624" s="3" t="str">
        <f t="shared" si="753"/>
        <v/>
      </c>
      <c r="I3624" s="3" t="str">
        <f t="shared" si="754"/>
        <v/>
      </c>
      <c r="K3624" s="5" t="str">
        <f t="shared" si="749"/>
        <v/>
      </c>
      <c r="L3624" s="5" t="str">
        <f t="shared" si="750"/>
        <v/>
      </c>
      <c r="N3624" s="2" t="str">
        <f t="shared" si="755"/>
        <v/>
      </c>
      <c r="O3624" s="2" t="str">
        <f t="shared" si="756"/>
        <v/>
      </c>
      <c r="P3624" s="2" t="str">
        <f t="shared" si="757"/>
        <v/>
      </c>
      <c r="Q3624" s="2" t="str">
        <f t="shared" si="758"/>
        <v/>
      </c>
      <c r="R3624" s="2" t="str">
        <f t="shared" si="759"/>
        <v/>
      </c>
      <c r="S3624" s="2" t="str">
        <f t="shared" si="760"/>
        <v/>
      </c>
    </row>
    <row r="3625" spans="1:19" x14ac:dyDescent="0.35">
      <c r="A3625" s="6" t="str">
        <f t="shared" si="751"/>
        <v/>
      </c>
      <c r="B3625" s="1">
        <v>0</v>
      </c>
      <c r="C3625" s="2" t="str">
        <f t="shared" si="761"/>
        <v/>
      </c>
      <c r="D3625" s="2" t="str">
        <f t="shared" si="761"/>
        <v/>
      </c>
      <c r="E3625" s="2" t="str">
        <f t="shared" si="761"/>
        <v/>
      </c>
      <c r="G3625" s="3" t="str">
        <f t="shared" si="752"/>
        <v/>
      </c>
      <c r="H3625" s="3" t="str">
        <f t="shared" si="753"/>
        <v/>
      </c>
      <c r="I3625" s="3" t="str">
        <f t="shared" si="754"/>
        <v/>
      </c>
      <c r="K3625" s="5" t="str">
        <f t="shared" si="749"/>
        <v/>
      </c>
      <c r="L3625" s="5" t="str">
        <f t="shared" si="750"/>
        <v/>
      </c>
      <c r="N3625" s="2" t="str">
        <f t="shared" si="755"/>
        <v/>
      </c>
      <c r="O3625" s="2" t="str">
        <f t="shared" si="756"/>
        <v/>
      </c>
      <c r="P3625" s="2" t="str">
        <f t="shared" si="757"/>
        <v/>
      </c>
      <c r="Q3625" s="2" t="str">
        <f t="shared" si="758"/>
        <v/>
      </c>
      <c r="R3625" s="2" t="str">
        <f t="shared" si="759"/>
        <v/>
      </c>
      <c r="S3625" s="2" t="str">
        <f t="shared" si="760"/>
        <v/>
      </c>
    </row>
    <row r="3626" spans="1:19" x14ac:dyDescent="0.35">
      <c r="A3626" s="6" t="str">
        <f t="shared" si="751"/>
        <v/>
      </c>
      <c r="B3626" s="1">
        <v>0</v>
      </c>
      <c r="C3626" s="2" t="str">
        <f t="shared" si="761"/>
        <v/>
      </c>
      <c r="D3626" s="2" t="str">
        <f t="shared" si="761"/>
        <v/>
      </c>
      <c r="E3626" s="2" t="str">
        <f t="shared" si="761"/>
        <v/>
      </c>
      <c r="G3626" s="3" t="str">
        <f t="shared" si="752"/>
        <v/>
      </c>
      <c r="H3626" s="3" t="str">
        <f t="shared" si="753"/>
        <v/>
      </c>
      <c r="I3626" s="3" t="str">
        <f t="shared" si="754"/>
        <v/>
      </c>
      <c r="K3626" s="5" t="str">
        <f t="shared" si="749"/>
        <v/>
      </c>
      <c r="L3626" s="5" t="str">
        <f t="shared" si="750"/>
        <v/>
      </c>
      <c r="N3626" s="2" t="str">
        <f t="shared" si="755"/>
        <v/>
      </c>
      <c r="O3626" s="2" t="str">
        <f t="shared" si="756"/>
        <v/>
      </c>
      <c r="P3626" s="2" t="str">
        <f t="shared" si="757"/>
        <v/>
      </c>
      <c r="Q3626" s="2" t="str">
        <f t="shared" si="758"/>
        <v/>
      </c>
      <c r="R3626" s="2" t="str">
        <f t="shared" si="759"/>
        <v/>
      </c>
      <c r="S3626" s="2" t="str">
        <f t="shared" si="760"/>
        <v/>
      </c>
    </row>
    <row r="3627" spans="1:19" x14ac:dyDescent="0.35">
      <c r="A3627" s="6" t="str">
        <f t="shared" si="751"/>
        <v/>
      </c>
      <c r="B3627" s="1">
        <v>0</v>
      </c>
      <c r="C3627" s="2" t="str">
        <f t="shared" si="761"/>
        <v/>
      </c>
      <c r="D3627" s="2" t="str">
        <f t="shared" si="761"/>
        <v/>
      </c>
      <c r="E3627" s="2" t="str">
        <f t="shared" si="761"/>
        <v/>
      </c>
      <c r="G3627" s="3" t="str">
        <f t="shared" si="752"/>
        <v/>
      </c>
      <c r="H3627" s="3" t="str">
        <f t="shared" si="753"/>
        <v/>
      </c>
      <c r="I3627" s="3" t="str">
        <f t="shared" si="754"/>
        <v/>
      </c>
      <c r="K3627" s="5" t="str">
        <f t="shared" si="749"/>
        <v/>
      </c>
      <c r="L3627" s="5" t="str">
        <f t="shared" si="750"/>
        <v/>
      </c>
      <c r="N3627" s="2" t="str">
        <f t="shared" si="755"/>
        <v/>
      </c>
      <c r="O3627" s="2" t="str">
        <f t="shared" si="756"/>
        <v/>
      </c>
      <c r="P3627" s="2" t="str">
        <f t="shared" si="757"/>
        <v/>
      </c>
      <c r="Q3627" s="2" t="str">
        <f t="shared" si="758"/>
        <v/>
      </c>
      <c r="R3627" s="2" t="str">
        <f t="shared" si="759"/>
        <v/>
      </c>
      <c r="S3627" s="2" t="str">
        <f t="shared" si="760"/>
        <v/>
      </c>
    </row>
    <row r="3628" spans="1:19" x14ac:dyDescent="0.35">
      <c r="A3628" s="6" t="str">
        <f t="shared" si="751"/>
        <v/>
      </c>
      <c r="B3628" s="1">
        <v>0</v>
      </c>
      <c r="C3628" s="2" t="str">
        <f t="shared" si="761"/>
        <v/>
      </c>
      <c r="D3628" s="2" t="str">
        <f t="shared" si="761"/>
        <v/>
      </c>
      <c r="E3628" s="2" t="str">
        <f t="shared" si="761"/>
        <v/>
      </c>
      <c r="G3628" s="3" t="str">
        <f t="shared" si="752"/>
        <v/>
      </c>
      <c r="H3628" s="3" t="str">
        <f t="shared" si="753"/>
        <v/>
      </c>
      <c r="I3628" s="3" t="str">
        <f t="shared" si="754"/>
        <v/>
      </c>
      <c r="K3628" s="5" t="str">
        <f t="shared" si="749"/>
        <v/>
      </c>
      <c r="L3628" s="5" t="str">
        <f t="shared" si="750"/>
        <v/>
      </c>
      <c r="N3628" s="2" t="str">
        <f t="shared" si="755"/>
        <v/>
      </c>
      <c r="O3628" s="2" t="str">
        <f t="shared" si="756"/>
        <v/>
      </c>
      <c r="P3628" s="2" t="str">
        <f t="shared" si="757"/>
        <v/>
      </c>
      <c r="Q3628" s="2" t="str">
        <f t="shared" si="758"/>
        <v/>
      </c>
      <c r="R3628" s="2" t="str">
        <f t="shared" si="759"/>
        <v/>
      </c>
      <c r="S3628" s="2" t="str">
        <f t="shared" si="760"/>
        <v/>
      </c>
    </row>
    <row r="3629" spans="1:19" x14ac:dyDescent="0.35">
      <c r="A3629" s="6" t="str">
        <f t="shared" si="751"/>
        <v/>
      </c>
      <c r="B3629" s="1">
        <v>0</v>
      </c>
      <c r="C3629" s="2" t="str">
        <f t="shared" si="761"/>
        <v/>
      </c>
      <c r="D3629" s="2" t="str">
        <f t="shared" si="761"/>
        <v/>
      </c>
      <c r="E3629" s="2" t="str">
        <f t="shared" si="761"/>
        <v/>
      </c>
      <c r="G3629" s="3" t="str">
        <f t="shared" si="752"/>
        <v/>
      </c>
      <c r="H3629" s="3" t="str">
        <f t="shared" si="753"/>
        <v/>
      </c>
      <c r="I3629" s="3" t="str">
        <f t="shared" si="754"/>
        <v/>
      </c>
      <c r="K3629" s="5" t="str">
        <f t="shared" si="749"/>
        <v/>
      </c>
      <c r="L3629" s="5" t="str">
        <f t="shared" si="750"/>
        <v/>
      </c>
      <c r="N3629" s="2" t="str">
        <f t="shared" si="755"/>
        <v/>
      </c>
      <c r="O3629" s="2" t="str">
        <f t="shared" si="756"/>
        <v/>
      </c>
      <c r="P3629" s="2" t="str">
        <f t="shared" si="757"/>
        <v/>
      </c>
      <c r="Q3629" s="2" t="str">
        <f t="shared" si="758"/>
        <v/>
      </c>
      <c r="R3629" s="2" t="str">
        <f t="shared" si="759"/>
        <v/>
      </c>
      <c r="S3629" s="2" t="str">
        <f t="shared" si="760"/>
        <v/>
      </c>
    </row>
    <row r="3630" spans="1:19" x14ac:dyDescent="0.35">
      <c r="A3630" s="6" t="str">
        <f t="shared" si="751"/>
        <v/>
      </c>
      <c r="B3630" s="1">
        <v>0</v>
      </c>
      <c r="C3630" s="2" t="str">
        <f t="shared" si="761"/>
        <v/>
      </c>
      <c r="D3630" s="2" t="str">
        <f t="shared" si="761"/>
        <v/>
      </c>
      <c r="E3630" s="2" t="str">
        <f t="shared" si="761"/>
        <v/>
      </c>
      <c r="G3630" s="3" t="str">
        <f t="shared" si="752"/>
        <v/>
      </c>
      <c r="H3630" s="3" t="str">
        <f t="shared" si="753"/>
        <v/>
      </c>
      <c r="I3630" s="3" t="str">
        <f t="shared" si="754"/>
        <v/>
      </c>
      <c r="K3630" s="5" t="str">
        <f t="shared" si="749"/>
        <v/>
      </c>
      <c r="L3630" s="5" t="str">
        <f t="shared" si="750"/>
        <v/>
      </c>
      <c r="N3630" s="2" t="str">
        <f t="shared" si="755"/>
        <v/>
      </c>
      <c r="O3630" s="2" t="str">
        <f t="shared" si="756"/>
        <v/>
      </c>
      <c r="P3630" s="2" t="str">
        <f t="shared" si="757"/>
        <v/>
      </c>
      <c r="Q3630" s="2" t="str">
        <f t="shared" si="758"/>
        <v/>
      </c>
      <c r="R3630" s="2" t="str">
        <f t="shared" si="759"/>
        <v/>
      </c>
      <c r="S3630" s="2" t="str">
        <f t="shared" si="760"/>
        <v/>
      </c>
    </row>
    <row r="3631" spans="1:19" x14ac:dyDescent="0.35">
      <c r="A3631" s="6" t="str">
        <f t="shared" si="751"/>
        <v/>
      </c>
      <c r="B3631" s="1">
        <v>0</v>
      </c>
      <c r="C3631" s="2" t="str">
        <f t="shared" si="761"/>
        <v/>
      </c>
      <c r="D3631" s="2" t="str">
        <f t="shared" si="761"/>
        <v/>
      </c>
      <c r="E3631" s="2" t="str">
        <f t="shared" si="761"/>
        <v/>
      </c>
      <c r="G3631" s="3" t="str">
        <f t="shared" si="752"/>
        <v/>
      </c>
      <c r="H3631" s="3" t="str">
        <f t="shared" si="753"/>
        <v/>
      </c>
      <c r="I3631" s="3" t="str">
        <f t="shared" si="754"/>
        <v/>
      </c>
      <c r="K3631" s="5" t="str">
        <f t="shared" si="749"/>
        <v/>
      </c>
      <c r="L3631" s="5" t="str">
        <f t="shared" si="750"/>
        <v/>
      </c>
      <c r="N3631" s="2" t="str">
        <f t="shared" si="755"/>
        <v/>
      </c>
      <c r="O3631" s="2" t="str">
        <f t="shared" si="756"/>
        <v/>
      </c>
      <c r="P3631" s="2" t="str">
        <f t="shared" si="757"/>
        <v/>
      </c>
      <c r="Q3631" s="2" t="str">
        <f t="shared" si="758"/>
        <v/>
      </c>
      <c r="R3631" s="2" t="str">
        <f t="shared" si="759"/>
        <v/>
      </c>
      <c r="S3631" s="2" t="str">
        <f t="shared" si="760"/>
        <v/>
      </c>
    </row>
    <row r="3632" spans="1:19" x14ac:dyDescent="0.35">
      <c r="A3632" s="6" t="str">
        <f t="shared" si="751"/>
        <v/>
      </c>
      <c r="B3632" s="1">
        <v>0</v>
      </c>
      <c r="C3632" s="2" t="str">
        <f t="shared" si="761"/>
        <v/>
      </c>
      <c r="D3632" s="2" t="str">
        <f t="shared" si="761"/>
        <v/>
      </c>
      <c r="E3632" s="2" t="str">
        <f t="shared" si="761"/>
        <v/>
      </c>
      <c r="G3632" s="3" t="str">
        <f t="shared" si="752"/>
        <v/>
      </c>
      <c r="H3632" s="3" t="str">
        <f t="shared" si="753"/>
        <v/>
      </c>
      <c r="I3632" s="3" t="str">
        <f t="shared" si="754"/>
        <v/>
      </c>
      <c r="K3632" s="5" t="str">
        <f t="shared" si="749"/>
        <v/>
      </c>
      <c r="L3632" s="5" t="str">
        <f t="shared" si="750"/>
        <v/>
      </c>
      <c r="N3632" s="2" t="str">
        <f t="shared" si="755"/>
        <v/>
      </c>
      <c r="O3632" s="2" t="str">
        <f t="shared" si="756"/>
        <v/>
      </c>
      <c r="P3632" s="2" t="str">
        <f t="shared" si="757"/>
        <v/>
      </c>
      <c r="Q3632" s="2" t="str">
        <f t="shared" si="758"/>
        <v/>
      </c>
      <c r="R3632" s="2" t="str">
        <f t="shared" si="759"/>
        <v/>
      </c>
      <c r="S3632" s="2" t="str">
        <f t="shared" si="760"/>
        <v/>
      </c>
    </row>
    <row r="3633" spans="1:19" x14ac:dyDescent="0.35">
      <c r="A3633" s="6" t="str">
        <f t="shared" si="751"/>
        <v/>
      </c>
      <c r="B3633" s="1">
        <v>0</v>
      </c>
      <c r="C3633" s="2" t="str">
        <f t="shared" si="761"/>
        <v/>
      </c>
      <c r="D3633" s="2" t="str">
        <f t="shared" si="761"/>
        <v/>
      </c>
      <c r="E3633" s="2" t="str">
        <f t="shared" si="761"/>
        <v/>
      </c>
      <c r="G3633" s="3" t="str">
        <f t="shared" si="752"/>
        <v/>
      </c>
      <c r="H3633" s="3" t="str">
        <f t="shared" si="753"/>
        <v/>
      </c>
      <c r="I3633" s="3" t="str">
        <f t="shared" si="754"/>
        <v/>
      </c>
      <c r="K3633" s="5" t="str">
        <f t="shared" si="749"/>
        <v/>
      </c>
      <c r="L3633" s="5" t="str">
        <f t="shared" si="750"/>
        <v/>
      </c>
      <c r="N3633" s="2" t="str">
        <f t="shared" si="755"/>
        <v/>
      </c>
      <c r="O3633" s="2" t="str">
        <f t="shared" si="756"/>
        <v/>
      </c>
      <c r="P3633" s="2" t="str">
        <f t="shared" si="757"/>
        <v/>
      </c>
      <c r="Q3633" s="2" t="str">
        <f t="shared" si="758"/>
        <v/>
      </c>
      <c r="R3633" s="2" t="str">
        <f t="shared" si="759"/>
        <v/>
      </c>
      <c r="S3633" s="2" t="str">
        <f t="shared" si="760"/>
        <v/>
      </c>
    </row>
    <row r="3634" spans="1:19" x14ac:dyDescent="0.35">
      <c r="A3634" s="6" t="str">
        <f t="shared" si="751"/>
        <v/>
      </c>
      <c r="B3634" s="1">
        <v>0</v>
      </c>
      <c r="C3634" s="2" t="str">
        <f t="shared" si="761"/>
        <v/>
      </c>
      <c r="D3634" s="2" t="str">
        <f t="shared" si="761"/>
        <v/>
      </c>
      <c r="E3634" s="2" t="str">
        <f t="shared" si="761"/>
        <v/>
      </c>
      <c r="G3634" s="3" t="str">
        <f t="shared" si="752"/>
        <v/>
      </c>
      <c r="H3634" s="3" t="str">
        <f t="shared" si="753"/>
        <v/>
      </c>
      <c r="I3634" s="3" t="str">
        <f t="shared" si="754"/>
        <v/>
      </c>
      <c r="K3634" s="5" t="str">
        <f t="shared" si="749"/>
        <v/>
      </c>
      <c r="L3634" s="5" t="str">
        <f t="shared" si="750"/>
        <v/>
      </c>
      <c r="N3634" s="2" t="str">
        <f t="shared" si="755"/>
        <v/>
      </c>
      <c r="O3634" s="2" t="str">
        <f t="shared" si="756"/>
        <v/>
      </c>
      <c r="P3634" s="2" t="str">
        <f t="shared" si="757"/>
        <v/>
      </c>
      <c r="Q3634" s="2" t="str">
        <f t="shared" si="758"/>
        <v/>
      </c>
      <c r="R3634" s="2" t="str">
        <f t="shared" si="759"/>
        <v/>
      </c>
      <c r="S3634" s="2" t="str">
        <f t="shared" si="760"/>
        <v/>
      </c>
    </row>
    <row r="3635" spans="1:19" x14ac:dyDescent="0.35">
      <c r="A3635" s="6" t="str">
        <f t="shared" si="751"/>
        <v/>
      </c>
      <c r="B3635" s="1">
        <v>0</v>
      </c>
      <c r="C3635" s="2" t="str">
        <f t="shared" si="761"/>
        <v/>
      </c>
      <c r="D3635" s="2" t="str">
        <f t="shared" si="761"/>
        <v/>
      </c>
      <c r="E3635" s="2" t="str">
        <f t="shared" si="761"/>
        <v/>
      </c>
      <c r="G3635" s="3" t="str">
        <f t="shared" si="752"/>
        <v/>
      </c>
      <c r="H3635" s="3" t="str">
        <f t="shared" si="753"/>
        <v/>
      </c>
      <c r="I3635" s="3" t="str">
        <f t="shared" si="754"/>
        <v/>
      </c>
      <c r="K3635" s="5" t="str">
        <f t="shared" si="749"/>
        <v/>
      </c>
      <c r="L3635" s="5" t="str">
        <f t="shared" si="750"/>
        <v/>
      </c>
      <c r="N3635" s="2" t="str">
        <f t="shared" si="755"/>
        <v/>
      </c>
      <c r="O3635" s="2" t="str">
        <f t="shared" si="756"/>
        <v/>
      </c>
      <c r="P3635" s="2" t="str">
        <f t="shared" si="757"/>
        <v/>
      </c>
      <c r="Q3635" s="2" t="str">
        <f t="shared" si="758"/>
        <v/>
      </c>
      <c r="R3635" s="2" t="str">
        <f t="shared" si="759"/>
        <v/>
      </c>
      <c r="S3635" s="2" t="str">
        <f t="shared" si="760"/>
        <v/>
      </c>
    </row>
    <row r="3636" spans="1:19" x14ac:dyDescent="0.35">
      <c r="A3636" s="6" t="str">
        <f t="shared" si="751"/>
        <v/>
      </c>
      <c r="B3636" s="1">
        <v>0</v>
      </c>
      <c r="C3636" s="2" t="str">
        <f t="shared" si="761"/>
        <v/>
      </c>
      <c r="D3636" s="2" t="str">
        <f t="shared" si="761"/>
        <v/>
      </c>
      <c r="E3636" s="2" t="str">
        <f t="shared" si="761"/>
        <v/>
      </c>
      <c r="G3636" s="3" t="str">
        <f t="shared" si="752"/>
        <v/>
      </c>
      <c r="H3636" s="3" t="str">
        <f t="shared" si="753"/>
        <v/>
      </c>
      <c r="I3636" s="3" t="str">
        <f t="shared" si="754"/>
        <v/>
      </c>
      <c r="K3636" s="5" t="str">
        <f t="shared" si="749"/>
        <v/>
      </c>
      <c r="L3636" s="5" t="str">
        <f t="shared" si="750"/>
        <v/>
      </c>
      <c r="N3636" s="2" t="str">
        <f t="shared" si="755"/>
        <v/>
      </c>
      <c r="O3636" s="2" t="str">
        <f t="shared" si="756"/>
        <v/>
      </c>
      <c r="P3636" s="2" t="str">
        <f t="shared" si="757"/>
        <v/>
      </c>
      <c r="Q3636" s="2" t="str">
        <f t="shared" si="758"/>
        <v/>
      </c>
      <c r="R3636" s="2" t="str">
        <f t="shared" si="759"/>
        <v/>
      </c>
      <c r="S3636" s="2" t="str">
        <f t="shared" si="760"/>
        <v/>
      </c>
    </row>
    <row r="3637" spans="1:19" x14ac:dyDescent="0.35">
      <c r="A3637" s="6" t="str">
        <f t="shared" si="751"/>
        <v/>
      </c>
      <c r="B3637" s="1">
        <v>0</v>
      </c>
      <c r="C3637" s="2" t="str">
        <f t="shared" si="761"/>
        <v/>
      </c>
      <c r="D3637" s="2" t="str">
        <f t="shared" si="761"/>
        <v/>
      </c>
      <c r="E3637" s="2" t="str">
        <f t="shared" si="761"/>
        <v/>
      </c>
      <c r="G3637" s="3" t="str">
        <f t="shared" si="752"/>
        <v/>
      </c>
      <c r="H3637" s="3" t="str">
        <f t="shared" si="753"/>
        <v/>
      </c>
      <c r="I3637" s="3" t="str">
        <f t="shared" si="754"/>
        <v/>
      </c>
      <c r="K3637" s="5" t="str">
        <f t="shared" si="749"/>
        <v/>
      </c>
      <c r="L3637" s="5" t="str">
        <f t="shared" si="750"/>
        <v/>
      </c>
      <c r="N3637" s="2" t="str">
        <f t="shared" si="755"/>
        <v/>
      </c>
      <c r="O3637" s="2" t="str">
        <f t="shared" si="756"/>
        <v/>
      </c>
      <c r="P3637" s="2" t="str">
        <f t="shared" si="757"/>
        <v/>
      </c>
      <c r="Q3637" s="2" t="str">
        <f t="shared" si="758"/>
        <v/>
      </c>
      <c r="R3637" s="2" t="str">
        <f t="shared" si="759"/>
        <v/>
      </c>
      <c r="S3637" s="2" t="str">
        <f t="shared" si="760"/>
        <v/>
      </c>
    </row>
    <row r="3638" spans="1:19" x14ac:dyDescent="0.35">
      <c r="A3638" s="6" t="str">
        <f t="shared" si="751"/>
        <v/>
      </c>
      <c r="B3638" s="1">
        <v>0</v>
      </c>
      <c r="C3638" s="2" t="str">
        <f t="shared" si="761"/>
        <v/>
      </c>
      <c r="D3638" s="2" t="str">
        <f t="shared" si="761"/>
        <v/>
      </c>
      <c r="E3638" s="2" t="str">
        <f t="shared" si="761"/>
        <v/>
      </c>
      <c r="G3638" s="3" t="str">
        <f t="shared" si="752"/>
        <v/>
      </c>
      <c r="H3638" s="3" t="str">
        <f t="shared" si="753"/>
        <v/>
      </c>
      <c r="I3638" s="3" t="str">
        <f t="shared" si="754"/>
        <v/>
      </c>
      <c r="K3638" s="5" t="str">
        <f t="shared" si="749"/>
        <v/>
      </c>
      <c r="L3638" s="5" t="str">
        <f t="shared" si="750"/>
        <v/>
      </c>
      <c r="N3638" s="2" t="str">
        <f t="shared" si="755"/>
        <v/>
      </c>
      <c r="O3638" s="2" t="str">
        <f t="shared" si="756"/>
        <v/>
      </c>
      <c r="P3638" s="2" t="str">
        <f t="shared" si="757"/>
        <v/>
      </c>
      <c r="Q3638" s="2" t="str">
        <f t="shared" si="758"/>
        <v/>
      </c>
      <c r="R3638" s="2" t="str">
        <f t="shared" si="759"/>
        <v/>
      </c>
      <c r="S3638" s="2" t="str">
        <f t="shared" si="760"/>
        <v/>
      </c>
    </row>
    <row r="3639" spans="1:19" x14ac:dyDescent="0.35">
      <c r="A3639" s="6" t="str">
        <f t="shared" si="751"/>
        <v/>
      </c>
      <c r="B3639" s="1">
        <v>0</v>
      </c>
      <c r="C3639" s="2" t="str">
        <f t="shared" si="761"/>
        <v/>
      </c>
      <c r="D3639" s="2" t="str">
        <f t="shared" si="761"/>
        <v/>
      </c>
      <c r="E3639" s="2" t="str">
        <f t="shared" si="761"/>
        <v/>
      </c>
      <c r="G3639" s="3" t="str">
        <f t="shared" si="752"/>
        <v/>
      </c>
      <c r="H3639" s="3" t="str">
        <f t="shared" si="753"/>
        <v/>
      </c>
      <c r="I3639" s="3" t="str">
        <f t="shared" si="754"/>
        <v/>
      </c>
      <c r="K3639" s="5" t="str">
        <f t="shared" si="749"/>
        <v/>
      </c>
      <c r="L3639" s="5" t="str">
        <f t="shared" si="750"/>
        <v/>
      </c>
      <c r="N3639" s="2" t="str">
        <f t="shared" si="755"/>
        <v/>
      </c>
      <c r="O3639" s="2" t="str">
        <f t="shared" si="756"/>
        <v/>
      </c>
      <c r="P3639" s="2" t="str">
        <f t="shared" si="757"/>
        <v/>
      </c>
      <c r="Q3639" s="2" t="str">
        <f t="shared" si="758"/>
        <v/>
      </c>
      <c r="R3639" s="2" t="str">
        <f t="shared" si="759"/>
        <v/>
      </c>
      <c r="S3639" s="2" t="str">
        <f t="shared" si="760"/>
        <v/>
      </c>
    </row>
    <row r="3640" spans="1:19" x14ac:dyDescent="0.35">
      <c r="A3640" s="6" t="str">
        <f t="shared" si="751"/>
        <v/>
      </c>
      <c r="B3640" s="1">
        <v>0</v>
      </c>
      <c r="C3640" s="2" t="str">
        <f t="shared" si="761"/>
        <v/>
      </c>
      <c r="D3640" s="2" t="str">
        <f t="shared" si="761"/>
        <v/>
      </c>
      <c r="E3640" s="2" t="str">
        <f t="shared" si="761"/>
        <v/>
      </c>
      <c r="G3640" s="3" t="str">
        <f t="shared" si="752"/>
        <v/>
      </c>
      <c r="H3640" s="3" t="str">
        <f t="shared" si="753"/>
        <v/>
      </c>
      <c r="I3640" s="3" t="str">
        <f t="shared" si="754"/>
        <v/>
      </c>
      <c r="K3640" s="5" t="str">
        <f t="shared" si="749"/>
        <v/>
      </c>
      <c r="L3640" s="5" t="str">
        <f t="shared" si="750"/>
        <v/>
      </c>
      <c r="N3640" s="2" t="str">
        <f t="shared" si="755"/>
        <v/>
      </c>
      <c r="O3640" s="2" t="str">
        <f t="shared" si="756"/>
        <v/>
      </c>
      <c r="P3640" s="2" t="str">
        <f t="shared" si="757"/>
        <v/>
      </c>
      <c r="Q3640" s="2" t="str">
        <f t="shared" si="758"/>
        <v/>
      </c>
      <c r="R3640" s="2" t="str">
        <f t="shared" si="759"/>
        <v/>
      </c>
      <c r="S3640" s="2" t="str">
        <f t="shared" si="760"/>
        <v/>
      </c>
    </row>
    <row r="3641" spans="1:19" x14ac:dyDescent="0.35">
      <c r="A3641" s="6" t="str">
        <f t="shared" si="751"/>
        <v/>
      </c>
      <c r="B3641" s="1">
        <v>0</v>
      </c>
      <c r="C3641" s="2" t="str">
        <f t="shared" si="761"/>
        <v/>
      </c>
      <c r="D3641" s="2" t="str">
        <f t="shared" si="761"/>
        <v/>
      </c>
      <c r="E3641" s="2" t="str">
        <f t="shared" si="761"/>
        <v/>
      </c>
      <c r="G3641" s="3" t="str">
        <f t="shared" si="752"/>
        <v/>
      </c>
      <c r="H3641" s="3" t="str">
        <f t="shared" si="753"/>
        <v/>
      </c>
      <c r="I3641" s="3" t="str">
        <f t="shared" si="754"/>
        <v/>
      </c>
      <c r="K3641" s="5" t="str">
        <f t="shared" si="749"/>
        <v/>
      </c>
      <c r="L3641" s="5" t="str">
        <f t="shared" si="750"/>
        <v/>
      </c>
      <c r="N3641" s="2" t="str">
        <f t="shared" si="755"/>
        <v/>
      </c>
      <c r="O3641" s="2" t="str">
        <f t="shared" si="756"/>
        <v/>
      </c>
      <c r="P3641" s="2" t="str">
        <f t="shared" si="757"/>
        <v/>
      </c>
      <c r="Q3641" s="2" t="str">
        <f t="shared" si="758"/>
        <v/>
      </c>
      <c r="R3641" s="2" t="str">
        <f t="shared" si="759"/>
        <v/>
      </c>
      <c r="S3641" s="2" t="str">
        <f t="shared" si="760"/>
        <v/>
      </c>
    </row>
    <row r="3642" spans="1:19" x14ac:dyDescent="0.35">
      <c r="A3642" s="6" t="str">
        <f t="shared" si="751"/>
        <v/>
      </c>
      <c r="B3642" s="1">
        <v>0</v>
      </c>
      <c r="C3642" s="2" t="str">
        <f t="shared" si="761"/>
        <v/>
      </c>
      <c r="D3642" s="2" t="str">
        <f t="shared" si="761"/>
        <v/>
      </c>
      <c r="E3642" s="2" t="str">
        <f t="shared" si="761"/>
        <v/>
      </c>
      <c r="G3642" s="3" t="str">
        <f t="shared" si="752"/>
        <v/>
      </c>
      <c r="H3642" s="3" t="str">
        <f t="shared" si="753"/>
        <v/>
      </c>
      <c r="I3642" s="3" t="str">
        <f t="shared" si="754"/>
        <v/>
      </c>
      <c r="K3642" s="5" t="str">
        <f t="shared" si="749"/>
        <v/>
      </c>
      <c r="L3642" s="5" t="str">
        <f t="shared" si="750"/>
        <v/>
      </c>
      <c r="N3642" s="2" t="str">
        <f t="shared" si="755"/>
        <v/>
      </c>
      <c r="O3642" s="2" t="str">
        <f t="shared" si="756"/>
        <v/>
      </c>
      <c r="P3642" s="2" t="str">
        <f t="shared" si="757"/>
        <v/>
      </c>
      <c r="Q3642" s="2" t="str">
        <f t="shared" si="758"/>
        <v/>
      </c>
      <c r="R3642" s="2" t="str">
        <f t="shared" si="759"/>
        <v/>
      </c>
      <c r="S3642" s="2" t="str">
        <f t="shared" si="760"/>
        <v/>
      </c>
    </row>
    <row r="3643" spans="1:19" x14ac:dyDescent="0.35">
      <c r="A3643" s="6" t="str">
        <f t="shared" si="751"/>
        <v/>
      </c>
      <c r="B3643" s="1">
        <v>0</v>
      </c>
      <c r="C3643" s="2" t="str">
        <f t="shared" si="761"/>
        <v/>
      </c>
      <c r="D3643" s="2" t="str">
        <f t="shared" si="761"/>
        <v/>
      </c>
      <c r="E3643" s="2" t="str">
        <f t="shared" si="761"/>
        <v/>
      </c>
      <c r="G3643" s="3" t="str">
        <f t="shared" si="752"/>
        <v/>
      </c>
      <c r="H3643" s="3" t="str">
        <f t="shared" si="753"/>
        <v/>
      </c>
      <c r="I3643" s="3" t="str">
        <f t="shared" si="754"/>
        <v/>
      </c>
      <c r="K3643" s="5" t="str">
        <f t="shared" si="749"/>
        <v/>
      </c>
      <c r="L3643" s="5" t="str">
        <f t="shared" si="750"/>
        <v/>
      </c>
      <c r="N3643" s="2" t="str">
        <f t="shared" si="755"/>
        <v/>
      </c>
      <c r="O3643" s="2" t="str">
        <f t="shared" si="756"/>
        <v/>
      </c>
      <c r="P3643" s="2" t="str">
        <f t="shared" si="757"/>
        <v/>
      </c>
      <c r="Q3643" s="2" t="str">
        <f t="shared" si="758"/>
        <v/>
      </c>
      <c r="R3643" s="2" t="str">
        <f t="shared" si="759"/>
        <v/>
      </c>
      <c r="S3643" s="2" t="str">
        <f t="shared" si="760"/>
        <v/>
      </c>
    </row>
    <row r="3644" spans="1:19" x14ac:dyDescent="0.35">
      <c r="A3644" s="6" t="str">
        <f t="shared" si="751"/>
        <v/>
      </c>
      <c r="B3644" s="1">
        <v>0</v>
      </c>
      <c r="C3644" s="2" t="str">
        <f t="shared" si="761"/>
        <v/>
      </c>
      <c r="D3644" s="2" t="str">
        <f t="shared" si="761"/>
        <v/>
      </c>
      <c r="E3644" s="2" t="str">
        <f t="shared" si="761"/>
        <v/>
      </c>
      <c r="G3644" s="3" t="str">
        <f t="shared" si="752"/>
        <v/>
      </c>
      <c r="H3644" s="3" t="str">
        <f t="shared" si="753"/>
        <v/>
      </c>
      <c r="I3644" s="3" t="str">
        <f t="shared" si="754"/>
        <v/>
      </c>
      <c r="K3644" s="5" t="str">
        <f t="shared" si="749"/>
        <v/>
      </c>
      <c r="L3644" s="5" t="str">
        <f t="shared" si="750"/>
        <v/>
      </c>
      <c r="N3644" s="2" t="str">
        <f t="shared" si="755"/>
        <v/>
      </c>
      <c r="O3644" s="2" t="str">
        <f t="shared" si="756"/>
        <v/>
      </c>
      <c r="P3644" s="2" t="str">
        <f t="shared" si="757"/>
        <v/>
      </c>
      <c r="Q3644" s="2" t="str">
        <f t="shared" si="758"/>
        <v/>
      </c>
      <c r="R3644" s="2" t="str">
        <f t="shared" si="759"/>
        <v/>
      </c>
      <c r="S3644" s="2" t="str">
        <f t="shared" si="760"/>
        <v/>
      </c>
    </row>
    <row r="3645" spans="1:19" x14ac:dyDescent="0.35">
      <c r="A3645" s="6" t="str">
        <f t="shared" si="751"/>
        <v/>
      </c>
      <c r="B3645" s="1">
        <v>0</v>
      </c>
      <c r="C3645" s="2" t="str">
        <f t="shared" si="761"/>
        <v/>
      </c>
      <c r="D3645" s="2" t="str">
        <f t="shared" si="761"/>
        <v/>
      </c>
      <c r="E3645" s="2" t="str">
        <f t="shared" si="761"/>
        <v/>
      </c>
      <c r="G3645" s="3" t="str">
        <f t="shared" si="752"/>
        <v/>
      </c>
      <c r="H3645" s="3" t="str">
        <f t="shared" si="753"/>
        <v/>
      </c>
      <c r="I3645" s="3" t="str">
        <f t="shared" si="754"/>
        <v/>
      </c>
      <c r="K3645" s="5" t="str">
        <f t="shared" si="749"/>
        <v/>
      </c>
      <c r="L3645" s="5" t="str">
        <f t="shared" si="750"/>
        <v/>
      </c>
      <c r="N3645" s="2" t="str">
        <f t="shared" si="755"/>
        <v/>
      </c>
      <c r="O3645" s="2" t="str">
        <f t="shared" si="756"/>
        <v/>
      </c>
      <c r="P3645" s="2" t="str">
        <f t="shared" si="757"/>
        <v/>
      </c>
      <c r="Q3645" s="2" t="str">
        <f t="shared" si="758"/>
        <v/>
      </c>
      <c r="R3645" s="2" t="str">
        <f t="shared" si="759"/>
        <v/>
      </c>
      <c r="S3645" s="2" t="str">
        <f t="shared" si="760"/>
        <v/>
      </c>
    </row>
    <row r="3646" spans="1:19" x14ac:dyDescent="0.35">
      <c r="A3646" s="6" t="str">
        <f t="shared" si="751"/>
        <v/>
      </c>
      <c r="B3646" s="1">
        <v>0</v>
      </c>
      <c r="C3646" s="2" t="str">
        <f t="shared" si="761"/>
        <v/>
      </c>
      <c r="D3646" s="2" t="str">
        <f t="shared" si="761"/>
        <v/>
      </c>
      <c r="E3646" s="2" t="str">
        <f t="shared" si="761"/>
        <v/>
      </c>
      <c r="G3646" s="3" t="str">
        <f t="shared" si="752"/>
        <v/>
      </c>
      <c r="H3646" s="3" t="str">
        <f t="shared" si="753"/>
        <v/>
      </c>
      <c r="I3646" s="3" t="str">
        <f t="shared" si="754"/>
        <v/>
      </c>
      <c r="K3646" s="5" t="str">
        <f t="shared" si="749"/>
        <v/>
      </c>
      <c r="L3646" s="5" t="str">
        <f t="shared" si="750"/>
        <v/>
      </c>
      <c r="N3646" s="2" t="str">
        <f t="shared" si="755"/>
        <v/>
      </c>
      <c r="O3646" s="2" t="str">
        <f t="shared" si="756"/>
        <v/>
      </c>
      <c r="P3646" s="2" t="str">
        <f t="shared" si="757"/>
        <v/>
      </c>
      <c r="Q3646" s="2" t="str">
        <f t="shared" si="758"/>
        <v/>
      </c>
      <c r="R3646" s="2" t="str">
        <f t="shared" si="759"/>
        <v/>
      </c>
      <c r="S3646" s="2" t="str">
        <f t="shared" si="760"/>
        <v/>
      </c>
    </row>
    <row r="3647" spans="1:19" x14ac:dyDescent="0.35">
      <c r="A3647" s="6" t="str">
        <f t="shared" si="751"/>
        <v/>
      </c>
      <c r="B3647" s="1">
        <v>0</v>
      </c>
      <c r="C3647" s="2" t="str">
        <f t="shared" si="761"/>
        <v/>
      </c>
      <c r="D3647" s="2" t="str">
        <f t="shared" si="761"/>
        <v/>
      </c>
      <c r="E3647" s="2" t="str">
        <f t="shared" si="761"/>
        <v/>
      </c>
      <c r="G3647" s="3" t="str">
        <f t="shared" si="752"/>
        <v/>
      </c>
      <c r="H3647" s="3" t="str">
        <f t="shared" si="753"/>
        <v/>
      </c>
      <c r="I3647" s="3" t="str">
        <f t="shared" si="754"/>
        <v/>
      </c>
      <c r="K3647" s="5" t="str">
        <f t="shared" si="749"/>
        <v/>
      </c>
      <c r="L3647" s="5" t="str">
        <f t="shared" si="750"/>
        <v/>
      </c>
      <c r="N3647" s="2" t="str">
        <f t="shared" si="755"/>
        <v/>
      </c>
      <c r="O3647" s="2" t="str">
        <f t="shared" si="756"/>
        <v/>
      </c>
      <c r="P3647" s="2" t="str">
        <f t="shared" si="757"/>
        <v/>
      </c>
      <c r="Q3647" s="2" t="str">
        <f t="shared" si="758"/>
        <v/>
      </c>
      <c r="R3647" s="2" t="str">
        <f t="shared" si="759"/>
        <v/>
      </c>
      <c r="S3647" s="2" t="str">
        <f t="shared" si="760"/>
        <v/>
      </c>
    </row>
    <row r="3648" spans="1:19" x14ac:dyDescent="0.35">
      <c r="A3648" s="6" t="str">
        <f t="shared" si="751"/>
        <v/>
      </c>
      <c r="B3648" s="1">
        <v>0</v>
      </c>
      <c r="C3648" s="2" t="str">
        <f t="shared" si="761"/>
        <v/>
      </c>
      <c r="D3648" s="2" t="str">
        <f t="shared" si="761"/>
        <v/>
      </c>
      <c r="E3648" s="2" t="str">
        <f t="shared" si="761"/>
        <v/>
      </c>
      <c r="G3648" s="3" t="str">
        <f t="shared" si="752"/>
        <v/>
      </c>
      <c r="H3648" s="3" t="str">
        <f t="shared" si="753"/>
        <v/>
      </c>
      <c r="I3648" s="3" t="str">
        <f t="shared" si="754"/>
        <v/>
      </c>
      <c r="K3648" s="5" t="str">
        <f t="shared" si="749"/>
        <v/>
      </c>
      <c r="L3648" s="5" t="str">
        <f t="shared" si="750"/>
        <v/>
      </c>
      <c r="N3648" s="2" t="str">
        <f t="shared" si="755"/>
        <v/>
      </c>
      <c r="O3648" s="2" t="str">
        <f t="shared" si="756"/>
        <v/>
      </c>
      <c r="P3648" s="2" t="str">
        <f t="shared" si="757"/>
        <v/>
      </c>
      <c r="Q3648" s="2" t="str">
        <f t="shared" si="758"/>
        <v/>
      </c>
      <c r="R3648" s="2" t="str">
        <f t="shared" si="759"/>
        <v/>
      </c>
      <c r="S3648" s="2" t="str">
        <f t="shared" si="760"/>
        <v/>
      </c>
    </row>
    <row r="3649" spans="1:19" x14ac:dyDescent="0.35">
      <c r="A3649" s="6" t="str">
        <f t="shared" si="751"/>
        <v/>
      </c>
      <c r="B3649" s="1">
        <v>0</v>
      </c>
      <c r="C3649" s="2" t="str">
        <f t="shared" si="761"/>
        <v/>
      </c>
      <c r="D3649" s="2" t="str">
        <f t="shared" si="761"/>
        <v/>
      </c>
      <c r="E3649" s="2" t="str">
        <f t="shared" si="761"/>
        <v/>
      </c>
      <c r="G3649" s="3" t="str">
        <f t="shared" si="752"/>
        <v/>
      </c>
      <c r="H3649" s="3" t="str">
        <f t="shared" si="753"/>
        <v/>
      </c>
      <c r="I3649" s="3" t="str">
        <f t="shared" si="754"/>
        <v/>
      </c>
      <c r="K3649" s="5" t="str">
        <f t="shared" si="749"/>
        <v/>
      </c>
      <c r="L3649" s="5" t="str">
        <f t="shared" si="750"/>
        <v/>
      </c>
      <c r="N3649" s="2" t="str">
        <f t="shared" si="755"/>
        <v/>
      </c>
      <c r="O3649" s="2" t="str">
        <f t="shared" si="756"/>
        <v/>
      </c>
      <c r="P3649" s="2" t="str">
        <f t="shared" si="757"/>
        <v/>
      </c>
      <c r="Q3649" s="2" t="str">
        <f t="shared" si="758"/>
        <v/>
      </c>
      <c r="R3649" s="2" t="str">
        <f t="shared" si="759"/>
        <v/>
      </c>
      <c r="S3649" s="2" t="str">
        <f t="shared" si="760"/>
        <v/>
      </c>
    </row>
    <row r="3650" spans="1:19" x14ac:dyDescent="0.35">
      <c r="A3650" s="6" t="str">
        <f t="shared" si="751"/>
        <v/>
      </c>
      <c r="B3650" s="1">
        <v>0</v>
      </c>
      <c r="C3650" s="2" t="str">
        <f t="shared" si="761"/>
        <v/>
      </c>
      <c r="D3650" s="2" t="str">
        <f t="shared" si="761"/>
        <v/>
      </c>
      <c r="E3650" s="2" t="str">
        <f t="shared" si="761"/>
        <v/>
      </c>
      <c r="G3650" s="3" t="str">
        <f t="shared" si="752"/>
        <v/>
      </c>
      <c r="H3650" s="3" t="str">
        <f t="shared" si="753"/>
        <v/>
      </c>
      <c r="I3650" s="3" t="str">
        <f t="shared" si="754"/>
        <v/>
      </c>
      <c r="K3650" s="5" t="str">
        <f t="shared" si="749"/>
        <v/>
      </c>
      <c r="L3650" s="5" t="str">
        <f t="shared" si="750"/>
        <v/>
      </c>
      <c r="N3650" s="2" t="str">
        <f t="shared" si="755"/>
        <v/>
      </c>
      <c r="O3650" s="2" t="str">
        <f t="shared" si="756"/>
        <v/>
      </c>
      <c r="P3650" s="2" t="str">
        <f t="shared" si="757"/>
        <v/>
      </c>
      <c r="Q3650" s="2" t="str">
        <f t="shared" si="758"/>
        <v/>
      </c>
      <c r="R3650" s="2" t="str">
        <f t="shared" si="759"/>
        <v/>
      </c>
      <c r="S3650" s="2" t="str">
        <f t="shared" si="760"/>
        <v/>
      </c>
    </row>
    <row r="3651" spans="1:19" x14ac:dyDescent="0.35">
      <c r="A3651" s="6" t="str">
        <f t="shared" si="751"/>
        <v/>
      </c>
      <c r="B3651" s="1">
        <v>0</v>
      </c>
      <c r="C3651" s="2" t="str">
        <f t="shared" si="761"/>
        <v/>
      </c>
      <c r="D3651" s="2" t="str">
        <f t="shared" si="761"/>
        <v/>
      </c>
      <c r="E3651" s="2" t="str">
        <f t="shared" si="761"/>
        <v/>
      </c>
      <c r="G3651" s="3" t="str">
        <f t="shared" si="752"/>
        <v/>
      </c>
      <c r="H3651" s="3" t="str">
        <f t="shared" si="753"/>
        <v/>
      </c>
      <c r="I3651" s="3" t="str">
        <f t="shared" si="754"/>
        <v/>
      </c>
      <c r="K3651" s="5" t="str">
        <f t="shared" si="749"/>
        <v/>
      </c>
      <c r="L3651" s="5" t="str">
        <f t="shared" si="750"/>
        <v/>
      </c>
      <c r="N3651" s="2" t="str">
        <f t="shared" si="755"/>
        <v/>
      </c>
      <c r="O3651" s="2" t="str">
        <f t="shared" si="756"/>
        <v/>
      </c>
      <c r="P3651" s="2" t="str">
        <f t="shared" si="757"/>
        <v/>
      </c>
      <c r="Q3651" s="2" t="str">
        <f t="shared" si="758"/>
        <v/>
      </c>
      <c r="R3651" s="2" t="str">
        <f t="shared" si="759"/>
        <v/>
      </c>
      <c r="S3651" s="2" t="str">
        <f t="shared" si="760"/>
        <v/>
      </c>
    </row>
    <row r="3652" spans="1:19" x14ac:dyDescent="0.35">
      <c r="A3652" s="6" t="str">
        <f t="shared" si="751"/>
        <v/>
      </c>
      <c r="B3652" s="1">
        <v>0</v>
      </c>
      <c r="C3652" s="2" t="str">
        <f t="shared" si="761"/>
        <v/>
      </c>
      <c r="D3652" s="2" t="str">
        <f t="shared" si="761"/>
        <v/>
      </c>
      <c r="E3652" s="2" t="str">
        <f t="shared" si="761"/>
        <v/>
      </c>
      <c r="G3652" s="3" t="str">
        <f t="shared" si="752"/>
        <v/>
      </c>
      <c r="H3652" s="3" t="str">
        <f t="shared" si="753"/>
        <v/>
      </c>
      <c r="I3652" s="3" t="str">
        <f t="shared" si="754"/>
        <v/>
      </c>
      <c r="K3652" s="5" t="str">
        <f t="shared" ref="K3652:K3715" si="762">IF($U3652&lt;&gt;"",VALUE(MID($U3652,FIND("CNT",$U3652)+4,FIND(",",$U3652,FIND("CNT",$U3652))-FIND("CNT",$U3652)-4)),"")</f>
        <v/>
      </c>
      <c r="L3652" s="5" t="str">
        <f t="shared" ref="L3652:L3715" si="763">IF($U3652&lt;&gt;"",VALUE(RIGHT($U3652,LEN($U3652)-FIND("ERR",$U3652)-3)),"")</f>
        <v/>
      </c>
      <c r="N3652" s="2" t="str">
        <f t="shared" si="755"/>
        <v/>
      </c>
      <c r="O3652" s="2" t="str">
        <f t="shared" si="756"/>
        <v/>
      </c>
      <c r="P3652" s="2" t="str">
        <f t="shared" si="757"/>
        <v/>
      </c>
      <c r="Q3652" s="2" t="str">
        <f t="shared" si="758"/>
        <v/>
      </c>
      <c r="R3652" s="2" t="str">
        <f t="shared" si="759"/>
        <v/>
      </c>
      <c r="S3652" s="2" t="str">
        <f t="shared" si="760"/>
        <v/>
      </c>
    </row>
    <row r="3653" spans="1:19" x14ac:dyDescent="0.35">
      <c r="A3653" s="6" t="str">
        <f t="shared" ref="A3653:A3716" si="764">IF($U3653&lt;&gt;"",DATEVALUE(LEFT(U3653,10))+TIMEVALUE(MID(U3653,11,17)),"")</f>
        <v/>
      </c>
      <c r="B3653" s="1">
        <v>0</v>
      </c>
      <c r="C3653" s="2" t="str">
        <f t="shared" si="761"/>
        <v/>
      </c>
      <c r="D3653" s="2" t="str">
        <f t="shared" si="761"/>
        <v/>
      </c>
      <c r="E3653" s="2" t="str">
        <f t="shared" si="761"/>
        <v/>
      </c>
      <c r="G3653" s="3" t="str">
        <f t="shared" ref="G3653:G3716" si="765">IF($U3653&lt;&gt;"",VALUE(MID($U3653,FIND("H0",$U3653,FIND(CONCATENATE("~",C$2,"~"),$U3653))+3,5))/100,"")</f>
        <v/>
      </c>
      <c r="H3653" s="3" t="str">
        <f t="shared" ref="H3653:H3716" si="766">IF($U3653&lt;&gt;"",VALUE(MID($U3653,FIND("H0",$U3653,FIND(CONCATENATE("~",D$2,"~"),$U3653))+3,5))/100,"")</f>
        <v/>
      </c>
      <c r="I3653" s="3" t="str">
        <f t="shared" ref="I3653:I3716" si="767">IF($U3653&lt;&gt;"",VALUE(MID($U3653,FIND("H0",$U3653,FIND(CONCATENATE("~",E$2,"~"),$U3653))+3,5))/100,"")</f>
        <v/>
      </c>
      <c r="K3653" s="5" t="str">
        <f t="shared" si="762"/>
        <v/>
      </c>
      <c r="L3653" s="5" t="str">
        <f t="shared" si="763"/>
        <v/>
      </c>
      <c r="N3653" s="2" t="str">
        <f t="shared" ref="N3653:N3716" si="768">IF(Q3653&lt;&gt;"",C_C*Q3653/(C_B-Q3653),"")</f>
        <v/>
      </c>
      <c r="O3653" s="2" t="str">
        <f t="shared" ref="O3653:O3716" si="769">IF(R3653&lt;&gt;"",C_C*R3653/(C_B-R3653),"")</f>
        <v/>
      </c>
      <c r="P3653" s="2" t="str">
        <f t="shared" ref="P3653:P3716" si="770">IF(S3653&lt;&gt;"",C_C*S3653/(C_B-S3653),"")</f>
        <v/>
      </c>
      <c r="Q3653" s="2" t="str">
        <f t="shared" ref="Q3653:Q3716" si="771">IF(G3653&lt;&gt;"",LN(G3653*EXP((C_B-C3653/C_D)*(C3653/(C_C+C3653)))),"")</f>
        <v/>
      </c>
      <c r="R3653" s="2" t="str">
        <f t="shared" ref="R3653:R3716" si="772">IF(H3653&lt;&gt;"",LN(H3653*EXP((C_B-D3653/C_D)*(D3653/(C_C+D3653)))),"")</f>
        <v/>
      </c>
      <c r="S3653" s="2" t="str">
        <f t="shared" ref="S3653:S3716" si="773">IF(I3653&lt;&gt;"",LN(I3653*EXP((C_B-E3653/C_D)*(E3653/(C_C+E3653)))),"")</f>
        <v/>
      </c>
    </row>
    <row r="3654" spans="1:19" x14ac:dyDescent="0.35">
      <c r="A3654" s="6" t="str">
        <f t="shared" si="764"/>
        <v/>
      </c>
      <c r="B3654" s="1">
        <v>0</v>
      </c>
      <c r="C3654" s="2" t="str">
        <f t="shared" si="761"/>
        <v/>
      </c>
      <c r="D3654" s="2" t="str">
        <f t="shared" si="761"/>
        <v/>
      </c>
      <c r="E3654" s="2" t="str">
        <f t="shared" si="761"/>
        <v/>
      </c>
      <c r="G3654" s="3" t="str">
        <f t="shared" si="765"/>
        <v/>
      </c>
      <c r="H3654" s="3" t="str">
        <f t="shared" si="766"/>
        <v/>
      </c>
      <c r="I3654" s="3" t="str">
        <f t="shared" si="767"/>
        <v/>
      </c>
      <c r="K3654" s="5" t="str">
        <f t="shared" si="762"/>
        <v/>
      </c>
      <c r="L3654" s="5" t="str">
        <f t="shared" si="763"/>
        <v/>
      </c>
      <c r="N3654" s="2" t="str">
        <f t="shared" si="768"/>
        <v/>
      </c>
      <c r="O3654" s="2" t="str">
        <f t="shared" si="769"/>
        <v/>
      </c>
      <c r="P3654" s="2" t="str">
        <f t="shared" si="770"/>
        <v/>
      </c>
      <c r="Q3654" s="2" t="str">
        <f t="shared" si="771"/>
        <v/>
      </c>
      <c r="R3654" s="2" t="str">
        <f t="shared" si="772"/>
        <v/>
      </c>
      <c r="S3654" s="2" t="str">
        <f t="shared" si="773"/>
        <v/>
      </c>
    </row>
    <row r="3655" spans="1:19" x14ac:dyDescent="0.35">
      <c r="A3655" s="6" t="str">
        <f t="shared" si="764"/>
        <v/>
      </c>
      <c r="B3655" s="1">
        <v>0</v>
      </c>
      <c r="C3655" s="2" t="str">
        <f t="shared" si="761"/>
        <v/>
      </c>
      <c r="D3655" s="2" t="str">
        <f t="shared" si="761"/>
        <v/>
      </c>
      <c r="E3655" s="2" t="str">
        <f t="shared" si="761"/>
        <v/>
      </c>
      <c r="G3655" s="3" t="str">
        <f t="shared" si="765"/>
        <v/>
      </c>
      <c r="H3655" s="3" t="str">
        <f t="shared" si="766"/>
        <v/>
      </c>
      <c r="I3655" s="3" t="str">
        <f t="shared" si="767"/>
        <v/>
      </c>
      <c r="K3655" s="5" t="str">
        <f t="shared" si="762"/>
        <v/>
      </c>
      <c r="L3655" s="5" t="str">
        <f t="shared" si="763"/>
        <v/>
      </c>
      <c r="N3655" s="2" t="str">
        <f t="shared" si="768"/>
        <v/>
      </c>
      <c r="O3655" s="2" t="str">
        <f t="shared" si="769"/>
        <v/>
      </c>
      <c r="P3655" s="2" t="str">
        <f t="shared" si="770"/>
        <v/>
      </c>
      <c r="Q3655" s="2" t="str">
        <f t="shared" si="771"/>
        <v/>
      </c>
      <c r="R3655" s="2" t="str">
        <f t="shared" si="772"/>
        <v/>
      </c>
      <c r="S3655" s="2" t="str">
        <f t="shared" si="773"/>
        <v/>
      </c>
    </row>
    <row r="3656" spans="1:19" x14ac:dyDescent="0.35">
      <c r="A3656" s="6" t="str">
        <f t="shared" si="764"/>
        <v/>
      </c>
      <c r="B3656" s="1">
        <v>0</v>
      </c>
      <c r="C3656" s="2" t="str">
        <f t="shared" si="761"/>
        <v/>
      </c>
      <c r="D3656" s="2" t="str">
        <f t="shared" si="761"/>
        <v/>
      </c>
      <c r="E3656" s="2" t="str">
        <f t="shared" si="761"/>
        <v/>
      </c>
      <c r="G3656" s="3" t="str">
        <f t="shared" si="765"/>
        <v/>
      </c>
      <c r="H3656" s="3" t="str">
        <f t="shared" si="766"/>
        <v/>
      </c>
      <c r="I3656" s="3" t="str">
        <f t="shared" si="767"/>
        <v/>
      </c>
      <c r="K3656" s="5" t="str">
        <f t="shared" si="762"/>
        <v/>
      </c>
      <c r="L3656" s="5" t="str">
        <f t="shared" si="763"/>
        <v/>
      </c>
      <c r="N3656" s="2" t="str">
        <f t="shared" si="768"/>
        <v/>
      </c>
      <c r="O3656" s="2" t="str">
        <f t="shared" si="769"/>
        <v/>
      </c>
      <c r="P3656" s="2" t="str">
        <f t="shared" si="770"/>
        <v/>
      </c>
      <c r="Q3656" s="2" t="str">
        <f t="shared" si="771"/>
        <v/>
      </c>
      <c r="R3656" s="2" t="str">
        <f t="shared" si="772"/>
        <v/>
      </c>
      <c r="S3656" s="2" t="str">
        <f t="shared" si="773"/>
        <v/>
      </c>
    </row>
    <row r="3657" spans="1:19" x14ac:dyDescent="0.35">
      <c r="A3657" s="6" t="str">
        <f t="shared" si="764"/>
        <v/>
      </c>
      <c r="B3657" s="1">
        <v>0</v>
      </c>
      <c r="C3657" s="2" t="str">
        <f t="shared" si="761"/>
        <v/>
      </c>
      <c r="D3657" s="2" t="str">
        <f t="shared" si="761"/>
        <v/>
      </c>
      <c r="E3657" s="2" t="str">
        <f t="shared" si="761"/>
        <v/>
      </c>
      <c r="G3657" s="3" t="str">
        <f t="shared" si="765"/>
        <v/>
      </c>
      <c r="H3657" s="3" t="str">
        <f t="shared" si="766"/>
        <v/>
      </c>
      <c r="I3657" s="3" t="str">
        <f t="shared" si="767"/>
        <v/>
      </c>
      <c r="K3657" s="5" t="str">
        <f t="shared" si="762"/>
        <v/>
      </c>
      <c r="L3657" s="5" t="str">
        <f t="shared" si="763"/>
        <v/>
      </c>
      <c r="N3657" s="2" t="str">
        <f t="shared" si="768"/>
        <v/>
      </c>
      <c r="O3657" s="2" t="str">
        <f t="shared" si="769"/>
        <v/>
      </c>
      <c r="P3657" s="2" t="str">
        <f t="shared" si="770"/>
        <v/>
      </c>
      <c r="Q3657" s="2" t="str">
        <f t="shared" si="771"/>
        <v/>
      </c>
      <c r="R3657" s="2" t="str">
        <f t="shared" si="772"/>
        <v/>
      </c>
      <c r="S3657" s="2" t="str">
        <f t="shared" si="773"/>
        <v/>
      </c>
    </row>
    <row r="3658" spans="1:19" x14ac:dyDescent="0.35">
      <c r="A3658" s="6" t="str">
        <f t="shared" si="764"/>
        <v/>
      </c>
      <c r="B3658" s="1">
        <v>0</v>
      </c>
      <c r="C3658" s="2" t="str">
        <f t="shared" si="761"/>
        <v/>
      </c>
      <c r="D3658" s="2" t="str">
        <f t="shared" si="761"/>
        <v/>
      </c>
      <c r="E3658" s="2" t="str">
        <f t="shared" si="761"/>
        <v/>
      </c>
      <c r="G3658" s="3" t="str">
        <f t="shared" si="765"/>
        <v/>
      </c>
      <c r="H3658" s="3" t="str">
        <f t="shared" si="766"/>
        <v/>
      </c>
      <c r="I3658" s="3" t="str">
        <f t="shared" si="767"/>
        <v/>
      </c>
      <c r="K3658" s="5" t="str">
        <f t="shared" si="762"/>
        <v/>
      </c>
      <c r="L3658" s="5" t="str">
        <f t="shared" si="763"/>
        <v/>
      </c>
      <c r="N3658" s="2" t="str">
        <f t="shared" si="768"/>
        <v/>
      </c>
      <c r="O3658" s="2" t="str">
        <f t="shared" si="769"/>
        <v/>
      </c>
      <c r="P3658" s="2" t="str">
        <f t="shared" si="770"/>
        <v/>
      </c>
      <c r="Q3658" s="2" t="str">
        <f t="shared" si="771"/>
        <v/>
      </c>
      <c r="R3658" s="2" t="str">
        <f t="shared" si="772"/>
        <v/>
      </c>
      <c r="S3658" s="2" t="str">
        <f t="shared" si="773"/>
        <v/>
      </c>
    </row>
    <row r="3659" spans="1:19" x14ac:dyDescent="0.35">
      <c r="A3659" s="6" t="str">
        <f t="shared" si="764"/>
        <v/>
      </c>
      <c r="B3659" s="1">
        <v>0</v>
      </c>
      <c r="C3659" s="2" t="str">
        <f t="shared" si="761"/>
        <v/>
      </c>
      <c r="D3659" s="2" t="str">
        <f t="shared" si="761"/>
        <v/>
      </c>
      <c r="E3659" s="2" t="str">
        <f t="shared" si="761"/>
        <v/>
      </c>
      <c r="G3659" s="3" t="str">
        <f t="shared" si="765"/>
        <v/>
      </c>
      <c r="H3659" s="3" t="str">
        <f t="shared" si="766"/>
        <v/>
      </c>
      <c r="I3659" s="3" t="str">
        <f t="shared" si="767"/>
        <v/>
      </c>
      <c r="K3659" s="5" t="str">
        <f t="shared" si="762"/>
        <v/>
      </c>
      <c r="L3659" s="5" t="str">
        <f t="shared" si="763"/>
        <v/>
      </c>
      <c r="N3659" s="2" t="str">
        <f t="shared" si="768"/>
        <v/>
      </c>
      <c r="O3659" s="2" t="str">
        <f t="shared" si="769"/>
        <v/>
      </c>
      <c r="P3659" s="2" t="str">
        <f t="shared" si="770"/>
        <v/>
      </c>
      <c r="Q3659" s="2" t="str">
        <f t="shared" si="771"/>
        <v/>
      </c>
      <c r="R3659" s="2" t="str">
        <f t="shared" si="772"/>
        <v/>
      </c>
      <c r="S3659" s="2" t="str">
        <f t="shared" si="773"/>
        <v/>
      </c>
    </row>
    <row r="3660" spans="1:19" x14ac:dyDescent="0.35">
      <c r="A3660" s="6" t="str">
        <f t="shared" si="764"/>
        <v/>
      </c>
      <c r="B3660" s="1">
        <v>0</v>
      </c>
      <c r="C3660" s="2" t="str">
        <f t="shared" si="761"/>
        <v/>
      </c>
      <c r="D3660" s="2" t="str">
        <f t="shared" si="761"/>
        <v/>
      </c>
      <c r="E3660" s="2" t="str">
        <f t="shared" si="761"/>
        <v/>
      </c>
      <c r="G3660" s="3" t="str">
        <f t="shared" si="765"/>
        <v/>
      </c>
      <c r="H3660" s="3" t="str">
        <f t="shared" si="766"/>
        <v/>
      </c>
      <c r="I3660" s="3" t="str">
        <f t="shared" si="767"/>
        <v/>
      </c>
      <c r="K3660" s="5" t="str">
        <f t="shared" si="762"/>
        <v/>
      </c>
      <c r="L3660" s="5" t="str">
        <f t="shared" si="763"/>
        <v/>
      </c>
      <c r="N3660" s="2" t="str">
        <f t="shared" si="768"/>
        <v/>
      </c>
      <c r="O3660" s="2" t="str">
        <f t="shared" si="769"/>
        <v/>
      </c>
      <c r="P3660" s="2" t="str">
        <f t="shared" si="770"/>
        <v/>
      </c>
      <c r="Q3660" s="2" t="str">
        <f t="shared" si="771"/>
        <v/>
      </c>
      <c r="R3660" s="2" t="str">
        <f t="shared" si="772"/>
        <v/>
      </c>
      <c r="S3660" s="2" t="str">
        <f t="shared" si="773"/>
        <v/>
      </c>
    </row>
    <row r="3661" spans="1:19" x14ac:dyDescent="0.35">
      <c r="A3661" s="6" t="str">
        <f t="shared" si="764"/>
        <v/>
      </c>
      <c r="B3661" s="1">
        <v>0</v>
      </c>
      <c r="C3661" s="2" t="str">
        <f t="shared" si="761"/>
        <v/>
      </c>
      <c r="D3661" s="2" t="str">
        <f t="shared" si="761"/>
        <v/>
      </c>
      <c r="E3661" s="2" t="str">
        <f t="shared" si="761"/>
        <v/>
      </c>
      <c r="G3661" s="3" t="str">
        <f t="shared" si="765"/>
        <v/>
      </c>
      <c r="H3661" s="3" t="str">
        <f t="shared" si="766"/>
        <v/>
      </c>
      <c r="I3661" s="3" t="str">
        <f t="shared" si="767"/>
        <v/>
      </c>
      <c r="K3661" s="5" t="str">
        <f t="shared" si="762"/>
        <v/>
      </c>
      <c r="L3661" s="5" t="str">
        <f t="shared" si="763"/>
        <v/>
      </c>
      <c r="N3661" s="2" t="str">
        <f t="shared" si="768"/>
        <v/>
      </c>
      <c r="O3661" s="2" t="str">
        <f t="shared" si="769"/>
        <v/>
      </c>
      <c r="P3661" s="2" t="str">
        <f t="shared" si="770"/>
        <v/>
      </c>
      <c r="Q3661" s="2" t="str">
        <f t="shared" si="771"/>
        <v/>
      </c>
      <c r="R3661" s="2" t="str">
        <f t="shared" si="772"/>
        <v/>
      </c>
      <c r="S3661" s="2" t="str">
        <f t="shared" si="773"/>
        <v/>
      </c>
    </row>
    <row r="3662" spans="1:19" x14ac:dyDescent="0.35">
      <c r="A3662" s="6" t="str">
        <f t="shared" si="764"/>
        <v/>
      </c>
      <c r="B3662" s="1">
        <v>0</v>
      </c>
      <c r="C3662" s="2" t="str">
        <f t="shared" si="761"/>
        <v/>
      </c>
      <c r="D3662" s="2" t="str">
        <f t="shared" si="761"/>
        <v/>
      </c>
      <c r="E3662" s="2" t="str">
        <f t="shared" si="761"/>
        <v/>
      </c>
      <c r="G3662" s="3" t="str">
        <f t="shared" si="765"/>
        <v/>
      </c>
      <c r="H3662" s="3" t="str">
        <f t="shared" si="766"/>
        <v/>
      </c>
      <c r="I3662" s="3" t="str">
        <f t="shared" si="767"/>
        <v/>
      </c>
      <c r="K3662" s="5" t="str">
        <f t="shared" si="762"/>
        <v/>
      </c>
      <c r="L3662" s="5" t="str">
        <f t="shared" si="763"/>
        <v/>
      </c>
      <c r="N3662" s="2" t="str">
        <f t="shared" si="768"/>
        <v/>
      </c>
      <c r="O3662" s="2" t="str">
        <f t="shared" si="769"/>
        <v/>
      </c>
      <c r="P3662" s="2" t="str">
        <f t="shared" si="770"/>
        <v/>
      </c>
      <c r="Q3662" s="2" t="str">
        <f t="shared" si="771"/>
        <v/>
      </c>
      <c r="R3662" s="2" t="str">
        <f t="shared" si="772"/>
        <v/>
      </c>
      <c r="S3662" s="2" t="str">
        <f t="shared" si="773"/>
        <v/>
      </c>
    </row>
    <row r="3663" spans="1:19" x14ac:dyDescent="0.35">
      <c r="A3663" s="6" t="str">
        <f t="shared" si="764"/>
        <v/>
      </c>
      <c r="B3663" s="1">
        <v>0</v>
      </c>
      <c r="C3663" s="2" t="str">
        <f t="shared" si="761"/>
        <v/>
      </c>
      <c r="D3663" s="2" t="str">
        <f t="shared" si="761"/>
        <v/>
      </c>
      <c r="E3663" s="2" t="str">
        <f t="shared" si="761"/>
        <v/>
      </c>
      <c r="G3663" s="3" t="str">
        <f t="shared" si="765"/>
        <v/>
      </c>
      <c r="H3663" s="3" t="str">
        <f t="shared" si="766"/>
        <v/>
      </c>
      <c r="I3663" s="3" t="str">
        <f t="shared" si="767"/>
        <v/>
      </c>
      <c r="K3663" s="5" t="str">
        <f t="shared" si="762"/>
        <v/>
      </c>
      <c r="L3663" s="5" t="str">
        <f t="shared" si="763"/>
        <v/>
      </c>
      <c r="N3663" s="2" t="str">
        <f t="shared" si="768"/>
        <v/>
      </c>
      <c r="O3663" s="2" t="str">
        <f t="shared" si="769"/>
        <v/>
      </c>
      <c r="P3663" s="2" t="str">
        <f t="shared" si="770"/>
        <v/>
      </c>
      <c r="Q3663" s="2" t="str">
        <f t="shared" si="771"/>
        <v/>
      </c>
      <c r="R3663" s="2" t="str">
        <f t="shared" si="772"/>
        <v/>
      </c>
      <c r="S3663" s="2" t="str">
        <f t="shared" si="773"/>
        <v/>
      </c>
    </row>
    <row r="3664" spans="1:19" x14ac:dyDescent="0.35">
      <c r="A3664" s="6" t="str">
        <f t="shared" si="764"/>
        <v/>
      </c>
      <c r="B3664" s="1">
        <v>0</v>
      </c>
      <c r="C3664" s="2" t="str">
        <f t="shared" si="761"/>
        <v/>
      </c>
      <c r="D3664" s="2" t="str">
        <f t="shared" si="761"/>
        <v/>
      </c>
      <c r="E3664" s="2" t="str">
        <f t="shared" si="761"/>
        <v/>
      </c>
      <c r="G3664" s="3" t="str">
        <f t="shared" si="765"/>
        <v/>
      </c>
      <c r="H3664" s="3" t="str">
        <f t="shared" si="766"/>
        <v/>
      </c>
      <c r="I3664" s="3" t="str">
        <f t="shared" si="767"/>
        <v/>
      </c>
      <c r="K3664" s="5" t="str">
        <f t="shared" si="762"/>
        <v/>
      </c>
      <c r="L3664" s="5" t="str">
        <f t="shared" si="763"/>
        <v/>
      </c>
      <c r="N3664" s="2" t="str">
        <f t="shared" si="768"/>
        <v/>
      </c>
      <c r="O3664" s="2" t="str">
        <f t="shared" si="769"/>
        <v/>
      </c>
      <c r="P3664" s="2" t="str">
        <f t="shared" si="770"/>
        <v/>
      </c>
      <c r="Q3664" s="2" t="str">
        <f t="shared" si="771"/>
        <v/>
      </c>
      <c r="R3664" s="2" t="str">
        <f t="shared" si="772"/>
        <v/>
      </c>
      <c r="S3664" s="2" t="str">
        <f t="shared" si="773"/>
        <v/>
      </c>
    </row>
    <row r="3665" spans="1:19" x14ac:dyDescent="0.35">
      <c r="A3665" s="6" t="str">
        <f t="shared" si="764"/>
        <v/>
      </c>
      <c r="B3665" s="1">
        <v>0</v>
      </c>
      <c r="C3665" s="2" t="str">
        <f t="shared" si="761"/>
        <v/>
      </c>
      <c r="D3665" s="2" t="str">
        <f t="shared" si="761"/>
        <v/>
      </c>
      <c r="E3665" s="2" t="str">
        <f t="shared" si="761"/>
        <v/>
      </c>
      <c r="G3665" s="3" t="str">
        <f t="shared" si="765"/>
        <v/>
      </c>
      <c r="H3665" s="3" t="str">
        <f t="shared" si="766"/>
        <v/>
      </c>
      <c r="I3665" s="3" t="str">
        <f t="shared" si="767"/>
        <v/>
      </c>
      <c r="K3665" s="5" t="str">
        <f t="shared" si="762"/>
        <v/>
      </c>
      <c r="L3665" s="5" t="str">
        <f t="shared" si="763"/>
        <v/>
      </c>
      <c r="N3665" s="2" t="str">
        <f t="shared" si="768"/>
        <v/>
      </c>
      <c r="O3665" s="2" t="str">
        <f t="shared" si="769"/>
        <v/>
      </c>
      <c r="P3665" s="2" t="str">
        <f t="shared" si="770"/>
        <v/>
      </c>
      <c r="Q3665" s="2" t="str">
        <f t="shared" si="771"/>
        <v/>
      </c>
      <c r="R3665" s="2" t="str">
        <f t="shared" si="772"/>
        <v/>
      </c>
      <c r="S3665" s="2" t="str">
        <f t="shared" si="773"/>
        <v/>
      </c>
    </row>
    <row r="3666" spans="1:19" x14ac:dyDescent="0.35">
      <c r="A3666" s="6" t="str">
        <f t="shared" si="764"/>
        <v/>
      </c>
      <c r="B3666" s="1">
        <v>0</v>
      </c>
      <c r="C3666" s="2" t="str">
        <f t="shared" si="761"/>
        <v/>
      </c>
      <c r="D3666" s="2" t="str">
        <f t="shared" si="761"/>
        <v/>
      </c>
      <c r="E3666" s="2" t="str">
        <f t="shared" si="761"/>
        <v/>
      </c>
      <c r="G3666" s="3" t="str">
        <f t="shared" si="765"/>
        <v/>
      </c>
      <c r="H3666" s="3" t="str">
        <f t="shared" si="766"/>
        <v/>
      </c>
      <c r="I3666" s="3" t="str">
        <f t="shared" si="767"/>
        <v/>
      </c>
      <c r="K3666" s="5" t="str">
        <f t="shared" si="762"/>
        <v/>
      </c>
      <c r="L3666" s="5" t="str">
        <f t="shared" si="763"/>
        <v/>
      </c>
      <c r="N3666" s="2" t="str">
        <f t="shared" si="768"/>
        <v/>
      </c>
      <c r="O3666" s="2" t="str">
        <f t="shared" si="769"/>
        <v/>
      </c>
      <c r="P3666" s="2" t="str">
        <f t="shared" si="770"/>
        <v/>
      </c>
      <c r="Q3666" s="2" t="str">
        <f t="shared" si="771"/>
        <v/>
      </c>
      <c r="R3666" s="2" t="str">
        <f t="shared" si="772"/>
        <v/>
      </c>
      <c r="S3666" s="2" t="str">
        <f t="shared" si="773"/>
        <v/>
      </c>
    </row>
    <row r="3667" spans="1:19" x14ac:dyDescent="0.35">
      <c r="A3667" s="6" t="str">
        <f t="shared" si="764"/>
        <v/>
      </c>
      <c r="B3667" s="1">
        <v>0</v>
      </c>
      <c r="C3667" s="2" t="str">
        <f t="shared" si="761"/>
        <v/>
      </c>
      <c r="D3667" s="2" t="str">
        <f t="shared" si="761"/>
        <v/>
      </c>
      <c r="E3667" s="2" t="str">
        <f t="shared" si="761"/>
        <v/>
      </c>
      <c r="G3667" s="3" t="str">
        <f t="shared" si="765"/>
        <v/>
      </c>
      <c r="H3667" s="3" t="str">
        <f t="shared" si="766"/>
        <v/>
      </c>
      <c r="I3667" s="3" t="str">
        <f t="shared" si="767"/>
        <v/>
      </c>
      <c r="K3667" s="5" t="str">
        <f t="shared" si="762"/>
        <v/>
      </c>
      <c r="L3667" s="5" t="str">
        <f t="shared" si="763"/>
        <v/>
      </c>
      <c r="N3667" s="2" t="str">
        <f t="shared" si="768"/>
        <v/>
      </c>
      <c r="O3667" s="2" t="str">
        <f t="shared" si="769"/>
        <v/>
      </c>
      <c r="P3667" s="2" t="str">
        <f t="shared" si="770"/>
        <v/>
      </c>
      <c r="Q3667" s="2" t="str">
        <f t="shared" si="771"/>
        <v/>
      </c>
      <c r="R3667" s="2" t="str">
        <f t="shared" si="772"/>
        <v/>
      </c>
      <c r="S3667" s="2" t="str">
        <f t="shared" si="773"/>
        <v/>
      </c>
    </row>
    <row r="3668" spans="1:19" x14ac:dyDescent="0.35">
      <c r="A3668" s="6" t="str">
        <f t="shared" si="764"/>
        <v/>
      </c>
      <c r="B3668" s="1">
        <v>0</v>
      </c>
      <c r="C3668" s="2" t="str">
        <f t="shared" si="761"/>
        <v/>
      </c>
      <c r="D3668" s="2" t="str">
        <f t="shared" si="761"/>
        <v/>
      </c>
      <c r="E3668" s="2" t="str">
        <f t="shared" si="761"/>
        <v/>
      </c>
      <c r="G3668" s="3" t="str">
        <f t="shared" si="765"/>
        <v/>
      </c>
      <c r="H3668" s="3" t="str">
        <f t="shared" si="766"/>
        <v/>
      </c>
      <c r="I3668" s="3" t="str">
        <f t="shared" si="767"/>
        <v/>
      </c>
      <c r="K3668" s="5" t="str">
        <f t="shared" si="762"/>
        <v/>
      </c>
      <c r="L3668" s="5" t="str">
        <f t="shared" si="763"/>
        <v/>
      </c>
      <c r="N3668" s="2" t="str">
        <f t="shared" si="768"/>
        <v/>
      </c>
      <c r="O3668" s="2" t="str">
        <f t="shared" si="769"/>
        <v/>
      </c>
      <c r="P3668" s="2" t="str">
        <f t="shared" si="770"/>
        <v/>
      </c>
      <c r="Q3668" s="2" t="str">
        <f t="shared" si="771"/>
        <v/>
      </c>
      <c r="R3668" s="2" t="str">
        <f t="shared" si="772"/>
        <v/>
      </c>
      <c r="S3668" s="2" t="str">
        <f t="shared" si="773"/>
        <v/>
      </c>
    </row>
    <row r="3669" spans="1:19" x14ac:dyDescent="0.35">
      <c r="A3669" s="6" t="str">
        <f t="shared" si="764"/>
        <v/>
      </c>
      <c r="B3669" s="1">
        <v>0</v>
      </c>
      <c r="C3669" s="2" t="str">
        <f t="shared" si="761"/>
        <v/>
      </c>
      <c r="D3669" s="2" t="str">
        <f t="shared" si="761"/>
        <v/>
      </c>
      <c r="E3669" s="2" t="str">
        <f t="shared" si="761"/>
        <v/>
      </c>
      <c r="G3669" s="3" t="str">
        <f t="shared" si="765"/>
        <v/>
      </c>
      <c r="H3669" s="3" t="str">
        <f t="shared" si="766"/>
        <v/>
      </c>
      <c r="I3669" s="3" t="str">
        <f t="shared" si="767"/>
        <v/>
      </c>
      <c r="K3669" s="5" t="str">
        <f t="shared" si="762"/>
        <v/>
      </c>
      <c r="L3669" s="5" t="str">
        <f t="shared" si="763"/>
        <v/>
      </c>
      <c r="N3669" s="2" t="str">
        <f t="shared" si="768"/>
        <v/>
      </c>
      <c r="O3669" s="2" t="str">
        <f t="shared" si="769"/>
        <v/>
      </c>
      <c r="P3669" s="2" t="str">
        <f t="shared" si="770"/>
        <v/>
      </c>
      <c r="Q3669" s="2" t="str">
        <f t="shared" si="771"/>
        <v/>
      </c>
      <c r="R3669" s="2" t="str">
        <f t="shared" si="772"/>
        <v/>
      </c>
      <c r="S3669" s="2" t="str">
        <f t="shared" si="773"/>
        <v/>
      </c>
    </row>
    <row r="3670" spans="1:19" x14ac:dyDescent="0.35">
      <c r="A3670" s="6" t="str">
        <f t="shared" si="764"/>
        <v/>
      </c>
      <c r="B3670" s="1">
        <v>0</v>
      </c>
      <c r="C3670" s="2" t="str">
        <f t="shared" si="761"/>
        <v/>
      </c>
      <c r="D3670" s="2" t="str">
        <f t="shared" si="761"/>
        <v/>
      </c>
      <c r="E3670" s="2" t="str">
        <f t="shared" si="761"/>
        <v/>
      </c>
      <c r="G3670" s="3" t="str">
        <f t="shared" si="765"/>
        <v/>
      </c>
      <c r="H3670" s="3" t="str">
        <f t="shared" si="766"/>
        <v/>
      </c>
      <c r="I3670" s="3" t="str">
        <f t="shared" si="767"/>
        <v/>
      </c>
      <c r="K3670" s="5" t="str">
        <f t="shared" si="762"/>
        <v/>
      </c>
      <c r="L3670" s="5" t="str">
        <f t="shared" si="763"/>
        <v/>
      </c>
      <c r="N3670" s="2" t="str">
        <f t="shared" si="768"/>
        <v/>
      </c>
      <c r="O3670" s="2" t="str">
        <f t="shared" si="769"/>
        <v/>
      </c>
      <c r="P3670" s="2" t="str">
        <f t="shared" si="770"/>
        <v/>
      </c>
      <c r="Q3670" s="2" t="str">
        <f t="shared" si="771"/>
        <v/>
      </c>
      <c r="R3670" s="2" t="str">
        <f t="shared" si="772"/>
        <v/>
      </c>
      <c r="S3670" s="2" t="str">
        <f t="shared" si="773"/>
        <v/>
      </c>
    </row>
    <row r="3671" spans="1:19" x14ac:dyDescent="0.35">
      <c r="A3671" s="6" t="str">
        <f t="shared" si="764"/>
        <v/>
      </c>
      <c r="B3671" s="1">
        <v>0</v>
      </c>
      <c r="C3671" s="2" t="str">
        <f t="shared" si="761"/>
        <v/>
      </c>
      <c r="D3671" s="2" t="str">
        <f t="shared" si="761"/>
        <v/>
      </c>
      <c r="E3671" s="2" t="str">
        <f t="shared" si="761"/>
        <v/>
      </c>
      <c r="G3671" s="3" t="str">
        <f t="shared" si="765"/>
        <v/>
      </c>
      <c r="H3671" s="3" t="str">
        <f t="shared" si="766"/>
        <v/>
      </c>
      <c r="I3671" s="3" t="str">
        <f t="shared" si="767"/>
        <v/>
      </c>
      <c r="K3671" s="5" t="str">
        <f t="shared" si="762"/>
        <v/>
      </c>
      <c r="L3671" s="5" t="str">
        <f t="shared" si="763"/>
        <v/>
      </c>
      <c r="N3671" s="2" t="str">
        <f t="shared" si="768"/>
        <v/>
      </c>
      <c r="O3671" s="2" t="str">
        <f t="shared" si="769"/>
        <v/>
      </c>
      <c r="P3671" s="2" t="str">
        <f t="shared" si="770"/>
        <v/>
      </c>
      <c r="Q3671" s="2" t="str">
        <f t="shared" si="771"/>
        <v/>
      </c>
      <c r="R3671" s="2" t="str">
        <f t="shared" si="772"/>
        <v/>
      </c>
      <c r="S3671" s="2" t="str">
        <f t="shared" si="773"/>
        <v/>
      </c>
    </row>
    <row r="3672" spans="1:19" x14ac:dyDescent="0.35">
      <c r="A3672" s="6" t="str">
        <f t="shared" si="764"/>
        <v/>
      </c>
      <c r="B3672" s="1">
        <v>0</v>
      </c>
      <c r="C3672" s="2" t="str">
        <f t="shared" ref="C3672:E3735" si="774">IF($U3672&lt;&gt;"",VALUE(MID($U3672,FIND("T0",$U3672,FIND(CONCATENATE("~",C$2,"~"),$U3672))+3,5)),"")</f>
        <v/>
      </c>
      <c r="D3672" s="2" t="str">
        <f t="shared" si="774"/>
        <v/>
      </c>
      <c r="E3672" s="2" t="str">
        <f t="shared" si="774"/>
        <v/>
      </c>
      <c r="G3672" s="3" t="str">
        <f t="shared" si="765"/>
        <v/>
      </c>
      <c r="H3672" s="3" t="str">
        <f t="shared" si="766"/>
        <v/>
      </c>
      <c r="I3672" s="3" t="str">
        <f t="shared" si="767"/>
        <v/>
      </c>
      <c r="K3672" s="5" t="str">
        <f t="shared" si="762"/>
        <v/>
      </c>
      <c r="L3672" s="5" t="str">
        <f t="shared" si="763"/>
        <v/>
      </c>
      <c r="N3672" s="2" t="str">
        <f t="shared" si="768"/>
        <v/>
      </c>
      <c r="O3672" s="2" t="str">
        <f t="shared" si="769"/>
        <v/>
      </c>
      <c r="P3672" s="2" t="str">
        <f t="shared" si="770"/>
        <v/>
      </c>
      <c r="Q3672" s="2" t="str">
        <f t="shared" si="771"/>
        <v/>
      </c>
      <c r="R3672" s="2" t="str">
        <f t="shared" si="772"/>
        <v/>
      </c>
      <c r="S3672" s="2" t="str">
        <f t="shared" si="773"/>
        <v/>
      </c>
    </row>
    <row r="3673" spans="1:19" x14ac:dyDescent="0.35">
      <c r="A3673" s="6" t="str">
        <f t="shared" si="764"/>
        <v/>
      </c>
      <c r="B3673" s="1">
        <v>0</v>
      </c>
      <c r="C3673" s="2" t="str">
        <f t="shared" si="774"/>
        <v/>
      </c>
      <c r="D3673" s="2" t="str">
        <f t="shared" si="774"/>
        <v/>
      </c>
      <c r="E3673" s="2" t="str">
        <f t="shared" si="774"/>
        <v/>
      </c>
      <c r="G3673" s="3" t="str">
        <f t="shared" si="765"/>
        <v/>
      </c>
      <c r="H3673" s="3" t="str">
        <f t="shared" si="766"/>
        <v/>
      </c>
      <c r="I3673" s="3" t="str">
        <f t="shared" si="767"/>
        <v/>
      </c>
      <c r="K3673" s="5" t="str">
        <f t="shared" si="762"/>
        <v/>
      </c>
      <c r="L3673" s="5" t="str">
        <f t="shared" si="763"/>
        <v/>
      </c>
      <c r="N3673" s="2" t="str">
        <f t="shared" si="768"/>
        <v/>
      </c>
      <c r="O3673" s="2" t="str">
        <f t="shared" si="769"/>
        <v/>
      </c>
      <c r="P3673" s="2" t="str">
        <f t="shared" si="770"/>
        <v/>
      </c>
      <c r="Q3673" s="2" t="str">
        <f t="shared" si="771"/>
        <v/>
      </c>
      <c r="R3673" s="2" t="str">
        <f t="shared" si="772"/>
        <v/>
      </c>
      <c r="S3673" s="2" t="str">
        <f t="shared" si="773"/>
        <v/>
      </c>
    </row>
    <row r="3674" spans="1:19" x14ac:dyDescent="0.35">
      <c r="A3674" s="6" t="str">
        <f t="shared" si="764"/>
        <v/>
      </c>
      <c r="B3674" s="1">
        <v>0</v>
      </c>
      <c r="C3674" s="2" t="str">
        <f t="shared" si="774"/>
        <v/>
      </c>
      <c r="D3674" s="2" t="str">
        <f t="shared" si="774"/>
        <v/>
      </c>
      <c r="E3674" s="2" t="str">
        <f t="shared" si="774"/>
        <v/>
      </c>
      <c r="G3674" s="3" t="str">
        <f t="shared" si="765"/>
        <v/>
      </c>
      <c r="H3674" s="3" t="str">
        <f t="shared" si="766"/>
        <v/>
      </c>
      <c r="I3674" s="3" t="str">
        <f t="shared" si="767"/>
        <v/>
      </c>
      <c r="K3674" s="5" t="str">
        <f t="shared" si="762"/>
        <v/>
      </c>
      <c r="L3674" s="5" t="str">
        <f t="shared" si="763"/>
        <v/>
      </c>
      <c r="N3674" s="2" t="str">
        <f t="shared" si="768"/>
        <v/>
      </c>
      <c r="O3674" s="2" t="str">
        <f t="shared" si="769"/>
        <v/>
      </c>
      <c r="P3674" s="2" t="str">
        <f t="shared" si="770"/>
        <v/>
      </c>
      <c r="Q3674" s="2" t="str">
        <f t="shared" si="771"/>
        <v/>
      </c>
      <c r="R3674" s="2" t="str">
        <f t="shared" si="772"/>
        <v/>
      </c>
      <c r="S3674" s="2" t="str">
        <f t="shared" si="773"/>
        <v/>
      </c>
    </row>
    <row r="3675" spans="1:19" x14ac:dyDescent="0.35">
      <c r="A3675" s="6" t="str">
        <f t="shared" si="764"/>
        <v/>
      </c>
      <c r="B3675" s="1">
        <v>0</v>
      </c>
      <c r="C3675" s="2" t="str">
        <f t="shared" si="774"/>
        <v/>
      </c>
      <c r="D3675" s="2" t="str">
        <f t="shared" si="774"/>
        <v/>
      </c>
      <c r="E3675" s="2" t="str">
        <f t="shared" si="774"/>
        <v/>
      </c>
      <c r="G3675" s="3" t="str">
        <f t="shared" si="765"/>
        <v/>
      </c>
      <c r="H3675" s="3" t="str">
        <f t="shared" si="766"/>
        <v/>
      </c>
      <c r="I3675" s="3" t="str">
        <f t="shared" si="767"/>
        <v/>
      </c>
      <c r="K3675" s="5" t="str">
        <f t="shared" si="762"/>
        <v/>
      </c>
      <c r="L3675" s="5" t="str">
        <f t="shared" si="763"/>
        <v/>
      </c>
      <c r="N3675" s="2" t="str">
        <f t="shared" si="768"/>
        <v/>
      </c>
      <c r="O3675" s="2" t="str">
        <f t="shared" si="769"/>
        <v/>
      </c>
      <c r="P3675" s="2" t="str">
        <f t="shared" si="770"/>
        <v/>
      </c>
      <c r="Q3675" s="2" t="str">
        <f t="shared" si="771"/>
        <v/>
      </c>
      <c r="R3675" s="2" t="str">
        <f t="shared" si="772"/>
        <v/>
      </c>
      <c r="S3675" s="2" t="str">
        <f t="shared" si="773"/>
        <v/>
      </c>
    </row>
    <row r="3676" spans="1:19" x14ac:dyDescent="0.35">
      <c r="A3676" s="6" t="str">
        <f t="shared" si="764"/>
        <v/>
      </c>
      <c r="B3676" s="1">
        <v>0</v>
      </c>
      <c r="C3676" s="2" t="str">
        <f t="shared" si="774"/>
        <v/>
      </c>
      <c r="D3676" s="2" t="str">
        <f t="shared" si="774"/>
        <v/>
      </c>
      <c r="E3676" s="2" t="str">
        <f t="shared" si="774"/>
        <v/>
      </c>
      <c r="G3676" s="3" t="str">
        <f t="shared" si="765"/>
        <v/>
      </c>
      <c r="H3676" s="3" t="str">
        <f t="shared" si="766"/>
        <v/>
      </c>
      <c r="I3676" s="3" t="str">
        <f t="shared" si="767"/>
        <v/>
      </c>
      <c r="K3676" s="5" t="str">
        <f t="shared" si="762"/>
        <v/>
      </c>
      <c r="L3676" s="5" t="str">
        <f t="shared" si="763"/>
        <v/>
      </c>
      <c r="N3676" s="2" t="str">
        <f t="shared" si="768"/>
        <v/>
      </c>
      <c r="O3676" s="2" t="str">
        <f t="shared" si="769"/>
        <v/>
      </c>
      <c r="P3676" s="2" t="str">
        <f t="shared" si="770"/>
        <v/>
      </c>
      <c r="Q3676" s="2" t="str">
        <f t="shared" si="771"/>
        <v/>
      </c>
      <c r="R3676" s="2" t="str">
        <f t="shared" si="772"/>
        <v/>
      </c>
      <c r="S3676" s="2" t="str">
        <f t="shared" si="773"/>
        <v/>
      </c>
    </row>
    <row r="3677" spans="1:19" x14ac:dyDescent="0.35">
      <c r="A3677" s="6" t="str">
        <f t="shared" si="764"/>
        <v/>
      </c>
      <c r="B3677" s="1">
        <v>0</v>
      </c>
      <c r="C3677" s="2" t="str">
        <f t="shared" si="774"/>
        <v/>
      </c>
      <c r="D3677" s="2" t="str">
        <f t="shared" si="774"/>
        <v/>
      </c>
      <c r="E3677" s="2" t="str">
        <f t="shared" si="774"/>
        <v/>
      </c>
      <c r="G3677" s="3" t="str">
        <f t="shared" si="765"/>
        <v/>
      </c>
      <c r="H3677" s="3" t="str">
        <f t="shared" si="766"/>
        <v/>
      </c>
      <c r="I3677" s="3" t="str">
        <f t="shared" si="767"/>
        <v/>
      </c>
      <c r="K3677" s="5" t="str">
        <f t="shared" si="762"/>
        <v/>
      </c>
      <c r="L3677" s="5" t="str">
        <f t="shared" si="763"/>
        <v/>
      </c>
      <c r="N3677" s="2" t="str">
        <f t="shared" si="768"/>
        <v/>
      </c>
      <c r="O3677" s="2" t="str">
        <f t="shared" si="769"/>
        <v/>
      </c>
      <c r="P3677" s="2" t="str">
        <f t="shared" si="770"/>
        <v/>
      </c>
      <c r="Q3677" s="2" t="str">
        <f t="shared" si="771"/>
        <v/>
      </c>
      <c r="R3677" s="2" t="str">
        <f t="shared" si="772"/>
        <v/>
      </c>
      <c r="S3677" s="2" t="str">
        <f t="shared" si="773"/>
        <v/>
      </c>
    </row>
    <row r="3678" spans="1:19" x14ac:dyDescent="0.35">
      <c r="A3678" s="6" t="str">
        <f t="shared" si="764"/>
        <v/>
      </c>
      <c r="B3678" s="1">
        <v>0</v>
      </c>
      <c r="C3678" s="2" t="str">
        <f t="shared" si="774"/>
        <v/>
      </c>
      <c r="D3678" s="2" t="str">
        <f t="shared" si="774"/>
        <v/>
      </c>
      <c r="E3678" s="2" t="str">
        <f t="shared" si="774"/>
        <v/>
      </c>
      <c r="G3678" s="3" t="str">
        <f t="shared" si="765"/>
        <v/>
      </c>
      <c r="H3678" s="3" t="str">
        <f t="shared" si="766"/>
        <v/>
      </c>
      <c r="I3678" s="3" t="str">
        <f t="shared" si="767"/>
        <v/>
      </c>
      <c r="K3678" s="5" t="str">
        <f t="shared" si="762"/>
        <v/>
      </c>
      <c r="L3678" s="5" t="str">
        <f t="shared" si="763"/>
        <v/>
      </c>
      <c r="N3678" s="2" t="str">
        <f t="shared" si="768"/>
        <v/>
      </c>
      <c r="O3678" s="2" t="str">
        <f t="shared" si="769"/>
        <v/>
      </c>
      <c r="P3678" s="2" t="str">
        <f t="shared" si="770"/>
        <v/>
      </c>
      <c r="Q3678" s="2" t="str">
        <f t="shared" si="771"/>
        <v/>
      </c>
      <c r="R3678" s="2" t="str">
        <f t="shared" si="772"/>
        <v/>
      </c>
      <c r="S3678" s="2" t="str">
        <f t="shared" si="773"/>
        <v/>
      </c>
    </row>
    <row r="3679" spans="1:19" x14ac:dyDescent="0.35">
      <c r="A3679" s="6" t="str">
        <f t="shared" si="764"/>
        <v/>
      </c>
      <c r="B3679" s="1">
        <v>0</v>
      </c>
      <c r="C3679" s="2" t="str">
        <f t="shared" si="774"/>
        <v/>
      </c>
      <c r="D3679" s="2" t="str">
        <f t="shared" si="774"/>
        <v/>
      </c>
      <c r="E3679" s="2" t="str">
        <f t="shared" si="774"/>
        <v/>
      </c>
      <c r="G3679" s="3" t="str">
        <f t="shared" si="765"/>
        <v/>
      </c>
      <c r="H3679" s="3" t="str">
        <f t="shared" si="766"/>
        <v/>
      </c>
      <c r="I3679" s="3" t="str">
        <f t="shared" si="767"/>
        <v/>
      </c>
      <c r="K3679" s="5" t="str">
        <f t="shared" si="762"/>
        <v/>
      </c>
      <c r="L3679" s="5" t="str">
        <f t="shared" si="763"/>
        <v/>
      </c>
      <c r="N3679" s="2" t="str">
        <f t="shared" si="768"/>
        <v/>
      </c>
      <c r="O3679" s="2" t="str">
        <f t="shared" si="769"/>
        <v/>
      </c>
      <c r="P3679" s="2" t="str">
        <f t="shared" si="770"/>
        <v/>
      </c>
      <c r="Q3679" s="2" t="str">
        <f t="shared" si="771"/>
        <v/>
      </c>
      <c r="R3679" s="2" t="str">
        <f t="shared" si="772"/>
        <v/>
      </c>
      <c r="S3679" s="2" t="str">
        <f t="shared" si="773"/>
        <v/>
      </c>
    </row>
    <row r="3680" spans="1:19" x14ac:dyDescent="0.35">
      <c r="A3680" s="6" t="str">
        <f t="shared" si="764"/>
        <v/>
      </c>
      <c r="B3680" s="1">
        <v>0</v>
      </c>
      <c r="C3680" s="2" t="str">
        <f t="shared" si="774"/>
        <v/>
      </c>
      <c r="D3680" s="2" t="str">
        <f t="shared" si="774"/>
        <v/>
      </c>
      <c r="E3680" s="2" t="str">
        <f t="shared" si="774"/>
        <v/>
      </c>
      <c r="G3680" s="3" t="str">
        <f t="shared" si="765"/>
        <v/>
      </c>
      <c r="H3680" s="3" t="str">
        <f t="shared" si="766"/>
        <v/>
      </c>
      <c r="I3680" s="3" t="str">
        <f t="shared" si="767"/>
        <v/>
      </c>
      <c r="K3680" s="5" t="str">
        <f t="shared" si="762"/>
        <v/>
      </c>
      <c r="L3680" s="5" t="str">
        <f t="shared" si="763"/>
        <v/>
      </c>
      <c r="N3680" s="2" t="str">
        <f t="shared" si="768"/>
        <v/>
      </c>
      <c r="O3680" s="2" t="str">
        <f t="shared" si="769"/>
        <v/>
      </c>
      <c r="P3680" s="2" t="str">
        <f t="shared" si="770"/>
        <v/>
      </c>
      <c r="Q3680" s="2" t="str">
        <f t="shared" si="771"/>
        <v/>
      </c>
      <c r="R3680" s="2" t="str">
        <f t="shared" si="772"/>
        <v/>
      </c>
      <c r="S3680" s="2" t="str">
        <f t="shared" si="773"/>
        <v/>
      </c>
    </row>
    <row r="3681" spans="1:19" x14ac:dyDescent="0.35">
      <c r="A3681" s="6" t="str">
        <f t="shared" si="764"/>
        <v/>
      </c>
      <c r="B3681" s="1">
        <v>0</v>
      </c>
      <c r="C3681" s="2" t="str">
        <f t="shared" si="774"/>
        <v/>
      </c>
      <c r="D3681" s="2" t="str">
        <f t="shared" si="774"/>
        <v/>
      </c>
      <c r="E3681" s="2" t="str">
        <f t="shared" si="774"/>
        <v/>
      </c>
      <c r="G3681" s="3" t="str">
        <f t="shared" si="765"/>
        <v/>
      </c>
      <c r="H3681" s="3" t="str">
        <f t="shared" si="766"/>
        <v/>
      </c>
      <c r="I3681" s="3" t="str">
        <f t="shared" si="767"/>
        <v/>
      </c>
      <c r="K3681" s="5" t="str">
        <f t="shared" si="762"/>
        <v/>
      </c>
      <c r="L3681" s="5" t="str">
        <f t="shared" si="763"/>
        <v/>
      </c>
      <c r="N3681" s="2" t="str">
        <f t="shared" si="768"/>
        <v/>
      </c>
      <c r="O3681" s="2" t="str">
        <f t="shared" si="769"/>
        <v/>
      </c>
      <c r="P3681" s="2" t="str">
        <f t="shared" si="770"/>
        <v/>
      </c>
      <c r="Q3681" s="2" t="str">
        <f t="shared" si="771"/>
        <v/>
      </c>
      <c r="R3681" s="2" t="str">
        <f t="shared" si="772"/>
        <v/>
      </c>
      <c r="S3681" s="2" t="str">
        <f t="shared" si="773"/>
        <v/>
      </c>
    </row>
    <row r="3682" spans="1:19" x14ac:dyDescent="0.35">
      <c r="A3682" s="6" t="str">
        <f t="shared" si="764"/>
        <v/>
      </c>
      <c r="B3682" s="1">
        <v>0</v>
      </c>
      <c r="C3682" s="2" t="str">
        <f t="shared" si="774"/>
        <v/>
      </c>
      <c r="D3682" s="2" t="str">
        <f t="shared" si="774"/>
        <v/>
      </c>
      <c r="E3682" s="2" t="str">
        <f t="shared" si="774"/>
        <v/>
      </c>
      <c r="G3682" s="3" t="str">
        <f t="shared" si="765"/>
        <v/>
      </c>
      <c r="H3682" s="3" t="str">
        <f t="shared" si="766"/>
        <v/>
      </c>
      <c r="I3682" s="3" t="str">
        <f t="shared" si="767"/>
        <v/>
      </c>
      <c r="K3682" s="5" t="str">
        <f t="shared" si="762"/>
        <v/>
      </c>
      <c r="L3682" s="5" t="str">
        <f t="shared" si="763"/>
        <v/>
      </c>
      <c r="N3682" s="2" t="str">
        <f t="shared" si="768"/>
        <v/>
      </c>
      <c r="O3682" s="2" t="str">
        <f t="shared" si="769"/>
        <v/>
      </c>
      <c r="P3682" s="2" t="str">
        <f t="shared" si="770"/>
        <v/>
      </c>
      <c r="Q3682" s="2" t="str">
        <f t="shared" si="771"/>
        <v/>
      </c>
      <c r="R3682" s="2" t="str">
        <f t="shared" si="772"/>
        <v/>
      </c>
      <c r="S3682" s="2" t="str">
        <f t="shared" si="773"/>
        <v/>
      </c>
    </row>
    <row r="3683" spans="1:19" x14ac:dyDescent="0.35">
      <c r="A3683" s="6" t="str">
        <f t="shared" si="764"/>
        <v/>
      </c>
      <c r="B3683" s="1">
        <v>0</v>
      </c>
      <c r="C3683" s="2" t="str">
        <f t="shared" si="774"/>
        <v/>
      </c>
      <c r="D3683" s="2" t="str">
        <f t="shared" si="774"/>
        <v/>
      </c>
      <c r="E3683" s="2" t="str">
        <f t="shared" si="774"/>
        <v/>
      </c>
      <c r="G3683" s="3" t="str">
        <f t="shared" si="765"/>
        <v/>
      </c>
      <c r="H3683" s="3" t="str">
        <f t="shared" si="766"/>
        <v/>
      </c>
      <c r="I3683" s="3" t="str">
        <f t="shared" si="767"/>
        <v/>
      </c>
      <c r="K3683" s="5" t="str">
        <f t="shared" si="762"/>
        <v/>
      </c>
      <c r="L3683" s="5" t="str">
        <f t="shared" si="763"/>
        <v/>
      </c>
      <c r="N3683" s="2" t="str">
        <f t="shared" si="768"/>
        <v/>
      </c>
      <c r="O3683" s="2" t="str">
        <f t="shared" si="769"/>
        <v/>
      </c>
      <c r="P3683" s="2" t="str">
        <f t="shared" si="770"/>
        <v/>
      </c>
      <c r="Q3683" s="2" t="str">
        <f t="shared" si="771"/>
        <v/>
      </c>
      <c r="R3683" s="2" t="str">
        <f t="shared" si="772"/>
        <v/>
      </c>
      <c r="S3683" s="2" t="str">
        <f t="shared" si="773"/>
        <v/>
      </c>
    </row>
    <row r="3684" spans="1:19" x14ac:dyDescent="0.35">
      <c r="A3684" s="6" t="str">
        <f t="shared" si="764"/>
        <v/>
      </c>
      <c r="B3684" s="1">
        <v>0</v>
      </c>
      <c r="C3684" s="2" t="str">
        <f t="shared" si="774"/>
        <v/>
      </c>
      <c r="D3684" s="2" t="str">
        <f t="shared" si="774"/>
        <v/>
      </c>
      <c r="E3684" s="2" t="str">
        <f t="shared" si="774"/>
        <v/>
      </c>
      <c r="G3684" s="3" t="str">
        <f t="shared" si="765"/>
        <v/>
      </c>
      <c r="H3684" s="3" t="str">
        <f t="shared" si="766"/>
        <v/>
      </c>
      <c r="I3684" s="3" t="str">
        <f t="shared" si="767"/>
        <v/>
      </c>
      <c r="K3684" s="5" t="str">
        <f t="shared" si="762"/>
        <v/>
      </c>
      <c r="L3684" s="5" t="str">
        <f t="shared" si="763"/>
        <v/>
      </c>
      <c r="N3684" s="2" t="str">
        <f t="shared" si="768"/>
        <v/>
      </c>
      <c r="O3684" s="2" t="str">
        <f t="shared" si="769"/>
        <v/>
      </c>
      <c r="P3684" s="2" t="str">
        <f t="shared" si="770"/>
        <v/>
      </c>
      <c r="Q3684" s="2" t="str">
        <f t="shared" si="771"/>
        <v/>
      </c>
      <c r="R3684" s="2" t="str">
        <f t="shared" si="772"/>
        <v/>
      </c>
      <c r="S3684" s="2" t="str">
        <f t="shared" si="773"/>
        <v/>
      </c>
    </row>
    <row r="3685" spans="1:19" x14ac:dyDescent="0.35">
      <c r="A3685" s="6" t="str">
        <f t="shared" si="764"/>
        <v/>
      </c>
      <c r="B3685" s="1">
        <v>0</v>
      </c>
      <c r="C3685" s="2" t="str">
        <f t="shared" si="774"/>
        <v/>
      </c>
      <c r="D3685" s="2" t="str">
        <f t="shared" si="774"/>
        <v/>
      </c>
      <c r="E3685" s="2" t="str">
        <f t="shared" si="774"/>
        <v/>
      </c>
      <c r="G3685" s="3" t="str">
        <f t="shared" si="765"/>
        <v/>
      </c>
      <c r="H3685" s="3" t="str">
        <f t="shared" si="766"/>
        <v/>
      </c>
      <c r="I3685" s="3" t="str">
        <f t="shared" si="767"/>
        <v/>
      </c>
      <c r="K3685" s="5" t="str">
        <f t="shared" si="762"/>
        <v/>
      </c>
      <c r="L3685" s="5" t="str">
        <f t="shared" si="763"/>
        <v/>
      </c>
      <c r="N3685" s="2" t="str">
        <f t="shared" si="768"/>
        <v/>
      </c>
      <c r="O3685" s="2" t="str">
        <f t="shared" si="769"/>
        <v/>
      </c>
      <c r="P3685" s="2" t="str">
        <f t="shared" si="770"/>
        <v/>
      </c>
      <c r="Q3685" s="2" t="str">
        <f t="shared" si="771"/>
        <v/>
      </c>
      <c r="R3685" s="2" t="str">
        <f t="shared" si="772"/>
        <v/>
      </c>
      <c r="S3685" s="2" t="str">
        <f t="shared" si="773"/>
        <v/>
      </c>
    </row>
    <row r="3686" spans="1:19" x14ac:dyDescent="0.35">
      <c r="A3686" s="6" t="str">
        <f t="shared" si="764"/>
        <v/>
      </c>
      <c r="B3686" s="1">
        <v>0</v>
      </c>
      <c r="C3686" s="2" t="str">
        <f t="shared" si="774"/>
        <v/>
      </c>
      <c r="D3686" s="2" t="str">
        <f t="shared" si="774"/>
        <v/>
      </c>
      <c r="E3686" s="2" t="str">
        <f t="shared" si="774"/>
        <v/>
      </c>
      <c r="G3686" s="3" t="str">
        <f t="shared" si="765"/>
        <v/>
      </c>
      <c r="H3686" s="3" t="str">
        <f t="shared" si="766"/>
        <v/>
      </c>
      <c r="I3686" s="3" t="str">
        <f t="shared" si="767"/>
        <v/>
      </c>
      <c r="K3686" s="5" t="str">
        <f t="shared" si="762"/>
        <v/>
      </c>
      <c r="L3686" s="5" t="str">
        <f t="shared" si="763"/>
        <v/>
      </c>
      <c r="N3686" s="2" t="str">
        <f t="shared" si="768"/>
        <v/>
      </c>
      <c r="O3686" s="2" t="str">
        <f t="shared" si="769"/>
        <v/>
      </c>
      <c r="P3686" s="2" t="str">
        <f t="shared" si="770"/>
        <v/>
      </c>
      <c r="Q3686" s="2" t="str">
        <f t="shared" si="771"/>
        <v/>
      </c>
      <c r="R3686" s="2" t="str">
        <f t="shared" si="772"/>
        <v/>
      </c>
      <c r="S3686" s="2" t="str">
        <f t="shared" si="773"/>
        <v/>
      </c>
    </row>
    <row r="3687" spans="1:19" x14ac:dyDescent="0.35">
      <c r="A3687" s="6" t="str">
        <f t="shared" si="764"/>
        <v/>
      </c>
      <c r="B3687" s="1">
        <v>0</v>
      </c>
      <c r="C3687" s="2" t="str">
        <f t="shared" si="774"/>
        <v/>
      </c>
      <c r="D3687" s="2" t="str">
        <f t="shared" si="774"/>
        <v/>
      </c>
      <c r="E3687" s="2" t="str">
        <f t="shared" si="774"/>
        <v/>
      </c>
      <c r="G3687" s="3" t="str">
        <f t="shared" si="765"/>
        <v/>
      </c>
      <c r="H3687" s="3" t="str">
        <f t="shared" si="766"/>
        <v/>
      </c>
      <c r="I3687" s="3" t="str">
        <f t="shared" si="767"/>
        <v/>
      </c>
      <c r="K3687" s="5" t="str">
        <f t="shared" si="762"/>
        <v/>
      </c>
      <c r="L3687" s="5" t="str">
        <f t="shared" si="763"/>
        <v/>
      </c>
      <c r="N3687" s="2" t="str">
        <f t="shared" si="768"/>
        <v/>
      </c>
      <c r="O3687" s="2" t="str">
        <f t="shared" si="769"/>
        <v/>
      </c>
      <c r="P3687" s="2" t="str">
        <f t="shared" si="770"/>
        <v/>
      </c>
      <c r="Q3687" s="2" t="str">
        <f t="shared" si="771"/>
        <v/>
      </c>
      <c r="R3687" s="2" t="str">
        <f t="shared" si="772"/>
        <v/>
      </c>
      <c r="S3687" s="2" t="str">
        <f t="shared" si="773"/>
        <v/>
      </c>
    </row>
    <row r="3688" spans="1:19" x14ac:dyDescent="0.35">
      <c r="A3688" s="6" t="str">
        <f t="shared" si="764"/>
        <v/>
      </c>
      <c r="B3688" s="1">
        <v>0</v>
      </c>
      <c r="C3688" s="2" t="str">
        <f t="shared" si="774"/>
        <v/>
      </c>
      <c r="D3688" s="2" t="str">
        <f t="shared" si="774"/>
        <v/>
      </c>
      <c r="E3688" s="2" t="str">
        <f t="shared" si="774"/>
        <v/>
      </c>
      <c r="G3688" s="3" t="str">
        <f t="shared" si="765"/>
        <v/>
      </c>
      <c r="H3688" s="3" t="str">
        <f t="shared" si="766"/>
        <v/>
      </c>
      <c r="I3688" s="3" t="str">
        <f t="shared" si="767"/>
        <v/>
      </c>
      <c r="K3688" s="5" t="str">
        <f t="shared" si="762"/>
        <v/>
      </c>
      <c r="L3688" s="5" t="str">
        <f t="shared" si="763"/>
        <v/>
      </c>
      <c r="N3688" s="2" t="str">
        <f t="shared" si="768"/>
        <v/>
      </c>
      <c r="O3688" s="2" t="str">
        <f t="shared" si="769"/>
        <v/>
      </c>
      <c r="P3688" s="2" t="str">
        <f t="shared" si="770"/>
        <v/>
      </c>
      <c r="Q3688" s="2" t="str">
        <f t="shared" si="771"/>
        <v/>
      </c>
      <c r="R3688" s="2" t="str">
        <f t="shared" si="772"/>
        <v/>
      </c>
      <c r="S3688" s="2" t="str">
        <f t="shared" si="773"/>
        <v/>
      </c>
    </row>
    <row r="3689" spans="1:19" x14ac:dyDescent="0.35">
      <c r="A3689" s="6" t="str">
        <f t="shared" si="764"/>
        <v/>
      </c>
      <c r="B3689" s="1">
        <v>0</v>
      </c>
      <c r="C3689" s="2" t="str">
        <f t="shared" si="774"/>
        <v/>
      </c>
      <c r="D3689" s="2" t="str">
        <f t="shared" si="774"/>
        <v/>
      </c>
      <c r="E3689" s="2" t="str">
        <f t="shared" si="774"/>
        <v/>
      </c>
      <c r="G3689" s="3" t="str">
        <f t="shared" si="765"/>
        <v/>
      </c>
      <c r="H3689" s="3" t="str">
        <f t="shared" si="766"/>
        <v/>
      </c>
      <c r="I3689" s="3" t="str">
        <f t="shared" si="767"/>
        <v/>
      </c>
      <c r="K3689" s="5" t="str">
        <f t="shared" si="762"/>
        <v/>
      </c>
      <c r="L3689" s="5" t="str">
        <f t="shared" si="763"/>
        <v/>
      </c>
      <c r="N3689" s="2" t="str">
        <f t="shared" si="768"/>
        <v/>
      </c>
      <c r="O3689" s="2" t="str">
        <f t="shared" si="769"/>
        <v/>
      </c>
      <c r="P3689" s="2" t="str">
        <f t="shared" si="770"/>
        <v/>
      </c>
      <c r="Q3689" s="2" t="str">
        <f t="shared" si="771"/>
        <v/>
      </c>
      <c r="R3689" s="2" t="str">
        <f t="shared" si="772"/>
        <v/>
      </c>
      <c r="S3689" s="2" t="str">
        <f t="shared" si="773"/>
        <v/>
      </c>
    </row>
    <row r="3690" spans="1:19" x14ac:dyDescent="0.35">
      <c r="A3690" s="6" t="str">
        <f t="shared" si="764"/>
        <v/>
      </c>
      <c r="B3690" s="1">
        <v>0</v>
      </c>
      <c r="C3690" s="2" t="str">
        <f t="shared" si="774"/>
        <v/>
      </c>
      <c r="D3690" s="2" t="str">
        <f t="shared" si="774"/>
        <v/>
      </c>
      <c r="E3690" s="2" t="str">
        <f t="shared" si="774"/>
        <v/>
      </c>
      <c r="G3690" s="3" t="str">
        <f t="shared" si="765"/>
        <v/>
      </c>
      <c r="H3690" s="3" t="str">
        <f t="shared" si="766"/>
        <v/>
      </c>
      <c r="I3690" s="3" t="str">
        <f t="shared" si="767"/>
        <v/>
      </c>
      <c r="K3690" s="5" t="str">
        <f t="shared" si="762"/>
        <v/>
      </c>
      <c r="L3690" s="5" t="str">
        <f t="shared" si="763"/>
        <v/>
      </c>
      <c r="N3690" s="2" t="str">
        <f t="shared" si="768"/>
        <v/>
      </c>
      <c r="O3690" s="2" t="str">
        <f t="shared" si="769"/>
        <v/>
      </c>
      <c r="P3690" s="2" t="str">
        <f t="shared" si="770"/>
        <v/>
      </c>
      <c r="Q3690" s="2" t="str">
        <f t="shared" si="771"/>
        <v/>
      </c>
      <c r="R3690" s="2" t="str">
        <f t="shared" si="772"/>
        <v/>
      </c>
      <c r="S3690" s="2" t="str">
        <f t="shared" si="773"/>
        <v/>
      </c>
    </row>
    <row r="3691" spans="1:19" x14ac:dyDescent="0.35">
      <c r="A3691" s="6" t="str">
        <f t="shared" si="764"/>
        <v/>
      </c>
      <c r="B3691" s="1">
        <v>0</v>
      </c>
      <c r="C3691" s="2" t="str">
        <f t="shared" si="774"/>
        <v/>
      </c>
      <c r="D3691" s="2" t="str">
        <f t="shared" si="774"/>
        <v/>
      </c>
      <c r="E3691" s="2" t="str">
        <f t="shared" si="774"/>
        <v/>
      </c>
      <c r="G3691" s="3" t="str">
        <f t="shared" si="765"/>
        <v/>
      </c>
      <c r="H3691" s="3" t="str">
        <f t="shared" si="766"/>
        <v/>
      </c>
      <c r="I3691" s="3" t="str">
        <f t="shared" si="767"/>
        <v/>
      </c>
      <c r="K3691" s="5" t="str">
        <f t="shared" si="762"/>
        <v/>
      </c>
      <c r="L3691" s="5" t="str">
        <f t="shared" si="763"/>
        <v/>
      </c>
      <c r="N3691" s="2" t="str">
        <f t="shared" si="768"/>
        <v/>
      </c>
      <c r="O3691" s="2" t="str">
        <f t="shared" si="769"/>
        <v/>
      </c>
      <c r="P3691" s="2" t="str">
        <f t="shared" si="770"/>
        <v/>
      </c>
      <c r="Q3691" s="2" t="str">
        <f t="shared" si="771"/>
        <v/>
      </c>
      <c r="R3691" s="2" t="str">
        <f t="shared" si="772"/>
        <v/>
      </c>
      <c r="S3691" s="2" t="str">
        <f t="shared" si="773"/>
        <v/>
      </c>
    </row>
    <row r="3692" spans="1:19" x14ac:dyDescent="0.35">
      <c r="A3692" s="6" t="str">
        <f t="shared" si="764"/>
        <v/>
      </c>
      <c r="B3692" s="1">
        <v>0</v>
      </c>
      <c r="C3692" s="2" t="str">
        <f t="shared" si="774"/>
        <v/>
      </c>
      <c r="D3692" s="2" t="str">
        <f t="shared" si="774"/>
        <v/>
      </c>
      <c r="E3692" s="2" t="str">
        <f t="shared" si="774"/>
        <v/>
      </c>
      <c r="G3692" s="3" t="str">
        <f t="shared" si="765"/>
        <v/>
      </c>
      <c r="H3692" s="3" t="str">
        <f t="shared" si="766"/>
        <v/>
      </c>
      <c r="I3692" s="3" t="str">
        <f t="shared" si="767"/>
        <v/>
      </c>
      <c r="K3692" s="5" t="str">
        <f t="shared" si="762"/>
        <v/>
      </c>
      <c r="L3692" s="5" t="str">
        <f t="shared" si="763"/>
        <v/>
      </c>
      <c r="N3692" s="2" t="str">
        <f t="shared" si="768"/>
        <v/>
      </c>
      <c r="O3692" s="2" t="str">
        <f t="shared" si="769"/>
        <v/>
      </c>
      <c r="P3692" s="2" t="str">
        <f t="shared" si="770"/>
        <v/>
      </c>
      <c r="Q3692" s="2" t="str">
        <f t="shared" si="771"/>
        <v/>
      </c>
      <c r="R3692" s="2" t="str">
        <f t="shared" si="772"/>
        <v/>
      </c>
      <c r="S3692" s="2" t="str">
        <f t="shared" si="773"/>
        <v/>
      </c>
    </row>
    <row r="3693" spans="1:19" x14ac:dyDescent="0.35">
      <c r="A3693" s="6" t="str">
        <f t="shared" si="764"/>
        <v/>
      </c>
      <c r="B3693" s="1">
        <v>0</v>
      </c>
      <c r="C3693" s="2" t="str">
        <f t="shared" si="774"/>
        <v/>
      </c>
      <c r="D3693" s="2" t="str">
        <f t="shared" si="774"/>
        <v/>
      </c>
      <c r="E3693" s="2" t="str">
        <f t="shared" si="774"/>
        <v/>
      </c>
      <c r="G3693" s="3" t="str">
        <f t="shared" si="765"/>
        <v/>
      </c>
      <c r="H3693" s="3" t="str">
        <f t="shared" si="766"/>
        <v/>
      </c>
      <c r="I3693" s="3" t="str">
        <f t="shared" si="767"/>
        <v/>
      </c>
      <c r="K3693" s="5" t="str">
        <f t="shared" si="762"/>
        <v/>
      </c>
      <c r="L3693" s="5" t="str">
        <f t="shared" si="763"/>
        <v/>
      </c>
      <c r="N3693" s="2" t="str">
        <f t="shared" si="768"/>
        <v/>
      </c>
      <c r="O3693" s="2" t="str">
        <f t="shared" si="769"/>
        <v/>
      </c>
      <c r="P3693" s="2" t="str">
        <f t="shared" si="770"/>
        <v/>
      </c>
      <c r="Q3693" s="2" t="str">
        <f t="shared" si="771"/>
        <v/>
      </c>
      <c r="R3693" s="2" t="str">
        <f t="shared" si="772"/>
        <v/>
      </c>
      <c r="S3693" s="2" t="str">
        <f t="shared" si="773"/>
        <v/>
      </c>
    </row>
    <row r="3694" spans="1:19" x14ac:dyDescent="0.35">
      <c r="A3694" s="6" t="str">
        <f t="shared" si="764"/>
        <v/>
      </c>
      <c r="B3694" s="1">
        <v>0</v>
      </c>
      <c r="C3694" s="2" t="str">
        <f t="shared" si="774"/>
        <v/>
      </c>
      <c r="D3694" s="2" t="str">
        <f t="shared" si="774"/>
        <v/>
      </c>
      <c r="E3694" s="2" t="str">
        <f t="shared" si="774"/>
        <v/>
      </c>
      <c r="G3694" s="3" t="str">
        <f t="shared" si="765"/>
        <v/>
      </c>
      <c r="H3694" s="3" t="str">
        <f t="shared" si="766"/>
        <v/>
      </c>
      <c r="I3694" s="3" t="str">
        <f t="shared" si="767"/>
        <v/>
      </c>
      <c r="K3694" s="5" t="str">
        <f t="shared" si="762"/>
        <v/>
      </c>
      <c r="L3694" s="5" t="str">
        <f t="shared" si="763"/>
        <v/>
      </c>
      <c r="N3694" s="2" t="str">
        <f t="shared" si="768"/>
        <v/>
      </c>
      <c r="O3694" s="2" t="str">
        <f t="shared" si="769"/>
        <v/>
      </c>
      <c r="P3694" s="2" t="str">
        <f t="shared" si="770"/>
        <v/>
      </c>
      <c r="Q3694" s="2" t="str">
        <f t="shared" si="771"/>
        <v/>
      </c>
      <c r="R3694" s="2" t="str">
        <f t="shared" si="772"/>
        <v/>
      </c>
      <c r="S3694" s="2" t="str">
        <f t="shared" si="773"/>
        <v/>
      </c>
    </row>
    <row r="3695" spans="1:19" x14ac:dyDescent="0.35">
      <c r="A3695" s="6" t="str">
        <f t="shared" si="764"/>
        <v/>
      </c>
      <c r="B3695" s="1">
        <v>0</v>
      </c>
      <c r="C3695" s="2" t="str">
        <f t="shared" si="774"/>
        <v/>
      </c>
      <c r="D3695" s="2" t="str">
        <f t="shared" si="774"/>
        <v/>
      </c>
      <c r="E3695" s="2" t="str">
        <f t="shared" si="774"/>
        <v/>
      </c>
      <c r="G3695" s="3" t="str">
        <f t="shared" si="765"/>
        <v/>
      </c>
      <c r="H3695" s="3" t="str">
        <f t="shared" si="766"/>
        <v/>
      </c>
      <c r="I3695" s="3" t="str">
        <f t="shared" si="767"/>
        <v/>
      </c>
      <c r="K3695" s="5" t="str">
        <f t="shared" si="762"/>
        <v/>
      </c>
      <c r="L3695" s="5" t="str">
        <f t="shared" si="763"/>
        <v/>
      </c>
      <c r="N3695" s="2" t="str">
        <f t="shared" si="768"/>
        <v/>
      </c>
      <c r="O3695" s="2" t="str">
        <f t="shared" si="769"/>
        <v/>
      </c>
      <c r="P3695" s="2" t="str">
        <f t="shared" si="770"/>
        <v/>
      </c>
      <c r="Q3695" s="2" t="str">
        <f t="shared" si="771"/>
        <v/>
      </c>
      <c r="R3695" s="2" t="str">
        <f t="shared" si="772"/>
        <v/>
      </c>
      <c r="S3695" s="2" t="str">
        <f t="shared" si="773"/>
        <v/>
      </c>
    </row>
    <row r="3696" spans="1:19" x14ac:dyDescent="0.35">
      <c r="A3696" s="6" t="str">
        <f t="shared" si="764"/>
        <v/>
      </c>
      <c r="B3696" s="1">
        <v>0</v>
      </c>
      <c r="C3696" s="2" t="str">
        <f t="shared" si="774"/>
        <v/>
      </c>
      <c r="D3696" s="2" t="str">
        <f t="shared" si="774"/>
        <v/>
      </c>
      <c r="E3696" s="2" t="str">
        <f t="shared" si="774"/>
        <v/>
      </c>
      <c r="G3696" s="3" t="str">
        <f t="shared" si="765"/>
        <v/>
      </c>
      <c r="H3696" s="3" t="str">
        <f t="shared" si="766"/>
        <v/>
      </c>
      <c r="I3696" s="3" t="str">
        <f t="shared" si="767"/>
        <v/>
      </c>
      <c r="K3696" s="5" t="str">
        <f t="shared" si="762"/>
        <v/>
      </c>
      <c r="L3696" s="5" t="str">
        <f t="shared" si="763"/>
        <v/>
      </c>
      <c r="N3696" s="2" t="str">
        <f t="shared" si="768"/>
        <v/>
      </c>
      <c r="O3696" s="2" t="str">
        <f t="shared" si="769"/>
        <v/>
      </c>
      <c r="P3696" s="2" t="str">
        <f t="shared" si="770"/>
        <v/>
      </c>
      <c r="Q3696" s="2" t="str">
        <f t="shared" si="771"/>
        <v/>
      </c>
      <c r="R3696" s="2" t="str">
        <f t="shared" si="772"/>
        <v/>
      </c>
      <c r="S3696" s="2" t="str">
        <f t="shared" si="773"/>
        <v/>
      </c>
    </row>
    <row r="3697" spans="1:19" x14ac:dyDescent="0.35">
      <c r="A3697" s="6" t="str">
        <f t="shared" si="764"/>
        <v/>
      </c>
      <c r="B3697" s="1">
        <v>0</v>
      </c>
      <c r="C3697" s="2" t="str">
        <f t="shared" si="774"/>
        <v/>
      </c>
      <c r="D3697" s="2" t="str">
        <f t="shared" si="774"/>
        <v/>
      </c>
      <c r="E3697" s="2" t="str">
        <f t="shared" si="774"/>
        <v/>
      </c>
      <c r="G3697" s="3" t="str">
        <f t="shared" si="765"/>
        <v/>
      </c>
      <c r="H3697" s="3" t="str">
        <f t="shared" si="766"/>
        <v/>
      </c>
      <c r="I3697" s="3" t="str">
        <f t="shared" si="767"/>
        <v/>
      </c>
      <c r="K3697" s="5" t="str">
        <f t="shared" si="762"/>
        <v/>
      </c>
      <c r="L3697" s="5" t="str">
        <f t="shared" si="763"/>
        <v/>
      </c>
      <c r="N3697" s="2" t="str">
        <f t="shared" si="768"/>
        <v/>
      </c>
      <c r="O3697" s="2" t="str">
        <f t="shared" si="769"/>
        <v/>
      </c>
      <c r="P3697" s="2" t="str">
        <f t="shared" si="770"/>
        <v/>
      </c>
      <c r="Q3697" s="2" t="str">
        <f t="shared" si="771"/>
        <v/>
      </c>
      <c r="R3697" s="2" t="str">
        <f t="shared" si="772"/>
        <v/>
      </c>
      <c r="S3697" s="2" t="str">
        <f t="shared" si="773"/>
        <v/>
      </c>
    </row>
    <row r="3698" spans="1:19" x14ac:dyDescent="0.35">
      <c r="A3698" s="6" t="str">
        <f t="shared" si="764"/>
        <v/>
      </c>
      <c r="B3698" s="1">
        <v>0</v>
      </c>
      <c r="C3698" s="2" t="str">
        <f t="shared" si="774"/>
        <v/>
      </c>
      <c r="D3698" s="2" t="str">
        <f t="shared" si="774"/>
        <v/>
      </c>
      <c r="E3698" s="2" t="str">
        <f t="shared" si="774"/>
        <v/>
      </c>
      <c r="G3698" s="3" t="str">
        <f t="shared" si="765"/>
        <v/>
      </c>
      <c r="H3698" s="3" t="str">
        <f t="shared" si="766"/>
        <v/>
      </c>
      <c r="I3698" s="3" t="str">
        <f t="shared" si="767"/>
        <v/>
      </c>
      <c r="K3698" s="5" t="str">
        <f t="shared" si="762"/>
        <v/>
      </c>
      <c r="L3698" s="5" t="str">
        <f t="shared" si="763"/>
        <v/>
      </c>
      <c r="N3698" s="2" t="str">
        <f t="shared" si="768"/>
        <v/>
      </c>
      <c r="O3698" s="2" t="str">
        <f t="shared" si="769"/>
        <v/>
      </c>
      <c r="P3698" s="2" t="str">
        <f t="shared" si="770"/>
        <v/>
      </c>
      <c r="Q3698" s="2" t="str">
        <f t="shared" si="771"/>
        <v/>
      </c>
      <c r="R3698" s="2" t="str">
        <f t="shared" si="772"/>
        <v/>
      </c>
      <c r="S3698" s="2" t="str">
        <f t="shared" si="773"/>
        <v/>
      </c>
    </row>
    <row r="3699" spans="1:19" x14ac:dyDescent="0.35">
      <c r="A3699" s="6" t="str">
        <f t="shared" si="764"/>
        <v/>
      </c>
      <c r="B3699" s="1">
        <v>0</v>
      </c>
      <c r="C3699" s="2" t="str">
        <f t="shared" si="774"/>
        <v/>
      </c>
      <c r="D3699" s="2" t="str">
        <f t="shared" si="774"/>
        <v/>
      </c>
      <c r="E3699" s="2" t="str">
        <f t="shared" si="774"/>
        <v/>
      </c>
      <c r="G3699" s="3" t="str">
        <f t="shared" si="765"/>
        <v/>
      </c>
      <c r="H3699" s="3" t="str">
        <f t="shared" si="766"/>
        <v/>
      </c>
      <c r="I3699" s="3" t="str">
        <f t="shared" si="767"/>
        <v/>
      </c>
      <c r="K3699" s="5" t="str">
        <f t="shared" si="762"/>
        <v/>
      </c>
      <c r="L3699" s="5" t="str">
        <f t="shared" si="763"/>
        <v/>
      </c>
      <c r="N3699" s="2" t="str">
        <f t="shared" si="768"/>
        <v/>
      </c>
      <c r="O3699" s="2" t="str">
        <f t="shared" si="769"/>
        <v/>
      </c>
      <c r="P3699" s="2" t="str">
        <f t="shared" si="770"/>
        <v/>
      </c>
      <c r="Q3699" s="2" t="str">
        <f t="shared" si="771"/>
        <v/>
      </c>
      <c r="R3699" s="2" t="str">
        <f t="shared" si="772"/>
        <v/>
      </c>
      <c r="S3699" s="2" t="str">
        <f t="shared" si="773"/>
        <v/>
      </c>
    </row>
    <row r="3700" spans="1:19" x14ac:dyDescent="0.35">
      <c r="A3700" s="6" t="str">
        <f t="shared" si="764"/>
        <v/>
      </c>
      <c r="B3700" s="1">
        <v>0</v>
      </c>
      <c r="C3700" s="2" t="str">
        <f t="shared" si="774"/>
        <v/>
      </c>
      <c r="D3700" s="2" t="str">
        <f t="shared" si="774"/>
        <v/>
      </c>
      <c r="E3700" s="2" t="str">
        <f t="shared" si="774"/>
        <v/>
      </c>
      <c r="G3700" s="3" t="str">
        <f t="shared" si="765"/>
        <v/>
      </c>
      <c r="H3700" s="3" t="str">
        <f t="shared" si="766"/>
        <v/>
      </c>
      <c r="I3700" s="3" t="str">
        <f t="shared" si="767"/>
        <v/>
      </c>
      <c r="K3700" s="5" t="str">
        <f t="shared" si="762"/>
        <v/>
      </c>
      <c r="L3700" s="5" t="str">
        <f t="shared" si="763"/>
        <v/>
      </c>
      <c r="N3700" s="2" t="str">
        <f t="shared" si="768"/>
        <v/>
      </c>
      <c r="O3700" s="2" t="str">
        <f t="shared" si="769"/>
        <v/>
      </c>
      <c r="P3700" s="2" t="str">
        <f t="shared" si="770"/>
        <v/>
      </c>
      <c r="Q3700" s="2" t="str">
        <f t="shared" si="771"/>
        <v/>
      </c>
      <c r="R3700" s="2" t="str">
        <f t="shared" si="772"/>
        <v/>
      </c>
      <c r="S3700" s="2" t="str">
        <f t="shared" si="773"/>
        <v/>
      </c>
    </row>
    <row r="3701" spans="1:19" x14ac:dyDescent="0.35">
      <c r="A3701" s="6" t="str">
        <f t="shared" si="764"/>
        <v/>
      </c>
      <c r="B3701" s="1">
        <v>0</v>
      </c>
      <c r="C3701" s="2" t="str">
        <f t="shared" si="774"/>
        <v/>
      </c>
      <c r="D3701" s="2" t="str">
        <f t="shared" si="774"/>
        <v/>
      </c>
      <c r="E3701" s="2" t="str">
        <f t="shared" si="774"/>
        <v/>
      </c>
      <c r="G3701" s="3" t="str">
        <f t="shared" si="765"/>
        <v/>
      </c>
      <c r="H3701" s="3" t="str">
        <f t="shared" si="766"/>
        <v/>
      </c>
      <c r="I3701" s="3" t="str">
        <f t="shared" si="767"/>
        <v/>
      </c>
      <c r="K3701" s="5" t="str">
        <f t="shared" si="762"/>
        <v/>
      </c>
      <c r="L3701" s="5" t="str">
        <f t="shared" si="763"/>
        <v/>
      </c>
      <c r="N3701" s="2" t="str">
        <f t="shared" si="768"/>
        <v/>
      </c>
      <c r="O3701" s="2" t="str">
        <f t="shared" si="769"/>
        <v/>
      </c>
      <c r="P3701" s="2" t="str">
        <f t="shared" si="770"/>
        <v/>
      </c>
      <c r="Q3701" s="2" t="str">
        <f t="shared" si="771"/>
        <v/>
      </c>
      <c r="R3701" s="2" t="str">
        <f t="shared" si="772"/>
        <v/>
      </c>
      <c r="S3701" s="2" t="str">
        <f t="shared" si="773"/>
        <v/>
      </c>
    </row>
    <row r="3702" spans="1:19" x14ac:dyDescent="0.35">
      <c r="A3702" s="6" t="str">
        <f t="shared" si="764"/>
        <v/>
      </c>
      <c r="B3702" s="1">
        <v>0</v>
      </c>
      <c r="C3702" s="2" t="str">
        <f t="shared" si="774"/>
        <v/>
      </c>
      <c r="D3702" s="2" t="str">
        <f t="shared" si="774"/>
        <v/>
      </c>
      <c r="E3702" s="2" t="str">
        <f t="shared" si="774"/>
        <v/>
      </c>
      <c r="G3702" s="3" t="str">
        <f t="shared" si="765"/>
        <v/>
      </c>
      <c r="H3702" s="3" t="str">
        <f t="shared" si="766"/>
        <v/>
      </c>
      <c r="I3702" s="3" t="str">
        <f t="shared" si="767"/>
        <v/>
      </c>
      <c r="K3702" s="5" t="str">
        <f t="shared" si="762"/>
        <v/>
      </c>
      <c r="L3702" s="5" t="str">
        <f t="shared" si="763"/>
        <v/>
      </c>
      <c r="N3702" s="2" t="str">
        <f t="shared" si="768"/>
        <v/>
      </c>
      <c r="O3702" s="2" t="str">
        <f t="shared" si="769"/>
        <v/>
      </c>
      <c r="P3702" s="2" t="str">
        <f t="shared" si="770"/>
        <v/>
      </c>
      <c r="Q3702" s="2" t="str">
        <f t="shared" si="771"/>
        <v/>
      </c>
      <c r="R3702" s="2" t="str">
        <f t="shared" si="772"/>
        <v/>
      </c>
      <c r="S3702" s="2" t="str">
        <f t="shared" si="773"/>
        <v/>
      </c>
    </row>
    <row r="3703" spans="1:19" x14ac:dyDescent="0.35">
      <c r="A3703" s="6" t="str">
        <f t="shared" si="764"/>
        <v/>
      </c>
      <c r="B3703" s="1">
        <v>0</v>
      </c>
      <c r="C3703" s="2" t="str">
        <f t="shared" si="774"/>
        <v/>
      </c>
      <c r="D3703" s="2" t="str">
        <f t="shared" si="774"/>
        <v/>
      </c>
      <c r="E3703" s="2" t="str">
        <f t="shared" si="774"/>
        <v/>
      </c>
      <c r="G3703" s="3" t="str">
        <f t="shared" si="765"/>
        <v/>
      </c>
      <c r="H3703" s="3" t="str">
        <f t="shared" si="766"/>
        <v/>
      </c>
      <c r="I3703" s="3" t="str">
        <f t="shared" si="767"/>
        <v/>
      </c>
      <c r="K3703" s="5" t="str">
        <f t="shared" si="762"/>
        <v/>
      </c>
      <c r="L3703" s="5" t="str">
        <f t="shared" si="763"/>
        <v/>
      </c>
      <c r="N3703" s="2" t="str">
        <f t="shared" si="768"/>
        <v/>
      </c>
      <c r="O3703" s="2" t="str">
        <f t="shared" si="769"/>
        <v/>
      </c>
      <c r="P3703" s="2" t="str">
        <f t="shared" si="770"/>
        <v/>
      </c>
      <c r="Q3703" s="2" t="str">
        <f t="shared" si="771"/>
        <v/>
      </c>
      <c r="R3703" s="2" t="str">
        <f t="shared" si="772"/>
        <v/>
      </c>
      <c r="S3703" s="2" t="str">
        <f t="shared" si="773"/>
        <v/>
      </c>
    </row>
    <row r="3704" spans="1:19" x14ac:dyDescent="0.35">
      <c r="A3704" s="6" t="str">
        <f t="shared" si="764"/>
        <v/>
      </c>
      <c r="B3704" s="1">
        <v>0</v>
      </c>
      <c r="C3704" s="2" t="str">
        <f t="shared" si="774"/>
        <v/>
      </c>
      <c r="D3704" s="2" t="str">
        <f t="shared" si="774"/>
        <v/>
      </c>
      <c r="E3704" s="2" t="str">
        <f t="shared" si="774"/>
        <v/>
      </c>
      <c r="G3704" s="3" t="str">
        <f t="shared" si="765"/>
        <v/>
      </c>
      <c r="H3704" s="3" t="str">
        <f t="shared" si="766"/>
        <v/>
      </c>
      <c r="I3704" s="3" t="str">
        <f t="shared" si="767"/>
        <v/>
      </c>
      <c r="K3704" s="5" t="str">
        <f t="shared" si="762"/>
        <v/>
      </c>
      <c r="L3704" s="5" t="str">
        <f t="shared" si="763"/>
        <v/>
      </c>
      <c r="N3704" s="2" t="str">
        <f t="shared" si="768"/>
        <v/>
      </c>
      <c r="O3704" s="2" t="str">
        <f t="shared" si="769"/>
        <v/>
      </c>
      <c r="P3704" s="2" t="str">
        <f t="shared" si="770"/>
        <v/>
      </c>
      <c r="Q3704" s="2" t="str">
        <f t="shared" si="771"/>
        <v/>
      </c>
      <c r="R3704" s="2" t="str">
        <f t="shared" si="772"/>
        <v/>
      </c>
      <c r="S3704" s="2" t="str">
        <f t="shared" si="773"/>
        <v/>
      </c>
    </row>
    <row r="3705" spans="1:19" x14ac:dyDescent="0.35">
      <c r="A3705" s="6" t="str">
        <f t="shared" si="764"/>
        <v/>
      </c>
      <c r="B3705" s="1">
        <v>0</v>
      </c>
      <c r="C3705" s="2" t="str">
        <f t="shared" si="774"/>
        <v/>
      </c>
      <c r="D3705" s="2" t="str">
        <f t="shared" si="774"/>
        <v/>
      </c>
      <c r="E3705" s="2" t="str">
        <f t="shared" si="774"/>
        <v/>
      </c>
      <c r="G3705" s="3" t="str">
        <f t="shared" si="765"/>
        <v/>
      </c>
      <c r="H3705" s="3" t="str">
        <f t="shared" si="766"/>
        <v/>
      </c>
      <c r="I3705" s="3" t="str">
        <f t="shared" si="767"/>
        <v/>
      </c>
      <c r="K3705" s="5" t="str">
        <f t="shared" si="762"/>
        <v/>
      </c>
      <c r="L3705" s="5" t="str">
        <f t="shared" si="763"/>
        <v/>
      </c>
      <c r="N3705" s="2" t="str">
        <f t="shared" si="768"/>
        <v/>
      </c>
      <c r="O3705" s="2" t="str">
        <f t="shared" si="769"/>
        <v/>
      </c>
      <c r="P3705" s="2" t="str">
        <f t="shared" si="770"/>
        <v/>
      </c>
      <c r="Q3705" s="2" t="str">
        <f t="shared" si="771"/>
        <v/>
      </c>
      <c r="R3705" s="2" t="str">
        <f t="shared" si="772"/>
        <v/>
      </c>
      <c r="S3705" s="2" t="str">
        <f t="shared" si="773"/>
        <v/>
      </c>
    </row>
    <row r="3706" spans="1:19" x14ac:dyDescent="0.35">
      <c r="A3706" s="6" t="str">
        <f t="shared" si="764"/>
        <v/>
      </c>
      <c r="B3706" s="1">
        <v>0</v>
      </c>
      <c r="C3706" s="2" t="str">
        <f t="shared" si="774"/>
        <v/>
      </c>
      <c r="D3706" s="2" t="str">
        <f t="shared" si="774"/>
        <v/>
      </c>
      <c r="E3706" s="2" t="str">
        <f t="shared" si="774"/>
        <v/>
      </c>
      <c r="G3706" s="3" t="str">
        <f t="shared" si="765"/>
        <v/>
      </c>
      <c r="H3706" s="3" t="str">
        <f t="shared" si="766"/>
        <v/>
      </c>
      <c r="I3706" s="3" t="str">
        <f t="shared" si="767"/>
        <v/>
      </c>
      <c r="K3706" s="5" t="str">
        <f t="shared" si="762"/>
        <v/>
      </c>
      <c r="L3706" s="5" t="str">
        <f t="shared" si="763"/>
        <v/>
      </c>
      <c r="N3706" s="2" t="str">
        <f t="shared" si="768"/>
        <v/>
      </c>
      <c r="O3706" s="2" t="str">
        <f t="shared" si="769"/>
        <v/>
      </c>
      <c r="P3706" s="2" t="str">
        <f t="shared" si="770"/>
        <v/>
      </c>
      <c r="Q3706" s="2" t="str">
        <f t="shared" si="771"/>
        <v/>
      </c>
      <c r="R3706" s="2" t="str">
        <f t="shared" si="772"/>
        <v/>
      </c>
      <c r="S3706" s="2" t="str">
        <f t="shared" si="773"/>
        <v/>
      </c>
    </row>
    <row r="3707" spans="1:19" x14ac:dyDescent="0.35">
      <c r="A3707" s="6" t="str">
        <f t="shared" si="764"/>
        <v/>
      </c>
      <c r="B3707" s="1">
        <v>0</v>
      </c>
      <c r="C3707" s="2" t="str">
        <f t="shared" si="774"/>
        <v/>
      </c>
      <c r="D3707" s="2" t="str">
        <f t="shared" si="774"/>
        <v/>
      </c>
      <c r="E3707" s="2" t="str">
        <f t="shared" si="774"/>
        <v/>
      </c>
      <c r="G3707" s="3" t="str">
        <f t="shared" si="765"/>
        <v/>
      </c>
      <c r="H3707" s="3" t="str">
        <f t="shared" si="766"/>
        <v/>
      </c>
      <c r="I3707" s="3" t="str">
        <f t="shared" si="767"/>
        <v/>
      </c>
      <c r="K3707" s="5" t="str">
        <f t="shared" si="762"/>
        <v/>
      </c>
      <c r="L3707" s="5" t="str">
        <f t="shared" si="763"/>
        <v/>
      </c>
      <c r="N3707" s="2" t="str">
        <f t="shared" si="768"/>
        <v/>
      </c>
      <c r="O3707" s="2" t="str">
        <f t="shared" si="769"/>
        <v/>
      </c>
      <c r="P3707" s="2" t="str">
        <f t="shared" si="770"/>
        <v/>
      </c>
      <c r="Q3707" s="2" t="str">
        <f t="shared" si="771"/>
        <v/>
      </c>
      <c r="R3707" s="2" t="str">
        <f t="shared" si="772"/>
        <v/>
      </c>
      <c r="S3707" s="2" t="str">
        <f t="shared" si="773"/>
        <v/>
      </c>
    </row>
    <row r="3708" spans="1:19" x14ac:dyDescent="0.35">
      <c r="A3708" s="6" t="str">
        <f t="shared" si="764"/>
        <v/>
      </c>
      <c r="B3708" s="1">
        <v>0</v>
      </c>
      <c r="C3708" s="2" t="str">
        <f t="shared" si="774"/>
        <v/>
      </c>
      <c r="D3708" s="2" t="str">
        <f t="shared" si="774"/>
        <v/>
      </c>
      <c r="E3708" s="2" t="str">
        <f t="shared" si="774"/>
        <v/>
      </c>
      <c r="G3708" s="3" t="str">
        <f t="shared" si="765"/>
        <v/>
      </c>
      <c r="H3708" s="3" t="str">
        <f t="shared" si="766"/>
        <v/>
      </c>
      <c r="I3708" s="3" t="str">
        <f t="shared" si="767"/>
        <v/>
      </c>
      <c r="K3708" s="5" t="str">
        <f t="shared" si="762"/>
        <v/>
      </c>
      <c r="L3708" s="5" t="str">
        <f t="shared" si="763"/>
        <v/>
      </c>
      <c r="N3708" s="2" t="str">
        <f t="shared" si="768"/>
        <v/>
      </c>
      <c r="O3708" s="2" t="str">
        <f t="shared" si="769"/>
        <v/>
      </c>
      <c r="P3708" s="2" t="str">
        <f t="shared" si="770"/>
        <v/>
      </c>
      <c r="Q3708" s="2" t="str">
        <f t="shared" si="771"/>
        <v/>
      </c>
      <c r="R3708" s="2" t="str">
        <f t="shared" si="772"/>
        <v/>
      </c>
      <c r="S3708" s="2" t="str">
        <f t="shared" si="773"/>
        <v/>
      </c>
    </row>
    <row r="3709" spans="1:19" x14ac:dyDescent="0.35">
      <c r="A3709" s="6" t="str">
        <f t="shared" si="764"/>
        <v/>
      </c>
      <c r="B3709" s="1">
        <v>0</v>
      </c>
      <c r="C3709" s="2" t="str">
        <f t="shared" si="774"/>
        <v/>
      </c>
      <c r="D3709" s="2" t="str">
        <f t="shared" si="774"/>
        <v/>
      </c>
      <c r="E3709" s="2" t="str">
        <f t="shared" si="774"/>
        <v/>
      </c>
      <c r="G3709" s="3" t="str">
        <f t="shared" si="765"/>
        <v/>
      </c>
      <c r="H3709" s="3" t="str">
        <f t="shared" si="766"/>
        <v/>
      </c>
      <c r="I3709" s="3" t="str">
        <f t="shared" si="767"/>
        <v/>
      </c>
      <c r="K3709" s="5" t="str">
        <f t="shared" si="762"/>
        <v/>
      </c>
      <c r="L3709" s="5" t="str">
        <f t="shared" si="763"/>
        <v/>
      </c>
      <c r="N3709" s="2" t="str">
        <f t="shared" si="768"/>
        <v/>
      </c>
      <c r="O3709" s="2" t="str">
        <f t="shared" si="769"/>
        <v/>
      </c>
      <c r="P3709" s="2" t="str">
        <f t="shared" si="770"/>
        <v/>
      </c>
      <c r="Q3709" s="2" t="str">
        <f t="shared" si="771"/>
        <v/>
      </c>
      <c r="R3709" s="2" t="str">
        <f t="shared" si="772"/>
        <v/>
      </c>
      <c r="S3709" s="2" t="str">
        <f t="shared" si="773"/>
        <v/>
      </c>
    </row>
    <row r="3710" spans="1:19" x14ac:dyDescent="0.35">
      <c r="A3710" s="6" t="str">
        <f t="shared" si="764"/>
        <v/>
      </c>
      <c r="B3710" s="1">
        <v>0</v>
      </c>
      <c r="C3710" s="2" t="str">
        <f t="shared" si="774"/>
        <v/>
      </c>
      <c r="D3710" s="2" t="str">
        <f t="shared" si="774"/>
        <v/>
      </c>
      <c r="E3710" s="2" t="str">
        <f t="shared" si="774"/>
        <v/>
      </c>
      <c r="G3710" s="3" t="str">
        <f t="shared" si="765"/>
        <v/>
      </c>
      <c r="H3710" s="3" t="str">
        <f t="shared" si="766"/>
        <v/>
      </c>
      <c r="I3710" s="3" t="str">
        <f t="shared" si="767"/>
        <v/>
      </c>
      <c r="K3710" s="5" t="str">
        <f t="shared" si="762"/>
        <v/>
      </c>
      <c r="L3710" s="5" t="str">
        <f t="shared" si="763"/>
        <v/>
      </c>
      <c r="N3710" s="2" t="str">
        <f t="shared" si="768"/>
        <v/>
      </c>
      <c r="O3710" s="2" t="str">
        <f t="shared" si="769"/>
        <v/>
      </c>
      <c r="P3710" s="2" t="str">
        <f t="shared" si="770"/>
        <v/>
      </c>
      <c r="Q3710" s="2" t="str">
        <f t="shared" si="771"/>
        <v/>
      </c>
      <c r="R3710" s="2" t="str">
        <f t="shared" si="772"/>
        <v/>
      </c>
      <c r="S3710" s="2" t="str">
        <f t="shared" si="773"/>
        <v/>
      </c>
    </row>
    <row r="3711" spans="1:19" x14ac:dyDescent="0.35">
      <c r="A3711" s="6" t="str">
        <f t="shared" si="764"/>
        <v/>
      </c>
      <c r="B3711" s="1">
        <v>0</v>
      </c>
      <c r="C3711" s="2" t="str">
        <f t="shared" si="774"/>
        <v/>
      </c>
      <c r="D3711" s="2" t="str">
        <f t="shared" si="774"/>
        <v/>
      </c>
      <c r="E3711" s="2" t="str">
        <f t="shared" si="774"/>
        <v/>
      </c>
      <c r="G3711" s="3" t="str">
        <f t="shared" si="765"/>
        <v/>
      </c>
      <c r="H3711" s="3" t="str">
        <f t="shared" si="766"/>
        <v/>
      </c>
      <c r="I3711" s="3" t="str">
        <f t="shared" si="767"/>
        <v/>
      </c>
      <c r="K3711" s="5" t="str">
        <f t="shared" si="762"/>
        <v/>
      </c>
      <c r="L3711" s="5" t="str">
        <f t="shared" si="763"/>
        <v/>
      </c>
      <c r="N3711" s="2" t="str">
        <f t="shared" si="768"/>
        <v/>
      </c>
      <c r="O3711" s="2" t="str">
        <f t="shared" si="769"/>
        <v/>
      </c>
      <c r="P3711" s="2" t="str">
        <f t="shared" si="770"/>
        <v/>
      </c>
      <c r="Q3711" s="2" t="str">
        <f t="shared" si="771"/>
        <v/>
      </c>
      <c r="R3711" s="2" t="str">
        <f t="shared" si="772"/>
        <v/>
      </c>
      <c r="S3711" s="2" t="str">
        <f t="shared" si="773"/>
        <v/>
      </c>
    </row>
    <row r="3712" spans="1:19" x14ac:dyDescent="0.35">
      <c r="A3712" s="6" t="str">
        <f t="shared" si="764"/>
        <v/>
      </c>
      <c r="B3712" s="1">
        <v>0</v>
      </c>
      <c r="C3712" s="2" t="str">
        <f t="shared" si="774"/>
        <v/>
      </c>
      <c r="D3712" s="2" t="str">
        <f t="shared" si="774"/>
        <v/>
      </c>
      <c r="E3712" s="2" t="str">
        <f t="shared" si="774"/>
        <v/>
      </c>
      <c r="G3712" s="3" t="str">
        <f t="shared" si="765"/>
        <v/>
      </c>
      <c r="H3712" s="3" t="str">
        <f t="shared" si="766"/>
        <v/>
      </c>
      <c r="I3712" s="3" t="str">
        <f t="shared" si="767"/>
        <v/>
      </c>
      <c r="K3712" s="5" t="str">
        <f t="shared" si="762"/>
        <v/>
      </c>
      <c r="L3712" s="5" t="str">
        <f t="shared" si="763"/>
        <v/>
      </c>
      <c r="N3712" s="2" t="str">
        <f t="shared" si="768"/>
        <v/>
      </c>
      <c r="O3712" s="2" t="str">
        <f t="shared" si="769"/>
        <v/>
      </c>
      <c r="P3712" s="2" t="str">
        <f t="shared" si="770"/>
        <v/>
      </c>
      <c r="Q3712" s="2" t="str">
        <f t="shared" si="771"/>
        <v/>
      </c>
      <c r="R3712" s="2" t="str">
        <f t="shared" si="772"/>
        <v/>
      </c>
      <c r="S3712" s="2" t="str">
        <f t="shared" si="773"/>
        <v/>
      </c>
    </row>
    <row r="3713" spans="1:19" x14ac:dyDescent="0.35">
      <c r="A3713" s="6" t="str">
        <f t="shared" si="764"/>
        <v/>
      </c>
      <c r="B3713" s="1">
        <v>0</v>
      </c>
      <c r="C3713" s="2" t="str">
        <f t="shared" si="774"/>
        <v/>
      </c>
      <c r="D3713" s="2" t="str">
        <f t="shared" si="774"/>
        <v/>
      </c>
      <c r="E3713" s="2" t="str">
        <f t="shared" si="774"/>
        <v/>
      </c>
      <c r="G3713" s="3" t="str">
        <f t="shared" si="765"/>
        <v/>
      </c>
      <c r="H3713" s="3" t="str">
        <f t="shared" si="766"/>
        <v/>
      </c>
      <c r="I3713" s="3" t="str">
        <f t="shared" si="767"/>
        <v/>
      </c>
      <c r="K3713" s="5" t="str">
        <f t="shared" si="762"/>
        <v/>
      </c>
      <c r="L3713" s="5" t="str">
        <f t="shared" si="763"/>
        <v/>
      </c>
      <c r="N3713" s="2" t="str">
        <f t="shared" si="768"/>
        <v/>
      </c>
      <c r="O3713" s="2" t="str">
        <f t="shared" si="769"/>
        <v/>
      </c>
      <c r="P3713" s="2" t="str">
        <f t="shared" si="770"/>
        <v/>
      </c>
      <c r="Q3713" s="2" t="str">
        <f t="shared" si="771"/>
        <v/>
      </c>
      <c r="R3713" s="2" t="str">
        <f t="shared" si="772"/>
        <v/>
      </c>
      <c r="S3713" s="2" t="str">
        <f t="shared" si="773"/>
        <v/>
      </c>
    </row>
    <row r="3714" spans="1:19" x14ac:dyDescent="0.35">
      <c r="A3714" s="6" t="str">
        <f t="shared" si="764"/>
        <v/>
      </c>
      <c r="B3714" s="1">
        <v>0</v>
      </c>
      <c r="C3714" s="2" t="str">
        <f t="shared" si="774"/>
        <v/>
      </c>
      <c r="D3714" s="2" t="str">
        <f t="shared" si="774"/>
        <v/>
      </c>
      <c r="E3714" s="2" t="str">
        <f t="shared" si="774"/>
        <v/>
      </c>
      <c r="G3714" s="3" t="str">
        <f t="shared" si="765"/>
        <v/>
      </c>
      <c r="H3714" s="3" t="str">
        <f t="shared" si="766"/>
        <v/>
      </c>
      <c r="I3714" s="3" t="str">
        <f t="shared" si="767"/>
        <v/>
      </c>
      <c r="K3714" s="5" t="str">
        <f t="shared" si="762"/>
        <v/>
      </c>
      <c r="L3714" s="5" t="str">
        <f t="shared" si="763"/>
        <v/>
      </c>
      <c r="N3714" s="2" t="str">
        <f t="shared" si="768"/>
        <v/>
      </c>
      <c r="O3714" s="2" t="str">
        <f t="shared" si="769"/>
        <v/>
      </c>
      <c r="P3714" s="2" t="str">
        <f t="shared" si="770"/>
        <v/>
      </c>
      <c r="Q3714" s="2" t="str">
        <f t="shared" si="771"/>
        <v/>
      </c>
      <c r="R3714" s="2" t="str">
        <f t="shared" si="772"/>
        <v/>
      </c>
      <c r="S3714" s="2" t="str">
        <f t="shared" si="773"/>
        <v/>
      </c>
    </row>
    <row r="3715" spans="1:19" x14ac:dyDescent="0.35">
      <c r="A3715" s="6" t="str">
        <f t="shared" si="764"/>
        <v/>
      </c>
      <c r="B3715" s="1">
        <v>0</v>
      </c>
      <c r="C3715" s="2" t="str">
        <f t="shared" si="774"/>
        <v/>
      </c>
      <c r="D3715" s="2" t="str">
        <f t="shared" si="774"/>
        <v/>
      </c>
      <c r="E3715" s="2" t="str">
        <f t="shared" si="774"/>
        <v/>
      </c>
      <c r="G3715" s="3" t="str">
        <f t="shared" si="765"/>
        <v/>
      </c>
      <c r="H3715" s="3" t="str">
        <f t="shared" si="766"/>
        <v/>
      </c>
      <c r="I3715" s="3" t="str">
        <f t="shared" si="767"/>
        <v/>
      </c>
      <c r="K3715" s="5" t="str">
        <f t="shared" si="762"/>
        <v/>
      </c>
      <c r="L3715" s="5" t="str">
        <f t="shared" si="763"/>
        <v/>
      </c>
      <c r="N3715" s="2" t="str">
        <f t="shared" si="768"/>
        <v/>
      </c>
      <c r="O3715" s="2" t="str">
        <f t="shared" si="769"/>
        <v/>
      </c>
      <c r="P3715" s="2" t="str">
        <f t="shared" si="770"/>
        <v/>
      </c>
      <c r="Q3715" s="2" t="str">
        <f t="shared" si="771"/>
        <v/>
      </c>
      <c r="R3715" s="2" t="str">
        <f t="shared" si="772"/>
        <v/>
      </c>
      <c r="S3715" s="2" t="str">
        <f t="shared" si="773"/>
        <v/>
      </c>
    </row>
    <row r="3716" spans="1:19" x14ac:dyDescent="0.35">
      <c r="A3716" s="6" t="str">
        <f t="shared" si="764"/>
        <v/>
      </c>
      <c r="B3716" s="1">
        <v>0</v>
      </c>
      <c r="C3716" s="2" t="str">
        <f t="shared" si="774"/>
        <v/>
      </c>
      <c r="D3716" s="2" t="str">
        <f t="shared" si="774"/>
        <v/>
      </c>
      <c r="E3716" s="2" t="str">
        <f t="shared" si="774"/>
        <v/>
      </c>
      <c r="G3716" s="3" t="str">
        <f t="shared" si="765"/>
        <v/>
      </c>
      <c r="H3716" s="3" t="str">
        <f t="shared" si="766"/>
        <v/>
      </c>
      <c r="I3716" s="3" t="str">
        <f t="shared" si="767"/>
        <v/>
      </c>
      <c r="K3716" s="5" t="str">
        <f t="shared" ref="K3716:K3779" si="775">IF($U3716&lt;&gt;"",VALUE(MID($U3716,FIND("CNT",$U3716)+4,FIND(",",$U3716,FIND("CNT",$U3716))-FIND("CNT",$U3716)-4)),"")</f>
        <v/>
      </c>
      <c r="L3716" s="5" t="str">
        <f t="shared" ref="L3716:L3779" si="776">IF($U3716&lt;&gt;"",VALUE(RIGHT($U3716,LEN($U3716)-FIND("ERR",$U3716)-3)),"")</f>
        <v/>
      </c>
      <c r="N3716" s="2" t="str">
        <f t="shared" si="768"/>
        <v/>
      </c>
      <c r="O3716" s="2" t="str">
        <f t="shared" si="769"/>
        <v/>
      </c>
      <c r="P3716" s="2" t="str">
        <f t="shared" si="770"/>
        <v/>
      </c>
      <c r="Q3716" s="2" t="str">
        <f t="shared" si="771"/>
        <v/>
      </c>
      <c r="R3716" s="2" t="str">
        <f t="shared" si="772"/>
        <v/>
      </c>
      <c r="S3716" s="2" t="str">
        <f t="shared" si="773"/>
        <v/>
      </c>
    </row>
    <row r="3717" spans="1:19" x14ac:dyDescent="0.35">
      <c r="A3717" s="6" t="str">
        <f t="shared" ref="A3717:A3780" si="777">IF($U3717&lt;&gt;"",DATEVALUE(LEFT(U3717,10))+TIMEVALUE(MID(U3717,11,17)),"")</f>
        <v/>
      </c>
      <c r="B3717" s="1">
        <v>0</v>
      </c>
      <c r="C3717" s="2" t="str">
        <f t="shared" si="774"/>
        <v/>
      </c>
      <c r="D3717" s="2" t="str">
        <f t="shared" si="774"/>
        <v/>
      </c>
      <c r="E3717" s="2" t="str">
        <f t="shared" si="774"/>
        <v/>
      </c>
      <c r="G3717" s="3" t="str">
        <f t="shared" ref="G3717:G3780" si="778">IF($U3717&lt;&gt;"",VALUE(MID($U3717,FIND("H0",$U3717,FIND(CONCATENATE("~",C$2,"~"),$U3717))+3,5))/100,"")</f>
        <v/>
      </c>
      <c r="H3717" s="3" t="str">
        <f t="shared" ref="H3717:H3780" si="779">IF($U3717&lt;&gt;"",VALUE(MID($U3717,FIND("H0",$U3717,FIND(CONCATENATE("~",D$2,"~"),$U3717))+3,5))/100,"")</f>
        <v/>
      </c>
      <c r="I3717" s="3" t="str">
        <f t="shared" ref="I3717:I3780" si="780">IF($U3717&lt;&gt;"",VALUE(MID($U3717,FIND("H0",$U3717,FIND(CONCATENATE("~",E$2,"~"),$U3717))+3,5))/100,"")</f>
        <v/>
      </c>
      <c r="K3717" s="5" t="str">
        <f t="shared" si="775"/>
        <v/>
      </c>
      <c r="L3717" s="5" t="str">
        <f t="shared" si="776"/>
        <v/>
      </c>
      <c r="N3717" s="2" t="str">
        <f t="shared" ref="N3717:N3780" si="781">IF(Q3717&lt;&gt;"",C_C*Q3717/(C_B-Q3717),"")</f>
        <v/>
      </c>
      <c r="O3717" s="2" t="str">
        <f t="shared" ref="O3717:O3780" si="782">IF(R3717&lt;&gt;"",C_C*R3717/(C_B-R3717),"")</f>
        <v/>
      </c>
      <c r="P3717" s="2" t="str">
        <f t="shared" ref="P3717:P3780" si="783">IF(S3717&lt;&gt;"",C_C*S3717/(C_B-S3717),"")</f>
        <v/>
      </c>
      <c r="Q3717" s="2" t="str">
        <f t="shared" ref="Q3717:Q3780" si="784">IF(G3717&lt;&gt;"",LN(G3717*EXP((C_B-C3717/C_D)*(C3717/(C_C+C3717)))),"")</f>
        <v/>
      </c>
      <c r="R3717" s="2" t="str">
        <f t="shared" ref="R3717:R3780" si="785">IF(H3717&lt;&gt;"",LN(H3717*EXP((C_B-D3717/C_D)*(D3717/(C_C+D3717)))),"")</f>
        <v/>
      </c>
      <c r="S3717" s="2" t="str">
        <f t="shared" ref="S3717:S3780" si="786">IF(I3717&lt;&gt;"",LN(I3717*EXP((C_B-E3717/C_D)*(E3717/(C_C+E3717)))),"")</f>
        <v/>
      </c>
    </row>
    <row r="3718" spans="1:19" x14ac:dyDescent="0.35">
      <c r="A3718" s="6" t="str">
        <f t="shared" si="777"/>
        <v/>
      </c>
      <c r="B3718" s="1">
        <v>0</v>
      </c>
      <c r="C3718" s="2" t="str">
        <f t="shared" si="774"/>
        <v/>
      </c>
      <c r="D3718" s="2" t="str">
        <f t="shared" si="774"/>
        <v/>
      </c>
      <c r="E3718" s="2" t="str">
        <f t="shared" si="774"/>
        <v/>
      </c>
      <c r="G3718" s="3" t="str">
        <f t="shared" si="778"/>
        <v/>
      </c>
      <c r="H3718" s="3" t="str">
        <f t="shared" si="779"/>
        <v/>
      </c>
      <c r="I3718" s="3" t="str">
        <f t="shared" si="780"/>
        <v/>
      </c>
      <c r="K3718" s="5" t="str">
        <f t="shared" si="775"/>
        <v/>
      </c>
      <c r="L3718" s="5" t="str">
        <f t="shared" si="776"/>
        <v/>
      </c>
      <c r="N3718" s="2" t="str">
        <f t="shared" si="781"/>
        <v/>
      </c>
      <c r="O3718" s="2" t="str">
        <f t="shared" si="782"/>
        <v/>
      </c>
      <c r="P3718" s="2" t="str">
        <f t="shared" si="783"/>
        <v/>
      </c>
      <c r="Q3718" s="2" t="str">
        <f t="shared" si="784"/>
        <v/>
      </c>
      <c r="R3718" s="2" t="str">
        <f t="shared" si="785"/>
        <v/>
      </c>
      <c r="S3718" s="2" t="str">
        <f t="shared" si="786"/>
        <v/>
      </c>
    </row>
    <row r="3719" spans="1:19" x14ac:dyDescent="0.35">
      <c r="A3719" s="6" t="str">
        <f t="shared" si="777"/>
        <v/>
      </c>
      <c r="B3719" s="1">
        <v>0</v>
      </c>
      <c r="C3719" s="2" t="str">
        <f t="shared" si="774"/>
        <v/>
      </c>
      <c r="D3719" s="2" t="str">
        <f t="shared" si="774"/>
        <v/>
      </c>
      <c r="E3719" s="2" t="str">
        <f t="shared" si="774"/>
        <v/>
      </c>
      <c r="G3719" s="3" t="str">
        <f t="shared" si="778"/>
        <v/>
      </c>
      <c r="H3719" s="3" t="str">
        <f t="shared" si="779"/>
        <v/>
      </c>
      <c r="I3719" s="3" t="str">
        <f t="shared" si="780"/>
        <v/>
      </c>
      <c r="K3719" s="5" t="str">
        <f t="shared" si="775"/>
        <v/>
      </c>
      <c r="L3719" s="5" t="str">
        <f t="shared" si="776"/>
        <v/>
      </c>
      <c r="N3719" s="2" t="str">
        <f t="shared" si="781"/>
        <v/>
      </c>
      <c r="O3719" s="2" t="str">
        <f t="shared" si="782"/>
        <v/>
      </c>
      <c r="P3719" s="2" t="str">
        <f t="shared" si="783"/>
        <v/>
      </c>
      <c r="Q3719" s="2" t="str">
        <f t="shared" si="784"/>
        <v/>
      </c>
      <c r="R3719" s="2" t="str">
        <f t="shared" si="785"/>
        <v/>
      </c>
      <c r="S3719" s="2" t="str">
        <f t="shared" si="786"/>
        <v/>
      </c>
    </row>
    <row r="3720" spans="1:19" x14ac:dyDescent="0.35">
      <c r="A3720" s="6" t="str">
        <f t="shared" si="777"/>
        <v/>
      </c>
      <c r="B3720" s="1">
        <v>0</v>
      </c>
      <c r="C3720" s="2" t="str">
        <f t="shared" si="774"/>
        <v/>
      </c>
      <c r="D3720" s="2" t="str">
        <f t="shared" si="774"/>
        <v/>
      </c>
      <c r="E3720" s="2" t="str">
        <f t="shared" si="774"/>
        <v/>
      </c>
      <c r="G3720" s="3" t="str">
        <f t="shared" si="778"/>
        <v/>
      </c>
      <c r="H3720" s="3" t="str">
        <f t="shared" si="779"/>
        <v/>
      </c>
      <c r="I3720" s="3" t="str">
        <f t="shared" si="780"/>
        <v/>
      </c>
      <c r="K3720" s="5" t="str">
        <f t="shared" si="775"/>
        <v/>
      </c>
      <c r="L3720" s="5" t="str">
        <f t="shared" si="776"/>
        <v/>
      </c>
      <c r="N3720" s="2" t="str">
        <f t="shared" si="781"/>
        <v/>
      </c>
      <c r="O3720" s="2" t="str">
        <f t="shared" si="782"/>
        <v/>
      </c>
      <c r="P3720" s="2" t="str">
        <f t="shared" si="783"/>
        <v/>
      </c>
      <c r="Q3720" s="2" t="str">
        <f t="shared" si="784"/>
        <v/>
      </c>
      <c r="R3720" s="2" t="str">
        <f t="shared" si="785"/>
        <v/>
      </c>
      <c r="S3720" s="2" t="str">
        <f t="shared" si="786"/>
        <v/>
      </c>
    </row>
    <row r="3721" spans="1:19" x14ac:dyDescent="0.35">
      <c r="A3721" s="6" t="str">
        <f t="shared" si="777"/>
        <v/>
      </c>
      <c r="B3721" s="1">
        <v>0</v>
      </c>
      <c r="C3721" s="2" t="str">
        <f t="shared" si="774"/>
        <v/>
      </c>
      <c r="D3721" s="2" t="str">
        <f t="shared" si="774"/>
        <v/>
      </c>
      <c r="E3721" s="2" t="str">
        <f t="shared" si="774"/>
        <v/>
      </c>
      <c r="G3721" s="3" t="str">
        <f t="shared" si="778"/>
        <v/>
      </c>
      <c r="H3721" s="3" t="str">
        <f t="shared" si="779"/>
        <v/>
      </c>
      <c r="I3721" s="3" t="str">
        <f t="shared" si="780"/>
        <v/>
      </c>
      <c r="K3721" s="5" t="str">
        <f t="shared" si="775"/>
        <v/>
      </c>
      <c r="L3721" s="5" t="str">
        <f t="shared" si="776"/>
        <v/>
      </c>
      <c r="N3721" s="2" t="str">
        <f t="shared" si="781"/>
        <v/>
      </c>
      <c r="O3721" s="2" t="str">
        <f t="shared" si="782"/>
        <v/>
      </c>
      <c r="P3721" s="2" t="str">
        <f t="shared" si="783"/>
        <v/>
      </c>
      <c r="Q3721" s="2" t="str">
        <f t="shared" si="784"/>
        <v/>
      </c>
      <c r="R3721" s="2" t="str">
        <f t="shared" si="785"/>
        <v/>
      </c>
      <c r="S3721" s="2" t="str">
        <f t="shared" si="786"/>
        <v/>
      </c>
    </row>
    <row r="3722" spans="1:19" x14ac:dyDescent="0.35">
      <c r="A3722" s="6" t="str">
        <f t="shared" si="777"/>
        <v/>
      </c>
      <c r="B3722" s="1">
        <v>0</v>
      </c>
      <c r="C3722" s="2" t="str">
        <f t="shared" si="774"/>
        <v/>
      </c>
      <c r="D3722" s="2" t="str">
        <f t="shared" si="774"/>
        <v/>
      </c>
      <c r="E3722" s="2" t="str">
        <f t="shared" si="774"/>
        <v/>
      </c>
      <c r="G3722" s="3" t="str">
        <f t="shared" si="778"/>
        <v/>
      </c>
      <c r="H3722" s="3" t="str">
        <f t="shared" si="779"/>
        <v/>
      </c>
      <c r="I3722" s="3" t="str">
        <f t="shared" si="780"/>
        <v/>
      </c>
      <c r="K3722" s="5" t="str">
        <f t="shared" si="775"/>
        <v/>
      </c>
      <c r="L3722" s="5" t="str">
        <f t="shared" si="776"/>
        <v/>
      </c>
      <c r="N3722" s="2" t="str">
        <f t="shared" si="781"/>
        <v/>
      </c>
      <c r="O3722" s="2" t="str">
        <f t="shared" si="782"/>
        <v/>
      </c>
      <c r="P3722" s="2" t="str">
        <f t="shared" si="783"/>
        <v/>
      </c>
      <c r="Q3722" s="2" t="str">
        <f t="shared" si="784"/>
        <v/>
      </c>
      <c r="R3722" s="2" t="str">
        <f t="shared" si="785"/>
        <v/>
      </c>
      <c r="S3722" s="2" t="str">
        <f t="shared" si="786"/>
        <v/>
      </c>
    </row>
    <row r="3723" spans="1:19" x14ac:dyDescent="0.35">
      <c r="A3723" s="6" t="str">
        <f t="shared" si="777"/>
        <v/>
      </c>
      <c r="B3723" s="1">
        <v>0</v>
      </c>
      <c r="C3723" s="2" t="str">
        <f t="shared" si="774"/>
        <v/>
      </c>
      <c r="D3723" s="2" t="str">
        <f t="shared" si="774"/>
        <v/>
      </c>
      <c r="E3723" s="2" t="str">
        <f t="shared" si="774"/>
        <v/>
      </c>
      <c r="G3723" s="3" t="str">
        <f t="shared" si="778"/>
        <v/>
      </c>
      <c r="H3723" s="3" t="str">
        <f t="shared" si="779"/>
        <v/>
      </c>
      <c r="I3723" s="3" t="str">
        <f t="shared" si="780"/>
        <v/>
      </c>
      <c r="K3723" s="5" t="str">
        <f t="shared" si="775"/>
        <v/>
      </c>
      <c r="L3723" s="5" t="str">
        <f t="shared" si="776"/>
        <v/>
      </c>
      <c r="N3723" s="2" t="str">
        <f t="shared" si="781"/>
        <v/>
      </c>
      <c r="O3723" s="2" t="str">
        <f t="shared" si="782"/>
        <v/>
      </c>
      <c r="P3723" s="2" t="str">
        <f t="shared" si="783"/>
        <v/>
      </c>
      <c r="Q3723" s="2" t="str">
        <f t="shared" si="784"/>
        <v/>
      </c>
      <c r="R3723" s="2" t="str">
        <f t="shared" si="785"/>
        <v/>
      </c>
      <c r="S3723" s="2" t="str">
        <f t="shared" si="786"/>
        <v/>
      </c>
    </row>
    <row r="3724" spans="1:19" x14ac:dyDescent="0.35">
      <c r="A3724" s="6" t="str">
        <f t="shared" si="777"/>
        <v/>
      </c>
      <c r="B3724" s="1">
        <v>0</v>
      </c>
      <c r="C3724" s="2" t="str">
        <f t="shared" si="774"/>
        <v/>
      </c>
      <c r="D3724" s="2" t="str">
        <f t="shared" si="774"/>
        <v/>
      </c>
      <c r="E3724" s="2" t="str">
        <f t="shared" si="774"/>
        <v/>
      </c>
      <c r="G3724" s="3" t="str">
        <f t="shared" si="778"/>
        <v/>
      </c>
      <c r="H3724" s="3" t="str">
        <f t="shared" si="779"/>
        <v/>
      </c>
      <c r="I3724" s="3" t="str">
        <f t="shared" si="780"/>
        <v/>
      </c>
      <c r="K3724" s="5" t="str">
        <f t="shared" si="775"/>
        <v/>
      </c>
      <c r="L3724" s="5" t="str">
        <f t="shared" si="776"/>
        <v/>
      </c>
      <c r="N3724" s="2" t="str">
        <f t="shared" si="781"/>
        <v/>
      </c>
      <c r="O3724" s="2" t="str">
        <f t="shared" si="782"/>
        <v/>
      </c>
      <c r="P3724" s="2" t="str">
        <f t="shared" si="783"/>
        <v/>
      </c>
      <c r="Q3724" s="2" t="str">
        <f t="shared" si="784"/>
        <v/>
      </c>
      <c r="R3724" s="2" t="str">
        <f t="shared" si="785"/>
        <v/>
      </c>
      <c r="S3724" s="2" t="str">
        <f t="shared" si="786"/>
        <v/>
      </c>
    </row>
    <row r="3725" spans="1:19" x14ac:dyDescent="0.35">
      <c r="A3725" s="6" t="str">
        <f t="shared" si="777"/>
        <v/>
      </c>
      <c r="B3725" s="1">
        <v>0</v>
      </c>
      <c r="C3725" s="2" t="str">
        <f t="shared" si="774"/>
        <v/>
      </c>
      <c r="D3725" s="2" t="str">
        <f t="shared" si="774"/>
        <v/>
      </c>
      <c r="E3725" s="2" t="str">
        <f t="shared" si="774"/>
        <v/>
      </c>
      <c r="G3725" s="3" t="str">
        <f t="shared" si="778"/>
        <v/>
      </c>
      <c r="H3725" s="3" t="str">
        <f t="shared" si="779"/>
        <v/>
      </c>
      <c r="I3725" s="3" t="str">
        <f t="shared" si="780"/>
        <v/>
      </c>
      <c r="K3725" s="5" t="str">
        <f t="shared" si="775"/>
        <v/>
      </c>
      <c r="L3725" s="5" t="str">
        <f t="shared" si="776"/>
        <v/>
      </c>
      <c r="N3725" s="2" t="str">
        <f t="shared" si="781"/>
        <v/>
      </c>
      <c r="O3725" s="2" t="str">
        <f t="shared" si="782"/>
        <v/>
      </c>
      <c r="P3725" s="2" t="str">
        <f t="shared" si="783"/>
        <v/>
      </c>
      <c r="Q3725" s="2" t="str">
        <f t="shared" si="784"/>
        <v/>
      </c>
      <c r="R3725" s="2" t="str">
        <f t="shared" si="785"/>
        <v/>
      </c>
      <c r="S3725" s="2" t="str">
        <f t="shared" si="786"/>
        <v/>
      </c>
    </row>
    <row r="3726" spans="1:19" x14ac:dyDescent="0.35">
      <c r="A3726" s="6" t="str">
        <f t="shared" si="777"/>
        <v/>
      </c>
      <c r="B3726" s="1">
        <v>0</v>
      </c>
      <c r="C3726" s="2" t="str">
        <f t="shared" si="774"/>
        <v/>
      </c>
      <c r="D3726" s="2" t="str">
        <f t="shared" si="774"/>
        <v/>
      </c>
      <c r="E3726" s="2" t="str">
        <f t="shared" si="774"/>
        <v/>
      </c>
      <c r="G3726" s="3" t="str">
        <f t="shared" si="778"/>
        <v/>
      </c>
      <c r="H3726" s="3" t="str">
        <f t="shared" si="779"/>
        <v/>
      </c>
      <c r="I3726" s="3" t="str">
        <f t="shared" si="780"/>
        <v/>
      </c>
      <c r="K3726" s="5" t="str">
        <f t="shared" si="775"/>
        <v/>
      </c>
      <c r="L3726" s="5" t="str">
        <f t="shared" si="776"/>
        <v/>
      </c>
      <c r="N3726" s="2" t="str">
        <f t="shared" si="781"/>
        <v/>
      </c>
      <c r="O3726" s="2" t="str">
        <f t="shared" si="782"/>
        <v/>
      </c>
      <c r="P3726" s="2" t="str">
        <f t="shared" si="783"/>
        <v/>
      </c>
      <c r="Q3726" s="2" t="str">
        <f t="shared" si="784"/>
        <v/>
      </c>
      <c r="R3726" s="2" t="str">
        <f t="shared" si="785"/>
        <v/>
      </c>
      <c r="S3726" s="2" t="str">
        <f t="shared" si="786"/>
        <v/>
      </c>
    </row>
    <row r="3727" spans="1:19" x14ac:dyDescent="0.35">
      <c r="A3727" s="6" t="str">
        <f t="shared" si="777"/>
        <v/>
      </c>
      <c r="B3727" s="1">
        <v>0</v>
      </c>
      <c r="C3727" s="2" t="str">
        <f t="shared" si="774"/>
        <v/>
      </c>
      <c r="D3727" s="2" t="str">
        <f t="shared" si="774"/>
        <v/>
      </c>
      <c r="E3727" s="2" t="str">
        <f t="shared" si="774"/>
        <v/>
      </c>
      <c r="G3727" s="3" t="str">
        <f t="shared" si="778"/>
        <v/>
      </c>
      <c r="H3727" s="3" t="str">
        <f t="shared" si="779"/>
        <v/>
      </c>
      <c r="I3727" s="3" t="str">
        <f t="shared" si="780"/>
        <v/>
      </c>
      <c r="K3727" s="5" t="str">
        <f t="shared" si="775"/>
        <v/>
      </c>
      <c r="L3727" s="5" t="str">
        <f t="shared" si="776"/>
        <v/>
      </c>
      <c r="N3727" s="2" t="str">
        <f t="shared" si="781"/>
        <v/>
      </c>
      <c r="O3727" s="2" t="str">
        <f t="shared" si="782"/>
        <v/>
      </c>
      <c r="P3727" s="2" t="str">
        <f t="shared" si="783"/>
        <v/>
      </c>
      <c r="Q3727" s="2" t="str">
        <f t="shared" si="784"/>
        <v/>
      </c>
      <c r="R3727" s="2" t="str">
        <f t="shared" si="785"/>
        <v/>
      </c>
      <c r="S3727" s="2" t="str">
        <f t="shared" si="786"/>
        <v/>
      </c>
    </row>
    <row r="3728" spans="1:19" x14ac:dyDescent="0.35">
      <c r="A3728" s="6" t="str">
        <f t="shared" si="777"/>
        <v/>
      </c>
      <c r="B3728" s="1">
        <v>0</v>
      </c>
      <c r="C3728" s="2" t="str">
        <f t="shared" si="774"/>
        <v/>
      </c>
      <c r="D3728" s="2" t="str">
        <f t="shared" si="774"/>
        <v/>
      </c>
      <c r="E3728" s="2" t="str">
        <f t="shared" si="774"/>
        <v/>
      </c>
      <c r="G3728" s="3" t="str">
        <f t="shared" si="778"/>
        <v/>
      </c>
      <c r="H3728" s="3" t="str">
        <f t="shared" si="779"/>
        <v/>
      </c>
      <c r="I3728" s="3" t="str">
        <f t="shared" si="780"/>
        <v/>
      </c>
      <c r="K3728" s="5" t="str">
        <f t="shared" si="775"/>
        <v/>
      </c>
      <c r="L3728" s="5" t="str">
        <f t="shared" si="776"/>
        <v/>
      </c>
      <c r="N3728" s="2" t="str">
        <f t="shared" si="781"/>
        <v/>
      </c>
      <c r="O3728" s="2" t="str">
        <f t="shared" si="782"/>
        <v/>
      </c>
      <c r="P3728" s="2" t="str">
        <f t="shared" si="783"/>
        <v/>
      </c>
      <c r="Q3728" s="2" t="str">
        <f t="shared" si="784"/>
        <v/>
      </c>
      <c r="R3728" s="2" t="str">
        <f t="shared" si="785"/>
        <v/>
      </c>
      <c r="S3728" s="2" t="str">
        <f t="shared" si="786"/>
        <v/>
      </c>
    </row>
    <row r="3729" spans="1:19" x14ac:dyDescent="0.35">
      <c r="A3729" s="6" t="str">
        <f t="shared" si="777"/>
        <v/>
      </c>
      <c r="B3729" s="1">
        <v>0</v>
      </c>
      <c r="C3729" s="2" t="str">
        <f t="shared" si="774"/>
        <v/>
      </c>
      <c r="D3729" s="2" t="str">
        <f t="shared" si="774"/>
        <v/>
      </c>
      <c r="E3729" s="2" t="str">
        <f t="shared" si="774"/>
        <v/>
      </c>
      <c r="G3729" s="3" t="str">
        <f t="shared" si="778"/>
        <v/>
      </c>
      <c r="H3729" s="3" t="str">
        <f t="shared" si="779"/>
        <v/>
      </c>
      <c r="I3729" s="3" t="str">
        <f t="shared" si="780"/>
        <v/>
      </c>
      <c r="K3729" s="5" t="str">
        <f t="shared" si="775"/>
        <v/>
      </c>
      <c r="L3729" s="5" t="str">
        <f t="shared" si="776"/>
        <v/>
      </c>
      <c r="N3729" s="2" t="str">
        <f t="shared" si="781"/>
        <v/>
      </c>
      <c r="O3729" s="2" t="str">
        <f t="shared" si="782"/>
        <v/>
      </c>
      <c r="P3729" s="2" t="str">
        <f t="shared" si="783"/>
        <v/>
      </c>
      <c r="Q3729" s="2" t="str">
        <f t="shared" si="784"/>
        <v/>
      </c>
      <c r="R3729" s="2" t="str">
        <f t="shared" si="785"/>
        <v/>
      </c>
      <c r="S3729" s="2" t="str">
        <f t="shared" si="786"/>
        <v/>
      </c>
    </row>
    <row r="3730" spans="1:19" x14ac:dyDescent="0.35">
      <c r="A3730" s="6" t="str">
        <f t="shared" si="777"/>
        <v/>
      </c>
      <c r="B3730" s="1">
        <v>0</v>
      </c>
      <c r="C3730" s="2" t="str">
        <f t="shared" si="774"/>
        <v/>
      </c>
      <c r="D3730" s="2" t="str">
        <f t="shared" si="774"/>
        <v/>
      </c>
      <c r="E3730" s="2" t="str">
        <f t="shared" si="774"/>
        <v/>
      </c>
      <c r="G3730" s="3" t="str">
        <f t="shared" si="778"/>
        <v/>
      </c>
      <c r="H3730" s="3" t="str">
        <f t="shared" si="779"/>
        <v/>
      </c>
      <c r="I3730" s="3" t="str">
        <f t="shared" si="780"/>
        <v/>
      </c>
      <c r="K3730" s="5" t="str">
        <f t="shared" si="775"/>
        <v/>
      </c>
      <c r="L3730" s="5" t="str">
        <f t="shared" si="776"/>
        <v/>
      </c>
      <c r="N3730" s="2" t="str">
        <f t="shared" si="781"/>
        <v/>
      </c>
      <c r="O3730" s="2" t="str">
        <f t="shared" si="782"/>
        <v/>
      </c>
      <c r="P3730" s="2" t="str">
        <f t="shared" si="783"/>
        <v/>
      </c>
      <c r="Q3730" s="2" t="str">
        <f t="shared" si="784"/>
        <v/>
      </c>
      <c r="R3730" s="2" t="str">
        <f t="shared" si="785"/>
        <v/>
      </c>
      <c r="S3730" s="2" t="str">
        <f t="shared" si="786"/>
        <v/>
      </c>
    </row>
    <row r="3731" spans="1:19" x14ac:dyDescent="0.35">
      <c r="A3731" s="6" t="str">
        <f t="shared" si="777"/>
        <v/>
      </c>
      <c r="B3731" s="1">
        <v>0</v>
      </c>
      <c r="C3731" s="2" t="str">
        <f t="shared" si="774"/>
        <v/>
      </c>
      <c r="D3731" s="2" t="str">
        <f t="shared" si="774"/>
        <v/>
      </c>
      <c r="E3731" s="2" t="str">
        <f t="shared" si="774"/>
        <v/>
      </c>
      <c r="G3731" s="3" t="str">
        <f t="shared" si="778"/>
        <v/>
      </c>
      <c r="H3731" s="3" t="str">
        <f t="shared" si="779"/>
        <v/>
      </c>
      <c r="I3731" s="3" t="str">
        <f t="shared" si="780"/>
        <v/>
      </c>
      <c r="K3731" s="5" t="str">
        <f t="shared" si="775"/>
        <v/>
      </c>
      <c r="L3731" s="5" t="str">
        <f t="shared" si="776"/>
        <v/>
      </c>
      <c r="N3731" s="2" t="str">
        <f t="shared" si="781"/>
        <v/>
      </c>
      <c r="O3731" s="2" t="str">
        <f t="shared" si="782"/>
        <v/>
      </c>
      <c r="P3731" s="2" t="str">
        <f t="shared" si="783"/>
        <v/>
      </c>
      <c r="Q3731" s="2" t="str">
        <f t="shared" si="784"/>
        <v/>
      </c>
      <c r="R3731" s="2" t="str">
        <f t="shared" si="785"/>
        <v/>
      </c>
      <c r="S3731" s="2" t="str">
        <f t="shared" si="786"/>
        <v/>
      </c>
    </row>
    <row r="3732" spans="1:19" x14ac:dyDescent="0.35">
      <c r="A3732" s="6" t="str">
        <f t="shared" si="777"/>
        <v/>
      </c>
      <c r="B3732" s="1">
        <v>0</v>
      </c>
      <c r="C3732" s="2" t="str">
        <f t="shared" si="774"/>
        <v/>
      </c>
      <c r="D3732" s="2" t="str">
        <f t="shared" si="774"/>
        <v/>
      </c>
      <c r="E3732" s="2" t="str">
        <f t="shared" si="774"/>
        <v/>
      </c>
      <c r="G3732" s="3" t="str">
        <f t="shared" si="778"/>
        <v/>
      </c>
      <c r="H3732" s="3" t="str">
        <f t="shared" si="779"/>
        <v/>
      </c>
      <c r="I3732" s="3" t="str">
        <f t="shared" si="780"/>
        <v/>
      </c>
      <c r="K3732" s="5" t="str">
        <f t="shared" si="775"/>
        <v/>
      </c>
      <c r="L3732" s="5" t="str">
        <f t="shared" si="776"/>
        <v/>
      </c>
      <c r="N3732" s="2" t="str">
        <f t="shared" si="781"/>
        <v/>
      </c>
      <c r="O3732" s="2" t="str">
        <f t="shared" si="782"/>
        <v/>
      </c>
      <c r="P3732" s="2" t="str">
        <f t="shared" si="783"/>
        <v/>
      </c>
      <c r="Q3732" s="2" t="str">
        <f t="shared" si="784"/>
        <v/>
      </c>
      <c r="R3732" s="2" t="str">
        <f t="shared" si="785"/>
        <v/>
      </c>
      <c r="S3732" s="2" t="str">
        <f t="shared" si="786"/>
        <v/>
      </c>
    </row>
    <row r="3733" spans="1:19" x14ac:dyDescent="0.35">
      <c r="A3733" s="6" t="str">
        <f t="shared" si="777"/>
        <v/>
      </c>
      <c r="B3733" s="1">
        <v>0</v>
      </c>
      <c r="C3733" s="2" t="str">
        <f t="shared" si="774"/>
        <v/>
      </c>
      <c r="D3733" s="2" t="str">
        <f t="shared" si="774"/>
        <v/>
      </c>
      <c r="E3733" s="2" t="str">
        <f t="shared" si="774"/>
        <v/>
      </c>
      <c r="G3733" s="3" t="str">
        <f t="shared" si="778"/>
        <v/>
      </c>
      <c r="H3733" s="3" t="str">
        <f t="shared" si="779"/>
        <v/>
      </c>
      <c r="I3733" s="3" t="str">
        <f t="shared" si="780"/>
        <v/>
      </c>
      <c r="K3733" s="5" t="str">
        <f t="shared" si="775"/>
        <v/>
      </c>
      <c r="L3733" s="5" t="str">
        <f t="shared" si="776"/>
        <v/>
      </c>
      <c r="N3733" s="2" t="str">
        <f t="shared" si="781"/>
        <v/>
      </c>
      <c r="O3733" s="2" t="str">
        <f t="shared" si="782"/>
        <v/>
      </c>
      <c r="P3733" s="2" t="str">
        <f t="shared" si="783"/>
        <v/>
      </c>
      <c r="Q3733" s="2" t="str">
        <f t="shared" si="784"/>
        <v/>
      </c>
      <c r="R3733" s="2" t="str">
        <f t="shared" si="785"/>
        <v/>
      </c>
      <c r="S3733" s="2" t="str">
        <f t="shared" si="786"/>
        <v/>
      </c>
    </row>
    <row r="3734" spans="1:19" x14ac:dyDescent="0.35">
      <c r="A3734" s="6" t="str">
        <f t="shared" si="777"/>
        <v/>
      </c>
      <c r="B3734" s="1">
        <v>0</v>
      </c>
      <c r="C3734" s="2" t="str">
        <f t="shared" si="774"/>
        <v/>
      </c>
      <c r="D3734" s="2" t="str">
        <f t="shared" si="774"/>
        <v/>
      </c>
      <c r="E3734" s="2" t="str">
        <f t="shared" si="774"/>
        <v/>
      </c>
      <c r="G3734" s="3" t="str">
        <f t="shared" si="778"/>
        <v/>
      </c>
      <c r="H3734" s="3" t="str">
        <f t="shared" si="779"/>
        <v/>
      </c>
      <c r="I3734" s="3" t="str">
        <f t="shared" si="780"/>
        <v/>
      </c>
      <c r="K3734" s="5" t="str">
        <f t="shared" si="775"/>
        <v/>
      </c>
      <c r="L3734" s="5" t="str">
        <f t="shared" si="776"/>
        <v/>
      </c>
      <c r="N3734" s="2" t="str">
        <f t="shared" si="781"/>
        <v/>
      </c>
      <c r="O3734" s="2" t="str">
        <f t="shared" si="782"/>
        <v/>
      </c>
      <c r="P3734" s="2" t="str">
        <f t="shared" si="783"/>
        <v/>
      </c>
      <c r="Q3734" s="2" t="str">
        <f t="shared" si="784"/>
        <v/>
      </c>
      <c r="R3734" s="2" t="str">
        <f t="shared" si="785"/>
        <v/>
      </c>
      <c r="S3734" s="2" t="str">
        <f t="shared" si="786"/>
        <v/>
      </c>
    </row>
    <row r="3735" spans="1:19" x14ac:dyDescent="0.35">
      <c r="A3735" s="6" t="str">
        <f t="shared" si="777"/>
        <v/>
      </c>
      <c r="B3735" s="1">
        <v>0</v>
      </c>
      <c r="C3735" s="2" t="str">
        <f t="shared" si="774"/>
        <v/>
      </c>
      <c r="D3735" s="2" t="str">
        <f t="shared" si="774"/>
        <v/>
      </c>
      <c r="E3735" s="2" t="str">
        <f t="shared" si="774"/>
        <v/>
      </c>
      <c r="G3735" s="3" t="str">
        <f t="shared" si="778"/>
        <v/>
      </c>
      <c r="H3735" s="3" t="str">
        <f t="shared" si="779"/>
        <v/>
      </c>
      <c r="I3735" s="3" t="str">
        <f t="shared" si="780"/>
        <v/>
      </c>
      <c r="K3735" s="5" t="str">
        <f t="shared" si="775"/>
        <v/>
      </c>
      <c r="L3735" s="5" t="str">
        <f t="shared" si="776"/>
        <v/>
      </c>
      <c r="N3735" s="2" t="str">
        <f t="shared" si="781"/>
        <v/>
      </c>
      <c r="O3735" s="2" t="str">
        <f t="shared" si="782"/>
        <v/>
      </c>
      <c r="P3735" s="2" t="str">
        <f t="shared" si="783"/>
        <v/>
      </c>
      <c r="Q3735" s="2" t="str">
        <f t="shared" si="784"/>
        <v/>
      </c>
      <c r="R3735" s="2" t="str">
        <f t="shared" si="785"/>
        <v/>
      </c>
      <c r="S3735" s="2" t="str">
        <f t="shared" si="786"/>
        <v/>
      </c>
    </row>
    <row r="3736" spans="1:19" x14ac:dyDescent="0.35">
      <c r="A3736" s="6" t="str">
        <f t="shared" si="777"/>
        <v/>
      </c>
      <c r="B3736" s="1">
        <v>0</v>
      </c>
      <c r="C3736" s="2" t="str">
        <f t="shared" ref="C3736:E3799" si="787">IF($U3736&lt;&gt;"",VALUE(MID($U3736,FIND("T0",$U3736,FIND(CONCATENATE("~",C$2,"~"),$U3736))+3,5)),"")</f>
        <v/>
      </c>
      <c r="D3736" s="2" t="str">
        <f t="shared" si="787"/>
        <v/>
      </c>
      <c r="E3736" s="2" t="str">
        <f t="shared" si="787"/>
        <v/>
      </c>
      <c r="G3736" s="3" t="str">
        <f t="shared" si="778"/>
        <v/>
      </c>
      <c r="H3736" s="3" t="str">
        <f t="shared" si="779"/>
        <v/>
      </c>
      <c r="I3736" s="3" t="str">
        <f t="shared" si="780"/>
        <v/>
      </c>
      <c r="K3736" s="5" t="str">
        <f t="shared" si="775"/>
        <v/>
      </c>
      <c r="L3736" s="5" t="str">
        <f t="shared" si="776"/>
        <v/>
      </c>
      <c r="N3736" s="2" t="str">
        <f t="shared" si="781"/>
        <v/>
      </c>
      <c r="O3736" s="2" t="str">
        <f t="shared" si="782"/>
        <v/>
      </c>
      <c r="P3736" s="2" t="str">
        <f t="shared" si="783"/>
        <v/>
      </c>
      <c r="Q3736" s="2" t="str">
        <f t="shared" si="784"/>
        <v/>
      </c>
      <c r="R3736" s="2" t="str">
        <f t="shared" si="785"/>
        <v/>
      </c>
      <c r="S3736" s="2" t="str">
        <f t="shared" si="786"/>
        <v/>
      </c>
    </row>
    <row r="3737" spans="1:19" x14ac:dyDescent="0.35">
      <c r="A3737" s="6" t="str">
        <f t="shared" si="777"/>
        <v/>
      </c>
      <c r="B3737" s="1">
        <v>0</v>
      </c>
      <c r="C3737" s="2" t="str">
        <f t="shared" si="787"/>
        <v/>
      </c>
      <c r="D3737" s="2" t="str">
        <f t="shared" si="787"/>
        <v/>
      </c>
      <c r="E3737" s="2" t="str">
        <f t="shared" si="787"/>
        <v/>
      </c>
      <c r="G3737" s="3" t="str">
        <f t="shared" si="778"/>
        <v/>
      </c>
      <c r="H3737" s="3" t="str">
        <f t="shared" si="779"/>
        <v/>
      </c>
      <c r="I3737" s="3" t="str">
        <f t="shared" si="780"/>
        <v/>
      </c>
      <c r="K3737" s="5" t="str">
        <f t="shared" si="775"/>
        <v/>
      </c>
      <c r="L3737" s="5" t="str">
        <f t="shared" si="776"/>
        <v/>
      </c>
      <c r="N3737" s="2" t="str">
        <f t="shared" si="781"/>
        <v/>
      </c>
      <c r="O3737" s="2" t="str">
        <f t="shared" si="782"/>
        <v/>
      </c>
      <c r="P3737" s="2" t="str">
        <f t="shared" si="783"/>
        <v/>
      </c>
      <c r="Q3737" s="2" t="str">
        <f t="shared" si="784"/>
        <v/>
      </c>
      <c r="R3737" s="2" t="str">
        <f t="shared" si="785"/>
        <v/>
      </c>
      <c r="S3737" s="2" t="str">
        <f t="shared" si="786"/>
        <v/>
      </c>
    </row>
    <row r="3738" spans="1:19" x14ac:dyDescent="0.35">
      <c r="A3738" s="6" t="str">
        <f t="shared" si="777"/>
        <v/>
      </c>
      <c r="B3738" s="1">
        <v>0</v>
      </c>
      <c r="C3738" s="2" t="str">
        <f t="shared" si="787"/>
        <v/>
      </c>
      <c r="D3738" s="2" t="str">
        <f t="shared" si="787"/>
        <v/>
      </c>
      <c r="E3738" s="2" t="str">
        <f t="shared" si="787"/>
        <v/>
      </c>
      <c r="G3738" s="3" t="str">
        <f t="shared" si="778"/>
        <v/>
      </c>
      <c r="H3738" s="3" t="str">
        <f t="shared" si="779"/>
        <v/>
      </c>
      <c r="I3738" s="3" t="str">
        <f t="shared" si="780"/>
        <v/>
      </c>
      <c r="K3738" s="5" t="str">
        <f t="shared" si="775"/>
        <v/>
      </c>
      <c r="L3738" s="5" t="str">
        <f t="shared" si="776"/>
        <v/>
      </c>
      <c r="N3738" s="2" t="str">
        <f t="shared" si="781"/>
        <v/>
      </c>
      <c r="O3738" s="2" t="str">
        <f t="shared" si="782"/>
        <v/>
      </c>
      <c r="P3738" s="2" t="str">
        <f t="shared" si="783"/>
        <v/>
      </c>
      <c r="Q3738" s="2" t="str">
        <f t="shared" si="784"/>
        <v/>
      </c>
      <c r="R3738" s="2" t="str">
        <f t="shared" si="785"/>
        <v/>
      </c>
      <c r="S3738" s="2" t="str">
        <f t="shared" si="786"/>
        <v/>
      </c>
    </row>
    <row r="3739" spans="1:19" x14ac:dyDescent="0.35">
      <c r="A3739" s="6" t="str">
        <f t="shared" si="777"/>
        <v/>
      </c>
      <c r="B3739" s="1">
        <v>0</v>
      </c>
      <c r="C3739" s="2" t="str">
        <f t="shared" si="787"/>
        <v/>
      </c>
      <c r="D3739" s="2" t="str">
        <f t="shared" si="787"/>
        <v/>
      </c>
      <c r="E3739" s="2" t="str">
        <f t="shared" si="787"/>
        <v/>
      </c>
      <c r="G3739" s="3" t="str">
        <f t="shared" si="778"/>
        <v/>
      </c>
      <c r="H3739" s="3" t="str">
        <f t="shared" si="779"/>
        <v/>
      </c>
      <c r="I3739" s="3" t="str">
        <f t="shared" si="780"/>
        <v/>
      </c>
      <c r="K3739" s="5" t="str">
        <f t="shared" si="775"/>
        <v/>
      </c>
      <c r="L3739" s="5" t="str">
        <f t="shared" si="776"/>
        <v/>
      </c>
      <c r="N3739" s="2" t="str">
        <f t="shared" si="781"/>
        <v/>
      </c>
      <c r="O3739" s="2" t="str">
        <f t="shared" si="782"/>
        <v/>
      </c>
      <c r="P3739" s="2" t="str">
        <f t="shared" si="783"/>
        <v/>
      </c>
      <c r="Q3739" s="2" t="str">
        <f t="shared" si="784"/>
        <v/>
      </c>
      <c r="R3739" s="2" t="str">
        <f t="shared" si="785"/>
        <v/>
      </c>
      <c r="S3739" s="2" t="str">
        <f t="shared" si="786"/>
        <v/>
      </c>
    </row>
    <row r="3740" spans="1:19" x14ac:dyDescent="0.35">
      <c r="A3740" s="6" t="str">
        <f t="shared" si="777"/>
        <v/>
      </c>
      <c r="B3740" s="1">
        <v>0</v>
      </c>
      <c r="C3740" s="2" t="str">
        <f t="shared" si="787"/>
        <v/>
      </c>
      <c r="D3740" s="2" t="str">
        <f t="shared" si="787"/>
        <v/>
      </c>
      <c r="E3740" s="2" t="str">
        <f t="shared" si="787"/>
        <v/>
      </c>
      <c r="G3740" s="3" t="str">
        <f t="shared" si="778"/>
        <v/>
      </c>
      <c r="H3740" s="3" t="str">
        <f t="shared" si="779"/>
        <v/>
      </c>
      <c r="I3740" s="3" t="str">
        <f t="shared" si="780"/>
        <v/>
      </c>
      <c r="K3740" s="5" t="str">
        <f t="shared" si="775"/>
        <v/>
      </c>
      <c r="L3740" s="5" t="str">
        <f t="shared" si="776"/>
        <v/>
      </c>
      <c r="N3740" s="2" t="str">
        <f t="shared" si="781"/>
        <v/>
      </c>
      <c r="O3740" s="2" t="str">
        <f t="shared" si="782"/>
        <v/>
      </c>
      <c r="P3740" s="2" t="str">
        <f t="shared" si="783"/>
        <v/>
      </c>
      <c r="Q3740" s="2" t="str">
        <f t="shared" si="784"/>
        <v/>
      </c>
      <c r="R3740" s="2" t="str">
        <f t="shared" si="785"/>
        <v/>
      </c>
      <c r="S3740" s="2" t="str">
        <f t="shared" si="786"/>
        <v/>
      </c>
    </row>
    <row r="3741" spans="1:19" x14ac:dyDescent="0.35">
      <c r="A3741" s="6" t="str">
        <f t="shared" si="777"/>
        <v/>
      </c>
      <c r="B3741" s="1">
        <v>0</v>
      </c>
      <c r="C3741" s="2" t="str">
        <f t="shared" si="787"/>
        <v/>
      </c>
      <c r="D3741" s="2" t="str">
        <f t="shared" si="787"/>
        <v/>
      </c>
      <c r="E3741" s="2" t="str">
        <f t="shared" si="787"/>
        <v/>
      </c>
      <c r="G3741" s="3" t="str">
        <f t="shared" si="778"/>
        <v/>
      </c>
      <c r="H3741" s="3" t="str">
        <f t="shared" si="779"/>
        <v/>
      </c>
      <c r="I3741" s="3" t="str">
        <f t="shared" si="780"/>
        <v/>
      </c>
      <c r="K3741" s="5" t="str">
        <f t="shared" si="775"/>
        <v/>
      </c>
      <c r="L3741" s="5" t="str">
        <f t="shared" si="776"/>
        <v/>
      </c>
      <c r="N3741" s="2" t="str">
        <f t="shared" si="781"/>
        <v/>
      </c>
      <c r="O3741" s="2" t="str">
        <f t="shared" si="782"/>
        <v/>
      </c>
      <c r="P3741" s="2" t="str">
        <f t="shared" si="783"/>
        <v/>
      </c>
      <c r="Q3741" s="2" t="str">
        <f t="shared" si="784"/>
        <v/>
      </c>
      <c r="R3741" s="2" t="str">
        <f t="shared" si="785"/>
        <v/>
      </c>
      <c r="S3741" s="2" t="str">
        <f t="shared" si="786"/>
        <v/>
      </c>
    </row>
    <row r="3742" spans="1:19" x14ac:dyDescent="0.35">
      <c r="A3742" s="6" t="str">
        <f t="shared" si="777"/>
        <v/>
      </c>
      <c r="B3742" s="1">
        <v>0</v>
      </c>
      <c r="C3742" s="2" t="str">
        <f t="shared" si="787"/>
        <v/>
      </c>
      <c r="D3742" s="2" t="str">
        <f t="shared" si="787"/>
        <v/>
      </c>
      <c r="E3742" s="2" t="str">
        <f t="shared" si="787"/>
        <v/>
      </c>
      <c r="G3742" s="3" t="str">
        <f t="shared" si="778"/>
        <v/>
      </c>
      <c r="H3742" s="3" t="str">
        <f t="shared" si="779"/>
        <v/>
      </c>
      <c r="I3742" s="3" t="str">
        <f t="shared" si="780"/>
        <v/>
      </c>
      <c r="K3742" s="5" t="str">
        <f t="shared" si="775"/>
        <v/>
      </c>
      <c r="L3742" s="5" t="str">
        <f t="shared" si="776"/>
        <v/>
      </c>
      <c r="N3742" s="2" t="str">
        <f t="shared" si="781"/>
        <v/>
      </c>
      <c r="O3742" s="2" t="str">
        <f t="shared" si="782"/>
        <v/>
      </c>
      <c r="P3742" s="2" t="str">
        <f t="shared" si="783"/>
        <v/>
      </c>
      <c r="Q3742" s="2" t="str">
        <f t="shared" si="784"/>
        <v/>
      </c>
      <c r="R3742" s="2" t="str">
        <f t="shared" si="785"/>
        <v/>
      </c>
      <c r="S3742" s="2" t="str">
        <f t="shared" si="786"/>
        <v/>
      </c>
    </row>
    <row r="3743" spans="1:19" x14ac:dyDescent="0.35">
      <c r="A3743" s="6" t="str">
        <f t="shared" si="777"/>
        <v/>
      </c>
      <c r="B3743" s="1">
        <v>0</v>
      </c>
      <c r="C3743" s="2" t="str">
        <f t="shared" si="787"/>
        <v/>
      </c>
      <c r="D3743" s="2" t="str">
        <f t="shared" si="787"/>
        <v/>
      </c>
      <c r="E3743" s="2" t="str">
        <f t="shared" si="787"/>
        <v/>
      </c>
      <c r="G3743" s="3" t="str">
        <f t="shared" si="778"/>
        <v/>
      </c>
      <c r="H3743" s="3" t="str">
        <f t="shared" si="779"/>
        <v/>
      </c>
      <c r="I3743" s="3" t="str">
        <f t="shared" si="780"/>
        <v/>
      </c>
      <c r="K3743" s="5" t="str">
        <f t="shared" si="775"/>
        <v/>
      </c>
      <c r="L3743" s="5" t="str">
        <f t="shared" si="776"/>
        <v/>
      </c>
      <c r="N3743" s="2" t="str">
        <f t="shared" si="781"/>
        <v/>
      </c>
      <c r="O3743" s="2" t="str">
        <f t="shared" si="782"/>
        <v/>
      </c>
      <c r="P3743" s="2" t="str">
        <f t="shared" si="783"/>
        <v/>
      </c>
      <c r="Q3743" s="2" t="str">
        <f t="shared" si="784"/>
        <v/>
      </c>
      <c r="R3743" s="2" t="str">
        <f t="shared" si="785"/>
        <v/>
      </c>
      <c r="S3743" s="2" t="str">
        <f t="shared" si="786"/>
        <v/>
      </c>
    </row>
    <row r="3744" spans="1:19" x14ac:dyDescent="0.35">
      <c r="A3744" s="6" t="str">
        <f t="shared" si="777"/>
        <v/>
      </c>
      <c r="B3744" s="1">
        <v>0</v>
      </c>
      <c r="C3744" s="2" t="str">
        <f t="shared" si="787"/>
        <v/>
      </c>
      <c r="D3744" s="2" t="str">
        <f t="shared" si="787"/>
        <v/>
      </c>
      <c r="E3744" s="2" t="str">
        <f t="shared" si="787"/>
        <v/>
      </c>
      <c r="G3744" s="3" t="str">
        <f t="shared" si="778"/>
        <v/>
      </c>
      <c r="H3744" s="3" t="str">
        <f t="shared" si="779"/>
        <v/>
      </c>
      <c r="I3744" s="3" t="str">
        <f t="shared" si="780"/>
        <v/>
      </c>
      <c r="K3744" s="5" t="str">
        <f t="shared" si="775"/>
        <v/>
      </c>
      <c r="L3744" s="5" t="str">
        <f t="shared" si="776"/>
        <v/>
      </c>
      <c r="N3744" s="2" t="str">
        <f t="shared" si="781"/>
        <v/>
      </c>
      <c r="O3744" s="2" t="str">
        <f t="shared" si="782"/>
        <v/>
      </c>
      <c r="P3744" s="2" t="str">
        <f t="shared" si="783"/>
        <v/>
      </c>
      <c r="Q3744" s="2" t="str">
        <f t="shared" si="784"/>
        <v/>
      </c>
      <c r="R3744" s="2" t="str">
        <f t="shared" si="785"/>
        <v/>
      </c>
      <c r="S3744" s="2" t="str">
        <f t="shared" si="786"/>
        <v/>
      </c>
    </row>
    <row r="3745" spans="1:19" x14ac:dyDescent="0.35">
      <c r="A3745" s="6" t="str">
        <f t="shared" si="777"/>
        <v/>
      </c>
      <c r="B3745" s="1">
        <v>0</v>
      </c>
      <c r="C3745" s="2" t="str">
        <f t="shared" si="787"/>
        <v/>
      </c>
      <c r="D3745" s="2" t="str">
        <f t="shared" si="787"/>
        <v/>
      </c>
      <c r="E3745" s="2" t="str">
        <f t="shared" si="787"/>
        <v/>
      </c>
      <c r="G3745" s="3" t="str">
        <f t="shared" si="778"/>
        <v/>
      </c>
      <c r="H3745" s="3" t="str">
        <f t="shared" si="779"/>
        <v/>
      </c>
      <c r="I3745" s="3" t="str">
        <f t="shared" si="780"/>
        <v/>
      </c>
      <c r="K3745" s="5" t="str">
        <f t="shared" si="775"/>
        <v/>
      </c>
      <c r="L3745" s="5" t="str">
        <f t="shared" si="776"/>
        <v/>
      </c>
      <c r="N3745" s="2" t="str">
        <f t="shared" si="781"/>
        <v/>
      </c>
      <c r="O3745" s="2" t="str">
        <f t="shared" si="782"/>
        <v/>
      </c>
      <c r="P3745" s="2" t="str">
        <f t="shared" si="783"/>
        <v/>
      </c>
      <c r="Q3745" s="2" t="str">
        <f t="shared" si="784"/>
        <v/>
      </c>
      <c r="R3745" s="2" t="str">
        <f t="shared" si="785"/>
        <v/>
      </c>
      <c r="S3745" s="2" t="str">
        <f t="shared" si="786"/>
        <v/>
      </c>
    </row>
    <row r="3746" spans="1:19" x14ac:dyDescent="0.35">
      <c r="A3746" s="6" t="str">
        <f t="shared" si="777"/>
        <v/>
      </c>
      <c r="B3746" s="1">
        <v>0</v>
      </c>
      <c r="C3746" s="2" t="str">
        <f t="shared" si="787"/>
        <v/>
      </c>
      <c r="D3746" s="2" t="str">
        <f t="shared" si="787"/>
        <v/>
      </c>
      <c r="E3746" s="2" t="str">
        <f t="shared" si="787"/>
        <v/>
      </c>
      <c r="G3746" s="3" t="str">
        <f t="shared" si="778"/>
        <v/>
      </c>
      <c r="H3746" s="3" t="str">
        <f t="shared" si="779"/>
        <v/>
      </c>
      <c r="I3746" s="3" t="str">
        <f t="shared" si="780"/>
        <v/>
      </c>
      <c r="K3746" s="5" t="str">
        <f t="shared" si="775"/>
        <v/>
      </c>
      <c r="L3746" s="5" t="str">
        <f t="shared" si="776"/>
        <v/>
      </c>
      <c r="N3746" s="2" t="str">
        <f t="shared" si="781"/>
        <v/>
      </c>
      <c r="O3746" s="2" t="str">
        <f t="shared" si="782"/>
        <v/>
      </c>
      <c r="P3746" s="2" t="str">
        <f t="shared" si="783"/>
        <v/>
      </c>
      <c r="Q3746" s="2" t="str">
        <f t="shared" si="784"/>
        <v/>
      </c>
      <c r="R3746" s="2" t="str">
        <f t="shared" si="785"/>
        <v/>
      </c>
      <c r="S3746" s="2" t="str">
        <f t="shared" si="786"/>
        <v/>
      </c>
    </row>
    <row r="3747" spans="1:19" x14ac:dyDescent="0.35">
      <c r="A3747" s="6" t="str">
        <f t="shared" si="777"/>
        <v/>
      </c>
      <c r="B3747" s="1">
        <v>0</v>
      </c>
      <c r="C3747" s="2" t="str">
        <f t="shared" si="787"/>
        <v/>
      </c>
      <c r="D3747" s="2" t="str">
        <f t="shared" si="787"/>
        <v/>
      </c>
      <c r="E3747" s="2" t="str">
        <f t="shared" si="787"/>
        <v/>
      </c>
      <c r="G3747" s="3" t="str">
        <f t="shared" si="778"/>
        <v/>
      </c>
      <c r="H3747" s="3" t="str">
        <f t="shared" si="779"/>
        <v/>
      </c>
      <c r="I3747" s="3" t="str">
        <f t="shared" si="780"/>
        <v/>
      </c>
      <c r="K3747" s="5" t="str">
        <f t="shared" si="775"/>
        <v/>
      </c>
      <c r="L3747" s="5" t="str">
        <f t="shared" si="776"/>
        <v/>
      </c>
      <c r="N3747" s="2" t="str">
        <f t="shared" si="781"/>
        <v/>
      </c>
      <c r="O3747" s="2" t="str">
        <f t="shared" si="782"/>
        <v/>
      </c>
      <c r="P3747" s="2" t="str">
        <f t="shared" si="783"/>
        <v/>
      </c>
      <c r="Q3747" s="2" t="str">
        <f t="shared" si="784"/>
        <v/>
      </c>
      <c r="R3747" s="2" t="str">
        <f t="shared" si="785"/>
        <v/>
      </c>
      <c r="S3747" s="2" t="str">
        <f t="shared" si="786"/>
        <v/>
      </c>
    </row>
    <row r="3748" spans="1:19" x14ac:dyDescent="0.35">
      <c r="A3748" s="6" t="str">
        <f t="shared" si="777"/>
        <v/>
      </c>
      <c r="B3748" s="1">
        <v>0</v>
      </c>
      <c r="C3748" s="2" t="str">
        <f t="shared" si="787"/>
        <v/>
      </c>
      <c r="D3748" s="2" t="str">
        <f t="shared" si="787"/>
        <v/>
      </c>
      <c r="E3748" s="2" t="str">
        <f t="shared" si="787"/>
        <v/>
      </c>
      <c r="G3748" s="3" t="str">
        <f t="shared" si="778"/>
        <v/>
      </c>
      <c r="H3748" s="3" t="str">
        <f t="shared" si="779"/>
        <v/>
      </c>
      <c r="I3748" s="3" t="str">
        <f t="shared" si="780"/>
        <v/>
      </c>
      <c r="K3748" s="5" t="str">
        <f t="shared" si="775"/>
        <v/>
      </c>
      <c r="L3748" s="5" t="str">
        <f t="shared" si="776"/>
        <v/>
      </c>
      <c r="N3748" s="2" t="str">
        <f t="shared" si="781"/>
        <v/>
      </c>
      <c r="O3748" s="2" t="str">
        <f t="shared" si="782"/>
        <v/>
      </c>
      <c r="P3748" s="2" t="str">
        <f t="shared" si="783"/>
        <v/>
      </c>
      <c r="Q3748" s="2" t="str">
        <f t="shared" si="784"/>
        <v/>
      </c>
      <c r="R3748" s="2" t="str">
        <f t="shared" si="785"/>
        <v/>
      </c>
      <c r="S3748" s="2" t="str">
        <f t="shared" si="786"/>
        <v/>
      </c>
    </row>
    <row r="3749" spans="1:19" x14ac:dyDescent="0.35">
      <c r="A3749" s="6" t="str">
        <f t="shared" si="777"/>
        <v/>
      </c>
      <c r="B3749" s="1">
        <v>0</v>
      </c>
      <c r="C3749" s="2" t="str">
        <f t="shared" si="787"/>
        <v/>
      </c>
      <c r="D3749" s="2" t="str">
        <f t="shared" si="787"/>
        <v/>
      </c>
      <c r="E3749" s="2" t="str">
        <f t="shared" si="787"/>
        <v/>
      </c>
      <c r="G3749" s="3" t="str">
        <f t="shared" si="778"/>
        <v/>
      </c>
      <c r="H3749" s="3" t="str">
        <f t="shared" si="779"/>
        <v/>
      </c>
      <c r="I3749" s="3" t="str">
        <f t="shared" si="780"/>
        <v/>
      </c>
      <c r="K3749" s="5" t="str">
        <f t="shared" si="775"/>
        <v/>
      </c>
      <c r="L3749" s="5" t="str">
        <f t="shared" si="776"/>
        <v/>
      </c>
      <c r="N3749" s="2" t="str">
        <f t="shared" si="781"/>
        <v/>
      </c>
      <c r="O3749" s="2" t="str">
        <f t="shared" si="782"/>
        <v/>
      </c>
      <c r="P3749" s="2" t="str">
        <f t="shared" si="783"/>
        <v/>
      </c>
      <c r="Q3749" s="2" t="str">
        <f t="shared" si="784"/>
        <v/>
      </c>
      <c r="R3749" s="2" t="str">
        <f t="shared" si="785"/>
        <v/>
      </c>
      <c r="S3749" s="2" t="str">
        <f t="shared" si="786"/>
        <v/>
      </c>
    </row>
    <row r="3750" spans="1:19" x14ac:dyDescent="0.35">
      <c r="A3750" s="6" t="str">
        <f t="shared" si="777"/>
        <v/>
      </c>
      <c r="B3750" s="1">
        <v>0</v>
      </c>
      <c r="C3750" s="2" t="str">
        <f t="shared" si="787"/>
        <v/>
      </c>
      <c r="D3750" s="2" t="str">
        <f t="shared" si="787"/>
        <v/>
      </c>
      <c r="E3750" s="2" t="str">
        <f t="shared" si="787"/>
        <v/>
      </c>
      <c r="G3750" s="3" t="str">
        <f t="shared" si="778"/>
        <v/>
      </c>
      <c r="H3750" s="3" t="str">
        <f t="shared" si="779"/>
        <v/>
      </c>
      <c r="I3750" s="3" t="str">
        <f t="shared" si="780"/>
        <v/>
      </c>
      <c r="K3750" s="5" t="str">
        <f t="shared" si="775"/>
        <v/>
      </c>
      <c r="L3750" s="5" t="str">
        <f t="shared" si="776"/>
        <v/>
      </c>
      <c r="N3750" s="2" t="str">
        <f t="shared" si="781"/>
        <v/>
      </c>
      <c r="O3750" s="2" t="str">
        <f t="shared" si="782"/>
        <v/>
      </c>
      <c r="P3750" s="2" t="str">
        <f t="shared" si="783"/>
        <v/>
      </c>
      <c r="Q3750" s="2" t="str">
        <f t="shared" si="784"/>
        <v/>
      </c>
      <c r="R3750" s="2" t="str">
        <f t="shared" si="785"/>
        <v/>
      </c>
      <c r="S3750" s="2" t="str">
        <f t="shared" si="786"/>
        <v/>
      </c>
    </row>
    <row r="3751" spans="1:19" x14ac:dyDescent="0.35">
      <c r="A3751" s="6" t="str">
        <f t="shared" si="777"/>
        <v/>
      </c>
      <c r="B3751" s="1">
        <v>0</v>
      </c>
      <c r="C3751" s="2" t="str">
        <f t="shared" si="787"/>
        <v/>
      </c>
      <c r="D3751" s="2" t="str">
        <f t="shared" si="787"/>
        <v/>
      </c>
      <c r="E3751" s="2" t="str">
        <f t="shared" si="787"/>
        <v/>
      </c>
      <c r="G3751" s="3" t="str">
        <f t="shared" si="778"/>
        <v/>
      </c>
      <c r="H3751" s="3" t="str">
        <f t="shared" si="779"/>
        <v/>
      </c>
      <c r="I3751" s="3" t="str">
        <f t="shared" si="780"/>
        <v/>
      </c>
      <c r="K3751" s="5" t="str">
        <f t="shared" si="775"/>
        <v/>
      </c>
      <c r="L3751" s="5" t="str">
        <f t="shared" si="776"/>
        <v/>
      </c>
      <c r="N3751" s="2" t="str">
        <f t="shared" si="781"/>
        <v/>
      </c>
      <c r="O3751" s="2" t="str">
        <f t="shared" si="782"/>
        <v/>
      </c>
      <c r="P3751" s="2" t="str">
        <f t="shared" si="783"/>
        <v/>
      </c>
      <c r="Q3751" s="2" t="str">
        <f t="shared" si="784"/>
        <v/>
      </c>
      <c r="R3751" s="2" t="str">
        <f t="shared" si="785"/>
        <v/>
      </c>
      <c r="S3751" s="2" t="str">
        <f t="shared" si="786"/>
        <v/>
      </c>
    </row>
    <row r="3752" spans="1:19" x14ac:dyDescent="0.35">
      <c r="A3752" s="6" t="str">
        <f t="shared" si="777"/>
        <v/>
      </c>
      <c r="B3752" s="1">
        <v>0</v>
      </c>
      <c r="C3752" s="2" t="str">
        <f t="shared" si="787"/>
        <v/>
      </c>
      <c r="D3752" s="2" t="str">
        <f t="shared" si="787"/>
        <v/>
      </c>
      <c r="E3752" s="2" t="str">
        <f t="shared" si="787"/>
        <v/>
      </c>
      <c r="G3752" s="3" t="str">
        <f t="shared" si="778"/>
        <v/>
      </c>
      <c r="H3752" s="3" t="str">
        <f t="shared" si="779"/>
        <v/>
      </c>
      <c r="I3752" s="3" t="str">
        <f t="shared" si="780"/>
        <v/>
      </c>
      <c r="K3752" s="5" t="str">
        <f t="shared" si="775"/>
        <v/>
      </c>
      <c r="L3752" s="5" t="str">
        <f t="shared" si="776"/>
        <v/>
      </c>
      <c r="N3752" s="2" t="str">
        <f t="shared" si="781"/>
        <v/>
      </c>
      <c r="O3752" s="2" t="str">
        <f t="shared" si="782"/>
        <v/>
      </c>
      <c r="P3752" s="2" t="str">
        <f t="shared" si="783"/>
        <v/>
      </c>
      <c r="Q3752" s="2" t="str">
        <f t="shared" si="784"/>
        <v/>
      </c>
      <c r="R3752" s="2" t="str">
        <f t="shared" si="785"/>
        <v/>
      </c>
      <c r="S3752" s="2" t="str">
        <f t="shared" si="786"/>
        <v/>
      </c>
    </row>
    <row r="3753" spans="1:19" x14ac:dyDescent="0.35">
      <c r="A3753" s="6" t="str">
        <f t="shared" si="777"/>
        <v/>
      </c>
      <c r="B3753" s="1">
        <v>0</v>
      </c>
      <c r="C3753" s="2" t="str">
        <f t="shared" si="787"/>
        <v/>
      </c>
      <c r="D3753" s="2" t="str">
        <f t="shared" si="787"/>
        <v/>
      </c>
      <c r="E3753" s="2" t="str">
        <f t="shared" si="787"/>
        <v/>
      </c>
      <c r="G3753" s="3" t="str">
        <f t="shared" si="778"/>
        <v/>
      </c>
      <c r="H3753" s="3" t="str">
        <f t="shared" si="779"/>
        <v/>
      </c>
      <c r="I3753" s="3" t="str">
        <f t="shared" si="780"/>
        <v/>
      </c>
      <c r="K3753" s="5" t="str">
        <f t="shared" si="775"/>
        <v/>
      </c>
      <c r="L3753" s="5" t="str">
        <f t="shared" si="776"/>
        <v/>
      </c>
      <c r="N3753" s="2" t="str">
        <f t="shared" si="781"/>
        <v/>
      </c>
      <c r="O3753" s="2" t="str">
        <f t="shared" si="782"/>
        <v/>
      </c>
      <c r="P3753" s="2" t="str">
        <f t="shared" si="783"/>
        <v/>
      </c>
      <c r="Q3753" s="2" t="str">
        <f t="shared" si="784"/>
        <v/>
      </c>
      <c r="R3753" s="2" t="str">
        <f t="shared" si="785"/>
        <v/>
      </c>
      <c r="S3753" s="2" t="str">
        <f t="shared" si="786"/>
        <v/>
      </c>
    </row>
    <row r="3754" spans="1:19" x14ac:dyDescent="0.35">
      <c r="A3754" s="6" t="str">
        <f t="shared" si="777"/>
        <v/>
      </c>
      <c r="B3754" s="1">
        <v>0</v>
      </c>
      <c r="C3754" s="2" t="str">
        <f t="shared" si="787"/>
        <v/>
      </c>
      <c r="D3754" s="2" t="str">
        <f t="shared" si="787"/>
        <v/>
      </c>
      <c r="E3754" s="2" t="str">
        <f t="shared" si="787"/>
        <v/>
      </c>
      <c r="G3754" s="3" t="str">
        <f t="shared" si="778"/>
        <v/>
      </c>
      <c r="H3754" s="3" t="str">
        <f t="shared" si="779"/>
        <v/>
      </c>
      <c r="I3754" s="3" t="str">
        <f t="shared" si="780"/>
        <v/>
      </c>
      <c r="K3754" s="5" t="str">
        <f t="shared" si="775"/>
        <v/>
      </c>
      <c r="L3754" s="5" t="str">
        <f t="shared" si="776"/>
        <v/>
      </c>
      <c r="N3754" s="2" t="str">
        <f t="shared" si="781"/>
        <v/>
      </c>
      <c r="O3754" s="2" t="str">
        <f t="shared" si="782"/>
        <v/>
      </c>
      <c r="P3754" s="2" t="str">
        <f t="shared" si="783"/>
        <v/>
      </c>
      <c r="Q3754" s="2" t="str">
        <f t="shared" si="784"/>
        <v/>
      </c>
      <c r="R3754" s="2" t="str">
        <f t="shared" si="785"/>
        <v/>
      </c>
      <c r="S3754" s="2" t="str">
        <f t="shared" si="786"/>
        <v/>
      </c>
    </row>
    <row r="3755" spans="1:19" x14ac:dyDescent="0.35">
      <c r="A3755" s="6" t="str">
        <f t="shared" si="777"/>
        <v/>
      </c>
      <c r="B3755" s="1">
        <v>0</v>
      </c>
      <c r="C3755" s="2" t="str">
        <f t="shared" si="787"/>
        <v/>
      </c>
      <c r="D3755" s="2" t="str">
        <f t="shared" si="787"/>
        <v/>
      </c>
      <c r="E3755" s="2" t="str">
        <f t="shared" si="787"/>
        <v/>
      </c>
      <c r="G3755" s="3" t="str">
        <f t="shared" si="778"/>
        <v/>
      </c>
      <c r="H3755" s="3" t="str">
        <f t="shared" si="779"/>
        <v/>
      </c>
      <c r="I3755" s="3" t="str">
        <f t="shared" si="780"/>
        <v/>
      </c>
      <c r="K3755" s="5" t="str">
        <f t="shared" si="775"/>
        <v/>
      </c>
      <c r="L3755" s="5" t="str">
        <f t="shared" si="776"/>
        <v/>
      </c>
      <c r="N3755" s="2" t="str">
        <f t="shared" si="781"/>
        <v/>
      </c>
      <c r="O3755" s="2" t="str">
        <f t="shared" si="782"/>
        <v/>
      </c>
      <c r="P3755" s="2" t="str">
        <f t="shared" si="783"/>
        <v/>
      </c>
      <c r="Q3755" s="2" t="str">
        <f t="shared" si="784"/>
        <v/>
      </c>
      <c r="R3755" s="2" t="str">
        <f t="shared" si="785"/>
        <v/>
      </c>
      <c r="S3755" s="2" t="str">
        <f t="shared" si="786"/>
        <v/>
      </c>
    </row>
    <row r="3756" spans="1:19" x14ac:dyDescent="0.35">
      <c r="A3756" s="6" t="str">
        <f t="shared" si="777"/>
        <v/>
      </c>
      <c r="B3756" s="1">
        <v>0</v>
      </c>
      <c r="C3756" s="2" t="str">
        <f t="shared" si="787"/>
        <v/>
      </c>
      <c r="D3756" s="2" t="str">
        <f t="shared" si="787"/>
        <v/>
      </c>
      <c r="E3756" s="2" t="str">
        <f t="shared" si="787"/>
        <v/>
      </c>
      <c r="G3756" s="3" t="str">
        <f t="shared" si="778"/>
        <v/>
      </c>
      <c r="H3756" s="3" t="str">
        <f t="shared" si="779"/>
        <v/>
      </c>
      <c r="I3756" s="3" t="str">
        <f t="shared" si="780"/>
        <v/>
      </c>
      <c r="K3756" s="5" t="str">
        <f t="shared" si="775"/>
        <v/>
      </c>
      <c r="L3756" s="5" t="str">
        <f t="shared" si="776"/>
        <v/>
      </c>
      <c r="N3756" s="2" t="str">
        <f t="shared" si="781"/>
        <v/>
      </c>
      <c r="O3756" s="2" t="str">
        <f t="shared" si="782"/>
        <v/>
      </c>
      <c r="P3756" s="2" t="str">
        <f t="shared" si="783"/>
        <v/>
      </c>
      <c r="Q3756" s="2" t="str">
        <f t="shared" si="784"/>
        <v/>
      </c>
      <c r="R3756" s="2" t="str">
        <f t="shared" si="785"/>
        <v/>
      </c>
      <c r="S3756" s="2" t="str">
        <f t="shared" si="786"/>
        <v/>
      </c>
    </row>
    <row r="3757" spans="1:19" x14ac:dyDescent="0.35">
      <c r="A3757" s="6" t="str">
        <f t="shared" si="777"/>
        <v/>
      </c>
      <c r="B3757" s="1">
        <v>0</v>
      </c>
      <c r="C3757" s="2" t="str">
        <f t="shared" si="787"/>
        <v/>
      </c>
      <c r="D3757" s="2" t="str">
        <f t="shared" si="787"/>
        <v/>
      </c>
      <c r="E3757" s="2" t="str">
        <f t="shared" si="787"/>
        <v/>
      </c>
      <c r="G3757" s="3" t="str">
        <f t="shared" si="778"/>
        <v/>
      </c>
      <c r="H3757" s="3" t="str">
        <f t="shared" si="779"/>
        <v/>
      </c>
      <c r="I3757" s="3" t="str">
        <f t="shared" si="780"/>
        <v/>
      </c>
      <c r="K3757" s="5" t="str">
        <f t="shared" si="775"/>
        <v/>
      </c>
      <c r="L3757" s="5" t="str">
        <f t="shared" si="776"/>
        <v/>
      </c>
      <c r="N3757" s="2" t="str">
        <f t="shared" si="781"/>
        <v/>
      </c>
      <c r="O3757" s="2" t="str">
        <f t="shared" si="782"/>
        <v/>
      </c>
      <c r="P3757" s="2" t="str">
        <f t="shared" si="783"/>
        <v/>
      </c>
      <c r="Q3757" s="2" t="str">
        <f t="shared" si="784"/>
        <v/>
      </c>
      <c r="R3757" s="2" t="str">
        <f t="shared" si="785"/>
        <v/>
      </c>
      <c r="S3757" s="2" t="str">
        <f t="shared" si="786"/>
        <v/>
      </c>
    </row>
    <row r="3758" spans="1:19" x14ac:dyDescent="0.35">
      <c r="A3758" s="6" t="str">
        <f t="shared" si="777"/>
        <v/>
      </c>
      <c r="B3758" s="1">
        <v>0</v>
      </c>
      <c r="C3758" s="2" t="str">
        <f t="shared" si="787"/>
        <v/>
      </c>
      <c r="D3758" s="2" t="str">
        <f t="shared" si="787"/>
        <v/>
      </c>
      <c r="E3758" s="2" t="str">
        <f t="shared" si="787"/>
        <v/>
      </c>
      <c r="G3758" s="3" t="str">
        <f t="shared" si="778"/>
        <v/>
      </c>
      <c r="H3758" s="3" t="str">
        <f t="shared" si="779"/>
        <v/>
      </c>
      <c r="I3758" s="3" t="str">
        <f t="shared" si="780"/>
        <v/>
      </c>
      <c r="K3758" s="5" t="str">
        <f t="shared" si="775"/>
        <v/>
      </c>
      <c r="L3758" s="5" t="str">
        <f t="shared" si="776"/>
        <v/>
      </c>
      <c r="N3758" s="2" t="str">
        <f t="shared" si="781"/>
        <v/>
      </c>
      <c r="O3758" s="2" t="str">
        <f t="shared" si="782"/>
        <v/>
      </c>
      <c r="P3758" s="2" t="str">
        <f t="shared" si="783"/>
        <v/>
      </c>
      <c r="Q3758" s="2" t="str">
        <f t="shared" si="784"/>
        <v/>
      </c>
      <c r="R3758" s="2" t="str">
        <f t="shared" si="785"/>
        <v/>
      </c>
      <c r="S3758" s="2" t="str">
        <f t="shared" si="786"/>
        <v/>
      </c>
    </row>
    <row r="3759" spans="1:19" x14ac:dyDescent="0.35">
      <c r="A3759" s="6" t="str">
        <f t="shared" si="777"/>
        <v/>
      </c>
      <c r="B3759" s="1">
        <v>0</v>
      </c>
      <c r="C3759" s="2" t="str">
        <f t="shared" si="787"/>
        <v/>
      </c>
      <c r="D3759" s="2" t="str">
        <f t="shared" si="787"/>
        <v/>
      </c>
      <c r="E3759" s="2" t="str">
        <f t="shared" si="787"/>
        <v/>
      </c>
      <c r="G3759" s="3" t="str">
        <f t="shared" si="778"/>
        <v/>
      </c>
      <c r="H3759" s="3" t="str">
        <f t="shared" si="779"/>
        <v/>
      </c>
      <c r="I3759" s="3" t="str">
        <f t="shared" si="780"/>
        <v/>
      </c>
      <c r="K3759" s="5" t="str">
        <f t="shared" si="775"/>
        <v/>
      </c>
      <c r="L3759" s="5" t="str">
        <f t="shared" si="776"/>
        <v/>
      </c>
      <c r="N3759" s="2" t="str">
        <f t="shared" si="781"/>
        <v/>
      </c>
      <c r="O3759" s="2" t="str">
        <f t="shared" si="782"/>
        <v/>
      </c>
      <c r="P3759" s="2" t="str">
        <f t="shared" si="783"/>
        <v/>
      </c>
      <c r="Q3759" s="2" t="str">
        <f t="shared" si="784"/>
        <v/>
      </c>
      <c r="R3759" s="2" t="str">
        <f t="shared" si="785"/>
        <v/>
      </c>
      <c r="S3759" s="2" t="str">
        <f t="shared" si="786"/>
        <v/>
      </c>
    </row>
    <row r="3760" spans="1:19" x14ac:dyDescent="0.35">
      <c r="A3760" s="6" t="str">
        <f t="shared" si="777"/>
        <v/>
      </c>
      <c r="B3760" s="1">
        <v>0</v>
      </c>
      <c r="C3760" s="2" t="str">
        <f t="shared" si="787"/>
        <v/>
      </c>
      <c r="D3760" s="2" t="str">
        <f t="shared" si="787"/>
        <v/>
      </c>
      <c r="E3760" s="2" t="str">
        <f t="shared" si="787"/>
        <v/>
      </c>
      <c r="G3760" s="3" t="str">
        <f t="shared" si="778"/>
        <v/>
      </c>
      <c r="H3760" s="3" t="str">
        <f t="shared" si="779"/>
        <v/>
      </c>
      <c r="I3760" s="3" t="str">
        <f t="shared" si="780"/>
        <v/>
      </c>
      <c r="K3760" s="5" t="str">
        <f t="shared" si="775"/>
        <v/>
      </c>
      <c r="L3760" s="5" t="str">
        <f t="shared" si="776"/>
        <v/>
      </c>
      <c r="N3760" s="2" t="str">
        <f t="shared" si="781"/>
        <v/>
      </c>
      <c r="O3760" s="2" t="str">
        <f t="shared" si="782"/>
        <v/>
      </c>
      <c r="P3760" s="2" t="str">
        <f t="shared" si="783"/>
        <v/>
      </c>
      <c r="Q3760" s="2" t="str">
        <f t="shared" si="784"/>
        <v/>
      </c>
      <c r="R3760" s="2" t="str">
        <f t="shared" si="785"/>
        <v/>
      </c>
      <c r="S3760" s="2" t="str">
        <f t="shared" si="786"/>
        <v/>
      </c>
    </row>
    <row r="3761" spans="1:19" x14ac:dyDescent="0.35">
      <c r="A3761" s="6" t="str">
        <f t="shared" si="777"/>
        <v/>
      </c>
      <c r="B3761" s="1">
        <v>0</v>
      </c>
      <c r="C3761" s="2" t="str">
        <f t="shared" si="787"/>
        <v/>
      </c>
      <c r="D3761" s="2" t="str">
        <f t="shared" si="787"/>
        <v/>
      </c>
      <c r="E3761" s="2" t="str">
        <f t="shared" si="787"/>
        <v/>
      </c>
      <c r="G3761" s="3" t="str">
        <f t="shared" si="778"/>
        <v/>
      </c>
      <c r="H3761" s="3" t="str">
        <f t="shared" si="779"/>
        <v/>
      </c>
      <c r="I3761" s="3" t="str">
        <f t="shared" si="780"/>
        <v/>
      </c>
      <c r="K3761" s="5" t="str">
        <f t="shared" si="775"/>
        <v/>
      </c>
      <c r="L3761" s="5" t="str">
        <f t="shared" si="776"/>
        <v/>
      </c>
      <c r="N3761" s="2" t="str">
        <f t="shared" si="781"/>
        <v/>
      </c>
      <c r="O3761" s="2" t="str">
        <f t="shared" si="782"/>
        <v/>
      </c>
      <c r="P3761" s="2" t="str">
        <f t="shared" si="783"/>
        <v/>
      </c>
      <c r="Q3761" s="2" t="str">
        <f t="shared" si="784"/>
        <v/>
      </c>
      <c r="R3761" s="2" t="str">
        <f t="shared" si="785"/>
        <v/>
      </c>
      <c r="S3761" s="2" t="str">
        <f t="shared" si="786"/>
        <v/>
      </c>
    </row>
    <row r="3762" spans="1:19" x14ac:dyDescent="0.35">
      <c r="A3762" s="6" t="str">
        <f t="shared" si="777"/>
        <v/>
      </c>
      <c r="B3762" s="1">
        <v>0</v>
      </c>
      <c r="C3762" s="2" t="str">
        <f t="shared" si="787"/>
        <v/>
      </c>
      <c r="D3762" s="2" t="str">
        <f t="shared" si="787"/>
        <v/>
      </c>
      <c r="E3762" s="2" t="str">
        <f t="shared" si="787"/>
        <v/>
      </c>
      <c r="G3762" s="3" t="str">
        <f t="shared" si="778"/>
        <v/>
      </c>
      <c r="H3762" s="3" t="str">
        <f t="shared" si="779"/>
        <v/>
      </c>
      <c r="I3762" s="3" t="str">
        <f t="shared" si="780"/>
        <v/>
      </c>
      <c r="K3762" s="5" t="str">
        <f t="shared" si="775"/>
        <v/>
      </c>
      <c r="L3762" s="5" t="str">
        <f t="shared" si="776"/>
        <v/>
      </c>
      <c r="N3762" s="2" t="str">
        <f t="shared" si="781"/>
        <v/>
      </c>
      <c r="O3762" s="2" t="str">
        <f t="shared" si="782"/>
        <v/>
      </c>
      <c r="P3762" s="2" t="str">
        <f t="shared" si="783"/>
        <v/>
      </c>
      <c r="Q3762" s="2" t="str">
        <f t="shared" si="784"/>
        <v/>
      </c>
      <c r="R3762" s="2" t="str">
        <f t="shared" si="785"/>
        <v/>
      </c>
      <c r="S3762" s="2" t="str">
        <f t="shared" si="786"/>
        <v/>
      </c>
    </row>
    <row r="3763" spans="1:19" x14ac:dyDescent="0.35">
      <c r="A3763" s="6" t="str">
        <f t="shared" si="777"/>
        <v/>
      </c>
      <c r="B3763" s="1">
        <v>0</v>
      </c>
      <c r="C3763" s="2" t="str">
        <f t="shared" si="787"/>
        <v/>
      </c>
      <c r="D3763" s="2" t="str">
        <f t="shared" si="787"/>
        <v/>
      </c>
      <c r="E3763" s="2" t="str">
        <f t="shared" si="787"/>
        <v/>
      </c>
      <c r="G3763" s="3" t="str">
        <f t="shared" si="778"/>
        <v/>
      </c>
      <c r="H3763" s="3" t="str">
        <f t="shared" si="779"/>
        <v/>
      </c>
      <c r="I3763" s="3" t="str">
        <f t="shared" si="780"/>
        <v/>
      </c>
      <c r="K3763" s="5" t="str">
        <f t="shared" si="775"/>
        <v/>
      </c>
      <c r="L3763" s="5" t="str">
        <f t="shared" si="776"/>
        <v/>
      </c>
      <c r="N3763" s="2" t="str">
        <f t="shared" si="781"/>
        <v/>
      </c>
      <c r="O3763" s="2" t="str">
        <f t="shared" si="782"/>
        <v/>
      </c>
      <c r="P3763" s="2" t="str">
        <f t="shared" si="783"/>
        <v/>
      </c>
      <c r="Q3763" s="2" t="str">
        <f t="shared" si="784"/>
        <v/>
      </c>
      <c r="R3763" s="2" t="str">
        <f t="shared" si="785"/>
        <v/>
      </c>
      <c r="S3763" s="2" t="str">
        <f t="shared" si="786"/>
        <v/>
      </c>
    </row>
    <row r="3764" spans="1:19" x14ac:dyDescent="0.35">
      <c r="A3764" s="6" t="str">
        <f t="shared" si="777"/>
        <v/>
      </c>
      <c r="B3764" s="1">
        <v>0</v>
      </c>
      <c r="C3764" s="2" t="str">
        <f t="shared" si="787"/>
        <v/>
      </c>
      <c r="D3764" s="2" t="str">
        <f t="shared" si="787"/>
        <v/>
      </c>
      <c r="E3764" s="2" t="str">
        <f t="shared" si="787"/>
        <v/>
      </c>
      <c r="G3764" s="3" t="str">
        <f t="shared" si="778"/>
        <v/>
      </c>
      <c r="H3764" s="3" t="str">
        <f t="shared" si="779"/>
        <v/>
      </c>
      <c r="I3764" s="3" t="str">
        <f t="shared" si="780"/>
        <v/>
      </c>
      <c r="K3764" s="5" t="str">
        <f t="shared" si="775"/>
        <v/>
      </c>
      <c r="L3764" s="5" t="str">
        <f t="shared" si="776"/>
        <v/>
      </c>
      <c r="N3764" s="2" t="str">
        <f t="shared" si="781"/>
        <v/>
      </c>
      <c r="O3764" s="2" t="str">
        <f t="shared" si="782"/>
        <v/>
      </c>
      <c r="P3764" s="2" t="str">
        <f t="shared" si="783"/>
        <v/>
      </c>
      <c r="Q3764" s="2" t="str">
        <f t="shared" si="784"/>
        <v/>
      </c>
      <c r="R3764" s="2" t="str">
        <f t="shared" si="785"/>
        <v/>
      </c>
      <c r="S3764" s="2" t="str">
        <f t="shared" si="786"/>
        <v/>
      </c>
    </row>
    <row r="3765" spans="1:19" x14ac:dyDescent="0.35">
      <c r="A3765" s="6" t="str">
        <f t="shared" si="777"/>
        <v/>
      </c>
      <c r="B3765" s="1">
        <v>0</v>
      </c>
      <c r="C3765" s="2" t="str">
        <f t="shared" si="787"/>
        <v/>
      </c>
      <c r="D3765" s="2" t="str">
        <f t="shared" si="787"/>
        <v/>
      </c>
      <c r="E3765" s="2" t="str">
        <f t="shared" si="787"/>
        <v/>
      </c>
      <c r="G3765" s="3" t="str">
        <f t="shared" si="778"/>
        <v/>
      </c>
      <c r="H3765" s="3" t="str">
        <f t="shared" si="779"/>
        <v/>
      </c>
      <c r="I3765" s="3" t="str">
        <f t="shared" si="780"/>
        <v/>
      </c>
      <c r="K3765" s="5" t="str">
        <f t="shared" si="775"/>
        <v/>
      </c>
      <c r="L3765" s="5" t="str">
        <f t="shared" si="776"/>
        <v/>
      </c>
      <c r="N3765" s="2" t="str">
        <f t="shared" si="781"/>
        <v/>
      </c>
      <c r="O3765" s="2" t="str">
        <f t="shared" si="782"/>
        <v/>
      </c>
      <c r="P3765" s="2" t="str">
        <f t="shared" si="783"/>
        <v/>
      </c>
      <c r="Q3765" s="2" t="str">
        <f t="shared" si="784"/>
        <v/>
      </c>
      <c r="R3765" s="2" t="str">
        <f t="shared" si="785"/>
        <v/>
      </c>
      <c r="S3765" s="2" t="str">
        <f t="shared" si="786"/>
        <v/>
      </c>
    </row>
    <row r="3766" spans="1:19" x14ac:dyDescent="0.35">
      <c r="A3766" s="6" t="str">
        <f t="shared" si="777"/>
        <v/>
      </c>
      <c r="B3766" s="1">
        <v>0</v>
      </c>
      <c r="C3766" s="2" t="str">
        <f t="shared" si="787"/>
        <v/>
      </c>
      <c r="D3766" s="2" t="str">
        <f t="shared" si="787"/>
        <v/>
      </c>
      <c r="E3766" s="2" t="str">
        <f t="shared" si="787"/>
        <v/>
      </c>
      <c r="G3766" s="3" t="str">
        <f t="shared" si="778"/>
        <v/>
      </c>
      <c r="H3766" s="3" t="str">
        <f t="shared" si="779"/>
        <v/>
      </c>
      <c r="I3766" s="3" t="str">
        <f t="shared" si="780"/>
        <v/>
      </c>
      <c r="K3766" s="5" t="str">
        <f t="shared" si="775"/>
        <v/>
      </c>
      <c r="L3766" s="5" t="str">
        <f t="shared" si="776"/>
        <v/>
      </c>
      <c r="N3766" s="2" t="str">
        <f t="shared" si="781"/>
        <v/>
      </c>
      <c r="O3766" s="2" t="str">
        <f t="shared" si="782"/>
        <v/>
      </c>
      <c r="P3766" s="2" t="str">
        <f t="shared" si="783"/>
        <v/>
      </c>
      <c r="Q3766" s="2" t="str">
        <f t="shared" si="784"/>
        <v/>
      </c>
      <c r="R3766" s="2" t="str">
        <f t="shared" si="785"/>
        <v/>
      </c>
      <c r="S3766" s="2" t="str">
        <f t="shared" si="786"/>
        <v/>
      </c>
    </row>
    <row r="3767" spans="1:19" x14ac:dyDescent="0.35">
      <c r="A3767" s="6" t="str">
        <f t="shared" si="777"/>
        <v/>
      </c>
      <c r="B3767" s="1">
        <v>0</v>
      </c>
      <c r="C3767" s="2" t="str">
        <f t="shared" si="787"/>
        <v/>
      </c>
      <c r="D3767" s="2" t="str">
        <f t="shared" si="787"/>
        <v/>
      </c>
      <c r="E3767" s="2" t="str">
        <f t="shared" si="787"/>
        <v/>
      </c>
      <c r="G3767" s="3" t="str">
        <f t="shared" si="778"/>
        <v/>
      </c>
      <c r="H3767" s="3" t="str">
        <f t="shared" si="779"/>
        <v/>
      </c>
      <c r="I3767" s="3" t="str">
        <f t="shared" si="780"/>
        <v/>
      </c>
      <c r="K3767" s="5" t="str">
        <f t="shared" si="775"/>
        <v/>
      </c>
      <c r="L3767" s="5" t="str">
        <f t="shared" si="776"/>
        <v/>
      </c>
      <c r="N3767" s="2" t="str">
        <f t="shared" si="781"/>
        <v/>
      </c>
      <c r="O3767" s="2" t="str">
        <f t="shared" si="782"/>
        <v/>
      </c>
      <c r="P3767" s="2" t="str">
        <f t="shared" si="783"/>
        <v/>
      </c>
      <c r="Q3767" s="2" t="str">
        <f t="shared" si="784"/>
        <v/>
      </c>
      <c r="R3767" s="2" t="str">
        <f t="shared" si="785"/>
        <v/>
      </c>
      <c r="S3767" s="2" t="str">
        <f t="shared" si="786"/>
        <v/>
      </c>
    </row>
    <row r="3768" spans="1:19" x14ac:dyDescent="0.35">
      <c r="A3768" s="6" t="str">
        <f t="shared" si="777"/>
        <v/>
      </c>
      <c r="B3768" s="1">
        <v>0</v>
      </c>
      <c r="C3768" s="2" t="str">
        <f t="shared" si="787"/>
        <v/>
      </c>
      <c r="D3768" s="2" t="str">
        <f t="shared" si="787"/>
        <v/>
      </c>
      <c r="E3768" s="2" t="str">
        <f t="shared" si="787"/>
        <v/>
      </c>
      <c r="G3768" s="3" t="str">
        <f t="shared" si="778"/>
        <v/>
      </c>
      <c r="H3768" s="3" t="str">
        <f t="shared" si="779"/>
        <v/>
      </c>
      <c r="I3768" s="3" t="str">
        <f t="shared" si="780"/>
        <v/>
      </c>
      <c r="K3768" s="5" t="str">
        <f t="shared" si="775"/>
        <v/>
      </c>
      <c r="L3768" s="5" t="str">
        <f t="shared" si="776"/>
        <v/>
      </c>
      <c r="N3768" s="2" t="str">
        <f t="shared" si="781"/>
        <v/>
      </c>
      <c r="O3768" s="2" t="str">
        <f t="shared" si="782"/>
        <v/>
      </c>
      <c r="P3768" s="2" t="str">
        <f t="shared" si="783"/>
        <v/>
      </c>
      <c r="Q3768" s="2" t="str">
        <f t="shared" si="784"/>
        <v/>
      </c>
      <c r="R3768" s="2" t="str">
        <f t="shared" si="785"/>
        <v/>
      </c>
      <c r="S3768" s="2" t="str">
        <f t="shared" si="786"/>
        <v/>
      </c>
    </row>
    <row r="3769" spans="1:19" x14ac:dyDescent="0.35">
      <c r="A3769" s="6" t="str">
        <f t="shared" si="777"/>
        <v/>
      </c>
      <c r="B3769" s="1">
        <v>0</v>
      </c>
      <c r="C3769" s="2" t="str">
        <f t="shared" si="787"/>
        <v/>
      </c>
      <c r="D3769" s="2" t="str">
        <f t="shared" si="787"/>
        <v/>
      </c>
      <c r="E3769" s="2" t="str">
        <f t="shared" si="787"/>
        <v/>
      </c>
      <c r="G3769" s="3" t="str">
        <f t="shared" si="778"/>
        <v/>
      </c>
      <c r="H3769" s="3" t="str">
        <f t="shared" si="779"/>
        <v/>
      </c>
      <c r="I3769" s="3" t="str">
        <f t="shared" si="780"/>
        <v/>
      </c>
      <c r="K3769" s="5" t="str">
        <f t="shared" si="775"/>
        <v/>
      </c>
      <c r="L3769" s="5" t="str">
        <f t="shared" si="776"/>
        <v/>
      </c>
      <c r="N3769" s="2" t="str">
        <f t="shared" si="781"/>
        <v/>
      </c>
      <c r="O3769" s="2" t="str">
        <f t="shared" si="782"/>
        <v/>
      </c>
      <c r="P3769" s="2" t="str">
        <f t="shared" si="783"/>
        <v/>
      </c>
      <c r="Q3769" s="2" t="str">
        <f t="shared" si="784"/>
        <v/>
      </c>
      <c r="R3769" s="2" t="str">
        <f t="shared" si="785"/>
        <v/>
      </c>
      <c r="S3769" s="2" t="str">
        <f t="shared" si="786"/>
        <v/>
      </c>
    </row>
    <row r="3770" spans="1:19" x14ac:dyDescent="0.35">
      <c r="A3770" s="6" t="str">
        <f t="shared" si="777"/>
        <v/>
      </c>
      <c r="B3770" s="1">
        <v>0</v>
      </c>
      <c r="C3770" s="2" t="str">
        <f t="shared" si="787"/>
        <v/>
      </c>
      <c r="D3770" s="2" t="str">
        <f t="shared" si="787"/>
        <v/>
      </c>
      <c r="E3770" s="2" t="str">
        <f t="shared" si="787"/>
        <v/>
      </c>
      <c r="G3770" s="3" t="str">
        <f t="shared" si="778"/>
        <v/>
      </c>
      <c r="H3770" s="3" t="str">
        <f t="shared" si="779"/>
        <v/>
      </c>
      <c r="I3770" s="3" t="str">
        <f t="shared" si="780"/>
        <v/>
      </c>
      <c r="K3770" s="5" t="str">
        <f t="shared" si="775"/>
        <v/>
      </c>
      <c r="L3770" s="5" t="str">
        <f t="shared" si="776"/>
        <v/>
      </c>
      <c r="N3770" s="2" t="str">
        <f t="shared" si="781"/>
        <v/>
      </c>
      <c r="O3770" s="2" t="str">
        <f t="shared" si="782"/>
        <v/>
      </c>
      <c r="P3770" s="2" t="str">
        <f t="shared" si="783"/>
        <v/>
      </c>
      <c r="Q3770" s="2" t="str">
        <f t="shared" si="784"/>
        <v/>
      </c>
      <c r="R3770" s="2" t="str">
        <f t="shared" si="785"/>
        <v/>
      </c>
      <c r="S3770" s="2" t="str">
        <f t="shared" si="786"/>
        <v/>
      </c>
    </row>
    <row r="3771" spans="1:19" x14ac:dyDescent="0.35">
      <c r="A3771" s="6" t="str">
        <f t="shared" si="777"/>
        <v/>
      </c>
      <c r="B3771" s="1">
        <v>0</v>
      </c>
      <c r="C3771" s="2" t="str">
        <f t="shared" si="787"/>
        <v/>
      </c>
      <c r="D3771" s="2" t="str">
        <f t="shared" si="787"/>
        <v/>
      </c>
      <c r="E3771" s="2" t="str">
        <f t="shared" si="787"/>
        <v/>
      </c>
      <c r="G3771" s="3" t="str">
        <f t="shared" si="778"/>
        <v/>
      </c>
      <c r="H3771" s="3" t="str">
        <f t="shared" si="779"/>
        <v/>
      </c>
      <c r="I3771" s="3" t="str">
        <f t="shared" si="780"/>
        <v/>
      </c>
      <c r="K3771" s="5" t="str">
        <f t="shared" si="775"/>
        <v/>
      </c>
      <c r="L3771" s="5" t="str">
        <f t="shared" si="776"/>
        <v/>
      </c>
      <c r="N3771" s="2" t="str">
        <f t="shared" si="781"/>
        <v/>
      </c>
      <c r="O3771" s="2" t="str">
        <f t="shared" si="782"/>
        <v/>
      </c>
      <c r="P3771" s="2" t="str">
        <f t="shared" si="783"/>
        <v/>
      </c>
      <c r="Q3771" s="2" t="str">
        <f t="shared" si="784"/>
        <v/>
      </c>
      <c r="R3771" s="2" t="str">
        <f t="shared" si="785"/>
        <v/>
      </c>
      <c r="S3771" s="2" t="str">
        <f t="shared" si="786"/>
        <v/>
      </c>
    </row>
    <row r="3772" spans="1:19" x14ac:dyDescent="0.35">
      <c r="A3772" s="6" t="str">
        <f t="shared" si="777"/>
        <v/>
      </c>
      <c r="B3772" s="1">
        <v>0</v>
      </c>
      <c r="C3772" s="2" t="str">
        <f t="shared" si="787"/>
        <v/>
      </c>
      <c r="D3772" s="2" t="str">
        <f t="shared" si="787"/>
        <v/>
      </c>
      <c r="E3772" s="2" t="str">
        <f t="shared" si="787"/>
        <v/>
      </c>
      <c r="G3772" s="3" t="str">
        <f t="shared" si="778"/>
        <v/>
      </c>
      <c r="H3772" s="3" t="str">
        <f t="shared" si="779"/>
        <v/>
      </c>
      <c r="I3772" s="3" t="str">
        <f t="shared" si="780"/>
        <v/>
      </c>
      <c r="K3772" s="5" t="str">
        <f t="shared" si="775"/>
        <v/>
      </c>
      <c r="L3772" s="5" t="str">
        <f t="shared" si="776"/>
        <v/>
      </c>
      <c r="N3772" s="2" t="str">
        <f t="shared" si="781"/>
        <v/>
      </c>
      <c r="O3772" s="2" t="str">
        <f t="shared" si="782"/>
        <v/>
      </c>
      <c r="P3772" s="2" t="str">
        <f t="shared" si="783"/>
        <v/>
      </c>
      <c r="Q3772" s="2" t="str">
        <f t="shared" si="784"/>
        <v/>
      </c>
      <c r="R3772" s="2" t="str">
        <f t="shared" si="785"/>
        <v/>
      </c>
      <c r="S3772" s="2" t="str">
        <f t="shared" si="786"/>
        <v/>
      </c>
    </row>
    <row r="3773" spans="1:19" x14ac:dyDescent="0.35">
      <c r="A3773" s="6" t="str">
        <f t="shared" si="777"/>
        <v/>
      </c>
      <c r="B3773" s="1">
        <v>0</v>
      </c>
      <c r="C3773" s="2" t="str">
        <f t="shared" si="787"/>
        <v/>
      </c>
      <c r="D3773" s="2" t="str">
        <f t="shared" si="787"/>
        <v/>
      </c>
      <c r="E3773" s="2" t="str">
        <f t="shared" si="787"/>
        <v/>
      </c>
      <c r="G3773" s="3" t="str">
        <f t="shared" si="778"/>
        <v/>
      </c>
      <c r="H3773" s="3" t="str">
        <f t="shared" si="779"/>
        <v/>
      </c>
      <c r="I3773" s="3" t="str">
        <f t="shared" si="780"/>
        <v/>
      </c>
      <c r="K3773" s="5" t="str">
        <f t="shared" si="775"/>
        <v/>
      </c>
      <c r="L3773" s="5" t="str">
        <f t="shared" si="776"/>
        <v/>
      </c>
      <c r="N3773" s="2" t="str">
        <f t="shared" si="781"/>
        <v/>
      </c>
      <c r="O3773" s="2" t="str">
        <f t="shared" si="782"/>
        <v/>
      </c>
      <c r="P3773" s="2" t="str">
        <f t="shared" si="783"/>
        <v/>
      </c>
      <c r="Q3773" s="2" t="str">
        <f t="shared" si="784"/>
        <v/>
      </c>
      <c r="R3773" s="2" t="str">
        <f t="shared" si="785"/>
        <v/>
      </c>
      <c r="S3773" s="2" t="str">
        <f t="shared" si="786"/>
        <v/>
      </c>
    </row>
    <row r="3774" spans="1:19" x14ac:dyDescent="0.35">
      <c r="A3774" s="6" t="str">
        <f t="shared" si="777"/>
        <v/>
      </c>
      <c r="B3774" s="1">
        <v>0</v>
      </c>
      <c r="C3774" s="2" t="str">
        <f t="shared" si="787"/>
        <v/>
      </c>
      <c r="D3774" s="2" t="str">
        <f t="shared" si="787"/>
        <v/>
      </c>
      <c r="E3774" s="2" t="str">
        <f t="shared" si="787"/>
        <v/>
      </c>
      <c r="G3774" s="3" t="str">
        <f t="shared" si="778"/>
        <v/>
      </c>
      <c r="H3774" s="3" t="str">
        <f t="shared" si="779"/>
        <v/>
      </c>
      <c r="I3774" s="3" t="str">
        <f t="shared" si="780"/>
        <v/>
      </c>
      <c r="K3774" s="5" t="str">
        <f t="shared" si="775"/>
        <v/>
      </c>
      <c r="L3774" s="5" t="str">
        <f t="shared" si="776"/>
        <v/>
      </c>
      <c r="N3774" s="2" t="str">
        <f t="shared" si="781"/>
        <v/>
      </c>
      <c r="O3774" s="2" t="str">
        <f t="shared" si="782"/>
        <v/>
      </c>
      <c r="P3774" s="2" t="str">
        <f t="shared" si="783"/>
        <v/>
      </c>
      <c r="Q3774" s="2" t="str">
        <f t="shared" si="784"/>
        <v/>
      </c>
      <c r="R3774" s="2" t="str">
        <f t="shared" si="785"/>
        <v/>
      </c>
      <c r="S3774" s="2" t="str">
        <f t="shared" si="786"/>
        <v/>
      </c>
    </row>
    <row r="3775" spans="1:19" x14ac:dyDescent="0.35">
      <c r="A3775" s="6" t="str">
        <f t="shared" si="777"/>
        <v/>
      </c>
      <c r="B3775" s="1">
        <v>0</v>
      </c>
      <c r="C3775" s="2" t="str">
        <f t="shared" si="787"/>
        <v/>
      </c>
      <c r="D3775" s="2" t="str">
        <f t="shared" si="787"/>
        <v/>
      </c>
      <c r="E3775" s="2" t="str">
        <f t="shared" si="787"/>
        <v/>
      </c>
      <c r="G3775" s="3" t="str">
        <f t="shared" si="778"/>
        <v/>
      </c>
      <c r="H3775" s="3" t="str">
        <f t="shared" si="779"/>
        <v/>
      </c>
      <c r="I3775" s="3" t="str">
        <f t="shared" si="780"/>
        <v/>
      </c>
      <c r="K3775" s="5" t="str">
        <f t="shared" si="775"/>
        <v/>
      </c>
      <c r="L3775" s="5" t="str">
        <f t="shared" si="776"/>
        <v/>
      </c>
      <c r="N3775" s="2" t="str">
        <f t="shared" si="781"/>
        <v/>
      </c>
      <c r="O3775" s="2" t="str">
        <f t="shared" si="782"/>
        <v/>
      </c>
      <c r="P3775" s="2" t="str">
        <f t="shared" si="783"/>
        <v/>
      </c>
      <c r="Q3775" s="2" t="str">
        <f t="shared" si="784"/>
        <v/>
      </c>
      <c r="R3775" s="2" t="str">
        <f t="shared" si="785"/>
        <v/>
      </c>
      <c r="S3775" s="2" t="str">
        <f t="shared" si="786"/>
        <v/>
      </c>
    </row>
    <row r="3776" spans="1:19" x14ac:dyDescent="0.35">
      <c r="A3776" s="6" t="str">
        <f t="shared" si="777"/>
        <v/>
      </c>
      <c r="B3776" s="1">
        <v>0</v>
      </c>
      <c r="C3776" s="2" t="str">
        <f t="shared" si="787"/>
        <v/>
      </c>
      <c r="D3776" s="2" t="str">
        <f t="shared" si="787"/>
        <v/>
      </c>
      <c r="E3776" s="2" t="str">
        <f t="shared" si="787"/>
        <v/>
      </c>
      <c r="G3776" s="3" t="str">
        <f t="shared" si="778"/>
        <v/>
      </c>
      <c r="H3776" s="3" t="str">
        <f t="shared" si="779"/>
        <v/>
      </c>
      <c r="I3776" s="3" t="str">
        <f t="shared" si="780"/>
        <v/>
      </c>
      <c r="K3776" s="5" t="str">
        <f t="shared" si="775"/>
        <v/>
      </c>
      <c r="L3776" s="5" t="str">
        <f t="shared" si="776"/>
        <v/>
      </c>
      <c r="N3776" s="2" t="str">
        <f t="shared" si="781"/>
        <v/>
      </c>
      <c r="O3776" s="2" t="str">
        <f t="shared" si="782"/>
        <v/>
      </c>
      <c r="P3776" s="2" t="str">
        <f t="shared" si="783"/>
        <v/>
      </c>
      <c r="Q3776" s="2" t="str">
        <f t="shared" si="784"/>
        <v/>
      </c>
      <c r="R3776" s="2" t="str">
        <f t="shared" si="785"/>
        <v/>
      </c>
      <c r="S3776" s="2" t="str">
        <f t="shared" si="786"/>
        <v/>
      </c>
    </row>
    <row r="3777" spans="1:19" x14ac:dyDescent="0.35">
      <c r="A3777" s="6" t="str">
        <f t="shared" si="777"/>
        <v/>
      </c>
      <c r="B3777" s="1">
        <v>0</v>
      </c>
      <c r="C3777" s="2" t="str">
        <f t="shared" si="787"/>
        <v/>
      </c>
      <c r="D3777" s="2" t="str">
        <f t="shared" si="787"/>
        <v/>
      </c>
      <c r="E3777" s="2" t="str">
        <f t="shared" si="787"/>
        <v/>
      </c>
      <c r="G3777" s="3" t="str">
        <f t="shared" si="778"/>
        <v/>
      </c>
      <c r="H3777" s="3" t="str">
        <f t="shared" si="779"/>
        <v/>
      </c>
      <c r="I3777" s="3" t="str">
        <f t="shared" si="780"/>
        <v/>
      </c>
      <c r="K3777" s="5" t="str">
        <f t="shared" si="775"/>
        <v/>
      </c>
      <c r="L3777" s="5" t="str">
        <f t="shared" si="776"/>
        <v/>
      </c>
      <c r="N3777" s="2" t="str">
        <f t="shared" si="781"/>
        <v/>
      </c>
      <c r="O3777" s="2" t="str">
        <f t="shared" si="782"/>
        <v/>
      </c>
      <c r="P3777" s="2" t="str">
        <f t="shared" si="783"/>
        <v/>
      </c>
      <c r="Q3777" s="2" t="str">
        <f t="shared" si="784"/>
        <v/>
      </c>
      <c r="R3777" s="2" t="str">
        <f t="shared" si="785"/>
        <v/>
      </c>
      <c r="S3777" s="2" t="str">
        <f t="shared" si="786"/>
        <v/>
      </c>
    </row>
    <row r="3778" spans="1:19" x14ac:dyDescent="0.35">
      <c r="A3778" s="6" t="str">
        <f t="shared" si="777"/>
        <v/>
      </c>
      <c r="B3778" s="1">
        <v>0</v>
      </c>
      <c r="C3778" s="2" t="str">
        <f t="shared" si="787"/>
        <v/>
      </c>
      <c r="D3778" s="2" t="str">
        <f t="shared" si="787"/>
        <v/>
      </c>
      <c r="E3778" s="2" t="str">
        <f t="shared" si="787"/>
        <v/>
      </c>
      <c r="G3778" s="3" t="str">
        <f t="shared" si="778"/>
        <v/>
      </c>
      <c r="H3778" s="3" t="str">
        <f t="shared" si="779"/>
        <v/>
      </c>
      <c r="I3778" s="3" t="str">
        <f t="shared" si="780"/>
        <v/>
      </c>
      <c r="K3778" s="5" t="str">
        <f t="shared" si="775"/>
        <v/>
      </c>
      <c r="L3778" s="5" t="str">
        <f t="shared" si="776"/>
        <v/>
      </c>
      <c r="N3778" s="2" t="str">
        <f t="shared" si="781"/>
        <v/>
      </c>
      <c r="O3778" s="2" t="str">
        <f t="shared" si="782"/>
        <v/>
      </c>
      <c r="P3778" s="2" t="str">
        <f t="shared" si="783"/>
        <v/>
      </c>
      <c r="Q3778" s="2" t="str">
        <f t="shared" si="784"/>
        <v/>
      </c>
      <c r="R3778" s="2" t="str">
        <f t="shared" si="785"/>
        <v/>
      </c>
      <c r="S3778" s="2" t="str">
        <f t="shared" si="786"/>
        <v/>
      </c>
    </row>
    <row r="3779" spans="1:19" x14ac:dyDescent="0.35">
      <c r="A3779" s="6" t="str">
        <f t="shared" si="777"/>
        <v/>
      </c>
      <c r="B3779" s="1">
        <v>0</v>
      </c>
      <c r="C3779" s="2" t="str">
        <f t="shared" si="787"/>
        <v/>
      </c>
      <c r="D3779" s="2" t="str">
        <f t="shared" si="787"/>
        <v/>
      </c>
      <c r="E3779" s="2" t="str">
        <f t="shared" si="787"/>
        <v/>
      </c>
      <c r="G3779" s="3" t="str">
        <f t="shared" si="778"/>
        <v/>
      </c>
      <c r="H3779" s="3" t="str">
        <f t="shared" si="779"/>
        <v/>
      </c>
      <c r="I3779" s="3" t="str">
        <f t="shared" si="780"/>
        <v/>
      </c>
      <c r="K3779" s="5" t="str">
        <f t="shared" si="775"/>
        <v/>
      </c>
      <c r="L3779" s="5" t="str">
        <f t="shared" si="776"/>
        <v/>
      </c>
      <c r="N3779" s="2" t="str">
        <f t="shared" si="781"/>
        <v/>
      </c>
      <c r="O3779" s="2" t="str">
        <f t="shared" si="782"/>
        <v/>
      </c>
      <c r="P3779" s="2" t="str">
        <f t="shared" si="783"/>
        <v/>
      </c>
      <c r="Q3779" s="2" t="str">
        <f t="shared" si="784"/>
        <v/>
      </c>
      <c r="R3779" s="2" t="str">
        <f t="shared" si="785"/>
        <v/>
      </c>
      <c r="S3779" s="2" t="str">
        <f t="shared" si="786"/>
        <v/>
      </c>
    </row>
    <row r="3780" spans="1:19" x14ac:dyDescent="0.35">
      <c r="A3780" s="6" t="str">
        <f t="shared" si="777"/>
        <v/>
      </c>
      <c r="B3780" s="1">
        <v>0</v>
      </c>
      <c r="C3780" s="2" t="str">
        <f t="shared" si="787"/>
        <v/>
      </c>
      <c r="D3780" s="2" t="str">
        <f t="shared" si="787"/>
        <v/>
      </c>
      <c r="E3780" s="2" t="str">
        <f t="shared" si="787"/>
        <v/>
      </c>
      <c r="G3780" s="3" t="str">
        <f t="shared" si="778"/>
        <v/>
      </c>
      <c r="H3780" s="3" t="str">
        <f t="shared" si="779"/>
        <v/>
      </c>
      <c r="I3780" s="3" t="str">
        <f t="shared" si="780"/>
        <v/>
      </c>
      <c r="K3780" s="5" t="str">
        <f t="shared" ref="K3780:K3843" si="788">IF($U3780&lt;&gt;"",VALUE(MID($U3780,FIND("CNT",$U3780)+4,FIND(",",$U3780,FIND("CNT",$U3780))-FIND("CNT",$U3780)-4)),"")</f>
        <v/>
      </c>
      <c r="L3780" s="5" t="str">
        <f t="shared" ref="L3780:L3843" si="789">IF($U3780&lt;&gt;"",VALUE(RIGHT($U3780,LEN($U3780)-FIND("ERR",$U3780)-3)),"")</f>
        <v/>
      </c>
      <c r="N3780" s="2" t="str">
        <f t="shared" si="781"/>
        <v/>
      </c>
      <c r="O3780" s="2" t="str">
        <f t="shared" si="782"/>
        <v/>
      </c>
      <c r="P3780" s="2" t="str">
        <f t="shared" si="783"/>
        <v/>
      </c>
      <c r="Q3780" s="2" t="str">
        <f t="shared" si="784"/>
        <v/>
      </c>
      <c r="R3780" s="2" t="str">
        <f t="shared" si="785"/>
        <v/>
      </c>
      <c r="S3780" s="2" t="str">
        <f t="shared" si="786"/>
        <v/>
      </c>
    </row>
    <row r="3781" spans="1:19" x14ac:dyDescent="0.35">
      <c r="A3781" s="6" t="str">
        <f t="shared" ref="A3781:A3844" si="790">IF($U3781&lt;&gt;"",DATEVALUE(LEFT(U3781,10))+TIMEVALUE(MID(U3781,11,17)),"")</f>
        <v/>
      </c>
      <c r="B3781" s="1">
        <v>0</v>
      </c>
      <c r="C3781" s="2" t="str">
        <f t="shared" si="787"/>
        <v/>
      </c>
      <c r="D3781" s="2" t="str">
        <f t="shared" si="787"/>
        <v/>
      </c>
      <c r="E3781" s="2" t="str">
        <f t="shared" si="787"/>
        <v/>
      </c>
      <c r="G3781" s="3" t="str">
        <f t="shared" ref="G3781:G3844" si="791">IF($U3781&lt;&gt;"",VALUE(MID($U3781,FIND("H0",$U3781,FIND(CONCATENATE("~",C$2,"~"),$U3781))+3,5))/100,"")</f>
        <v/>
      </c>
      <c r="H3781" s="3" t="str">
        <f t="shared" ref="H3781:H3844" si="792">IF($U3781&lt;&gt;"",VALUE(MID($U3781,FIND("H0",$U3781,FIND(CONCATENATE("~",D$2,"~"),$U3781))+3,5))/100,"")</f>
        <v/>
      </c>
      <c r="I3781" s="3" t="str">
        <f t="shared" ref="I3781:I3844" si="793">IF($U3781&lt;&gt;"",VALUE(MID($U3781,FIND("H0",$U3781,FIND(CONCATENATE("~",E$2,"~"),$U3781))+3,5))/100,"")</f>
        <v/>
      </c>
      <c r="K3781" s="5" t="str">
        <f t="shared" si="788"/>
        <v/>
      </c>
      <c r="L3781" s="5" t="str">
        <f t="shared" si="789"/>
        <v/>
      </c>
      <c r="N3781" s="2" t="str">
        <f t="shared" ref="N3781:N3844" si="794">IF(Q3781&lt;&gt;"",C_C*Q3781/(C_B-Q3781),"")</f>
        <v/>
      </c>
      <c r="O3781" s="2" t="str">
        <f t="shared" ref="O3781:O3844" si="795">IF(R3781&lt;&gt;"",C_C*R3781/(C_B-R3781),"")</f>
        <v/>
      </c>
      <c r="P3781" s="2" t="str">
        <f t="shared" ref="P3781:P3844" si="796">IF(S3781&lt;&gt;"",C_C*S3781/(C_B-S3781),"")</f>
        <v/>
      </c>
      <c r="Q3781" s="2" t="str">
        <f t="shared" ref="Q3781:Q3844" si="797">IF(G3781&lt;&gt;"",LN(G3781*EXP((C_B-C3781/C_D)*(C3781/(C_C+C3781)))),"")</f>
        <v/>
      </c>
      <c r="R3781" s="2" t="str">
        <f t="shared" ref="R3781:R3844" si="798">IF(H3781&lt;&gt;"",LN(H3781*EXP((C_B-D3781/C_D)*(D3781/(C_C+D3781)))),"")</f>
        <v/>
      </c>
      <c r="S3781" s="2" t="str">
        <f t="shared" ref="S3781:S3844" si="799">IF(I3781&lt;&gt;"",LN(I3781*EXP((C_B-E3781/C_D)*(E3781/(C_C+E3781)))),"")</f>
        <v/>
      </c>
    </row>
    <row r="3782" spans="1:19" x14ac:dyDescent="0.35">
      <c r="A3782" s="6" t="str">
        <f t="shared" si="790"/>
        <v/>
      </c>
      <c r="B3782" s="1">
        <v>0</v>
      </c>
      <c r="C3782" s="2" t="str">
        <f t="shared" si="787"/>
        <v/>
      </c>
      <c r="D3782" s="2" t="str">
        <f t="shared" si="787"/>
        <v/>
      </c>
      <c r="E3782" s="2" t="str">
        <f t="shared" si="787"/>
        <v/>
      </c>
      <c r="G3782" s="3" t="str">
        <f t="shared" si="791"/>
        <v/>
      </c>
      <c r="H3782" s="3" t="str">
        <f t="shared" si="792"/>
        <v/>
      </c>
      <c r="I3782" s="3" t="str">
        <f t="shared" si="793"/>
        <v/>
      </c>
      <c r="K3782" s="5" t="str">
        <f t="shared" si="788"/>
        <v/>
      </c>
      <c r="L3782" s="5" t="str">
        <f t="shared" si="789"/>
        <v/>
      </c>
      <c r="N3782" s="2" t="str">
        <f t="shared" si="794"/>
        <v/>
      </c>
      <c r="O3782" s="2" t="str">
        <f t="shared" si="795"/>
        <v/>
      </c>
      <c r="P3782" s="2" t="str">
        <f t="shared" si="796"/>
        <v/>
      </c>
      <c r="Q3782" s="2" t="str">
        <f t="shared" si="797"/>
        <v/>
      </c>
      <c r="R3782" s="2" t="str">
        <f t="shared" si="798"/>
        <v/>
      </c>
      <c r="S3782" s="2" t="str">
        <f t="shared" si="799"/>
        <v/>
      </c>
    </row>
    <row r="3783" spans="1:19" x14ac:dyDescent="0.35">
      <c r="A3783" s="6" t="str">
        <f t="shared" si="790"/>
        <v/>
      </c>
      <c r="B3783" s="1">
        <v>0</v>
      </c>
      <c r="C3783" s="2" t="str">
        <f t="shared" si="787"/>
        <v/>
      </c>
      <c r="D3783" s="2" t="str">
        <f t="shared" si="787"/>
        <v/>
      </c>
      <c r="E3783" s="2" t="str">
        <f t="shared" si="787"/>
        <v/>
      </c>
      <c r="G3783" s="3" t="str">
        <f t="shared" si="791"/>
        <v/>
      </c>
      <c r="H3783" s="3" t="str">
        <f t="shared" si="792"/>
        <v/>
      </c>
      <c r="I3783" s="3" t="str">
        <f t="shared" si="793"/>
        <v/>
      </c>
      <c r="K3783" s="5" t="str">
        <f t="shared" si="788"/>
        <v/>
      </c>
      <c r="L3783" s="5" t="str">
        <f t="shared" si="789"/>
        <v/>
      </c>
      <c r="N3783" s="2" t="str">
        <f t="shared" si="794"/>
        <v/>
      </c>
      <c r="O3783" s="2" t="str">
        <f t="shared" si="795"/>
        <v/>
      </c>
      <c r="P3783" s="2" t="str">
        <f t="shared" si="796"/>
        <v/>
      </c>
      <c r="Q3783" s="2" t="str">
        <f t="shared" si="797"/>
        <v/>
      </c>
      <c r="R3783" s="2" t="str">
        <f t="shared" si="798"/>
        <v/>
      </c>
      <c r="S3783" s="2" t="str">
        <f t="shared" si="799"/>
        <v/>
      </c>
    </row>
    <row r="3784" spans="1:19" x14ac:dyDescent="0.35">
      <c r="A3784" s="6" t="str">
        <f t="shared" si="790"/>
        <v/>
      </c>
      <c r="B3784" s="1">
        <v>0</v>
      </c>
      <c r="C3784" s="2" t="str">
        <f t="shared" si="787"/>
        <v/>
      </c>
      <c r="D3784" s="2" t="str">
        <f t="shared" si="787"/>
        <v/>
      </c>
      <c r="E3784" s="2" t="str">
        <f t="shared" si="787"/>
        <v/>
      </c>
      <c r="G3784" s="3" t="str">
        <f t="shared" si="791"/>
        <v/>
      </c>
      <c r="H3784" s="3" t="str">
        <f t="shared" si="792"/>
        <v/>
      </c>
      <c r="I3784" s="3" t="str">
        <f t="shared" si="793"/>
        <v/>
      </c>
      <c r="K3784" s="5" t="str">
        <f t="shared" si="788"/>
        <v/>
      </c>
      <c r="L3784" s="5" t="str">
        <f t="shared" si="789"/>
        <v/>
      </c>
      <c r="N3784" s="2" t="str">
        <f t="shared" si="794"/>
        <v/>
      </c>
      <c r="O3784" s="2" t="str">
        <f t="shared" si="795"/>
        <v/>
      </c>
      <c r="P3784" s="2" t="str">
        <f t="shared" si="796"/>
        <v/>
      </c>
      <c r="Q3784" s="2" t="str">
        <f t="shared" si="797"/>
        <v/>
      </c>
      <c r="R3784" s="2" t="str">
        <f t="shared" si="798"/>
        <v/>
      </c>
      <c r="S3784" s="2" t="str">
        <f t="shared" si="799"/>
        <v/>
      </c>
    </row>
    <row r="3785" spans="1:19" x14ac:dyDescent="0.35">
      <c r="A3785" s="6" t="str">
        <f t="shared" si="790"/>
        <v/>
      </c>
      <c r="B3785" s="1">
        <v>0</v>
      </c>
      <c r="C3785" s="2" t="str">
        <f t="shared" si="787"/>
        <v/>
      </c>
      <c r="D3785" s="2" t="str">
        <f t="shared" si="787"/>
        <v/>
      </c>
      <c r="E3785" s="2" t="str">
        <f t="shared" si="787"/>
        <v/>
      </c>
      <c r="G3785" s="3" t="str">
        <f t="shared" si="791"/>
        <v/>
      </c>
      <c r="H3785" s="3" t="str">
        <f t="shared" si="792"/>
        <v/>
      </c>
      <c r="I3785" s="3" t="str">
        <f t="shared" si="793"/>
        <v/>
      </c>
      <c r="K3785" s="5" t="str">
        <f t="shared" si="788"/>
        <v/>
      </c>
      <c r="L3785" s="5" t="str">
        <f t="shared" si="789"/>
        <v/>
      </c>
      <c r="N3785" s="2" t="str">
        <f t="shared" si="794"/>
        <v/>
      </c>
      <c r="O3785" s="2" t="str">
        <f t="shared" si="795"/>
        <v/>
      </c>
      <c r="P3785" s="2" t="str">
        <f t="shared" si="796"/>
        <v/>
      </c>
      <c r="Q3785" s="2" t="str">
        <f t="shared" si="797"/>
        <v/>
      </c>
      <c r="R3785" s="2" t="str">
        <f t="shared" si="798"/>
        <v/>
      </c>
      <c r="S3785" s="2" t="str">
        <f t="shared" si="799"/>
        <v/>
      </c>
    </row>
    <row r="3786" spans="1:19" x14ac:dyDescent="0.35">
      <c r="A3786" s="6" t="str">
        <f t="shared" si="790"/>
        <v/>
      </c>
      <c r="B3786" s="1">
        <v>0</v>
      </c>
      <c r="C3786" s="2" t="str">
        <f t="shared" si="787"/>
        <v/>
      </c>
      <c r="D3786" s="2" t="str">
        <f t="shared" si="787"/>
        <v/>
      </c>
      <c r="E3786" s="2" t="str">
        <f t="shared" si="787"/>
        <v/>
      </c>
      <c r="G3786" s="3" t="str">
        <f t="shared" si="791"/>
        <v/>
      </c>
      <c r="H3786" s="3" t="str">
        <f t="shared" si="792"/>
        <v/>
      </c>
      <c r="I3786" s="3" t="str">
        <f t="shared" si="793"/>
        <v/>
      </c>
      <c r="K3786" s="5" t="str">
        <f t="shared" si="788"/>
        <v/>
      </c>
      <c r="L3786" s="5" t="str">
        <f t="shared" si="789"/>
        <v/>
      </c>
      <c r="N3786" s="2" t="str">
        <f t="shared" si="794"/>
        <v/>
      </c>
      <c r="O3786" s="2" t="str">
        <f t="shared" si="795"/>
        <v/>
      </c>
      <c r="P3786" s="2" t="str">
        <f t="shared" si="796"/>
        <v/>
      </c>
      <c r="Q3786" s="2" t="str">
        <f t="shared" si="797"/>
        <v/>
      </c>
      <c r="R3786" s="2" t="str">
        <f t="shared" si="798"/>
        <v/>
      </c>
      <c r="S3786" s="2" t="str">
        <f t="shared" si="799"/>
        <v/>
      </c>
    </row>
    <row r="3787" spans="1:19" x14ac:dyDescent="0.35">
      <c r="A3787" s="6" t="str">
        <f t="shared" si="790"/>
        <v/>
      </c>
      <c r="B3787" s="1">
        <v>0</v>
      </c>
      <c r="C3787" s="2" t="str">
        <f t="shared" si="787"/>
        <v/>
      </c>
      <c r="D3787" s="2" t="str">
        <f t="shared" si="787"/>
        <v/>
      </c>
      <c r="E3787" s="2" t="str">
        <f t="shared" si="787"/>
        <v/>
      </c>
      <c r="G3787" s="3" t="str">
        <f t="shared" si="791"/>
        <v/>
      </c>
      <c r="H3787" s="3" t="str">
        <f t="shared" si="792"/>
        <v/>
      </c>
      <c r="I3787" s="3" t="str">
        <f t="shared" si="793"/>
        <v/>
      </c>
      <c r="K3787" s="5" t="str">
        <f t="shared" si="788"/>
        <v/>
      </c>
      <c r="L3787" s="5" t="str">
        <f t="shared" si="789"/>
        <v/>
      </c>
      <c r="N3787" s="2" t="str">
        <f t="shared" si="794"/>
        <v/>
      </c>
      <c r="O3787" s="2" t="str">
        <f t="shared" si="795"/>
        <v/>
      </c>
      <c r="P3787" s="2" t="str">
        <f t="shared" si="796"/>
        <v/>
      </c>
      <c r="Q3787" s="2" t="str">
        <f t="shared" si="797"/>
        <v/>
      </c>
      <c r="R3787" s="2" t="str">
        <f t="shared" si="798"/>
        <v/>
      </c>
      <c r="S3787" s="2" t="str">
        <f t="shared" si="799"/>
        <v/>
      </c>
    </row>
    <row r="3788" spans="1:19" x14ac:dyDescent="0.35">
      <c r="A3788" s="6" t="str">
        <f t="shared" si="790"/>
        <v/>
      </c>
      <c r="B3788" s="1">
        <v>0</v>
      </c>
      <c r="C3788" s="2" t="str">
        <f t="shared" si="787"/>
        <v/>
      </c>
      <c r="D3788" s="2" t="str">
        <f t="shared" si="787"/>
        <v/>
      </c>
      <c r="E3788" s="2" t="str">
        <f t="shared" si="787"/>
        <v/>
      </c>
      <c r="G3788" s="3" t="str">
        <f t="shared" si="791"/>
        <v/>
      </c>
      <c r="H3788" s="3" t="str">
        <f t="shared" si="792"/>
        <v/>
      </c>
      <c r="I3788" s="3" t="str">
        <f t="shared" si="793"/>
        <v/>
      </c>
      <c r="K3788" s="5" t="str">
        <f t="shared" si="788"/>
        <v/>
      </c>
      <c r="L3788" s="5" t="str">
        <f t="shared" si="789"/>
        <v/>
      </c>
      <c r="N3788" s="2" t="str">
        <f t="shared" si="794"/>
        <v/>
      </c>
      <c r="O3788" s="2" t="str">
        <f t="shared" si="795"/>
        <v/>
      </c>
      <c r="P3788" s="2" t="str">
        <f t="shared" si="796"/>
        <v/>
      </c>
      <c r="Q3788" s="2" t="str">
        <f t="shared" si="797"/>
        <v/>
      </c>
      <c r="R3788" s="2" t="str">
        <f t="shared" si="798"/>
        <v/>
      </c>
      <c r="S3788" s="2" t="str">
        <f t="shared" si="799"/>
        <v/>
      </c>
    </row>
    <row r="3789" spans="1:19" x14ac:dyDescent="0.35">
      <c r="A3789" s="6" t="str">
        <f t="shared" si="790"/>
        <v/>
      </c>
      <c r="B3789" s="1">
        <v>0</v>
      </c>
      <c r="C3789" s="2" t="str">
        <f t="shared" si="787"/>
        <v/>
      </c>
      <c r="D3789" s="2" t="str">
        <f t="shared" si="787"/>
        <v/>
      </c>
      <c r="E3789" s="2" t="str">
        <f t="shared" si="787"/>
        <v/>
      </c>
      <c r="G3789" s="3" t="str">
        <f t="shared" si="791"/>
        <v/>
      </c>
      <c r="H3789" s="3" t="str">
        <f t="shared" si="792"/>
        <v/>
      </c>
      <c r="I3789" s="3" t="str">
        <f t="shared" si="793"/>
        <v/>
      </c>
      <c r="K3789" s="5" t="str">
        <f t="shared" si="788"/>
        <v/>
      </c>
      <c r="L3789" s="5" t="str">
        <f t="shared" si="789"/>
        <v/>
      </c>
      <c r="N3789" s="2" t="str">
        <f t="shared" si="794"/>
        <v/>
      </c>
      <c r="O3789" s="2" t="str">
        <f t="shared" si="795"/>
        <v/>
      </c>
      <c r="P3789" s="2" t="str">
        <f t="shared" si="796"/>
        <v/>
      </c>
      <c r="Q3789" s="2" t="str">
        <f t="shared" si="797"/>
        <v/>
      </c>
      <c r="R3789" s="2" t="str">
        <f t="shared" si="798"/>
        <v/>
      </c>
      <c r="S3789" s="2" t="str">
        <f t="shared" si="799"/>
        <v/>
      </c>
    </row>
    <row r="3790" spans="1:19" x14ac:dyDescent="0.35">
      <c r="A3790" s="6" t="str">
        <f t="shared" si="790"/>
        <v/>
      </c>
      <c r="B3790" s="1">
        <v>0</v>
      </c>
      <c r="C3790" s="2" t="str">
        <f t="shared" si="787"/>
        <v/>
      </c>
      <c r="D3790" s="2" t="str">
        <f t="shared" si="787"/>
        <v/>
      </c>
      <c r="E3790" s="2" t="str">
        <f t="shared" si="787"/>
        <v/>
      </c>
      <c r="G3790" s="3" t="str">
        <f t="shared" si="791"/>
        <v/>
      </c>
      <c r="H3790" s="3" t="str">
        <f t="shared" si="792"/>
        <v/>
      </c>
      <c r="I3790" s="3" t="str">
        <f t="shared" si="793"/>
        <v/>
      </c>
      <c r="K3790" s="5" t="str">
        <f t="shared" si="788"/>
        <v/>
      </c>
      <c r="L3790" s="5" t="str">
        <f t="shared" si="789"/>
        <v/>
      </c>
      <c r="N3790" s="2" t="str">
        <f t="shared" si="794"/>
        <v/>
      </c>
      <c r="O3790" s="2" t="str">
        <f t="shared" si="795"/>
        <v/>
      </c>
      <c r="P3790" s="2" t="str">
        <f t="shared" si="796"/>
        <v/>
      </c>
      <c r="Q3790" s="2" t="str">
        <f t="shared" si="797"/>
        <v/>
      </c>
      <c r="R3790" s="2" t="str">
        <f t="shared" si="798"/>
        <v/>
      </c>
      <c r="S3790" s="2" t="str">
        <f t="shared" si="799"/>
        <v/>
      </c>
    </row>
    <row r="3791" spans="1:19" x14ac:dyDescent="0.35">
      <c r="A3791" s="6" t="str">
        <f t="shared" si="790"/>
        <v/>
      </c>
      <c r="B3791" s="1">
        <v>0</v>
      </c>
      <c r="C3791" s="2" t="str">
        <f t="shared" si="787"/>
        <v/>
      </c>
      <c r="D3791" s="2" t="str">
        <f t="shared" si="787"/>
        <v/>
      </c>
      <c r="E3791" s="2" t="str">
        <f t="shared" si="787"/>
        <v/>
      </c>
      <c r="G3791" s="3" t="str">
        <f t="shared" si="791"/>
        <v/>
      </c>
      <c r="H3791" s="3" t="str">
        <f t="shared" si="792"/>
        <v/>
      </c>
      <c r="I3791" s="3" t="str">
        <f t="shared" si="793"/>
        <v/>
      </c>
      <c r="K3791" s="5" t="str">
        <f t="shared" si="788"/>
        <v/>
      </c>
      <c r="L3791" s="5" t="str">
        <f t="shared" si="789"/>
        <v/>
      </c>
      <c r="N3791" s="2" t="str">
        <f t="shared" si="794"/>
        <v/>
      </c>
      <c r="O3791" s="2" t="str">
        <f t="shared" si="795"/>
        <v/>
      </c>
      <c r="P3791" s="2" t="str">
        <f t="shared" si="796"/>
        <v/>
      </c>
      <c r="Q3791" s="2" t="str">
        <f t="shared" si="797"/>
        <v/>
      </c>
      <c r="R3791" s="2" t="str">
        <f t="shared" si="798"/>
        <v/>
      </c>
      <c r="S3791" s="2" t="str">
        <f t="shared" si="799"/>
        <v/>
      </c>
    </row>
    <row r="3792" spans="1:19" x14ac:dyDescent="0.35">
      <c r="A3792" s="6" t="str">
        <f t="shared" si="790"/>
        <v/>
      </c>
      <c r="B3792" s="1">
        <v>0</v>
      </c>
      <c r="C3792" s="2" t="str">
        <f t="shared" si="787"/>
        <v/>
      </c>
      <c r="D3792" s="2" t="str">
        <f t="shared" si="787"/>
        <v/>
      </c>
      <c r="E3792" s="2" t="str">
        <f t="shared" si="787"/>
        <v/>
      </c>
      <c r="G3792" s="3" t="str">
        <f t="shared" si="791"/>
        <v/>
      </c>
      <c r="H3792" s="3" t="str">
        <f t="shared" si="792"/>
        <v/>
      </c>
      <c r="I3792" s="3" t="str">
        <f t="shared" si="793"/>
        <v/>
      </c>
      <c r="K3792" s="5" t="str">
        <f t="shared" si="788"/>
        <v/>
      </c>
      <c r="L3792" s="5" t="str">
        <f t="shared" si="789"/>
        <v/>
      </c>
      <c r="N3792" s="2" t="str">
        <f t="shared" si="794"/>
        <v/>
      </c>
      <c r="O3792" s="2" t="str">
        <f t="shared" si="795"/>
        <v/>
      </c>
      <c r="P3792" s="2" t="str">
        <f t="shared" si="796"/>
        <v/>
      </c>
      <c r="Q3792" s="2" t="str">
        <f t="shared" si="797"/>
        <v/>
      </c>
      <c r="R3792" s="2" t="str">
        <f t="shared" si="798"/>
        <v/>
      </c>
      <c r="S3792" s="2" t="str">
        <f t="shared" si="799"/>
        <v/>
      </c>
    </row>
    <row r="3793" spans="1:19" x14ac:dyDescent="0.35">
      <c r="A3793" s="6" t="str">
        <f t="shared" si="790"/>
        <v/>
      </c>
      <c r="B3793" s="1">
        <v>0</v>
      </c>
      <c r="C3793" s="2" t="str">
        <f t="shared" si="787"/>
        <v/>
      </c>
      <c r="D3793" s="2" t="str">
        <f t="shared" si="787"/>
        <v/>
      </c>
      <c r="E3793" s="2" t="str">
        <f t="shared" si="787"/>
        <v/>
      </c>
      <c r="G3793" s="3" t="str">
        <f t="shared" si="791"/>
        <v/>
      </c>
      <c r="H3793" s="3" t="str">
        <f t="shared" si="792"/>
        <v/>
      </c>
      <c r="I3793" s="3" t="str">
        <f t="shared" si="793"/>
        <v/>
      </c>
      <c r="K3793" s="5" t="str">
        <f t="shared" si="788"/>
        <v/>
      </c>
      <c r="L3793" s="5" t="str">
        <f t="shared" si="789"/>
        <v/>
      </c>
      <c r="N3793" s="2" t="str">
        <f t="shared" si="794"/>
        <v/>
      </c>
      <c r="O3793" s="2" t="str">
        <f t="shared" si="795"/>
        <v/>
      </c>
      <c r="P3793" s="2" t="str">
        <f t="shared" si="796"/>
        <v/>
      </c>
      <c r="Q3793" s="2" t="str">
        <f t="shared" si="797"/>
        <v/>
      </c>
      <c r="R3793" s="2" t="str">
        <f t="shared" si="798"/>
        <v/>
      </c>
      <c r="S3793" s="2" t="str">
        <f t="shared" si="799"/>
        <v/>
      </c>
    </row>
    <row r="3794" spans="1:19" x14ac:dyDescent="0.35">
      <c r="A3794" s="6" t="str">
        <f t="shared" si="790"/>
        <v/>
      </c>
      <c r="B3794" s="1">
        <v>0</v>
      </c>
      <c r="C3794" s="2" t="str">
        <f t="shared" si="787"/>
        <v/>
      </c>
      <c r="D3794" s="2" t="str">
        <f t="shared" si="787"/>
        <v/>
      </c>
      <c r="E3794" s="2" t="str">
        <f t="shared" si="787"/>
        <v/>
      </c>
      <c r="G3794" s="3" t="str">
        <f t="shared" si="791"/>
        <v/>
      </c>
      <c r="H3794" s="3" t="str">
        <f t="shared" si="792"/>
        <v/>
      </c>
      <c r="I3794" s="3" t="str">
        <f t="shared" si="793"/>
        <v/>
      </c>
      <c r="K3794" s="5" t="str">
        <f t="shared" si="788"/>
        <v/>
      </c>
      <c r="L3794" s="5" t="str">
        <f t="shared" si="789"/>
        <v/>
      </c>
      <c r="N3794" s="2" t="str">
        <f t="shared" si="794"/>
        <v/>
      </c>
      <c r="O3794" s="2" t="str">
        <f t="shared" si="795"/>
        <v/>
      </c>
      <c r="P3794" s="2" t="str">
        <f t="shared" si="796"/>
        <v/>
      </c>
      <c r="Q3794" s="2" t="str">
        <f t="shared" si="797"/>
        <v/>
      </c>
      <c r="R3794" s="2" t="str">
        <f t="shared" si="798"/>
        <v/>
      </c>
      <c r="S3794" s="2" t="str">
        <f t="shared" si="799"/>
        <v/>
      </c>
    </row>
    <row r="3795" spans="1:19" x14ac:dyDescent="0.35">
      <c r="A3795" s="6" t="str">
        <f t="shared" si="790"/>
        <v/>
      </c>
      <c r="B3795" s="1">
        <v>0</v>
      </c>
      <c r="C3795" s="2" t="str">
        <f t="shared" si="787"/>
        <v/>
      </c>
      <c r="D3795" s="2" t="str">
        <f t="shared" si="787"/>
        <v/>
      </c>
      <c r="E3795" s="2" t="str">
        <f t="shared" si="787"/>
        <v/>
      </c>
      <c r="G3795" s="3" t="str">
        <f t="shared" si="791"/>
        <v/>
      </c>
      <c r="H3795" s="3" t="str">
        <f t="shared" si="792"/>
        <v/>
      </c>
      <c r="I3795" s="3" t="str">
        <f t="shared" si="793"/>
        <v/>
      </c>
      <c r="K3795" s="5" t="str">
        <f t="shared" si="788"/>
        <v/>
      </c>
      <c r="L3795" s="5" t="str">
        <f t="shared" si="789"/>
        <v/>
      </c>
      <c r="N3795" s="2" t="str">
        <f t="shared" si="794"/>
        <v/>
      </c>
      <c r="O3795" s="2" t="str">
        <f t="shared" si="795"/>
        <v/>
      </c>
      <c r="P3795" s="2" t="str">
        <f t="shared" si="796"/>
        <v/>
      </c>
      <c r="Q3795" s="2" t="str">
        <f t="shared" si="797"/>
        <v/>
      </c>
      <c r="R3795" s="2" t="str">
        <f t="shared" si="798"/>
        <v/>
      </c>
      <c r="S3795" s="2" t="str">
        <f t="shared" si="799"/>
        <v/>
      </c>
    </row>
    <row r="3796" spans="1:19" x14ac:dyDescent="0.35">
      <c r="A3796" s="6" t="str">
        <f t="shared" si="790"/>
        <v/>
      </c>
      <c r="B3796" s="1">
        <v>0</v>
      </c>
      <c r="C3796" s="2" t="str">
        <f t="shared" si="787"/>
        <v/>
      </c>
      <c r="D3796" s="2" t="str">
        <f t="shared" si="787"/>
        <v/>
      </c>
      <c r="E3796" s="2" t="str">
        <f t="shared" si="787"/>
        <v/>
      </c>
      <c r="G3796" s="3" t="str">
        <f t="shared" si="791"/>
        <v/>
      </c>
      <c r="H3796" s="3" t="str">
        <f t="shared" si="792"/>
        <v/>
      </c>
      <c r="I3796" s="3" t="str">
        <f t="shared" si="793"/>
        <v/>
      </c>
      <c r="K3796" s="5" t="str">
        <f t="shared" si="788"/>
        <v/>
      </c>
      <c r="L3796" s="5" t="str">
        <f t="shared" si="789"/>
        <v/>
      </c>
      <c r="N3796" s="2" t="str">
        <f t="shared" si="794"/>
        <v/>
      </c>
      <c r="O3796" s="2" t="str">
        <f t="shared" si="795"/>
        <v/>
      </c>
      <c r="P3796" s="2" t="str">
        <f t="shared" si="796"/>
        <v/>
      </c>
      <c r="Q3796" s="2" t="str">
        <f t="shared" si="797"/>
        <v/>
      </c>
      <c r="R3796" s="2" t="str">
        <f t="shared" si="798"/>
        <v/>
      </c>
      <c r="S3796" s="2" t="str">
        <f t="shared" si="799"/>
        <v/>
      </c>
    </row>
    <row r="3797" spans="1:19" x14ac:dyDescent="0.35">
      <c r="A3797" s="6" t="str">
        <f t="shared" si="790"/>
        <v/>
      </c>
      <c r="B3797" s="1">
        <v>0</v>
      </c>
      <c r="C3797" s="2" t="str">
        <f t="shared" si="787"/>
        <v/>
      </c>
      <c r="D3797" s="2" t="str">
        <f t="shared" si="787"/>
        <v/>
      </c>
      <c r="E3797" s="2" t="str">
        <f t="shared" si="787"/>
        <v/>
      </c>
      <c r="G3797" s="3" t="str">
        <f t="shared" si="791"/>
        <v/>
      </c>
      <c r="H3797" s="3" t="str">
        <f t="shared" si="792"/>
        <v/>
      </c>
      <c r="I3797" s="3" t="str">
        <f t="shared" si="793"/>
        <v/>
      </c>
      <c r="K3797" s="5" t="str">
        <f t="shared" si="788"/>
        <v/>
      </c>
      <c r="L3797" s="5" t="str">
        <f t="shared" si="789"/>
        <v/>
      </c>
      <c r="N3797" s="2" t="str">
        <f t="shared" si="794"/>
        <v/>
      </c>
      <c r="O3797" s="2" t="str">
        <f t="shared" si="795"/>
        <v/>
      </c>
      <c r="P3797" s="2" t="str">
        <f t="shared" si="796"/>
        <v/>
      </c>
      <c r="Q3797" s="2" t="str">
        <f t="shared" si="797"/>
        <v/>
      </c>
      <c r="R3797" s="2" t="str">
        <f t="shared" si="798"/>
        <v/>
      </c>
      <c r="S3797" s="2" t="str">
        <f t="shared" si="799"/>
        <v/>
      </c>
    </row>
    <row r="3798" spans="1:19" x14ac:dyDescent="0.35">
      <c r="A3798" s="6" t="str">
        <f t="shared" si="790"/>
        <v/>
      </c>
      <c r="B3798" s="1">
        <v>0</v>
      </c>
      <c r="C3798" s="2" t="str">
        <f t="shared" si="787"/>
        <v/>
      </c>
      <c r="D3798" s="2" t="str">
        <f t="shared" si="787"/>
        <v/>
      </c>
      <c r="E3798" s="2" t="str">
        <f t="shared" si="787"/>
        <v/>
      </c>
      <c r="G3798" s="3" t="str">
        <f t="shared" si="791"/>
        <v/>
      </c>
      <c r="H3798" s="3" t="str">
        <f t="shared" si="792"/>
        <v/>
      </c>
      <c r="I3798" s="3" t="str">
        <f t="shared" si="793"/>
        <v/>
      </c>
      <c r="K3798" s="5" t="str">
        <f t="shared" si="788"/>
        <v/>
      </c>
      <c r="L3798" s="5" t="str">
        <f t="shared" si="789"/>
        <v/>
      </c>
      <c r="N3798" s="2" t="str">
        <f t="shared" si="794"/>
        <v/>
      </c>
      <c r="O3798" s="2" t="str">
        <f t="shared" si="795"/>
        <v/>
      </c>
      <c r="P3798" s="2" t="str">
        <f t="shared" si="796"/>
        <v/>
      </c>
      <c r="Q3798" s="2" t="str">
        <f t="shared" si="797"/>
        <v/>
      </c>
      <c r="R3798" s="2" t="str">
        <f t="shared" si="798"/>
        <v/>
      </c>
      <c r="S3798" s="2" t="str">
        <f t="shared" si="799"/>
        <v/>
      </c>
    </row>
    <row r="3799" spans="1:19" x14ac:dyDescent="0.35">
      <c r="A3799" s="6" t="str">
        <f t="shared" si="790"/>
        <v/>
      </c>
      <c r="B3799" s="1">
        <v>0</v>
      </c>
      <c r="C3799" s="2" t="str">
        <f t="shared" si="787"/>
        <v/>
      </c>
      <c r="D3799" s="2" t="str">
        <f t="shared" si="787"/>
        <v/>
      </c>
      <c r="E3799" s="2" t="str">
        <f t="shared" si="787"/>
        <v/>
      </c>
      <c r="G3799" s="3" t="str">
        <f t="shared" si="791"/>
        <v/>
      </c>
      <c r="H3799" s="3" t="str">
        <f t="shared" si="792"/>
        <v/>
      </c>
      <c r="I3799" s="3" t="str">
        <f t="shared" si="793"/>
        <v/>
      </c>
      <c r="K3799" s="5" t="str">
        <f t="shared" si="788"/>
        <v/>
      </c>
      <c r="L3799" s="5" t="str">
        <f t="shared" si="789"/>
        <v/>
      </c>
      <c r="N3799" s="2" t="str">
        <f t="shared" si="794"/>
        <v/>
      </c>
      <c r="O3799" s="2" t="str">
        <f t="shared" si="795"/>
        <v/>
      </c>
      <c r="P3799" s="2" t="str">
        <f t="shared" si="796"/>
        <v/>
      </c>
      <c r="Q3799" s="2" t="str">
        <f t="shared" si="797"/>
        <v/>
      </c>
      <c r="R3799" s="2" t="str">
        <f t="shared" si="798"/>
        <v/>
      </c>
      <c r="S3799" s="2" t="str">
        <f t="shared" si="799"/>
        <v/>
      </c>
    </row>
    <row r="3800" spans="1:19" x14ac:dyDescent="0.35">
      <c r="A3800" s="6" t="str">
        <f t="shared" si="790"/>
        <v/>
      </c>
      <c r="B3800" s="1">
        <v>0</v>
      </c>
      <c r="C3800" s="2" t="str">
        <f t="shared" ref="C3800:E3863" si="800">IF($U3800&lt;&gt;"",VALUE(MID($U3800,FIND("T0",$U3800,FIND(CONCATENATE("~",C$2,"~"),$U3800))+3,5)),"")</f>
        <v/>
      </c>
      <c r="D3800" s="2" t="str">
        <f t="shared" si="800"/>
        <v/>
      </c>
      <c r="E3800" s="2" t="str">
        <f t="shared" si="800"/>
        <v/>
      </c>
      <c r="G3800" s="3" t="str">
        <f t="shared" si="791"/>
        <v/>
      </c>
      <c r="H3800" s="3" t="str">
        <f t="shared" si="792"/>
        <v/>
      </c>
      <c r="I3800" s="3" t="str">
        <f t="shared" si="793"/>
        <v/>
      </c>
      <c r="K3800" s="5" t="str">
        <f t="shared" si="788"/>
        <v/>
      </c>
      <c r="L3800" s="5" t="str">
        <f t="shared" si="789"/>
        <v/>
      </c>
      <c r="N3800" s="2" t="str">
        <f t="shared" si="794"/>
        <v/>
      </c>
      <c r="O3800" s="2" t="str">
        <f t="shared" si="795"/>
        <v/>
      </c>
      <c r="P3800" s="2" t="str">
        <f t="shared" si="796"/>
        <v/>
      </c>
      <c r="Q3800" s="2" t="str">
        <f t="shared" si="797"/>
        <v/>
      </c>
      <c r="R3800" s="2" t="str">
        <f t="shared" si="798"/>
        <v/>
      </c>
      <c r="S3800" s="2" t="str">
        <f t="shared" si="799"/>
        <v/>
      </c>
    </row>
    <row r="3801" spans="1:19" x14ac:dyDescent="0.35">
      <c r="A3801" s="6" t="str">
        <f t="shared" si="790"/>
        <v/>
      </c>
      <c r="B3801" s="1">
        <v>0</v>
      </c>
      <c r="C3801" s="2" t="str">
        <f t="shared" si="800"/>
        <v/>
      </c>
      <c r="D3801" s="2" t="str">
        <f t="shared" si="800"/>
        <v/>
      </c>
      <c r="E3801" s="2" t="str">
        <f t="shared" si="800"/>
        <v/>
      </c>
      <c r="G3801" s="3" t="str">
        <f t="shared" si="791"/>
        <v/>
      </c>
      <c r="H3801" s="3" t="str">
        <f t="shared" si="792"/>
        <v/>
      </c>
      <c r="I3801" s="3" t="str">
        <f t="shared" si="793"/>
        <v/>
      </c>
      <c r="K3801" s="5" t="str">
        <f t="shared" si="788"/>
        <v/>
      </c>
      <c r="L3801" s="5" t="str">
        <f t="shared" si="789"/>
        <v/>
      </c>
      <c r="N3801" s="2" t="str">
        <f t="shared" si="794"/>
        <v/>
      </c>
      <c r="O3801" s="2" t="str">
        <f t="shared" si="795"/>
        <v/>
      </c>
      <c r="P3801" s="2" t="str">
        <f t="shared" si="796"/>
        <v/>
      </c>
      <c r="Q3801" s="2" t="str">
        <f t="shared" si="797"/>
        <v/>
      </c>
      <c r="R3801" s="2" t="str">
        <f t="shared" si="798"/>
        <v/>
      </c>
      <c r="S3801" s="2" t="str">
        <f t="shared" si="799"/>
        <v/>
      </c>
    </row>
    <row r="3802" spans="1:19" x14ac:dyDescent="0.35">
      <c r="A3802" s="6" t="str">
        <f t="shared" si="790"/>
        <v/>
      </c>
      <c r="B3802" s="1">
        <v>0</v>
      </c>
      <c r="C3802" s="2" t="str">
        <f t="shared" si="800"/>
        <v/>
      </c>
      <c r="D3802" s="2" t="str">
        <f t="shared" si="800"/>
        <v/>
      </c>
      <c r="E3802" s="2" t="str">
        <f t="shared" si="800"/>
        <v/>
      </c>
      <c r="G3802" s="3" t="str">
        <f t="shared" si="791"/>
        <v/>
      </c>
      <c r="H3802" s="3" t="str">
        <f t="shared" si="792"/>
        <v/>
      </c>
      <c r="I3802" s="3" t="str">
        <f t="shared" si="793"/>
        <v/>
      </c>
      <c r="K3802" s="5" t="str">
        <f t="shared" si="788"/>
        <v/>
      </c>
      <c r="L3802" s="5" t="str">
        <f t="shared" si="789"/>
        <v/>
      </c>
      <c r="N3802" s="2" t="str">
        <f t="shared" si="794"/>
        <v/>
      </c>
      <c r="O3802" s="2" t="str">
        <f t="shared" si="795"/>
        <v/>
      </c>
      <c r="P3802" s="2" t="str">
        <f t="shared" si="796"/>
        <v/>
      </c>
      <c r="Q3802" s="2" t="str">
        <f t="shared" si="797"/>
        <v/>
      </c>
      <c r="R3802" s="2" t="str">
        <f t="shared" si="798"/>
        <v/>
      </c>
      <c r="S3802" s="2" t="str">
        <f t="shared" si="799"/>
        <v/>
      </c>
    </row>
    <row r="3803" spans="1:19" x14ac:dyDescent="0.35">
      <c r="A3803" s="6" t="str">
        <f t="shared" si="790"/>
        <v/>
      </c>
      <c r="B3803" s="1">
        <v>0</v>
      </c>
      <c r="C3803" s="2" t="str">
        <f t="shared" si="800"/>
        <v/>
      </c>
      <c r="D3803" s="2" t="str">
        <f t="shared" si="800"/>
        <v/>
      </c>
      <c r="E3803" s="2" t="str">
        <f t="shared" si="800"/>
        <v/>
      </c>
      <c r="G3803" s="3" t="str">
        <f t="shared" si="791"/>
        <v/>
      </c>
      <c r="H3803" s="3" t="str">
        <f t="shared" si="792"/>
        <v/>
      </c>
      <c r="I3803" s="3" t="str">
        <f t="shared" si="793"/>
        <v/>
      </c>
      <c r="K3803" s="5" t="str">
        <f t="shared" si="788"/>
        <v/>
      </c>
      <c r="L3803" s="5" t="str">
        <f t="shared" si="789"/>
        <v/>
      </c>
      <c r="N3803" s="2" t="str">
        <f t="shared" si="794"/>
        <v/>
      </c>
      <c r="O3803" s="2" t="str">
        <f t="shared" si="795"/>
        <v/>
      </c>
      <c r="P3803" s="2" t="str">
        <f t="shared" si="796"/>
        <v/>
      </c>
      <c r="Q3803" s="2" t="str">
        <f t="shared" si="797"/>
        <v/>
      </c>
      <c r="R3803" s="2" t="str">
        <f t="shared" si="798"/>
        <v/>
      </c>
      <c r="S3803" s="2" t="str">
        <f t="shared" si="799"/>
        <v/>
      </c>
    </row>
    <row r="3804" spans="1:19" x14ac:dyDescent="0.35">
      <c r="A3804" s="6" t="str">
        <f t="shared" si="790"/>
        <v/>
      </c>
      <c r="B3804" s="1">
        <v>0</v>
      </c>
      <c r="C3804" s="2" t="str">
        <f t="shared" si="800"/>
        <v/>
      </c>
      <c r="D3804" s="2" t="str">
        <f t="shared" si="800"/>
        <v/>
      </c>
      <c r="E3804" s="2" t="str">
        <f t="shared" si="800"/>
        <v/>
      </c>
      <c r="G3804" s="3" t="str">
        <f t="shared" si="791"/>
        <v/>
      </c>
      <c r="H3804" s="3" t="str">
        <f t="shared" si="792"/>
        <v/>
      </c>
      <c r="I3804" s="3" t="str">
        <f t="shared" si="793"/>
        <v/>
      </c>
      <c r="K3804" s="5" t="str">
        <f t="shared" si="788"/>
        <v/>
      </c>
      <c r="L3804" s="5" t="str">
        <f t="shared" si="789"/>
        <v/>
      </c>
      <c r="N3804" s="2" t="str">
        <f t="shared" si="794"/>
        <v/>
      </c>
      <c r="O3804" s="2" t="str">
        <f t="shared" si="795"/>
        <v/>
      </c>
      <c r="P3804" s="2" t="str">
        <f t="shared" si="796"/>
        <v/>
      </c>
      <c r="Q3804" s="2" t="str">
        <f t="shared" si="797"/>
        <v/>
      </c>
      <c r="R3804" s="2" t="str">
        <f t="shared" si="798"/>
        <v/>
      </c>
      <c r="S3804" s="2" t="str">
        <f t="shared" si="799"/>
        <v/>
      </c>
    </row>
    <row r="3805" spans="1:19" x14ac:dyDescent="0.35">
      <c r="A3805" s="6" t="str">
        <f t="shared" si="790"/>
        <v/>
      </c>
      <c r="B3805" s="1">
        <v>0</v>
      </c>
      <c r="C3805" s="2" t="str">
        <f t="shared" si="800"/>
        <v/>
      </c>
      <c r="D3805" s="2" t="str">
        <f t="shared" si="800"/>
        <v/>
      </c>
      <c r="E3805" s="2" t="str">
        <f t="shared" si="800"/>
        <v/>
      </c>
      <c r="G3805" s="3" t="str">
        <f t="shared" si="791"/>
        <v/>
      </c>
      <c r="H3805" s="3" t="str">
        <f t="shared" si="792"/>
        <v/>
      </c>
      <c r="I3805" s="3" t="str">
        <f t="shared" si="793"/>
        <v/>
      </c>
      <c r="K3805" s="5" t="str">
        <f t="shared" si="788"/>
        <v/>
      </c>
      <c r="L3805" s="5" t="str">
        <f t="shared" si="789"/>
        <v/>
      </c>
      <c r="N3805" s="2" t="str">
        <f t="shared" si="794"/>
        <v/>
      </c>
      <c r="O3805" s="2" t="str">
        <f t="shared" si="795"/>
        <v/>
      </c>
      <c r="P3805" s="2" t="str">
        <f t="shared" si="796"/>
        <v/>
      </c>
      <c r="Q3805" s="2" t="str">
        <f t="shared" si="797"/>
        <v/>
      </c>
      <c r="R3805" s="2" t="str">
        <f t="shared" si="798"/>
        <v/>
      </c>
      <c r="S3805" s="2" t="str">
        <f t="shared" si="799"/>
        <v/>
      </c>
    </row>
    <row r="3806" spans="1:19" x14ac:dyDescent="0.35">
      <c r="A3806" s="6" t="str">
        <f t="shared" si="790"/>
        <v/>
      </c>
      <c r="B3806" s="1">
        <v>0</v>
      </c>
      <c r="C3806" s="2" t="str">
        <f t="shared" si="800"/>
        <v/>
      </c>
      <c r="D3806" s="2" t="str">
        <f t="shared" si="800"/>
        <v/>
      </c>
      <c r="E3806" s="2" t="str">
        <f t="shared" si="800"/>
        <v/>
      </c>
      <c r="G3806" s="3" t="str">
        <f t="shared" si="791"/>
        <v/>
      </c>
      <c r="H3806" s="3" t="str">
        <f t="shared" si="792"/>
        <v/>
      </c>
      <c r="I3806" s="3" t="str">
        <f t="shared" si="793"/>
        <v/>
      </c>
      <c r="K3806" s="5" t="str">
        <f t="shared" si="788"/>
        <v/>
      </c>
      <c r="L3806" s="5" t="str">
        <f t="shared" si="789"/>
        <v/>
      </c>
      <c r="N3806" s="2" t="str">
        <f t="shared" si="794"/>
        <v/>
      </c>
      <c r="O3806" s="2" t="str">
        <f t="shared" si="795"/>
        <v/>
      </c>
      <c r="P3806" s="2" t="str">
        <f t="shared" si="796"/>
        <v/>
      </c>
      <c r="Q3806" s="2" t="str">
        <f t="shared" si="797"/>
        <v/>
      </c>
      <c r="R3806" s="2" t="str">
        <f t="shared" si="798"/>
        <v/>
      </c>
      <c r="S3806" s="2" t="str">
        <f t="shared" si="799"/>
        <v/>
      </c>
    </row>
    <row r="3807" spans="1:19" x14ac:dyDescent="0.35">
      <c r="A3807" s="6" t="str">
        <f t="shared" si="790"/>
        <v/>
      </c>
      <c r="B3807" s="1">
        <v>0</v>
      </c>
      <c r="C3807" s="2" t="str">
        <f t="shared" si="800"/>
        <v/>
      </c>
      <c r="D3807" s="2" t="str">
        <f t="shared" si="800"/>
        <v/>
      </c>
      <c r="E3807" s="2" t="str">
        <f t="shared" si="800"/>
        <v/>
      </c>
      <c r="G3807" s="3" t="str">
        <f t="shared" si="791"/>
        <v/>
      </c>
      <c r="H3807" s="3" t="str">
        <f t="shared" si="792"/>
        <v/>
      </c>
      <c r="I3807" s="3" t="str">
        <f t="shared" si="793"/>
        <v/>
      </c>
      <c r="K3807" s="5" t="str">
        <f t="shared" si="788"/>
        <v/>
      </c>
      <c r="L3807" s="5" t="str">
        <f t="shared" si="789"/>
        <v/>
      </c>
      <c r="N3807" s="2" t="str">
        <f t="shared" si="794"/>
        <v/>
      </c>
      <c r="O3807" s="2" t="str">
        <f t="shared" si="795"/>
        <v/>
      </c>
      <c r="P3807" s="2" t="str">
        <f t="shared" si="796"/>
        <v/>
      </c>
      <c r="Q3807" s="2" t="str">
        <f t="shared" si="797"/>
        <v/>
      </c>
      <c r="R3807" s="2" t="str">
        <f t="shared" si="798"/>
        <v/>
      </c>
      <c r="S3807" s="2" t="str">
        <f t="shared" si="799"/>
        <v/>
      </c>
    </row>
    <row r="3808" spans="1:19" x14ac:dyDescent="0.35">
      <c r="A3808" s="6" t="str">
        <f t="shared" si="790"/>
        <v/>
      </c>
      <c r="B3808" s="1">
        <v>0</v>
      </c>
      <c r="C3808" s="2" t="str">
        <f t="shared" si="800"/>
        <v/>
      </c>
      <c r="D3808" s="2" t="str">
        <f t="shared" si="800"/>
        <v/>
      </c>
      <c r="E3808" s="2" t="str">
        <f t="shared" si="800"/>
        <v/>
      </c>
      <c r="G3808" s="3" t="str">
        <f t="shared" si="791"/>
        <v/>
      </c>
      <c r="H3808" s="3" t="str">
        <f t="shared" si="792"/>
        <v/>
      </c>
      <c r="I3808" s="3" t="str">
        <f t="shared" si="793"/>
        <v/>
      </c>
      <c r="K3808" s="5" t="str">
        <f t="shared" si="788"/>
        <v/>
      </c>
      <c r="L3808" s="5" t="str">
        <f t="shared" si="789"/>
        <v/>
      </c>
      <c r="N3808" s="2" t="str">
        <f t="shared" si="794"/>
        <v/>
      </c>
      <c r="O3808" s="2" t="str">
        <f t="shared" si="795"/>
        <v/>
      </c>
      <c r="P3808" s="2" t="str">
        <f t="shared" si="796"/>
        <v/>
      </c>
      <c r="Q3808" s="2" t="str">
        <f t="shared" si="797"/>
        <v/>
      </c>
      <c r="R3808" s="2" t="str">
        <f t="shared" si="798"/>
        <v/>
      </c>
      <c r="S3808" s="2" t="str">
        <f t="shared" si="799"/>
        <v/>
      </c>
    </row>
    <row r="3809" spans="1:19" x14ac:dyDescent="0.35">
      <c r="A3809" s="6" t="str">
        <f t="shared" si="790"/>
        <v/>
      </c>
      <c r="B3809" s="1">
        <v>0</v>
      </c>
      <c r="C3809" s="2" t="str">
        <f t="shared" si="800"/>
        <v/>
      </c>
      <c r="D3809" s="2" t="str">
        <f t="shared" si="800"/>
        <v/>
      </c>
      <c r="E3809" s="2" t="str">
        <f t="shared" si="800"/>
        <v/>
      </c>
      <c r="G3809" s="3" t="str">
        <f t="shared" si="791"/>
        <v/>
      </c>
      <c r="H3809" s="3" t="str">
        <f t="shared" si="792"/>
        <v/>
      </c>
      <c r="I3809" s="3" t="str">
        <f t="shared" si="793"/>
        <v/>
      </c>
      <c r="K3809" s="5" t="str">
        <f t="shared" si="788"/>
        <v/>
      </c>
      <c r="L3809" s="5" t="str">
        <f t="shared" si="789"/>
        <v/>
      </c>
      <c r="N3809" s="2" t="str">
        <f t="shared" si="794"/>
        <v/>
      </c>
      <c r="O3809" s="2" t="str">
        <f t="shared" si="795"/>
        <v/>
      </c>
      <c r="P3809" s="2" t="str">
        <f t="shared" si="796"/>
        <v/>
      </c>
      <c r="Q3809" s="2" t="str">
        <f t="shared" si="797"/>
        <v/>
      </c>
      <c r="R3809" s="2" t="str">
        <f t="shared" si="798"/>
        <v/>
      </c>
      <c r="S3809" s="2" t="str">
        <f t="shared" si="799"/>
        <v/>
      </c>
    </row>
    <row r="3810" spans="1:19" x14ac:dyDescent="0.35">
      <c r="A3810" s="6" t="str">
        <f t="shared" si="790"/>
        <v/>
      </c>
      <c r="B3810" s="1">
        <v>0</v>
      </c>
      <c r="C3810" s="2" t="str">
        <f t="shared" si="800"/>
        <v/>
      </c>
      <c r="D3810" s="2" t="str">
        <f t="shared" si="800"/>
        <v/>
      </c>
      <c r="E3810" s="2" t="str">
        <f t="shared" si="800"/>
        <v/>
      </c>
      <c r="G3810" s="3" t="str">
        <f t="shared" si="791"/>
        <v/>
      </c>
      <c r="H3810" s="3" t="str">
        <f t="shared" si="792"/>
        <v/>
      </c>
      <c r="I3810" s="3" t="str">
        <f t="shared" si="793"/>
        <v/>
      </c>
      <c r="K3810" s="5" t="str">
        <f t="shared" si="788"/>
        <v/>
      </c>
      <c r="L3810" s="5" t="str">
        <f t="shared" si="789"/>
        <v/>
      </c>
      <c r="N3810" s="2" t="str">
        <f t="shared" si="794"/>
        <v/>
      </c>
      <c r="O3810" s="2" t="str">
        <f t="shared" si="795"/>
        <v/>
      </c>
      <c r="P3810" s="2" t="str">
        <f t="shared" si="796"/>
        <v/>
      </c>
      <c r="Q3810" s="2" t="str">
        <f t="shared" si="797"/>
        <v/>
      </c>
      <c r="R3810" s="2" t="str">
        <f t="shared" si="798"/>
        <v/>
      </c>
      <c r="S3810" s="2" t="str">
        <f t="shared" si="799"/>
        <v/>
      </c>
    </row>
    <row r="3811" spans="1:19" x14ac:dyDescent="0.35">
      <c r="A3811" s="6" t="str">
        <f t="shared" si="790"/>
        <v/>
      </c>
      <c r="B3811" s="1">
        <v>0</v>
      </c>
      <c r="C3811" s="2" t="str">
        <f t="shared" si="800"/>
        <v/>
      </c>
      <c r="D3811" s="2" t="str">
        <f t="shared" si="800"/>
        <v/>
      </c>
      <c r="E3811" s="2" t="str">
        <f t="shared" si="800"/>
        <v/>
      </c>
      <c r="G3811" s="3" t="str">
        <f t="shared" si="791"/>
        <v/>
      </c>
      <c r="H3811" s="3" t="str">
        <f t="shared" si="792"/>
        <v/>
      </c>
      <c r="I3811" s="3" t="str">
        <f t="shared" si="793"/>
        <v/>
      </c>
      <c r="K3811" s="5" t="str">
        <f t="shared" si="788"/>
        <v/>
      </c>
      <c r="L3811" s="5" t="str">
        <f t="shared" si="789"/>
        <v/>
      </c>
      <c r="N3811" s="2" t="str">
        <f t="shared" si="794"/>
        <v/>
      </c>
      <c r="O3811" s="2" t="str">
        <f t="shared" si="795"/>
        <v/>
      </c>
      <c r="P3811" s="2" t="str">
        <f t="shared" si="796"/>
        <v/>
      </c>
      <c r="Q3811" s="2" t="str">
        <f t="shared" si="797"/>
        <v/>
      </c>
      <c r="R3811" s="2" t="str">
        <f t="shared" si="798"/>
        <v/>
      </c>
      <c r="S3811" s="2" t="str">
        <f t="shared" si="799"/>
        <v/>
      </c>
    </row>
    <row r="3812" spans="1:19" x14ac:dyDescent="0.35">
      <c r="A3812" s="6" t="str">
        <f t="shared" si="790"/>
        <v/>
      </c>
      <c r="B3812" s="1">
        <v>0</v>
      </c>
      <c r="C3812" s="2" t="str">
        <f t="shared" si="800"/>
        <v/>
      </c>
      <c r="D3812" s="2" t="str">
        <f t="shared" si="800"/>
        <v/>
      </c>
      <c r="E3812" s="2" t="str">
        <f t="shared" si="800"/>
        <v/>
      </c>
      <c r="G3812" s="3" t="str">
        <f t="shared" si="791"/>
        <v/>
      </c>
      <c r="H3812" s="3" t="str">
        <f t="shared" si="792"/>
        <v/>
      </c>
      <c r="I3812" s="3" t="str">
        <f t="shared" si="793"/>
        <v/>
      </c>
      <c r="K3812" s="5" t="str">
        <f t="shared" si="788"/>
        <v/>
      </c>
      <c r="L3812" s="5" t="str">
        <f t="shared" si="789"/>
        <v/>
      </c>
      <c r="N3812" s="2" t="str">
        <f t="shared" si="794"/>
        <v/>
      </c>
      <c r="O3812" s="2" t="str">
        <f t="shared" si="795"/>
        <v/>
      </c>
      <c r="P3812" s="2" t="str">
        <f t="shared" si="796"/>
        <v/>
      </c>
      <c r="Q3812" s="2" t="str">
        <f t="shared" si="797"/>
        <v/>
      </c>
      <c r="R3812" s="2" t="str">
        <f t="shared" si="798"/>
        <v/>
      </c>
      <c r="S3812" s="2" t="str">
        <f t="shared" si="799"/>
        <v/>
      </c>
    </row>
    <row r="3813" spans="1:19" x14ac:dyDescent="0.35">
      <c r="A3813" s="6" t="str">
        <f t="shared" si="790"/>
        <v/>
      </c>
      <c r="B3813" s="1">
        <v>0</v>
      </c>
      <c r="C3813" s="2" t="str">
        <f t="shared" si="800"/>
        <v/>
      </c>
      <c r="D3813" s="2" t="str">
        <f t="shared" si="800"/>
        <v/>
      </c>
      <c r="E3813" s="2" t="str">
        <f t="shared" si="800"/>
        <v/>
      </c>
      <c r="G3813" s="3" t="str">
        <f t="shared" si="791"/>
        <v/>
      </c>
      <c r="H3813" s="3" t="str">
        <f t="shared" si="792"/>
        <v/>
      </c>
      <c r="I3813" s="3" t="str">
        <f t="shared" si="793"/>
        <v/>
      </c>
      <c r="K3813" s="5" t="str">
        <f t="shared" si="788"/>
        <v/>
      </c>
      <c r="L3813" s="5" t="str">
        <f t="shared" si="789"/>
        <v/>
      </c>
      <c r="N3813" s="2" t="str">
        <f t="shared" si="794"/>
        <v/>
      </c>
      <c r="O3813" s="2" t="str">
        <f t="shared" si="795"/>
        <v/>
      </c>
      <c r="P3813" s="2" t="str">
        <f t="shared" si="796"/>
        <v/>
      </c>
      <c r="Q3813" s="2" t="str">
        <f t="shared" si="797"/>
        <v/>
      </c>
      <c r="R3813" s="2" t="str">
        <f t="shared" si="798"/>
        <v/>
      </c>
      <c r="S3813" s="2" t="str">
        <f t="shared" si="799"/>
        <v/>
      </c>
    </row>
    <row r="3814" spans="1:19" x14ac:dyDescent="0.35">
      <c r="A3814" s="6" t="str">
        <f t="shared" si="790"/>
        <v/>
      </c>
      <c r="B3814" s="1">
        <v>0</v>
      </c>
      <c r="C3814" s="2" t="str">
        <f t="shared" si="800"/>
        <v/>
      </c>
      <c r="D3814" s="2" t="str">
        <f t="shared" si="800"/>
        <v/>
      </c>
      <c r="E3814" s="2" t="str">
        <f t="shared" si="800"/>
        <v/>
      </c>
      <c r="G3814" s="3" t="str">
        <f t="shared" si="791"/>
        <v/>
      </c>
      <c r="H3814" s="3" t="str">
        <f t="shared" si="792"/>
        <v/>
      </c>
      <c r="I3814" s="3" t="str">
        <f t="shared" si="793"/>
        <v/>
      </c>
      <c r="K3814" s="5" t="str">
        <f t="shared" si="788"/>
        <v/>
      </c>
      <c r="L3814" s="5" t="str">
        <f t="shared" si="789"/>
        <v/>
      </c>
      <c r="N3814" s="2" t="str">
        <f t="shared" si="794"/>
        <v/>
      </c>
      <c r="O3814" s="2" t="str">
        <f t="shared" si="795"/>
        <v/>
      </c>
      <c r="P3814" s="2" t="str">
        <f t="shared" si="796"/>
        <v/>
      </c>
      <c r="Q3814" s="2" t="str">
        <f t="shared" si="797"/>
        <v/>
      </c>
      <c r="R3814" s="2" t="str">
        <f t="shared" si="798"/>
        <v/>
      </c>
      <c r="S3814" s="2" t="str">
        <f t="shared" si="799"/>
        <v/>
      </c>
    </row>
    <row r="3815" spans="1:19" x14ac:dyDescent="0.35">
      <c r="A3815" s="6" t="str">
        <f t="shared" si="790"/>
        <v/>
      </c>
      <c r="B3815" s="1">
        <v>0</v>
      </c>
      <c r="C3815" s="2" t="str">
        <f t="shared" si="800"/>
        <v/>
      </c>
      <c r="D3815" s="2" t="str">
        <f t="shared" si="800"/>
        <v/>
      </c>
      <c r="E3815" s="2" t="str">
        <f t="shared" si="800"/>
        <v/>
      </c>
      <c r="G3815" s="3" t="str">
        <f t="shared" si="791"/>
        <v/>
      </c>
      <c r="H3815" s="3" t="str">
        <f t="shared" si="792"/>
        <v/>
      </c>
      <c r="I3815" s="3" t="str">
        <f t="shared" si="793"/>
        <v/>
      </c>
      <c r="K3815" s="5" t="str">
        <f t="shared" si="788"/>
        <v/>
      </c>
      <c r="L3815" s="5" t="str">
        <f t="shared" si="789"/>
        <v/>
      </c>
      <c r="N3815" s="2" t="str">
        <f t="shared" si="794"/>
        <v/>
      </c>
      <c r="O3815" s="2" t="str">
        <f t="shared" si="795"/>
        <v/>
      </c>
      <c r="P3815" s="2" t="str">
        <f t="shared" si="796"/>
        <v/>
      </c>
      <c r="Q3815" s="2" t="str">
        <f t="shared" si="797"/>
        <v/>
      </c>
      <c r="R3815" s="2" t="str">
        <f t="shared" si="798"/>
        <v/>
      </c>
      <c r="S3815" s="2" t="str">
        <f t="shared" si="799"/>
        <v/>
      </c>
    </row>
    <row r="3816" spans="1:19" x14ac:dyDescent="0.35">
      <c r="A3816" s="6" t="str">
        <f t="shared" si="790"/>
        <v/>
      </c>
      <c r="B3816" s="1">
        <v>0</v>
      </c>
      <c r="C3816" s="2" t="str">
        <f t="shared" si="800"/>
        <v/>
      </c>
      <c r="D3816" s="2" t="str">
        <f t="shared" si="800"/>
        <v/>
      </c>
      <c r="E3816" s="2" t="str">
        <f t="shared" si="800"/>
        <v/>
      </c>
      <c r="G3816" s="3" t="str">
        <f t="shared" si="791"/>
        <v/>
      </c>
      <c r="H3816" s="3" t="str">
        <f t="shared" si="792"/>
        <v/>
      </c>
      <c r="I3816" s="3" t="str">
        <f t="shared" si="793"/>
        <v/>
      </c>
      <c r="K3816" s="5" t="str">
        <f t="shared" si="788"/>
        <v/>
      </c>
      <c r="L3816" s="5" t="str">
        <f t="shared" si="789"/>
        <v/>
      </c>
      <c r="N3816" s="2" t="str">
        <f t="shared" si="794"/>
        <v/>
      </c>
      <c r="O3816" s="2" t="str">
        <f t="shared" si="795"/>
        <v/>
      </c>
      <c r="P3816" s="2" t="str">
        <f t="shared" si="796"/>
        <v/>
      </c>
      <c r="Q3816" s="2" t="str">
        <f t="shared" si="797"/>
        <v/>
      </c>
      <c r="R3816" s="2" t="str">
        <f t="shared" si="798"/>
        <v/>
      </c>
      <c r="S3816" s="2" t="str">
        <f t="shared" si="799"/>
        <v/>
      </c>
    </row>
    <row r="3817" spans="1:19" x14ac:dyDescent="0.35">
      <c r="A3817" s="6" t="str">
        <f t="shared" si="790"/>
        <v/>
      </c>
      <c r="B3817" s="1">
        <v>0</v>
      </c>
      <c r="C3817" s="2" t="str">
        <f t="shared" si="800"/>
        <v/>
      </c>
      <c r="D3817" s="2" t="str">
        <f t="shared" si="800"/>
        <v/>
      </c>
      <c r="E3817" s="2" t="str">
        <f t="shared" si="800"/>
        <v/>
      </c>
      <c r="G3817" s="3" t="str">
        <f t="shared" si="791"/>
        <v/>
      </c>
      <c r="H3817" s="3" t="str">
        <f t="shared" si="792"/>
        <v/>
      </c>
      <c r="I3817" s="3" t="str">
        <f t="shared" si="793"/>
        <v/>
      </c>
      <c r="K3817" s="5" t="str">
        <f t="shared" si="788"/>
        <v/>
      </c>
      <c r="L3817" s="5" t="str">
        <f t="shared" si="789"/>
        <v/>
      </c>
      <c r="N3817" s="2" t="str">
        <f t="shared" si="794"/>
        <v/>
      </c>
      <c r="O3817" s="2" t="str">
        <f t="shared" si="795"/>
        <v/>
      </c>
      <c r="P3817" s="2" t="str">
        <f t="shared" si="796"/>
        <v/>
      </c>
      <c r="Q3817" s="2" t="str">
        <f t="shared" si="797"/>
        <v/>
      </c>
      <c r="R3817" s="2" t="str">
        <f t="shared" si="798"/>
        <v/>
      </c>
      <c r="S3817" s="2" t="str">
        <f t="shared" si="799"/>
        <v/>
      </c>
    </row>
    <row r="3818" spans="1:19" x14ac:dyDescent="0.35">
      <c r="A3818" s="6" t="str">
        <f t="shared" si="790"/>
        <v/>
      </c>
      <c r="B3818" s="1">
        <v>0</v>
      </c>
      <c r="C3818" s="2" t="str">
        <f t="shared" si="800"/>
        <v/>
      </c>
      <c r="D3818" s="2" t="str">
        <f t="shared" si="800"/>
        <v/>
      </c>
      <c r="E3818" s="2" t="str">
        <f t="shared" si="800"/>
        <v/>
      </c>
      <c r="G3818" s="3" t="str">
        <f t="shared" si="791"/>
        <v/>
      </c>
      <c r="H3818" s="3" t="str">
        <f t="shared" si="792"/>
        <v/>
      </c>
      <c r="I3818" s="3" t="str">
        <f t="shared" si="793"/>
        <v/>
      </c>
      <c r="K3818" s="5" t="str">
        <f t="shared" si="788"/>
        <v/>
      </c>
      <c r="L3818" s="5" t="str">
        <f t="shared" si="789"/>
        <v/>
      </c>
      <c r="N3818" s="2" t="str">
        <f t="shared" si="794"/>
        <v/>
      </c>
      <c r="O3818" s="2" t="str">
        <f t="shared" si="795"/>
        <v/>
      </c>
      <c r="P3818" s="2" t="str">
        <f t="shared" si="796"/>
        <v/>
      </c>
      <c r="Q3818" s="2" t="str">
        <f t="shared" si="797"/>
        <v/>
      </c>
      <c r="R3818" s="2" t="str">
        <f t="shared" si="798"/>
        <v/>
      </c>
      <c r="S3818" s="2" t="str">
        <f t="shared" si="799"/>
        <v/>
      </c>
    </row>
    <row r="3819" spans="1:19" x14ac:dyDescent="0.35">
      <c r="A3819" s="6" t="str">
        <f t="shared" si="790"/>
        <v/>
      </c>
      <c r="B3819" s="1">
        <v>0</v>
      </c>
      <c r="C3819" s="2" t="str">
        <f t="shared" si="800"/>
        <v/>
      </c>
      <c r="D3819" s="2" t="str">
        <f t="shared" si="800"/>
        <v/>
      </c>
      <c r="E3819" s="2" t="str">
        <f t="shared" si="800"/>
        <v/>
      </c>
      <c r="G3819" s="3" t="str">
        <f t="shared" si="791"/>
        <v/>
      </c>
      <c r="H3819" s="3" t="str">
        <f t="shared" si="792"/>
        <v/>
      </c>
      <c r="I3819" s="3" t="str">
        <f t="shared" si="793"/>
        <v/>
      </c>
      <c r="K3819" s="5" t="str">
        <f t="shared" si="788"/>
        <v/>
      </c>
      <c r="L3819" s="5" t="str">
        <f t="shared" si="789"/>
        <v/>
      </c>
      <c r="N3819" s="2" t="str">
        <f t="shared" si="794"/>
        <v/>
      </c>
      <c r="O3819" s="2" t="str">
        <f t="shared" si="795"/>
        <v/>
      </c>
      <c r="P3819" s="2" t="str">
        <f t="shared" si="796"/>
        <v/>
      </c>
      <c r="Q3819" s="2" t="str">
        <f t="shared" si="797"/>
        <v/>
      </c>
      <c r="R3819" s="2" t="str">
        <f t="shared" si="798"/>
        <v/>
      </c>
      <c r="S3819" s="2" t="str">
        <f t="shared" si="799"/>
        <v/>
      </c>
    </row>
    <row r="3820" spans="1:19" x14ac:dyDescent="0.35">
      <c r="A3820" s="6" t="str">
        <f t="shared" si="790"/>
        <v/>
      </c>
      <c r="B3820" s="1">
        <v>0</v>
      </c>
      <c r="C3820" s="2" t="str">
        <f t="shared" si="800"/>
        <v/>
      </c>
      <c r="D3820" s="2" t="str">
        <f t="shared" si="800"/>
        <v/>
      </c>
      <c r="E3820" s="2" t="str">
        <f t="shared" si="800"/>
        <v/>
      </c>
      <c r="G3820" s="3" t="str">
        <f t="shared" si="791"/>
        <v/>
      </c>
      <c r="H3820" s="3" t="str">
        <f t="shared" si="792"/>
        <v/>
      </c>
      <c r="I3820" s="3" t="str">
        <f t="shared" si="793"/>
        <v/>
      </c>
      <c r="K3820" s="5" t="str">
        <f t="shared" si="788"/>
        <v/>
      </c>
      <c r="L3820" s="5" t="str">
        <f t="shared" si="789"/>
        <v/>
      </c>
      <c r="N3820" s="2" t="str">
        <f t="shared" si="794"/>
        <v/>
      </c>
      <c r="O3820" s="2" t="str">
        <f t="shared" si="795"/>
        <v/>
      </c>
      <c r="P3820" s="2" t="str">
        <f t="shared" si="796"/>
        <v/>
      </c>
      <c r="Q3820" s="2" t="str">
        <f t="shared" si="797"/>
        <v/>
      </c>
      <c r="R3820" s="2" t="str">
        <f t="shared" si="798"/>
        <v/>
      </c>
      <c r="S3820" s="2" t="str">
        <f t="shared" si="799"/>
        <v/>
      </c>
    </row>
    <row r="3821" spans="1:19" x14ac:dyDescent="0.35">
      <c r="A3821" s="6" t="str">
        <f t="shared" si="790"/>
        <v/>
      </c>
      <c r="B3821" s="1">
        <v>0</v>
      </c>
      <c r="C3821" s="2" t="str">
        <f t="shared" si="800"/>
        <v/>
      </c>
      <c r="D3821" s="2" t="str">
        <f t="shared" si="800"/>
        <v/>
      </c>
      <c r="E3821" s="2" t="str">
        <f t="shared" si="800"/>
        <v/>
      </c>
      <c r="G3821" s="3" t="str">
        <f t="shared" si="791"/>
        <v/>
      </c>
      <c r="H3821" s="3" t="str">
        <f t="shared" si="792"/>
        <v/>
      </c>
      <c r="I3821" s="3" t="str">
        <f t="shared" si="793"/>
        <v/>
      </c>
      <c r="K3821" s="5" t="str">
        <f t="shared" si="788"/>
        <v/>
      </c>
      <c r="L3821" s="5" t="str">
        <f t="shared" si="789"/>
        <v/>
      </c>
      <c r="N3821" s="2" t="str">
        <f t="shared" si="794"/>
        <v/>
      </c>
      <c r="O3821" s="2" t="str">
        <f t="shared" si="795"/>
        <v/>
      </c>
      <c r="P3821" s="2" t="str">
        <f t="shared" si="796"/>
        <v/>
      </c>
      <c r="Q3821" s="2" t="str">
        <f t="shared" si="797"/>
        <v/>
      </c>
      <c r="R3821" s="2" t="str">
        <f t="shared" si="798"/>
        <v/>
      </c>
      <c r="S3821" s="2" t="str">
        <f t="shared" si="799"/>
        <v/>
      </c>
    </row>
    <row r="3822" spans="1:19" x14ac:dyDescent="0.35">
      <c r="A3822" s="6" t="str">
        <f t="shared" si="790"/>
        <v/>
      </c>
      <c r="B3822" s="1">
        <v>0</v>
      </c>
      <c r="C3822" s="2" t="str">
        <f t="shared" si="800"/>
        <v/>
      </c>
      <c r="D3822" s="2" t="str">
        <f t="shared" si="800"/>
        <v/>
      </c>
      <c r="E3822" s="2" t="str">
        <f t="shared" si="800"/>
        <v/>
      </c>
      <c r="G3822" s="3" t="str">
        <f t="shared" si="791"/>
        <v/>
      </c>
      <c r="H3822" s="3" t="str">
        <f t="shared" si="792"/>
        <v/>
      </c>
      <c r="I3822" s="3" t="str">
        <f t="shared" si="793"/>
        <v/>
      </c>
      <c r="K3822" s="5" t="str">
        <f t="shared" si="788"/>
        <v/>
      </c>
      <c r="L3822" s="5" t="str">
        <f t="shared" si="789"/>
        <v/>
      </c>
      <c r="N3822" s="2" t="str">
        <f t="shared" si="794"/>
        <v/>
      </c>
      <c r="O3822" s="2" t="str">
        <f t="shared" si="795"/>
        <v/>
      </c>
      <c r="P3822" s="2" t="str">
        <f t="shared" si="796"/>
        <v/>
      </c>
      <c r="Q3822" s="2" t="str">
        <f t="shared" si="797"/>
        <v/>
      </c>
      <c r="R3822" s="2" t="str">
        <f t="shared" si="798"/>
        <v/>
      </c>
      <c r="S3822" s="2" t="str">
        <f t="shared" si="799"/>
        <v/>
      </c>
    </row>
    <row r="3823" spans="1:19" x14ac:dyDescent="0.35">
      <c r="A3823" s="6" t="str">
        <f t="shared" si="790"/>
        <v/>
      </c>
      <c r="B3823" s="1">
        <v>0</v>
      </c>
      <c r="C3823" s="2" t="str">
        <f t="shared" si="800"/>
        <v/>
      </c>
      <c r="D3823" s="2" t="str">
        <f t="shared" si="800"/>
        <v/>
      </c>
      <c r="E3823" s="2" t="str">
        <f t="shared" si="800"/>
        <v/>
      </c>
      <c r="G3823" s="3" t="str">
        <f t="shared" si="791"/>
        <v/>
      </c>
      <c r="H3823" s="3" t="str">
        <f t="shared" si="792"/>
        <v/>
      </c>
      <c r="I3823" s="3" t="str">
        <f t="shared" si="793"/>
        <v/>
      </c>
      <c r="K3823" s="5" t="str">
        <f t="shared" si="788"/>
        <v/>
      </c>
      <c r="L3823" s="5" t="str">
        <f t="shared" si="789"/>
        <v/>
      </c>
      <c r="N3823" s="2" t="str">
        <f t="shared" si="794"/>
        <v/>
      </c>
      <c r="O3823" s="2" t="str">
        <f t="shared" si="795"/>
        <v/>
      </c>
      <c r="P3823" s="2" t="str">
        <f t="shared" si="796"/>
        <v/>
      </c>
      <c r="Q3823" s="2" t="str">
        <f t="shared" si="797"/>
        <v/>
      </c>
      <c r="R3823" s="2" t="str">
        <f t="shared" si="798"/>
        <v/>
      </c>
      <c r="S3823" s="2" t="str">
        <f t="shared" si="799"/>
        <v/>
      </c>
    </row>
    <row r="3824" spans="1:19" x14ac:dyDescent="0.35">
      <c r="A3824" s="6" t="str">
        <f t="shared" si="790"/>
        <v/>
      </c>
      <c r="B3824" s="1">
        <v>0</v>
      </c>
      <c r="C3824" s="2" t="str">
        <f t="shared" si="800"/>
        <v/>
      </c>
      <c r="D3824" s="2" t="str">
        <f t="shared" si="800"/>
        <v/>
      </c>
      <c r="E3824" s="2" t="str">
        <f t="shared" si="800"/>
        <v/>
      </c>
      <c r="G3824" s="3" t="str">
        <f t="shared" si="791"/>
        <v/>
      </c>
      <c r="H3824" s="3" t="str">
        <f t="shared" si="792"/>
        <v/>
      </c>
      <c r="I3824" s="3" t="str">
        <f t="shared" si="793"/>
        <v/>
      </c>
      <c r="K3824" s="5" t="str">
        <f t="shared" si="788"/>
        <v/>
      </c>
      <c r="L3824" s="5" t="str">
        <f t="shared" si="789"/>
        <v/>
      </c>
      <c r="N3824" s="2" t="str">
        <f t="shared" si="794"/>
        <v/>
      </c>
      <c r="O3824" s="2" t="str">
        <f t="shared" si="795"/>
        <v/>
      </c>
      <c r="P3824" s="2" t="str">
        <f t="shared" si="796"/>
        <v/>
      </c>
      <c r="Q3824" s="2" t="str">
        <f t="shared" si="797"/>
        <v/>
      </c>
      <c r="R3824" s="2" t="str">
        <f t="shared" si="798"/>
        <v/>
      </c>
      <c r="S3824" s="2" t="str">
        <f t="shared" si="799"/>
        <v/>
      </c>
    </row>
    <row r="3825" spans="1:19" x14ac:dyDescent="0.35">
      <c r="A3825" s="6" t="str">
        <f t="shared" si="790"/>
        <v/>
      </c>
      <c r="B3825" s="1">
        <v>0</v>
      </c>
      <c r="C3825" s="2" t="str">
        <f t="shared" si="800"/>
        <v/>
      </c>
      <c r="D3825" s="2" t="str">
        <f t="shared" si="800"/>
        <v/>
      </c>
      <c r="E3825" s="2" t="str">
        <f t="shared" si="800"/>
        <v/>
      </c>
      <c r="G3825" s="3" t="str">
        <f t="shared" si="791"/>
        <v/>
      </c>
      <c r="H3825" s="3" t="str">
        <f t="shared" si="792"/>
        <v/>
      </c>
      <c r="I3825" s="3" t="str">
        <f t="shared" si="793"/>
        <v/>
      </c>
      <c r="K3825" s="5" t="str">
        <f t="shared" si="788"/>
        <v/>
      </c>
      <c r="L3825" s="5" t="str">
        <f t="shared" si="789"/>
        <v/>
      </c>
      <c r="N3825" s="2" t="str">
        <f t="shared" si="794"/>
        <v/>
      </c>
      <c r="O3825" s="2" t="str">
        <f t="shared" si="795"/>
        <v/>
      </c>
      <c r="P3825" s="2" t="str">
        <f t="shared" si="796"/>
        <v/>
      </c>
      <c r="Q3825" s="2" t="str">
        <f t="shared" si="797"/>
        <v/>
      </c>
      <c r="R3825" s="2" t="str">
        <f t="shared" si="798"/>
        <v/>
      </c>
      <c r="S3825" s="2" t="str">
        <f t="shared" si="799"/>
        <v/>
      </c>
    </row>
    <row r="3826" spans="1:19" x14ac:dyDescent="0.35">
      <c r="A3826" s="6" t="str">
        <f t="shared" si="790"/>
        <v/>
      </c>
      <c r="B3826" s="1">
        <v>0</v>
      </c>
      <c r="C3826" s="2" t="str">
        <f t="shared" si="800"/>
        <v/>
      </c>
      <c r="D3826" s="2" t="str">
        <f t="shared" si="800"/>
        <v/>
      </c>
      <c r="E3826" s="2" t="str">
        <f t="shared" si="800"/>
        <v/>
      </c>
      <c r="G3826" s="3" t="str">
        <f t="shared" si="791"/>
        <v/>
      </c>
      <c r="H3826" s="3" t="str">
        <f t="shared" si="792"/>
        <v/>
      </c>
      <c r="I3826" s="3" t="str">
        <f t="shared" si="793"/>
        <v/>
      </c>
      <c r="K3826" s="5" t="str">
        <f t="shared" si="788"/>
        <v/>
      </c>
      <c r="L3826" s="5" t="str">
        <f t="shared" si="789"/>
        <v/>
      </c>
      <c r="N3826" s="2" t="str">
        <f t="shared" si="794"/>
        <v/>
      </c>
      <c r="O3826" s="2" t="str">
        <f t="shared" si="795"/>
        <v/>
      </c>
      <c r="P3826" s="2" t="str">
        <f t="shared" si="796"/>
        <v/>
      </c>
      <c r="Q3826" s="2" t="str">
        <f t="shared" si="797"/>
        <v/>
      </c>
      <c r="R3826" s="2" t="str">
        <f t="shared" si="798"/>
        <v/>
      </c>
      <c r="S3826" s="2" t="str">
        <f t="shared" si="799"/>
        <v/>
      </c>
    </row>
    <row r="3827" spans="1:19" x14ac:dyDescent="0.35">
      <c r="A3827" s="6" t="str">
        <f t="shared" si="790"/>
        <v/>
      </c>
      <c r="B3827" s="1">
        <v>0</v>
      </c>
      <c r="C3827" s="2" t="str">
        <f t="shared" si="800"/>
        <v/>
      </c>
      <c r="D3827" s="2" t="str">
        <f t="shared" si="800"/>
        <v/>
      </c>
      <c r="E3827" s="2" t="str">
        <f t="shared" si="800"/>
        <v/>
      </c>
      <c r="G3827" s="3" t="str">
        <f t="shared" si="791"/>
        <v/>
      </c>
      <c r="H3827" s="3" t="str">
        <f t="shared" si="792"/>
        <v/>
      </c>
      <c r="I3827" s="3" t="str">
        <f t="shared" si="793"/>
        <v/>
      </c>
      <c r="K3827" s="5" t="str">
        <f t="shared" si="788"/>
        <v/>
      </c>
      <c r="L3827" s="5" t="str">
        <f t="shared" si="789"/>
        <v/>
      </c>
      <c r="N3827" s="2" t="str">
        <f t="shared" si="794"/>
        <v/>
      </c>
      <c r="O3827" s="2" t="str">
        <f t="shared" si="795"/>
        <v/>
      </c>
      <c r="P3827" s="2" t="str">
        <f t="shared" si="796"/>
        <v/>
      </c>
      <c r="Q3827" s="2" t="str">
        <f t="shared" si="797"/>
        <v/>
      </c>
      <c r="R3827" s="2" t="str">
        <f t="shared" si="798"/>
        <v/>
      </c>
      <c r="S3827" s="2" t="str">
        <f t="shared" si="799"/>
        <v/>
      </c>
    </row>
    <row r="3828" spans="1:19" x14ac:dyDescent="0.35">
      <c r="A3828" s="6" t="str">
        <f t="shared" si="790"/>
        <v/>
      </c>
      <c r="B3828" s="1">
        <v>0</v>
      </c>
      <c r="C3828" s="2" t="str">
        <f t="shared" si="800"/>
        <v/>
      </c>
      <c r="D3828" s="2" t="str">
        <f t="shared" si="800"/>
        <v/>
      </c>
      <c r="E3828" s="2" t="str">
        <f t="shared" si="800"/>
        <v/>
      </c>
      <c r="G3828" s="3" t="str">
        <f t="shared" si="791"/>
        <v/>
      </c>
      <c r="H3828" s="3" t="str">
        <f t="shared" si="792"/>
        <v/>
      </c>
      <c r="I3828" s="3" t="str">
        <f t="shared" si="793"/>
        <v/>
      </c>
      <c r="K3828" s="5" t="str">
        <f t="shared" si="788"/>
        <v/>
      </c>
      <c r="L3828" s="5" t="str">
        <f t="shared" si="789"/>
        <v/>
      </c>
      <c r="N3828" s="2" t="str">
        <f t="shared" si="794"/>
        <v/>
      </c>
      <c r="O3828" s="2" t="str">
        <f t="shared" si="795"/>
        <v/>
      </c>
      <c r="P3828" s="2" t="str">
        <f t="shared" si="796"/>
        <v/>
      </c>
      <c r="Q3828" s="2" t="str">
        <f t="shared" si="797"/>
        <v/>
      </c>
      <c r="R3828" s="2" t="str">
        <f t="shared" si="798"/>
        <v/>
      </c>
      <c r="S3828" s="2" t="str">
        <f t="shared" si="799"/>
        <v/>
      </c>
    </row>
    <row r="3829" spans="1:19" x14ac:dyDescent="0.35">
      <c r="A3829" s="6" t="str">
        <f t="shared" si="790"/>
        <v/>
      </c>
      <c r="B3829" s="1">
        <v>0</v>
      </c>
      <c r="C3829" s="2" t="str">
        <f t="shared" si="800"/>
        <v/>
      </c>
      <c r="D3829" s="2" t="str">
        <f t="shared" si="800"/>
        <v/>
      </c>
      <c r="E3829" s="2" t="str">
        <f t="shared" si="800"/>
        <v/>
      </c>
      <c r="G3829" s="3" t="str">
        <f t="shared" si="791"/>
        <v/>
      </c>
      <c r="H3829" s="3" t="str">
        <f t="shared" si="792"/>
        <v/>
      </c>
      <c r="I3829" s="3" t="str">
        <f t="shared" si="793"/>
        <v/>
      </c>
      <c r="K3829" s="5" t="str">
        <f t="shared" si="788"/>
        <v/>
      </c>
      <c r="L3829" s="5" t="str">
        <f t="shared" si="789"/>
        <v/>
      </c>
      <c r="N3829" s="2" t="str">
        <f t="shared" si="794"/>
        <v/>
      </c>
      <c r="O3829" s="2" t="str">
        <f t="shared" si="795"/>
        <v/>
      </c>
      <c r="P3829" s="2" t="str">
        <f t="shared" si="796"/>
        <v/>
      </c>
      <c r="Q3829" s="2" t="str">
        <f t="shared" si="797"/>
        <v/>
      </c>
      <c r="R3829" s="2" t="str">
        <f t="shared" si="798"/>
        <v/>
      </c>
      <c r="S3829" s="2" t="str">
        <f t="shared" si="799"/>
        <v/>
      </c>
    </row>
    <row r="3830" spans="1:19" x14ac:dyDescent="0.35">
      <c r="A3830" s="6" t="str">
        <f t="shared" si="790"/>
        <v/>
      </c>
      <c r="B3830" s="1">
        <v>0</v>
      </c>
      <c r="C3830" s="2" t="str">
        <f t="shared" si="800"/>
        <v/>
      </c>
      <c r="D3830" s="2" t="str">
        <f t="shared" si="800"/>
        <v/>
      </c>
      <c r="E3830" s="2" t="str">
        <f t="shared" si="800"/>
        <v/>
      </c>
      <c r="G3830" s="3" t="str">
        <f t="shared" si="791"/>
        <v/>
      </c>
      <c r="H3830" s="3" t="str">
        <f t="shared" si="792"/>
        <v/>
      </c>
      <c r="I3830" s="3" t="str">
        <f t="shared" si="793"/>
        <v/>
      </c>
      <c r="K3830" s="5" t="str">
        <f t="shared" si="788"/>
        <v/>
      </c>
      <c r="L3830" s="5" t="str">
        <f t="shared" si="789"/>
        <v/>
      </c>
      <c r="N3830" s="2" t="str">
        <f t="shared" si="794"/>
        <v/>
      </c>
      <c r="O3830" s="2" t="str">
        <f t="shared" si="795"/>
        <v/>
      </c>
      <c r="P3830" s="2" t="str">
        <f t="shared" si="796"/>
        <v/>
      </c>
      <c r="Q3830" s="2" t="str">
        <f t="shared" si="797"/>
        <v/>
      </c>
      <c r="R3830" s="2" t="str">
        <f t="shared" si="798"/>
        <v/>
      </c>
      <c r="S3830" s="2" t="str">
        <f t="shared" si="799"/>
        <v/>
      </c>
    </row>
    <row r="3831" spans="1:19" x14ac:dyDescent="0.35">
      <c r="A3831" s="6" t="str">
        <f t="shared" si="790"/>
        <v/>
      </c>
      <c r="B3831" s="1">
        <v>0</v>
      </c>
      <c r="C3831" s="2" t="str">
        <f t="shared" si="800"/>
        <v/>
      </c>
      <c r="D3831" s="2" t="str">
        <f t="shared" si="800"/>
        <v/>
      </c>
      <c r="E3831" s="2" t="str">
        <f t="shared" si="800"/>
        <v/>
      </c>
      <c r="G3831" s="3" t="str">
        <f t="shared" si="791"/>
        <v/>
      </c>
      <c r="H3831" s="3" t="str">
        <f t="shared" si="792"/>
        <v/>
      </c>
      <c r="I3831" s="3" t="str">
        <f t="shared" si="793"/>
        <v/>
      </c>
      <c r="K3831" s="5" t="str">
        <f t="shared" si="788"/>
        <v/>
      </c>
      <c r="L3831" s="5" t="str">
        <f t="shared" si="789"/>
        <v/>
      </c>
      <c r="N3831" s="2" t="str">
        <f t="shared" si="794"/>
        <v/>
      </c>
      <c r="O3831" s="2" t="str">
        <f t="shared" si="795"/>
        <v/>
      </c>
      <c r="P3831" s="2" t="str">
        <f t="shared" si="796"/>
        <v/>
      </c>
      <c r="Q3831" s="2" t="str">
        <f t="shared" si="797"/>
        <v/>
      </c>
      <c r="R3831" s="2" t="str">
        <f t="shared" si="798"/>
        <v/>
      </c>
      <c r="S3831" s="2" t="str">
        <f t="shared" si="799"/>
        <v/>
      </c>
    </row>
    <row r="3832" spans="1:19" x14ac:dyDescent="0.35">
      <c r="A3832" s="6" t="str">
        <f t="shared" si="790"/>
        <v/>
      </c>
      <c r="B3832" s="1">
        <v>0</v>
      </c>
      <c r="C3832" s="2" t="str">
        <f t="shared" si="800"/>
        <v/>
      </c>
      <c r="D3832" s="2" t="str">
        <f t="shared" si="800"/>
        <v/>
      </c>
      <c r="E3832" s="2" t="str">
        <f t="shared" si="800"/>
        <v/>
      </c>
      <c r="G3832" s="3" t="str">
        <f t="shared" si="791"/>
        <v/>
      </c>
      <c r="H3832" s="3" t="str">
        <f t="shared" si="792"/>
        <v/>
      </c>
      <c r="I3832" s="3" t="str">
        <f t="shared" si="793"/>
        <v/>
      </c>
      <c r="K3832" s="5" t="str">
        <f t="shared" si="788"/>
        <v/>
      </c>
      <c r="L3832" s="5" t="str">
        <f t="shared" si="789"/>
        <v/>
      </c>
      <c r="N3832" s="2" t="str">
        <f t="shared" si="794"/>
        <v/>
      </c>
      <c r="O3832" s="2" t="str">
        <f t="shared" si="795"/>
        <v/>
      </c>
      <c r="P3832" s="2" t="str">
        <f t="shared" si="796"/>
        <v/>
      </c>
      <c r="Q3832" s="2" t="str">
        <f t="shared" si="797"/>
        <v/>
      </c>
      <c r="R3832" s="2" t="str">
        <f t="shared" si="798"/>
        <v/>
      </c>
      <c r="S3832" s="2" t="str">
        <f t="shared" si="799"/>
        <v/>
      </c>
    </row>
    <row r="3833" spans="1:19" x14ac:dyDescent="0.35">
      <c r="A3833" s="6" t="str">
        <f t="shared" si="790"/>
        <v/>
      </c>
      <c r="B3833" s="1">
        <v>0</v>
      </c>
      <c r="C3833" s="2" t="str">
        <f t="shared" si="800"/>
        <v/>
      </c>
      <c r="D3833" s="2" t="str">
        <f t="shared" si="800"/>
        <v/>
      </c>
      <c r="E3833" s="2" t="str">
        <f t="shared" si="800"/>
        <v/>
      </c>
      <c r="G3833" s="3" t="str">
        <f t="shared" si="791"/>
        <v/>
      </c>
      <c r="H3833" s="3" t="str">
        <f t="shared" si="792"/>
        <v/>
      </c>
      <c r="I3833" s="3" t="str">
        <f t="shared" si="793"/>
        <v/>
      </c>
      <c r="K3833" s="5" t="str">
        <f t="shared" si="788"/>
        <v/>
      </c>
      <c r="L3833" s="5" t="str">
        <f t="shared" si="789"/>
        <v/>
      </c>
      <c r="N3833" s="2" t="str">
        <f t="shared" si="794"/>
        <v/>
      </c>
      <c r="O3833" s="2" t="str">
        <f t="shared" si="795"/>
        <v/>
      </c>
      <c r="P3833" s="2" t="str">
        <f t="shared" si="796"/>
        <v/>
      </c>
      <c r="Q3833" s="2" t="str">
        <f t="shared" si="797"/>
        <v/>
      </c>
      <c r="R3833" s="2" t="str">
        <f t="shared" si="798"/>
        <v/>
      </c>
      <c r="S3833" s="2" t="str">
        <f t="shared" si="799"/>
        <v/>
      </c>
    </row>
    <row r="3834" spans="1:19" x14ac:dyDescent="0.35">
      <c r="A3834" s="6" t="str">
        <f t="shared" si="790"/>
        <v/>
      </c>
      <c r="B3834" s="1">
        <v>0</v>
      </c>
      <c r="C3834" s="2" t="str">
        <f t="shared" si="800"/>
        <v/>
      </c>
      <c r="D3834" s="2" t="str">
        <f t="shared" si="800"/>
        <v/>
      </c>
      <c r="E3834" s="2" t="str">
        <f t="shared" si="800"/>
        <v/>
      </c>
      <c r="G3834" s="3" t="str">
        <f t="shared" si="791"/>
        <v/>
      </c>
      <c r="H3834" s="3" t="str">
        <f t="shared" si="792"/>
        <v/>
      </c>
      <c r="I3834" s="3" t="str">
        <f t="shared" si="793"/>
        <v/>
      </c>
      <c r="K3834" s="5" t="str">
        <f t="shared" si="788"/>
        <v/>
      </c>
      <c r="L3834" s="5" t="str">
        <f t="shared" si="789"/>
        <v/>
      </c>
      <c r="N3834" s="2" t="str">
        <f t="shared" si="794"/>
        <v/>
      </c>
      <c r="O3834" s="2" t="str">
        <f t="shared" si="795"/>
        <v/>
      </c>
      <c r="P3834" s="2" t="str">
        <f t="shared" si="796"/>
        <v/>
      </c>
      <c r="Q3834" s="2" t="str">
        <f t="shared" si="797"/>
        <v/>
      </c>
      <c r="R3834" s="2" t="str">
        <f t="shared" si="798"/>
        <v/>
      </c>
      <c r="S3834" s="2" t="str">
        <f t="shared" si="799"/>
        <v/>
      </c>
    </row>
    <row r="3835" spans="1:19" x14ac:dyDescent="0.35">
      <c r="A3835" s="6" t="str">
        <f t="shared" si="790"/>
        <v/>
      </c>
      <c r="B3835" s="1">
        <v>0</v>
      </c>
      <c r="C3835" s="2" t="str">
        <f t="shared" si="800"/>
        <v/>
      </c>
      <c r="D3835" s="2" t="str">
        <f t="shared" si="800"/>
        <v/>
      </c>
      <c r="E3835" s="2" t="str">
        <f t="shared" si="800"/>
        <v/>
      </c>
      <c r="G3835" s="3" t="str">
        <f t="shared" si="791"/>
        <v/>
      </c>
      <c r="H3835" s="3" t="str">
        <f t="shared" si="792"/>
        <v/>
      </c>
      <c r="I3835" s="3" t="str">
        <f t="shared" si="793"/>
        <v/>
      </c>
      <c r="K3835" s="5" t="str">
        <f t="shared" si="788"/>
        <v/>
      </c>
      <c r="L3835" s="5" t="str">
        <f t="shared" si="789"/>
        <v/>
      </c>
      <c r="N3835" s="2" t="str">
        <f t="shared" si="794"/>
        <v/>
      </c>
      <c r="O3835" s="2" t="str">
        <f t="shared" si="795"/>
        <v/>
      </c>
      <c r="P3835" s="2" t="str">
        <f t="shared" si="796"/>
        <v/>
      </c>
      <c r="Q3835" s="2" t="str">
        <f t="shared" si="797"/>
        <v/>
      </c>
      <c r="R3835" s="2" t="str">
        <f t="shared" si="798"/>
        <v/>
      </c>
      <c r="S3835" s="2" t="str">
        <f t="shared" si="799"/>
        <v/>
      </c>
    </row>
    <row r="3836" spans="1:19" x14ac:dyDescent="0.35">
      <c r="A3836" s="6" t="str">
        <f t="shared" si="790"/>
        <v/>
      </c>
      <c r="B3836" s="1">
        <v>0</v>
      </c>
      <c r="C3836" s="2" t="str">
        <f t="shared" si="800"/>
        <v/>
      </c>
      <c r="D3836" s="2" t="str">
        <f t="shared" si="800"/>
        <v/>
      </c>
      <c r="E3836" s="2" t="str">
        <f t="shared" si="800"/>
        <v/>
      </c>
      <c r="G3836" s="3" t="str">
        <f t="shared" si="791"/>
        <v/>
      </c>
      <c r="H3836" s="3" t="str">
        <f t="shared" si="792"/>
        <v/>
      </c>
      <c r="I3836" s="3" t="str">
        <f t="shared" si="793"/>
        <v/>
      </c>
      <c r="K3836" s="5" t="str">
        <f t="shared" si="788"/>
        <v/>
      </c>
      <c r="L3836" s="5" t="str">
        <f t="shared" si="789"/>
        <v/>
      </c>
      <c r="N3836" s="2" t="str">
        <f t="shared" si="794"/>
        <v/>
      </c>
      <c r="O3836" s="2" t="str">
        <f t="shared" si="795"/>
        <v/>
      </c>
      <c r="P3836" s="2" t="str">
        <f t="shared" si="796"/>
        <v/>
      </c>
      <c r="Q3836" s="2" t="str">
        <f t="shared" si="797"/>
        <v/>
      </c>
      <c r="R3836" s="2" t="str">
        <f t="shared" si="798"/>
        <v/>
      </c>
      <c r="S3836" s="2" t="str">
        <f t="shared" si="799"/>
        <v/>
      </c>
    </row>
    <row r="3837" spans="1:19" x14ac:dyDescent="0.35">
      <c r="A3837" s="6" t="str">
        <f t="shared" si="790"/>
        <v/>
      </c>
      <c r="B3837" s="1">
        <v>0</v>
      </c>
      <c r="C3837" s="2" t="str">
        <f t="shared" si="800"/>
        <v/>
      </c>
      <c r="D3837" s="2" t="str">
        <f t="shared" si="800"/>
        <v/>
      </c>
      <c r="E3837" s="2" t="str">
        <f t="shared" si="800"/>
        <v/>
      </c>
      <c r="G3837" s="3" t="str">
        <f t="shared" si="791"/>
        <v/>
      </c>
      <c r="H3837" s="3" t="str">
        <f t="shared" si="792"/>
        <v/>
      </c>
      <c r="I3837" s="3" t="str">
        <f t="shared" si="793"/>
        <v/>
      </c>
      <c r="K3837" s="5" t="str">
        <f t="shared" si="788"/>
        <v/>
      </c>
      <c r="L3837" s="5" t="str">
        <f t="shared" si="789"/>
        <v/>
      </c>
      <c r="N3837" s="2" t="str">
        <f t="shared" si="794"/>
        <v/>
      </c>
      <c r="O3837" s="2" t="str">
        <f t="shared" si="795"/>
        <v/>
      </c>
      <c r="P3837" s="2" t="str">
        <f t="shared" si="796"/>
        <v/>
      </c>
      <c r="Q3837" s="2" t="str">
        <f t="shared" si="797"/>
        <v/>
      </c>
      <c r="R3837" s="2" t="str">
        <f t="shared" si="798"/>
        <v/>
      </c>
      <c r="S3837" s="2" t="str">
        <f t="shared" si="799"/>
        <v/>
      </c>
    </row>
    <row r="3838" spans="1:19" x14ac:dyDescent="0.35">
      <c r="A3838" s="6" t="str">
        <f t="shared" si="790"/>
        <v/>
      </c>
      <c r="B3838" s="1">
        <v>0</v>
      </c>
      <c r="C3838" s="2" t="str">
        <f t="shared" si="800"/>
        <v/>
      </c>
      <c r="D3838" s="2" t="str">
        <f t="shared" si="800"/>
        <v/>
      </c>
      <c r="E3838" s="2" t="str">
        <f t="shared" si="800"/>
        <v/>
      </c>
      <c r="G3838" s="3" t="str">
        <f t="shared" si="791"/>
        <v/>
      </c>
      <c r="H3838" s="3" t="str">
        <f t="shared" si="792"/>
        <v/>
      </c>
      <c r="I3838" s="3" t="str">
        <f t="shared" si="793"/>
        <v/>
      </c>
      <c r="K3838" s="5" t="str">
        <f t="shared" si="788"/>
        <v/>
      </c>
      <c r="L3838" s="5" t="str">
        <f t="shared" si="789"/>
        <v/>
      </c>
      <c r="N3838" s="2" t="str">
        <f t="shared" si="794"/>
        <v/>
      </c>
      <c r="O3838" s="2" t="str">
        <f t="shared" si="795"/>
        <v/>
      </c>
      <c r="P3838" s="2" t="str">
        <f t="shared" si="796"/>
        <v/>
      </c>
      <c r="Q3838" s="2" t="str">
        <f t="shared" si="797"/>
        <v/>
      </c>
      <c r="R3838" s="2" t="str">
        <f t="shared" si="798"/>
        <v/>
      </c>
      <c r="S3838" s="2" t="str">
        <f t="shared" si="799"/>
        <v/>
      </c>
    </row>
    <row r="3839" spans="1:19" x14ac:dyDescent="0.35">
      <c r="A3839" s="6" t="str">
        <f t="shared" si="790"/>
        <v/>
      </c>
      <c r="B3839" s="1">
        <v>0</v>
      </c>
      <c r="C3839" s="2" t="str">
        <f t="shared" si="800"/>
        <v/>
      </c>
      <c r="D3839" s="2" t="str">
        <f t="shared" si="800"/>
        <v/>
      </c>
      <c r="E3839" s="2" t="str">
        <f t="shared" si="800"/>
        <v/>
      </c>
      <c r="G3839" s="3" t="str">
        <f t="shared" si="791"/>
        <v/>
      </c>
      <c r="H3839" s="3" t="str">
        <f t="shared" si="792"/>
        <v/>
      </c>
      <c r="I3839" s="3" t="str">
        <f t="shared" si="793"/>
        <v/>
      </c>
      <c r="K3839" s="5" t="str">
        <f t="shared" si="788"/>
        <v/>
      </c>
      <c r="L3839" s="5" t="str">
        <f t="shared" si="789"/>
        <v/>
      </c>
      <c r="N3839" s="2" t="str">
        <f t="shared" si="794"/>
        <v/>
      </c>
      <c r="O3839" s="2" t="str">
        <f t="shared" si="795"/>
        <v/>
      </c>
      <c r="P3839" s="2" t="str">
        <f t="shared" si="796"/>
        <v/>
      </c>
      <c r="Q3839" s="2" t="str">
        <f t="shared" si="797"/>
        <v/>
      </c>
      <c r="R3839" s="2" t="str">
        <f t="shared" si="798"/>
        <v/>
      </c>
      <c r="S3839" s="2" t="str">
        <f t="shared" si="799"/>
        <v/>
      </c>
    </row>
    <row r="3840" spans="1:19" x14ac:dyDescent="0.35">
      <c r="A3840" s="6" t="str">
        <f t="shared" si="790"/>
        <v/>
      </c>
      <c r="B3840" s="1">
        <v>0</v>
      </c>
      <c r="C3840" s="2" t="str">
        <f t="shared" si="800"/>
        <v/>
      </c>
      <c r="D3840" s="2" t="str">
        <f t="shared" si="800"/>
        <v/>
      </c>
      <c r="E3840" s="2" t="str">
        <f t="shared" si="800"/>
        <v/>
      </c>
      <c r="G3840" s="3" t="str">
        <f t="shared" si="791"/>
        <v/>
      </c>
      <c r="H3840" s="3" t="str">
        <f t="shared" si="792"/>
        <v/>
      </c>
      <c r="I3840" s="3" t="str">
        <f t="shared" si="793"/>
        <v/>
      </c>
      <c r="K3840" s="5" t="str">
        <f t="shared" si="788"/>
        <v/>
      </c>
      <c r="L3840" s="5" t="str">
        <f t="shared" si="789"/>
        <v/>
      </c>
      <c r="N3840" s="2" t="str">
        <f t="shared" si="794"/>
        <v/>
      </c>
      <c r="O3840" s="2" t="str">
        <f t="shared" si="795"/>
        <v/>
      </c>
      <c r="P3840" s="2" t="str">
        <f t="shared" si="796"/>
        <v/>
      </c>
      <c r="Q3840" s="2" t="str">
        <f t="shared" si="797"/>
        <v/>
      </c>
      <c r="R3840" s="2" t="str">
        <f t="shared" si="798"/>
        <v/>
      </c>
      <c r="S3840" s="2" t="str">
        <f t="shared" si="799"/>
        <v/>
      </c>
    </row>
    <row r="3841" spans="1:19" x14ac:dyDescent="0.35">
      <c r="A3841" s="6" t="str">
        <f t="shared" si="790"/>
        <v/>
      </c>
      <c r="B3841" s="1">
        <v>0</v>
      </c>
      <c r="C3841" s="2" t="str">
        <f t="shared" si="800"/>
        <v/>
      </c>
      <c r="D3841" s="2" t="str">
        <f t="shared" si="800"/>
        <v/>
      </c>
      <c r="E3841" s="2" t="str">
        <f t="shared" si="800"/>
        <v/>
      </c>
      <c r="G3841" s="3" t="str">
        <f t="shared" si="791"/>
        <v/>
      </c>
      <c r="H3841" s="3" t="str">
        <f t="shared" si="792"/>
        <v/>
      </c>
      <c r="I3841" s="3" t="str">
        <f t="shared" si="793"/>
        <v/>
      </c>
      <c r="K3841" s="5" t="str">
        <f t="shared" si="788"/>
        <v/>
      </c>
      <c r="L3841" s="5" t="str">
        <f t="shared" si="789"/>
        <v/>
      </c>
      <c r="N3841" s="2" t="str">
        <f t="shared" si="794"/>
        <v/>
      </c>
      <c r="O3841" s="2" t="str">
        <f t="shared" si="795"/>
        <v/>
      </c>
      <c r="P3841" s="2" t="str">
        <f t="shared" si="796"/>
        <v/>
      </c>
      <c r="Q3841" s="2" t="str">
        <f t="shared" si="797"/>
        <v/>
      </c>
      <c r="R3841" s="2" t="str">
        <f t="shared" si="798"/>
        <v/>
      </c>
      <c r="S3841" s="2" t="str">
        <f t="shared" si="799"/>
        <v/>
      </c>
    </row>
    <row r="3842" spans="1:19" x14ac:dyDescent="0.35">
      <c r="A3842" s="6" t="str">
        <f t="shared" si="790"/>
        <v/>
      </c>
      <c r="B3842" s="1">
        <v>0</v>
      </c>
      <c r="C3842" s="2" t="str">
        <f t="shared" si="800"/>
        <v/>
      </c>
      <c r="D3842" s="2" t="str">
        <f t="shared" si="800"/>
        <v/>
      </c>
      <c r="E3842" s="2" t="str">
        <f t="shared" si="800"/>
        <v/>
      </c>
      <c r="G3842" s="3" t="str">
        <f t="shared" si="791"/>
        <v/>
      </c>
      <c r="H3842" s="3" t="str">
        <f t="shared" si="792"/>
        <v/>
      </c>
      <c r="I3842" s="3" t="str">
        <f t="shared" si="793"/>
        <v/>
      </c>
      <c r="K3842" s="5" t="str">
        <f t="shared" si="788"/>
        <v/>
      </c>
      <c r="L3842" s="5" t="str">
        <f t="shared" si="789"/>
        <v/>
      </c>
      <c r="N3842" s="2" t="str">
        <f t="shared" si="794"/>
        <v/>
      </c>
      <c r="O3842" s="2" t="str">
        <f t="shared" si="795"/>
        <v/>
      </c>
      <c r="P3842" s="2" t="str">
        <f t="shared" si="796"/>
        <v/>
      </c>
      <c r="Q3842" s="2" t="str">
        <f t="shared" si="797"/>
        <v/>
      </c>
      <c r="R3842" s="2" t="str">
        <f t="shared" si="798"/>
        <v/>
      </c>
      <c r="S3842" s="2" t="str">
        <f t="shared" si="799"/>
        <v/>
      </c>
    </row>
    <row r="3843" spans="1:19" x14ac:dyDescent="0.35">
      <c r="A3843" s="6" t="str">
        <f t="shared" si="790"/>
        <v/>
      </c>
      <c r="B3843" s="1">
        <v>0</v>
      </c>
      <c r="C3843" s="2" t="str">
        <f t="shared" si="800"/>
        <v/>
      </c>
      <c r="D3843" s="2" t="str">
        <f t="shared" si="800"/>
        <v/>
      </c>
      <c r="E3843" s="2" t="str">
        <f t="shared" si="800"/>
        <v/>
      </c>
      <c r="G3843" s="3" t="str">
        <f t="shared" si="791"/>
        <v/>
      </c>
      <c r="H3843" s="3" t="str">
        <f t="shared" si="792"/>
        <v/>
      </c>
      <c r="I3843" s="3" t="str">
        <f t="shared" si="793"/>
        <v/>
      </c>
      <c r="K3843" s="5" t="str">
        <f t="shared" si="788"/>
        <v/>
      </c>
      <c r="L3843" s="5" t="str">
        <f t="shared" si="789"/>
        <v/>
      </c>
      <c r="N3843" s="2" t="str">
        <f t="shared" si="794"/>
        <v/>
      </c>
      <c r="O3843" s="2" t="str">
        <f t="shared" si="795"/>
        <v/>
      </c>
      <c r="P3843" s="2" t="str">
        <f t="shared" si="796"/>
        <v/>
      </c>
      <c r="Q3843" s="2" t="str">
        <f t="shared" si="797"/>
        <v/>
      </c>
      <c r="R3843" s="2" t="str">
        <f t="shared" si="798"/>
        <v/>
      </c>
      <c r="S3843" s="2" t="str">
        <f t="shared" si="799"/>
        <v/>
      </c>
    </row>
    <row r="3844" spans="1:19" x14ac:dyDescent="0.35">
      <c r="A3844" s="6" t="str">
        <f t="shared" si="790"/>
        <v/>
      </c>
      <c r="B3844" s="1">
        <v>0</v>
      </c>
      <c r="C3844" s="2" t="str">
        <f t="shared" si="800"/>
        <v/>
      </c>
      <c r="D3844" s="2" t="str">
        <f t="shared" si="800"/>
        <v/>
      </c>
      <c r="E3844" s="2" t="str">
        <f t="shared" si="800"/>
        <v/>
      </c>
      <c r="G3844" s="3" t="str">
        <f t="shared" si="791"/>
        <v/>
      </c>
      <c r="H3844" s="3" t="str">
        <f t="shared" si="792"/>
        <v/>
      </c>
      <c r="I3844" s="3" t="str">
        <f t="shared" si="793"/>
        <v/>
      </c>
      <c r="K3844" s="5" t="str">
        <f t="shared" ref="K3844:K3907" si="801">IF($U3844&lt;&gt;"",VALUE(MID($U3844,FIND("CNT",$U3844)+4,FIND(",",$U3844,FIND("CNT",$U3844))-FIND("CNT",$U3844)-4)),"")</f>
        <v/>
      </c>
      <c r="L3844" s="5" t="str">
        <f t="shared" ref="L3844:L3907" si="802">IF($U3844&lt;&gt;"",VALUE(RIGHT($U3844,LEN($U3844)-FIND("ERR",$U3844)-3)),"")</f>
        <v/>
      </c>
      <c r="N3844" s="2" t="str">
        <f t="shared" si="794"/>
        <v/>
      </c>
      <c r="O3844" s="2" t="str">
        <f t="shared" si="795"/>
        <v/>
      </c>
      <c r="P3844" s="2" t="str">
        <f t="shared" si="796"/>
        <v/>
      </c>
      <c r="Q3844" s="2" t="str">
        <f t="shared" si="797"/>
        <v/>
      </c>
      <c r="R3844" s="2" t="str">
        <f t="shared" si="798"/>
        <v/>
      </c>
      <c r="S3844" s="2" t="str">
        <f t="shared" si="799"/>
        <v/>
      </c>
    </row>
    <row r="3845" spans="1:19" x14ac:dyDescent="0.35">
      <c r="A3845" s="6" t="str">
        <f t="shared" ref="A3845:A3908" si="803">IF($U3845&lt;&gt;"",DATEVALUE(LEFT(U3845,10))+TIMEVALUE(MID(U3845,11,17)),"")</f>
        <v/>
      </c>
      <c r="B3845" s="1">
        <v>0</v>
      </c>
      <c r="C3845" s="2" t="str">
        <f t="shared" si="800"/>
        <v/>
      </c>
      <c r="D3845" s="2" t="str">
        <f t="shared" si="800"/>
        <v/>
      </c>
      <c r="E3845" s="2" t="str">
        <f t="shared" si="800"/>
        <v/>
      </c>
      <c r="G3845" s="3" t="str">
        <f t="shared" ref="G3845:G3908" si="804">IF($U3845&lt;&gt;"",VALUE(MID($U3845,FIND("H0",$U3845,FIND(CONCATENATE("~",C$2,"~"),$U3845))+3,5))/100,"")</f>
        <v/>
      </c>
      <c r="H3845" s="3" t="str">
        <f t="shared" ref="H3845:H3908" si="805">IF($U3845&lt;&gt;"",VALUE(MID($U3845,FIND("H0",$U3845,FIND(CONCATENATE("~",D$2,"~"),$U3845))+3,5))/100,"")</f>
        <v/>
      </c>
      <c r="I3845" s="3" t="str">
        <f t="shared" ref="I3845:I3908" si="806">IF($U3845&lt;&gt;"",VALUE(MID($U3845,FIND("H0",$U3845,FIND(CONCATENATE("~",E$2,"~"),$U3845))+3,5))/100,"")</f>
        <v/>
      </c>
      <c r="K3845" s="5" t="str">
        <f t="shared" si="801"/>
        <v/>
      </c>
      <c r="L3845" s="5" t="str">
        <f t="shared" si="802"/>
        <v/>
      </c>
      <c r="N3845" s="2" t="str">
        <f t="shared" ref="N3845:N3908" si="807">IF(Q3845&lt;&gt;"",C_C*Q3845/(C_B-Q3845),"")</f>
        <v/>
      </c>
      <c r="O3845" s="2" t="str">
        <f t="shared" ref="O3845:O3908" si="808">IF(R3845&lt;&gt;"",C_C*R3845/(C_B-R3845),"")</f>
        <v/>
      </c>
      <c r="P3845" s="2" t="str">
        <f t="shared" ref="P3845:P3908" si="809">IF(S3845&lt;&gt;"",C_C*S3845/(C_B-S3845),"")</f>
        <v/>
      </c>
      <c r="Q3845" s="2" t="str">
        <f t="shared" ref="Q3845:Q3908" si="810">IF(G3845&lt;&gt;"",LN(G3845*EXP((C_B-C3845/C_D)*(C3845/(C_C+C3845)))),"")</f>
        <v/>
      </c>
      <c r="R3845" s="2" t="str">
        <f t="shared" ref="R3845:R3908" si="811">IF(H3845&lt;&gt;"",LN(H3845*EXP((C_B-D3845/C_D)*(D3845/(C_C+D3845)))),"")</f>
        <v/>
      </c>
      <c r="S3845" s="2" t="str">
        <f t="shared" ref="S3845:S3908" si="812">IF(I3845&lt;&gt;"",LN(I3845*EXP((C_B-E3845/C_D)*(E3845/(C_C+E3845)))),"")</f>
        <v/>
      </c>
    </row>
    <row r="3846" spans="1:19" x14ac:dyDescent="0.35">
      <c r="A3846" s="6" t="str">
        <f t="shared" si="803"/>
        <v/>
      </c>
      <c r="B3846" s="1">
        <v>0</v>
      </c>
      <c r="C3846" s="2" t="str">
        <f t="shared" si="800"/>
        <v/>
      </c>
      <c r="D3846" s="2" t="str">
        <f t="shared" si="800"/>
        <v/>
      </c>
      <c r="E3846" s="2" t="str">
        <f t="shared" si="800"/>
        <v/>
      </c>
      <c r="G3846" s="3" t="str">
        <f t="shared" si="804"/>
        <v/>
      </c>
      <c r="H3846" s="3" t="str">
        <f t="shared" si="805"/>
        <v/>
      </c>
      <c r="I3846" s="3" t="str">
        <f t="shared" si="806"/>
        <v/>
      </c>
      <c r="K3846" s="5" t="str">
        <f t="shared" si="801"/>
        <v/>
      </c>
      <c r="L3846" s="5" t="str">
        <f t="shared" si="802"/>
        <v/>
      </c>
      <c r="N3846" s="2" t="str">
        <f t="shared" si="807"/>
        <v/>
      </c>
      <c r="O3846" s="2" t="str">
        <f t="shared" si="808"/>
        <v/>
      </c>
      <c r="P3846" s="2" t="str">
        <f t="shared" si="809"/>
        <v/>
      </c>
      <c r="Q3846" s="2" t="str">
        <f t="shared" si="810"/>
        <v/>
      </c>
      <c r="R3846" s="2" t="str">
        <f t="shared" si="811"/>
        <v/>
      </c>
      <c r="S3846" s="2" t="str">
        <f t="shared" si="812"/>
        <v/>
      </c>
    </row>
    <row r="3847" spans="1:19" x14ac:dyDescent="0.35">
      <c r="A3847" s="6" t="str">
        <f t="shared" si="803"/>
        <v/>
      </c>
      <c r="B3847" s="1">
        <v>0</v>
      </c>
      <c r="C3847" s="2" t="str">
        <f t="shared" si="800"/>
        <v/>
      </c>
      <c r="D3847" s="2" t="str">
        <f t="shared" si="800"/>
        <v/>
      </c>
      <c r="E3847" s="2" t="str">
        <f t="shared" si="800"/>
        <v/>
      </c>
      <c r="G3847" s="3" t="str">
        <f t="shared" si="804"/>
        <v/>
      </c>
      <c r="H3847" s="3" t="str">
        <f t="shared" si="805"/>
        <v/>
      </c>
      <c r="I3847" s="3" t="str">
        <f t="shared" si="806"/>
        <v/>
      </c>
      <c r="K3847" s="5" t="str">
        <f t="shared" si="801"/>
        <v/>
      </c>
      <c r="L3847" s="5" t="str">
        <f t="shared" si="802"/>
        <v/>
      </c>
      <c r="N3847" s="2" t="str">
        <f t="shared" si="807"/>
        <v/>
      </c>
      <c r="O3847" s="2" t="str">
        <f t="shared" si="808"/>
        <v/>
      </c>
      <c r="P3847" s="2" t="str">
        <f t="shared" si="809"/>
        <v/>
      </c>
      <c r="Q3847" s="2" t="str">
        <f t="shared" si="810"/>
        <v/>
      </c>
      <c r="R3847" s="2" t="str">
        <f t="shared" si="811"/>
        <v/>
      </c>
      <c r="S3847" s="2" t="str">
        <f t="shared" si="812"/>
        <v/>
      </c>
    </row>
    <row r="3848" spans="1:19" x14ac:dyDescent="0.35">
      <c r="A3848" s="6" t="str">
        <f t="shared" si="803"/>
        <v/>
      </c>
      <c r="B3848" s="1">
        <v>0</v>
      </c>
      <c r="C3848" s="2" t="str">
        <f t="shared" si="800"/>
        <v/>
      </c>
      <c r="D3848" s="2" t="str">
        <f t="shared" si="800"/>
        <v/>
      </c>
      <c r="E3848" s="2" t="str">
        <f t="shared" si="800"/>
        <v/>
      </c>
      <c r="G3848" s="3" t="str">
        <f t="shared" si="804"/>
        <v/>
      </c>
      <c r="H3848" s="3" t="str">
        <f t="shared" si="805"/>
        <v/>
      </c>
      <c r="I3848" s="3" t="str">
        <f t="shared" si="806"/>
        <v/>
      </c>
      <c r="K3848" s="5" t="str">
        <f t="shared" si="801"/>
        <v/>
      </c>
      <c r="L3848" s="5" t="str">
        <f t="shared" si="802"/>
        <v/>
      </c>
      <c r="N3848" s="2" t="str">
        <f t="shared" si="807"/>
        <v/>
      </c>
      <c r="O3848" s="2" t="str">
        <f t="shared" si="808"/>
        <v/>
      </c>
      <c r="P3848" s="2" t="str">
        <f t="shared" si="809"/>
        <v/>
      </c>
      <c r="Q3848" s="2" t="str">
        <f t="shared" si="810"/>
        <v/>
      </c>
      <c r="R3848" s="2" t="str">
        <f t="shared" si="811"/>
        <v/>
      </c>
      <c r="S3848" s="2" t="str">
        <f t="shared" si="812"/>
        <v/>
      </c>
    </row>
    <row r="3849" spans="1:19" x14ac:dyDescent="0.35">
      <c r="A3849" s="6" t="str">
        <f t="shared" si="803"/>
        <v/>
      </c>
      <c r="B3849" s="1">
        <v>0</v>
      </c>
      <c r="C3849" s="2" t="str">
        <f t="shared" si="800"/>
        <v/>
      </c>
      <c r="D3849" s="2" t="str">
        <f t="shared" si="800"/>
        <v/>
      </c>
      <c r="E3849" s="2" t="str">
        <f t="shared" si="800"/>
        <v/>
      </c>
      <c r="G3849" s="3" t="str">
        <f t="shared" si="804"/>
        <v/>
      </c>
      <c r="H3849" s="3" t="str">
        <f t="shared" si="805"/>
        <v/>
      </c>
      <c r="I3849" s="3" t="str">
        <f t="shared" si="806"/>
        <v/>
      </c>
      <c r="K3849" s="5" t="str">
        <f t="shared" si="801"/>
        <v/>
      </c>
      <c r="L3849" s="5" t="str">
        <f t="shared" si="802"/>
        <v/>
      </c>
      <c r="N3849" s="2" t="str">
        <f t="shared" si="807"/>
        <v/>
      </c>
      <c r="O3849" s="2" t="str">
        <f t="shared" si="808"/>
        <v/>
      </c>
      <c r="P3849" s="2" t="str">
        <f t="shared" si="809"/>
        <v/>
      </c>
      <c r="Q3849" s="2" t="str">
        <f t="shared" si="810"/>
        <v/>
      </c>
      <c r="R3849" s="2" t="str">
        <f t="shared" si="811"/>
        <v/>
      </c>
      <c r="S3849" s="2" t="str">
        <f t="shared" si="812"/>
        <v/>
      </c>
    </row>
    <row r="3850" spans="1:19" x14ac:dyDescent="0.35">
      <c r="A3850" s="6" t="str">
        <f t="shared" si="803"/>
        <v/>
      </c>
      <c r="B3850" s="1">
        <v>0</v>
      </c>
      <c r="C3850" s="2" t="str">
        <f t="shared" si="800"/>
        <v/>
      </c>
      <c r="D3850" s="2" t="str">
        <f t="shared" si="800"/>
        <v/>
      </c>
      <c r="E3850" s="2" t="str">
        <f t="shared" si="800"/>
        <v/>
      </c>
      <c r="G3850" s="3" t="str">
        <f t="shared" si="804"/>
        <v/>
      </c>
      <c r="H3850" s="3" t="str">
        <f t="shared" si="805"/>
        <v/>
      </c>
      <c r="I3850" s="3" t="str">
        <f t="shared" si="806"/>
        <v/>
      </c>
      <c r="K3850" s="5" t="str">
        <f t="shared" si="801"/>
        <v/>
      </c>
      <c r="L3850" s="5" t="str">
        <f t="shared" si="802"/>
        <v/>
      </c>
      <c r="N3850" s="2" t="str">
        <f t="shared" si="807"/>
        <v/>
      </c>
      <c r="O3850" s="2" t="str">
        <f t="shared" si="808"/>
        <v/>
      </c>
      <c r="P3850" s="2" t="str">
        <f t="shared" si="809"/>
        <v/>
      </c>
      <c r="Q3850" s="2" t="str">
        <f t="shared" si="810"/>
        <v/>
      </c>
      <c r="R3850" s="2" t="str">
        <f t="shared" si="811"/>
        <v/>
      </c>
      <c r="S3850" s="2" t="str">
        <f t="shared" si="812"/>
        <v/>
      </c>
    </row>
    <row r="3851" spans="1:19" x14ac:dyDescent="0.35">
      <c r="A3851" s="6" t="str">
        <f t="shared" si="803"/>
        <v/>
      </c>
      <c r="B3851" s="1">
        <v>0</v>
      </c>
      <c r="C3851" s="2" t="str">
        <f t="shared" si="800"/>
        <v/>
      </c>
      <c r="D3851" s="2" t="str">
        <f t="shared" si="800"/>
        <v/>
      </c>
      <c r="E3851" s="2" t="str">
        <f t="shared" si="800"/>
        <v/>
      </c>
      <c r="G3851" s="3" t="str">
        <f t="shared" si="804"/>
        <v/>
      </c>
      <c r="H3851" s="3" t="str">
        <f t="shared" si="805"/>
        <v/>
      </c>
      <c r="I3851" s="3" t="str">
        <f t="shared" si="806"/>
        <v/>
      </c>
      <c r="K3851" s="5" t="str">
        <f t="shared" si="801"/>
        <v/>
      </c>
      <c r="L3851" s="5" t="str">
        <f t="shared" si="802"/>
        <v/>
      </c>
      <c r="N3851" s="2" t="str">
        <f t="shared" si="807"/>
        <v/>
      </c>
      <c r="O3851" s="2" t="str">
        <f t="shared" si="808"/>
        <v/>
      </c>
      <c r="P3851" s="2" t="str">
        <f t="shared" si="809"/>
        <v/>
      </c>
      <c r="Q3851" s="2" t="str">
        <f t="shared" si="810"/>
        <v/>
      </c>
      <c r="R3851" s="2" t="str">
        <f t="shared" si="811"/>
        <v/>
      </c>
      <c r="S3851" s="2" t="str">
        <f t="shared" si="812"/>
        <v/>
      </c>
    </row>
    <row r="3852" spans="1:19" x14ac:dyDescent="0.35">
      <c r="A3852" s="6" t="str">
        <f t="shared" si="803"/>
        <v/>
      </c>
      <c r="B3852" s="1">
        <v>0</v>
      </c>
      <c r="C3852" s="2" t="str">
        <f t="shared" si="800"/>
        <v/>
      </c>
      <c r="D3852" s="2" t="str">
        <f t="shared" si="800"/>
        <v/>
      </c>
      <c r="E3852" s="2" t="str">
        <f t="shared" si="800"/>
        <v/>
      </c>
      <c r="G3852" s="3" t="str">
        <f t="shared" si="804"/>
        <v/>
      </c>
      <c r="H3852" s="3" t="str">
        <f t="shared" si="805"/>
        <v/>
      </c>
      <c r="I3852" s="3" t="str">
        <f t="shared" si="806"/>
        <v/>
      </c>
      <c r="K3852" s="5" t="str">
        <f t="shared" si="801"/>
        <v/>
      </c>
      <c r="L3852" s="5" t="str">
        <f t="shared" si="802"/>
        <v/>
      </c>
      <c r="N3852" s="2" t="str">
        <f t="shared" si="807"/>
        <v/>
      </c>
      <c r="O3852" s="2" t="str">
        <f t="shared" si="808"/>
        <v/>
      </c>
      <c r="P3852" s="2" t="str">
        <f t="shared" si="809"/>
        <v/>
      </c>
      <c r="Q3852" s="2" t="str">
        <f t="shared" si="810"/>
        <v/>
      </c>
      <c r="R3852" s="2" t="str">
        <f t="shared" si="811"/>
        <v/>
      </c>
      <c r="S3852" s="2" t="str">
        <f t="shared" si="812"/>
        <v/>
      </c>
    </row>
    <row r="3853" spans="1:19" x14ac:dyDescent="0.35">
      <c r="A3853" s="6" t="str">
        <f t="shared" si="803"/>
        <v/>
      </c>
      <c r="B3853" s="1">
        <v>0</v>
      </c>
      <c r="C3853" s="2" t="str">
        <f t="shared" si="800"/>
        <v/>
      </c>
      <c r="D3853" s="2" t="str">
        <f t="shared" si="800"/>
        <v/>
      </c>
      <c r="E3853" s="2" t="str">
        <f t="shared" si="800"/>
        <v/>
      </c>
      <c r="G3853" s="3" t="str">
        <f t="shared" si="804"/>
        <v/>
      </c>
      <c r="H3853" s="3" t="str">
        <f t="shared" si="805"/>
        <v/>
      </c>
      <c r="I3853" s="3" t="str">
        <f t="shared" si="806"/>
        <v/>
      </c>
      <c r="K3853" s="5" t="str">
        <f t="shared" si="801"/>
        <v/>
      </c>
      <c r="L3853" s="5" t="str">
        <f t="shared" si="802"/>
        <v/>
      </c>
      <c r="N3853" s="2" t="str">
        <f t="shared" si="807"/>
        <v/>
      </c>
      <c r="O3853" s="2" t="str">
        <f t="shared" si="808"/>
        <v/>
      </c>
      <c r="P3853" s="2" t="str">
        <f t="shared" si="809"/>
        <v/>
      </c>
      <c r="Q3853" s="2" t="str">
        <f t="shared" si="810"/>
        <v/>
      </c>
      <c r="R3853" s="2" t="str">
        <f t="shared" si="811"/>
        <v/>
      </c>
      <c r="S3853" s="2" t="str">
        <f t="shared" si="812"/>
        <v/>
      </c>
    </row>
    <row r="3854" spans="1:19" x14ac:dyDescent="0.35">
      <c r="A3854" s="6" t="str">
        <f t="shared" si="803"/>
        <v/>
      </c>
      <c r="B3854" s="1">
        <v>0</v>
      </c>
      <c r="C3854" s="2" t="str">
        <f t="shared" si="800"/>
        <v/>
      </c>
      <c r="D3854" s="2" t="str">
        <f t="shared" si="800"/>
        <v/>
      </c>
      <c r="E3854" s="2" t="str">
        <f t="shared" si="800"/>
        <v/>
      </c>
      <c r="G3854" s="3" t="str">
        <f t="shared" si="804"/>
        <v/>
      </c>
      <c r="H3854" s="3" t="str">
        <f t="shared" si="805"/>
        <v/>
      </c>
      <c r="I3854" s="3" t="str">
        <f t="shared" si="806"/>
        <v/>
      </c>
      <c r="K3854" s="5" t="str">
        <f t="shared" si="801"/>
        <v/>
      </c>
      <c r="L3854" s="5" t="str">
        <f t="shared" si="802"/>
        <v/>
      </c>
      <c r="N3854" s="2" t="str">
        <f t="shared" si="807"/>
        <v/>
      </c>
      <c r="O3854" s="2" t="str">
        <f t="shared" si="808"/>
        <v/>
      </c>
      <c r="P3854" s="2" t="str">
        <f t="shared" si="809"/>
        <v/>
      </c>
      <c r="Q3854" s="2" t="str">
        <f t="shared" si="810"/>
        <v/>
      </c>
      <c r="R3854" s="2" t="str">
        <f t="shared" si="811"/>
        <v/>
      </c>
      <c r="S3854" s="2" t="str">
        <f t="shared" si="812"/>
        <v/>
      </c>
    </row>
    <row r="3855" spans="1:19" x14ac:dyDescent="0.35">
      <c r="A3855" s="6" t="str">
        <f t="shared" si="803"/>
        <v/>
      </c>
      <c r="B3855" s="1">
        <v>0</v>
      </c>
      <c r="C3855" s="2" t="str">
        <f t="shared" si="800"/>
        <v/>
      </c>
      <c r="D3855" s="2" t="str">
        <f t="shared" si="800"/>
        <v/>
      </c>
      <c r="E3855" s="2" t="str">
        <f t="shared" si="800"/>
        <v/>
      </c>
      <c r="G3855" s="3" t="str">
        <f t="shared" si="804"/>
        <v/>
      </c>
      <c r="H3855" s="3" t="str">
        <f t="shared" si="805"/>
        <v/>
      </c>
      <c r="I3855" s="3" t="str">
        <f t="shared" si="806"/>
        <v/>
      </c>
      <c r="K3855" s="5" t="str">
        <f t="shared" si="801"/>
        <v/>
      </c>
      <c r="L3855" s="5" t="str">
        <f t="shared" si="802"/>
        <v/>
      </c>
      <c r="N3855" s="2" t="str">
        <f t="shared" si="807"/>
        <v/>
      </c>
      <c r="O3855" s="2" t="str">
        <f t="shared" si="808"/>
        <v/>
      </c>
      <c r="P3855" s="2" t="str">
        <f t="shared" si="809"/>
        <v/>
      </c>
      <c r="Q3855" s="2" t="str">
        <f t="shared" si="810"/>
        <v/>
      </c>
      <c r="R3855" s="2" t="str">
        <f t="shared" si="811"/>
        <v/>
      </c>
      <c r="S3855" s="2" t="str">
        <f t="shared" si="812"/>
        <v/>
      </c>
    </row>
    <row r="3856" spans="1:19" x14ac:dyDescent="0.35">
      <c r="A3856" s="6" t="str">
        <f t="shared" si="803"/>
        <v/>
      </c>
      <c r="B3856" s="1">
        <v>0</v>
      </c>
      <c r="C3856" s="2" t="str">
        <f t="shared" si="800"/>
        <v/>
      </c>
      <c r="D3856" s="2" t="str">
        <f t="shared" si="800"/>
        <v/>
      </c>
      <c r="E3856" s="2" t="str">
        <f t="shared" si="800"/>
        <v/>
      </c>
      <c r="G3856" s="3" t="str">
        <f t="shared" si="804"/>
        <v/>
      </c>
      <c r="H3856" s="3" t="str">
        <f t="shared" si="805"/>
        <v/>
      </c>
      <c r="I3856" s="3" t="str">
        <f t="shared" si="806"/>
        <v/>
      </c>
      <c r="K3856" s="5" t="str">
        <f t="shared" si="801"/>
        <v/>
      </c>
      <c r="L3856" s="5" t="str">
        <f t="shared" si="802"/>
        <v/>
      </c>
      <c r="N3856" s="2" t="str">
        <f t="shared" si="807"/>
        <v/>
      </c>
      <c r="O3856" s="2" t="str">
        <f t="shared" si="808"/>
        <v/>
      </c>
      <c r="P3856" s="2" t="str">
        <f t="shared" si="809"/>
        <v/>
      </c>
      <c r="Q3856" s="2" t="str">
        <f t="shared" si="810"/>
        <v/>
      </c>
      <c r="R3856" s="2" t="str">
        <f t="shared" si="811"/>
        <v/>
      </c>
      <c r="S3856" s="2" t="str">
        <f t="shared" si="812"/>
        <v/>
      </c>
    </row>
    <row r="3857" spans="1:19" x14ac:dyDescent="0.35">
      <c r="A3857" s="6" t="str">
        <f t="shared" si="803"/>
        <v/>
      </c>
      <c r="B3857" s="1">
        <v>0</v>
      </c>
      <c r="C3857" s="2" t="str">
        <f t="shared" si="800"/>
        <v/>
      </c>
      <c r="D3857" s="2" t="str">
        <f t="shared" si="800"/>
        <v/>
      </c>
      <c r="E3857" s="2" t="str">
        <f t="shared" si="800"/>
        <v/>
      </c>
      <c r="G3857" s="3" t="str">
        <f t="shared" si="804"/>
        <v/>
      </c>
      <c r="H3857" s="3" t="str">
        <f t="shared" si="805"/>
        <v/>
      </c>
      <c r="I3857" s="3" t="str">
        <f t="shared" si="806"/>
        <v/>
      </c>
      <c r="K3857" s="5" t="str">
        <f t="shared" si="801"/>
        <v/>
      </c>
      <c r="L3857" s="5" t="str">
        <f t="shared" si="802"/>
        <v/>
      </c>
      <c r="N3857" s="2" t="str">
        <f t="shared" si="807"/>
        <v/>
      </c>
      <c r="O3857" s="2" t="str">
        <f t="shared" si="808"/>
        <v/>
      </c>
      <c r="P3857" s="2" t="str">
        <f t="shared" si="809"/>
        <v/>
      </c>
      <c r="Q3857" s="2" t="str">
        <f t="shared" si="810"/>
        <v/>
      </c>
      <c r="R3857" s="2" t="str">
        <f t="shared" si="811"/>
        <v/>
      </c>
      <c r="S3857" s="2" t="str">
        <f t="shared" si="812"/>
        <v/>
      </c>
    </row>
    <row r="3858" spans="1:19" x14ac:dyDescent="0.35">
      <c r="A3858" s="6" t="str">
        <f t="shared" si="803"/>
        <v/>
      </c>
      <c r="B3858" s="1">
        <v>0</v>
      </c>
      <c r="C3858" s="2" t="str">
        <f t="shared" si="800"/>
        <v/>
      </c>
      <c r="D3858" s="2" t="str">
        <f t="shared" si="800"/>
        <v/>
      </c>
      <c r="E3858" s="2" t="str">
        <f t="shared" si="800"/>
        <v/>
      </c>
      <c r="G3858" s="3" t="str">
        <f t="shared" si="804"/>
        <v/>
      </c>
      <c r="H3858" s="3" t="str">
        <f t="shared" si="805"/>
        <v/>
      </c>
      <c r="I3858" s="3" t="str">
        <f t="shared" si="806"/>
        <v/>
      </c>
      <c r="K3858" s="5" t="str">
        <f t="shared" si="801"/>
        <v/>
      </c>
      <c r="L3858" s="5" t="str">
        <f t="shared" si="802"/>
        <v/>
      </c>
      <c r="N3858" s="2" t="str">
        <f t="shared" si="807"/>
        <v/>
      </c>
      <c r="O3858" s="2" t="str">
        <f t="shared" si="808"/>
        <v/>
      </c>
      <c r="P3858" s="2" t="str">
        <f t="shared" si="809"/>
        <v/>
      </c>
      <c r="Q3858" s="2" t="str">
        <f t="shared" si="810"/>
        <v/>
      </c>
      <c r="R3858" s="2" t="str">
        <f t="shared" si="811"/>
        <v/>
      </c>
      <c r="S3858" s="2" t="str">
        <f t="shared" si="812"/>
        <v/>
      </c>
    </row>
    <row r="3859" spans="1:19" x14ac:dyDescent="0.35">
      <c r="A3859" s="6" t="str">
        <f t="shared" si="803"/>
        <v/>
      </c>
      <c r="B3859" s="1">
        <v>0</v>
      </c>
      <c r="C3859" s="2" t="str">
        <f t="shared" si="800"/>
        <v/>
      </c>
      <c r="D3859" s="2" t="str">
        <f t="shared" si="800"/>
        <v/>
      </c>
      <c r="E3859" s="2" t="str">
        <f t="shared" si="800"/>
        <v/>
      </c>
      <c r="G3859" s="3" t="str">
        <f t="shared" si="804"/>
        <v/>
      </c>
      <c r="H3859" s="3" t="str">
        <f t="shared" si="805"/>
        <v/>
      </c>
      <c r="I3859" s="3" t="str">
        <f t="shared" si="806"/>
        <v/>
      </c>
      <c r="K3859" s="5" t="str">
        <f t="shared" si="801"/>
        <v/>
      </c>
      <c r="L3859" s="5" t="str">
        <f t="shared" si="802"/>
        <v/>
      </c>
      <c r="N3859" s="2" t="str">
        <f t="shared" si="807"/>
        <v/>
      </c>
      <c r="O3859" s="2" t="str">
        <f t="shared" si="808"/>
        <v/>
      </c>
      <c r="P3859" s="2" t="str">
        <f t="shared" si="809"/>
        <v/>
      </c>
      <c r="Q3859" s="2" t="str">
        <f t="shared" si="810"/>
        <v/>
      </c>
      <c r="R3859" s="2" t="str">
        <f t="shared" si="811"/>
        <v/>
      </c>
      <c r="S3859" s="2" t="str">
        <f t="shared" si="812"/>
        <v/>
      </c>
    </row>
    <row r="3860" spans="1:19" x14ac:dyDescent="0.35">
      <c r="A3860" s="6" t="str">
        <f t="shared" si="803"/>
        <v/>
      </c>
      <c r="B3860" s="1">
        <v>0</v>
      </c>
      <c r="C3860" s="2" t="str">
        <f t="shared" si="800"/>
        <v/>
      </c>
      <c r="D3860" s="2" t="str">
        <f t="shared" si="800"/>
        <v/>
      </c>
      <c r="E3860" s="2" t="str">
        <f t="shared" si="800"/>
        <v/>
      </c>
      <c r="G3860" s="3" t="str">
        <f t="shared" si="804"/>
        <v/>
      </c>
      <c r="H3860" s="3" t="str">
        <f t="shared" si="805"/>
        <v/>
      </c>
      <c r="I3860" s="3" t="str">
        <f t="shared" si="806"/>
        <v/>
      </c>
      <c r="K3860" s="5" t="str">
        <f t="shared" si="801"/>
        <v/>
      </c>
      <c r="L3860" s="5" t="str">
        <f t="shared" si="802"/>
        <v/>
      </c>
      <c r="N3860" s="2" t="str">
        <f t="shared" si="807"/>
        <v/>
      </c>
      <c r="O3860" s="2" t="str">
        <f t="shared" si="808"/>
        <v/>
      </c>
      <c r="P3860" s="2" t="str">
        <f t="shared" si="809"/>
        <v/>
      </c>
      <c r="Q3860" s="2" t="str">
        <f t="shared" si="810"/>
        <v/>
      </c>
      <c r="R3860" s="2" t="str">
        <f t="shared" si="811"/>
        <v/>
      </c>
      <c r="S3860" s="2" t="str">
        <f t="shared" si="812"/>
        <v/>
      </c>
    </row>
    <row r="3861" spans="1:19" x14ac:dyDescent="0.35">
      <c r="A3861" s="6" t="str">
        <f t="shared" si="803"/>
        <v/>
      </c>
      <c r="B3861" s="1">
        <v>0</v>
      </c>
      <c r="C3861" s="2" t="str">
        <f t="shared" si="800"/>
        <v/>
      </c>
      <c r="D3861" s="2" t="str">
        <f t="shared" si="800"/>
        <v/>
      </c>
      <c r="E3861" s="2" t="str">
        <f t="shared" si="800"/>
        <v/>
      </c>
      <c r="G3861" s="3" t="str">
        <f t="shared" si="804"/>
        <v/>
      </c>
      <c r="H3861" s="3" t="str">
        <f t="shared" si="805"/>
        <v/>
      </c>
      <c r="I3861" s="3" t="str">
        <f t="shared" si="806"/>
        <v/>
      </c>
      <c r="K3861" s="5" t="str">
        <f t="shared" si="801"/>
        <v/>
      </c>
      <c r="L3861" s="5" t="str">
        <f t="shared" si="802"/>
        <v/>
      </c>
      <c r="N3861" s="2" t="str">
        <f t="shared" si="807"/>
        <v/>
      </c>
      <c r="O3861" s="2" t="str">
        <f t="shared" si="808"/>
        <v/>
      </c>
      <c r="P3861" s="2" t="str">
        <f t="shared" si="809"/>
        <v/>
      </c>
      <c r="Q3861" s="2" t="str">
        <f t="shared" si="810"/>
        <v/>
      </c>
      <c r="R3861" s="2" t="str">
        <f t="shared" si="811"/>
        <v/>
      </c>
      <c r="S3861" s="2" t="str">
        <f t="shared" si="812"/>
        <v/>
      </c>
    </row>
    <row r="3862" spans="1:19" x14ac:dyDescent="0.35">
      <c r="A3862" s="6" t="str">
        <f t="shared" si="803"/>
        <v/>
      </c>
      <c r="B3862" s="1">
        <v>0</v>
      </c>
      <c r="C3862" s="2" t="str">
        <f t="shared" si="800"/>
        <v/>
      </c>
      <c r="D3862" s="2" t="str">
        <f t="shared" si="800"/>
        <v/>
      </c>
      <c r="E3862" s="2" t="str">
        <f t="shared" si="800"/>
        <v/>
      </c>
      <c r="G3862" s="3" t="str">
        <f t="shared" si="804"/>
        <v/>
      </c>
      <c r="H3862" s="3" t="str">
        <f t="shared" si="805"/>
        <v/>
      </c>
      <c r="I3862" s="3" t="str">
        <f t="shared" si="806"/>
        <v/>
      </c>
      <c r="K3862" s="5" t="str">
        <f t="shared" si="801"/>
        <v/>
      </c>
      <c r="L3862" s="5" t="str">
        <f t="shared" si="802"/>
        <v/>
      </c>
      <c r="N3862" s="2" t="str">
        <f t="shared" si="807"/>
        <v/>
      </c>
      <c r="O3862" s="2" t="str">
        <f t="shared" si="808"/>
        <v/>
      </c>
      <c r="P3862" s="2" t="str">
        <f t="shared" si="809"/>
        <v/>
      </c>
      <c r="Q3862" s="2" t="str">
        <f t="shared" si="810"/>
        <v/>
      </c>
      <c r="R3862" s="2" t="str">
        <f t="shared" si="811"/>
        <v/>
      </c>
      <c r="S3862" s="2" t="str">
        <f t="shared" si="812"/>
        <v/>
      </c>
    </row>
    <row r="3863" spans="1:19" x14ac:dyDescent="0.35">
      <c r="A3863" s="6" t="str">
        <f t="shared" si="803"/>
        <v/>
      </c>
      <c r="B3863" s="1">
        <v>0</v>
      </c>
      <c r="C3863" s="2" t="str">
        <f t="shared" si="800"/>
        <v/>
      </c>
      <c r="D3863" s="2" t="str">
        <f t="shared" si="800"/>
        <v/>
      </c>
      <c r="E3863" s="2" t="str">
        <f t="shared" si="800"/>
        <v/>
      </c>
      <c r="G3863" s="3" t="str">
        <f t="shared" si="804"/>
        <v/>
      </c>
      <c r="H3863" s="3" t="str">
        <f t="shared" si="805"/>
        <v/>
      </c>
      <c r="I3863" s="3" t="str">
        <f t="shared" si="806"/>
        <v/>
      </c>
      <c r="K3863" s="5" t="str">
        <f t="shared" si="801"/>
        <v/>
      </c>
      <c r="L3863" s="5" t="str">
        <f t="shared" si="802"/>
        <v/>
      </c>
      <c r="N3863" s="2" t="str">
        <f t="shared" si="807"/>
        <v/>
      </c>
      <c r="O3863" s="2" t="str">
        <f t="shared" si="808"/>
        <v/>
      </c>
      <c r="P3863" s="2" t="str">
        <f t="shared" si="809"/>
        <v/>
      </c>
      <c r="Q3863" s="2" t="str">
        <f t="shared" si="810"/>
        <v/>
      </c>
      <c r="R3863" s="2" t="str">
        <f t="shared" si="811"/>
        <v/>
      </c>
      <c r="S3863" s="2" t="str">
        <f t="shared" si="812"/>
        <v/>
      </c>
    </row>
    <row r="3864" spans="1:19" x14ac:dyDescent="0.35">
      <c r="A3864" s="6" t="str">
        <f t="shared" si="803"/>
        <v/>
      </c>
      <c r="B3864" s="1">
        <v>0</v>
      </c>
      <c r="C3864" s="2" t="str">
        <f t="shared" ref="C3864:E3927" si="813">IF($U3864&lt;&gt;"",VALUE(MID($U3864,FIND("T0",$U3864,FIND(CONCATENATE("~",C$2,"~"),$U3864))+3,5)),"")</f>
        <v/>
      </c>
      <c r="D3864" s="2" t="str">
        <f t="shared" si="813"/>
        <v/>
      </c>
      <c r="E3864" s="2" t="str">
        <f t="shared" si="813"/>
        <v/>
      </c>
      <c r="G3864" s="3" t="str">
        <f t="shared" si="804"/>
        <v/>
      </c>
      <c r="H3864" s="3" t="str">
        <f t="shared" si="805"/>
        <v/>
      </c>
      <c r="I3864" s="3" t="str">
        <f t="shared" si="806"/>
        <v/>
      </c>
      <c r="K3864" s="5" t="str">
        <f t="shared" si="801"/>
        <v/>
      </c>
      <c r="L3864" s="5" t="str">
        <f t="shared" si="802"/>
        <v/>
      </c>
      <c r="N3864" s="2" t="str">
        <f t="shared" si="807"/>
        <v/>
      </c>
      <c r="O3864" s="2" t="str">
        <f t="shared" si="808"/>
        <v/>
      </c>
      <c r="P3864" s="2" t="str">
        <f t="shared" si="809"/>
        <v/>
      </c>
      <c r="Q3864" s="2" t="str">
        <f t="shared" si="810"/>
        <v/>
      </c>
      <c r="R3864" s="2" t="str">
        <f t="shared" si="811"/>
        <v/>
      </c>
      <c r="S3864" s="2" t="str">
        <f t="shared" si="812"/>
        <v/>
      </c>
    </row>
    <row r="3865" spans="1:19" x14ac:dyDescent="0.35">
      <c r="A3865" s="6" t="str">
        <f t="shared" si="803"/>
        <v/>
      </c>
      <c r="B3865" s="1">
        <v>0</v>
      </c>
      <c r="C3865" s="2" t="str">
        <f t="shared" si="813"/>
        <v/>
      </c>
      <c r="D3865" s="2" t="str">
        <f t="shared" si="813"/>
        <v/>
      </c>
      <c r="E3865" s="2" t="str">
        <f t="shared" si="813"/>
        <v/>
      </c>
      <c r="G3865" s="3" t="str">
        <f t="shared" si="804"/>
        <v/>
      </c>
      <c r="H3865" s="3" t="str">
        <f t="shared" si="805"/>
        <v/>
      </c>
      <c r="I3865" s="3" t="str">
        <f t="shared" si="806"/>
        <v/>
      </c>
      <c r="K3865" s="5" t="str">
        <f t="shared" si="801"/>
        <v/>
      </c>
      <c r="L3865" s="5" t="str">
        <f t="shared" si="802"/>
        <v/>
      </c>
      <c r="N3865" s="2" t="str">
        <f t="shared" si="807"/>
        <v/>
      </c>
      <c r="O3865" s="2" t="str">
        <f t="shared" si="808"/>
        <v/>
      </c>
      <c r="P3865" s="2" t="str">
        <f t="shared" si="809"/>
        <v/>
      </c>
      <c r="Q3865" s="2" t="str">
        <f t="shared" si="810"/>
        <v/>
      </c>
      <c r="R3865" s="2" t="str">
        <f t="shared" si="811"/>
        <v/>
      </c>
      <c r="S3865" s="2" t="str">
        <f t="shared" si="812"/>
        <v/>
      </c>
    </row>
    <row r="3866" spans="1:19" x14ac:dyDescent="0.35">
      <c r="A3866" s="6" t="str">
        <f t="shared" si="803"/>
        <v/>
      </c>
      <c r="B3866" s="1">
        <v>0</v>
      </c>
      <c r="C3866" s="2" t="str">
        <f t="shared" si="813"/>
        <v/>
      </c>
      <c r="D3866" s="2" t="str">
        <f t="shared" si="813"/>
        <v/>
      </c>
      <c r="E3866" s="2" t="str">
        <f t="shared" si="813"/>
        <v/>
      </c>
      <c r="G3866" s="3" t="str">
        <f t="shared" si="804"/>
        <v/>
      </c>
      <c r="H3866" s="3" t="str">
        <f t="shared" si="805"/>
        <v/>
      </c>
      <c r="I3866" s="3" t="str">
        <f t="shared" si="806"/>
        <v/>
      </c>
      <c r="K3866" s="5" t="str">
        <f t="shared" si="801"/>
        <v/>
      </c>
      <c r="L3866" s="5" t="str">
        <f t="shared" si="802"/>
        <v/>
      </c>
      <c r="N3866" s="2" t="str">
        <f t="shared" si="807"/>
        <v/>
      </c>
      <c r="O3866" s="2" t="str">
        <f t="shared" si="808"/>
        <v/>
      </c>
      <c r="P3866" s="2" t="str">
        <f t="shared" si="809"/>
        <v/>
      </c>
      <c r="Q3866" s="2" t="str">
        <f t="shared" si="810"/>
        <v/>
      </c>
      <c r="R3866" s="2" t="str">
        <f t="shared" si="811"/>
        <v/>
      </c>
      <c r="S3866" s="2" t="str">
        <f t="shared" si="812"/>
        <v/>
      </c>
    </row>
    <row r="3867" spans="1:19" x14ac:dyDescent="0.35">
      <c r="A3867" s="6" t="str">
        <f t="shared" si="803"/>
        <v/>
      </c>
      <c r="B3867" s="1">
        <v>0</v>
      </c>
      <c r="C3867" s="2" t="str">
        <f t="shared" si="813"/>
        <v/>
      </c>
      <c r="D3867" s="2" t="str">
        <f t="shared" si="813"/>
        <v/>
      </c>
      <c r="E3867" s="2" t="str">
        <f t="shared" si="813"/>
        <v/>
      </c>
      <c r="G3867" s="3" t="str">
        <f t="shared" si="804"/>
        <v/>
      </c>
      <c r="H3867" s="3" t="str">
        <f t="shared" si="805"/>
        <v/>
      </c>
      <c r="I3867" s="3" t="str">
        <f t="shared" si="806"/>
        <v/>
      </c>
      <c r="K3867" s="5" t="str">
        <f t="shared" si="801"/>
        <v/>
      </c>
      <c r="L3867" s="5" t="str">
        <f t="shared" si="802"/>
        <v/>
      </c>
      <c r="N3867" s="2" t="str">
        <f t="shared" si="807"/>
        <v/>
      </c>
      <c r="O3867" s="2" t="str">
        <f t="shared" si="808"/>
        <v/>
      </c>
      <c r="P3867" s="2" t="str">
        <f t="shared" si="809"/>
        <v/>
      </c>
      <c r="Q3867" s="2" t="str">
        <f t="shared" si="810"/>
        <v/>
      </c>
      <c r="R3867" s="2" t="str">
        <f t="shared" si="811"/>
        <v/>
      </c>
      <c r="S3867" s="2" t="str">
        <f t="shared" si="812"/>
        <v/>
      </c>
    </row>
    <row r="3868" spans="1:19" x14ac:dyDescent="0.35">
      <c r="A3868" s="6" t="str">
        <f t="shared" si="803"/>
        <v/>
      </c>
      <c r="B3868" s="1">
        <v>0</v>
      </c>
      <c r="C3868" s="2" t="str">
        <f t="shared" si="813"/>
        <v/>
      </c>
      <c r="D3868" s="2" t="str">
        <f t="shared" si="813"/>
        <v/>
      </c>
      <c r="E3868" s="2" t="str">
        <f t="shared" si="813"/>
        <v/>
      </c>
      <c r="G3868" s="3" t="str">
        <f t="shared" si="804"/>
        <v/>
      </c>
      <c r="H3868" s="3" t="str">
        <f t="shared" si="805"/>
        <v/>
      </c>
      <c r="I3868" s="3" t="str">
        <f t="shared" si="806"/>
        <v/>
      </c>
      <c r="K3868" s="5" t="str">
        <f t="shared" si="801"/>
        <v/>
      </c>
      <c r="L3868" s="5" t="str">
        <f t="shared" si="802"/>
        <v/>
      </c>
      <c r="N3868" s="2" t="str">
        <f t="shared" si="807"/>
        <v/>
      </c>
      <c r="O3868" s="2" t="str">
        <f t="shared" si="808"/>
        <v/>
      </c>
      <c r="P3868" s="2" t="str">
        <f t="shared" si="809"/>
        <v/>
      </c>
      <c r="Q3868" s="2" t="str">
        <f t="shared" si="810"/>
        <v/>
      </c>
      <c r="R3868" s="2" t="str">
        <f t="shared" si="811"/>
        <v/>
      </c>
      <c r="S3868" s="2" t="str">
        <f t="shared" si="812"/>
        <v/>
      </c>
    </row>
    <row r="3869" spans="1:19" x14ac:dyDescent="0.35">
      <c r="A3869" s="6" t="str">
        <f t="shared" si="803"/>
        <v/>
      </c>
      <c r="B3869" s="1">
        <v>0</v>
      </c>
      <c r="C3869" s="2" t="str">
        <f t="shared" si="813"/>
        <v/>
      </c>
      <c r="D3869" s="2" t="str">
        <f t="shared" si="813"/>
        <v/>
      </c>
      <c r="E3869" s="2" t="str">
        <f t="shared" si="813"/>
        <v/>
      </c>
      <c r="G3869" s="3" t="str">
        <f t="shared" si="804"/>
        <v/>
      </c>
      <c r="H3869" s="3" t="str">
        <f t="shared" si="805"/>
        <v/>
      </c>
      <c r="I3869" s="3" t="str">
        <f t="shared" si="806"/>
        <v/>
      </c>
      <c r="K3869" s="5" t="str">
        <f t="shared" si="801"/>
        <v/>
      </c>
      <c r="L3869" s="5" t="str">
        <f t="shared" si="802"/>
        <v/>
      </c>
      <c r="N3869" s="2" t="str">
        <f t="shared" si="807"/>
        <v/>
      </c>
      <c r="O3869" s="2" t="str">
        <f t="shared" si="808"/>
        <v/>
      </c>
      <c r="P3869" s="2" t="str">
        <f t="shared" si="809"/>
        <v/>
      </c>
      <c r="Q3869" s="2" t="str">
        <f t="shared" si="810"/>
        <v/>
      </c>
      <c r="R3869" s="2" t="str">
        <f t="shared" si="811"/>
        <v/>
      </c>
      <c r="S3869" s="2" t="str">
        <f t="shared" si="812"/>
        <v/>
      </c>
    </row>
    <row r="3870" spans="1:19" x14ac:dyDescent="0.35">
      <c r="A3870" s="6" t="str">
        <f t="shared" si="803"/>
        <v/>
      </c>
      <c r="B3870" s="1">
        <v>0</v>
      </c>
      <c r="C3870" s="2" t="str">
        <f t="shared" si="813"/>
        <v/>
      </c>
      <c r="D3870" s="2" t="str">
        <f t="shared" si="813"/>
        <v/>
      </c>
      <c r="E3870" s="2" t="str">
        <f t="shared" si="813"/>
        <v/>
      </c>
      <c r="G3870" s="3" t="str">
        <f t="shared" si="804"/>
        <v/>
      </c>
      <c r="H3870" s="3" t="str">
        <f t="shared" si="805"/>
        <v/>
      </c>
      <c r="I3870" s="3" t="str">
        <f t="shared" si="806"/>
        <v/>
      </c>
      <c r="K3870" s="5" t="str">
        <f t="shared" si="801"/>
        <v/>
      </c>
      <c r="L3870" s="5" t="str">
        <f t="shared" si="802"/>
        <v/>
      </c>
      <c r="N3870" s="2" t="str">
        <f t="shared" si="807"/>
        <v/>
      </c>
      <c r="O3870" s="2" t="str">
        <f t="shared" si="808"/>
        <v/>
      </c>
      <c r="P3870" s="2" t="str">
        <f t="shared" si="809"/>
        <v/>
      </c>
      <c r="Q3870" s="2" t="str">
        <f t="shared" si="810"/>
        <v/>
      </c>
      <c r="R3870" s="2" t="str">
        <f t="shared" si="811"/>
        <v/>
      </c>
      <c r="S3870" s="2" t="str">
        <f t="shared" si="812"/>
        <v/>
      </c>
    </row>
    <row r="3871" spans="1:19" x14ac:dyDescent="0.35">
      <c r="A3871" s="6" t="str">
        <f t="shared" si="803"/>
        <v/>
      </c>
      <c r="B3871" s="1">
        <v>0</v>
      </c>
      <c r="C3871" s="2" t="str">
        <f t="shared" si="813"/>
        <v/>
      </c>
      <c r="D3871" s="2" t="str">
        <f t="shared" si="813"/>
        <v/>
      </c>
      <c r="E3871" s="2" t="str">
        <f t="shared" si="813"/>
        <v/>
      </c>
      <c r="G3871" s="3" t="str">
        <f t="shared" si="804"/>
        <v/>
      </c>
      <c r="H3871" s="3" t="str">
        <f t="shared" si="805"/>
        <v/>
      </c>
      <c r="I3871" s="3" t="str">
        <f t="shared" si="806"/>
        <v/>
      </c>
      <c r="K3871" s="5" t="str">
        <f t="shared" si="801"/>
        <v/>
      </c>
      <c r="L3871" s="5" t="str">
        <f t="shared" si="802"/>
        <v/>
      </c>
      <c r="N3871" s="2" t="str">
        <f t="shared" si="807"/>
        <v/>
      </c>
      <c r="O3871" s="2" t="str">
        <f t="shared" si="808"/>
        <v/>
      </c>
      <c r="P3871" s="2" t="str">
        <f t="shared" si="809"/>
        <v/>
      </c>
      <c r="Q3871" s="2" t="str">
        <f t="shared" si="810"/>
        <v/>
      </c>
      <c r="R3871" s="2" t="str">
        <f t="shared" si="811"/>
        <v/>
      </c>
      <c r="S3871" s="2" t="str">
        <f t="shared" si="812"/>
        <v/>
      </c>
    </row>
    <row r="3872" spans="1:19" x14ac:dyDescent="0.35">
      <c r="A3872" s="6" t="str">
        <f t="shared" si="803"/>
        <v/>
      </c>
      <c r="B3872" s="1">
        <v>0</v>
      </c>
      <c r="C3872" s="2" t="str">
        <f t="shared" si="813"/>
        <v/>
      </c>
      <c r="D3872" s="2" t="str">
        <f t="shared" si="813"/>
        <v/>
      </c>
      <c r="E3872" s="2" t="str">
        <f t="shared" si="813"/>
        <v/>
      </c>
      <c r="G3872" s="3" t="str">
        <f t="shared" si="804"/>
        <v/>
      </c>
      <c r="H3872" s="3" t="str">
        <f t="shared" si="805"/>
        <v/>
      </c>
      <c r="I3872" s="3" t="str">
        <f t="shared" si="806"/>
        <v/>
      </c>
      <c r="K3872" s="5" t="str">
        <f t="shared" si="801"/>
        <v/>
      </c>
      <c r="L3872" s="5" t="str">
        <f t="shared" si="802"/>
        <v/>
      </c>
      <c r="N3872" s="2" t="str">
        <f t="shared" si="807"/>
        <v/>
      </c>
      <c r="O3872" s="2" t="str">
        <f t="shared" si="808"/>
        <v/>
      </c>
      <c r="P3872" s="2" t="str">
        <f t="shared" si="809"/>
        <v/>
      </c>
      <c r="Q3872" s="2" t="str">
        <f t="shared" si="810"/>
        <v/>
      </c>
      <c r="R3872" s="2" t="str">
        <f t="shared" si="811"/>
        <v/>
      </c>
      <c r="S3872" s="2" t="str">
        <f t="shared" si="812"/>
        <v/>
      </c>
    </row>
    <row r="3873" spans="1:19" x14ac:dyDescent="0.35">
      <c r="A3873" s="6" t="str">
        <f t="shared" si="803"/>
        <v/>
      </c>
      <c r="B3873" s="1">
        <v>0</v>
      </c>
      <c r="C3873" s="2" t="str">
        <f t="shared" si="813"/>
        <v/>
      </c>
      <c r="D3873" s="2" t="str">
        <f t="shared" si="813"/>
        <v/>
      </c>
      <c r="E3873" s="2" t="str">
        <f t="shared" si="813"/>
        <v/>
      </c>
      <c r="G3873" s="3" t="str">
        <f t="shared" si="804"/>
        <v/>
      </c>
      <c r="H3873" s="3" t="str">
        <f t="shared" si="805"/>
        <v/>
      </c>
      <c r="I3873" s="3" t="str">
        <f t="shared" si="806"/>
        <v/>
      </c>
      <c r="K3873" s="5" t="str">
        <f t="shared" si="801"/>
        <v/>
      </c>
      <c r="L3873" s="5" t="str">
        <f t="shared" si="802"/>
        <v/>
      </c>
      <c r="N3873" s="2" t="str">
        <f t="shared" si="807"/>
        <v/>
      </c>
      <c r="O3873" s="2" t="str">
        <f t="shared" si="808"/>
        <v/>
      </c>
      <c r="P3873" s="2" t="str">
        <f t="shared" si="809"/>
        <v/>
      </c>
      <c r="Q3873" s="2" t="str">
        <f t="shared" si="810"/>
        <v/>
      </c>
      <c r="R3873" s="2" t="str">
        <f t="shared" si="811"/>
        <v/>
      </c>
      <c r="S3873" s="2" t="str">
        <f t="shared" si="812"/>
        <v/>
      </c>
    </row>
    <row r="3874" spans="1:19" x14ac:dyDescent="0.35">
      <c r="A3874" s="6" t="str">
        <f t="shared" si="803"/>
        <v/>
      </c>
      <c r="B3874" s="1">
        <v>0</v>
      </c>
      <c r="C3874" s="2" t="str">
        <f t="shared" si="813"/>
        <v/>
      </c>
      <c r="D3874" s="2" t="str">
        <f t="shared" si="813"/>
        <v/>
      </c>
      <c r="E3874" s="2" t="str">
        <f t="shared" si="813"/>
        <v/>
      </c>
      <c r="G3874" s="3" t="str">
        <f t="shared" si="804"/>
        <v/>
      </c>
      <c r="H3874" s="3" t="str">
        <f t="shared" si="805"/>
        <v/>
      </c>
      <c r="I3874" s="3" t="str">
        <f t="shared" si="806"/>
        <v/>
      </c>
      <c r="K3874" s="5" t="str">
        <f t="shared" si="801"/>
        <v/>
      </c>
      <c r="L3874" s="5" t="str">
        <f t="shared" si="802"/>
        <v/>
      </c>
      <c r="N3874" s="2" t="str">
        <f t="shared" si="807"/>
        <v/>
      </c>
      <c r="O3874" s="2" t="str">
        <f t="shared" si="808"/>
        <v/>
      </c>
      <c r="P3874" s="2" t="str">
        <f t="shared" si="809"/>
        <v/>
      </c>
      <c r="Q3874" s="2" t="str">
        <f t="shared" si="810"/>
        <v/>
      </c>
      <c r="R3874" s="2" t="str">
        <f t="shared" si="811"/>
        <v/>
      </c>
      <c r="S3874" s="2" t="str">
        <f t="shared" si="812"/>
        <v/>
      </c>
    </row>
    <row r="3875" spans="1:19" x14ac:dyDescent="0.35">
      <c r="A3875" s="6" t="str">
        <f t="shared" si="803"/>
        <v/>
      </c>
      <c r="B3875" s="1">
        <v>0</v>
      </c>
      <c r="C3875" s="2" t="str">
        <f t="shared" si="813"/>
        <v/>
      </c>
      <c r="D3875" s="2" t="str">
        <f t="shared" si="813"/>
        <v/>
      </c>
      <c r="E3875" s="2" t="str">
        <f t="shared" si="813"/>
        <v/>
      </c>
      <c r="G3875" s="3" t="str">
        <f t="shared" si="804"/>
        <v/>
      </c>
      <c r="H3875" s="3" t="str">
        <f t="shared" si="805"/>
        <v/>
      </c>
      <c r="I3875" s="3" t="str">
        <f t="shared" si="806"/>
        <v/>
      </c>
      <c r="K3875" s="5" t="str">
        <f t="shared" si="801"/>
        <v/>
      </c>
      <c r="L3875" s="5" t="str">
        <f t="shared" si="802"/>
        <v/>
      </c>
      <c r="N3875" s="2" t="str">
        <f t="shared" si="807"/>
        <v/>
      </c>
      <c r="O3875" s="2" t="str">
        <f t="shared" si="808"/>
        <v/>
      </c>
      <c r="P3875" s="2" t="str">
        <f t="shared" si="809"/>
        <v/>
      </c>
      <c r="Q3875" s="2" t="str">
        <f t="shared" si="810"/>
        <v/>
      </c>
      <c r="R3875" s="2" t="str">
        <f t="shared" si="811"/>
        <v/>
      </c>
      <c r="S3875" s="2" t="str">
        <f t="shared" si="812"/>
        <v/>
      </c>
    </row>
    <row r="3876" spans="1:19" x14ac:dyDescent="0.35">
      <c r="A3876" s="6" t="str">
        <f t="shared" si="803"/>
        <v/>
      </c>
      <c r="B3876" s="1">
        <v>0</v>
      </c>
      <c r="C3876" s="2" t="str">
        <f t="shared" si="813"/>
        <v/>
      </c>
      <c r="D3876" s="2" t="str">
        <f t="shared" si="813"/>
        <v/>
      </c>
      <c r="E3876" s="2" t="str">
        <f t="shared" si="813"/>
        <v/>
      </c>
      <c r="G3876" s="3" t="str">
        <f t="shared" si="804"/>
        <v/>
      </c>
      <c r="H3876" s="3" t="str">
        <f t="shared" si="805"/>
        <v/>
      </c>
      <c r="I3876" s="3" t="str">
        <f t="shared" si="806"/>
        <v/>
      </c>
      <c r="K3876" s="5" t="str">
        <f t="shared" si="801"/>
        <v/>
      </c>
      <c r="L3876" s="5" t="str">
        <f t="shared" si="802"/>
        <v/>
      </c>
      <c r="N3876" s="2" t="str">
        <f t="shared" si="807"/>
        <v/>
      </c>
      <c r="O3876" s="2" t="str">
        <f t="shared" si="808"/>
        <v/>
      </c>
      <c r="P3876" s="2" t="str">
        <f t="shared" si="809"/>
        <v/>
      </c>
      <c r="Q3876" s="2" t="str">
        <f t="shared" si="810"/>
        <v/>
      </c>
      <c r="R3876" s="2" t="str">
        <f t="shared" si="811"/>
        <v/>
      </c>
      <c r="S3876" s="2" t="str">
        <f t="shared" si="812"/>
        <v/>
      </c>
    </row>
    <row r="3877" spans="1:19" x14ac:dyDescent="0.35">
      <c r="A3877" s="6" t="str">
        <f t="shared" si="803"/>
        <v/>
      </c>
      <c r="B3877" s="1">
        <v>0</v>
      </c>
      <c r="C3877" s="2" t="str">
        <f t="shared" si="813"/>
        <v/>
      </c>
      <c r="D3877" s="2" t="str">
        <f t="shared" si="813"/>
        <v/>
      </c>
      <c r="E3877" s="2" t="str">
        <f t="shared" si="813"/>
        <v/>
      </c>
      <c r="G3877" s="3" t="str">
        <f t="shared" si="804"/>
        <v/>
      </c>
      <c r="H3877" s="3" t="str">
        <f t="shared" si="805"/>
        <v/>
      </c>
      <c r="I3877" s="3" t="str">
        <f t="shared" si="806"/>
        <v/>
      </c>
      <c r="K3877" s="5" t="str">
        <f t="shared" si="801"/>
        <v/>
      </c>
      <c r="L3877" s="5" t="str">
        <f t="shared" si="802"/>
        <v/>
      </c>
      <c r="N3877" s="2" t="str">
        <f t="shared" si="807"/>
        <v/>
      </c>
      <c r="O3877" s="2" t="str">
        <f t="shared" si="808"/>
        <v/>
      </c>
      <c r="P3877" s="2" t="str">
        <f t="shared" si="809"/>
        <v/>
      </c>
      <c r="Q3877" s="2" t="str">
        <f t="shared" si="810"/>
        <v/>
      </c>
      <c r="R3877" s="2" t="str">
        <f t="shared" si="811"/>
        <v/>
      </c>
      <c r="S3877" s="2" t="str">
        <f t="shared" si="812"/>
        <v/>
      </c>
    </row>
    <row r="3878" spans="1:19" x14ac:dyDescent="0.35">
      <c r="A3878" s="6" t="str">
        <f t="shared" si="803"/>
        <v/>
      </c>
      <c r="B3878" s="1">
        <v>0</v>
      </c>
      <c r="C3878" s="2" t="str">
        <f t="shared" si="813"/>
        <v/>
      </c>
      <c r="D3878" s="2" t="str">
        <f t="shared" si="813"/>
        <v/>
      </c>
      <c r="E3878" s="2" t="str">
        <f t="shared" si="813"/>
        <v/>
      </c>
      <c r="G3878" s="3" t="str">
        <f t="shared" si="804"/>
        <v/>
      </c>
      <c r="H3878" s="3" t="str">
        <f t="shared" si="805"/>
        <v/>
      </c>
      <c r="I3878" s="3" t="str">
        <f t="shared" si="806"/>
        <v/>
      </c>
      <c r="K3878" s="5" t="str">
        <f t="shared" si="801"/>
        <v/>
      </c>
      <c r="L3878" s="5" t="str">
        <f t="shared" si="802"/>
        <v/>
      </c>
      <c r="N3878" s="2" t="str">
        <f t="shared" si="807"/>
        <v/>
      </c>
      <c r="O3878" s="2" t="str">
        <f t="shared" si="808"/>
        <v/>
      </c>
      <c r="P3878" s="2" t="str">
        <f t="shared" si="809"/>
        <v/>
      </c>
      <c r="Q3878" s="2" t="str">
        <f t="shared" si="810"/>
        <v/>
      </c>
      <c r="R3878" s="2" t="str">
        <f t="shared" si="811"/>
        <v/>
      </c>
      <c r="S3878" s="2" t="str">
        <f t="shared" si="812"/>
        <v/>
      </c>
    </row>
    <row r="3879" spans="1:19" x14ac:dyDescent="0.35">
      <c r="A3879" s="6" t="str">
        <f t="shared" si="803"/>
        <v/>
      </c>
      <c r="B3879" s="1">
        <v>0</v>
      </c>
      <c r="C3879" s="2" t="str">
        <f t="shared" si="813"/>
        <v/>
      </c>
      <c r="D3879" s="2" t="str">
        <f t="shared" si="813"/>
        <v/>
      </c>
      <c r="E3879" s="2" t="str">
        <f t="shared" si="813"/>
        <v/>
      </c>
      <c r="G3879" s="3" t="str">
        <f t="shared" si="804"/>
        <v/>
      </c>
      <c r="H3879" s="3" t="str">
        <f t="shared" si="805"/>
        <v/>
      </c>
      <c r="I3879" s="3" t="str">
        <f t="shared" si="806"/>
        <v/>
      </c>
      <c r="K3879" s="5" t="str">
        <f t="shared" si="801"/>
        <v/>
      </c>
      <c r="L3879" s="5" t="str">
        <f t="shared" si="802"/>
        <v/>
      </c>
      <c r="N3879" s="2" t="str">
        <f t="shared" si="807"/>
        <v/>
      </c>
      <c r="O3879" s="2" t="str">
        <f t="shared" si="808"/>
        <v/>
      </c>
      <c r="P3879" s="2" t="str">
        <f t="shared" si="809"/>
        <v/>
      </c>
      <c r="Q3879" s="2" t="str">
        <f t="shared" si="810"/>
        <v/>
      </c>
      <c r="R3879" s="2" t="str">
        <f t="shared" si="811"/>
        <v/>
      </c>
      <c r="S3879" s="2" t="str">
        <f t="shared" si="812"/>
        <v/>
      </c>
    </row>
    <row r="3880" spans="1:19" x14ac:dyDescent="0.35">
      <c r="A3880" s="6" t="str">
        <f t="shared" si="803"/>
        <v/>
      </c>
      <c r="B3880" s="1">
        <v>0</v>
      </c>
      <c r="C3880" s="2" t="str">
        <f t="shared" si="813"/>
        <v/>
      </c>
      <c r="D3880" s="2" t="str">
        <f t="shared" si="813"/>
        <v/>
      </c>
      <c r="E3880" s="2" t="str">
        <f t="shared" si="813"/>
        <v/>
      </c>
      <c r="G3880" s="3" t="str">
        <f t="shared" si="804"/>
        <v/>
      </c>
      <c r="H3880" s="3" t="str">
        <f t="shared" si="805"/>
        <v/>
      </c>
      <c r="I3880" s="3" t="str">
        <f t="shared" si="806"/>
        <v/>
      </c>
      <c r="K3880" s="5" t="str">
        <f t="shared" si="801"/>
        <v/>
      </c>
      <c r="L3880" s="5" t="str">
        <f t="shared" si="802"/>
        <v/>
      </c>
      <c r="N3880" s="2" t="str">
        <f t="shared" si="807"/>
        <v/>
      </c>
      <c r="O3880" s="2" t="str">
        <f t="shared" si="808"/>
        <v/>
      </c>
      <c r="P3880" s="2" t="str">
        <f t="shared" si="809"/>
        <v/>
      </c>
      <c r="Q3880" s="2" t="str">
        <f t="shared" si="810"/>
        <v/>
      </c>
      <c r="R3880" s="2" t="str">
        <f t="shared" si="811"/>
        <v/>
      </c>
      <c r="S3880" s="2" t="str">
        <f t="shared" si="812"/>
        <v/>
      </c>
    </row>
    <row r="3881" spans="1:19" x14ac:dyDescent="0.35">
      <c r="A3881" s="6" t="str">
        <f t="shared" si="803"/>
        <v/>
      </c>
      <c r="B3881" s="1">
        <v>0</v>
      </c>
      <c r="C3881" s="2" t="str">
        <f t="shared" si="813"/>
        <v/>
      </c>
      <c r="D3881" s="2" t="str">
        <f t="shared" si="813"/>
        <v/>
      </c>
      <c r="E3881" s="2" t="str">
        <f t="shared" si="813"/>
        <v/>
      </c>
      <c r="G3881" s="3" t="str">
        <f t="shared" si="804"/>
        <v/>
      </c>
      <c r="H3881" s="3" t="str">
        <f t="shared" si="805"/>
        <v/>
      </c>
      <c r="I3881" s="3" t="str">
        <f t="shared" si="806"/>
        <v/>
      </c>
      <c r="K3881" s="5" t="str">
        <f t="shared" si="801"/>
        <v/>
      </c>
      <c r="L3881" s="5" t="str">
        <f t="shared" si="802"/>
        <v/>
      </c>
      <c r="N3881" s="2" t="str">
        <f t="shared" si="807"/>
        <v/>
      </c>
      <c r="O3881" s="2" t="str">
        <f t="shared" si="808"/>
        <v/>
      </c>
      <c r="P3881" s="2" t="str">
        <f t="shared" si="809"/>
        <v/>
      </c>
      <c r="Q3881" s="2" t="str">
        <f t="shared" si="810"/>
        <v/>
      </c>
      <c r="R3881" s="2" t="str">
        <f t="shared" si="811"/>
        <v/>
      </c>
      <c r="S3881" s="2" t="str">
        <f t="shared" si="812"/>
        <v/>
      </c>
    </row>
    <row r="3882" spans="1:19" x14ac:dyDescent="0.35">
      <c r="A3882" s="6" t="str">
        <f t="shared" si="803"/>
        <v/>
      </c>
      <c r="B3882" s="1">
        <v>0</v>
      </c>
      <c r="C3882" s="2" t="str">
        <f t="shared" si="813"/>
        <v/>
      </c>
      <c r="D3882" s="2" t="str">
        <f t="shared" si="813"/>
        <v/>
      </c>
      <c r="E3882" s="2" t="str">
        <f t="shared" si="813"/>
        <v/>
      </c>
      <c r="G3882" s="3" t="str">
        <f t="shared" si="804"/>
        <v/>
      </c>
      <c r="H3882" s="3" t="str">
        <f t="shared" si="805"/>
        <v/>
      </c>
      <c r="I3882" s="3" t="str">
        <f t="shared" si="806"/>
        <v/>
      </c>
      <c r="K3882" s="5" t="str">
        <f t="shared" si="801"/>
        <v/>
      </c>
      <c r="L3882" s="5" t="str">
        <f t="shared" si="802"/>
        <v/>
      </c>
      <c r="N3882" s="2" t="str">
        <f t="shared" si="807"/>
        <v/>
      </c>
      <c r="O3882" s="2" t="str">
        <f t="shared" si="808"/>
        <v/>
      </c>
      <c r="P3882" s="2" t="str">
        <f t="shared" si="809"/>
        <v/>
      </c>
      <c r="Q3882" s="2" t="str">
        <f t="shared" si="810"/>
        <v/>
      </c>
      <c r="R3882" s="2" t="str">
        <f t="shared" si="811"/>
        <v/>
      </c>
      <c r="S3882" s="2" t="str">
        <f t="shared" si="812"/>
        <v/>
      </c>
    </row>
    <row r="3883" spans="1:19" x14ac:dyDescent="0.35">
      <c r="A3883" s="6" t="str">
        <f t="shared" si="803"/>
        <v/>
      </c>
      <c r="B3883" s="1">
        <v>0</v>
      </c>
      <c r="C3883" s="2" t="str">
        <f t="shared" si="813"/>
        <v/>
      </c>
      <c r="D3883" s="2" t="str">
        <f t="shared" si="813"/>
        <v/>
      </c>
      <c r="E3883" s="2" t="str">
        <f t="shared" si="813"/>
        <v/>
      </c>
      <c r="G3883" s="3" t="str">
        <f t="shared" si="804"/>
        <v/>
      </c>
      <c r="H3883" s="3" t="str">
        <f t="shared" si="805"/>
        <v/>
      </c>
      <c r="I3883" s="3" t="str">
        <f t="shared" si="806"/>
        <v/>
      </c>
      <c r="K3883" s="5" t="str">
        <f t="shared" si="801"/>
        <v/>
      </c>
      <c r="L3883" s="5" t="str">
        <f t="shared" si="802"/>
        <v/>
      </c>
      <c r="N3883" s="2" t="str">
        <f t="shared" si="807"/>
        <v/>
      </c>
      <c r="O3883" s="2" t="str">
        <f t="shared" si="808"/>
        <v/>
      </c>
      <c r="P3883" s="2" t="str">
        <f t="shared" si="809"/>
        <v/>
      </c>
      <c r="Q3883" s="2" t="str">
        <f t="shared" si="810"/>
        <v/>
      </c>
      <c r="R3883" s="2" t="str">
        <f t="shared" si="811"/>
        <v/>
      </c>
      <c r="S3883" s="2" t="str">
        <f t="shared" si="812"/>
        <v/>
      </c>
    </row>
    <row r="3884" spans="1:19" x14ac:dyDescent="0.35">
      <c r="A3884" s="6" t="str">
        <f t="shared" si="803"/>
        <v/>
      </c>
      <c r="B3884" s="1">
        <v>0</v>
      </c>
      <c r="C3884" s="2" t="str">
        <f t="shared" si="813"/>
        <v/>
      </c>
      <c r="D3884" s="2" t="str">
        <f t="shared" si="813"/>
        <v/>
      </c>
      <c r="E3884" s="2" t="str">
        <f t="shared" si="813"/>
        <v/>
      </c>
      <c r="G3884" s="3" t="str">
        <f t="shared" si="804"/>
        <v/>
      </c>
      <c r="H3884" s="3" t="str">
        <f t="shared" si="805"/>
        <v/>
      </c>
      <c r="I3884" s="3" t="str">
        <f t="shared" si="806"/>
        <v/>
      </c>
      <c r="K3884" s="5" t="str">
        <f t="shared" si="801"/>
        <v/>
      </c>
      <c r="L3884" s="5" t="str">
        <f t="shared" si="802"/>
        <v/>
      </c>
      <c r="N3884" s="2" t="str">
        <f t="shared" si="807"/>
        <v/>
      </c>
      <c r="O3884" s="2" t="str">
        <f t="shared" si="808"/>
        <v/>
      </c>
      <c r="P3884" s="2" t="str">
        <f t="shared" si="809"/>
        <v/>
      </c>
      <c r="Q3884" s="2" t="str">
        <f t="shared" si="810"/>
        <v/>
      </c>
      <c r="R3884" s="2" t="str">
        <f t="shared" si="811"/>
        <v/>
      </c>
      <c r="S3884" s="2" t="str">
        <f t="shared" si="812"/>
        <v/>
      </c>
    </row>
    <row r="3885" spans="1:19" x14ac:dyDescent="0.35">
      <c r="A3885" s="6" t="str">
        <f t="shared" si="803"/>
        <v/>
      </c>
      <c r="B3885" s="1">
        <v>0</v>
      </c>
      <c r="C3885" s="2" t="str">
        <f t="shared" si="813"/>
        <v/>
      </c>
      <c r="D3885" s="2" t="str">
        <f t="shared" si="813"/>
        <v/>
      </c>
      <c r="E3885" s="2" t="str">
        <f t="shared" si="813"/>
        <v/>
      </c>
      <c r="G3885" s="3" t="str">
        <f t="shared" si="804"/>
        <v/>
      </c>
      <c r="H3885" s="3" t="str">
        <f t="shared" si="805"/>
        <v/>
      </c>
      <c r="I3885" s="3" t="str">
        <f t="shared" si="806"/>
        <v/>
      </c>
      <c r="K3885" s="5" t="str">
        <f t="shared" si="801"/>
        <v/>
      </c>
      <c r="L3885" s="5" t="str">
        <f t="shared" si="802"/>
        <v/>
      </c>
      <c r="N3885" s="2" t="str">
        <f t="shared" si="807"/>
        <v/>
      </c>
      <c r="O3885" s="2" t="str">
        <f t="shared" si="808"/>
        <v/>
      </c>
      <c r="P3885" s="2" t="str">
        <f t="shared" si="809"/>
        <v/>
      </c>
      <c r="Q3885" s="2" t="str">
        <f t="shared" si="810"/>
        <v/>
      </c>
      <c r="R3885" s="2" t="str">
        <f t="shared" si="811"/>
        <v/>
      </c>
      <c r="S3885" s="2" t="str">
        <f t="shared" si="812"/>
        <v/>
      </c>
    </row>
    <row r="3886" spans="1:19" x14ac:dyDescent="0.35">
      <c r="A3886" s="6" t="str">
        <f t="shared" si="803"/>
        <v/>
      </c>
      <c r="B3886" s="1">
        <v>0</v>
      </c>
      <c r="C3886" s="2" t="str">
        <f t="shared" si="813"/>
        <v/>
      </c>
      <c r="D3886" s="2" t="str">
        <f t="shared" si="813"/>
        <v/>
      </c>
      <c r="E3886" s="2" t="str">
        <f t="shared" si="813"/>
        <v/>
      </c>
      <c r="G3886" s="3" t="str">
        <f t="shared" si="804"/>
        <v/>
      </c>
      <c r="H3886" s="3" t="str">
        <f t="shared" si="805"/>
        <v/>
      </c>
      <c r="I3886" s="3" t="str">
        <f t="shared" si="806"/>
        <v/>
      </c>
      <c r="K3886" s="5" t="str">
        <f t="shared" si="801"/>
        <v/>
      </c>
      <c r="L3886" s="5" t="str">
        <f t="shared" si="802"/>
        <v/>
      </c>
      <c r="N3886" s="2" t="str">
        <f t="shared" si="807"/>
        <v/>
      </c>
      <c r="O3886" s="2" t="str">
        <f t="shared" si="808"/>
        <v/>
      </c>
      <c r="P3886" s="2" t="str">
        <f t="shared" si="809"/>
        <v/>
      </c>
      <c r="Q3886" s="2" t="str">
        <f t="shared" si="810"/>
        <v/>
      </c>
      <c r="R3886" s="2" t="str">
        <f t="shared" si="811"/>
        <v/>
      </c>
      <c r="S3886" s="2" t="str">
        <f t="shared" si="812"/>
        <v/>
      </c>
    </row>
    <row r="3887" spans="1:19" x14ac:dyDescent="0.35">
      <c r="A3887" s="6" t="str">
        <f t="shared" si="803"/>
        <v/>
      </c>
      <c r="B3887" s="1">
        <v>0</v>
      </c>
      <c r="C3887" s="2" t="str">
        <f t="shared" si="813"/>
        <v/>
      </c>
      <c r="D3887" s="2" t="str">
        <f t="shared" si="813"/>
        <v/>
      </c>
      <c r="E3887" s="2" t="str">
        <f t="shared" si="813"/>
        <v/>
      </c>
      <c r="G3887" s="3" t="str">
        <f t="shared" si="804"/>
        <v/>
      </c>
      <c r="H3887" s="3" t="str">
        <f t="shared" si="805"/>
        <v/>
      </c>
      <c r="I3887" s="3" t="str">
        <f t="shared" si="806"/>
        <v/>
      </c>
      <c r="K3887" s="5" t="str">
        <f t="shared" si="801"/>
        <v/>
      </c>
      <c r="L3887" s="5" t="str">
        <f t="shared" si="802"/>
        <v/>
      </c>
      <c r="N3887" s="2" t="str">
        <f t="shared" si="807"/>
        <v/>
      </c>
      <c r="O3887" s="2" t="str">
        <f t="shared" si="808"/>
        <v/>
      </c>
      <c r="P3887" s="2" t="str">
        <f t="shared" si="809"/>
        <v/>
      </c>
      <c r="Q3887" s="2" t="str">
        <f t="shared" si="810"/>
        <v/>
      </c>
      <c r="R3887" s="2" t="str">
        <f t="shared" si="811"/>
        <v/>
      </c>
      <c r="S3887" s="2" t="str">
        <f t="shared" si="812"/>
        <v/>
      </c>
    </row>
    <row r="3888" spans="1:19" x14ac:dyDescent="0.35">
      <c r="A3888" s="6" t="str">
        <f t="shared" si="803"/>
        <v/>
      </c>
      <c r="B3888" s="1">
        <v>0</v>
      </c>
      <c r="C3888" s="2" t="str">
        <f t="shared" si="813"/>
        <v/>
      </c>
      <c r="D3888" s="2" t="str">
        <f t="shared" si="813"/>
        <v/>
      </c>
      <c r="E3888" s="2" t="str">
        <f t="shared" si="813"/>
        <v/>
      </c>
      <c r="G3888" s="3" t="str">
        <f t="shared" si="804"/>
        <v/>
      </c>
      <c r="H3888" s="3" t="str">
        <f t="shared" si="805"/>
        <v/>
      </c>
      <c r="I3888" s="3" t="str">
        <f t="shared" si="806"/>
        <v/>
      </c>
      <c r="K3888" s="5" t="str">
        <f t="shared" si="801"/>
        <v/>
      </c>
      <c r="L3888" s="5" t="str">
        <f t="shared" si="802"/>
        <v/>
      </c>
      <c r="N3888" s="2" t="str">
        <f t="shared" si="807"/>
        <v/>
      </c>
      <c r="O3888" s="2" t="str">
        <f t="shared" si="808"/>
        <v/>
      </c>
      <c r="P3888" s="2" t="str">
        <f t="shared" si="809"/>
        <v/>
      </c>
      <c r="Q3888" s="2" t="str">
        <f t="shared" si="810"/>
        <v/>
      </c>
      <c r="R3888" s="2" t="str">
        <f t="shared" si="811"/>
        <v/>
      </c>
      <c r="S3888" s="2" t="str">
        <f t="shared" si="812"/>
        <v/>
      </c>
    </row>
    <row r="3889" spans="1:19" x14ac:dyDescent="0.35">
      <c r="A3889" s="6" t="str">
        <f t="shared" si="803"/>
        <v/>
      </c>
      <c r="B3889" s="1">
        <v>0</v>
      </c>
      <c r="C3889" s="2" t="str">
        <f t="shared" si="813"/>
        <v/>
      </c>
      <c r="D3889" s="2" t="str">
        <f t="shared" si="813"/>
        <v/>
      </c>
      <c r="E3889" s="2" t="str">
        <f t="shared" si="813"/>
        <v/>
      </c>
      <c r="G3889" s="3" t="str">
        <f t="shared" si="804"/>
        <v/>
      </c>
      <c r="H3889" s="3" t="str">
        <f t="shared" si="805"/>
        <v/>
      </c>
      <c r="I3889" s="3" t="str">
        <f t="shared" si="806"/>
        <v/>
      </c>
      <c r="K3889" s="5" t="str">
        <f t="shared" si="801"/>
        <v/>
      </c>
      <c r="L3889" s="5" t="str">
        <f t="shared" si="802"/>
        <v/>
      </c>
      <c r="N3889" s="2" t="str">
        <f t="shared" si="807"/>
        <v/>
      </c>
      <c r="O3889" s="2" t="str">
        <f t="shared" si="808"/>
        <v/>
      </c>
      <c r="P3889" s="2" t="str">
        <f t="shared" si="809"/>
        <v/>
      </c>
      <c r="Q3889" s="2" t="str">
        <f t="shared" si="810"/>
        <v/>
      </c>
      <c r="R3889" s="2" t="str">
        <f t="shared" si="811"/>
        <v/>
      </c>
      <c r="S3889" s="2" t="str">
        <f t="shared" si="812"/>
        <v/>
      </c>
    </row>
    <row r="3890" spans="1:19" x14ac:dyDescent="0.35">
      <c r="A3890" s="6" t="str">
        <f t="shared" si="803"/>
        <v/>
      </c>
      <c r="B3890" s="1">
        <v>0</v>
      </c>
      <c r="C3890" s="2" t="str">
        <f t="shared" si="813"/>
        <v/>
      </c>
      <c r="D3890" s="2" t="str">
        <f t="shared" si="813"/>
        <v/>
      </c>
      <c r="E3890" s="2" t="str">
        <f t="shared" si="813"/>
        <v/>
      </c>
      <c r="G3890" s="3" t="str">
        <f t="shared" si="804"/>
        <v/>
      </c>
      <c r="H3890" s="3" t="str">
        <f t="shared" si="805"/>
        <v/>
      </c>
      <c r="I3890" s="3" t="str">
        <f t="shared" si="806"/>
        <v/>
      </c>
      <c r="K3890" s="5" t="str">
        <f t="shared" si="801"/>
        <v/>
      </c>
      <c r="L3890" s="5" t="str">
        <f t="shared" si="802"/>
        <v/>
      </c>
      <c r="N3890" s="2" t="str">
        <f t="shared" si="807"/>
        <v/>
      </c>
      <c r="O3890" s="2" t="str">
        <f t="shared" si="808"/>
        <v/>
      </c>
      <c r="P3890" s="2" t="str">
        <f t="shared" si="809"/>
        <v/>
      </c>
      <c r="Q3890" s="2" t="str">
        <f t="shared" si="810"/>
        <v/>
      </c>
      <c r="R3890" s="2" t="str">
        <f t="shared" si="811"/>
        <v/>
      </c>
      <c r="S3890" s="2" t="str">
        <f t="shared" si="812"/>
        <v/>
      </c>
    </row>
    <row r="3891" spans="1:19" x14ac:dyDescent="0.35">
      <c r="A3891" s="6" t="str">
        <f t="shared" si="803"/>
        <v/>
      </c>
      <c r="B3891" s="1">
        <v>0</v>
      </c>
      <c r="C3891" s="2" t="str">
        <f t="shared" si="813"/>
        <v/>
      </c>
      <c r="D3891" s="2" t="str">
        <f t="shared" si="813"/>
        <v/>
      </c>
      <c r="E3891" s="2" t="str">
        <f t="shared" si="813"/>
        <v/>
      </c>
      <c r="G3891" s="3" t="str">
        <f t="shared" si="804"/>
        <v/>
      </c>
      <c r="H3891" s="3" t="str">
        <f t="shared" si="805"/>
        <v/>
      </c>
      <c r="I3891" s="3" t="str">
        <f t="shared" si="806"/>
        <v/>
      </c>
      <c r="K3891" s="5" t="str">
        <f t="shared" si="801"/>
        <v/>
      </c>
      <c r="L3891" s="5" t="str">
        <f t="shared" si="802"/>
        <v/>
      </c>
      <c r="N3891" s="2" t="str">
        <f t="shared" si="807"/>
        <v/>
      </c>
      <c r="O3891" s="2" t="str">
        <f t="shared" si="808"/>
        <v/>
      </c>
      <c r="P3891" s="2" t="str">
        <f t="shared" si="809"/>
        <v/>
      </c>
      <c r="Q3891" s="2" t="str">
        <f t="shared" si="810"/>
        <v/>
      </c>
      <c r="R3891" s="2" t="str">
        <f t="shared" si="811"/>
        <v/>
      </c>
      <c r="S3891" s="2" t="str">
        <f t="shared" si="812"/>
        <v/>
      </c>
    </row>
    <row r="3892" spans="1:19" x14ac:dyDescent="0.35">
      <c r="A3892" s="6" t="str">
        <f t="shared" si="803"/>
        <v/>
      </c>
      <c r="B3892" s="1">
        <v>0</v>
      </c>
      <c r="C3892" s="2" t="str">
        <f t="shared" si="813"/>
        <v/>
      </c>
      <c r="D3892" s="2" t="str">
        <f t="shared" si="813"/>
        <v/>
      </c>
      <c r="E3892" s="2" t="str">
        <f t="shared" si="813"/>
        <v/>
      </c>
      <c r="G3892" s="3" t="str">
        <f t="shared" si="804"/>
        <v/>
      </c>
      <c r="H3892" s="3" t="str">
        <f t="shared" si="805"/>
        <v/>
      </c>
      <c r="I3892" s="3" t="str">
        <f t="shared" si="806"/>
        <v/>
      </c>
      <c r="K3892" s="5" t="str">
        <f t="shared" si="801"/>
        <v/>
      </c>
      <c r="L3892" s="5" t="str">
        <f t="shared" si="802"/>
        <v/>
      </c>
      <c r="N3892" s="2" t="str">
        <f t="shared" si="807"/>
        <v/>
      </c>
      <c r="O3892" s="2" t="str">
        <f t="shared" si="808"/>
        <v/>
      </c>
      <c r="P3892" s="2" t="str">
        <f t="shared" si="809"/>
        <v/>
      </c>
      <c r="Q3892" s="2" t="str">
        <f t="shared" si="810"/>
        <v/>
      </c>
      <c r="R3892" s="2" t="str">
        <f t="shared" si="811"/>
        <v/>
      </c>
      <c r="S3892" s="2" t="str">
        <f t="shared" si="812"/>
        <v/>
      </c>
    </row>
    <row r="3893" spans="1:19" x14ac:dyDescent="0.35">
      <c r="A3893" s="6" t="str">
        <f t="shared" si="803"/>
        <v/>
      </c>
      <c r="B3893" s="1">
        <v>0</v>
      </c>
      <c r="C3893" s="2" t="str">
        <f t="shared" si="813"/>
        <v/>
      </c>
      <c r="D3893" s="2" t="str">
        <f t="shared" si="813"/>
        <v/>
      </c>
      <c r="E3893" s="2" t="str">
        <f t="shared" si="813"/>
        <v/>
      </c>
      <c r="G3893" s="3" t="str">
        <f t="shared" si="804"/>
        <v/>
      </c>
      <c r="H3893" s="3" t="str">
        <f t="shared" si="805"/>
        <v/>
      </c>
      <c r="I3893" s="3" t="str">
        <f t="shared" si="806"/>
        <v/>
      </c>
      <c r="K3893" s="5" t="str">
        <f t="shared" si="801"/>
        <v/>
      </c>
      <c r="L3893" s="5" t="str">
        <f t="shared" si="802"/>
        <v/>
      </c>
      <c r="N3893" s="2" t="str">
        <f t="shared" si="807"/>
        <v/>
      </c>
      <c r="O3893" s="2" t="str">
        <f t="shared" si="808"/>
        <v/>
      </c>
      <c r="P3893" s="2" t="str">
        <f t="shared" si="809"/>
        <v/>
      </c>
      <c r="Q3893" s="2" t="str">
        <f t="shared" si="810"/>
        <v/>
      </c>
      <c r="R3893" s="2" t="str">
        <f t="shared" si="811"/>
        <v/>
      </c>
      <c r="S3893" s="2" t="str">
        <f t="shared" si="812"/>
        <v/>
      </c>
    </row>
    <row r="3894" spans="1:19" x14ac:dyDescent="0.35">
      <c r="A3894" s="6" t="str">
        <f t="shared" si="803"/>
        <v/>
      </c>
      <c r="B3894" s="1">
        <v>0</v>
      </c>
      <c r="C3894" s="2" t="str">
        <f t="shared" si="813"/>
        <v/>
      </c>
      <c r="D3894" s="2" t="str">
        <f t="shared" si="813"/>
        <v/>
      </c>
      <c r="E3894" s="2" t="str">
        <f t="shared" si="813"/>
        <v/>
      </c>
      <c r="G3894" s="3" t="str">
        <f t="shared" si="804"/>
        <v/>
      </c>
      <c r="H3894" s="3" t="str">
        <f t="shared" si="805"/>
        <v/>
      </c>
      <c r="I3894" s="3" t="str">
        <f t="shared" si="806"/>
        <v/>
      </c>
      <c r="K3894" s="5" t="str">
        <f t="shared" si="801"/>
        <v/>
      </c>
      <c r="L3894" s="5" t="str">
        <f t="shared" si="802"/>
        <v/>
      </c>
      <c r="N3894" s="2" t="str">
        <f t="shared" si="807"/>
        <v/>
      </c>
      <c r="O3894" s="2" t="str">
        <f t="shared" si="808"/>
        <v/>
      </c>
      <c r="P3894" s="2" t="str">
        <f t="shared" si="809"/>
        <v/>
      </c>
      <c r="Q3894" s="2" t="str">
        <f t="shared" si="810"/>
        <v/>
      </c>
      <c r="R3894" s="2" t="str">
        <f t="shared" si="811"/>
        <v/>
      </c>
      <c r="S3894" s="2" t="str">
        <f t="shared" si="812"/>
        <v/>
      </c>
    </row>
    <row r="3895" spans="1:19" x14ac:dyDescent="0.35">
      <c r="A3895" s="6" t="str">
        <f t="shared" si="803"/>
        <v/>
      </c>
      <c r="B3895" s="1">
        <v>0</v>
      </c>
      <c r="C3895" s="2" t="str">
        <f t="shared" si="813"/>
        <v/>
      </c>
      <c r="D3895" s="2" t="str">
        <f t="shared" si="813"/>
        <v/>
      </c>
      <c r="E3895" s="2" t="str">
        <f t="shared" si="813"/>
        <v/>
      </c>
      <c r="G3895" s="3" t="str">
        <f t="shared" si="804"/>
        <v/>
      </c>
      <c r="H3895" s="3" t="str">
        <f t="shared" si="805"/>
        <v/>
      </c>
      <c r="I3895" s="3" t="str">
        <f t="shared" si="806"/>
        <v/>
      </c>
      <c r="K3895" s="5" t="str">
        <f t="shared" si="801"/>
        <v/>
      </c>
      <c r="L3895" s="5" t="str">
        <f t="shared" si="802"/>
        <v/>
      </c>
      <c r="N3895" s="2" t="str">
        <f t="shared" si="807"/>
        <v/>
      </c>
      <c r="O3895" s="2" t="str">
        <f t="shared" si="808"/>
        <v/>
      </c>
      <c r="P3895" s="2" t="str">
        <f t="shared" si="809"/>
        <v/>
      </c>
      <c r="Q3895" s="2" t="str">
        <f t="shared" si="810"/>
        <v/>
      </c>
      <c r="R3895" s="2" t="str">
        <f t="shared" si="811"/>
        <v/>
      </c>
      <c r="S3895" s="2" t="str">
        <f t="shared" si="812"/>
        <v/>
      </c>
    </row>
    <row r="3896" spans="1:19" x14ac:dyDescent="0.35">
      <c r="A3896" s="6" t="str">
        <f t="shared" si="803"/>
        <v/>
      </c>
      <c r="B3896" s="1">
        <v>0</v>
      </c>
      <c r="C3896" s="2" t="str">
        <f t="shared" si="813"/>
        <v/>
      </c>
      <c r="D3896" s="2" t="str">
        <f t="shared" si="813"/>
        <v/>
      </c>
      <c r="E3896" s="2" t="str">
        <f t="shared" si="813"/>
        <v/>
      </c>
      <c r="G3896" s="3" t="str">
        <f t="shared" si="804"/>
        <v/>
      </c>
      <c r="H3896" s="3" t="str">
        <f t="shared" si="805"/>
        <v/>
      </c>
      <c r="I3896" s="3" t="str">
        <f t="shared" si="806"/>
        <v/>
      </c>
      <c r="K3896" s="5" t="str">
        <f t="shared" si="801"/>
        <v/>
      </c>
      <c r="L3896" s="5" t="str">
        <f t="shared" si="802"/>
        <v/>
      </c>
      <c r="N3896" s="2" t="str">
        <f t="shared" si="807"/>
        <v/>
      </c>
      <c r="O3896" s="2" t="str">
        <f t="shared" si="808"/>
        <v/>
      </c>
      <c r="P3896" s="2" t="str">
        <f t="shared" si="809"/>
        <v/>
      </c>
      <c r="Q3896" s="2" t="str">
        <f t="shared" si="810"/>
        <v/>
      </c>
      <c r="R3896" s="2" t="str">
        <f t="shared" si="811"/>
        <v/>
      </c>
      <c r="S3896" s="2" t="str">
        <f t="shared" si="812"/>
        <v/>
      </c>
    </row>
    <row r="3897" spans="1:19" x14ac:dyDescent="0.35">
      <c r="A3897" s="6" t="str">
        <f t="shared" si="803"/>
        <v/>
      </c>
      <c r="B3897" s="1">
        <v>0</v>
      </c>
      <c r="C3897" s="2" t="str">
        <f t="shared" si="813"/>
        <v/>
      </c>
      <c r="D3897" s="2" t="str">
        <f t="shared" si="813"/>
        <v/>
      </c>
      <c r="E3897" s="2" t="str">
        <f t="shared" si="813"/>
        <v/>
      </c>
      <c r="G3897" s="3" t="str">
        <f t="shared" si="804"/>
        <v/>
      </c>
      <c r="H3897" s="3" t="str">
        <f t="shared" si="805"/>
        <v/>
      </c>
      <c r="I3897" s="3" t="str">
        <f t="shared" si="806"/>
        <v/>
      </c>
      <c r="K3897" s="5" t="str">
        <f t="shared" si="801"/>
        <v/>
      </c>
      <c r="L3897" s="5" t="str">
        <f t="shared" si="802"/>
        <v/>
      </c>
      <c r="N3897" s="2" t="str">
        <f t="shared" si="807"/>
        <v/>
      </c>
      <c r="O3897" s="2" t="str">
        <f t="shared" si="808"/>
        <v/>
      </c>
      <c r="P3897" s="2" t="str">
        <f t="shared" si="809"/>
        <v/>
      </c>
      <c r="Q3897" s="2" t="str">
        <f t="shared" si="810"/>
        <v/>
      </c>
      <c r="R3897" s="2" t="str">
        <f t="shared" si="811"/>
        <v/>
      </c>
      <c r="S3897" s="2" t="str">
        <f t="shared" si="812"/>
        <v/>
      </c>
    </row>
    <row r="3898" spans="1:19" x14ac:dyDescent="0.35">
      <c r="A3898" s="6" t="str">
        <f t="shared" si="803"/>
        <v/>
      </c>
      <c r="B3898" s="1">
        <v>0</v>
      </c>
      <c r="C3898" s="2" t="str">
        <f t="shared" si="813"/>
        <v/>
      </c>
      <c r="D3898" s="2" t="str">
        <f t="shared" si="813"/>
        <v/>
      </c>
      <c r="E3898" s="2" t="str">
        <f t="shared" si="813"/>
        <v/>
      </c>
      <c r="G3898" s="3" t="str">
        <f t="shared" si="804"/>
        <v/>
      </c>
      <c r="H3898" s="3" t="str">
        <f t="shared" si="805"/>
        <v/>
      </c>
      <c r="I3898" s="3" t="str">
        <f t="shared" si="806"/>
        <v/>
      </c>
      <c r="K3898" s="5" t="str">
        <f t="shared" si="801"/>
        <v/>
      </c>
      <c r="L3898" s="5" t="str">
        <f t="shared" si="802"/>
        <v/>
      </c>
      <c r="N3898" s="2" t="str">
        <f t="shared" si="807"/>
        <v/>
      </c>
      <c r="O3898" s="2" t="str">
        <f t="shared" si="808"/>
        <v/>
      </c>
      <c r="P3898" s="2" t="str">
        <f t="shared" si="809"/>
        <v/>
      </c>
      <c r="Q3898" s="2" t="str">
        <f t="shared" si="810"/>
        <v/>
      </c>
      <c r="R3898" s="2" t="str">
        <f t="shared" si="811"/>
        <v/>
      </c>
      <c r="S3898" s="2" t="str">
        <f t="shared" si="812"/>
        <v/>
      </c>
    </row>
    <row r="3899" spans="1:19" x14ac:dyDescent="0.35">
      <c r="A3899" s="6" t="str">
        <f t="shared" si="803"/>
        <v/>
      </c>
      <c r="B3899" s="1">
        <v>0</v>
      </c>
      <c r="C3899" s="2" t="str">
        <f t="shared" si="813"/>
        <v/>
      </c>
      <c r="D3899" s="2" t="str">
        <f t="shared" si="813"/>
        <v/>
      </c>
      <c r="E3899" s="2" t="str">
        <f t="shared" si="813"/>
        <v/>
      </c>
      <c r="G3899" s="3" t="str">
        <f t="shared" si="804"/>
        <v/>
      </c>
      <c r="H3899" s="3" t="str">
        <f t="shared" si="805"/>
        <v/>
      </c>
      <c r="I3899" s="3" t="str">
        <f t="shared" si="806"/>
        <v/>
      </c>
      <c r="K3899" s="5" t="str">
        <f t="shared" si="801"/>
        <v/>
      </c>
      <c r="L3899" s="5" t="str">
        <f t="shared" si="802"/>
        <v/>
      </c>
      <c r="N3899" s="2" t="str">
        <f t="shared" si="807"/>
        <v/>
      </c>
      <c r="O3899" s="2" t="str">
        <f t="shared" si="808"/>
        <v/>
      </c>
      <c r="P3899" s="2" t="str">
        <f t="shared" si="809"/>
        <v/>
      </c>
      <c r="Q3899" s="2" t="str">
        <f t="shared" si="810"/>
        <v/>
      </c>
      <c r="R3899" s="2" t="str">
        <f t="shared" si="811"/>
        <v/>
      </c>
      <c r="S3899" s="2" t="str">
        <f t="shared" si="812"/>
        <v/>
      </c>
    </row>
    <row r="3900" spans="1:19" x14ac:dyDescent="0.35">
      <c r="A3900" s="6" t="str">
        <f t="shared" si="803"/>
        <v/>
      </c>
      <c r="B3900" s="1">
        <v>0</v>
      </c>
      <c r="C3900" s="2" t="str">
        <f t="shared" si="813"/>
        <v/>
      </c>
      <c r="D3900" s="2" t="str">
        <f t="shared" si="813"/>
        <v/>
      </c>
      <c r="E3900" s="2" t="str">
        <f t="shared" si="813"/>
        <v/>
      </c>
      <c r="G3900" s="3" t="str">
        <f t="shared" si="804"/>
        <v/>
      </c>
      <c r="H3900" s="3" t="str">
        <f t="shared" si="805"/>
        <v/>
      </c>
      <c r="I3900" s="3" t="str">
        <f t="shared" si="806"/>
        <v/>
      </c>
      <c r="K3900" s="5" t="str">
        <f t="shared" si="801"/>
        <v/>
      </c>
      <c r="L3900" s="5" t="str">
        <f t="shared" si="802"/>
        <v/>
      </c>
      <c r="N3900" s="2" t="str">
        <f t="shared" si="807"/>
        <v/>
      </c>
      <c r="O3900" s="2" t="str">
        <f t="shared" si="808"/>
        <v/>
      </c>
      <c r="P3900" s="2" t="str">
        <f t="shared" si="809"/>
        <v/>
      </c>
      <c r="Q3900" s="2" t="str">
        <f t="shared" si="810"/>
        <v/>
      </c>
      <c r="R3900" s="2" t="str">
        <f t="shared" si="811"/>
        <v/>
      </c>
      <c r="S3900" s="2" t="str">
        <f t="shared" si="812"/>
        <v/>
      </c>
    </row>
    <row r="3901" spans="1:19" x14ac:dyDescent="0.35">
      <c r="A3901" s="6" t="str">
        <f t="shared" si="803"/>
        <v/>
      </c>
      <c r="B3901" s="1">
        <v>0</v>
      </c>
      <c r="C3901" s="2" t="str">
        <f t="shared" si="813"/>
        <v/>
      </c>
      <c r="D3901" s="2" t="str">
        <f t="shared" si="813"/>
        <v/>
      </c>
      <c r="E3901" s="2" t="str">
        <f t="shared" si="813"/>
        <v/>
      </c>
      <c r="G3901" s="3" t="str">
        <f t="shared" si="804"/>
        <v/>
      </c>
      <c r="H3901" s="3" t="str">
        <f t="shared" si="805"/>
        <v/>
      </c>
      <c r="I3901" s="3" t="str">
        <f t="shared" si="806"/>
        <v/>
      </c>
      <c r="K3901" s="5" t="str">
        <f t="shared" si="801"/>
        <v/>
      </c>
      <c r="L3901" s="5" t="str">
        <f t="shared" si="802"/>
        <v/>
      </c>
      <c r="N3901" s="2" t="str">
        <f t="shared" si="807"/>
        <v/>
      </c>
      <c r="O3901" s="2" t="str">
        <f t="shared" si="808"/>
        <v/>
      </c>
      <c r="P3901" s="2" t="str">
        <f t="shared" si="809"/>
        <v/>
      </c>
      <c r="Q3901" s="2" t="str">
        <f t="shared" si="810"/>
        <v/>
      </c>
      <c r="R3901" s="2" t="str">
        <f t="shared" si="811"/>
        <v/>
      </c>
      <c r="S3901" s="2" t="str">
        <f t="shared" si="812"/>
        <v/>
      </c>
    </row>
    <row r="3902" spans="1:19" x14ac:dyDescent="0.35">
      <c r="A3902" s="6" t="str">
        <f t="shared" si="803"/>
        <v/>
      </c>
      <c r="B3902" s="1">
        <v>0</v>
      </c>
      <c r="C3902" s="2" t="str">
        <f t="shared" si="813"/>
        <v/>
      </c>
      <c r="D3902" s="2" t="str">
        <f t="shared" si="813"/>
        <v/>
      </c>
      <c r="E3902" s="2" t="str">
        <f t="shared" si="813"/>
        <v/>
      </c>
      <c r="G3902" s="3" t="str">
        <f t="shared" si="804"/>
        <v/>
      </c>
      <c r="H3902" s="3" t="str">
        <f t="shared" si="805"/>
        <v/>
      </c>
      <c r="I3902" s="3" t="str">
        <f t="shared" si="806"/>
        <v/>
      </c>
      <c r="K3902" s="5" t="str">
        <f t="shared" si="801"/>
        <v/>
      </c>
      <c r="L3902" s="5" t="str">
        <f t="shared" si="802"/>
        <v/>
      </c>
      <c r="N3902" s="2" t="str">
        <f t="shared" si="807"/>
        <v/>
      </c>
      <c r="O3902" s="2" t="str">
        <f t="shared" si="808"/>
        <v/>
      </c>
      <c r="P3902" s="2" t="str">
        <f t="shared" si="809"/>
        <v/>
      </c>
      <c r="Q3902" s="2" t="str">
        <f t="shared" si="810"/>
        <v/>
      </c>
      <c r="R3902" s="2" t="str">
        <f t="shared" si="811"/>
        <v/>
      </c>
      <c r="S3902" s="2" t="str">
        <f t="shared" si="812"/>
        <v/>
      </c>
    </row>
    <row r="3903" spans="1:19" x14ac:dyDescent="0.35">
      <c r="A3903" s="6" t="str">
        <f t="shared" si="803"/>
        <v/>
      </c>
      <c r="B3903" s="1">
        <v>0</v>
      </c>
      <c r="C3903" s="2" t="str">
        <f t="shared" si="813"/>
        <v/>
      </c>
      <c r="D3903" s="2" t="str">
        <f t="shared" si="813"/>
        <v/>
      </c>
      <c r="E3903" s="2" t="str">
        <f t="shared" si="813"/>
        <v/>
      </c>
      <c r="G3903" s="3" t="str">
        <f t="shared" si="804"/>
        <v/>
      </c>
      <c r="H3903" s="3" t="str">
        <f t="shared" si="805"/>
        <v/>
      </c>
      <c r="I3903" s="3" t="str">
        <f t="shared" si="806"/>
        <v/>
      </c>
      <c r="K3903" s="5" t="str">
        <f t="shared" si="801"/>
        <v/>
      </c>
      <c r="L3903" s="5" t="str">
        <f t="shared" si="802"/>
        <v/>
      </c>
      <c r="N3903" s="2" t="str">
        <f t="shared" si="807"/>
        <v/>
      </c>
      <c r="O3903" s="2" t="str">
        <f t="shared" si="808"/>
        <v/>
      </c>
      <c r="P3903" s="2" t="str">
        <f t="shared" si="809"/>
        <v/>
      </c>
      <c r="Q3903" s="2" t="str">
        <f t="shared" si="810"/>
        <v/>
      </c>
      <c r="R3903" s="2" t="str">
        <f t="shared" si="811"/>
        <v/>
      </c>
      <c r="S3903" s="2" t="str">
        <f t="shared" si="812"/>
        <v/>
      </c>
    </row>
    <row r="3904" spans="1:19" x14ac:dyDescent="0.35">
      <c r="A3904" s="6" t="str">
        <f t="shared" si="803"/>
        <v/>
      </c>
      <c r="B3904" s="1">
        <v>0</v>
      </c>
      <c r="C3904" s="2" t="str">
        <f t="shared" si="813"/>
        <v/>
      </c>
      <c r="D3904" s="2" t="str">
        <f t="shared" si="813"/>
        <v/>
      </c>
      <c r="E3904" s="2" t="str">
        <f t="shared" si="813"/>
        <v/>
      </c>
      <c r="G3904" s="3" t="str">
        <f t="shared" si="804"/>
        <v/>
      </c>
      <c r="H3904" s="3" t="str">
        <f t="shared" si="805"/>
        <v/>
      </c>
      <c r="I3904" s="3" t="str">
        <f t="shared" si="806"/>
        <v/>
      </c>
      <c r="K3904" s="5" t="str">
        <f t="shared" si="801"/>
        <v/>
      </c>
      <c r="L3904" s="5" t="str">
        <f t="shared" si="802"/>
        <v/>
      </c>
      <c r="N3904" s="2" t="str">
        <f t="shared" si="807"/>
        <v/>
      </c>
      <c r="O3904" s="2" t="str">
        <f t="shared" si="808"/>
        <v/>
      </c>
      <c r="P3904" s="2" t="str">
        <f t="shared" si="809"/>
        <v/>
      </c>
      <c r="Q3904" s="2" t="str">
        <f t="shared" si="810"/>
        <v/>
      </c>
      <c r="R3904" s="2" t="str">
        <f t="shared" si="811"/>
        <v/>
      </c>
      <c r="S3904" s="2" t="str">
        <f t="shared" si="812"/>
        <v/>
      </c>
    </row>
    <row r="3905" spans="1:19" x14ac:dyDescent="0.35">
      <c r="A3905" s="6" t="str">
        <f t="shared" si="803"/>
        <v/>
      </c>
      <c r="B3905" s="1">
        <v>0</v>
      </c>
      <c r="C3905" s="2" t="str">
        <f t="shared" si="813"/>
        <v/>
      </c>
      <c r="D3905" s="2" t="str">
        <f t="shared" si="813"/>
        <v/>
      </c>
      <c r="E3905" s="2" t="str">
        <f t="shared" si="813"/>
        <v/>
      </c>
      <c r="G3905" s="3" t="str">
        <f t="shared" si="804"/>
        <v/>
      </c>
      <c r="H3905" s="3" t="str">
        <f t="shared" si="805"/>
        <v/>
      </c>
      <c r="I3905" s="3" t="str">
        <f t="shared" si="806"/>
        <v/>
      </c>
      <c r="K3905" s="5" t="str">
        <f t="shared" si="801"/>
        <v/>
      </c>
      <c r="L3905" s="5" t="str">
        <f t="shared" si="802"/>
        <v/>
      </c>
      <c r="N3905" s="2" t="str">
        <f t="shared" si="807"/>
        <v/>
      </c>
      <c r="O3905" s="2" t="str">
        <f t="shared" si="808"/>
        <v/>
      </c>
      <c r="P3905" s="2" t="str">
        <f t="shared" si="809"/>
        <v/>
      </c>
      <c r="Q3905" s="2" t="str">
        <f t="shared" si="810"/>
        <v/>
      </c>
      <c r="R3905" s="2" t="str">
        <f t="shared" si="811"/>
        <v/>
      </c>
      <c r="S3905" s="2" t="str">
        <f t="shared" si="812"/>
        <v/>
      </c>
    </row>
    <row r="3906" spans="1:19" x14ac:dyDescent="0.35">
      <c r="A3906" s="6" t="str">
        <f t="shared" si="803"/>
        <v/>
      </c>
      <c r="B3906" s="1">
        <v>0</v>
      </c>
      <c r="C3906" s="2" t="str">
        <f t="shared" si="813"/>
        <v/>
      </c>
      <c r="D3906" s="2" t="str">
        <f t="shared" si="813"/>
        <v/>
      </c>
      <c r="E3906" s="2" t="str">
        <f t="shared" si="813"/>
        <v/>
      </c>
      <c r="G3906" s="3" t="str">
        <f t="shared" si="804"/>
        <v/>
      </c>
      <c r="H3906" s="3" t="str">
        <f t="shared" si="805"/>
        <v/>
      </c>
      <c r="I3906" s="3" t="str">
        <f t="shared" si="806"/>
        <v/>
      </c>
      <c r="K3906" s="5" t="str">
        <f t="shared" si="801"/>
        <v/>
      </c>
      <c r="L3906" s="5" t="str">
        <f t="shared" si="802"/>
        <v/>
      </c>
      <c r="N3906" s="2" t="str">
        <f t="shared" si="807"/>
        <v/>
      </c>
      <c r="O3906" s="2" t="str">
        <f t="shared" si="808"/>
        <v/>
      </c>
      <c r="P3906" s="2" t="str">
        <f t="shared" si="809"/>
        <v/>
      </c>
      <c r="Q3906" s="2" t="str">
        <f t="shared" si="810"/>
        <v/>
      </c>
      <c r="R3906" s="2" t="str">
        <f t="shared" si="811"/>
        <v/>
      </c>
      <c r="S3906" s="2" t="str">
        <f t="shared" si="812"/>
        <v/>
      </c>
    </row>
    <row r="3907" spans="1:19" x14ac:dyDescent="0.35">
      <c r="A3907" s="6" t="str">
        <f t="shared" si="803"/>
        <v/>
      </c>
      <c r="B3907" s="1">
        <v>0</v>
      </c>
      <c r="C3907" s="2" t="str">
        <f t="shared" si="813"/>
        <v/>
      </c>
      <c r="D3907" s="2" t="str">
        <f t="shared" si="813"/>
        <v/>
      </c>
      <c r="E3907" s="2" t="str">
        <f t="shared" si="813"/>
        <v/>
      </c>
      <c r="G3907" s="3" t="str">
        <f t="shared" si="804"/>
        <v/>
      </c>
      <c r="H3907" s="3" t="str">
        <f t="shared" si="805"/>
        <v/>
      </c>
      <c r="I3907" s="3" t="str">
        <f t="shared" si="806"/>
        <v/>
      </c>
      <c r="K3907" s="5" t="str">
        <f t="shared" si="801"/>
        <v/>
      </c>
      <c r="L3907" s="5" t="str">
        <f t="shared" si="802"/>
        <v/>
      </c>
      <c r="N3907" s="2" t="str">
        <f t="shared" si="807"/>
        <v/>
      </c>
      <c r="O3907" s="2" t="str">
        <f t="shared" si="808"/>
        <v/>
      </c>
      <c r="P3907" s="2" t="str">
        <f t="shared" si="809"/>
        <v/>
      </c>
      <c r="Q3907" s="2" t="str">
        <f t="shared" si="810"/>
        <v/>
      </c>
      <c r="R3907" s="2" t="str">
        <f t="shared" si="811"/>
        <v/>
      </c>
      <c r="S3907" s="2" t="str">
        <f t="shared" si="812"/>
        <v/>
      </c>
    </row>
    <row r="3908" spans="1:19" x14ac:dyDescent="0.35">
      <c r="A3908" s="6" t="str">
        <f t="shared" si="803"/>
        <v/>
      </c>
      <c r="B3908" s="1">
        <v>0</v>
      </c>
      <c r="C3908" s="2" t="str">
        <f t="shared" si="813"/>
        <v/>
      </c>
      <c r="D3908" s="2" t="str">
        <f t="shared" si="813"/>
        <v/>
      </c>
      <c r="E3908" s="2" t="str">
        <f t="shared" si="813"/>
        <v/>
      </c>
      <c r="G3908" s="3" t="str">
        <f t="shared" si="804"/>
        <v/>
      </c>
      <c r="H3908" s="3" t="str">
        <f t="shared" si="805"/>
        <v/>
      </c>
      <c r="I3908" s="3" t="str">
        <f t="shared" si="806"/>
        <v/>
      </c>
      <c r="K3908" s="5" t="str">
        <f t="shared" ref="K3908:K3971" si="814">IF($U3908&lt;&gt;"",VALUE(MID($U3908,FIND("CNT",$U3908)+4,FIND(",",$U3908,FIND("CNT",$U3908))-FIND("CNT",$U3908)-4)),"")</f>
        <v/>
      </c>
      <c r="L3908" s="5" t="str">
        <f t="shared" ref="L3908:L3971" si="815">IF($U3908&lt;&gt;"",VALUE(RIGHT($U3908,LEN($U3908)-FIND("ERR",$U3908)-3)),"")</f>
        <v/>
      </c>
      <c r="N3908" s="2" t="str">
        <f t="shared" si="807"/>
        <v/>
      </c>
      <c r="O3908" s="2" t="str">
        <f t="shared" si="808"/>
        <v/>
      </c>
      <c r="P3908" s="2" t="str">
        <f t="shared" si="809"/>
        <v/>
      </c>
      <c r="Q3908" s="2" t="str">
        <f t="shared" si="810"/>
        <v/>
      </c>
      <c r="R3908" s="2" t="str">
        <f t="shared" si="811"/>
        <v/>
      </c>
      <c r="S3908" s="2" t="str">
        <f t="shared" si="812"/>
        <v/>
      </c>
    </row>
    <row r="3909" spans="1:19" x14ac:dyDescent="0.35">
      <c r="A3909" s="6" t="str">
        <f t="shared" ref="A3909:A3972" si="816">IF($U3909&lt;&gt;"",DATEVALUE(LEFT(U3909,10))+TIMEVALUE(MID(U3909,11,17)),"")</f>
        <v/>
      </c>
      <c r="B3909" s="1">
        <v>0</v>
      </c>
      <c r="C3909" s="2" t="str">
        <f t="shared" si="813"/>
        <v/>
      </c>
      <c r="D3909" s="2" t="str">
        <f t="shared" si="813"/>
        <v/>
      </c>
      <c r="E3909" s="2" t="str">
        <f t="shared" si="813"/>
        <v/>
      </c>
      <c r="G3909" s="3" t="str">
        <f t="shared" ref="G3909:G3972" si="817">IF($U3909&lt;&gt;"",VALUE(MID($U3909,FIND("H0",$U3909,FIND(CONCATENATE("~",C$2,"~"),$U3909))+3,5))/100,"")</f>
        <v/>
      </c>
      <c r="H3909" s="3" t="str">
        <f t="shared" ref="H3909:H3972" si="818">IF($U3909&lt;&gt;"",VALUE(MID($U3909,FIND("H0",$U3909,FIND(CONCATENATE("~",D$2,"~"),$U3909))+3,5))/100,"")</f>
        <v/>
      </c>
      <c r="I3909" s="3" t="str">
        <f t="shared" ref="I3909:I3972" si="819">IF($U3909&lt;&gt;"",VALUE(MID($U3909,FIND("H0",$U3909,FIND(CONCATENATE("~",E$2,"~"),$U3909))+3,5))/100,"")</f>
        <v/>
      </c>
      <c r="K3909" s="5" t="str">
        <f t="shared" si="814"/>
        <v/>
      </c>
      <c r="L3909" s="5" t="str">
        <f t="shared" si="815"/>
        <v/>
      </c>
      <c r="N3909" s="2" t="str">
        <f t="shared" ref="N3909:N3972" si="820">IF(Q3909&lt;&gt;"",C_C*Q3909/(C_B-Q3909),"")</f>
        <v/>
      </c>
      <c r="O3909" s="2" t="str">
        <f t="shared" ref="O3909:O3972" si="821">IF(R3909&lt;&gt;"",C_C*R3909/(C_B-R3909),"")</f>
        <v/>
      </c>
      <c r="P3909" s="2" t="str">
        <f t="shared" ref="P3909:P3972" si="822">IF(S3909&lt;&gt;"",C_C*S3909/(C_B-S3909),"")</f>
        <v/>
      </c>
      <c r="Q3909" s="2" t="str">
        <f t="shared" ref="Q3909:Q3972" si="823">IF(G3909&lt;&gt;"",LN(G3909*EXP((C_B-C3909/C_D)*(C3909/(C_C+C3909)))),"")</f>
        <v/>
      </c>
      <c r="R3909" s="2" t="str">
        <f t="shared" ref="R3909:R3972" si="824">IF(H3909&lt;&gt;"",LN(H3909*EXP((C_B-D3909/C_D)*(D3909/(C_C+D3909)))),"")</f>
        <v/>
      </c>
      <c r="S3909" s="2" t="str">
        <f t="shared" ref="S3909:S3972" si="825">IF(I3909&lt;&gt;"",LN(I3909*EXP((C_B-E3909/C_D)*(E3909/(C_C+E3909)))),"")</f>
        <v/>
      </c>
    </row>
    <row r="3910" spans="1:19" x14ac:dyDescent="0.35">
      <c r="A3910" s="6" t="str">
        <f t="shared" si="816"/>
        <v/>
      </c>
      <c r="B3910" s="1">
        <v>0</v>
      </c>
      <c r="C3910" s="2" t="str">
        <f t="shared" si="813"/>
        <v/>
      </c>
      <c r="D3910" s="2" t="str">
        <f t="shared" si="813"/>
        <v/>
      </c>
      <c r="E3910" s="2" t="str">
        <f t="shared" si="813"/>
        <v/>
      </c>
      <c r="G3910" s="3" t="str">
        <f t="shared" si="817"/>
        <v/>
      </c>
      <c r="H3910" s="3" t="str">
        <f t="shared" si="818"/>
        <v/>
      </c>
      <c r="I3910" s="3" t="str">
        <f t="shared" si="819"/>
        <v/>
      </c>
      <c r="K3910" s="5" t="str">
        <f t="shared" si="814"/>
        <v/>
      </c>
      <c r="L3910" s="5" t="str">
        <f t="shared" si="815"/>
        <v/>
      </c>
      <c r="N3910" s="2" t="str">
        <f t="shared" si="820"/>
        <v/>
      </c>
      <c r="O3910" s="2" t="str">
        <f t="shared" si="821"/>
        <v/>
      </c>
      <c r="P3910" s="2" t="str">
        <f t="shared" si="822"/>
        <v/>
      </c>
      <c r="Q3910" s="2" t="str">
        <f t="shared" si="823"/>
        <v/>
      </c>
      <c r="R3910" s="2" t="str">
        <f t="shared" si="824"/>
        <v/>
      </c>
      <c r="S3910" s="2" t="str">
        <f t="shared" si="825"/>
        <v/>
      </c>
    </row>
    <row r="3911" spans="1:19" x14ac:dyDescent="0.35">
      <c r="A3911" s="6" t="str">
        <f t="shared" si="816"/>
        <v/>
      </c>
      <c r="B3911" s="1">
        <v>0</v>
      </c>
      <c r="C3911" s="2" t="str">
        <f t="shared" si="813"/>
        <v/>
      </c>
      <c r="D3911" s="2" t="str">
        <f t="shared" si="813"/>
        <v/>
      </c>
      <c r="E3911" s="2" t="str">
        <f t="shared" si="813"/>
        <v/>
      </c>
      <c r="G3911" s="3" t="str">
        <f t="shared" si="817"/>
        <v/>
      </c>
      <c r="H3911" s="3" t="str">
        <f t="shared" si="818"/>
        <v/>
      </c>
      <c r="I3911" s="3" t="str">
        <f t="shared" si="819"/>
        <v/>
      </c>
      <c r="K3911" s="5" t="str">
        <f t="shared" si="814"/>
        <v/>
      </c>
      <c r="L3911" s="5" t="str">
        <f t="shared" si="815"/>
        <v/>
      </c>
      <c r="N3911" s="2" t="str">
        <f t="shared" si="820"/>
        <v/>
      </c>
      <c r="O3911" s="2" t="str">
        <f t="shared" si="821"/>
        <v/>
      </c>
      <c r="P3911" s="2" t="str">
        <f t="shared" si="822"/>
        <v/>
      </c>
      <c r="Q3911" s="2" t="str">
        <f t="shared" si="823"/>
        <v/>
      </c>
      <c r="R3911" s="2" t="str">
        <f t="shared" si="824"/>
        <v/>
      </c>
      <c r="S3911" s="2" t="str">
        <f t="shared" si="825"/>
        <v/>
      </c>
    </row>
    <row r="3912" spans="1:19" x14ac:dyDescent="0.35">
      <c r="A3912" s="6" t="str">
        <f t="shared" si="816"/>
        <v/>
      </c>
      <c r="B3912" s="1">
        <v>0</v>
      </c>
      <c r="C3912" s="2" t="str">
        <f t="shared" si="813"/>
        <v/>
      </c>
      <c r="D3912" s="2" t="str">
        <f t="shared" si="813"/>
        <v/>
      </c>
      <c r="E3912" s="2" t="str">
        <f t="shared" si="813"/>
        <v/>
      </c>
      <c r="G3912" s="3" t="str">
        <f t="shared" si="817"/>
        <v/>
      </c>
      <c r="H3912" s="3" t="str">
        <f t="shared" si="818"/>
        <v/>
      </c>
      <c r="I3912" s="3" t="str">
        <f t="shared" si="819"/>
        <v/>
      </c>
      <c r="K3912" s="5" t="str">
        <f t="shared" si="814"/>
        <v/>
      </c>
      <c r="L3912" s="5" t="str">
        <f t="shared" si="815"/>
        <v/>
      </c>
      <c r="N3912" s="2" t="str">
        <f t="shared" si="820"/>
        <v/>
      </c>
      <c r="O3912" s="2" t="str">
        <f t="shared" si="821"/>
        <v/>
      </c>
      <c r="P3912" s="2" t="str">
        <f t="shared" si="822"/>
        <v/>
      </c>
      <c r="Q3912" s="2" t="str">
        <f t="shared" si="823"/>
        <v/>
      </c>
      <c r="R3912" s="2" t="str">
        <f t="shared" si="824"/>
        <v/>
      </c>
      <c r="S3912" s="2" t="str">
        <f t="shared" si="825"/>
        <v/>
      </c>
    </row>
    <row r="3913" spans="1:19" x14ac:dyDescent="0.35">
      <c r="A3913" s="6" t="str">
        <f t="shared" si="816"/>
        <v/>
      </c>
      <c r="B3913" s="1">
        <v>0</v>
      </c>
      <c r="C3913" s="2" t="str">
        <f t="shared" si="813"/>
        <v/>
      </c>
      <c r="D3913" s="2" t="str">
        <f t="shared" si="813"/>
        <v/>
      </c>
      <c r="E3913" s="2" t="str">
        <f t="shared" si="813"/>
        <v/>
      </c>
      <c r="G3913" s="3" t="str">
        <f t="shared" si="817"/>
        <v/>
      </c>
      <c r="H3913" s="3" t="str">
        <f t="shared" si="818"/>
        <v/>
      </c>
      <c r="I3913" s="3" t="str">
        <f t="shared" si="819"/>
        <v/>
      </c>
      <c r="K3913" s="5" t="str">
        <f t="shared" si="814"/>
        <v/>
      </c>
      <c r="L3913" s="5" t="str">
        <f t="shared" si="815"/>
        <v/>
      </c>
      <c r="N3913" s="2" t="str">
        <f t="shared" si="820"/>
        <v/>
      </c>
      <c r="O3913" s="2" t="str">
        <f t="shared" si="821"/>
        <v/>
      </c>
      <c r="P3913" s="2" t="str">
        <f t="shared" si="822"/>
        <v/>
      </c>
      <c r="Q3913" s="2" t="str">
        <f t="shared" si="823"/>
        <v/>
      </c>
      <c r="R3913" s="2" t="str">
        <f t="shared" si="824"/>
        <v/>
      </c>
      <c r="S3913" s="2" t="str">
        <f t="shared" si="825"/>
        <v/>
      </c>
    </row>
    <row r="3914" spans="1:19" x14ac:dyDescent="0.35">
      <c r="A3914" s="6" t="str">
        <f t="shared" si="816"/>
        <v/>
      </c>
      <c r="B3914" s="1">
        <v>0</v>
      </c>
      <c r="C3914" s="2" t="str">
        <f t="shared" si="813"/>
        <v/>
      </c>
      <c r="D3914" s="2" t="str">
        <f t="shared" si="813"/>
        <v/>
      </c>
      <c r="E3914" s="2" t="str">
        <f t="shared" si="813"/>
        <v/>
      </c>
      <c r="G3914" s="3" t="str">
        <f t="shared" si="817"/>
        <v/>
      </c>
      <c r="H3914" s="3" t="str">
        <f t="shared" si="818"/>
        <v/>
      </c>
      <c r="I3914" s="3" t="str">
        <f t="shared" si="819"/>
        <v/>
      </c>
      <c r="K3914" s="5" t="str">
        <f t="shared" si="814"/>
        <v/>
      </c>
      <c r="L3914" s="5" t="str">
        <f t="shared" si="815"/>
        <v/>
      </c>
      <c r="N3914" s="2" t="str">
        <f t="shared" si="820"/>
        <v/>
      </c>
      <c r="O3914" s="2" t="str">
        <f t="shared" si="821"/>
        <v/>
      </c>
      <c r="P3914" s="2" t="str">
        <f t="shared" si="822"/>
        <v/>
      </c>
      <c r="Q3914" s="2" t="str">
        <f t="shared" si="823"/>
        <v/>
      </c>
      <c r="R3914" s="2" t="str">
        <f t="shared" si="824"/>
        <v/>
      </c>
      <c r="S3914" s="2" t="str">
        <f t="shared" si="825"/>
        <v/>
      </c>
    </row>
    <row r="3915" spans="1:19" x14ac:dyDescent="0.35">
      <c r="A3915" s="6" t="str">
        <f t="shared" si="816"/>
        <v/>
      </c>
      <c r="B3915" s="1">
        <v>0</v>
      </c>
      <c r="C3915" s="2" t="str">
        <f t="shared" si="813"/>
        <v/>
      </c>
      <c r="D3915" s="2" t="str">
        <f t="shared" si="813"/>
        <v/>
      </c>
      <c r="E3915" s="2" t="str">
        <f t="shared" si="813"/>
        <v/>
      </c>
      <c r="G3915" s="3" t="str">
        <f t="shared" si="817"/>
        <v/>
      </c>
      <c r="H3915" s="3" t="str">
        <f t="shared" si="818"/>
        <v/>
      </c>
      <c r="I3915" s="3" t="str">
        <f t="shared" si="819"/>
        <v/>
      </c>
      <c r="K3915" s="5" t="str">
        <f t="shared" si="814"/>
        <v/>
      </c>
      <c r="L3915" s="5" t="str">
        <f t="shared" si="815"/>
        <v/>
      </c>
      <c r="N3915" s="2" t="str">
        <f t="shared" si="820"/>
        <v/>
      </c>
      <c r="O3915" s="2" t="str">
        <f t="shared" si="821"/>
        <v/>
      </c>
      <c r="P3915" s="2" t="str">
        <f t="shared" si="822"/>
        <v/>
      </c>
      <c r="Q3915" s="2" t="str">
        <f t="shared" si="823"/>
        <v/>
      </c>
      <c r="R3915" s="2" t="str">
        <f t="shared" si="824"/>
        <v/>
      </c>
      <c r="S3915" s="2" t="str">
        <f t="shared" si="825"/>
        <v/>
      </c>
    </row>
    <row r="3916" spans="1:19" x14ac:dyDescent="0.35">
      <c r="A3916" s="6" t="str">
        <f t="shared" si="816"/>
        <v/>
      </c>
      <c r="B3916" s="1">
        <v>0</v>
      </c>
      <c r="C3916" s="2" t="str">
        <f t="shared" si="813"/>
        <v/>
      </c>
      <c r="D3916" s="2" t="str">
        <f t="shared" si="813"/>
        <v/>
      </c>
      <c r="E3916" s="2" t="str">
        <f t="shared" si="813"/>
        <v/>
      </c>
      <c r="G3916" s="3" t="str">
        <f t="shared" si="817"/>
        <v/>
      </c>
      <c r="H3916" s="3" t="str">
        <f t="shared" si="818"/>
        <v/>
      </c>
      <c r="I3916" s="3" t="str">
        <f t="shared" si="819"/>
        <v/>
      </c>
      <c r="K3916" s="5" t="str">
        <f t="shared" si="814"/>
        <v/>
      </c>
      <c r="L3916" s="5" t="str">
        <f t="shared" si="815"/>
        <v/>
      </c>
      <c r="N3916" s="2" t="str">
        <f t="shared" si="820"/>
        <v/>
      </c>
      <c r="O3916" s="2" t="str">
        <f t="shared" si="821"/>
        <v/>
      </c>
      <c r="P3916" s="2" t="str">
        <f t="shared" si="822"/>
        <v/>
      </c>
      <c r="Q3916" s="2" t="str">
        <f t="shared" si="823"/>
        <v/>
      </c>
      <c r="R3916" s="2" t="str">
        <f t="shared" si="824"/>
        <v/>
      </c>
      <c r="S3916" s="2" t="str">
        <f t="shared" si="825"/>
        <v/>
      </c>
    </row>
    <row r="3917" spans="1:19" x14ac:dyDescent="0.35">
      <c r="A3917" s="6" t="str">
        <f t="shared" si="816"/>
        <v/>
      </c>
      <c r="B3917" s="1">
        <v>0</v>
      </c>
      <c r="C3917" s="2" t="str">
        <f t="shared" si="813"/>
        <v/>
      </c>
      <c r="D3917" s="2" t="str">
        <f t="shared" si="813"/>
        <v/>
      </c>
      <c r="E3917" s="2" t="str">
        <f t="shared" si="813"/>
        <v/>
      </c>
      <c r="G3917" s="3" t="str">
        <f t="shared" si="817"/>
        <v/>
      </c>
      <c r="H3917" s="3" t="str">
        <f t="shared" si="818"/>
        <v/>
      </c>
      <c r="I3917" s="3" t="str">
        <f t="shared" si="819"/>
        <v/>
      </c>
      <c r="K3917" s="5" t="str">
        <f t="shared" si="814"/>
        <v/>
      </c>
      <c r="L3917" s="5" t="str">
        <f t="shared" si="815"/>
        <v/>
      </c>
      <c r="N3917" s="2" t="str">
        <f t="shared" si="820"/>
        <v/>
      </c>
      <c r="O3917" s="2" t="str">
        <f t="shared" si="821"/>
        <v/>
      </c>
      <c r="P3917" s="2" t="str">
        <f t="shared" si="822"/>
        <v/>
      </c>
      <c r="Q3917" s="2" t="str">
        <f t="shared" si="823"/>
        <v/>
      </c>
      <c r="R3917" s="2" t="str">
        <f t="shared" si="824"/>
        <v/>
      </c>
      <c r="S3917" s="2" t="str">
        <f t="shared" si="825"/>
        <v/>
      </c>
    </row>
    <row r="3918" spans="1:19" x14ac:dyDescent="0.35">
      <c r="A3918" s="6" t="str">
        <f t="shared" si="816"/>
        <v/>
      </c>
      <c r="B3918" s="1">
        <v>0</v>
      </c>
      <c r="C3918" s="2" t="str">
        <f t="shared" si="813"/>
        <v/>
      </c>
      <c r="D3918" s="2" t="str">
        <f t="shared" si="813"/>
        <v/>
      </c>
      <c r="E3918" s="2" t="str">
        <f t="shared" si="813"/>
        <v/>
      </c>
      <c r="G3918" s="3" t="str">
        <f t="shared" si="817"/>
        <v/>
      </c>
      <c r="H3918" s="3" t="str">
        <f t="shared" si="818"/>
        <v/>
      </c>
      <c r="I3918" s="3" t="str">
        <f t="shared" si="819"/>
        <v/>
      </c>
      <c r="K3918" s="5" t="str">
        <f t="shared" si="814"/>
        <v/>
      </c>
      <c r="L3918" s="5" t="str">
        <f t="shared" si="815"/>
        <v/>
      </c>
      <c r="N3918" s="2" t="str">
        <f t="shared" si="820"/>
        <v/>
      </c>
      <c r="O3918" s="2" t="str">
        <f t="shared" si="821"/>
        <v/>
      </c>
      <c r="P3918" s="2" t="str">
        <f t="shared" si="822"/>
        <v/>
      </c>
      <c r="Q3918" s="2" t="str">
        <f t="shared" si="823"/>
        <v/>
      </c>
      <c r="R3918" s="2" t="str">
        <f t="shared" si="824"/>
        <v/>
      </c>
      <c r="S3918" s="2" t="str">
        <f t="shared" si="825"/>
        <v/>
      </c>
    </row>
    <row r="3919" spans="1:19" x14ac:dyDescent="0.35">
      <c r="A3919" s="6" t="str">
        <f t="shared" si="816"/>
        <v/>
      </c>
      <c r="B3919" s="1">
        <v>0</v>
      </c>
      <c r="C3919" s="2" t="str">
        <f t="shared" si="813"/>
        <v/>
      </c>
      <c r="D3919" s="2" t="str">
        <f t="shared" si="813"/>
        <v/>
      </c>
      <c r="E3919" s="2" t="str">
        <f t="shared" si="813"/>
        <v/>
      </c>
      <c r="G3919" s="3" t="str">
        <f t="shared" si="817"/>
        <v/>
      </c>
      <c r="H3919" s="3" t="str">
        <f t="shared" si="818"/>
        <v/>
      </c>
      <c r="I3919" s="3" t="str">
        <f t="shared" si="819"/>
        <v/>
      </c>
      <c r="K3919" s="5" t="str">
        <f t="shared" si="814"/>
        <v/>
      </c>
      <c r="L3919" s="5" t="str">
        <f t="shared" si="815"/>
        <v/>
      </c>
      <c r="N3919" s="2" t="str">
        <f t="shared" si="820"/>
        <v/>
      </c>
      <c r="O3919" s="2" t="str">
        <f t="shared" si="821"/>
        <v/>
      </c>
      <c r="P3919" s="2" t="str">
        <f t="shared" si="822"/>
        <v/>
      </c>
      <c r="Q3919" s="2" t="str">
        <f t="shared" si="823"/>
        <v/>
      </c>
      <c r="R3919" s="2" t="str">
        <f t="shared" si="824"/>
        <v/>
      </c>
      <c r="S3919" s="2" t="str">
        <f t="shared" si="825"/>
        <v/>
      </c>
    </row>
    <row r="3920" spans="1:19" x14ac:dyDescent="0.35">
      <c r="A3920" s="6" t="str">
        <f t="shared" si="816"/>
        <v/>
      </c>
      <c r="B3920" s="1">
        <v>0</v>
      </c>
      <c r="C3920" s="2" t="str">
        <f t="shared" si="813"/>
        <v/>
      </c>
      <c r="D3920" s="2" t="str">
        <f t="shared" si="813"/>
        <v/>
      </c>
      <c r="E3920" s="2" t="str">
        <f t="shared" si="813"/>
        <v/>
      </c>
      <c r="G3920" s="3" t="str">
        <f t="shared" si="817"/>
        <v/>
      </c>
      <c r="H3920" s="3" t="str">
        <f t="shared" si="818"/>
        <v/>
      </c>
      <c r="I3920" s="3" t="str">
        <f t="shared" si="819"/>
        <v/>
      </c>
      <c r="K3920" s="5" t="str">
        <f t="shared" si="814"/>
        <v/>
      </c>
      <c r="L3920" s="5" t="str">
        <f t="shared" si="815"/>
        <v/>
      </c>
      <c r="N3920" s="2" t="str">
        <f t="shared" si="820"/>
        <v/>
      </c>
      <c r="O3920" s="2" t="str">
        <f t="shared" si="821"/>
        <v/>
      </c>
      <c r="P3920" s="2" t="str">
        <f t="shared" si="822"/>
        <v/>
      </c>
      <c r="Q3920" s="2" t="str">
        <f t="shared" si="823"/>
        <v/>
      </c>
      <c r="R3920" s="2" t="str">
        <f t="shared" si="824"/>
        <v/>
      </c>
      <c r="S3920" s="2" t="str">
        <f t="shared" si="825"/>
        <v/>
      </c>
    </row>
    <row r="3921" spans="1:19" x14ac:dyDescent="0.35">
      <c r="A3921" s="6" t="str">
        <f t="shared" si="816"/>
        <v/>
      </c>
      <c r="B3921" s="1">
        <v>0</v>
      </c>
      <c r="C3921" s="2" t="str">
        <f t="shared" si="813"/>
        <v/>
      </c>
      <c r="D3921" s="2" t="str">
        <f t="shared" si="813"/>
        <v/>
      </c>
      <c r="E3921" s="2" t="str">
        <f t="shared" si="813"/>
        <v/>
      </c>
      <c r="G3921" s="3" t="str">
        <f t="shared" si="817"/>
        <v/>
      </c>
      <c r="H3921" s="3" t="str">
        <f t="shared" si="818"/>
        <v/>
      </c>
      <c r="I3921" s="3" t="str">
        <f t="shared" si="819"/>
        <v/>
      </c>
      <c r="K3921" s="5" t="str">
        <f t="shared" si="814"/>
        <v/>
      </c>
      <c r="L3921" s="5" t="str">
        <f t="shared" si="815"/>
        <v/>
      </c>
      <c r="N3921" s="2" t="str">
        <f t="shared" si="820"/>
        <v/>
      </c>
      <c r="O3921" s="2" t="str">
        <f t="shared" si="821"/>
        <v/>
      </c>
      <c r="P3921" s="2" t="str">
        <f t="shared" si="822"/>
        <v/>
      </c>
      <c r="Q3921" s="2" t="str">
        <f t="shared" si="823"/>
        <v/>
      </c>
      <c r="R3921" s="2" t="str">
        <f t="shared" si="824"/>
        <v/>
      </c>
      <c r="S3921" s="2" t="str">
        <f t="shared" si="825"/>
        <v/>
      </c>
    </row>
    <row r="3922" spans="1:19" x14ac:dyDescent="0.35">
      <c r="A3922" s="6" t="str">
        <f t="shared" si="816"/>
        <v/>
      </c>
      <c r="B3922" s="1">
        <v>0</v>
      </c>
      <c r="C3922" s="2" t="str">
        <f t="shared" si="813"/>
        <v/>
      </c>
      <c r="D3922" s="2" t="str">
        <f t="shared" si="813"/>
        <v/>
      </c>
      <c r="E3922" s="2" t="str">
        <f t="shared" si="813"/>
        <v/>
      </c>
      <c r="G3922" s="3" t="str">
        <f t="shared" si="817"/>
        <v/>
      </c>
      <c r="H3922" s="3" t="str">
        <f t="shared" si="818"/>
        <v/>
      </c>
      <c r="I3922" s="3" t="str">
        <f t="shared" si="819"/>
        <v/>
      </c>
      <c r="K3922" s="5" t="str">
        <f t="shared" si="814"/>
        <v/>
      </c>
      <c r="L3922" s="5" t="str">
        <f t="shared" si="815"/>
        <v/>
      </c>
      <c r="N3922" s="2" t="str">
        <f t="shared" si="820"/>
        <v/>
      </c>
      <c r="O3922" s="2" t="str">
        <f t="shared" si="821"/>
        <v/>
      </c>
      <c r="P3922" s="2" t="str">
        <f t="shared" si="822"/>
        <v/>
      </c>
      <c r="Q3922" s="2" t="str">
        <f t="shared" si="823"/>
        <v/>
      </c>
      <c r="R3922" s="2" t="str">
        <f t="shared" si="824"/>
        <v/>
      </c>
      <c r="S3922" s="2" t="str">
        <f t="shared" si="825"/>
        <v/>
      </c>
    </row>
    <row r="3923" spans="1:19" x14ac:dyDescent="0.35">
      <c r="A3923" s="6" t="str">
        <f t="shared" si="816"/>
        <v/>
      </c>
      <c r="B3923" s="1">
        <v>0</v>
      </c>
      <c r="C3923" s="2" t="str">
        <f t="shared" si="813"/>
        <v/>
      </c>
      <c r="D3923" s="2" t="str">
        <f t="shared" si="813"/>
        <v/>
      </c>
      <c r="E3923" s="2" t="str">
        <f t="shared" si="813"/>
        <v/>
      </c>
      <c r="G3923" s="3" t="str">
        <f t="shared" si="817"/>
        <v/>
      </c>
      <c r="H3923" s="3" t="str">
        <f t="shared" si="818"/>
        <v/>
      </c>
      <c r="I3923" s="3" t="str">
        <f t="shared" si="819"/>
        <v/>
      </c>
      <c r="K3923" s="5" t="str">
        <f t="shared" si="814"/>
        <v/>
      </c>
      <c r="L3923" s="5" t="str">
        <f t="shared" si="815"/>
        <v/>
      </c>
      <c r="N3923" s="2" t="str">
        <f t="shared" si="820"/>
        <v/>
      </c>
      <c r="O3923" s="2" t="str">
        <f t="shared" si="821"/>
        <v/>
      </c>
      <c r="P3923" s="2" t="str">
        <f t="shared" si="822"/>
        <v/>
      </c>
      <c r="Q3923" s="2" t="str">
        <f t="shared" si="823"/>
        <v/>
      </c>
      <c r="R3923" s="2" t="str">
        <f t="shared" si="824"/>
        <v/>
      </c>
      <c r="S3923" s="2" t="str">
        <f t="shared" si="825"/>
        <v/>
      </c>
    </row>
    <row r="3924" spans="1:19" x14ac:dyDescent="0.35">
      <c r="A3924" s="6" t="str">
        <f t="shared" si="816"/>
        <v/>
      </c>
      <c r="B3924" s="1">
        <v>0</v>
      </c>
      <c r="C3924" s="2" t="str">
        <f t="shared" si="813"/>
        <v/>
      </c>
      <c r="D3924" s="2" t="str">
        <f t="shared" si="813"/>
        <v/>
      </c>
      <c r="E3924" s="2" t="str">
        <f t="shared" si="813"/>
        <v/>
      </c>
      <c r="G3924" s="3" t="str">
        <f t="shared" si="817"/>
        <v/>
      </c>
      <c r="H3924" s="3" t="str">
        <f t="shared" si="818"/>
        <v/>
      </c>
      <c r="I3924" s="3" t="str">
        <f t="shared" si="819"/>
        <v/>
      </c>
      <c r="K3924" s="5" t="str">
        <f t="shared" si="814"/>
        <v/>
      </c>
      <c r="L3924" s="5" t="str">
        <f t="shared" si="815"/>
        <v/>
      </c>
      <c r="N3924" s="2" t="str">
        <f t="shared" si="820"/>
        <v/>
      </c>
      <c r="O3924" s="2" t="str">
        <f t="shared" si="821"/>
        <v/>
      </c>
      <c r="P3924" s="2" t="str">
        <f t="shared" si="822"/>
        <v/>
      </c>
      <c r="Q3924" s="2" t="str">
        <f t="shared" si="823"/>
        <v/>
      </c>
      <c r="R3924" s="2" t="str">
        <f t="shared" si="824"/>
        <v/>
      </c>
      <c r="S3924" s="2" t="str">
        <f t="shared" si="825"/>
        <v/>
      </c>
    </row>
    <row r="3925" spans="1:19" x14ac:dyDescent="0.35">
      <c r="A3925" s="6" t="str">
        <f t="shared" si="816"/>
        <v/>
      </c>
      <c r="B3925" s="1">
        <v>0</v>
      </c>
      <c r="C3925" s="2" t="str">
        <f t="shared" si="813"/>
        <v/>
      </c>
      <c r="D3925" s="2" t="str">
        <f t="shared" si="813"/>
        <v/>
      </c>
      <c r="E3925" s="2" t="str">
        <f t="shared" si="813"/>
        <v/>
      </c>
      <c r="G3925" s="3" t="str">
        <f t="shared" si="817"/>
        <v/>
      </c>
      <c r="H3925" s="3" t="str">
        <f t="shared" si="818"/>
        <v/>
      </c>
      <c r="I3925" s="3" t="str">
        <f t="shared" si="819"/>
        <v/>
      </c>
      <c r="K3925" s="5" t="str">
        <f t="shared" si="814"/>
        <v/>
      </c>
      <c r="L3925" s="5" t="str">
        <f t="shared" si="815"/>
        <v/>
      </c>
      <c r="N3925" s="2" t="str">
        <f t="shared" si="820"/>
        <v/>
      </c>
      <c r="O3925" s="2" t="str">
        <f t="shared" si="821"/>
        <v/>
      </c>
      <c r="P3925" s="2" t="str">
        <f t="shared" si="822"/>
        <v/>
      </c>
      <c r="Q3925" s="2" t="str">
        <f t="shared" si="823"/>
        <v/>
      </c>
      <c r="R3925" s="2" t="str">
        <f t="shared" si="824"/>
        <v/>
      </c>
      <c r="S3925" s="2" t="str">
        <f t="shared" si="825"/>
        <v/>
      </c>
    </row>
    <row r="3926" spans="1:19" x14ac:dyDescent="0.35">
      <c r="A3926" s="6" t="str">
        <f t="shared" si="816"/>
        <v/>
      </c>
      <c r="B3926" s="1">
        <v>0</v>
      </c>
      <c r="C3926" s="2" t="str">
        <f t="shared" si="813"/>
        <v/>
      </c>
      <c r="D3926" s="2" t="str">
        <f t="shared" si="813"/>
        <v/>
      </c>
      <c r="E3926" s="2" t="str">
        <f t="shared" si="813"/>
        <v/>
      </c>
      <c r="G3926" s="3" t="str">
        <f t="shared" si="817"/>
        <v/>
      </c>
      <c r="H3926" s="3" t="str">
        <f t="shared" si="818"/>
        <v/>
      </c>
      <c r="I3926" s="3" t="str">
        <f t="shared" si="819"/>
        <v/>
      </c>
      <c r="K3926" s="5" t="str">
        <f t="shared" si="814"/>
        <v/>
      </c>
      <c r="L3926" s="5" t="str">
        <f t="shared" si="815"/>
        <v/>
      </c>
      <c r="N3926" s="2" t="str">
        <f t="shared" si="820"/>
        <v/>
      </c>
      <c r="O3926" s="2" t="str">
        <f t="shared" si="821"/>
        <v/>
      </c>
      <c r="P3926" s="2" t="str">
        <f t="shared" si="822"/>
        <v/>
      </c>
      <c r="Q3926" s="2" t="str">
        <f t="shared" si="823"/>
        <v/>
      </c>
      <c r="R3926" s="2" t="str">
        <f t="shared" si="824"/>
        <v/>
      </c>
      <c r="S3926" s="2" t="str">
        <f t="shared" si="825"/>
        <v/>
      </c>
    </row>
    <row r="3927" spans="1:19" x14ac:dyDescent="0.35">
      <c r="A3927" s="6" t="str">
        <f t="shared" si="816"/>
        <v/>
      </c>
      <c r="B3927" s="1">
        <v>0</v>
      </c>
      <c r="C3927" s="2" t="str">
        <f t="shared" si="813"/>
        <v/>
      </c>
      <c r="D3927" s="2" t="str">
        <f t="shared" si="813"/>
        <v/>
      </c>
      <c r="E3927" s="2" t="str">
        <f t="shared" si="813"/>
        <v/>
      </c>
      <c r="G3927" s="3" t="str">
        <f t="shared" si="817"/>
        <v/>
      </c>
      <c r="H3927" s="3" t="str">
        <f t="shared" si="818"/>
        <v/>
      </c>
      <c r="I3927" s="3" t="str">
        <f t="shared" si="819"/>
        <v/>
      </c>
      <c r="K3927" s="5" t="str">
        <f t="shared" si="814"/>
        <v/>
      </c>
      <c r="L3927" s="5" t="str">
        <f t="shared" si="815"/>
        <v/>
      </c>
      <c r="N3927" s="2" t="str">
        <f t="shared" si="820"/>
        <v/>
      </c>
      <c r="O3927" s="2" t="str">
        <f t="shared" si="821"/>
        <v/>
      </c>
      <c r="P3927" s="2" t="str">
        <f t="shared" si="822"/>
        <v/>
      </c>
      <c r="Q3927" s="2" t="str">
        <f t="shared" si="823"/>
        <v/>
      </c>
      <c r="R3927" s="2" t="str">
        <f t="shared" si="824"/>
        <v/>
      </c>
      <c r="S3927" s="2" t="str">
        <f t="shared" si="825"/>
        <v/>
      </c>
    </row>
    <row r="3928" spans="1:19" x14ac:dyDescent="0.35">
      <c r="A3928" s="6" t="str">
        <f t="shared" si="816"/>
        <v/>
      </c>
      <c r="B3928" s="1">
        <v>0</v>
      </c>
      <c r="C3928" s="2" t="str">
        <f t="shared" ref="C3928:E3991" si="826">IF($U3928&lt;&gt;"",VALUE(MID($U3928,FIND("T0",$U3928,FIND(CONCATENATE("~",C$2,"~"),$U3928))+3,5)),"")</f>
        <v/>
      </c>
      <c r="D3928" s="2" t="str">
        <f t="shared" si="826"/>
        <v/>
      </c>
      <c r="E3928" s="2" t="str">
        <f t="shared" si="826"/>
        <v/>
      </c>
      <c r="G3928" s="3" t="str">
        <f t="shared" si="817"/>
        <v/>
      </c>
      <c r="H3928" s="3" t="str">
        <f t="shared" si="818"/>
        <v/>
      </c>
      <c r="I3928" s="3" t="str">
        <f t="shared" si="819"/>
        <v/>
      </c>
      <c r="K3928" s="5" t="str">
        <f t="shared" si="814"/>
        <v/>
      </c>
      <c r="L3928" s="5" t="str">
        <f t="shared" si="815"/>
        <v/>
      </c>
      <c r="N3928" s="2" t="str">
        <f t="shared" si="820"/>
        <v/>
      </c>
      <c r="O3928" s="2" t="str">
        <f t="shared" si="821"/>
        <v/>
      </c>
      <c r="P3928" s="2" t="str">
        <f t="shared" si="822"/>
        <v/>
      </c>
      <c r="Q3928" s="2" t="str">
        <f t="shared" si="823"/>
        <v/>
      </c>
      <c r="R3928" s="2" t="str">
        <f t="shared" si="824"/>
        <v/>
      </c>
      <c r="S3928" s="2" t="str">
        <f t="shared" si="825"/>
        <v/>
      </c>
    </row>
    <row r="3929" spans="1:19" x14ac:dyDescent="0.35">
      <c r="A3929" s="6" t="str">
        <f t="shared" si="816"/>
        <v/>
      </c>
      <c r="B3929" s="1">
        <v>0</v>
      </c>
      <c r="C3929" s="2" t="str">
        <f t="shared" si="826"/>
        <v/>
      </c>
      <c r="D3929" s="2" t="str">
        <f t="shared" si="826"/>
        <v/>
      </c>
      <c r="E3929" s="2" t="str">
        <f t="shared" si="826"/>
        <v/>
      </c>
      <c r="G3929" s="3" t="str">
        <f t="shared" si="817"/>
        <v/>
      </c>
      <c r="H3929" s="3" t="str">
        <f t="shared" si="818"/>
        <v/>
      </c>
      <c r="I3929" s="3" t="str">
        <f t="shared" si="819"/>
        <v/>
      </c>
      <c r="K3929" s="5" t="str">
        <f t="shared" si="814"/>
        <v/>
      </c>
      <c r="L3929" s="5" t="str">
        <f t="shared" si="815"/>
        <v/>
      </c>
      <c r="N3929" s="2" t="str">
        <f t="shared" si="820"/>
        <v/>
      </c>
      <c r="O3929" s="2" t="str">
        <f t="shared" si="821"/>
        <v/>
      </c>
      <c r="P3929" s="2" t="str">
        <f t="shared" si="822"/>
        <v/>
      </c>
      <c r="Q3929" s="2" t="str">
        <f t="shared" si="823"/>
        <v/>
      </c>
      <c r="R3929" s="2" t="str">
        <f t="shared" si="824"/>
        <v/>
      </c>
      <c r="S3929" s="2" t="str">
        <f t="shared" si="825"/>
        <v/>
      </c>
    </row>
    <row r="3930" spans="1:19" x14ac:dyDescent="0.35">
      <c r="A3930" s="6" t="str">
        <f t="shared" si="816"/>
        <v/>
      </c>
      <c r="B3930" s="1">
        <v>0</v>
      </c>
      <c r="C3930" s="2" t="str">
        <f t="shared" si="826"/>
        <v/>
      </c>
      <c r="D3930" s="2" t="str">
        <f t="shared" si="826"/>
        <v/>
      </c>
      <c r="E3930" s="2" t="str">
        <f t="shared" si="826"/>
        <v/>
      </c>
      <c r="G3930" s="3" t="str">
        <f t="shared" si="817"/>
        <v/>
      </c>
      <c r="H3930" s="3" t="str">
        <f t="shared" si="818"/>
        <v/>
      </c>
      <c r="I3930" s="3" t="str">
        <f t="shared" si="819"/>
        <v/>
      </c>
      <c r="K3930" s="5" t="str">
        <f t="shared" si="814"/>
        <v/>
      </c>
      <c r="L3930" s="5" t="str">
        <f t="shared" si="815"/>
        <v/>
      </c>
      <c r="N3930" s="2" t="str">
        <f t="shared" si="820"/>
        <v/>
      </c>
      <c r="O3930" s="2" t="str">
        <f t="shared" si="821"/>
        <v/>
      </c>
      <c r="P3930" s="2" t="str">
        <f t="shared" si="822"/>
        <v/>
      </c>
      <c r="Q3930" s="2" t="str">
        <f t="shared" si="823"/>
        <v/>
      </c>
      <c r="R3930" s="2" t="str">
        <f t="shared" si="824"/>
        <v/>
      </c>
      <c r="S3930" s="2" t="str">
        <f t="shared" si="825"/>
        <v/>
      </c>
    </row>
    <row r="3931" spans="1:19" x14ac:dyDescent="0.35">
      <c r="A3931" s="6" t="str">
        <f t="shared" si="816"/>
        <v/>
      </c>
      <c r="B3931" s="1">
        <v>0</v>
      </c>
      <c r="C3931" s="2" t="str">
        <f t="shared" si="826"/>
        <v/>
      </c>
      <c r="D3931" s="2" t="str">
        <f t="shared" si="826"/>
        <v/>
      </c>
      <c r="E3931" s="2" t="str">
        <f t="shared" si="826"/>
        <v/>
      </c>
      <c r="G3931" s="3" t="str">
        <f t="shared" si="817"/>
        <v/>
      </c>
      <c r="H3931" s="3" t="str">
        <f t="shared" si="818"/>
        <v/>
      </c>
      <c r="I3931" s="3" t="str">
        <f t="shared" si="819"/>
        <v/>
      </c>
      <c r="K3931" s="5" t="str">
        <f t="shared" si="814"/>
        <v/>
      </c>
      <c r="L3931" s="5" t="str">
        <f t="shared" si="815"/>
        <v/>
      </c>
      <c r="N3931" s="2" t="str">
        <f t="shared" si="820"/>
        <v/>
      </c>
      <c r="O3931" s="2" t="str">
        <f t="shared" si="821"/>
        <v/>
      </c>
      <c r="P3931" s="2" t="str">
        <f t="shared" si="822"/>
        <v/>
      </c>
      <c r="Q3931" s="2" t="str">
        <f t="shared" si="823"/>
        <v/>
      </c>
      <c r="R3931" s="2" t="str">
        <f t="shared" si="824"/>
        <v/>
      </c>
      <c r="S3931" s="2" t="str">
        <f t="shared" si="825"/>
        <v/>
      </c>
    </row>
    <row r="3932" spans="1:19" x14ac:dyDescent="0.35">
      <c r="A3932" s="6" t="str">
        <f t="shared" si="816"/>
        <v/>
      </c>
      <c r="B3932" s="1">
        <v>0</v>
      </c>
      <c r="C3932" s="2" t="str">
        <f t="shared" si="826"/>
        <v/>
      </c>
      <c r="D3932" s="2" t="str">
        <f t="shared" si="826"/>
        <v/>
      </c>
      <c r="E3932" s="2" t="str">
        <f t="shared" si="826"/>
        <v/>
      </c>
      <c r="G3932" s="3" t="str">
        <f t="shared" si="817"/>
        <v/>
      </c>
      <c r="H3932" s="3" t="str">
        <f t="shared" si="818"/>
        <v/>
      </c>
      <c r="I3932" s="3" t="str">
        <f t="shared" si="819"/>
        <v/>
      </c>
      <c r="K3932" s="5" t="str">
        <f t="shared" si="814"/>
        <v/>
      </c>
      <c r="L3932" s="5" t="str">
        <f t="shared" si="815"/>
        <v/>
      </c>
      <c r="N3932" s="2" t="str">
        <f t="shared" si="820"/>
        <v/>
      </c>
      <c r="O3932" s="2" t="str">
        <f t="shared" si="821"/>
        <v/>
      </c>
      <c r="P3932" s="2" t="str">
        <f t="shared" si="822"/>
        <v/>
      </c>
      <c r="Q3932" s="2" t="str">
        <f t="shared" si="823"/>
        <v/>
      </c>
      <c r="R3932" s="2" t="str">
        <f t="shared" si="824"/>
        <v/>
      </c>
      <c r="S3932" s="2" t="str">
        <f t="shared" si="825"/>
        <v/>
      </c>
    </row>
    <row r="3933" spans="1:19" x14ac:dyDescent="0.35">
      <c r="A3933" s="6" t="str">
        <f t="shared" si="816"/>
        <v/>
      </c>
      <c r="B3933" s="1">
        <v>0</v>
      </c>
      <c r="C3933" s="2" t="str">
        <f t="shared" si="826"/>
        <v/>
      </c>
      <c r="D3933" s="2" t="str">
        <f t="shared" si="826"/>
        <v/>
      </c>
      <c r="E3933" s="2" t="str">
        <f t="shared" si="826"/>
        <v/>
      </c>
      <c r="G3933" s="3" t="str">
        <f t="shared" si="817"/>
        <v/>
      </c>
      <c r="H3933" s="3" t="str">
        <f t="shared" si="818"/>
        <v/>
      </c>
      <c r="I3933" s="3" t="str">
        <f t="shared" si="819"/>
        <v/>
      </c>
      <c r="K3933" s="5" t="str">
        <f t="shared" si="814"/>
        <v/>
      </c>
      <c r="L3933" s="5" t="str">
        <f t="shared" si="815"/>
        <v/>
      </c>
      <c r="N3933" s="2" t="str">
        <f t="shared" si="820"/>
        <v/>
      </c>
      <c r="O3933" s="2" t="str">
        <f t="shared" si="821"/>
        <v/>
      </c>
      <c r="P3933" s="2" t="str">
        <f t="shared" si="822"/>
        <v/>
      </c>
      <c r="Q3933" s="2" t="str">
        <f t="shared" si="823"/>
        <v/>
      </c>
      <c r="R3933" s="2" t="str">
        <f t="shared" si="824"/>
        <v/>
      </c>
      <c r="S3933" s="2" t="str">
        <f t="shared" si="825"/>
        <v/>
      </c>
    </row>
    <row r="3934" spans="1:19" x14ac:dyDescent="0.35">
      <c r="A3934" s="6" t="str">
        <f t="shared" si="816"/>
        <v/>
      </c>
      <c r="B3934" s="1">
        <v>0</v>
      </c>
      <c r="C3934" s="2" t="str">
        <f t="shared" si="826"/>
        <v/>
      </c>
      <c r="D3934" s="2" t="str">
        <f t="shared" si="826"/>
        <v/>
      </c>
      <c r="E3934" s="2" t="str">
        <f t="shared" si="826"/>
        <v/>
      </c>
      <c r="G3934" s="3" t="str">
        <f t="shared" si="817"/>
        <v/>
      </c>
      <c r="H3934" s="3" t="str">
        <f t="shared" si="818"/>
        <v/>
      </c>
      <c r="I3934" s="3" t="str">
        <f t="shared" si="819"/>
        <v/>
      </c>
      <c r="K3934" s="5" t="str">
        <f t="shared" si="814"/>
        <v/>
      </c>
      <c r="L3934" s="5" t="str">
        <f t="shared" si="815"/>
        <v/>
      </c>
      <c r="N3934" s="2" t="str">
        <f t="shared" si="820"/>
        <v/>
      </c>
      <c r="O3934" s="2" t="str">
        <f t="shared" si="821"/>
        <v/>
      </c>
      <c r="P3934" s="2" t="str">
        <f t="shared" si="822"/>
        <v/>
      </c>
      <c r="Q3934" s="2" t="str">
        <f t="shared" si="823"/>
        <v/>
      </c>
      <c r="R3934" s="2" t="str">
        <f t="shared" si="824"/>
        <v/>
      </c>
      <c r="S3934" s="2" t="str">
        <f t="shared" si="825"/>
        <v/>
      </c>
    </row>
    <row r="3935" spans="1:19" x14ac:dyDescent="0.35">
      <c r="A3935" s="6" t="str">
        <f t="shared" si="816"/>
        <v/>
      </c>
      <c r="B3935" s="1">
        <v>0</v>
      </c>
      <c r="C3935" s="2" t="str">
        <f t="shared" si="826"/>
        <v/>
      </c>
      <c r="D3935" s="2" t="str">
        <f t="shared" si="826"/>
        <v/>
      </c>
      <c r="E3935" s="2" t="str">
        <f t="shared" si="826"/>
        <v/>
      </c>
      <c r="G3935" s="3" t="str">
        <f t="shared" si="817"/>
        <v/>
      </c>
      <c r="H3935" s="3" t="str">
        <f t="shared" si="818"/>
        <v/>
      </c>
      <c r="I3935" s="3" t="str">
        <f t="shared" si="819"/>
        <v/>
      </c>
      <c r="K3935" s="5" t="str">
        <f t="shared" si="814"/>
        <v/>
      </c>
      <c r="L3935" s="5" t="str">
        <f t="shared" si="815"/>
        <v/>
      </c>
      <c r="N3935" s="2" t="str">
        <f t="shared" si="820"/>
        <v/>
      </c>
      <c r="O3935" s="2" t="str">
        <f t="shared" si="821"/>
        <v/>
      </c>
      <c r="P3935" s="2" t="str">
        <f t="shared" si="822"/>
        <v/>
      </c>
      <c r="Q3935" s="2" t="str">
        <f t="shared" si="823"/>
        <v/>
      </c>
      <c r="R3935" s="2" t="str">
        <f t="shared" si="824"/>
        <v/>
      </c>
      <c r="S3935" s="2" t="str">
        <f t="shared" si="825"/>
        <v/>
      </c>
    </row>
    <row r="3936" spans="1:19" x14ac:dyDescent="0.35">
      <c r="A3936" s="6" t="str">
        <f t="shared" si="816"/>
        <v/>
      </c>
      <c r="B3936" s="1">
        <v>0</v>
      </c>
      <c r="C3936" s="2" t="str">
        <f t="shared" si="826"/>
        <v/>
      </c>
      <c r="D3936" s="2" t="str">
        <f t="shared" si="826"/>
        <v/>
      </c>
      <c r="E3936" s="2" t="str">
        <f t="shared" si="826"/>
        <v/>
      </c>
      <c r="G3936" s="3" t="str">
        <f t="shared" si="817"/>
        <v/>
      </c>
      <c r="H3936" s="3" t="str">
        <f t="shared" si="818"/>
        <v/>
      </c>
      <c r="I3936" s="3" t="str">
        <f t="shared" si="819"/>
        <v/>
      </c>
      <c r="K3936" s="5" t="str">
        <f t="shared" si="814"/>
        <v/>
      </c>
      <c r="L3936" s="5" t="str">
        <f t="shared" si="815"/>
        <v/>
      </c>
      <c r="N3936" s="2" t="str">
        <f t="shared" si="820"/>
        <v/>
      </c>
      <c r="O3936" s="2" t="str">
        <f t="shared" si="821"/>
        <v/>
      </c>
      <c r="P3936" s="2" t="str">
        <f t="shared" si="822"/>
        <v/>
      </c>
      <c r="Q3936" s="2" t="str">
        <f t="shared" si="823"/>
        <v/>
      </c>
      <c r="R3936" s="2" t="str">
        <f t="shared" si="824"/>
        <v/>
      </c>
      <c r="S3936" s="2" t="str">
        <f t="shared" si="825"/>
        <v/>
      </c>
    </row>
    <row r="3937" spans="1:19" x14ac:dyDescent="0.35">
      <c r="A3937" s="6" t="str">
        <f t="shared" si="816"/>
        <v/>
      </c>
      <c r="B3937" s="1">
        <v>0</v>
      </c>
      <c r="C3937" s="2" t="str">
        <f t="shared" si="826"/>
        <v/>
      </c>
      <c r="D3937" s="2" t="str">
        <f t="shared" si="826"/>
        <v/>
      </c>
      <c r="E3937" s="2" t="str">
        <f t="shared" si="826"/>
        <v/>
      </c>
      <c r="G3937" s="3" t="str">
        <f t="shared" si="817"/>
        <v/>
      </c>
      <c r="H3937" s="3" t="str">
        <f t="shared" si="818"/>
        <v/>
      </c>
      <c r="I3937" s="3" t="str">
        <f t="shared" si="819"/>
        <v/>
      </c>
      <c r="K3937" s="5" t="str">
        <f t="shared" si="814"/>
        <v/>
      </c>
      <c r="L3937" s="5" t="str">
        <f t="shared" si="815"/>
        <v/>
      </c>
      <c r="N3937" s="2" t="str">
        <f t="shared" si="820"/>
        <v/>
      </c>
      <c r="O3937" s="2" t="str">
        <f t="shared" si="821"/>
        <v/>
      </c>
      <c r="P3937" s="2" t="str">
        <f t="shared" si="822"/>
        <v/>
      </c>
      <c r="Q3937" s="2" t="str">
        <f t="shared" si="823"/>
        <v/>
      </c>
      <c r="R3937" s="2" t="str">
        <f t="shared" si="824"/>
        <v/>
      </c>
      <c r="S3937" s="2" t="str">
        <f t="shared" si="825"/>
        <v/>
      </c>
    </row>
    <row r="3938" spans="1:19" x14ac:dyDescent="0.35">
      <c r="A3938" s="6" t="str">
        <f t="shared" si="816"/>
        <v/>
      </c>
      <c r="B3938" s="1">
        <v>0</v>
      </c>
      <c r="C3938" s="2" t="str">
        <f t="shared" si="826"/>
        <v/>
      </c>
      <c r="D3938" s="2" t="str">
        <f t="shared" si="826"/>
        <v/>
      </c>
      <c r="E3938" s="2" t="str">
        <f t="shared" si="826"/>
        <v/>
      </c>
      <c r="G3938" s="3" t="str">
        <f t="shared" si="817"/>
        <v/>
      </c>
      <c r="H3938" s="3" t="str">
        <f t="shared" si="818"/>
        <v/>
      </c>
      <c r="I3938" s="3" t="str">
        <f t="shared" si="819"/>
        <v/>
      </c>
      <c r="K3938" s="5" t="str">
        <f t="shared" si="814"/>
        <v/>
      </c>
      <c r="L3938" s="5" t="str">
        <f t="shared" si="815"/>
        <v/>
      </c>
      <c r="N3938" s="2" t="str">
        <f t="shared" si="820"/>
        <v/>
      </c>
      <c r="O3938" s="2" t="str">
        <f t="shared" si="821"/>
        <v/>
      </c>
      <c r="P3938" s="2" t="str">
        <f t="shared" si="822"/>
        <v/>
      </c>
      <c r="Q3938" s="2" t="str">
        <f t="shared" si="823"/>
        <v/>
      </c>
      <c r="R3938" s="2" t="str">
        <f t="shared" si="824"/>
        <v/>
      </c>
      <c r="S3938" s="2" t="str">
        <f t="shared" si="825"/>
        <v/>
      </c>
    </row>
    <row r="3939" spans="1:19" x14ac:dyDescent="0.35">
      <c r="A3939" s="6" t="str">
        <f t="shared" si="816"/>
        <v/>
      </c>
      <c r="B3939" s="1">
        <v>0</v>
      </c>
      <c r="C3939" s="2" t="str">
        <f t="shared" si="826"/>
        <v/>
      </c>
      <c r="D3939" s="2" t="str">
        <f t="shared" si="826"/>
        <v/>
      </c>
      <c r="E3939" s="2" t="str">
        <f t="shared" si="826"/>
        <v/>
      </c>
      <c r="G3939" s="3" t="str">
        <f t="shared" si="817"/>
        <v/>
      </c>
      <c r="H3939" s="3" t="str">
        <f t="shared" si="818"/>
        <v/>
      </c>
      <c r="I3939" s="3" t="str">
        <f t="shared" si="819"/>
        <v/>
      </c>
      <c r="K3939" s="5" t="str">
        <f t="shared" si="814"/>
        <v/>
      </c>
      <c r="L3939" s="5" t="str">
        <f t="shared" si="815"/>
        <v/>
      </c>
      <c r="N3939" s="2" t="str">
        <f t="shared" si="820"/>
        <v/>
      </c>
      <c r="O3939" s="2" t="str">
        <f t="shared" si="821"/>
        <v/>
      </c>
      <c r="P3939" s="2" t="str">
        <f t="shared" si="822"/>
        <v/>
      </c>
      <c r="Q3939" s="2" t="str">
        <f t="shared" si="823"/>
        <v/>
      </c>
      <c r="R3939" s="2" t="str">
        <f t="shared" si="824"/>
        <v/>
      </c>
      <c r="S3939" s="2" t="str">
        <f t="shared" si="825"/>
        <v/>
      </c>
    </row>
    <row r="3940" spans="1:19" x14ac:dyDescent="0.35">
      <c r="A3940" s="6" t="str">
        <f t="shared" si="816"/>
        <v/>
      </c>
      <c r="B3940" s="1">
        <v>0</v>
      </c>
      <c r="C3940" s="2" t="str">
        <f t="shared" si="826"/>
        <v/>
      </c>
      <c r="D3940" s="2" t="str">
        <f t="shared" si="826"/>
        <v/>
      </c>
      <c r="E3940" s="2" t="str">
        <f t="shared" si="826"/>
        <v/>
      </c>
      <c r="G3940" s="3" t="str">
        <f t="shared" si="817"/>
        <v/>
      </c>
      <c r="H3940" s="3" t="str">
        <f t="shared" si="818"/>
        <v/>
      </c>
      <c r="I3940" s="3" t="str">
        <f t="shared" si="819"/>
        <v/>
      </c>
      <c r="K3940" s="5" t="str">
        <f t="shared" si="814"/>
        <v/>
      </c>
      <c r="L3940" s="5" t="str">
        <f t="shared" si="815"/>
        <v/>
      </c>
      <c r="N3940" s="2" t="str">
        <f t="shared" si="820"/>
        <v/>
      </c>
      <c r="O3940" s="2" t="str">
        <f t="shared" si="821"/>
        <v/>
      </c>
      <c r="P3940" s="2" t="str">
        <f t="shared" si="822"/>
        <v/>
      </c>
      <c r="Q3940" s="2" t="str">
        <f t="shared" si="823"/>
        <v/>
      </c>
      <c r="R3940" s="2" t="str">
        <f t="shared" si="824"/>
        <v/>
      </c>
      <c r="S3940" s="2" t="str">
        <f t="shared" si="825"/>
        <v/>
      </c>
    </row>
    <row r="3941" spans="1:19" x14ac:dyDescent="0.35">
      <c r="A3941" s="6" t="str">
        <f t="shared" si="816"/>
        <v/>
      </c>
      <c r="B3941" s="1">
        <v>0</v>
      </c>
      <c r="C3941" s="2" t="str">
        <f t="shared" si="826"/>
        <v/>
      </c>
      <c r="D3941" s="2" t="str">
        <f t="shared" si="826"/>
        <v/>
      </c>
      <c r="E3941" s="2" t="str">
        <f t="shared" si="826"/>
        <v/>
      </c>
      <c r="G3941" s="3" t="str">
        <f t="shared" si="817"/>
        <v/>
      </c>
      <c r="H3941" s="3" t="str">
        <f t="shared" si="818"/>
        <v/>
      </c>
      <c r="I3941" s="3" t="str">
        <f t="shared" si="819"/>
        <v/>
      </c>
      <c r="K3941" s="5" t="str">
        <f t="shared" si="814"/>
        <v/>
      </c>
      <c r="L3941" s="5" t="str">
        <f t="shared" si="815"/>
        <v/>
      </c>
      <c r="N3941" s="2" t="str">
        <f t="shared" si="820"/>
        <v/>
      </c>
      <c r="O3941" s="2" t="str">
        <f t="shared" si="821"/>
        <v/>
      </c>
      <c r="P3941" s="2" t="str">
        <f t="shared" si="822"/>
        <v/>
      </c>
      <c r="Q3941" s="2" t="str">
        <f t="shared" si="823"/>
        <v/>
      </c>
      <c r="R3941" s="2" t="str">
        <f t="shared" si="824"/>
        <v/>
      </c>
      <c r="S3941" s="2" t="str">
        <f t="shared" si="825"/>
        <v/>
      </c>
    </row>
    <row r="3942" spans="1:19" x14ac:dyDescent="0.35">
      <c r="A3942" s="6" t="str">
        <f t="shared" si="816"/>
        <v/>
      </c>
      <c r="B3942" s="1">
        <v>0</v>
      </c>
      <c r="C3942" s="2" t="str">
        <f t="shared" si="826"/>
        <v/>
      </c>
      <c r="D3942" s="2" t="str">
        <f t="shared" si="826"/>
        <v/>
      </c>
      <c r="E3942" s="2" t="str">
        <f t="shared" si="826"/>
        <v/>
      </c>
      <c r="G3942" s="3" t="str">
        <f t="shared" si="817"/>
        <v/>
      </c>
      <c r="H3942" s="3" t="str">
        <f t="shared" si="818"/>
        <v/>
      </c>
      <c r="I3942" s="3" t="str">
        <f t="shared" si="819"/>
        <v/>
      </c>
      <c r="K3942" s="5" t="str">
        <f t="shared" si="814"/>
        <v/>
      </c>
      <c r="L3942" s="5" t="str">
        <f t="shared" si="815"/>
        <v/>
      </c>
      <c r="N3942" s="2" t="str">
        <f t="shared" si="820"/>
        <v/>
      </c>
      <c r="O3942" s="2" t="str">
        <f t="shared" si="821"/>
        <v/>
      </c>
      <c r="P3942" s="2" t="str">
        <f t="shared" si="822"/>
        <v/>
      </c>
      <c r="Q3942" s="2" t="str">
        <f t="shared" si="823"/>
        <v/>
      </c>
      <c r="R3942" s="2" t="str">
        <f t="shared" si="824"/>
        <v/>
      </c>
      <c r="S3942" s="2" t="str">
        <f t="shared" si="825"/>
        <v/>
      </c>
    </row>
    <row r="3943" spans="1:19" x14ac:dyDescent="0.35">
      <c r="A3943" s="6" t="str">
        <f t="shared" si="816"/>
        <v/>
      </c>
      <c r="B3943" s="1">
        <v>0</v>
      </c>
      <c r="C3943" s="2" t="str">
        <f t="shared" si="826"/>
        <v/>
      </c>
      <c r="D3943" s="2" t="str">
        <f t="shared" si="826"/>
        <v/>
      </c>
      <c r="E3943" s="2" t="str">
        <f t="shared" si="826"/>
        <v/>
      </c>
      <c r="G3943" s="3" t="str">
        <f t="shared" si="817"/>
        <v/>
      </c>
      <c r="H3943" s="3" t="str">
        <f t="shared" si="818"/>
        <v/>
      </c>
      <c r="I3943" s="3" t="str">
        <f t="shared" si="819"/>
        <v/>
      </c>
      <c r="K3943" s="5" t="str">
        <f t="shared" si="814"/>
        <v/>
      </c>
      <c r="L3943" s="5" t="str">
        <f t="shared" si="815"/>
        <v/>
      </c>
      <c r="N3943" s="2" t="str">
        <f t="shared" si="820"/>
        <v/>
      </c>
      <c r="O3943" s="2" t="str">
        <f t="shared" si="821"/>
        <v/>
      </c>
      <c r="P3943" s="2" t="str">
        <f t="shared" si="822"/>
        <v/>
      </c>
      <c r="Q3943" s="2" t="str">
        <f t="shared" si="823"/>
        <v/>
      </c>
      <c r="R3943" s="2" t="str">
        <f t="shared" si="824"/>
        <v/>
      </c>
      <c r="S3943" s="2" t="str">
        <f t="shared" si="825"/>
        <v/>
      </c>
    </row>
    <row r="3944" spans="1:19" x14ac:dyDescent="0.35">
      <c r="A3944" s="6" t="str">
        <f t="shared" si="816"/>
        <v/>
      </c>
      <c r="B3944" s="1">
        <v>0</v>
      </c>
      <c r="C3944" s="2" t="str">
        <f t="shared" si="826"/>
        <v/>
      </c>
      <c r="D3944" s="2" t="str">
        <f t="shared" si="826"/>
        <v/>
      </c>
      <c r="E3944" s="2" t="str">
        <f t="shared" si="826"/>
        <v/>
      </c>
      <c r="G3944" s="3" t="str">
        <f t="shared" si="817"/>
        <v/>
      </c>
      <c r="H3944" s="3" t="str">
        <f t="shared" si="818"/>
        <v/>
      </c>
      <c r="I3944" s="3" t="str">
        <f t="shared" si="819"/>
        <v/>
      </c>
      <c r="K3944" s="5" t="str">
        <f t="shared" si="814"/>
        <v/>
      </c>
      <c r="L3944" s="5" t="str">
        <f t="shared" si="815"/>
        <v/>
      </c>
      <c r="N3944" s="2" t="str">
        <f t="shared" si="820"/>
        <v/>
      </c>
      <c r="O3944" s="2" t="str">
        <f t="shared" si="821"/>
        <v/>
      </c>
      <c r="P3944" s="2" t="str">
        <f t="shared" si="822"/>
        <v/>
      </c>
      <c r="Q3944" s="2" t="str">
        <f t="shared" si="823"/>
        <v/>
      </c>
      <c r="R3944" s="2" t="str">
        <f t="shared" si="824"/>
        <v/>
      </c>
      <c r="S3944" s="2" t="str">
        <f t="shared" si="825"/>
        <v/>
      </c>
    </row>
    <row r="3945" spans="1:19" x14ac:dyDescent="0.35">
      <c r="A3945" s="6" t="str">
        <f t="shared" si="816"/>
        <v/>
      </c>
      <c r="B3945" s="1">
        <v>0</v>
      </c>
      <c r="C3945" s="2" t="str">
        <f t="shared" si="826"/>
        <v/>
      </c>
      <c r="D3945" s="2" t="str">
        <f t="shared" si="826"/>
        <v/>
      </c>
      <c r="E3945" s="2" t="str">
        <f t="shared" si="826"/>
        <v/>
      </c>
      <c r="G3945" s="3" t="str">
        <f t="shared" si="817"/>
        <v/>
      </c>
      <c r="H3945" s="3" t="str">
        <f t="shared" si="818"/>
        <v/>
      </c>
      <c r="I3945" s="3" t="str">
        <f t="shared" si="819"/>
        <v/>
      </c>
      <c r="K3945" s="5" t="str">
        <f t="shared" si="814"/>
        <v/>
      </c>
      <c r="L3945" s="5" t="str">
        <f t="shared" si="815"/>
        <v/>
      </c>
      <c r="N3945" s="2" t="str">
        <f t="shared" si="820"/>
        <v/>
      </c>
      <c r="O3945" s="2" t="str">
        <f t="shared" si="821"/>
        <v/>
      </c>
      <c r="P3945" s="2" t="str">
        <f t="shared" si="822"/>
        <v/>
      </c>
      <c r="Q3945" s="2" t="str">
        <f t="shared" si="823"/>
        <v/>
      </c>
      <c r="R3945" s="2" t="str">
        <f t="shared" si="824"/>
        <v/>
      </c>
      <c r="S3945" s="2" t="str">
        <f t="shared" si="825"/>
        <v/>
      </c>
    </row>
    <row r="3946" spans="1:19" x14ac:dyDescent="0.35">
      <c r="A3946" s="6" t="str">
        <f t="shared" si="816"/>
        <v/>
      </c>
      <c r="B3946" s="1">
        <v>0</v>
      </c>
      <c r="C3946" s="2" t="str">
        <f t="shared" si="826"/>
        <v/>
      </c>
      <c r="D3946" s="2" t="str">
        <f t="shared" si="826"/>
        <v/>
      </c>
      <c r="E3946" s="2" t="str">
        <f t="shared" si="826"/>
        <v/>
      </c>
      <c r="G3946" s="3" t="str">
        <f t="shared" si="817"/>
        <v/>
      </c>
      <c r="H3946" s="3" t="str">
        <f t="shared" si="818"/>
        <v/>
      </c>
      <c r="I3946" s="3" t="str">
        <f t="shared" si="819"/>
        <v/>
      </c>
      <c r="K3946" s="5" t="str">
        <f t="shared" si="814"/>
        <v/>
      </c>
      <c r="L3946" s="5" t="str">
        <f t="shared" si="815"/>
        <v/>
      </c>
      <c r="N3946" s="2" t="str">
        <f t="shared" si="820"/>
        <v/>
      </c>
      <c r="O3946" s="2" t="str">
        <f t="shared" si="821"/>
        <v/>
      </c>
      <c r="P3946" s="2" t="str">
        <f t="shared" si="822"/>
        <v/>
      </c>
      <c r="Q3946" s="2" t="str">
        <f t="shared" si="823"/>
        <v/>
      </c>
      <c r="R3946" s="2" t="str">
        <f t="shared" si="824"/>
        <v/>
      </c>
      <c r="S3946" s="2" t="str">
        <f t="shared" si="825"/>
        <v/>
      </c>
    </row>
    <row r="3947" spans="1:19" x14ac:dyDescent="0.35">
      <c r="A3947" s="6" t="str">
        <f t="shared" si="816"/>
        <v/>
      </c>
      <c r="B3947" s="1">
        <v>0</v>
      </c>
      <c r="C3947" s="2" t="str">
        <f t="shared" si="826"/>
        <v/>
      </c>
      <c r="D3947" s="2" t="str">
        <f t="shared" si="826"/>
        <v/>
      </c>
      <c r="E3947" s="2" t="str">
        <f t="shared" si="826"/>
        <v/>
      </c>
      <c r="G3947" s="3" t="str">
        <f t="shared" si="817"/>
        <v/>
      </c>
      <c r="H3947" s="3" t="str">
        <f t="shared" si="818"/>
        <v/>
      </c>
      <c r="I3947" s="3" t="str">
        <f t="shared" si="819"/>
        <v/>
      </c>
      <c r="K3947" s="5" t="str">
        <f t="shared" si="814"/>
        <v/>
      </c>
      <c r="L3947" s="5" t="str">
        <f t="shared" si="815"/>
        <v/>
      </c>
      <c r="N3947" s="2" t="str">
        <f t="shared" si="820"/>
        <v/>
      </c>
      <c r="O3947" s="2" t="str">
        <f t="shared" si="821"/>
        <v/>
      </c>
      <c r="P3947" s="2" t="str">
        <f t="shared" si="822"/>
        <v/>
      </c>
      <c r="Q3947" s="2" t="str">
        <f t="shared" si="823"/>
        <v/>
      </c>
      <c r="R3947" s="2" t="str">
        <f t="shared" si="824"/>
        <v/>
      </c>
      <c r="S3947" s="2" t="str">
        <f t="shared" si="825"/>
        <v/>
      </c>
    </row>
    <row r="3948" spans="1:19" x14ac:dyDescent="0.35">
      <c r="A3948" s="6" t="str">
        <f t="shared" si="816"/>
        <v/>
      </c>
      <c r="B3948" s="1">
        <v>0</v>
      </c>
      <c r="C3948" s="2" t="str">
        <f t="shared" si="826"/>
        <v/>
      </c>
      <c r="D3948" s="2" t="str">
        <f t="shared" si="826"/>
        <v/>
      </c>
      <c r="E3948" s="2" t="str">
        <f t="shared" si="826"/>
        <v/>
      </c>
      <c r="G3948" s="3" t="str">
        <f t="shared" si="817"/>
        <v/>
      </c>
      <c r="H3948" s="3" t="str">
        <f t="shared" si="818"/>
        <v/>
      </c>
      <c r="I3948" s="3" t="str">
        <f t="shared" si="819"/>
        <v/>
      </c>
      <c r="K3948" s="5" t="str">
        <f t="shared" si="814"/>
        <v/>
      </c>
      <c r="L3948" s="5" t="str">
        <f t="shared" si="815"/>
        <v/>
      </c>
      <c r="N3948" s="2" t="str">
        <f t="shared" si="820"/>
        <v/>
      </c>
      <c r="O3948" s="2" t="str">
        <f t="shared" si="821"/>
        <v/>
      </c>
      <c r="P3948" s="2" t="str">
        <f t="shared" si="822"/>
        <v/>
      </c>
      <c r="Q3948" s="2" t="str">
        <f t="shared" si="823"/>
        <v/>
      </c>
      <c r="R3948" s="2" t="str">
        <f t="shared" si="824"/>
        <v/>
      </c>
      <c r="S3948" s="2" t="str">
        <f t="shared" si="825"/>
        <v/>
      </c>
    </row>
    <row r="3949" spans="1:19" x14ac:dyDescent="0.35">
      <c r="A3949" s="6" t="str">
        <f t="shared" si="816"/>
        <v/>
      </c>
      <c r="B3949" s="1">
        <v>0</v>
      </c>
      <c r="C3949" s="2" t="str">
        <f t="shared" si="826"/>
        <v/>
      </c>
      <c r="D3949" s="2" t="str">
        <f t="shared" si="826"/>
        <v/>
      </c>
      <c r="E3949" s="2" t="str">
        <f t="shared" si="826"/>
        <v/>
      </c>
      <c r="G3949" s="3" t="str">
        <f t="shared" si="817"/>
        <v/>
      </c>
      <c r="H3949" s="3" t="str">
        <f t="shared" si="818"/>
        <v/>
      </c>
      <c r="I3949" s="3" t="str">
        <f t="shared" si="819"/>
        <v/>
      </c>
      <c r="K3949" s="5" t="str">
        <f t="shared" si="814"/>
        <v/>
      </c>
      <c r="L3949" s="5" t="str">
        <f t="shared" si="815"/>
        <v/>
      </c>
      <c r="N3949" s="2" t="str">
        <f t="shared" si="820"/>
        <v/>
      </c>
      <c r="O3949" s="2" t="str">
        <f t="shared" si="821"/>
        <v/>
      </c>
      <c r="P3949" s="2" t="str">
        <f t="shared" si="822"/>
        <v/>
      </c>
      <c r="Q3949" s="2" t="str">
        <f t="shared" si="823"/>
        <v/>
      </c>
      <c r="R3949" s="2" t="str">
        <f t="shared" si="824"/>
        <v/>
      </c>
      <c r="S3949" s="2" t="str">
        <f t="shared" si="825"/>
        <v/>
      </c>
    </row>
    <row r="3950" spans="1:19" x14ac:dyDescent="0.35">
      <c r="A3950" s="6" t="str">
        <f t="shared" si="816"/>
        <v/>
      </c>
      <c r="B3950" s="1">
        <v>0</v>
      </c>
      <c r="C3950" s="2" t="str">
        <f t="shared" si="826"/>
        <v/>
      </c>
      <c r="D3950" s="2" t="str">
        <f t="shared" si="826"/>
        <v/>
      </c>
      <c r="E3950" s="2" t="str">
        <f t="shared" si="826"/>
        <v/>
      </c>
      <c r="G3950" s="3" t="str">
        <f t="shared" si="817"/>
        <v/>
      </c>
      <c r="H3950" s="3" t="str">
        <f t="shared" si="818"/>
        <v/>
      </c>
      <c r="I3950" s="3" t="str">
        <f t="shared" si="819"/>
        <v/>
      </c>
      <c r="K3950" s="5" t="str">
        <f t="shared" si="814"/>
        <v/>
      </c>
      <c r="L3950" s="5" t="str">
        <f t="shared" si="815"/>
        <v/>
      </c>
      <c r="N3950" s="2" t="str">
        <f t="shared" si="820"/>
        <v/>
      </c>
      <c r="O3950" s="2" t="str">
        <f t="shared" si="821"/>
        <v/>
      </c>
      <c r="P3950" s="2" t="str">
        <f t="shared" si="822"/>
        <v/>
      </c>
      <c r="Q3950" s="2" t="str">
        <f t="shared" si="823"/>
        <v/>
      </c>
      <c r="R3950" s="2" t="str">
        <f t="shared" si="824"/>
        <v/>
      </c>
      <c r="S3950" s="2" t="str">
        <f t="shared" si="825"/>
        <v/>
      </c>
    </row>
    <row r="3951" spans="1:19" x14ac:dyDescent="0.35">
      <c r="A3951" s="6" t="str">
        <f t="shared" si="816"/>
        <v/>
      </c>
      <c r="B3951" s="1">
        <v>0</v>
      </c>
      <c r="C3951" s="2" t="str">
        <f t="shared" si="826"/>
        <v/>
      </c>
      <c r="D3951" s="2" t="str">
        <f t="shared" si="826"/>
        <v/>
      </c>
      <c r="E3951" s="2" t="str">
        <f t="shared" si="826"/>
        <v/>
      </c>
      <c r="G3951" s="3" t="str">
        <f t="shared" si="817"/>
        <v/>
      </c>
      <c r="H3951" s="3" t="str">
        <f t="shared" si="818"/>
        <v/>
      </c>
      <c r="I3951" s="3" t="str">
        <f t="shared" si="819"/>
        <v/>
      </c>
      <c r="K3951" s="5" t="str">
        <f t="shared" si="814"/>
        <v/>
      </c>
      <c r="L3951" s="5" t="str">
        <f t="shared" si="815"/>
        <v/>
      </c>
      <c r="N3951" s="2" t="str">
        <f t="shared" si="820"/>
        <v/>
      </c>
      <c r="O3951" s="2" t="str">
        <f t="shared" si="821"/>
        <v/>
      </c>
      <c r="P3951" s="2" t="str">
        <f t="shared" si="822"/>
        <v/>
      </c>
      <c r="Q3951" s="2" t="str">
        <f t="shared" si="823"/>
        <v/>
      </c>
      <c r="R3951" s="2" t="str">
        <f t="shared" si="824"/>
        <v/>
      </c>
      <c r="S3951" s="2" t="str">
        <f t="shared" si="825"/>
        <v/>
      </c>
    </row>
    <row r="3952" spans="1:19" x14ac:dyDescent="0.35">
      <c r="A3952" s="6" t="str">
        <f t="shared" si="816"/>
        <v/>
      </c>
      <c r="B3952" s="1">
        <v>0</v>
      </c>
      <c r="C3952" s="2" t="str">
        <f t="shared" si="826"/>
        <v/>
      </c>
      <c r="D3952" s="2" t="str">
        <f t="shared" si="826"/>
        <v/>
      </c>
      <c r="E3952" s="2" t="str">
        <f t="shared" si="826"/>
        <v/>
      </c>
      <c r="G3952" s="3" t="str">
        <f t="shared" si="817"/>
        <v/>
      </c>
      <c r="H3952" s="3" t="str">
        <f t="shared" si="818"/>
        <v/>
      </c>
      <c r="I3952" s="3" t="str">
        <f t="shared" si="819"/>
        <v/>
      </c>
      <c r="K3952" s="5" t="str">
        <f t="shared" si="814"/>
        <v/>
      </c>
      <c r="L3952" s="5" t="str">
        <f t="shared" si="815"/>
        <v/>
      </c>
      <c r="N3952" s="2" t="str">
        <f t="shared" si="820"/>
        <v/>
      </c>
      <c r="O3952" s="2" t="str">
        <f t="shared" si="821"/>
        <v/>
      </c>
      <c r="P3952" s="2" t="str">
        <f t="shared" si="822"/>
        <v/>
      </c>
      <c r="Q3952" s="2" t="str">
        <f t="shared" si="823"/>
        <v/>
      </c>
      <c r="R3952" s="2" t="str">
        <f t="shared" si="824"/>
        <v/>
      </c>
      <c r="S3952" s="2" t="str">
        <f t="shared" si="825"/>
        <v/>
      </c>
    </row>
    <row r="3953" spans="1:19" x14ac:dyDescent="0.35">
      <c r="A3953" s="6" t="str">
        <f t="shared" si="816"/>
        <v/>
      </c>
      <c r="B3953" s="1">
        <v>0</v>
      </c>
      <c r="C3953" s="2" t="str">
        <f t="shared" si="826"/>
        <v/>
      </c>
      <c r="D3953" s="2" t="str">
        <f t="shared" si="826"/>
        <v/>
      </c>
      <c r="E3953" s="2" t="str">
        <f t="shared" si="826"/>
        <v/>
      </c>
      <c r="G3953" s="3" t="str">
        <f t="shared" si="817"/>
        <v/>
      </c>
      <c r="H3953" s="3" t="str">
        <f t="shared" si="818"/>
        <v/>
      </c>
      <c r="I3953" s="3" t="str">
        <f t="shared" si="819"/>
        <v/>
      </c>
      <c r="K3953" s="5" t="str">
        <f t="shared" si="814"/>
        <v/>
      </c>
      <c r="L3953" s="5" t="str">
        <f t="shared" si="815"/>
        <v/>
      </c>
      <c r="N3953" s="2" t="str">
        <f t="shared" si="820"/>
        <v/>
      </c>
      <c r="O3953" s="2" t="str">
        <f t="shared" si="821"/>
        <v/>
      </c>
      <c r="P3953" s="2" t="str">
        <f t="shared" si="822"/>
        <v/>
      </c>
      <c r="Q3953" s="2" t="str">
        <f t="shared" si="823"/>
        <v/>
      </c>
      <c r="R3953" s="2" t="str">
        <f t="shared" si="824"/>
        <v/>
      </c>
      <c r="S3953" s="2" t="str">
        <f t="shared" si="825"/>
        <v/>
      </c>
    </row>
    <row r="3954" spans="1:19" x14ac:dyDescent="0.35">
      <c r="A3954" s="6" t="str">
        <f t="shared" si="816"/>
        <v/>
      </c>
      <c r="B3954" s="1">
        <v>0</v>
      </c>
      <c r="C3954" s="2" t="str">
        <f t="shared" si="826"/>
        <v/>
      </c>
      <c r="D3954" s="2" t="str">
        <f t="shared" si="826"/>
        <v/>
      </c>
      <c r="E3954" s="2" t="str">
        <f t="shared" si="826"/>
        <v/>
      </c>
      <c r="G3954" s="3" t="str">
        <f t="shared" si="817"/>
        <v/>
      </c>
      <c r="H3954" s="3" t="str">
        <f t="shared" si="818"/>
        <v/>
      </c>
      <c r="I3954" s="3" t="str">
        <f t="shared" si="819"/>
        <v/>
      </c>
      <c r="K3954" s="5" t="str">
        <f t="shared" si="814"/>
        <v/>
      </c>
      <c r="L3954" s="5" t="str">
        <f t="shared" si="815"/>
        <v/>
      </c>
      <c r="N3954" s="2" t="str">
        <f t="shared" si="820"/>
        <v/>
      </c>
      <c r="O3954" s="2" t="str">
        <f t="shared" si="821"/>
        <v/>
      </c>
      <c r="P3954" s="2" t="str">
        <f t="shared" si="822"/>
        <v/>
      </c>
      <c r="Q3954" s="2" t="str">
        <f t="shared" si="823"/>
        <v/>
      </c>
      <c r="R3954" s="2" t="str">
        <f t="shared" si="824"/>
        <v/>
      </c>
      <c r="S3954" s="2" t="str">
        <f t="shared" si="825"/>
        <v/>
      </c>
    </row>
    <row r="3955" spans="1:19" x14ac:dyDescent="0.35">
      <c r="A3955" s="6" t="str">
        <f t="shared" si="816"/>
        <v/>
      </c>
      <c r="B3955" s="1">
        <v>0</v>
      </c>
      <c r="C3955" s="2" t="str">
        <f t="shared" si="826"/>
        <v/>
      </c>
      <c r="D3955" s="2" t="str">
        <f t="shared" si="826"/>
        <v/>
      </c>
      <c r="E3955" s="2" t="str">
        <f t="shared" si="826"/>
        <v/>
      </c>
      <c r="G3955" s="3" t="str">
        <f t="shared" si="817"/>
        <v/>
      </c>
      <c r="H3955" s="3" t="str">
        <f t="shared" si="818"/>
        <v/>
      </c>
      <c r="I3955" s="3" t="str">
        <f t="shared" si="819"/>
        <v/>
      </c>
      <c r="K3955" s="5" t="str">
        <f t="shared" si="814"/>
        <v/>
      </c>
      <c r="L3955" s="5" t="str">
        <f t="shared" si="815"/>
        <v/>
      </c>
      <c r="N3955" s="2" t="str">
        <f t="shared" si="820"/>
        <v/>
      </c>
      <c r="O3955" s="2" t="str">
        <f t="shared" si="821"/>
        <v/>
      </c>
      <c r="P3955" s="2" t="str">
        <f t="shared" si="822"/>
        <v/>
      </c>
      <c r="Q3955" s="2" t="str">
        <f t="shared" si="823"/>
        <v/>
      </c>
      <c r="R3955" s="2" t="str">
        <f t="shared" si="824"/>
        <v/>
      </c>
      <c r="S3955" s="2" t="str">
        <f t="shared" si="825"/>
        <v/>
      </c>
    </row>
    <row r="3956" spans="1:19" x14ac:dyDescent="0.35">
      <c r="A3956" s="6" t="str">
        <f t="shared" si="816"/>
        <v/>
      </c>
      <c r="B3956" s="1">
        <v>0</v>
      </c>
      <c r="C3956" s="2" t="str">
        <f t="shared" si="826"/>
        <v/>
      </c>
      <c r="D3956" s="2" t="str">
        <f t="shared" si="826"/>
        <v/>
      </c>
      <c r="E3956" s="2" t="str">
        <f t="shared" si="826"/>
        <v/>
      </c>
      <c r="G3956" s="3" t="str">
        <f t="shared" si="817"/>
        <v/>
      </c>
      <c r="H3956" s="3" t="str">
        <f t="shared" si="818"/>
        <v/>
      </c>
      <c r="I3956" s="3" t="str">
        <f t="shared" si="819"/>
        <v/>
      </c>
      <c r="K3956" s="5" t="str">
        <f t="shared" si="814"/>
        <v/>
      </c>
      <c r="L3956" s="5" t="str">
        <f t="shared" si="815"/>
        <v/>
      </c>
      <c r="N3956" s="2" t="str">
        <f t="shared" si="820"/>
        <v/>
      </c>
      <c r="O3956" s="2" t="str">
        <f t="shared" si="821"/>
        <v/>
      </c>
      <c r="P3956" s="2" t="str">
        <f t="shared" si="822"/>
        <v/>
      </c>
      <c r="Q3956" s="2" t="str">
        <f t="shared" si="823"/>
        <v/>
      </c>
      <c r="R3956" s="2" t="str">
        <f t="shared" si="824"/>
        <v/>
      </c>
      <c r="S3956" s="2" t="str">
        <f t="shared" si="825"/>
        <v/>
      </c>
    </row>
    <row r="3957" spans="1:19" x14ac:dyDescent="0.35">
      <c r="A3957" s="6" t="str">
        <f t="shared" si="816"/>
        <v/>
      </c>
      <c r="B3957" s="1">
        <v>0</v>
      </c>
      <c r="C3957" s="2" t="str">
        <f t="shared" si="826"/>
        <v/>
      </c>
      <c r="D3957" s="2" t="str">
        <f t="shared" si="826"/>
        <v/>
      </c>
      <c r="E3957" s="2" t="str">
        <f t="shared" si="826"/>
        <v/>
      </c>
      <c r="G3957" s="3" t="str">
        <f t="shared" si="817"/>
        <v/>
      </c>
      <c r="H3957" s="3" t="str">
        <f t="shared" si="818"/>
        <v/>
      </c>
      <c r="I3957" s="3" t="str">
        <f t="shared" si="819"/>
        <v/>
      </c>
      <c r="K3957" s="5" t="str">
        <f t="shared" si="814"/>
        <v/>
      </c>
      <c r="L3957" s="5" t="str">
        <f t="shared" si="815"/>
        <v/>
      </c>
      <c r="N3957" s="2" t="str">
        <f t="shared" si="820"/>
        <v/>
      </c>
      <c r="O3957" s="2" t="str">
        <f t="shared" si="821"/>
        <v/>
      </c>
      <c r="P3957" s="2" t="str">
        <f t="shared" si="822"/>
        <v/>
      </c>
      <c r="Q3957" s="2" t="str">
        <f t="shared" si="823"/>
        <v/>
      </c>
      <c r="R3957" s="2" t="str">
        <f t="shared" si="824"/>
        <v/>
      </c>
      <c r="S3957" s="2" t="str">
        <f t="shared" si="825"/>
        <v/>
      </c>
    </row>
    <row r="3958" spans="1:19" x14ac:dyDescent="0.35">
      <c r="A3958" s="6" t="str">
        <f t="shared" si="816"/>
        <v/>
      </c>
      <c r="B3958" s="1">
        <v>0</v>
      </c>
      <c r="C3958" s="2" t="str">
        <f t="shared" si="826"/>
        <v/>
      </c>
      <c r="D3958" s="2" t="str">
        <f t="shared" si="826"/>
        <v/>
      </c>
      <c r="E3958" s="2" t="str">
        <f t="shared" si="826"/>
        <v/>
      </c>
      <c r="G3958" s="3" t="str">
        <f t="shared" si="817"/>
        <v/>
      </c>
      <c r="H3958" s="3" t="str">
        <f t="shared" si="818"/>
        <v/>
      </c>
      <c r="I3958" s="3" t="str">
        <f t="shared" si="819"/>
        <v/>
      </c>
      <c r="K3958" s="5" t="str">
        <f t="shared" si="814"/>
        <v/>
      </c>
      <c r="L3958" s="5" t="str">
        <f t="shared" si="815"/>
        <v/>
      </c>
      <c r="N3958" s="2" t="str">
        <f t="shared" si="820"/>
        <v/>
      </c>
      <c r="O3958" s="2" t="str">
        <f t="shared" si="821"/>
        <v/>
      </c>
      <c r="P3958" s="2" t="str">
        <f t="shared" si="822"/>
        <v/>
      </c>
      <c r="Q3958" s="2" t="str">
        <f t="shared" si="823"/>
        <v/>
      </c>
      <c r="R3958" s="2" t="str">
        <f t="shared" si="824"/>
        <v/>
      </c>
      <c r="S3958" s="2" t="str">
        <f t="shared" si="825"/>
        <v/>
      </c>
    </row>
    <row r="3959" spans="1:19" x14ac:dyDescent="0.35">
      <c r="A3959" s="6" t="str">
        <f t="shared" si="816"/>
        <v/>
      </c>
      <c r="B3959" s="1">
        <v>0</v>
      </c>
      <c r="C3959" s="2" t="str">
        <f t="shared" si="826"/>
        <v/>
      </c>
      <c r="D3959" s="2" t="str">
        <f t="shared" si="826"/>
        <v/>
      </c>
      <c r="E3959" s="2" t="str">
        <f t="shared" si="826"/>
        <v/>
      </c>
      <c r="G3959" s="3" t="str">
        <f t="shared" si="817"/>
        <v/>
      </c>
      <c r="H3959" s="3" t="str">
        <f t="shared" si="818"/>
        <v/>
      </c>
      <c r="I3959" s="3" t="str">
        <f t="shared" si="819"/>
        <v/>
      </c>
      <c r="K3959" s="5" t="str">
        <f t="shared" si="814"/>
        <v/>
      </c>
      <c r="L3959" s="5" t="str">
        <f t="shared" si="815"/>
        <v/>
      </c>
      <c r="N3959" s="2" t="str">
        <f t="shared" si="820"/>
        <v/>
      </c>
      <c r="O3959" s="2" t="str">
        <f t="shared" si="821"/>
        <v/>
      </c>
      <c r="P3959" s="2" t="str">
        <f t="shared" si="822"/>
        <v/>
      </c>
      <c r="Q3959" s="2" t="str">
        <f t="shared" si="823"/>
        <v/>
      </c>
      <c r="R3959" s="2" t="str">
        <f t="shared" si="824"/>
        <v/>
      </c>
      <c r="S3959" s="2" t="str">
        <f t="shared" si="825"/>
        <v/>
      </c>
    </row>
    <row r="3960" spans="1:19" x14ac:dyDescent="0.35">
      <c r="A3960" s="6" t="str">
        <f t="shared" si="816"/>
        <v/>
      </c>
      <c r="B3960" s="1">
        <v>0</v>
      </c>
      <c r="C3960" s="2" t="str">
        <f t="shared" si="826"/>
        <v/>
      </c>
      <c r="D3960" s="2" t="str">
        <f t="shared" si="826"/>
        <v/>
      </c>
      <c r="E3960" s="2" t="str">
        <f t="shared" si="826"/>
        <v/>
      </c>
      <c r="G3960" s="3" t="str">
        <f t="shared" si="817"/>
        <v/>
      </c>
      <c r="H3960" s="3" t="str">
        <f t="shared" si="818"/>
        <v/>
      </c>
      <c r="I3960" s="3" t="str">
        <f t="shared" si="819"/>
        <v/>
      </c>
      <c r="K3960" s="5" t="str">
        <f t="shared" si="814"/>
        <v/>
      </c>
      <c r="L3960" s="5" t="str">
        <f t="shared" si="815"/>
        <v/>
      </c>
      <c r="N3960" s="2" t="str">
        <f t="shared" si="820"/>
        <v/>
      </c>
      <c r="O3960" s="2" t="str">
        <f t="shared" si="821"/>
        <v/>
      </c>
      <c r="P3960" s="2" t="str">
        <f t="shared" si="822"/>
        <v/>
      </c>
      <c r="Q3960" s="2" t="str">
        <f t="shared" si="823"/>
        <v/>
      </c>
      <c r="R3960" s="2" t="str">
        <f t="shared" si="824"/>
        <v/>
      </c>
      <c r="S3960" s="2" t="str">
        <f t="shared" si="825"/>
        <v/>
      </c>
    </row>
    <row r="3961" spans="1:19" x14ac:dyDescent="0.35">
      <c r="A3961" s="6" t="str">
        <f t="shared" si="816"/>
        <v/>
      </c>
      <c r="B3961" s="1">
        <v>0</v>
      </c>
      <c r="C3961" s="2" t="str">
        <f t="shared" si="826"/>
        <v/>
      </c>
      <c r="D3961" s="2" t="str">
        <f t="shared" si="826"/>
        <v/>
      </c>
      <c r="E3961" s="2" t="str">
        <f t="shared" si="826"/>
        <v/>
      </c>
      <c r="G3961" s="3" t="str">
        <f t="shared" si="817"/>
        <v/>
      </c>
      <c r="H3961" s="3" t="str">
        <f t="shared" si="818"/>
        <v/>
      </c>
      <c r="I3961" s="3" t="str">
        <f t="shared" si="819"/>
        <v/>
      </c>
      <c r="K3961" s="5" t="str">
        <f t="shared" si="814"/>
        <v/>
      </c>
      <c r="L3961" s="5" t="str">
        <f t="shared" si="815"/>
        <v/>
      </c>
      <c r="N3961" s="2" t="str">
        <f t="shared" si="820"/>
        <v/>
      </c>
      <c r="O3961" s="2" t="str">
        <f t="shared" si="821"/>
        <v/>
      </c>
      <c r="P3961" s="2" t="str">
        <f t="shared" si="822"/>
        <v/>
      </c>
      <c r="Q3961" s="2" t="str">
        <f t="shared" si="823"/>
        <v/>
      </c>
      <c r="R3961" s="2" t="str">
        <f t="shared" si="824"/>
        <v/>
      </c>
      <c r="S3961" s="2" t="str">
        <f t="shared" si="825"/>
        <v/>
      </c>
    </row>
    <row r="3962" spans="1:19" x14ac:dyDescent="0.35">
      <c r="A3962" s="6" t="str">
        <f t="shared" si="816"/>
        <v/>
      </c>
      <c r="B3962" s="1">
        <v>0</v>
      </c>
      <c r="C3962" s="2" t="str">
        <f t="shared" si="826"/>
        <v/>
      </c>
      <c r="D3962" s="2" t="str">
        <f t="shared" si="826"/>
        <v/>
      </c>
      <c r="E3962" s="2" t="str">
        <f t="shared" si="826"/>
        <v/>
      </c>
      <c r="G3962" s="3" t="str">
        <f t="shared" si="817"/>
        <v/>
      </c>
      <c r="H3962" s="3" t="str">
        <f t="shared" si="818"/>
        <v/>
      </c>
      <c r="I3962" s="3" t="str">
        <f t="shared" si="819"/>
        <v/>
      </c>
      <c r="K3962" s="5" t="str">
        <f t="shared" si="814"/>
        <v/>
      </c>
      <c r="L3962" s="5" t="str">
        <f t="shared" si="815"/>
        <v/>
      </c>
      <c r="N3962" s="2" t="str">
        <f t="shared" si="820"/>
        <v/>
      </c>
      <c r="O3962" s="2" t="str">
        <f t="shared" si="821"/>
        <v/>
      </c>
      <c r="P3962" s="2" t="str">
        <f t="shared" si="822"/>
        <v/>
      </c>
      <c r="Q3962" s="2" t="str">
        <f t="shared" si="823"/>
        <v/>
      </c>
      <c r="R3962" s="2" t="str">
        <f t="shared" si="824"/>
        <v/>
      </c>
      <c r="S3962" s="2" t="str">
        <f t="shared" si="825"/>
        <v/>
      </c>
    </row>
    <row r="3963" spans="1:19" x14ac:dyDescent="0.35">
      <c r="A3963" s="6" t="str">
        <f t="shared" si="816"/>
        <v/>
      </c>
      <c r="B3963" s="1">
        <v>0</v>
      </c>
      <c r="C3963" s="2" t="str">
        <f t="shared" si="826"/>
        <v/>
      </c>
      <c r="D3963" s="2" t="str">
        <f t="shared" si="826"/>
        <v/>
      </c>
      <c r="E3963" s="2" t="str">
        <f t="shared" si="826"/>
        <v/>
      </c>
      <c r="G3963" s="3" t="str">
        <f t="shared" si="817"/>
        <v/>
      </c>
      <c r="H3963" s="3" t="str">
        <f t="shared" si="818"/>
        <v/>
      </c>
      <c r="I3963" s="3" t="str">
        <f t="shared" si="819"/>
        <v/>
      </c>
      <c r="K3963" s="5" t="str">
        <f t="shared" si="814"/>
        <v/>
      </c>
      <c r="L3963" s="5" t="str">
        <f t="shared" si="815"/>
        <v/>
      </c>
      <c r="N3963" s="2" t="str">
        <f t="shared" si="820"/>
        <v/>
      </c>
      <c r="O3963" s="2" t="str">
        <f t="shared" si="821"/>
        <v/>
      </c>
      <c r="P3963" s="2" t="str">
        <f t="shared" si="822"/>
        <v/>
      </c>
      <c r="Q3963" s="2" t="str">
        <f t="shared" si="823"/>
        <v/>
      </c>
      <c r="R3963" s="2" t="str">
        <f t="shared" si="824"/>
        <v/>
      </c>
      <c r="S3963" s="2" t="str">
        <f t="shared" si="825"/>
        <v/>
      </c>
    </row>
    <row r="3964" spans="1:19" x14ac:dyDescent="0.35">
      <c r="A3964" s="6" t="str">
        <f t="shared" si="816"/>
        <v/>
      </c>
      <c r="B3964" s="1">
        <v>0</v>
      </c>
      <c r="C3964" s="2" t="str">
        <f t="shared" si="826"/>
        <v/>
      </c>
      <c r="D3964" s="2" t="str">
        <f t="shared" si="826"/>
        <v/>
      </c>
      <c r="E3964" s="2" t="str">
        <f t="shared" si="826"/>
        <v/>
      </c>
      <c r="G3964" s="3" t="str">
        <f t="shared" si="817"/>
        <v/>
      </c>
      <c r="H3964" s="3" t="str">
        <f t="shared" si="818"/>
        <v/>
      </c>
      <c r="I3964" s="3" t="str">
        <f t="shared" si="819"/>
        <v/>
      </c>
      <c r="K3964" s="5" t="str">
        <f t="shared" si="814"/>
        <v/>
      </c>
      <c r="L3964" s="5" t="str">
        <f t="shared" si="815"/>
        <v/>
      </c>
      <c r="N3964" s="2" t="str">
        <f t="shared" si="820"/>
        <v/>
      </c>
      <c r="O3964" s="2" t="str">
        <f t="shared" si="821"/>
        <v/>
      </c>
      <c r="P3964" s="2" t="str">
        <f t="shared" si="822"/>
        <v/>
      </c>
      <c r="Q3964" s="2" t="str">
        <f t="shared" si="823"/>
        <v/>
      </c>
      <c r="R3964" s="2" t="str">
        <f t="shared" si="824"/>
        <v/>
      </c>
      <c r="S3964" s="2" t="str">
        <f t="shared" si="825"/>
        <v/>
      </c>
    </row>
    <row r="3965" spans="1:19" x14ac:dyDescent="0.35">
      <c r="A3965" s="6" t="str">
        <f t="shared" si="816"/>
        <v/>
      </c>
      <c r="B3965" s="1">
        <v>0</v>
      </c>
      <c r="C3965" s="2" t="str">
        <f t="shared" si="826"/>
        <v/>
      </c>
      <c r="D3965" s="2" t="str">
        <f t="shared" si="826"/>
        <v/>
      </c>
      <c r="E3965" s="2" t="str">
        <f t="shared" si="826"/>
        <v/>
      </c>
      <c r="G3965" s="3" t="str">
        <f t="shared" si="817"/>
        <v/>
      </c>
      <c r="H3965" s="3" t="str">
        <f t="shared" si="818"/>
        <v/>
      </c>
      <c r="I3965" s="3" t="str">
        <f t="shared" si="819"/>
        <v/>
      </c>
      <c r="K3965" s="5" t="str">
        <f t="shared" si="814"/>
        <v/>
      </c>
      <c r="L3965" s="5" t="str">
        <f t="shared" si="815"/>
        <v/>
      </c>
      <c r="N3965" s="2" t="str">
        <f t="shared" si="820"/>
        <v/>
      </c>
      <c r="O3965" s="2" t="str">
        <f t="shared" si="821"/>
        <v/>
      </c>
      <c r="P3965" s="2" t="str">
        <f t="shared" si="822"/>
        <v/>
      </c>
      <c r="Q3965" s="2" t="str">
        <f t="shared" si="823"/>
        <v/>
      </c>
      <c r="R3965" s="2" t="str">
        <f t="shared" si="824"/>
        <v/>
      </c>
      <c r="S3965" s="2" t="str">
        <f t="shared" si="825"/>
        <v/>
      </c>
    </row>
    <row r="3966" spans="1:19" x14ac:dyDescent="0.35">
      <c r="A3966" s="6" t="str">
        <f t="shared" si="816"/>
        <v/>
      </c>
      <c r="B3966" s="1">
        <v>0</v>
      </c>
      <c r="C3966" s="2" t="str">
        <f t="shared" si="826"/>
        <v/>
      </c>
      <c r="D3966" s="2" t="str">
        <f t="shared" si="826"/>
        <v/>
      </c>
      <c r="E3966" s="2" t="str">
        <f t="shared" si="826"/>
        <v/>
      </c>
      <c r="G3966" s="3" t="str">
        <f t="shared" si="817"/>
        <v/>
      </c>
      <c r="H3966" s="3" t="str">
        <f t="shared" si="818"/>
        <v/>
      </c>
      <c r="I3966" s="3" t="str">
        <f t="shared" si="819"/>
        <v/>
      </c>
      <c r="K3966" s="5" t="str">
        <f t="shared" si="814"/>
        <v/>
      </c>
      <c r="L3966" s="5" t="str">
        <f t="shared" si="815"/>
        <v/>
      </c>
      <c r="N3966" s="2" t="str">
        <f t="shared" si="820"/>
        <v/>
      </c>
      <c r="O3966" s="2" t="str">
        <f t="shared" si="821"/>
        <v/>
      </c>
      <c r="P3966" s="2" t="str">
        <f t="shared" si="822"/>
        <v/>
      </c>
      <c r="Q3966" s="2" t="str">
        <f t="shared" si="823"/>
        <v/>
      </c>
      <c r="R3966" s="2" t="str">
        <f t="shared" si="824"/>
        <v/>
      </c>
      <c r="S3966" s="2" t="str">
        <f t="shared" si="825"/>
        <v/>
      </c>
    </row>
    <row r="3967" spans="1:19" x14ac:dyDescent="0.35">
      <c r="A3967" s="6" t="str">
        <f t="shared" si="816"/>
        <v/>
      </c>
      <c r="B3967" s="1">
        <v>0</v>
      </c>
      <c r="C3967" s="2" t="str">
        <f t="shared" si="826"/>
        <v/>
      </c>
      <c r="D3967" s="2" t="str">
        <f t="shared" si="826"/>
        <v/>
      </c>
      <c r="E3967" s="2" t="str">
        <f t="shared" si="826"/>
        <v/>
      </c>
      <c r="G3967" s="3" t="str">
        <f t="shared" si="817"/>
        <v/>
      </c>
      <c r="H3967" s="3" t="str">
        <f t="shared" si="818"/>
        <v/>
      </c>
      <c r="I3967" s="3" t="str">
        <f t="shared" si="819"/>
        <v/>
      </c>
      <c r="K3967" s="5" t="str">
        <f t="shared" si="814"/>
        <v/>
      </c>
      <c r="L3967" s="5" t="str">
        <f t="shared" si="815"/>
        <v/>
      </c>
      <c r="N3967" s="2" t="str">
        <f t="shared" si="820"/>
        <v/>
      </c>
      <c r="O3967" s="2" t="str">
        <f t="shared" si="821"/>
        <v/>
      </c>
      <c r="P3967" s="2" t="str">
        <f t="shared" si="822"/>
        <v/>
      </c>
      <c r="Q3967" s="2" t="str">
        <f t="shared" si="823"/>
        <v/>
      </c>
      <c r="R3967" s="2" t="str">
        <f t="shared" si="824"/>
        <v/>
      </c>
      <c r="S3967" s="2" t="str">
        <f t="shared" si="825"/>
        <v/>
      </c>
    </row>
    <row r="3968" spans="1:19" x14ac:dyDescent="0.35">
      <c r="A3968" s="6" t="str">
        <f t="shared" si="816"/>
        <v/>
      </c>
      <c r="B3968" s="1">
        <v>0</v>
      </c>
      <c r="C3968" s="2" t="str">
        <f t="shared" si="826"/>
        <v/>
      </c>
      <c r="D3968" s="2" t="str">
        <f t="shared" si="826"/>
        <v/>
      </c>
      <c r="E3968" s="2" t="str">
        <f t="shared" si="826"/>
        <v/>
      </c>
      <c r="G3968" s="3" t="str">
        <f t="shared" si="817"/>
        <v/>
      </c>
      <c r="H3968" s="3" t="str">
        <f t="shared" si="818"/>
        <v/>
      </c>
      <c r="I3968" s="3" t="str">
        <f t="shared" si="819"/>
        <v/>
      </c>
      <c r="K3968" s="5" t="str">
        <f t="shared" si="814"/>
        <v/>
      </c>
      <c r="L3968" s="5" t="str">
        <f t="shared" si="815"/>
        <v/>
      </c>
      <c r="N3968" s="2" t="str">
        <f t="shared" si="820"/>
        <v/>
      </c>
      <c r="O3968" s="2" t="str">
        <f t="shared" si="821"/>
        <v/>
      </c>
      <c r="P3968" s="2" t="str">
        <f t="shared" si="822"/>
        <v/>
      </c>
      <c r="Q3968" s="2" t="str">
        <f t="shared" si="823"/>
        <v/>
      </c>
      <c r="R3968" s="2" t="str">
        <f t="shared" si="824"/>
        <v/>
      </c>
      <c r="S3968" s="2" t="str">
        <f t="shared" si="825"/>
        <v/>
      </c>
    </row>
    <row r="3969" spans="1:19" x14ac:dyDescent="0.35">
      <c r="A3969" s="6" t="str">
        <f t="shared" si="816"/>
        <v/>
      </c>
      <c r="B3969" s="1">
        <v>0</v>
      </c>
      <c r="C3969" s="2" t="str">
        <f t="shared" si="826"/>
        <v/>
      </c>
      <c r="D3969" s="2" t="str">
        <f t="shared" si="826"/>
        <v/>
      </c>
      <c r="E3969" s="2" t="str">
        <f t="shared" si="826"/>
        <v/>
      </c>
      <c r="G3969" s="3" t="str">
        <f t="shared" si="817"/>
        <v/>
      </c>
      <c r="H3969" s="3" t="str">
        <f t="shared" si="818"/>
        <v/>
      </c>
      <c r="I3969" s="3" t="str">
        <f t="shared" si="819"/>
        <v/>
      </c>
      <c r="K3969" s="5" t="str">
        <f t="shared" si="814"/>
        <v/>
      </c>
      <c r="L3969" s="5" t="str">
        <f t="shared" si="815"/>
        <v/>
      </c>
      <c r="N3969" s="2" t="str">
        <f t="shared" si="820"/>
        <v/>
      </c>
      <c r="O3969" s="2" t="str">
        <f t="shared" si="821"/>
        <v/>
      </c>
      <c r="P3969" s="2" t="str">
        <f t="shared" si="822"/>
        <v/>
      </c>
      <c r="Q3969" s="2" t="str">
        <f t="shared" si="823"/>
        <v/>
      </c>
      <c r="R3969" s="2" t="str">
        <f t="shared" si="824"/>
        <v/>
      </c>
      <c r="S3969" s="2" t="str">
        <f t="shared" si="825"/>
        <v/>
      </c>
    </row>
    <row r="3970" spans="1:19" x14ac:dyDescent="0.35">
      <c r="A3970" s="6" t="str">
        <f t="shared" si="816"/>
        <v/>
      </c>
      <c r="B3970" s="1">
        <v>0</v>
      </c>
      <c r="C3970" s="2" t="str">
        <f t="shared" si="826"/>
        <v/>
      </c>
      <c r="D3970" s="2" t="str">
        <f t="shared" si="826"/>
        <v/>
      </c>
      <c r="E3970" s="2" t="str">
        <f t="shared" si="826"/>
        <v/>
      </c>
      <c r="G3970" s="3" t="str">
        <f t="shared" si="817"/>
        <v/>
      </c>
      <c r="H3970" s="3" t="str">
        <f t="shared" si="818"/>
        <v/>
      </c>
      <c r="I3970" s="3" t="str">
        <f t="shared" si="819"/>
        <v/>
      </c>
      <c r="K3970" s="5" t="str">
        <f t="shared" si="814"/>
        <v/>
      </c>
      <c r="L3970" s="5" t="str">
        <f t="shared" si="815"/>
        <v/>
      </c>
      <c r="N3970" s="2" t="str">
        <f t="shared" si="820"/>
        <v/>
      </c>
      <c r="O3970" s="2" t="str">
        <f t="shared" si="821"/>
        <v/>
      </c>
      <c r="P3970" s="2" t="str">
        <f t="shared" si="822"/>
        <v/>
      </c>
      <c r="Q3970" s="2" t="str">
        <f t="shared" si="823"/>
        <v/>
      </c>
      <c r="R3970" s="2" t="str">
        <f t="shared" si="824"/>
        <v/>
      </c>
      <c r="S3970" s="2" t="str">
        <f t="shared" si="825"/>
        <v/>
      </c>
    </row>
    <row r="3971" spans="1:19" x14ac:dyDescent="0.35">
      <c r="A3971" s="6" t="str">
        <f t="shared" si="816"/>
        <v/>
      </c>
      <c r="B3971" s="1">
        <v>0</v>
      </c>
      <c r="C3971" s="2" t="str">
        <f t="shared" si="826"/>
        <v/>
      </c>
      <c r="D3971" s="2" t="str">
        <f t="shared" si="826"/>
        <v/>
      </c>
      <c r="E3971" s="2" t="str">
        <f t="shared" si="826"/>
        <v/>
      </c>
      <c r="G3971" s="3" t="str">
        <f t="shared" si="817"/>
        <v/>
      </c>
      <c r="H3971" s="3" t="str">
        <f t="shared" si="818"/>
        <v/>
      </c>
      <c r="I3971" s="3" t="str">
        <f t="shared" si="819"/>
        <v/>
      </c>
      <c r="K3971" s="5" t="str">
        <f t="shared" si="814"/>
        <v/>
      </c>
      <c r="L3971" s="5" t="str">
        <f t="shared" si="815"/>
        <v/>
      </c>
      <c r="N3971" s="2" t="str">
        <f t="shared" si="820"/>
        <v/>
      </c>
      <c r="O3971" s="2" t="str">
        <f t="shared" si="821"/>
        <v/>
      </c>
      <c r="P3971" s="2" t="str">
        <f t="shared" si="822"/>
        <v/>
      </c>
      <c r="Q3971" s="2" t="str">
        <f t="shared" si="823"/>
        <v/>
      </c>
      <c r="R3971" s="2" t="str">
        <f t="shared" si="824"/>
        <v/>
      </c>
      <c r="S3971" s="2" t="str">
        <f t="shared" si="825"/>
        <v/>
      </c>
    </row>
    <row r="3972" spans="1:19" x14ac:dyDescent="0.35">
      <c r="A3972" s="6" t="str">
        <f t="shared" si="816"/>
        <v/>
      </c>
      <c r="B3972" s="1">
        <v>0</v>
      </c>
      <c r="C3972" s="2" t="str">
        <f t="shared" si="826"/>
        <v/>
      </c>
      <c r="D3972" s="2" t="str">
        <f t="shared" si="826"/>
        <v/>
      </c>
      <c r="E3972" s="2" t="str">
        <f t="shared" si="826"/>
        <v/>
      </c>
      <c r="G3972" s="3" t="str">
        <f t="shared" si="817"/>
        <v/>
      </c>
      <c r="H3972" s="3" t="str">
        <f t="shared" si="818"/>
        <v/>
      </c>
      <c r="I3972" s="3" t="str">
        <f t="shared" si="819"/>
        <v/>
      </c>
      <c r="K3972" s="5" t="str">
        <f t="shared" ref="K3972:K4035" si="827">IF($U3972&lt;&gt;"",VALUE(MID($U3972,FIND("CNT",$U3972)+4,FIND(",",$U3972,FIND("CNT",$U3972))-FIND("CNT",$U3972)-4)),"")</f>
        <v/>
      </c>
      <c r="L3972" s="5" t="str">
        <f t="shared" ref="L3972:L4035" si="828">IF($U3972&lt;&gt;"",VALUE(RIGHT($U3972,LEN($U3972)-FIND("ERR",$U3972)-3)),"")</f>
        <v/>
      </c>
      <c r="N3972" s="2" t="str">
        <f t="shared" si="820"/>
        <v/>
      </c>
      <c r="O3972" s="2" t="str">
        <f t="shared" si="821"/>
        <v/>
      </c>
      <c r="P3972" s="2" t="str">
        <f t="shared" si="822"/>
        <v/>
      </c>
      <c r="Q3972" s="2" t="str">
        <f t="shared" si="823"/>
        <v/>
      </c>
      <c r="R3972" s="2" t="str">
        <f t="shared" si="824"/>
        <v/>
      </c>
      <c r="S3972" s="2" t="str">
        <f t="shared" si="825"/>
        <v/>
      </c>
    </row>
    <row r="3973" spans="1:19" x14ac:dyDescent="0.35">
      <c r="A3973" s="6" t="str">
        <f t="shared" ref="A3973:A4036" si="829">IF($U3973&lt;&gt;"",DATEVALUE(LEFT(U3973,10))+TIMEVALUE(MID(U3973,11,17)),"")</f>
        <v/>
      </c>
      <c r="B3973" s="1">
        <v>0</v>
      </c>
      <c r="C3973" s="2" t="str">
        <f t="shared" si="826"/>
        <v/>
      </c>
      <c r="D3973" s="2" t="str">
        <f t="shared" si="826"/>
        <v/>
      </c>
      <c r="E3973" s="2" t="str">
        <f t="shared" si="826"/>
        <v/>
      </c>
      <c r="G3973" s="3" t="str">
        <f t="shared" ref="G3973:G4036" si="830">IF($U3973&lt;&gt;"",VALUE(MID($U3973,FIND("H0",$U3973,FIND(CONCATENATE("~",C$2,"~"),$U3973))+3,5))/100,"")</f>
        <v/>
      </c>
      <c r="H3973" s="3" t="str">
        <f t="shared" ref="H3973:H4036" si="831">IF($U3973&lt;&gt;"",VALUE(MID($U3973,FIND("H0",$U3973,FIND(CONCATENATE("~",D$2,"~"),$U3973))+3,5))/100,"")</f>
        <v/>
      </c>
      <c r="I3973" s="3" t="str">
        <f t="shared" ref="I3973:I4036" si="832">IF($U3973&lt;&gt;"",VALUE(MID($U3973,FIND("H0",$U3973,FIND(CONCATENATE("~",E$2,"~"),$U3973))+3,5))/100,"")</f>
        <v/>
      </c>
      <c r="K3973" s="5" t="str">
        <f t="shared" si="827"/>
        <v/>
      </c>
      <c r="L3973" s="5" t="str">
        <f t="shared" si="828"/>
        <v/>
      </c>
      <c r="N3973" s="2" t="str">
        <f t="shared" ref="N3973:N4036" si="833">IF(Q3973&lt;&gt;"",C_C*Q3973/(C_B-Q3973),"")</f>
        <v/>
      </c>
      <c r="O3973" s="2" t="str">
        <f t="shared" ref="O3973:O4036" si="834">IF(R3973&lt;&gt;"",C_C*R3973/(C_B-R3973),"")</f>
        <v/>
      </c>
      <c r="P3973" s="2" t="str">
        <f t="shared" ref="P3973:P4036" si="835">IF(S3973&lt;&gt;"",C_C*S3973/(C_B-S3973),"")</f>
        <v/>
      </c>
      <c r="Q3973" s="2" t="str">
        <f t="shared" ref="Q3973:Q4036" si="836">IF(G3973&lt;&gt;"",LN(G3973*EXP((C_B-C3973/C_D)*(C3973/(C_C+C3973)))),"")</f>
        <v/>
      </c>
      <c r="R3973" s="2" t="str">
        <f t="shared" ref="R3973:R4036" si="837">IF(H3973&lt;&gt;"",LN(H3973*EXP((C_B-D3973/C_D)*(D3973/(C_C+D3973)))),"")</f>
        <v/>
      </c>
      <c r="S3973" s="2" t="str">
        <f t="shared" ref="S3973:S4036" si="838">IF(I3973&lt;&gt;"",LN(I3973*EXP((C_B-E3973/C_D)*(E3973/(C_C+E3973)))),"")</f>
        <v/>
      </c>
    </row>
    <row r="3974" spans="1:19" x14ac:dyDescent="0.35">
      <c r="A3974" s="6" t="str">
        <f t="shared" si="829"/>
        <v/>
      </c>
      <c r="B3974" s="1">
        <v>0</v>
      </c>
      <c r="C3974" s="2" t="str">
        <f t="shared" si="826"/>
        <v/>
      </c>
      <c r="D3974" s="2" t="str">
        <f t="shared" si="826"/>
        <v/>
      </c>
      <c r="E3974" s="2" t="str">
        <f t="shared" si="826"/>
        <v/>
      </c>
      <c r="G3974" s="3" t="str">
        <f t="shared" si="830"/>
        <v/>
      </c>
      <c r="H3974" s="3" t="str">
        <f t="shared" si="831"/>
        <v/>
      </c>
      <c r="I3974" s="3" t="str">
        <f t="shared" si="832"/>
        <v/>
      </c>
      <c r="K3974" s="5" t="str">
        <f t="shared" si="827"/>
        <v/>
      </c>
      <c r="L3974" s="5" t="str">
        <f t="shared" si="828"/>
        <v/>
      </c>
      <c r="N3974" s="2" t="str">
        <f t="shared" si="833"/>
        <v/>
      </c>
      <c r="O3974" s="2" t="str">
        <f t="shared" si="834"/>
        <v/>
      </c>
      <c r="P3974" s="2" t="str">
        <f t="shared" si="835"/>
        <v/>
      </c>
      <c r="Q3974" s="2" t="str">
        <f t="shared" si="836"/>
        <v/>
      </c>
      <c r="R3974" s="2" t="str">
        <f t="shared" si="837"/>
        <v/>
      </c>
      <c r="S3974" s="2" t="str">
        <f t="shared" si="838"/>
        <v/>
      </c>
    </row>
    <row r="3975" spans="1:19" x14ac:dyDescent="0.35">
      <c r="A3975" s="6" t="str">
        <f t="shared" si="829"/>
        <v/>
      </c>
      <c r="B3975" s="1">
        <v>0</v>
      </c>
      <c r="C3975" s="2" t="str">
        <f t="shared" si="826"/>
        <v/>
      </c>
      <c r="D3975" s="2" t="str">
        <f t="shared" si="826"/>
        <v/>
      </c>
      <c r="E3975" s="2" t="str">
        <f t="shared" si="826"/>
        <v/>
      </c>
      <c r="G3975" s="3" t="str">
        <f t="shared" si="830"/>
        <v/>
      </c>
      <c r="H3975" s="3" t="str">
        <f t="shared" si="831"/>
        <v/>
      </c>
      <c r="I3975" s="3" t="str">
        <f t="shared" si="832"/>
        <v/>
      </c>
      <c r="K3975" s="5" t="str">
        <f t="shared" si="827"/>
        <v/>
      </c>
      <c r="L3975" s="5" t="str">
        <f t="shared" si="828"/>
        <v/>
      </c>
      <c r="N3975" s="2" t="str">
        <f t="shared" si="833"/>
        <v/>
      </c>
      <c r="O3975" s="2" t="str">
        <f t="shared" si="834"/>
        <v/>
      </c>
      <c r="P3975" s="2" t="str">
        <f t="shared" si="835"/>
        <v/>
      </c>
      <c r="Q3975" s="2" t="str">
        <f t="shared" si="836"/>
        <v/>
      </c>
      <c r="R3975" s="2" t="str">
        <f t="shared" si="837"/>
        <v/>
      </c>
      <c r="S3975" s="2" t="str">
        <f t="shared" si="838"/>
        <v/>
      </c>
    </row>
    <row r="3976" spans="1:19" x14ac:dyDescent="0.35">
      <c r="A3976" s="6" t="str">
        <f t="shared" si="829"/>
        <v/>
      </c>
      <c r="B3976" s="1">
        <v>0</v>
      </c>
      <c r="C3976" s="2" t="str">
        <f t="shared" si="826"/>
        <v/>
      </c>
      <c r="D3976" s="2" t="str">
        <f t="shared" si="826"/>
        <v/>
      </c>
      <c r="E3976" s="2" t="str">
        <f t="shared" si="826"/>
        <v/>
      </c>
      <c r="G3976" s="3" t="str">
        <f t="shared" si="830"/>
        <v/>
      </c>
      <c r="H3976" s="3" t="str">
        <f t="shared" si="831"/>
        <v/>
      </c>
      <c r="I3976" s="3" t="str">
        <f t="shared" si="832"/>
        <v/>
      </c>
      <c r="K3976" s="5" t="str">
        <f t="shared" si="827"/>
        <v/>
      </c>
      <c r="L3976" s="5" t="str">
        <f t="shared" si="828"/>
        <v/>
      </c>
      <c r="N3976" s="2" t="str">
        <f t="shared" si="833"/>
        <v/>
      </c>
      <c r="O3976" s="2" t="str">
        <f t="shared" si="834"/>
        <v/>
      </c>
      <c r="P3976" s="2" t="str">
        <f t="shared" si="835"/>
        <v/>
      </c>
      <c r="Q3976" s="2" t="str">
        <f t="shared" si="836"/>
        <v/>
      </c>
      <c r="R3976" s="2" t="str">
        <f t="shared" si="837"/>
        <v/>
      </c>
      <c r="S3976" s="2" t="str">
        <f t="shared" si="838"/>
        <v/>
      </c>
    </row>
    <row r="3977" spans="1:19" x14ac:dyDescent="0.35">
      <c r="A3977" s="6" t="str">
        <f t="shared" si="829"/>
        <v/>
      </c>
      <c r="B3977" s="1">
        <v>0</v>
      </c>
      <c r="C3977" s="2" t="str">
        <f t="shared" si="826"/>
        <v/>
      </c>
      <c r="D3977" s="2" t="str">
        <f t="shared" si="826"/>
        <v/>
      </c>
      <c r="E3977" s="2" t="str">
        <f t="shared" si="826"/>
        <v/>
      </c>
      <c r="G3977" s="3" t="str">
        <f t="shared" si="830"/>
        <v/>
      </c>
      <c r="H3977" s="3" t="str">
        <f t="shared" si="831"/>
        <v/>
      </c>
      <c r="I3977" s="3" t="str">
        <f t="shared" si="832"/>
        <v/>
      </c>
      <c r="K3977" s="5" t="str">
        <f t="shared" si="827"/>
        <v/>
      </c>
      <c r="L3977" s="5" t="str">
        <f t="shared" si="828"/>
        <v/>
      </c>
      <c r="N3977" s="2" t="str">
        <f t="shared" si="833"/>
        <v/>
      </c>
      <c r="O3977" s="2" t="str">
        <f t="shared" si="834"/>
        <v/>
      </c>
      <c r="P3977" s="2" t="str">
        <f t="shared" si="835"/>
        <v/>
      </c>
      <c r="Q3977" s="2" t="str">
        <f t="shared" si="836"/>
        <v/>
      </c>
      <c r="R3977" s="2" t="str">
        <f t="shared" si="837"/>
        <v/>
      </c>
      <c r="S3977" s="2" t="str">
        <f t="shared" si="838"/>
        <v/>
      </c>
    </row>
    <row r="3978" spans="1:19" x14ac:dyDescent="0.35">
      <c r="A3978" s="6" t="str">
        <f t="shared" si="829"/>
        <v/>
      </c>
      <c r="B3978" s="1">
        <v>0</v>
      </c>
      <c r="C3978" s="2" t="str">
        <f t="shared" si="826"/>
        <v/>
      </c>
      <c r="D3978" s="2" t="str">
        <f t="shared" si="826"/>
        <v/>
      </c>
      <c r="E3978" s="2" t="str">
        <f t="shared" si="826"/>
        <v/>
      </c>
      <c r="G3978" s="3" t="str">
        <f t="shared" si="830"/>
        <v/>
      </c>
      <c r="H3978" s="3" t="str">
        <f t="shared" si="831"/>
        <v/>
      </c>
      <c r="I3978" s="3" t="str">
        <f t="shared" si="832"/>
        <v/>
      </c>
      <c r="K3978" s="5" t="str">
        <f t="shared" si="827"/>
        <v/>
      </c>
      <c r="L3978" s="5" t="str">
        <f t="shared" si="828"/>
        <v/>
      </c>
      <c r="N3978" s="2" t="str">
        <f t="shared" si="833"/>
        <v/>
      </c>
      <c r="O3978" s="2" t="str">
        <f t="shared" si="834"/>
        <v/>
      </c>
      <c r="P3978" s="2" t="str">
        <f t="shared" si="835"/>
        <v/>
      </c>
      <c r="Q3978" s="2" t="str">
        <f t="shared" si="836"/>
        <v/>
      </c>
      <c r="R3978" s="2" t="str">
        <f t="shared" si="837"/>
        <v/>
      </c>
      <c r="S3978" s="2" t="str">
        <f t="shared" si="838"/>
        <v/>
      </c>
    </row>
    <row r="3979" spans="1:19" x14ac:dyDescent="0.35">
      <c r="A3979" s="6" t="str">
        <f t="shared" si="829"/>
        <v/>
      </c>
      <c r="B3979" s="1">
        <v>0</v>
      </c>
      <c r="C3979" s="2" t="str">
        <f t="shared" si="826"/>
        <v/>
      </c>
      <c r="D3979" s="2" t="str">
        <f t="shared" si="826"/>
        <v/>
      </c>
      <c r="E3979" s="2" t="str">
        <f t="shared" si="826"/>
        <v/>
      </c>
      <c r="G3979" s="3" t="str">
        <f t="shared" si="830"/>
        <v/>
      </c>
      <c r="H3979" s="3" t="str">
        <f t="shared" si="831"/>
        <v/>
      </c>
      <c r="I3979" s="3" t="str">
        <f t="shared" si="832"/>
        <v/>
      </c>
      <c r="K3979" s="5" t="str">
        <f t="shared" si="827"/>
        <v/>
      </c>
      <c r="L3979" s="5" t="str">
        <f t="shared" si="828"/>
        <v/>
      </c>
      <c r="N3979" s="2" t="str">
        <f t="shared" si="833"/>
        <v/>
      </c>
      <c r="O3979" s="2" t="str">
        <f t="shared" si="834"/>
        <v/>
      </c>
      <c r="P3979" s="2" t="str">
        <f t="shared" si="835"/>
        <v/>
      </c>
      <c r="Q3979" s="2" t="str">
        <f t="shared" si="836"/>
        <v/>
      </c>
      <c r="R3979" s="2" t="str">
        <f t="shared" si="837"/>
        <v/>
      </c>
      <c r="S3979" s="2" t="str">
        <f t="shared" si="838"/>
        <v/>
      </c>
    </row>
    <row r="3980" spans="1:19" x14ac:dyDescent="0.35">
      <c r="A3980" s="6" t="str">
        <f t="shared" si="829"/>
        <v/>
      </c>
      <c r="B3980" s="1">
        <v>0</v>
      </c>
      <c r="C3980" s="2" t="str">
        <f t="shared" si="826"/>
        <v/>
      </c>
      <c r="D3980" s="2" t="str">
        <f t="shared" si="826"/>
        <v/>
      </c>
      <c r="E3980" s="2" t="str">
        <f t="shared" si="826"/>
        <v/>
      </c>
      <c r="G3980" s="3" t="str">
        <f t="shared" si="830"/>
        <v/>
      </c>
      <c r="H3980" s="3" t="str">
        <f t="shared" si="831"/>
        <v/>
      </c>
      <c r="I3980" s="3" t="str">
        <f t="shared" si="832"/>
        <v/>
      </c>
      <c r="K3980" s="5" t="str">
        <f t="shared" si="827"/>
        <v/>
      </c>
      <c r="L3980" s="5" t="str">
        <f t="shared" si="828"/>
        <v/>
      </c>
      <c r="N3980" s="2" t="str">
        <f t="shared" si="833"/>
        <v/>
      </c>
      <c r="O3980" s="2" t="str">
        <f t="shared" si="834"/>
        <v/>
      </c>
      <c r="P3980" s="2" t="str">
        <f t="shared" si="835"/>
        <v/>
      </c>
      <c r="Q3980" s="2" t="str">
        <f t="shared" si="836"/>
        <v/>
      </c>
      <c r="R3980" s="2" t="str">
        <f t="shared" si="837"/>
        <v/>
      </c>
      <c r="S3980" s="2" t="str">
        <f t="shared" si="838"/>
        <v/>
      </c>
    </row>
    <row r="3981" spans="1:19" x14ac:dyDescent="0.35">
      <c r="A3981" s="6" t="str">
        <f t="shared" si="829"/>
        <v/>
      </c>
      <c r="B3981" s="1">
        <v>0</v>
      </c>
      <c r="C3981" s="2" t="str">
        <f t="shared" si="826"/>
        <v/>
      </c>
      <c r="D3981" s="2" t="str">
        <f t="shared" si="826"/>
        <v/>
      </c>
      <c r="E3981" s="2" t="str">
        <f t="shared" si="826"/>
        <v/>
      </c>
      <c r="G3981" s="3" t="str">
        <f t="shared" si="830"/>
        <v/>
      </c>
      <c r="H3981" s="3" t="str">
        <f t="shared" si="831"/>
        <v/>
      </c>
      <c r="I3981" s="3" t="str">
        <f t="shared" si="832"/>
        <v/>
      </c>
      <c r="K3981" s="5" t="str">
        <f t="shared" si="827"/>
        <v/>
      </c>
      <c r="L3981" s="5" t="str">
        <f t="shared" si="828"/>
        <v/>
      </c>
      <c r="N3981" s="2" t="str">
        <f t="shared" si="833"/>
        <v/>
      </c>
      <c r="O3981" s="2" t="str">
        <f t="shared" si="834"/>
        <v/>
      </c>
      <c r="P3981" s="2" t="str">
        <f t="shared" si="835"/>
        <v/>
      </c>
      <c r="Q3981" s="2" t="str">
        <f t="shared" si="836"/>
        <v/>
      </c>
      <c r="R3981" s="2" t="str">
        <f t="shared" si="837"/>
        <v/>
      </c>
      <c r="S3981" s="2" t="str">
        <f t="shared" si="838"/>
        <v/>
      </c>
    </row>
    <row r="3982" spans="1:19" x14ac:dyDescent="0.35">
      <c r="A3982" s="6" t="str">
        <f t="shared" si="829"/>
        <v/>
      </c>
      <c r="B3982" s="1">
        <v>0</v>
      </c>
      <c r="C3982" s="2" t="str">
        <f t="shared" si="826"/>
        <v/>
      </c>
      <c r="D3982" s="2" t="str">
        <f t="shared" si="826"/>
        <v/>
      </c>
      <c r="E3982" s="2" t="str">
        <f t="shared" si="826"/>
        <v/>
      </c>
      <c r="G3982" s="3" t="str">
        <f t="shared" si="830"/>
        <v/>
      </c>
      <c r="H3982" s="3" t="str">
        <f t="shared" si="831"/>
        <v/>
      </c>
      <c r="I3982" s="3" t="str">
        <f t="shared" si="832"/>
        <v/>
      </c>
      <c r="K3982" s="5" t="str">
        <f t="shared" si="827"/>
        <v/>
      </c>
      <c r="L3982" s="5" t="str">
        <f t="shared" si="828"/>
        <v/>
      </c>
      <c r="N3982" s="2" t="str">
        <f t="shared" si="833"/>
        <v/>
      </c>
      <c r="O3982" s="2" t="str">
        <f t="shared" si="834"/>
        <v/>
      </c>
      <c r="P3982" s="2" t="str">
        <f t="shared" si="835"/>
        <v/>
      </c>
      <c r="Q3982" s="2" t="str">
        <f t="shared" si="836"/>
        <v/>
      </c>
      <c r="R3982" s="2" t="str">
        <f t="shared" si="837"/>
        <v/>
      </c>
      <c r="S3982" s="2" t="str">
        <f t="shared" si="838"/>
        <v/>
      </c>
    </row>
    <row r="3983" spans="1:19" x14ac:dyDescent="0.35">
      <c r="A3983" s="6" t="str">
        <f t="shared" si="829"/>
        <v/>
      </c>
      <c r="B3983" s="1">
        <v>0</v>
      </c>
      <c r="C3983" s="2" t="str">
        <f t="shared" si="826"/>
        <v/>
      </c>
      <c r="D3983" s="2" t="str">
        <f t="shared" si="826"/>
        <v/>
      </c>
      <c r="E3983" s="2" t="str">
        <f t="shared" si="826"/>
        <v/>
      </c>
      <c r="G3983" s="3" t="str">
        <f t="shared" si="830"/>
        <v/>
      </c>
      <c r="H3983" s="3" t="str">
        <f t="shared" si="831"/>
        <v/>
      </c>
      <c r="I3983" s="3" t="str">
        <f t="shared" si="832"/>
        <v/>
      </c>
      <c r="K3983" s="5" t="str">
        <f t="shared" si="827"/>
        <v/>
      </c>
      <c r="L3983" s="5" t="str">
        <f t="shared" si="828"/>
        <v/>
      </c>
      <c r="N3983" s="2" t="str">
        <f t="shared" si="833"/>
        <v/>
      </c>
      <c r="O3983" s="2" t="str">
        <f t="shared" si="834"/>
        <v/>
      </c>
      <c r="P3983" s="2" t="str">
        <f t="shared" si="835"/>
        <v/>
      </c>
      <c r="Q3983" s="2" t="str">
        <f t="shared" si="836"/>
        <v/>
      </c>
      <c r="R3983" s="2" t="str">
        <f t="shared" si="837"/>
        <v/>
      </c>
      <c r="S3983" s="2" t="str">
        <f t="shared" si="838"/>
        <v/>
      </c>
    </row>
    <row r="3984" spans="1:19" x14ac:dyDescent="0.35">
      <c r="A3984" s="6" t="str">
        <f t="shared" si="829"/>
        <v/>
      </c>
      <c r="B3984" s="1">
        <v>0</v>
      </c>
      <c r="C3984" s="2" t="str">
        <f t="shared" si="826"/>
        <v/>
      </c>
      <c r="D3984" s="2" t="str">
        <f t="shared" si="826"/>
        <v/>
      </c>
      <c r="E3984" s="2" t="str">
        <f t="shared" si="826"/>
        <v/>
      </c>
      <c r="G3984" s="3" t="str">
        <f t="shared" si="830"/>
        <v/>
      </c>
      <c r="H3984" s="3" t="str">
        <f t="shared" si="831"/>
        <v/>
      </c>
      <c r="I3984" s="3" t="str">
        <f t="shared" si="832"/>
        <v/>
      </c>
      <c r="K3984" s="5" t="str">
        <f t="shared" si="827"/>
        <v/>
      </c>
      <c r="L3984" s="5" t="str">
        <f t="shared" si="828"/>
        <v/>
      </c>
      <c r="N3984" s="2" t="str">
        <f t="shared" si="833"/>
        <v/>
      </c>
      <c r="O3984" s="2" t="str">
        <f t="shared" si="834"/>
        <v/>
      </c>
      <c r="P3984" s="2" t="str">
        <f t="shared" si="835"/>
        <v/>
      </c>
      <c r="Q3984" s="2" t="str">
        <f t="shared" si="836"/>
        <v/>
      </c>
      <c r="R3984" s="2" t="str">
        <f t="shared" si="837"/>
        <v/>
      </c>
      <c r="S3984" s="2" t="str">
        <f t="shared" si="838"/>
        <v/>
      </c>
    </row>
    <row r="3985" spans="1:19" x14ac:dyDescent="0.35">
      <c r="A3985" s="6" t="str">
        <f t="shared" si="829"/>
        <v/>
      </c>
      <c r="B3985" s="1">
        <v>0</v>
      </c>
      <c r="C3985" s="2" t="str">
        <f t="shared" si="826"/>
        <v/>
      </c>
      <c r="D3985" s="2" t="str">
        <f t="shared" si="826"/>
        <v/>
      </c>
      <c r="E3985" s="2" t="str">
        <f t="shared" si="826"/>
        <v/>
      </c>
      <c r="G3985" s="3" t="str">
        <f t="shared" si="830"/>
        <v/>
      </c>
      <c r="H3985" s="3" t="str">
        <f t="shared" si="831"/>
        <v/>
      </c>
      <c r="I3985" s="3" t="str">
        <f t="shared" si="832"/>
        <v/>
      </c>
      <c r="K3985" s="5" t="str">
        <f t="shared" si="827"/>
        <v/>
      </c>
      <c r="L3985" s="5" t="str">
        <f t="shared" si="828"/>
        <v/>
      </c>
      <c r="N3985" s="2" t="str">
        <f t="shared" si="833"/>
        <v/>
      </c>
      <c r="O3985" s="2" t="str">
        <f t="shared" si="834"/>
        <v/>
      </c>
      <c r="P3985" s="2" t="str">
        <f t="shared" si="835"/>
        <v/>
      </c>
      <c r="Q3985" s="2" t="str">
        <f t="shared" si="836"/>
        <v/>
      </c>
      <c r="R3985" s="2" t="str">
        <f t="shared" si="837"/>
        <v/>
      </c>
      <c r="S3985" s="2" t="str">
        <f t="shared" si="838"/>
        <v/>
      </c>
    </row>
    <row r="3986" spans="1:19" x14ac:dyDescent="0.35">
      <c r="A3986" s="6" t="str">
        <f t="shared" si="829"/>
        <v/>
      </c>
      <c r="B3986" s="1">
        <v>0</v>
      </c>
      <c r="C3986" s="2" t="str">
        <f t="shared" si="826"/>
        <v/>
      </c>
      <c r="D3986" s="2" t="str">
        <f t="shared" si="826"/>
        <v/>
      </c>
      <c r="E3986" s="2" t="str">
        <f t="shared" si="826"/>
        <v/>
      </c>
      <c r="G3986" s="3" t="str">
        <f t="shared" si="830"/>
        <v/>
      </c>
      <c r="H3986" s="3" t="str">
        <f t="shared" si="831"/>
        <v/>
      </c>
      <c r="I3986" s="3" t="str">
        <f t="shared" si="832"/>
        <v/>
      </c>
      <c r="K3986" s="5" t="str">
        <f t="shared" si="827"/>
        <v/>
      </c>
      <c r="L3986" s="5" t="str">
        <f t="shared" si="828"/>
        <v/>
      </c>
      <c r="N3986" s="2" t="str">
        <f t="shared" si="833"/>
        <v/>
      </c>
      <c r="O3986" s="2" t="str">
        <f t="shared" si="834"/>
        <v/>
      </c>
      <c r="P3986" s="2" t="str">
        <f t="shared" si="835"/>
        <v/>
      </c>
      <c r="Q3986" s="2" t="str">
        <f t="shared" si="836"/>
        <v/>
      </c>
      <c r="R3986" s="2" t="str">
        <f t="shared" si="837"/>
        <v/>
      </c>
      <c r="S3986" s="2" t="str">
        <f t="shared" si="838"/>
        <v/>
      </c>
    </row>
    <row r="3987" spans="1:19" x14ac:dyDescent="0.35">
      <c r="A3987" s="6" t="str">
        <f t="shared" si="829"/>
        <v/>
      </c>
      <c r="B3987" s="1">
        <v>0</v>
      </c>
      <c r="C3987" s="2" t="str">
        <f t="shared" si="826"/>
        <v/>
      </c>
      <c r="D3987" s="2" t="str">
        <f t="shared" si="826"/>
        <v/>
      </c>
      <c r="E3987" s="2" t="str">
        <f t="shared" si="826"/>
        <v/>
      </c>
      <c r="G3987" s="3" t="str">
        <f t="shared" si="830"/>
        <v/>
      </c>
      <c r="H3987" s="3" t="str">
        <f t="shared" si="831"/>
        <v/>
      </c>
      <c r="I3987" s="3" t="str">
        <f t="shared" si="832"/>
        <v/>
      </c>
      <c r="K3987" s="5" t="str">
        <f t="shared" si="827"/>
        <v/>
      </c>
      <c r="L3987" s="5" t="str">
        <f t="shared" si="828"/>
        <v/>
      </c>
      <c r="N3987" s="2" t="str">
        <f t="shared" si="833"/>
        <v/>
      </c>
      <c r="O3987" s="2" t="str">
        <f t="shared" si="834"/>
        <v/>
      </c>
      <c r="P3987" s="2" t="str">
        <f t="shared" si="835"/>
        <v/>
      </c>
      <c r="Q3987" s="2" t="str">
        <f t="shared" si="836"/>
        <v/>
      </c>
      <c r="R3987" s="2" t="str">
        <f t="shared" si="837"/>
        <v/>
      </c>
      <c r="S3987" s="2" t="str">
        <f t="shared" si="838"/>
        <v/>
      </c>
    </row>
    <row r="3988" spans="1:19" x14ac:dyDescent="0.35">
      <c r="A3988" s="6" t="str">
        <f t="shared" si="829"/>
        <v/>
      </c>
      <c r="B3988" s="1">
        <v>0</v>
      </c>
      <c r="C3988" s="2" t="str">
        <f t="shared" si="826"/>
        <v/>
      </c>
      <c r="D3988" s="2" t="str">
        <f t="shared" si="826"/>
        <v/>
      </c>
      <c r="E3988" s="2" t="str">
        <f t="shared" si="826"/>
        <v/>
      </c>
      <c r="G3988" s="3" t="str">
        <f t="shared" si="830"/>
        <v/>
      </c>
      <c r="H3988" s="3" t="str">
        <f t="shared" si="831"/>
        <v/>
      </c>
      <c r="I3988" s="3" t="str">
        <f t="shared" si="832"/>
        <v/>
      </c>
      <c r="K3988" s="5" t="str">
        <f t="shared" si="827"/>
        <v/>
      </c>
      <c r="L3988" s="5" t="str">
        <f t="shared" si="828"/>
        <v/>
      </c>
      <c r="N3988" s="2" t="str">
        <f t="shared" si="833"/>
        <v/>
      </c>
      <c r="O3988" s="2" t="str">
        <f t="shared" si="834"/>
        <v/>
      </c>
      <c r="P3988" s="2" t="str">
        <f t="shared" si="835"/>
        <v/>
      </c>
      <c r="Q3988" s="2" t="str">
        <f t="shared" si="836"/>
        <v/>
      </c>
      <c r="R3988" s="2" t="str">
        <f t="shared" si="837"/>
        <v/>
      </c>
      <c r="S3988" s="2" t="str">
        <f t="shared" si="838"/>
        <v/>
      </c>
    </row>
    <row r="3989" spans="1:19" x14ac:dyDescent="0.35">
      <c r="A3989" s="6" t="str">
        <f t="shared" si="829"/>
        <v/>
      </c>
      <c r="B3989" s="1">
        <v>0</v>
      </c>
      <c r="C3989" s="2" t="str">
        <f t="shared" si="826"/>
        <v/>
      </c>
      <c r="D3989" s="2" t="str">
        <f t="shared" si="826"/>
        <v/>
      </c>
      <c r="E3989" s="2" t="str">
        <f t="shared" si="826"/>
        <v/>
      </c>
      <c r="G3989" s="3" t="str">
        <f t="shared" si="830"/>
        <v/>
      </c>
      <c r="H3989" s="3" t="str">
        <f t="shared" si="831"/>
        <v/>
      </c>
      <c r="I3989" s="3" t="str">
        <f t="shared" si="832"/>
        <v/>
      </c>
      <c r="K3989" s="5" t="str">
        <f t="shared" si="827"/>
        <v/>
      </c>
      <c r="L3989" s="5" t="str">
        <f t="shared" si="828"/>
        <v/>
      </c>
      <c r="N3989" s="2" t="str">
        <f t="shared" si="833"/>
        <v/>
      </c>
      <c r="O3989" s="2" t="str">
        <f t="shared" si="834"/>
        <v/>
      </c>
      <c r="P3989" s="2" t="str">
        <f t="shared" si="835"/>
        <v/>
      </c>
      <c r="Q3989" s="2" t="str">
        <f t="shared" si="836"/>
        <v/>
      </c>
      <c r="R3989" s="2" t="str">
        <f t="shared" si="837"/>
        <v/>
      </c>
      <c r="S3989" s="2" t="str">
        <f t="shared" si="838"/>
        <v/>
      </c>
    </row>
    <row r="3990" spans="1:19" x14ac:dyDescent="0.35">
      <c r="A3990" s="6" t="str">
        <f t="shared" si="829"/>
        <v/>
      </c>
      <c r="B3990" s="1">
        <v>0</v>
      </c>
      <c r="C3990" s="2" t="str">
        <f t="shared" si="826"/>
        <v/>
      </c>
      <c r="D3990" s="2" t="str">
        <f t="shared" si="826"/>
        <v/>
      </c>
      <c r="E3990" s="2" t="str">
        <f t="shared" si="826"/>
        <v/>
      </c>
      <c r="G3990" s="3" t="str">
        <f t="shared" si="830"/>
        <v/>
      </c>
      <c r="H3990" s="3" t="str">
        <f t="shared" si="831"/>
        <v/>
      </c>
      <c r="I3990" s="3" t="str">
        <f t="shared" si="832"/>
        <v/>
      </c>
      <c r="K3990" s="5" t="str">
        <f t="shared" si="827"/>
        <v/>
      </c>
      <c r="L3990" s="5" t="str">
        <f t="shared" si="828"/>
        <v/>
      </c>
      <c r="N3990" s="2" t="str">
        <f t="shared" si="833"/>
        <v/>
      </c>
      <c r="O3990" s="2" t="str">
        <f t="shared" si="834"/>
        <v/>
      </c>
      <c r="P3990" s="2" t="str">
        <f t="shared" si="835"/>
        <v/>
      </c>
      <c r="Q3990" s="2" t="str">
        <f t="shared" si="836"/>
        <v/>
      </c>
      <c r="R3990" s="2" t="str">
        <f t="shared" si="837"/>
        <v/>
      </c>
      <c r="S3990" s="2" t="str">
        <f t="shared" si="838"/>
        <v/>
      </c>
    </row>
    <row r="3991" spans="1:19" x14ac:dyDescent="0.35">
      <c r="A3991" s="6" t="str">
        <f t="shared" si="829"/>
        <v/>
      </c>
      <c r="B3991" s="1">
        <v>0</v>
      </c>
      <c r="C3991" s="2" t="str">
        <f t="shared" si="826"/>
        <v/>
      </c>
      <c r="D3991" s="2" t="str">
        <f t="shared" si="826"/>
        <v/>
      </c>
      <c r="E3991" s="2" t="str">
        <f t="shared" si="826"/>
        <v/>
      </c>
      <c r="G3991" s="3" t="str">
        <f t="shared" si="830"/>
        <v/>
      </c>
      <c r="H3991" s="3" t="str">
        <f t="shared" si="831"/>
        <v/>
      </c>
      <c r="I3991" s="3" t="str">
        <f t="shared" si="832"/>
        <v/>
      </c>
      <c r="K3991" s="5" t="str">
        <f t="shared" si="827"/>
        <v/>
      </c>
      <c r="L3991" s="5" t="str">
        <f t="shared" si="828"/>
        <v/>
      </c>
      <c r="N3991" s="2" t="str">
        <f t="shared" si="833"/>
        <v/>
      </c>
      <c r="O3991" s="2" t="str">
        <f t="shared" si="834"/>
        <v/>
      </c>
      <c r="P3991" s="2" t="str">
        <f t="shared" si="835"/>
        <v/>
      </c>
      <c r="Q3991" s="2" t="str">
        <f t="shared" si="836"/>
        <v/>
      </c>
      <c r="R3991" s="2" t="str">
        <f t="shared" si="837"/>
        <v/>
      </c>
      <c r="S3991" s="2" t="str">
        <f t="shared" si="838"/>
        <v/>
      </c>
    </row>
    <row r="3992" spans="1:19" x14ac:dyDescent="0.35">
      <c r="A3992" s="6" t="str">
        <f t="shared" si="829"/>
        <v/>
      </c>
      <c r="B3992" s="1">
        <v>0</v>
      </c>
      <c r="C3992" s="2" t="str">
        <f t="shared" ref="C3992:E4055" si="839">IF($U3992&lt;&gt;"",VALUE(MID($U3992,FIND("T0",$U3992,FIND(CONCATENATE("~",C$2,"~"),$U3992))+3,5)),"")</f>
        <v/>
      </c>
      <c r="D3992" s="2" t="str">
        <f t="shared" si="839"/>
        <v/>
      </c>
      <c r="E3992" s="2" t="str">
        <f t="shared" si="839"/>
        <v/>
      </c>
      <c r="G3992" s="3" t="str">
        <f t="shared" si="830"/>
        <v/>
      </c>
      <c r="H3992" s="3" t="str">
        <f t="shared" si="831"/>
        <v/>
      </c>
      <c r="I3992" s="3" t="str">
        <f t="shared" si="832"/>
        <v/>
      </c>
      <c r="K3992" s="5" t="str">
        <f t="shared" si="827"/>
        <v/>
      </c>
      <c r="L3992" s="5" t="str">
        <f t="shared" si="828"/>
        <v/>
      </c>
      <c r="N3992" s="2" t="str">
        <f t="shared" si="833"/>
        <v/>
      </c>
      <c r="O3992" s="2" t="str">
        <f t="shared" si="834"/>
        <v/>
      </c>
      <c r="P3992" s="2" t="str">
        <f t="shared" si="835"/>
        <v/>
      </c>
      <c r="Q3992" s="2" t="str">
        <f t="shared" si="836"/>
        <v/>
      </c>
      <c r="R3992" s="2" t="str">
        <f t="shared" si="837"/>
        <v/>
      </c>
      <c r="S3992" s="2" t="str">
        <f t="shared" si="838"/>
        <v/>
      </c>
    </row>
    <row r="3993" spans="1:19" x14ac:dyDescent="0.35">
      <c r="A3993" s="6" t="str">
        <f t="shared" si="829"/>
        <v/>
      </c>
      <c r="B3993" s="1">
        <v>0</v>
      </c>
      <c r="C3993" s="2" t="str">
        <f t="shared" si="839"/>
        <v/>
      </c>
      <c r="D3993" s="2" t="str">
        <f t="shared" si="839"/>
        <v/>
      </c>
      <c r="E3993" s="2" t="str">
        <f t="shared" si="839"/>
        <v/>
      </c>
      <c r="G3993" s="3" t="str">
        <f t="shared" si="830"/>
        <v/>
      </c>
      <c r="H3993" s="3" t="str">
        <f t="shared" si="831"/>
        <v/>
      </c>
      <c r="I3993" s="3" t="str">
        <f t="shared" si="832"/>
        <v/>
      </c>
      <c r="K3993" s="5" t="str">
        <f t="shared" si="827"/>
        <v/>
      </c>
      <c r="L3993" s="5" t="str">
        <f t="shared" si="828"/>
        <v/>
      </c>
      <c r="N3993" s="2" t="str">
        <f t="shared" si="833"/>
        <v/>
      </c>
      <c r="O3993" s="2" t="str">
        <f t="shared" si="834"/>
        <v/>
      </c>
      <c r="P3993" s="2" t="str">
        <f t="shared" si="835"/>
        <v/>
      </c>
      <c r="Q3993" s="2" t="str">
        <f t="shared" si="836"/>
        <v/>
      </c>
      <c r="R3993" s="2" t="str">
        <f t="shared" si="837"/>
        <v/>
      </c>
      <c r="S3993" s="2" t="str">
        <f t="shared" si="838"/>
        <v/>
      </c>
    </row>
    <row r="3994" spans="1:19" x14ac:dyDescent="0.35">
      <c r="A3994" s="6" t="str">
        <f t="shared" si="829"/>
        <v/>
      </c>
      <c r="B3994" s="1">
        <v>0</v>
      </c>
      <c r="C3994" s="2" t="str">
        <f t="shared" si="839"/>
        <v/>
      </c>
      <c r="D3994" s="2" t="str">
        <f t="shared" si="839"/>
        <v/>
      </c>
      <c r="E3994" s="2" t="str">
        <f t="shared" si="839"/>
        <v/>
      </c>
      <c r="G3994" s="3" t="str">
        <f t="shared" si="830"/>
        <v/>
      </c>
      <c r="H3994" s="3" t="str">
        <f t="shared" si="831"/>
        <v/>
      </c>
      <c r="I3994" s="3" t="str">
        <f t="shared" si="832"/>
        <v/>
      </c>
      <c r="K3994" s="5" t="str">
        <f t="shared" si="827"/>
        <v/>
      </c>
      <c r="L3994" s="5" t="str">
        <f t="shared" si="828"/>
        <v/>
      </c>
      <c r="N3994" s="2" t="str">
        <f t="shared" si="833"/>
        <v/>
      </c>
      <c r="O3994" s="2" t="str">
        <f t="shared" si="834"/>
        <v/>
      </c>
      <c r="P3994" s="2" t="str">
        <f t="shared" si="835"/>
        <v/>
      </c>
      <c r="Q3994" s="2" t="str">
        <f t="shared" si="836"/>
        <v/>
      </c>
      <c r="R3994" s="2" t="str">
        <f t="shared" si="837"/>
        <v/>
      </c>
      <c r="S3994" s="2" t="str">
        <f t="shared" si="838"/>
        <v/>
      </c>
    </row>
    <row r="3995" spans="1:19" x14ac:dyDescent="0.35">
      <c r="A3995" s="6" t="str">
        <f t="shared" si="829"/>
        <v/>
      </c>
      <c r="B3995" s="1">
        <v>0</v>
      </c>
      <c r="C3995" s="2" t="str">
        <f t="shared" si="839"/>
        <v/>
      </c>
      <c r="D3995" s="2" t="str">
        <f t="shared" si="839"/>
        <v/>
      </c>
      <c r="E3995" s="2" t="str">
        <f t="shared" si="839"/>
        <v/>
      </c>
      <c r="G3995" s="3" t="str">
        <f t="shared" si="830"/>
        <v/>
      </c>
      <c r="H3995" s="3" t="str">
        <f t="shared" si="831"/>
        <v/>
      </c>
      <c r="I3995" s="3" t="str">
        <f t="shared" si="832"/>
        <v/>
      </c>
      <c r="K3995" s="5" t="str">
        <f t="shared" si="827"/>
        <v/>
      </c>
      <c r="L3995" s="5" t="str">
        <f t="shared" si="828"/>
        <v/>
      </c>
      <c r="N3995" s="2" t="str">
        <f t="shared" si="833"/>
        <v/>
      </c>
      <c r="O3995" s="2" t="str">
        <f t="shared" si="834"/>
        <v/>
      </c>
      <c r="P3995" s="2" t="str">
        <f t="shared" si="835"/>
        <v/>
      </c>
      <c r="Q3995" s="2" t="str">
        <f t="shared" si="836"/>
        <v/>
      </c>
      <c r="R3995" s="2" t="str">
        <f t="shared" si="837"/>
        <v/>
      </c>
      <c r="S3995" s="2" t="str">
        <f t="shared" si="838"/>
        <v/>
      </c>
    </row>
    <row r="3996" spans="1:19" x14ac:dyDescent="0.35">
      <c r="A3996" s="6" t="str">
        <f t="shared" si="829"/>
        <v/>
      </c>
      <c r="B3996" s="1">
        <v>0</v>
      </c>
      <c r="C3996" s="2" t="str">
        <f t="shared" si="839"/>
        <v/>
      </c>
      <c r="D3996" s="2" t="str">
        <f t="shared" si="839"/>
        <v/>
      </c>
      <c r="E3996" s="2" t="str">
        <f t="shared" si="839"/>
        <v/>
      </c>
      <c r="G3996" s="3" t="str">
        <f t="shared" si="830"/>
        <v/>
      </c>
      <c r="H3996" s="3" t="str">
        <f t="shared" si="831"/>
        <v/>
      </c>
      <c r="I3996" s="3" t="str">
        <f t="shared" si="832"/>
        <v/>
      </c>
      <c r="K3996" s="5" t="str">
        <f t="shared" si="827"/>
        <v/>
      </c>
      <c r="L3996" s="5" t="str">
        <f t="shared" si="828"/>
        <v/>
      </c>
      <c r="N3996" s="2" t="str">
        <f t="shared" si="833"/>
        <v/>
      </c>
      <c r="O3996" s="2" t="str">
        <f t="shared" si="834"/>
        <v/>
      </c>
      <c r="P3996" s="2" t="str">
        <f t="shared" si="835"/>
        <v/>
      </c>
      <c r="Q3996" s="2" t="str">
        <f t="shared" si="836"/>
        <v/>
      </c>
      <c r="R3996" s="2" t="str">
        <f t="shared" si="837"/>
        <v/>
      </c>
      <c r="S3996" s="2" t="str">
        <f t="shared" si="838"/>
        <v/>
      </c>
    </row>
    <row r="3997" spans="1:19" x14ac:dyDescent="0.35">
      <c r="A3997" s="6" t="str">
        <f t="shared" si="829"/>
        <v/>
      </c>
      <c r="B3997" s="1">
        <v>0</v>
      </c>
      <c r="C3997" s="2" t="str">
        <f t="shared" si="839"/>
        <v/>
      </c>
      <c r="D3997" s="2" t="str">
        <f t="shared" si="839"/>
        <v/>
      </c>
      <c r="E3997" s="2" t="str">
        <f t="shared" si="839"/>
        <v/>
      </c>
      <c r="G3997" s="3" t="str">
        <f t="shared" si="830"/>
        <v/>
      </c>
      <c r="H3997" s="3" t="str">
        <f t="shared" si="831"/>
        <v/>
      </c>
      <c r="I3997" s="3" t="str">
        <f t="shared" si="832"/>
        <v/>
      </c>
      <c r="K3997" s="5" t="str">
        <f t="shared" si="827"/>
        <v/>
      </c>
      <c r="L3997" s="5" t="str">
        <f t="shared" si="828"/>
        <v/>
      </c>
      <c r="N3997" s="2" t="str">
        <f t="shared" si="833"/>
        <v/>
      </c>
      <c r="O3997" s="2" t="str">
        <f t="shared" si="834"/>
        <v/>
      </c>
      <c r="P3997" s="2" t="str">
        <f t="shared" si="835"/>
        <v/>
      </c>
      <c r="Q3997" s="2" t="str">
        <f t="shared" si="836"/>
        <v/>
      </c>
      <c r="R3997" s="2" t="str">
        <f t="shared" si="837"/>
        <v/>
      </c>
      <c r="S3997" s="2" t="str">
        <f t="shared" si="838"/>
        <v/>
      </c>
    </row>
    <row r="3998" spans="1:19" x14ac:dyDescent="0.35">
      <c r="A3998" s="6" t="str">
        <f t="shared" si="829"/>
        <v/>
      </c>
      <c r="B3998" s="1">
        <v>0</v>
      </c>
      <c r="C3998" s="2" t="str">
        <f t="shared" si="839"/>
        <v/>
      </c>
      <c r="D3998" s="2" t="str">
        <f t="shared" si="839"/>
        <v/>
      </c>
      <c r="E3998" s="2" t="str">
        <f t="shared" si="839"/>
        <v/>
      </c>
      <c r="G3998" s="3" t="str">
        <f t="shared" si="830"/>
        <v/>
      </c>
      <c r="H3998" s="3" t="str">
        <f t="shared" si="831"/>
        <v/>
      </c>
      <c r="I3998" s="3" t="str">
        <f t="shared" si="832"/>
        <v/>
      </c>
      <c r="K3998" s="5" t="str">
        <f t="shared" si="827"/>
        <v/>
      </c>
      <c r="L3998" s="5" t="str">
        <f t="shared" si="828"/>
        <v/>
      </c>
      <c r="N3998" s="2" t="str">
        <f t="shared" si="833"/>
        <v/>
      </c>
      <c r="O3998" s="2" t="str">
        <f t="shared" si="834"/>
        <v/>
      </c>
      <c r="P3998" s="2" t="str">
        <f t="shared" si="835"/>
        <v/>
      </c>
      <c r="Q3998" s="2" t="str">
        <f t="shared" si="836"/>
        <v/>
      </c>
      <c r="R3998" s="2" t="str">
        <f t="shared" si="837"/>
        <v/>
      </c>
      <c r="S3998" s="2" t="str">
        <f t="shared" si="838"/>
        <v/>
      </c>
    </row>
    <row r="3999" spans="1:19" x14ac:dyDescent="0.35">
      <c r="A3999" s="6" t="str">
        <f t="shared" si="829"/>
        <v/>
      </c>
      <c r="B3999" s="1">
        <v>0</v>
      </c>
      <c r="C3999" s="2" t="str">
        <f t="shared" si="839"/>
        <v/>
      </c>
      <c r="D3999" s="2" t="str">
        <f t="shared" si="839"/>
        <v/>
      </c>
      <c r="E3999" s="2" t="str">
        <f t="shared" si="839"/>
        <v/>
      </c>
      <c r="G3999" s="3" t="str">
        <f t="shared" si="830"/>
        <v/>
      </c>
      <c r="H3999" s="3" t="str">
        <f t="shared" si="831"/>
        <v/>
      </c>
      <c r="I3999" s="3" t="str">
        <f t="shared" si="832"/>
        <v/>
      </c>
      <c r="K3999" s="5" t="str">
        <f t="shared" si="827"/>
        <v/>
      </c>
      <c r="L3999" s="5" t="str">
        <f t="shared" si="828"/>
        <v/>
      </c>
      <c r="N3999" s="2" t="str">
        <f t="shared" si="833"/>
        <v/>
      </c>
      <c r="O3999" s="2" t="str">
        <f t="shared" si="834"/>
        <v/>
      </c>
      <c r="P3999" s="2" t="str">
        <f t="shared" si="835"/>
        <v/>
      </c>
      <c r="Q3999" s="2" t="str">
        <f t="shared" si="836"/>
        <v/>
      </c>
      <c r="R3999" s="2" t="str">
        <f t="shared" si="837"/>
        <v/>
      </c>
      <c r="S3999" s="2" t="str">
        <f t="shared" si="838"/>
        <v/>
      </c>
    </row>
    <row r="4000" spans="1:19" x14ac:dyDescent="0.35">
      <c r="A4000" s="6" t="str">
        <f t="shared" si="829"/>
        <v/>
      </c>
      <c r="B4000" s="1">
        <v>0</v>
      </c>
      <c r="C4000" s="2" t="str">
        <f t="shared" si="839"/>
        <v/>
      </c>
      <c r="D4000" s="2" t="str">
        <f t="shared" si="839"/>
        <v/>
      </c>
      <c r="E4000" s="2" t="str">
        <f t="shared" si="839"/>
        <v/>
      </c>
      <c r="G4000" s="3" t="str">
        <f t="shared" si="830"/>
        <v/>
      </c>
      <c r="H4000" s="3" t="str">
        <f t="shared" si="831"/>
        <v/>
      </c>
      <c r="I4000" s="3" t="str">
        <f t="shared" si="832"/>
        <v/>
      </c>
      <c r="K4000" s="5" t="str">
        <f t="shared" si="827"/>
        <v/>
      </c>
      <c r="L4000" s="5" t="str">
        <f t="shared" si="828"/>
        <v/>
      </c>
      <c r="N4000" s="2" t="str">
        <f t="shared" si="833"/>
        <v/>
      </c>
      <c r="O4000" s="2" t="str">
        <f t="shared" si="834"/>
        <v/>
      </c>
      <c r="P4000" s="2" t="str">
        <f t="shared" si="835"/>
        <v/>
      </c>
      <c r="Q4000" s="2" t="str">
        <f t="shared" si="836"/>
        <v/>
      </c>
      <c r="R4000" s="2" t="str">
        <f t="shared" si="837"/>
        <v/>
      </c>
      <c r="S4000" s="2" t="str">
        <f t="shared" si="838"/>
        <v/>
      </c>
    </row>
    <row r="4001" spans="1:19" x14ac:dyDescent="0.35">
      <c r="A4001" s="6" t="str">
        <f t="shared" si="829"/>
        <v/>
      </c>
      <c r="B4001" s="1">
        <v>0</v>
      </c>
      <c r="C4001" s="2" t="str">
        <f t="shared" si="839"/>
        <v/>
      </c>
      <c r="D4001" s="2" t="str">
        <f t="shared" si="839"/>
        <v/>
      </c>
      <c r="E4001" s="2" t="str">
        <f t="shared" si="839"/>
        <v/>
      </c>
      <c r="G4001" s="3" t="str">
        <f t="shared" si="830"/>
        <v/>
      </c>
      <c r="H4001" s="3" t="str">
        <f t="shared" si="831"/>
        <v/>
      </c>
      <c r="I4001" s="3" t="str">
        <f t="shared" si="832"/>
        <v/>
      </c>
      <c r="K4001" s="5" t="str">
        <f t="shared" si="827"/>
        <v/>
      </c>
      <c r="L4001" s="5" t="str">
        <f t="shared" si="828"/>
        <v/>
      </c>
      <c r="N4001" s="2" t="str">
        <f t="shared" si="833"/>
        <v/>
      </c>
      <c r="O4001" s="2" t="str">
        <f t="shared" si="834"/>
        <v/>
      </c>
      <c r="P4001" s="2" t="str">
        <f t="shared" si="835"/>
        <v/>
      </c>
      <c r="Q4001" s="2" t="str">
        <f t="shared" si="836"/>
        <v/>
      </c>
      <c r="R4001" s="2" t="str">
        <f t="shared" si="837"/>
        <v/>
      </c>
      <c r="S4001" s="2" t="str">
        <f t="shared" si="838"/>
        <v/>
      </c>
    </row>
    <row r="4002" spans="1:19" x14ac:dyDescent="0.35">
      <c r="A4002" s="6" t="str">
        <f t="shared" si="829"/>
        <v/>
      </c>
      <c r="B4002" s="1">
        <v>0</v>
      </c>
      <c r="C4002" s="2" t="str">
        <f t="shared" si="839"/>
        <v/>
      </c>
      <c r="D4002" s="2" t="str">
        <f t="shared" si="839"/>
        <v/>
      </c>
      <c r="E4002" s="2" t="str">
        <f t="shared" si="839"/>
        <v/>
      </c>
      <c r="G4002" s="3" t="str">
        <f t="shared" si="830"/>
        <v/>
      </c>
      <c r="H4002" s="3" t="str">
        <f t="shared" si="831"/>
        <v/>
      </c>
      <c r="I4002" s="3" t="str">
        <f t="shared" si="832"/>
        <v/>
      </c>
      <c r="K4002" s="5" t="str">
        <f t="shared" si="827"/>
        <v/>
      </c>
      <c r="L4002" s="5" t="str">
        <f t="shared" si="828"/>
        <v/>
      </c>
      <c r="N4002" s="2" t="str">
        <f t="shared" si="833"/>
        <v/>
      </c>
      <c r="O4002" s="2" t="str">
        <f t="shared" si="834"/>
        <v/>
      </c>
      <c r="P4002" s="2" t="str">
        <f t="shared" si="835"/>
        <v/>
      </c>
      <c r="Q4002" s="2" t="str">
        <f t="shared" si="836"/>
        <v/>
      </c>
      <c r="R4002" s="2" t="str">
        <f t="shared" si="837"/>
        <v/>
      </c>
      <c r="S4002" s="2" t="str">
        <f t="shared" si="838"/>
        <v/>
      </c>
    </row>
    <row r="4003" spans="1:19" x14ac:dyDescent="0.35">
      <c r="A4003" s="6" t="str">
        <f t="shared" si="829"/>
        <v/>
      </c>
      <c r="B4003" s="1">
        <v>0</v>
      </c>
      <c r="C4003" s="2" t="str">
        <f t="shared" si="839"/>
        <v/>
      </c>
      <c r="D4003" s="2" t="str">
        <f t="shared" si="839"/>
        <v/>
      </c>
      <c r="E4003" s="2" t="str">
        <f t="shared" si="839"/>
        <v/>
      </c>
      <c r="G4003" s="3" t="str">
        <f t="shared" si="830"/>
        <v/>
      </c>
      <c r="H4003" s="3" t="str">
        <f t="shared" si="831"/>
        <v/>
      </c>
      <c r="I4003" s="3" t="str">
        <f t="shared" si="832"/>
        <v/>
      </c>
      <c r="K4003" s="5" t="str">
        <f t="shared" si="827"/>
        <v/>
      </c>
      <c r="L4003" s="5" t="str">
        <f t="shared" si="828"/>
        <v/>
      </c>
      <c r="N4003" s="2" t="str">
        <f t="shared" si="833"/>
        <v/>
      </c>
      <c r="O4003" s="2" t="str">
        <f t="shared" si="834"/>
        <v/>
      </c>
      <c r="P4003" s="2" t="str">
        <f t="shared" si="835"/>
        <v/>
      </c>
      <c r="Q4003" s="2" t="str">
        <f t="shared" si="836"/>
        <v/>
      </c>
      <c r="R4003" s="2" t="str">
        <f t="shared" si="837"/>
        <v/>
      </c>
      <c r="S4003" s="2" t="str">
        <f t="shared" si="838"/>
        <v/>
      </c>
    </row>
    <row r="4004" spans="1:19" x14ac:dyDescent="0.35">
      <c r="A4004" s="6" t="str">
        <f t="shared" si="829"/>
        <v/>
      </c>
      <c r="B4004" s="1">
        <v>0</v>
      </c>
      <c r="C4004" s="2" t="str">
        <f t="shared" si="839"/>
        <v/>
      </c>
      <c r="D4004" s="2" t="str">
        <f t="shared" si="839"/>
        <v/>
      </c>
      <c r="E4004" s="2" t="str">
        <f t="shared" si="839"/>
        <v/>
      </c>
      <c r="G4004" s="3" t="str">
        <f t="shared" si="830"/>
        <v/>
      </c>
      <c r="H4004" s="3" t="str">
        <f t="shared" si="831"/>
        <v/>
      </c>
      <c r="I4004" s="3" t="str">
        <f t="shared" si="832"/>
        <v/>
      </c>
      <c r="K4004" s="5" t="str">
        <f t="shared" si="827"/>
        <v/>
      </c>
      <c r="L4004" s="5" t="str">
        <f t="shared" si="828"/>
        <v/>
      </c>
      <c r="N4004" s="2" t="str">
        <f t="shared" si="833"/>
        <v/>
      </c>
      <c r="O4004" s="2" t="str">
        <f t="shared" si="834"/>
        <v/>
      </c>
      <c r="P4004" s="2" t="str">
        <f t="shared" si="835"/>
        <v/>
      </c>
      <c r="Q4004" s="2" t="str">
        <f t="shared" si="836"/>
        <v/>
      </c>
      <c r="R4004" s="2" t="str">
        <f t="shared" si="837"/>
        <v/>
      </c>
      <c r="S4004" s="2" t="str">
        <f t="shared" si="838"/>
        <v/>
      </c>
    </row>
    <row r="4005" spans="1:19" x14ac:dyDescent="0.35">
      <c r="A4005" s="6" t="str">
        <f t="shared" si="829"/>
        <v/>
      </c>
      <c r="B4005" s="1">
        <v>0</v>
      </c>
      <c r="C4005" s="2" t="str">
        <f t="shared" si="839"/>
        <v/>
      </c>
      <c r="D4005" s="2" t="str">
        <f t="shared" si="839"/>
        <v/>
      </c>
      <c r="E4005" s="2" t="str">
        <f t="shared" si="839"/>
        <v/>
      </c>
      <c r="G4005" s="3" t="str">
        <f t="shared" si="830"/>
        <v/>
      </c>
      <c r="H4005" s="3" t="str">
        <f t="shared" si="831"/>
        <v/>
      </c>
      <c r="I4005" s="3" t="str">
        <f t="shared" si="832"/>
        <v/>
      </c>
      <c r="K4005" s="5" t="str">
        <f t="shared" si="827"/>
        <v/>
      </c>
      <c r="L4005" s="5" t="str">
        <f t="shared" si="828"/>
        <v/>
      </c>
      <c r="N4005" s="2" t="str">
        <f t="shared" si="833"/>
        <v/>
      </c>
      <c r="O4005" s="2" t="str">
        <f t="shared" si="834"/>
        <v/>
      </c>
      <c r="P4005" s="2" t="str">
        <f t="shared" si="835"/>
        <v/>
      </c>
      <c r="Q4005" s="2" t="str">
        <f t="shared" si="836"/>
        <v/>
      </c>
      <c r="R4005" s="2" t="str">
        <f t="shared" si="837"/>
        <v/>
      </c>
      <c r="S4005" s="2" t="str">
        <f t="shared" si="838"/>
        <v/>
      </c>
    </row>
    <row r="4006" spans="1:19" x14ac:dyDescent="0.35">
      <c r="A4006" s="6" t="str">
        <f t="shared" si="829"/>
        <v/>
      </c>
      <c r="B4006" s="1">
        <v>0</v>
      </c>
      <c r="C4006" s="2" t="str">
        <f t="shared" si="839"/>
        <v/>
      </c>
      <c r="D4006" s="2" t="str">
        <f t="shared" si="839"/>
        <v/>
      </c>
      <c r="E4006" s="2" t="str">
        <f t="shared" si="839"/>
        <v/>
      </c>
      <c r="G4006" s="3" t="str">
        <f t="shared" si="830"/>
        <v/>
      </c>
      <c r="H4006" s="3" t="str">
        <f t="shared" si="831"/>
        <v/>
      </c>
      <c r="I4006" s="3" t="str">
        <f t="shared" si="832"/>
        <v/>
      </c>
      <c r="K4006" s="5" t="str">
        <f t="shared" si="827"/>
        <v/>
      </c>
      <c r="L4006" s="5" t="str">
        <f t="shared" si="828"/>
        <v/>
      </c>
      <c r="N4006" s="2" t="str">
        <f t="shared" si="833"/>
        <v/>
      </c>
      <c r="O4006" s="2" t="str">
        <f t="shared" si="834"/>
        <v/>
      </c>
      <c r="P4006" s="2" t="str">
        <f t="shared" si="835"/>
        <v/>
      </c>
      <c r="Q4006" s="2" t="str">
        <f t="shared" si="836"/>
        <v/>
      </c>
      <c r="R4006" s="2" t="str">
        <f t="shared" si="837"/>
        <v/>
      </c>
      <c r="S4006" s="2" t="str">
        <f t="shared" si="838"/>
        <v/>
      </c>
    </row>
    <row r="4007" spans="1:19" x14ac:dyDescent="0.35">
      <c r="A4007" s="6" t="str">
        <f t="shared" si="829"/>
        <v/>
      </c>
      <c r="B4007" s="1">
        <v>0</v>
      </c>
      <c r="C4007" s="2" t="str">
        <f t="shared" si="839"/>
        <v/>
      </c>
      <c r="D4007" s="2" t="str">
        <f t="shared" si="839"/>
        <v/>
      </c>
      <c r="E4007" s="2" t="str">
        <f t="shared" si="839"/>
        <v/>
      </c>
      <c r="G4007" s="3" t="str">
        <f t="shared" si="830"/>
        <v/>
      </c>
      <c r="H4007" s="3" t="str">
        <f t="shared" si="831"/>
        <v/>
      </c>
      <c r="I4007" s="3" t="str">
        <f t="shared" si="832"/>
        <v/>
      </c>
      <c r="K4007" s="5" t="str">
        <f t="shared" si="827"/>
        <v/>
      </c>
      <c r="L4007" s="5" t="str">
        <f t="shared" si="828"/>
        <v/>
      </c>
      <c r="N4007" s="2" t="str">
        <f t="shared" si="833"/>
        <v/>
      </c>
      <c r="O4007" s="2" t="str">
        <f t="shared" si="834"/>
        <v/>
      </c>
      <c r="P4007" s="2" t="str">
        <f t="shared" si="835"/>
        <v/>
      </c>
      <c r="Q4007" s="2" t="str">
        <f t="shared" si="836"/>
        <v/>
      </c>
      <c r="R4007" s="2" t="str">
        <f t="shared" si="837"/>
        <v/>
      </c>
      <c r="S4007" s="2" t="str">
        <f t="shared" si="838"/>
        <v/>
      </c>
    </row>
    <row r="4008" spans="1:19" x14ac:dyDescent="0.35">
      <c r="A4008" s="6" t="str">
        <f t="shared" si="829"/>
        <v/>
      </c>
      <c r="B4008" s="1">
        <v>0</v>
      </c>
      <c r="C4008" s="2" t="str">
        <f t="shared" si="839"/>
        <v/>
      </c>
      <c r="D4008" s="2" t="str">
        <f t="shared" si="839"/>
        <v/>
      </c>
      <c r="E4008" s="2" t="str">
        <f t="shared" si="839"/>
        <v/>
      </c>
      <c r="G4008" s="3" t="str">
        <f t="shared" si="830"/>
        <v/>
      </c>
      <c r="H4008" s="3" t="str">
        <f t="shared" si="831"/>
        <v/>
      </c>
      <c r="I4008" s="3" t="str">
        <f t="shared" si="832"/>
        <v/>
      </c>
      <c r="K4008" s="5" t="str">
        <f t="shared" si="827"/>
        <v/>
      </c>
      <c r="L4008" s="5" t="str">
        <f t="shared" si="828"/>
        <v/>
      </c>
      <c r="N4008" s="2" t="str">
        <f t="shared" si="833"/>
        <v/>
      </c>
      <c r="O4008" s="2" t="str">
        <f t="shared" si="834"/>
        <v/>
      </c>
      <c r="P4008" s="2" t="str">
        <f t="shared" si="835"/>
        <v/>
      </c>
      <c r="Q4008" s="2" t="str">
        <f t="shared" si="836"/>
        <v/>
      </c>
      <c r="R4008" s="2" t="str">
        <f t="shared" si="837"/>
        <v/>
      </c>
      <c r="S4008" s="2" t="str">
        <f t="shared" si="838"/>
        <v/>
      </c>
    </row>
    <row r="4009" spans="1:19" x14ac:dyDescent="0.35">
      <c r="A4009" s="6" t="str">
        <f t="shared" si="829"/>
        <v/>
      </c>
      <c r="B4009" s="1">
        <v>0</v>
      </c>
      <c r="C4009" s="2" t="str">
        <f t="shared" si="839"/>
        <v/>
      </c>
      <c r="D4009" s="2" t="str">
        <f t="shared" si="839"/>
        <v/>
      </c>
      <c r="E4009" s="2" t="str">
        <f t="shared" si="839"/>
        <v/>
      </c>
      <c r="G4009" s="3" t="str">
        <f t="shared" si="830"/>
        <v/>
      </c>
      <c r="H4009" s="3" t="str">
        <f t="shared" si="831"/>
        <v/>
      </c>
      <c r="I4009" s="3" t="str">
        <f t="shared" si="832"/>
        <v/>
      </c>
      <c r="K4009" s="5" t="str">
        <f t="shared" si="827"/>
        <v/>
      </c>
      <c r="L4009" s="5" t="str">
        <f t="shared" si="828"/>
        <v/>
      </c>
      <c r="N4009" s="2" t="str">
        <f t="shared" si="833"/>
        <v/>
      </c>
      <c r="O4009" s="2" t="str">
        <f t="shared" si="834"/>
        <v/>
      </c>
      <c r="P4009" s="2" t="str">
        <f t="shared" si="835"/>
        <v/>
      </c>
      <c r="Q4009" s="2" t="str">
        <f t="shared" si="836"/>
        <v/>
      </c>
      <c r="R4009" s="2" t="str">
        <f t="shared" si="837"/>
        <v/>
      </c>
      <c r="S4009" s="2" t="str">
        <f t="shared" si="838"/>
        <v/>
      </c>
    </row>
    <row r="4010" spans="1:19" x14ac:dyDescent="0.35">
      <c r="A4010" s="6" t="str">
        <f t="shared" si="829"/>
        <v/>
      </c>
      <c r="B4010" s="1">
        <v>0</v>
      </c>
      <c r="C4010" s="2" t="str">
        <f t="shared" si="839"/>
        <v/>
      </c>
      <c r="D4010" s="2" t="str">
        <f t="shared" si="839"/>
        <v/>
      </c>
      <c r="E4010" s="2" t="str">
        <f t="shared" si="839"/>
        <v/>
      </c>
      <c r="G4010" s="3" t="str">
        <f t="shared" si="830"/>
        <v/>
      </c>
      <c r="H4010" s="3" t="str">
        <f t="shared" si="831"/>
        <v/>
      </c>
      <c r="I4010" s="3" t="str">
        <f t="shared" si="832"/>
        <v/>
      </c>
      <c r="K4010" s="5" t="str">
        <f t="shared" si="827"/>
        <v/>
      </c>
      <c r="L4010" s="5" t="str">
        <f t="shared" si="828"/>
        <v/>
      </c>
      <c r="N4010" s="2" t="str">
        <f t="shared" si="833"/>
        <v/>
      </c>
      <c r="O4010" s="2" t="str">
        <f t="shared" si="834"/>
        <v/>
      </c>
      <c r="P4010" s="2" t="str">
        <f t="shared" si="835"/>
        <v/>
      </c>
      <c r="Q4010" s="2" t="str">
        <f t="shared" si="836"/>
        <v/>
      </c>
      <c r="R4010" s="2" t="str">
        <f t="shared" si="837"/>
        <v/>
      </c>
      <c r="S4010" s="2" t="str">
        <f t="shared" si="838"/>
        <v/>
      </c>
    </row>
    <row r="4011" spans="1:19" x14ac:dyDescent="0.35">
      <c r="A4011" s="6" t="str">
        <f t="shared" si="829"/>
        <v/>
      </c>
      <c r="B4011" s="1">
        <v>0</v>
      </c>
      <c r="C4011" s="2" t="str">
        <f t="shared" si="839"/>
        <v/>
      </c>
      <c r="D4011" s="2" t="str">
        <f t="shared" si="839"/>
        <v/>
      </c>
      <c r="E4011" s="2" t="str">
        <f t="shared" si="839"/>
        <v/>
      </c>
      <c r="G4011" s="3" t="str">
        <f t="shared" si="830"/>
        <v/>
      </c>
      <c r="H4011" s="3" t="str">
        <f t="shared" si="831"/>
        <v/>
      </c>
      <c r="I4011" s="3" t="str">
        <f t="shared" si="832"/>
        <v/>
      </c>
      <c r="K4011" s="5" t="str">
        <f t="shared" si="827"/>
        <v/>
      </c>
      <c r="L4011" s="5" t="str">
        <f t="shared" si="828"/>
        <v/>
      </c>
      <c r="N4011" s="2" t="str">
        <f t="shared" si="833"/>
        <v/>
      </c>
      <c r="O4011" s="2" t="str">
        <f t="shared" si="834"/>
        <v/>
      </c>
      <c r="P4011" s="2" t="str">
        <f t="shared" si="835"/>
        <v/>
      </c>
      <c r="Q4011" s="2" t="str">
        <f t="shared" si="836"/>
        <v/>
      </c>
      <c r="R4011" s="2" t="str">
        <f t="shared" si="837"/>
        <v/>
      </c>
      <c r="S4011" s="2" t="str">
        <f t="shared" si="838"/>
        <v/>
      </c>
    </row>
    <row r="4012" spans="1:19" x14ac:dyDescent="0.35">
      <c r="A4012" s="6" t="str">
        <f t="shared" si="829"/>
        <v/>
      </c>
      <c r="B4012" s="1">
        <v>0</v>
      </c>
      <c r="C4012" s="2" t="str">
        <f t="shared" si="839"/>
        <v/>
      </c>
      <c r="D4012" s="2" t="str">
        <f t="shared" si="839"/>
        <v/>
      </c>
      <c r="E4012" s="2" t="str">
        <f t="shared" si="839"/>
        <v/>
      </c>
      <c r="G4012" s="3" t="str">
        <f t="shared" si="830"/>
        <v/>
      </c>
      <c r="H4012" s="3" t="str">
        <f t="shared" si="831"/>
        <v/>
      </c>
      <c r="I4012" s="3" t="str">
        <f t="shared" si="832"/>
        <v/>
      </c>
      <c r="K4012" s="5" t="str">
        <f t="shared" si="827"/>
        <v/>
      </c>
      <c r="L4012" s="5" t="str">
        <f t="shared" si="828"/>
        <v/>
      </c>
      <c r="N4012" s="2" t="str">
        <f t="shared" si="833"/>
        <v/>
      </c>
      <c r="O4012" s="2" t="str">
        <f t="shared" si="834"/>
        <v/>
      </c>
      <c r="P4012" s="2" t="str">
        <f t="shared" si="835"/>
        <v/>
      </c>
      <c r="Q4012" s="2" t="str">
        <f t="shared" si="836"/>
        <v/>
      </c>
      <c r="R4012" s="2" t="str">
        <f t="shared" si="837"/>
        <v/>
      </c>
      <c r="S4012" s="2" t="str">
        <f t="shared" si="838"/>
        <v/>
      </c>
    </row>
    <row r="4013" spans="1:19" x14ac:dyDescent="0.35">
      <c r="A4013" s="6" t="str">
        <f t="shared" si="829"/>
        <v/>
      </c>
      <c r="B4013" s="1">
        <v>0</v>
      </c>
      <c r="C4013" s="2" t="str">
        <f t="shared" si="839"/>
        <v/>
      </c>
      <c r="D4013" s="2" t="str">
        <f t="shared" si="839"/>
        <v/>
      </c>
      <c r="E4013" s="2" t="str">
        <f t="shared" si="839"/>
        <v/>
      </c>
      <c r="G4013" s="3" t="str">
        <f t="shared" si="830"/>
        <v/>
      </c>
      <c r="H4013" s="3" t="str">
        <f t="shared" si="831"/>
        <v/>
      </c>
      <c r="I4013" s="3" t="str">
        <f t="shared" si="832"/>
        <v/>
      </c>
      <c r="K4013" s="5" t="str">
        <f t="shared" si="827"/>
        <v/>
      </c>
      <c r="L4013" s="5" t="str">
        <f t="shared" si="828"/>
        <v/>
      </c>
      <c r="N4013" s="2" t="str">
        <f t="shared" si="833"/>
        <v/>
      </c>
      <c r="O4013" s="2" t="str">
        <f t="shared" si="834"/>
        <v/>
      </c>
      <c r="P4013" s="2" t="str">
        <f t="shared" si="835"/>
        <v/>
      </c>
      <c r="Q4013" s="2" t="str">
        <f t="shared" si="836"/>
        <v/>
      </c>
      <c r="R4013" s="2" t="str">
        <f t="shared" si="837"/>
        <v/>
      </c>
      <c r="S4013" s="2" t="str">
        <f t="shared" si="838"/>
        <v/>
      </c>
    </row>
    <row r="4014" spans="1:19" x14ac:dyDescent="0.35">
      <c r="A4014" s="6" t="str">
        <f t="shared" si="829"/>
        <v/>
      </c>
      <c r="B4014" s="1">
        <v>0</v>
      </c>
      <c r="C4014" s="2" t="str">
        <f t="shared" si="839"/>
        <v/>
      </c>
      <c r="D4014" s="2" t="str">
        <f t="shared" si="839"/>
        <v/>
      </c>
      <c r="E4014" s="2" t="str">
        <f t="shared" si="839"/>
        <v/>
      </c>
      <c r="G4014" s="3" t="str">
        <f t="shared" si="830"/>
        <v/>
      </c>
      <c r="H4014" s="3" t="str">
        <f t="shared" si="831"/>
        <v/>
      </c>
      <c r="I4014" s="3" t="str">
        <f t="shared" si="832"/>
        <v/>
      </c>
      <c r="K4014" s="5" t="str">
        <f t="shared" si="827"/>
        <v/>
      </c>
      <c r="L4014" s="5" t="str">
        <f t="shared" si="828"/>
        <v/>
      </c>
      <c r="N4014" s="2" t="str">
        <f t="shared" si="833"/>
        <v/>
      </c>
      <c r="O4014" s="2" t="str">
        <f t="shared" si="834"/>
        <v/>
      </c>
      <c r="P4014" s="2" t="str">
        <f t="shared" si="835"/>
        <v/>
      </c>
      <c r="Q4014" s="2" t="str">
        <f t="shared" si="836"/>
        <v/>
      </c>
      <c r="R4014" s="2" t="str">
        <f t="shared" si="837"/>
        <v/>
      </c>
      <c r="S4014" s="2" t="str">
        <f t="shared" si="838"/>
        <v/>
      </c>
    </row>
    <row r="4015" spans="1:19" x14ac:dyDescent="0.35">
      <c r="A4015" s="6" t="str">
        <f t="shared" si="829"/>
        <v/>
      </c>
      <c r="B4015" s="1">
        <v>0</v>
      </c>
      <c r="C4015" s="2" t="str">
        <f t="shared" si="839"/>
        <v/>
      </c>
      <c r="D4015" s="2" t="str">
        <f t="shared" si="839"/>
        <v/>
      </c>
      <c r="E4015" s="2" t="str">
        <f t="shared" si="839"/>
        <v/>
      </c>
      <c r="G4015" s="3" t="str">
        <f t="shared" si="830"/>
        <v/>
      </c>
      <c r="H4015" s="3" t="str">
        <f t="shared" si="831"/>
        <v/>
      </c>
      <c r="I4015" s="3" t="str">
        <f t="shared" si="832"/>
        <v/>
      </c>
      <c r="K4015" s="5" t="str">
        <f t="shared" si="827"/>
        <v/>
      </c>
      <c r="L4015" s="5" t="str">
        <f t="shared" si="828"/>
        <v/>
      </c>
      <c r="N4015" s="2" t="str">
        <f t="shared" si="833"/>
        <v/>
      </c>
      <c r="O4015" s="2" t="str">
        <f t="shared" si="834"/>
        <v/>
      </c>
      <c r="P4015" s="2" t="str">
        <f t="shared" si="835"/>
        <v/>
      </c>
      <c r="Q4015" s="2" t="str">
        <f t="shared" si="836"/>
        <v/>
      </c>
      <c r="R4015" s="2" t="str">
        <f t="shared" si="837"/>
        <v/>
      </c>
      <c r="S4015" s="2" t="str">
        <f t="shared" si="838"/>
        <v/>
      </c>
    </row>
    <row r="4016" spans="1:19" x14ac:dyDescent="0.35">
      <c r="A4016" s="6" t="str">
        <f t="shared" si="829"/>
        <v/>
      </c>
      <c r="B4016" s="1">
        <v>0</v>
      </c>
      <c r="C4016" s="2" t="str">
        <f t="shared" si="839"/>
        <v/>
      </c>
      <c r="D4016" s="2" t="str">
        <f t="shared" si="839"/>
        <v/>
      </c>
      <c r="E4016" s="2" t="str">
        <f t="shared" si="839"/>
        <v/>
      </c>
      <c r="G4016" s="3" t="str">
        <f t="shared" si="830"/>
        <v/>
      </c>
      <c r="H4016" s="3" t="str">
        <f t="shared" si="831"/>
        <v/>
      </c>
      <c r="I4016" s="3" t="str">
        <f t="shared" si="832"/>
        <v/>
      </c>
      <c r="K4016" s="5" t="str">
        <f t="shared" si="827"/>
        <v/>
      </c>
      <c r="L4016" s="5" t="str">
        <f t="shared" si="828"/>
        <v/>
      </c>
      <c r="N4016" s="2" t="str">
        <f t="shared" si="833"/>
        <v/>
      </c>
      <c r="O4016" s="2" t="str">
        <f t="shared" si="834"/>
        <v/>
      </c>
      <c r="P4016" s="2" t="str">
        <f t="shared" si="835"/>
        <v/>
      </c>
      <c r="Q4016" s="2" t="str">
        <f t="shared" si="836"/>
        <v/>
      </c>
      <c r="R4016" s="2" t="str">
        <f t="shared" si="837"/>
        <v/>
      </c>
      <c r="S4016" s="2" t="str">
        <f t="shared" si="838"/>
        <v/>
      </c>
    </row>
    <row r="4017" spans="1:19" x14ac:dyDescent="0.35">
      <c r="A4017" s="6" t="str">
        <f t="shared" si="829"/>
        <v/>
      </c>
      <c r="B4017" s="1">
        <v>0</v>
      </c>
      <c r="C4017" s="2" t="str">
        <f t="shared" si="839"/>
        <v/>
      </c>
      <c r="D4017" s="2" t="str">
        <f t="shared" si="839"/>
        <v/>
      </c>
      <c r="E4017" s="2" t="str">
        <f t="shared" si="839"/>
        <v/>
      </c>
      <c r="G4017" s="3" t="str">
        <f t="shared" si="830"/>
        <v/>
      </c>
      <c r="H4017" s="3" t="str">
        <f t="shared" si="831"/>
        <v/>
      </c>
      <c r="I4017" s="3" t="str">
        <f t="shared" si="832"/>
        <v/>
      </c>
      <c r="K4017" s="5" t="str">
        <f t="shared" si="827"/>
        <v/>
      </c>
      <c r="L4017" s="5" t="str">
        <f t="shared" si="828"/>
        <v/>
      </c>
      <c r="N4017" s="2" t="str">
        <f t="shared" si="833"/>
        <v/>
      </c>
      <c r="O4017" s="2" t="str">
        <f t="shared" si="834"/>
        <v/>
      </c>
      <c r="P4017" s="2" t="str">
        <f t="shared" si="835"/>
        <v/>
      </c>
      <c r="Q4017" s="2" t="str">
        <f t="shared" si="836"/>
        <v/>
      </c>
      <c r="R4017" s="2" t="str">
        <f t="shared" si="837"/>
        <v/>
      </c>
      <c r="S4017" s="2" t="str">
        <f t="shared" si="838"/>
        <v/>
      </c>
    </row>
    <row r="4018" spans="1:19" x14ac:dyDescent="0.35">
      <c r="A4018" s="6" t="str">
        <f t="shared" si="829"/>
        <v/>
      </c>
      <c r="B4018" s="1">
        <v>0</v>
      </c>
      <c r="C4018" s="2" t="str">
        <f t="shared" si="839"/>
        <v/>
      </c>
      <c r="D4018" s="2" t="str">
        <f t="shared" si="839"/>
        <v/>
      </c>
      <c r="E4018" s="2" t="str">
        <f t="shared" si="839"/>
        <v/>
      </c>
      <c r="G4018" s="3" t="str">
        <f t="shared" si="830"/>
        <v/>
      </c>
      <c r="H4018" s="3" t="str">
        <f t="shared" si="831"/>
        <v/>
      </c>
      <c r="I4018" s="3" t="str">
        <f t="shared" si="832"/>
        <v/>
      </c>
      <c r="K4018" s="5" t="str">
        <f t="shared" si="827"/>
        <v/>
      </c>
      <c r="L4018" s="5" t="str">
        <f t="shared" si="828"/>
        <v/>
      </c>
      <c r="N4018" s="2" t="str">
        <f t="shared" si="833"/>
        <v/>
      </c>
      <c r="O4018" s="2" t="str">
        <f t="shared" si="834"/>
        <v/>
      </c>
      <c r="P4018" s="2" t="str">
        <f t="shared" si="835"/>
        <v/>
      </c>
      <c r="Q4018" s="2" t="str">
        <f t="shared" si="836"/>
        <v/>
      </c>
      <c r="R4018" s="2" t="str">
        <f t="shared" si="837"/>
        <v/>
      </c>
      <c r="S4018" s="2" t="str">
        <f t="shared" si="838"/>
        <v/>
      </c>
    </row>
    <row r="4019" spans="1:19" x14ac:dyDescent="0.35">
      <c r="A4019" s="6" t="str">
        <f t="shared" si="829"/>
        <v/>
      </c>
      <c r="B4019" s="1">
        <v>0</v>
      </c>
      <c r="C4019" s="2" t="str">
        <f t="shared" si="839"/>
        <v/>
      </c>
      <c r="D4019" s="2" t="str">
        <f t="shared" si="839"/>
        <v/>
      </c>
      <c r="E4019" s="2" t="str">
        <f t="shared" si="839"/>
        <v/>
      </c>
      <c r="G4019" s="3" t="str">
        <f t="shared" si="830"/>
        <v/>
      </c>
      <c r="H4019" s="3" t="str">
        <f t="shared" si="831"/>
        <v/>
      </c>
      <c r="I4019" s="3" t="str">
        <f t="shared" si="832"/>
        <v/>
      </c>
      <c r="K4019" s="5" t="str">
        <f t="shared" si="827"/>
        <v/>
      </c>
      <c r="L4019" s="5" t="str">
        <f t="shared" si="828"/>
        <v/>
      </c>
      <c r="N4019" s="2" t="str">
        <f t="shared" si="833"/>
        <v/>
      </c>
      <c r="O4019" s="2" t="str">
        <f t="shared" si="834"/>
        <v/>
      </c>
      <c r="P4019" s="2" t="str">
        <f t="shared" si="835"/>
        <v/>
      </c>
      <c r="Q4019" s="2" t="str">
        <f t="shared" si="836"/>
        <v/>
      </c>
      <c r="R4019" s="2" t="str">
        <f t="shared" si="837"/>
        <v/>
      </c>
      <c r="S4019" s="2" t="str">
        <f t="shared" si="838"/>
        <v/>
      </c>
    </row>
    <row r="4020" spans="1:19" x14ac:dyDescent="0.35">
      <c r="A4020" s="6" t="str">
        <f t="shared" si="829"/>
        <v/>
      </c>
      <c r="B4020" s="1">
        <v>0</v>
      </c>
      <c r="C4020" s="2" t="str">
        <f t="shared" si="839"/>
        <v/>
      </c>
      <c r="D4020" s="2" t="str">
        <f t="shared" si="839"/>
        <v/>
      </c>
      <c r="E4020" s="2" t="str">
        <f t="shared" si="839"/>
        <v/>
      </c>
      <c r="G4020" s="3" t="str">
        <f t="shared" si="830"/>
        <v/>
      </c>
      <c r="H4020" s="3" t="str">
        <f t="shared" si="831"/>
        <v/>
      </c>
      <c r="I4020" s="3" t="str">
        <f t="shared" si="832"/>
        <v/>
      </c>
      <c r="K4020" s="5" t="str">
        <f t="shared" si="827"/>
        <v/>
      </c>
      <c r="L4020" s="5" t="str">
        <f t="shared" si="828"/>
        <v/>
      </c>
      <c r="N4020" s="2" t="str">
        <f t="shared" si="833"/>
        <v/>
      </c>
      <c r="O4020" s="2" t="str">
        <f t="shared" si="834"/>
        <v/>
      </c>
      <c r="P4020" s="2" t="str">
        <f t="shared" si="835"/>
        <v/>
      </c>
      <c r="Q4020" s="2" t="str">
        <f t="shared" si="836"/>
        <v/>
      </c>
      <c r="R4020" s="2" t="str">
        <f t="shared" si="837"/>
        <v/>
      </c>
      <c r="S4020" s="2" t="str">
        <f t="shared" si="838"/>
        <v/>
      </c>
    </row>
    <row r="4021" spans="1:19" x14ac:dyDescent="0.35">
      <c r="A4021" s="6" t="str">
        <f t="shared" si="829"/>
        <v/>
      </c>
      <c r="B4021" s="1">
        <v>0</v>
      </c>
      <c r="C4021" s="2" t="str">
        <f t="shared" si="839"/>
        <v/>
      </c>
      <c r="D4021" s="2" t="str">
        <f t="shared" si="839"/>
        <v/>
      </c>
      <c r="E4021" s="2" t="str">
        <f t="shared" si="839"/>
        <v/>
      </c>
      <c r="G4021" s="3" t="str">
        <f t="shared" si="830"/>
        <v/>
      </c>
      <c r="H4021" s="3" t="str">
        <f t="shared" si="831"/>
        <v/>
      </c>
      <c r="I4021" s="3" t="str">
        <f t="shared" si="832"/>
        <v/>
      </c>
      <c r="K4021" s="5" t="str">
        <f t="shared" si="827"/>
        <v/>
      </c>
      <c r="L4021" s="5" t="str">
        <f t="shared" si="828"/>
        <v/>
      </c>
      <c r="N4021" s="2" t="str">
        <f t="shared" si="833"/>
        <v/>
      </c>
      <c r="O4021" s="2" t="str">
        <f t="shared" si="834"/>
        <v/>
      </c>
      <c r="P4021" s="2" t="str">
        <f t="shared" si="835"/>
        <v/>
      </c>
      <c r="Q4021" s="2" t="str">
        <f t="shared" si="836"/>
        <v/>
      </c>
      <c r="R4021" s="2" t="str">
        <f t="shared" si="837"/>
        <v/>
      </c>
      <c r="S4021" s="2" t="str">
        <f t="shared" si="838"/>
        <v/>
      </c>
    </row>
    <row r="4022" spans="1:19" x14ac:dyDescent="0.35">
      <c r="A4022" s="6" t="str">
        <f t="shared" si="829"/>
        <v/>
      </c>
      <c r="B4022" s="1">
        <v>0</v>
      </c>
      <c r="C4022" s="2" t="str">
        <f t="shared" si="839"/>
        <v/>
      </c>
      <c r="D4022" s="2" t="str">
        <f t="shared" si="839"/>
        <v/>
      </c>
      <c r="E4022" s="2" t="str">
        <f t="shared" si="839"/>
        <v/>
      </c>
      <c r="G4022" s="3" t="str">
        <f t="shared" si="830"/>
        <v/>
      </c>
      <c r="H4022" s="3" t="str">
        <f t="shared" si="831"/>
        <v/>
      </c>
      <c r="I4022" s="3" t="str">
        <f t="shared" si="832"/>
        <v/>
      </c>
      <c r="K4022" s="5" t="str">
        <f t="shared" si="827"/>
        <v/>
      </c>
      <c r="L4022" s="5" t="str">
        <f t="shared" si="828"/>
        <v/>
      </c>
      <c r="N4022" s="2" t="str">
        <f t="shared" si="833"/>
        <v/>
      </c>
      <c r="O4022" s="2" t="str">
        <f t="shared" si="834"/>
        <v/>
      </c>
      <c r="P4022" s="2" t="str">
        <f t="shared" si="835"/>
        <v/>
      </c>
      <c r="Q4022" s="2" t="str">
        <f t="shared" si="836"/>
        <v/>
      </c>
      <c r="R4022" s="2" t="str">
        <f t="shared" si="837"/>
        <v/>
      </c>
      <c r="S4022" s="2" t="str">
        <f t="shared" si="838"/>
        <v/>
      </c>
    </row>
    <row r="4023" spans="1:19" x14ac:dyDescent="0.35">
      <c r="A4023" s="6" t="str">
        <f t="shared" si="829"/>
        <v/>
      </c>
      <c r="B4023" s="1">
        <v>0</v>
      </c>
      <c r="C4023" s="2" t="str">
        <f t="shared" si="839"/>
        <v/>
      </c>
      <c r="D4023" s="2" t="str">
        <f t="shared" si="839"/>
        <v/>
      </c>
      <c r="E4023" s="2" t="str">
        <f t="shared" si="839"/>
        <v/>
      </c>
      <c r="G4023" s="3" t="str">
        <f t="shared" si="830"/>
        <v/>
      </c>
      <c r="H4023" s="3" t="str">
        <f t="shared" si="831"/>
        <v/>
      </c>
      <c r="I4023" s="3" t="str">
        <f t="shared" si="832"/>
        <v/>
      </c>
      <c r="K4023" s="5" t="str">
        <f t="shared" si="827"/>
        <v/>
      </c>
      <c r="L4023" s="5" t="str">
        <f t="shared" si="828"/>
        <v/>
      </c>
      <c r="N4023" s="2" t="str">
        <f t="shared" si="833"/>
        <v/>
      </c>
      <c r="O4023" s="2" t="str">
        <f t="shared" si="834"/>
        <v/>
      </c>
      <c r="P4023" s="2" t="str">
        <f t="shared" si="835"/>
        <v/>
      </c>
      <c r="Q4023" s="2" t="str">
        <f t="shared" si="836"/>
        <v/>
      </c>
      <c r="R4023" s="2" t="str">
        <f t="shared" si="837"/>
        <v/>
      </c>
      <c r="S4023" s="2" t="str">
        <f t="shared" si="838"/>
        <v/>
      </c>
    </row>
    <row r="4024" spans="1:19" x14ac:dyDescent="0.35">
      <c r="A4024" s="6" t="str">
        <f t="shared" si="829"/>
        <v/>
      </c>
      <c r="B4024" s="1">
        <v>0</v>
      </c>
      <c r="C4024" s="2" t="str">
        <f t="shared" si="839"/>
        <v/>
      </c>
      <c r="D4024" s="2" t="str">
        <f t="shared" si="839"/>
        <v/>
      </c>
      <c r="E4024" s="2" t="str">
        <f t="shared" si="839"/>
        <v/>
      </c>
      <c r="G4024" s="3" t="str">
        <f t="shared" si="830"/>
        <v/>
      </c>
      <c r="H4024" s="3" t="str">
        <f t="shared" si="831"/>
        <v/>
      </c>
      <c r="I4024" s="3" t="str">
        <f t="shared" si="832"/>
        <v/>
      </c>
      <c r="K4024" s="5" t="str">
        <f t="shared" si="827"/>
        <v/>
      </c>
      <c r="L4024" s="5" t="str">
        <f t="shared" si="828"/>
        <v/>
      </c>
      <c r="N4024" s="2" t="str">
        <f t="shared" si="833"/>
        <v/>
      </c>
      <c r="O4024" s="2" t="str">
        <f t="shared" si="834"/>
        <v/>
      </c>
      <c r="P4024" s="2" t="str">
        <f t="shared" si="835"/>
        <v/>
      </c>
      <c r="Q4024" s="2" t="str">
        <f t="shared" si="836"/>
        <v/>
      </c>
      <c r="R4024" s="2" t="str">
        <f t="shared" si="837"/>
        <v/>
      </c>
      <c r="S4024" s="2" t="str">
        <f t="shared" si="838"/>
        <v/>
      </c>
    </row>
    <row r="4025" spans="1:19" x14ac:dyDescent="0.35">
      <c r="A4025" s="6" t="str">
        <f t="shared" si="829"/>
        <v/>
      </c>
      <c r="B4025" s="1">
        <v>0</v>
      </c>
      <c r="C4025" s="2" t="str">
        <f t="shared" si="839"/>
        <v/>
      </c>
      <c r="D4025" s="2" t="str">
        <f t="shared" si="839"/>
        <v/>
      </c>
      <c r="E4025" s="2" t="str">
        <f t="shared" si="839"/>
        <v/>
      </c>
      <c r="G4025" s="3" t="str">
        <f t="shared" si="830"/>
        <v/>
      </c>
      <c r="H4025" s="3" t="str">
        <f t="shared" si="831"/>
        <v/>
      </c>
      <c r="I4025" s="3" t="str">
        <f t="shared" si="832"/>
        <v/>
      </c>
      <c r="K4025" s="5" t="str">
        <f t="shared" si="827"/>
        <v/>
      </c>
      <c r="L4025" s="5" t="str">
        <f t="shared" si="828"/>
        <v/>
      </c>
      <c r="N4025" s="2" t="str">
        <f t="shared" si="833"/>
        <v/>
      </c>
      <c r="O4025" s="2" t="str">
        <f t="shared" si="834"/>
        <v/>
      </c>
      <c r="P4025" s="2" t="str">
        <f t="shared" si="835"/>
        <v/>
      </c>
      <c r="Q4025" s="2" t="str">
        <f t="shared" si="836"/>
        <v/>
      </c>
      <c r="R4025" s="2" t="str">
        <f t="shared" si="837"/>
        <v/>
      </c>
      <c r="S4025" s="2" t="str">
        <f t="shared" si="838"/>
        <v/>
      </c>
    </row>
    <row r="4026" spans="1:19" x14ac:dyDescent="0.35">
      <c r="A4026" s="6" t="str">
        <f t="shared" si="829"/>
        <v/>
      </c>
      <c r="B4026" s="1">
        <v>0</v>
      </c>
      <c r="C4026" s="2" t="str">
        <f t="shared" si="839"/>
        <v/>
      </c>
      <c r="D4026" s="2" t="str">
        <f t="shared" si="839"/>
        <v/>
      </c>
      <c r="E4026" s="2" t="str">
        <f t="shared" si="839"/>
        <v/>
      </c>
      <c r="G4026" s="3" t="str">
        <f t="shared" si="830"/>
        <v/>
      </c>
      <c r="H4026" s="3" t="str">
        <f t="shared" si="831"/>
        <v/>
      </c>
      <c r="I4026" s="3" t="str">
        <f t="shared" si="832"/>
        <v/>
      </c>
      <c r="K4026" s="5" t="str">
        <f t="shared" si="827"/>
        <v/>
      </c>
      <c r="L4026" s="5" t="str">
        <f t="shared" si="828"/>
        <v/>
      </c>
      <c r="N4026" s="2" t="str">
        <f t="shared" si="833"/>
        <v/>
      </c>
      <c r="O4026" s="2" t="str">
        <f t="shared" si="834"/>
        <v/>
      </c>
      <c r="P4026" s="2" t="str">
        <f t="shared" si="835"/>
        <v/>
      </c>
      <c r="Q4026" s="2" t="str">
        <f t="shared" si="836"/>
        <v/>
      </c>
      <c r="R4026" s="2" t="str">
        <f t="shared" si="837"/>
        <v/>
      </c>
      <c r="S4026" s="2" t="str">
        <f t="shared" si="838"/>
        <v/>
      </c>
    </row>
    <row r="4027" spans="1:19" x14ac:dyDescent="0.35">
      <c r="A4027" s="6" t="str">
        <f t="shared" si="829"/>
        <v/>
      </c>
      <c r="B4027" s="1">
        <v>0</v>
      </c>
      <c r="C4027" s="2" t="str">
        <f t="shared" si="839"/>
        <v/>
      </c>
      <c r="D4027" s="2" t="str">
        <f t="shared" si="839"/>
        <v/>
      </c>
      <c r="E4027" s="2" t="str">
        <f t="shared" si="839"/>
        <v/>
      </c>
      <c r="G4027" s="3" t="str">
        <f t="shared" si="830"/>
        <v/>
      </c>
      <c r="H4027" s="3" t="str">
        <f t="shared" si="831"/>
        <v/>
      </c>
      <c r="I4027" s="3" t="str">
        <f t="shared" si="832"/>
        <v/>
      </c>
      <c r="K4027" s="5" t="str">
        <f t="shared" si="827"/>
        <v/>
      </c>
      <c r="L4027" s="5" t="str">
        <f t="shared" si="828"/>
        <v/>
      </c>
      <c r="N4027" s="2" t="str">
        <f t="shared" si="833"/>
        <v/>
      </c>
      <c r="O4027" s="2" t="str">
        <f t="shared" si="834"/>
        <v/>
      </c>
      <c r="P4027" s="2" t="str">
        <f t="shared" si="835"/>
        <v/>
      </c>
      <c r="Q4027" s="2" t="str">
        <f t="shared" si="836"/>
        <v/>
      </c>
      <c r="R4027" s="2" t="str">
        <f t="shared" si="837"/>
        <v/>
      </c>
      <c r="S4027" s="2" t="str">
        <f t="shared" si="838"/>
        <v/>
      </c>
    </row>
    <row r="4028" spans="1:19" x14ac:dyDescent="0.35">
      <c r="A4028" s="6" t="str">
        <f t="shared" si="829"/>
        <v/>
      </c>
      <c r="B4028" s="1">
        <v>0</v>
      </c>
      <c r="C4028" s="2" t="str">
        <f t="shared" si="839"/>
        <v/>
      </c>
      <c r="D4028" s="2" t="str">
        <f t="shared" si="839"/>
        <v/>
      </c>
      <c r="E4028" s="2" t="str">
        <f t="shared" si="839"/>
        <v/>
      </c>
      <c r="G4028" s="3" t="str">
        <f t="shared" si="830"/>
        <v/>
      </c>
      <c r="H4028" s="3" t="str">
        <f t="shared" si="831"/>
        <v/>
      </c>
      <c r="I4028" s="3" t="str">
        <f t="shared" si="832"/>
        <v/>
      </c>
      <c r="K4028" s="5" t="str">
        <f t="shared" si="827"/>
        <v/>
      </c>
      <c r="L4028" s="5" t="str">
        <f t="shared" si="828"/>
        <v/>
      </c>
      <c r="N4028" s="2" t="str">
        <f t="shared" si="833"/>
        <v/>
      </c>
      <c r="O4028" s="2" t="str">
        <f t="shared" si="834"/>
        <v/>
      </c>
      <c r="P4028" s="2" t="str">
        <f t="shared" si="835"/>
        <v/>
      </c>
      <c r="Q4028" s="2" t="str">
        <f t="shared" si="836"/>
        <v/>
      </c>
      <c r="R4028" s="2" t="str">
        <f t="shared" si="837"/>
        <v/>
      </c>
      <c r="S4028" s="2" t="str">
        <f t="shared" si="838"/>
        <v/>
      </c>
    </row>
    <row r="4029" spans="1:19" x14ac:dyDescent="0.35">
      <c r="A4029" s="6" t="str">
        <f t="shared" si="829"/>
        <v/>
      </c>
      <c r="B4029" s="1">
        <v>0</v>
      </c>
      <c r="C4029" s="2" t="str">
        <f t="shared" si="839"/>
        <v/>
      </c>
      <c r="D4029" s="2" t="str">
        <f t="shared" si="839"/>
        <v/>
      </c>
      <c r="E4029" s="2" t="str">
        <f t="shared" si="839"/>
        <v/>
      </c>
      <c r="G4029" s="3" t="str">
        <f t="shared" si="830"/>
        <v/>
      </c>
      <c r="H4029" s="3" t="str">
        <f t="shared" si="831"/>
        <v/>
      </c>
      <c r="I4029" s="3" t="str">
        <f t="shared" si="832"/>
        <v/>
      </c>
      <c r="K4029" s="5" t="str">
        <f t="shared" si="827"/>
        <v/>
      </c>
      <c r="L4029" s="5" t="str">
        <f t="shared" si="828"/>
        <v/>
      </c>
      <c r="N4029" s="2" t="str">
        <f t="shared" si="833"/>
        <v/>
      </c>
      <c r="O4029" s="2" t="str">
        <f t="shared" si="834"/>
        <v/>
      </c>
      <c r="P4029" s="2" t="str">
        <f t="shared" si="835"/>
        <v/>
      </c>
      <c r="Q4029" s="2" t="str">
        <f t="shared" si="836"/>
        <v/>
      </c>
      <c r="R4029" s="2" t="str">
        <f t="shared" si="837"/>
        <v/>
      </c>
      <c r="S4029" s="2" t="str">
        <f t="shared" si="838"/>
        <v/>
      </c>
    </row>
    <row r="4030" spans="1:19" x14ac:dyDescent="0.35">
      <c r="A4030" s="6" t="str">
        <f t="shared" si="829"/>
        <v/>
      </c>
      <c r="B4030" s="1">
        <v>0</v>
      </c>
      <c r="C4030" s="2" t="str">
        <f t="shared" si="839"/>
        <v/>
      </c>
      <c r="D4030" s="2" t="str">
        <f t="shared" si="839"/>
        <v/>
      </c>
      <c r="E4030" s="2" t="str">
        <f t="shared" si="839"/>
        <v/>
      </c>
      <c r="G4030" s="3" t="str">
        <f t="shared" si="830"/>
        <v/>
      </c>
      <c r="H4030" s="3" t="str">
        <f t="shared" si="831"/>
        <v/>
      </c>
      <c r="I4030" s="3" t="str">
        <f t="shared" si="832"/>
        <v/>
      </c>
      <c r="K4030" s="5" t="str">
        <f t="shared" si="827"/>
        <v/>
      </c>
      <c r="L4030" s="5" t="str">
        <f t="shared" si="828"/>
        <v/>
      </c>
      <c r="N4030" s="2" t="str">
        <f t="shared" si="833"/>
        <v/>
      </c>
      <c r="O4030" s="2" t="str">
        <f t="shared" si="834"/>
        <v/>
      </c>
      <c r="P4030" s="2" t="str">
        <f t="shared" si="835"/>
        <v/>
      </c>
      <c r="Q4030" s="2" t="str">
        <f t="shared" si="836"/>
        <v/>
      </c>
      <c r="R4030" s="2" t="str">
        <f t="shared" si="837"/>
        <v/>
      </c>
      <c r="S4030" s="2" t="str">
        <f t="shared" si="838"/>
        <v/>
      </c>
    </row>
    <row r="4031" spans="1:19" x14ac:dyDescent="0.35">
      <c r="A4031" s="6" t="str">
        <f t="shared" si="829"/>
        <v/>
      </c>
      <c r="B4031" s="1">
        <v>0</v>
      </c>
      <c r="C4031" s="2" t="str">
        <f t="shared" si="839"/>
        <v/>
      </c>
      <c r="D4031" s="2" t="str">
        <f t="shared" si="839"/>
        <v/>
      </c>
      <c r="E4031" s="2" t="str">
        <f t="shared" si="839"/>
        <v/>
      </c>
      <c r="G4031" s="3" t="str">
        <f t="shared" si="830"/>
        <v/>
      </c>
      <c r="H4031" s="3" t="str">
        <f t="shared" si="831"/>
        <v/>
      </c>
      <c r="I4031" s="3" t="str">
        <f t="shared" si="832"/>
        <v/>
      </c>
      <c r="K4031" s="5" t="str">
        <f t="shared" si="827"/>
        <v/>
      </c>
      <c r="L4031" s="5" t="str">
        <f t="shared" si="828"/>
        <v/>
      </c>
      <c r="N4031" s="2" t="str">
        <f t="shared" si="833"/>
        <v/>
      </c>
      <c r="O4031" s="2" t="str">
        <f t="shared" si="834"/>
        <v/>
      </c>
      <c r="P4031" s="2" t="str">
        <f t="shared" si="835"/>
        <v/>
      </c>
      <c r="Q4031" s="2" t="str">
        <f t="shared" si="836"/>
        <v/>
      </c>
      <c r="R4031" s="2" t="str">
        <f t="shared" si="837"/>
        <v/>
      </c>
      <c r="S4031" s="2" t="str">
        <f t="shared" si="838"/>
        <v/>
      </c>
    </row>
    <row r="4032" spans="1:19" x14ac:dyDescent="0.35">
      <c r="A4032" s="6" t="str">
        <f t="shared" si="829"/>
        <v/>
      </c>
      <c r="B4032" s="1">
        <v>0</v>
      </c>
      <c r="C4032" s="2" t="str">
        <f t="shared" si="839"/>
        <v/>
      </c>
      <c r="D4032" s="2" t="str">
        <f t="shared" si="839"/>
        <v/>
      </c>
      <c r="E4032" s="2" t="str">
        <f t="shared" si="839"/>
        <v/>
      </c>
      <c r="G4032" s="3" t="str">
        <f t="shared" si="830"/>
        <v/>
      </c>
      <c r="H4032" s="3" t="str">
        <f t="shared" si="831"/>
        <v/>
      </c>
      <c r="I4032" s="3" t="str">
        <f t="shared" si="832"/>
        <v/>
      </c>
      <c r="K4032" s="5" t="str">
        <f t="shared" si="827"/>
        <v/>
      </c>
      <c r="L4032" s="5" t="str">
        <f t="shared" si="828"/>
        <v/>
      </c>
      <c r="N4032" s="2" t="str">
        <f t="shared" si="833"/>
        <v/>
      </c>
      <c r="O4032" s="2" t="str">
        <f t="shared" si="834"/>
        <v/>
      </c>
      <c r="P4032" s="2" t="str">
        <f t="shared" si="835"/>
        <v/>
      </c>
      <c r="Q4032" s="2" t="str">
        <f t="shared" si="836"/>
        <v/>
      </c>
      <c r="R4032" s="2" t="str">
        <f t="shared" si="837"/>
        <v/>
      </c>
      <c r="S4032" s="2" t="str">
        <f t="shared" si="838"/>
        <v/>
      </c>
    </row>
    <row r="4033" spans="1:19" x14ac:dyDescent="0.35">
      <c r="A4033" s="6" t="str">
        <f t="shared" si="829"/>
        <v/>
      </c>
      <c r="B4033" s="1">
        <v>0</v>
      </c>
      <c r="C4033" s="2" t="str">
        <f t="shared" si="839"/>
        <v/>
      </c>
      <c r="D4033" s="2" t="str">
        <f t="shared" si="839"/>
        <v/>
      </c>
      <c r="E4033" s="2" t="str">
        <f t="shared" si="839"/>
        <v/>
      </c>
      <c r="G4033" s="3" t="str">
        <f t="shared" si="830"/>
        <v/>
      </c>
      <c r="H4033" s="3" t="str">
        <f t="shared" si="831"/>
        <v/>
      </c>
      <c r="I4033" s="3" t="str">
        <f t="shared" si="832"/>
        <v/>
      </c>
      <c r="K4033" s="5" t="str">
        <f t="shared" si="827"/>
        <v/>
      </c>
      <c r="L4033" s="5" t="str">
        <f t="shared" si="828"/>
        <v/>
      </c>
      <c r="N4033" s="2" t="str">
        <f t="shared" si="833"/>
        <v/>
      </c>
      <c r="O4033" s="2" t="str">
        <f t="shared" si="834"/>
        <v/>
      </c>
      <c r="P4033" s="2" t="str">
        <f t="shared" si="835"/>
        <v/>
      </c>
      <c r="Q4033" s="2" t="str">
        <f t="shared" si="836"/>
        <v/>
      </c>
      <c r="R4033" s="2" t="str">
        <f t="shared" si="837"/>
        <v/>
      </c>
      <c r="S4033" s="2" t="str">
        <f t="shared" si="838"/>
        <v/>
      </c>
    </row>
    <row r="4034" spans="1:19" x14ac:dyDescent="0.35">
      <c r="A4034" s="6" t="str">
        <f t="shared" si="829"/>
        <v/>
      </c>
      <c r="B4034" s="1">
        <v>0</v>
      </c>
      <c r="C4034" s="2" t="str">
        <f t="shared" si="839"/>
        <v/>
      </c>
      <c r="D4034" s="2" t="str">
        <f t="shared" si="839"/>
        <v/>
      </c>
      <c r="E4034" s="2" t="str">
        <f t="shared" si="839"/>
        <v/>
      </c>
      <c r="G4034" s="3" t="str">
        <f t="shared" si="830"/>
        <v/>
      </c>
      <c r="H4034" s="3" t="str">
        <f t="shared" si="831"/>
        <v/>
      </c>
      <c r="I4034" s="3" t="str">
        <f t="shared" si="832"/>
        <v/>
      </c>
      <c r="K4034" s="5" t="str">
        <f t="shared" si="827"/>
        <v/>
      </c>
      <c r="L4034" s="5" t="str">
        <f t="shared" si="828"/>
        <v/>
      </c>
      <c r="N4034" s="2" t="str">
        <f t="shared" si="833"/>
        <v/>
      </c>
      <c r="O4034" s="2" t="str">
        <f t="shared" si="834"/>
        <v/>
      </c>
      <c r="P4034" s="2" t="str">
        <f t="shared" si="835"/>
        <v/>
      </c>
      <c r="Q4034" s="2" t="str">
        <f t="shared" si="836"/>
        <v/>
      </c>
      <c r="R4034" s="2" t="str">
        <f t="shared" si="837"/>
        <v/>
      </c>
      <c r="S4034" s="2" t="str">
        <f t="shared" si="838"/>
        <v/>
      </c>
    </row>
    <row r="4035" spans="1:19" x14ac:dyDescent="0.35">
      <c r="A4035" s="6" t="str">
        <f t="shared" si="829"/>
        <v/>
      </c>
      <c r="B4035" s="1">
        <v>0</v>
      </c>
      <c r="C4035" s="2" t="str">
        <f t="shared" si="839"/>
        <v/>
      </c>
      <c r="D4035" s="2" t="str">
        <f t="shared" si="839"/>
        <v/>
      </c>
      <c r="E4035" s="2" t="str">
        <f t="shared" si="839"/>
        <v/>
      </c>
      <c r="G4035" s="3" t="str">
        <f t="shared" si="830"/>
        <v/>
      </c>
      <c r="H4035" s="3" t="str">
        <f t="shared" si="831"/>
        <v/>
      </c>
      <c r="I4035" s="3" t="str">
        <f t="shared" si="832"/>
        <v/>
      </c>
      <c r="K4035" s="5" t="str">
        <f t="shared" si="827"/>
        <v/>
      </c>
      <c r="L4035" s="5" t="str">
        <f t="shared" si="828"/>
        <v/>
      </c>
      <c r="N4035" s="2" t="str">
        <f t="shared" si="833"/>
        <v/>
      </c>
      <c r="O4035" s="2" t="str">
        <f t="shared" si="834"/>
        <v/>
      </c>
      <c r="P4035" s="2" t="str">
        <f t="shared" si="835"/>
        <v/>
      </c>
      <c r="Q4035" s="2" t="str">
        <f t="shared" si="836"/>
        <v/>
      </c>
      <c r="R4035" s="2" t="str">
        <f t="shared" si="837"/>
        <v/>
      </c>
      <c r="S4035" s="2" t="str">
        <f t="shared" si="838"/>
        <v/>
      </c>
    </row>
    <row r="4036" spans="1:19" x14ac:dyDescent="0.35">
      <c r="A4036" s="6" t="str">
        <f t="shared" si="829"/>
        <v/>
      </c>
      <c r="B4036" s="1">
        <v>0</v>
      </c>
      <c r="C4036" s="2" t="str">
        <f t="shared" si="839"/>
        <v/>
      </c>
      <c r="D4036" s="2" t="str">
        <f t="shared" si="839"/>
        <v/>
      </c>
      <c r="E4036" s="2" t="str">
        <f t="shared" si="839"/>
        <v/>
      </c>
      <c r="G4036" s="3" t="str">
        <f t="shared" si="830"/>
        <v/>
      </c>
      <c r="H4036" s="3" t="str">
        <f t="shared" si="831"/>
        <v/>
      </c>
      <c r="I4036" s="3" t="str">
        <f t="shared" si="832"/>
        <v/>
      </c>
      <c r="K4036" s="5" t="str">
        <f t="shared" ref="K4036:K4099" si="840">IF($U4036&lt;&gt;"",VALUE(MID($U4036,FIND("CNT",$U4036)+4,FIND(",",$U4036,FIND("CNT",$U4036))-FIND("CNT",$U4036)-4)),"")</f>
        <v/>
      </c>
      <c r="L4036" s="5" t="str">
        <f t="shared" ref="L4036:L4099" si="841">IF($U4036&lt;&gt;"",VALUE(RIGHT($U4036,LEN($U4036)-FIND("ERR",$U4036)-3)),"")</f>
        <v/>
      </c>
      <c r="N4036" s="2" t="str">
        <f t="shared" si="833"/>
        <v/>
      </c>
      <c r="O4036" s="2" t="str">
        <f t="shared" si="834"/>
        <v/>
      </c>
      <c r="P4036" s="2" t="str">
        <f t="shared" si="835"/>
        <v/>
      </c>
      <c r="Q4036" s="2" t="str">
        <f t="shared" si="836"/>
        <v/>
      </c>
      <c r="R4036" s="2" t="str">
        <f t="shared" si="837"/>
        <v/>
      </c>
      <c r="S4036" s="2" t="str">
        <f t="shared" si="838"/>
        <v/>
      </c>
    </row>
    <row r="4037" spans="1:19" x14ac:dyDescent="0.35">
      <c r="A4037" s="6" t="str">
        <f t="shared" ref="A4037:A4100" si="842">IF($U4037&lt;&gt;"",DATEVALUE(LEFT(U4037,10))+TIMEVALUE(MID(U4037,11,17)),"")</f>
        <v/>
      </c>
      <c r="B4037" s="1">
        <v>0</v>
      </c>
      <c r="C4037" s="2" t="str">
        <f t="shared" si="839"/>
        <v/>
      </c>
      <c r="D4037" s="2" t="str">
        <f t="shared" si="839"/>
        <v/>
      </c>
      <c r="E4037" s="2" t="str">
        <f t="shared" si="839"/>
        <v/>
      </c>
      <c r="G4037" s="3" t="str">
        <f t="shared" ref="G4037:G4100" si="843">IF($U4037&lt;&gt;"",VALUE(MID($U4037,FIND("H0",$U4037,FIND(CONCATENATE("~",C$2,"~"),$U4037))+3,5))/100,"")</f>
        <v/>
      </c>
      <c r="H4037" s="3" t="str">
        <f t="shared" ref="H4037:H4100" si="844">IF($U4037&lt;&gt;"",VALUE(MID($U4037,FIND("H0",$U4037,FIND(CONCATENATE("~",D$2,"~"),$U4037))+3,5))/100,"")</f>
        <v/>
      </c>
      <c r="I4037" s="3" t="str">
        <f t="shared" ref="I4037:I4100" si="845">IF($U4037&lt;&gt;"",VALUE(MID($U4037,FIND("H0",$U4037,FIND(CONCATENATE("~",E$2,"~"),$U4037))+3,5))/100,"")</f>
        <v/>
      </c>
      <c r="K4037" s="5" t="str">
        <f t="shared" si="840"/>
        <v/>
      </c>
      <c r="L4037" s="5" t="str">
        <f t="shared" si="841"/>
        <v/>
      </c>
      <c r="N4037" s="2" t="str">
        <f t="shared" ref="N4037:N4100" si="846">IF(Q4037&lt;&gt;"",C_C*Q4037/(C_B-Q4037),"")</f>
        <v/>
      </c>
      <c r="O4037" s="2" t="str">
        <f t="shared" ref="O4037:O4100" si="847">IF(R4037&lt;&gt;"",C_C*R4037/(C_B-R4037),"")</f>
        <v/>
      </c>
      <c r="P4037" s="2" t="str">
        <f t="shared" ref="P4037:P4100" si="848">IF(S4037&lt;&gt;"",C_C*S4037/(C_B-S4037),"")</f>
        <v/>
      </c>
      <c r="Q4037" s="2" t="str">
        <f t="shared" ref="Q4037:Q4100" si="849">IF(G4037&lt;&gt;"",LN(G4037*EXP((C_B-C4037/C_D)*(C4037/(C_C+C4037)))),"")</f>
        <v/>
      </c>
      <c r="R4037" s="2" t="str">
        <f t="shared" ref="R4037:R4100" si="850">IF(H4037&lt;&gt;"",LN(H4037*EXP((C_B-D4037/C_D)*(D4037/(C_C+D4037)))),"")</f>
        <v/>
      </c>
      <c r="S4037" s="2" t="str">
        <f t="shared" ref="S4037:S4100" si="851">IF(I4037&lt;&gt;"",LN(I4037*EXP((C_B-E4037/C_D)*(E4037/(C_C+E4037)))),"")</f>
        <v/>
      </c>
    </row>
    <row r="4038" spans="1:19" x14ac:dyDescent="0.35">
      <c r="A4038" s="6" t="str">
        <f t="shared" si="842"/>
        <v/>
      </c>
      <c r="B4038" s="1">
        <v>0</v>
      </c>
      <c r="C4038" s="2" t="str">
        <f t="shared" si="839"/>
        <v/>
      </c>
      <c r="D4038" s="2" t="str">
        <f t="shared" si="839"/>
        <v/>
      </c>
      <c r="E4038" s="2" t="str">
        <f t="shared" si="839"/>
        <v/>
      </c>
      <c r="G4038" s="3" t="str">
        <f t="shared" si="843"/>
        <v/>
      </c>
      <c r="H4038" s="3" t="str">
        <f t="shared" si="844"/>
        <v/>
      </c>
      <c r="I4038" s="3" t="str">
        <f t="shared" si="845"/>
        <v/>
      </c>
      <c r="K4038" s="5" t="str">
        <f t="shared" si="840"/>
        <v/>
      </c>
      <c r="L4038" s="5" t="str">
        <f t="shared" si="841"/>
        <v/>
      </c>
      <c r="N4038" s="2" t="str">
        <f t="shared" si="846"/>
        <v/>
      </c>
      <c r="O4038" s="2" t="str">
        <f t="shared" si="847"/>
        <v/>
      </c>
      <c r="P4038" s="2" t="str">
        <f t="shared" si="848"/>
        <v/>
      </c>
      <c r="Q4038" s="2" t="str">
        <f t="shared" si="849"/>
        <v/>
      </c>
      <c r="R4038" s="2" t="str">
        <f t="shared" si="850"/>
        <v/>
      </c>
      <c r="S4038" s="2" t="str">
        <f t="shared" si="851"/>
        <v/>
      </c>
    </row>
    <row r="4039" spans="1:19" x14ac:dyDescent="0.35">
      <c r="A4039" s="6" t="str">
        <f t="shared" si="842"/>
        <v/>
      </c>
      <c r="B4039" s="1">
        <v>0</v>
      </c>
      <c r="C4039" s="2" t="str">
        <f t="shared" si="839"/>
        <v/>
      </c>
      <c r="D4039" s="2" t="str">
        <f t="shared" si="839"/>
        <v/>
      </c>
      <c r="E4039" s="2" t="str">
        <f t="shared" si="839"/>
        <v/>
      </c>
      <c r="G4039" s="3" t="str">
        <f t="shared" si="843"/>
        <v/>
      </c>
      <c r="H4039" s="3" t="str">
        <f t="shared" si="844"/>
        <v/>
      </c>
      <c r="I4039" s="3" t="str">
        <f t="shared" si="845"/>
        <v/>
      </c>
      <c r="K4039" s="5" t="str">
        <f t="shared" si="840"/>
        <v/>
      </c>
      <c r="L4039" s="5" t="str">
        <f t="shared" si="841"/>
        <v/>
      </c>
      <c r="N4039" s="2" t="str">
        <f t="shared" si="846"/>
        <v/>
      </c>
      <c r="O4039" s="2" t="str">
        <f t="shared" si="847"/>
        <v/>
      </c>
      <c r="P4039" s="2" t="str">
        <f t="shared" si="848"/>
        <v/>
      </c>
      <c r="Q4039" s="2" t="str">
        <f t="shared" si="849"/>
        <v/>
      </c>
      <c r="R4039" s="2" t="str">
        <f t="shared" si="850"/>
        <v/>
      </c>
      <c r="S4039" s="2" t="str">
        <f t="shared" si="851"/>
        <v/>
      </c>
    </row>
    <row r="4040" spans="1:19" x14ac:dyDescent="0.35">
      <c r="A4040" s="6" t="str">
        <f t="shared" si="842"/>
        <v/>
      </c>
      <c r="B4040" s="1">
        <v>0</v>
      </c>
      <c r="C4040" s="2" t="str">
        <f t="shared" si="839"/>
        <v/>
      </c>
      <c r="D4040" s="2" t="str">
        <f t="shared" si="839"/>
        <v/>
      </c>
      <c r="E4040" s="2" t="str">
        <f t="shared" si="839"/>
        <v/>
      </c>
      <c r="G4040" s="3" t="str">
        <f t="shared" si="843"/>
        <v/>
      </c>
      <c r="H4040" s="3" t="str">
        <f t="shared" si="844"/>
        <v/>
      </c>
      <c r="I4040" s="3" t="str">
        <f t="shared" si="845"/>
        <v/>
      </c>
      <c r="K4040" s="5" t="str">
        <f t="shared" si="840"/>
        <v/>
      </c>
      <c r="L4040" s="5" t="str">
        <f t="shared" si="841"/>
        <v/>
      </c>
      <c r="N4040" s="2" t="str">
        <f t="shared" si="846"/>
        <v/>
      </c>
      <c r="O4040" s="2" t="str">
        <f t="shared" si="847"/>
        <v/>
      </c>
      <c r="P4040" s="2" t="str">
        <f t="shared" si="848"/>
        <v/>
      </c>
      <c r="Q4040" s="2" t="str">
        <f t="shared" si="849"/>
        <v/>
      </c>
      <c r="R4040" s="2" t="str">
        <f t="shared" si="850"/>
        <v/>
      </c>
      <c r="S4040" s="2" t="str">
        <f t="shared" si="851"/>
        <v/>
      </c>
    </row>
    <row r="4041" spans="1:19" x14ac:dyDescent="0.35">
      <c r="A4041" s="6" t="str">
        <f t="shared" si="842"/>
        <v/>
      </c>
      <c r="B4041" s="1">
        <v>0</v>
      </c>
      <c r="C4041" s="2" t="str">
        <f t="shared" si="839"/>
        <v/>
      </c>
      <c r="D4041" s="2" t="str">
        <f t="shared" si="839"/>
        <v/>
      </c>
      <c r="E4041" s="2" t="str">
        <f t="shared" si="839"/>
        <v/>
      </c>
      <c r="G4041" s="3" t="str">
        <f t="shared" si="843"/>
        <v/>
      </c>
      <c r="H4041" s="3" t="str">
        <f t="shared" si="844"/>
        <v/>
      </c>
      <c r="I4041" s="3" t="str">
        <f t="shared" si="845"/>
        <v/>
      </c>
      <c r="K4041" s="5" t="str">
        <f t="shared" si="840"/>
        <v/>
      </c>
      <c r="L4041" s="5" t="str">
        <f t="shared" si="841"/>
        <v/>
      </c>
      <c r="N4041" s="2" t="str">
        <f t="shared" si="846"/>
        <v/>
      </c>
      <c r="O4041" s="2" t="str">
        <f t="shared" si="847"/>
        <v/>
      </c>
      <c r="P4041" s="2" t="str">
        <f t="shared" si="848"/>
        <v/>
      </c>
      <c r="Q4041" s="2" t="str">
        <f t="shared" si="849"/>
        <v/>
      </c>
      <c r="R4041" s="2" t="str">
        <f t="shared" si="850"/>
        <v/>
      </c>
      <c r="S4041" s="2" t="str">
        <f t="shared" si="851"/>
        <v/>
      </c>
    </row>
    <row r="4042" spans="1:19" x14ac:dyDescent="0.35">
      <c r="A4042" s="6" t="str">
        <f t="shared" si="842"/>
        <v/>
      </c>
      <c r="B4042" s="1">
        <v>0</v>
      </c>
      <c r="C4042" s="2" t="str">
        <f t="shared" si="839"/>
        <v/>
      </c>
      <c r="D4042" s="2" t="str">
        <f t="shared" si="839"/>
        <v/>
      </c>
      <c r="E4042" s="2" t="str">
        <f t="shared" si="839"/>
        <v/>
      </c>
      <c r="G4042" s="3" t="str">
        <f t="shared" si="843"/>
        <v/>
      </c>
      <c r="H4042" s="3" t="str">
        <f t="shared" si="844"/>
        <v/>
      </c>
      <c r="I4042" s="3" t="str">
        <f t="shared" si="845"/>
        <v/>
      </c>
      <c r="K4042" s="5" t="str">
        <f t="shared" si="840"/>
        <v/>
      </c>
      <c r="L4042" s="5" t="str">
        <f t="shared" si="841"/>
        <v/>
      </c>
      <c r="N4042" s="2" t="str">
        <f t="shared" si="846"/>
        <v/>
      </c>
      <c r="O4042" s="2" t="str">
        <f t="shared" si="847"/>
        <v/>
      </c>
      <c r="P4042" s="2" t="str">
        <f t="shared" si="848"/>
        <v/>
      </c>
      <c r="Q4042" s="2" t="str">
        <f t="shared" si="849"/>
        <v/>
      </c>
      <c r="R4042" s="2" t="str">
        <f t="shared" si="850"/>
        <v/>
      </c>
      <c r="S4042" s="2" t="str">
        <f t="shared" si="851"/>
        <v/>
      </c>
    </row>
    <row r="4043" spans="1:19" x14ac:dyDescent="0.35">
      <c r="A4043" s="6" t="str">
        <f t="shared" si="842"/>
        <v/>
      </c>
      <c r="B4043" s="1">
        <v>0</v>
      </c>
      <c r="C4043" s="2" t="str">
        <f t="shared" si="839"/>
        <v/>
      </c>
      <c r="D4043" s="2" t="str">
        <f t="shared" si="839"/>
        <v/>
      </c>
      <c r="E4043" s="2" t="str">
        <f t="shared" si="839"/>
        <v/>
      </c>
      <c r="G4043" s="3" t="str">
        <f t="shared" si="843"/>
        <v/>
      </c>
      <c r="H4043" s="3" t="str">
        <f t="shared" si="844"/>
        <v/>
      </c>
      <c r="I4043" s="3" t="str">
        <f t="shared" si="845"/>
        <v/>
      </c>
      <c r="K4043" s="5" t="str">
        <f t="shared" si="840"/>
        <v/>
      </c>
      <c r="L4043" s="5" t="str">
        <f t="shared" si="841"/>
        <v/>
      </c>
      <c r="N4043" s="2" t="str">
        <f t="shared" si="846"/>
        <v/>
      </c>
      <c r="O4043" s="2" t="str">
        <f t="shared" si="847"/>
        <v/>
      </c>
      <c r="P4043" s="2" t="str">
        <f t="shared" si="848"/>
        <v/>
      </c>
      <c r="Q4043" s="2" t="str">
        <f t="shared" si="849"/>
        <v/>
      </c>
      <c r="R4043" s="2" t="str">
        <f t="shared" si="850"/>
        <v/>
      </c>
      <c r="S4043" s="2" t="str">
        <f t="shared" si="851"/>
        <v/>
      </c>
    </row>
    <row r="4044" spans="1:19" x14ac:dyDescent="0.35">
      <c r="A4044" s="6" t="str">
        <f t="shared" si="842"/>
        <v/>
      </c>
      <c r="B4044" s="1">
        <v>0</v>
      </c>
      <c r="C4044" s="2" t="str">
        <f t="shared" si="839"/>
        <v/>
      </c>
      <c r="D4044" s="2" t="str">
        <f t="shared" si="839"/>
        <v/>
      </c>
      <c r="E4044" s="2" t="str">
        <f t="shared" si="839"/>
        <v/>
      </c>
      <c r="G4044" s="3" t="str">
        <f t="shared" si="843"/>
        <v/>
      </c>
      <c r="H4044" s="3" t="str">
        <f t="shared" si="844"/>
        <v/>
      </c>
      <c r="I4044" s="3" t="str">
        <f t="shared" si="845"/>
        <v/>
      </c>
      <c r="K4044" s="5" t="str">
        <f t="shared" si="840"/>
        <v/>
      </c>
      <c r="L4044" s="5" t="str">
        <f t="shared" si="841"/>
        <v/>
      </c>
      <c r="N4044" s="2" t="str">
        <f t="shared" si="846"/>
        <v/>
      </c>
      <c r="O4044" s="2" t="str">
        <f t="shared" si="847"/>
        <v/>
      </c>
      <c r="P4044" s="2" t="str">
        <f t="shared" si="848"/>
        <v/>
      </c>
      <c r="Q4044" s="2" t="str">
        <f t="shared" si="849"/>
        <v/>
      </c>
      <c r="R4044" s="2" t="str">
        <f t="shared" si="850"/>
        <v/>
      </c>
      <c r="S4044" s="2" t="str">
        <f t="shared" si="851"/>
        <v/>
      </c>
    </row>
    <row r="4045" spans="1:19" x14ac:dyDescent="0.35">
      <c r="A4045" s="6" t="str">
        <f t="shared" si="842"/>
        <v/>
      </c>
      <c r="B4045" s="1">
        <v>0</v>
      </c>
      <c r="C4045" s="2" t="str">
        <f t="shared" si="839"/>
        <v/>
      </c>
      <c r="D4045" s="2" t="str">
        <f t="shared" si="839"/>
        <v/>
      </c>
      <c r="E4045" s="2" t="str">
        <f t="shared" si="839"/>
        <v/>
      </c>
      <c r="G4045" s="3" t="str">
        <f t="shared" si="843"/>
        <v/>
      </c>
      <c r="H4045" s="3" t="str">
        <f t="shared" si="844"/>
        <v/>
      </c>
      <c r="I4045" s="3" t="str">
        <f t="shared" si="845"/>
        <v/>
      </c>
      <c r="K4045" s="5" t="str">
        <f t="shared" si="840"/>
        <v/>
      </c>
      <c r="L4045" s="5" t="str">
        <f t="shared" si="841"/>
        <v/>
      </c>
      <c r="N4045" s="2" t="str">
        <f t="shared" si="846"/>
        <v/>
      </c>
      <c r="O4045" s="2" t="str">
        <f t="shared" si="847"/>
        <v/>
      </c>
      <c r="P4045" s="2" t="str">
        <f t="shared" si="848"/>
        <v/>
      </c>
      <c r="Q4045" s="2" t="str">
        <f t="shared" si="849"/>
        <v/>
      </c>
      <c r="R4045" s="2" t="str">
        <f t="shared" si="850"/>
        <v/>
      </c>
      <c r="S4045" s="2" t="str">
        <f t="shared" si="851"/>
        <v/>
      </c>
    </row>
    <row r="4046" spans="1:19" x14ac:dyDescent="0.35">
      <c r="A4046" s="6" t="str">
        <f t="shared" si="842"/>
        <v/>
      </c>
      <c r="B4046" s="1">
        <v>0</v>
      </c>
      <c r="C4046" s="2" t="str">
        <f t="shared" si="839"/>
        <v/>
      </c>
      <c r="D4046" s="2" t="str">
        <f t="shared" si="839"/>
        <v/>
      </c>
      <c r="E4046" s="2" t="str">
        <f t="shared" si="839"/>
        <v/>
      </c>
      <c r="G4046" s="3" t="str">
        <f t="shared" si="843"/>
        <v/>
      </c>
      <c r="H4046" s="3" t="str">
        <f t="shared" si="844"/>
        <v/>
      </c>
      <c r="I4046" s="3" t="str">
        <f t="shared" si="845"/>
        <v/>
      </c>
      <c r="K4046" s="5" t="str">
        <f t="shared" si="840"/>
        <v/>
      </c>
      <c r="L4046" s="5" t="str">
        <f t="shared" si="841"/>
        <v/>
      </c>
      <c r="N4046" s="2" t="str">
        <f t="shared" si="846"/>
        <v/>
      </c>
      <c r="O4046" s="2" t="str">
        <f t="shared" si="847"/>
        <v/>
      </c>
      <c r="P4046" s="2" t="str">
        <f t="shared" si="848"/>
        <v/>
      </c>
      <c r="Q4046" s="2" t="str">
        <f t="shared" si="849"/>
        <v/>
      </c>
      <c r="R4046" s="2" t="str">
        <f t="shared" si="850"/>
        <v/>
      </c>
      <c r="S4046" s="2" t="str">
        <f t="shared" si="851"/>
        <v/>
      </c>
    </row>
    <row r="4047" spans="1:19" x14ac:dyDescent="0.35">
      <c r="A4047" s="6" t="str">
        <f t="shared" si="842"/>
        <v/>
      </c>
      <c r="B4047" s="1">
        <v>0</v>
      </c>
      <c r="C4047" s="2" t="str">
        <f t="shared" si="839"/>
        <v/>
      </c>
      <c r="D4047" s="2" t="str">
        <f t="shared" si="839"/>
        <v/>
      </c>
      <c r="E4047" s="2" t="str">
        <f t="shared" si="839"/>
        <v/>
      </c>
      <c r="G4047" s="3" t="str">
        <f t="shared" si="843"/>
        <v/>
      </c>
      <c r="H4047" s="3" t="str">
        <f t="shared" si="844"/>
        <v/>
      </c>
      <c r="I4047" s="3" t="str">
        <f t="shared" si="845"/>
        <v/>
      </c>
      <c r="K4047" s="5" t="str">
        <f t="shared" si="840"/>
        <v/>
      </c>
      <c r="L4047" s="5" t="str">
        <f t="shared" si="841"/>
        <v/>
      </c>
      <c r="N4047" s="2" t="str">
        <f t="shared" si="846"/>
        <v/>
      </c>
      <c r="O4047" s="2" t="str">
        <f t="shared" si="847"/>
        <v/>
      </c>
      <c r="P4047" s="2" t="str">
        <f t="shared" si="848"/>
        <v/>
      </c>
      <c r="Q4047" s="2" t="str">
        <f t="shared" si="849"/>
        <v/>
      </c>
      <c r="R4047" s="2" t="str">
        <f t="shared" si="850"/>
        <v/>
      </c>
      <c r="S4047" s="2" t="str">
        <f t="shared" si="851"/>
        <v/>
      </c>
    </row>
    <row r="4048" spans="1:19" x14ac:dyDescent="0.35">
      <c r="A4048" s="6" t="str">
        <f t="shared" si="842"/>
        <v/>
      </c>
      <c r="B4048" s="1">
        <v>0</v>
      </c>
      <c r="C4048" s="2" t="str">
        <f t="shared" si="839"/>
        <v/>
      </c>
      <c r="D4048" s="2" t="str">
        <f t="shared" si="839"/>
        <v/>
      </c>
      <c r="E4048" s="2" t="str">
        <f t="shared" si="839"/>
        <v/>
      </c>
      <c r="G4048" s="3" t="str">
        <f t="shared" si="843"/>
        <v/>
      </c>
      <c r="H4048" s="3" t="str">
        <f t="shared" si="844"/>
        <v/>
      </c>
      <c r="I4048" s="3" t="str">
        <f t="shared" si="845"/>
        <v/>
      </c>
      <c r="K4048" s="5" t="str">
        <f t="shared" si="840"/>
        <v/>
      </c>
      <c r="L4048" s="5" t="str">
        <f t="shared" si="841"/>
        <v/>
      </c>
      <c r="N4048" s="2" t="str">
        <f t="shared" si="846"/>
        <v/>
      </c>
      <c r="O4048" s="2" t="str">
        <f t="shared" si="847"/>
        <v/>
      </c>
      <c r="P4048" s="2" t="str">
        <f t="shared" si="848"/>
        <v/>
      </c>
      <c r="Q4048" s="2" t="str">
        <f t="shared" si="849"/>
        <v/>
      </c>
      <c r="R4048" s="2" t="str">
        <f t="shared" si="850"/>
        <v/>
      </c>
      <c r="S4048" s="2" t="str">
        <f t="shared" si="851"/>
        <v/>
      </c>
    </row>
    <row r="4049" spans="1:19" x14ac:dyDescent="0.35">
      <c r="A4049" s="6" t="str">
        <f t="shared" si="842"/>
        <v/>
      </c>
      <c r="B4049" s="1">
        <v>0</v>
      </c>
      <c r="C4049" s="2" t="str">
        <f t="shared" si="839"/>
        <v/>
      </c>
      <c r="D4049" s="2" t="str">
        <f t="shared" si="839"/>
        <v/>
      </c>
      <c r="E4049" s="2" t="str">
        <f t="shared" si="839"/>
        <v/>
      </c>
      <c r="G4049" s="3" t="str">
        <f t="shared" si="843"/>
        <v/>
      </c>
      <c r="H4049" s="3" t="str">
        <f t="shared" si="844"/>
        <v/>
      </c>
      <c r="I4049" s="3" t="str">
        <f t="shared" si="845"/>
        <v/>
      </c>
      <c r="K4049" s="5" t="str">
        <f t="shared" si="840"/>
        <v/>
      </c>
      <c r="L4049" s="5" t="str">
        <f t="shared" si="841"/>
        <v/>
      </c>
      <c r="N4049" s="2" t="str">
        <f t="shared" si="846"/>
        <v/>
      </c>
      <c r="O4049" s="2" t="str">
        <f t="shared" si="847"/>
        <v/>
      </c>
      <c r="P4049" s="2" t="str">
        <f t="shared" si="848"/>
        <v/>
      </c>
      <c r="Q4049" s="2" t="str">
        <f t="shared" si="849"/>
        <v/>
      </c>
      <c r="R4049" s="2" t="str">
        <f t="shared" si="850"/>
        <v/>
      </c>
      <c r="S4049" s="2" t="str">
        <f t="shared" si="851"/>
        <v/>
      </c>
    </row>
    <row r="4050" spans="1:19" x14ac:dyDescent="0.35">
      <c r="A4050" s="6" t="str">
        <f t="shared" si="842"/>
        <v/>
      </c>
      <c r="B4050" s="1">
        <v>0</v>
      </c>
      <c r="C4050" s="2" t="str">
        <f t="shared" si="839"/>
        <v/>
      </c>
      <c r="D4050" s="2" t="str">
        <f t="shared" si="839"/>
        <v/>
      </c>
      <c r="E4050" s="2" t="str">
        <f t="shared" si="839"/>
        <v/>
      </c>
      <c r="G4050" s="3" t="str">
        <f t="shared" si="843"/>
        <v/>
      </c>
      <c r="H4050" s="3" t="str">
        <f t="shared" si="844"/>
        <v/>
      </c>
      <c r="I4050" s="3" t="str">
        <f t="shared" si="845"/>
        <v/>
      </c>
      <c r="K4050" s="5" t="str">
        <f t="shared" si="840"/>
        <v/>
      </c>
      <c r="L4050" s="5" t="str">
        <f t="shared" si="841"/>
        <v/>
      </c>
      <c r="N4050" s="2" t="str">
        <f t="shared" si="846"/>
        <v/>
      </c>
      <c r="O4050" s="2" t="str">
        <f t="shared" si="847"/>
        <v/>
      </c>
      <c r="P4050" s="2" t="str">
        <f t="shared" si="848"/>
        <v/>
      </c>
      <c r="Q4050" s="2" t="str">
        <f t="shared" si="849"/>
        <v/>
      </c>
      <c r="R4050" s="2" t="str">
        <f t="shared" si="850"/>
        <v/>
      </c>
      <c r="S4050" s="2" t="str">
        <f t="shared" si="851"/>
        <v/>
      </c>
    </row>
    <row r="4051" spans="1:19" x14ac:dyDescent="0.35">
      <c r="A4051" s="6" t="str">
        <f t="shared" si="842"/>
        <v/>
      </c>
      <c r="B4051" s="1">
        <v>0</v>
      </c>
      <c r="C4051" s="2" t="str">
        <f t="shared" si="839"/>
        <v/>
      </c>
      <c r="D4051" s="2" t="str">
        <f t="shared" si="839"/>
        <v/>
      </c>
      <c r="E4051" s="2" t="str">
        <f t="shared" si="839"/>
        <v/>
      </c>
      <c r="G4051" s="3" t="str">
        <f t="shared" si="843"/>
        <v/>
      </c>
      <c r="H4051" s="3" t="str">
        <f t="shared" si="844"/>
        <v/>
      </c>
      <c r="I4051" s="3" t="str">
        <f t="shared" si="845"/>
        <v/>
      </c>
      <c r="K4051" s="5" t="str">
        <f t="shared" si="840"/>
        <v/>
      </c>
      <c r="L4051" s="5" t="str">
        <f t="shared" si="841"/>
        <v/>
      </c>
      <c r="N4051" s="2" t="str">
        <f t="shared" si="846"/>
        <v/>
      </c>
      <c r="O4051" s="2" t="str">
        <f t="shared" si="847"/>
        <v/>
      </c>
      <c r="P4051" s="2" t="str">
        <f t="shared" si="848"/>
        <v/>
      </c>
      <c r="Q4051" s="2" t="str">
        <f t="shared" si="849"/>
        <v/>
      </c>
      <c r="R4051" s="2" t="str">
        <f t="shared" si="850"/>
        <v/>
      </c>
      <c r="S4051" s="2" t="str">
        <f t="shared" si="851"/>
        <v/>
      </c>
    </row>
    <row r="4052" spans="1:19" x14ac:dyDescent="0.35">
      <c r="A4052" s="6" t="str">
        <f t="shared" si="842"/>
        <v/>
      </c>
      <c r="B4052" s="1">
        <v>0</v>
      </c>
      <c r="C4052" s="2" t="str">
        <f t="shared" si="839"/>
        <v/>
      </c>
      <c r="D4052" s="2" t="str">
        <f t="shared" si="839"/>
        <v/>
      </c>
      <c r="E4052" s="2" t="str">
        <f t="shared" si="839"/>
        <v/>
      </c>
      <c r="G4052" s="3" t="str">
        <f t="shared" si="843"/>
        <v/>
      </c>
      <c r="H4052" s="3" t="str">
        <f t="shared" si="844"/>
        <v/>
      </c>
      <c r="I4052" s="3" t="str">
        <f t="shared" si="845"/>
        <v/>
      </c>
      <c r="K4052" s="5" t="str">
        <f t="shared" si="840"/>
        <v/>
      </c>
      <c r="L4052" s="5" t="str">
        <f t="shared" si="841"/>
        <v/>
      </c>
      <c r="N4052" s="2" t="str">
        <f t="shared" si="846"/>
        <v/>
      </c>
      <c r="O4052" s="2" t="str">
        <f t="shared" si="847"/>
        <v/>
      </c>
      <c r="P4052" s="2" t="str">
        <f t="shared" si="848"/>
        <v/>
      </c>
      <c r="Q4052" s="2" t="str">
        <f t="shared" si="849"/>
        <v/>
      </c>
      <c r="R4052" s="2" t="str">
        <f t="shared" si="850"/>
        <v/>
      </c>
      <c r="S4052" s="2" t="str">
        <f t="shared" si="851"/>
        <v/>
      </c>
    </row>
    <row r="4053" spans="1:19" x14ac:dyDescent="0.35">
      <c r="A4053" s="6" t="str">
        <f t="shared" si="842"/>
        <v/>
      </c>
      <c r="B4053" s="1">
        <v>0</v>
      </c>
      <c r="C4053" s="2" t="str">
        <f t="shared" si="839"/>
        <v/>
      </c>
      <c r="D4053" s="2" t="str">
        <f t="shared" si="839"/>
        <v/>
      </c>
      <c r="E4053" s="2" t="str">
        <f t="shared" si="839"/>
        <v/>
      </c>
      <c r="G4053" s="3" t="str">
        <f t="shared" si="843"/>
        <v/>
      </c>
      <c r="H4053" s="3" t="str">
        <f t="shared" si="844"/>
        <v/>
      </c>
      <c r="I4053" s="3" t="str">
        <f t="shared" si="845"/>
        <v/>
      </c>
      <c r="K4053" s="5" t="str">
        <f t="shared" si="840"/>
        <v/>
      </c>
      <c r="L4053" s="5" t="str">
        <f t="shared" si="841"/>
        <v/>
      </c>
      <c r="N4053" s="2" t="str">
        <f t="shared" si="846"/>
        <v/>
      </c>
      <c r="O4053" s="2" t="str">
        <f t="shared" si="847"/>
        <v/>
      </c>
      <c r="P4053" s="2" t="str">
        <f t="shared" si="848"/>
        <v/>
      </c>
      <c r="Q4053" s="2" t="str">
        <f t="shared" si="849"/>
        <v/>
      </c>
      <c r="R4053" s="2" t="str">
        <f t="shared" si="850"/>
        <v/>
      </c>
      <c r="S4053" s="2" t="str">
        <f t="shared" si="851"/>
        <v/>
      </c>
    </row>
    <row r="4054" spans="1:19" x14ac:dyDescent="0.35">
      <c r="A4054" s="6" t="str">
        <f t="shared" si="842"/>
        <v/>
      </c>
      <c r="B4054" s="1">
        <v>0</v>
      </c>
      <c r="C4054" s="2" t="str">
        <f t="shared" si="839"/>
        <v/>
      </c>
      <c r="D4054" s="2" t="str">
        <f t="shared" si="839"/>
        <v/>
      </c>
      <c r="E4054" s="2" t="str">
        <f t="shared" si="839"/>
        <v/>
      </c>
      <c r="G4054" s="3" t="str">
        <f t="shared" si="843"/>
        <v/>
      </c>
      <c r="H4054" s="3" t="str">
        <f t="shared" si="844"/>
        <v/>
      </c>
      <c r="I4054" s="3" t="str">
        <f t="shared" si="845"/>
        <v/>
      </c>
      <c r="K4054" s="5" t="str">
        <f t="shared" si="840"/>
        <v/>
      </c>
      <c r="L4054" s="5" t="str">
        <f t="shared" si="841"/>
        <v/>
      </c>
      <c r="N4054" s="2" t="str">
        <f t="shared" si="846"/>
        <v/>
      </c>
      <c r="O4054" s="2" t="str">
        <f t="shared" si="847"/>
        <v/>
      </c>
      <c r="P4054" s="2" t="str">
        <f t="shared" si="848"/>
        <v/>
      </c>
      <c r="Q4054" s="2" t="str">
        <f t="shared" si="849"/>
        <v/>
      </c>
      <c r="R4054" s="2" t="str">
        <f t="shared" si="850"/>
        <v/>
      </c>
      <c r="S4054" s="2" t="str">
        <f t="shared" si="851"/>
        <v/>
      </c>
    </row>
    <row r="4055" spans="1:19" x14ac:dyDescent="0.35">
      <c r="A4055" s="6" t="str">
        <f t="shared" si="842"/>
        <v/>
      </c>
      <c r="B4055" s="1">
        <v>0</v>
      </c>
      <c r="C4055" s="2" t="str">
        <f t="shared" si="839"/>
        <v/>
      </c>
      <c r="D4055" s="2" t="str">
        <f t="shared" si="839"/>
        <v/>
      </c>
      <c r="E4055" s="2" t="str">
        <f t="shared" si="839"/>
        <v/>
      </c>
      <c r="G4055" s="3" t="str">
        <f t="shared" si="843"/>
        <v/>
      </c>
      <c r="H4055" s="3" t="str">
        <f t="shared" si="844"/>
        <v/>
      </c>
      <c r="I4055" s="3" t="str">
        <f t="shared" si="845"/>
        <v/>
      </c>
      <c r="K4055" s="5" t="str">
        <f t="shared" si="840"/>
        <v/>
      </c>
      <c r="L4055" s="5" t="str">
        <f t="shared" si="841"/>
        <v/>
      </c>
      <c r="N4055" s="2" t="str">
        <f t="shared" si="846"/>
        <v/>
      </c>
      <c r="O4055" s="2" t="str">
        <f t="shared" si="847"/>
        <v/>
      </c>
      <c r="P4055" s="2" t="str">
        <f t="shared" si="848"/>
        <v/>
      </c>
      <c r="Q4055" s="2" t="str">
        <f t="shared" si="849"/>
        <v/>
      </c>
      <c r="R4055" s="2" t="str">
        <f t="shared" si="850"/>
        <v/>
      </c>
      <c r="S4055" s="2" t="str">
        <f t="shared" si="851"/>
        <v/>
      </c>
    </row>
    <row r="4056" spans="1:19" x14ac:dyDescent="0.35">
      <c r="A4056" s="6" t="str">
        <f t="shared" si="842"/>
        <v/>
      </c>
      <c r="B4056" s="1">
        <v>0</v>
      </c>
      <c r="C4056" s="2" t="str">
        <f t="shared" ref="C4056:E4119" si="852">IF($U4056&lt;&gt;"",VALUE(MID($U4056,FIND("T0",$U4056,FIND(CONCATENATE("~",C$2,"~"),$U4056))+3,5)),"")</f>
        <v/>
      </c>
      <c r="D4056" s="2" t="str">
        <f t="shared" si="852"/>
        <v/>
      </c>
      <c r="E4056" s="2" t="str">
        <f t="shared" si="852"/>
        <v/>
      </c>
      <c r="G4056" s="3" t="str">
        <f t="shared" si="843"/>
        <v/>
      </c>
      <c r="H4056" s="3" t="str">
        <f t="shared" si="844"/>
        <v/>
      </c>
      <c r="I4056" s="3" t="str">
        <f t="shared" si="845"/>
        <v/>
      </c>
      <c r="K4056" s="5" t="str">
        <f t="shared" si="840"/>
        <v/>
      </c>
      <c r="L4056" s="5" t="str">
        <f t="shared" si="841"/>
        <v/>
      </c>
      <c r="N4056" s="2" t="str">
        <f t="shared" si="846"/>
        <v/>
      </c>
      <c r="O4056" s="2" t="str">
        <f t="shared" si="847"/>
        <v/>
      </c>
      <c r="P4056" s="2" t="str">
        <f t="shared" si="848"/>
        <v/>
      </c>
      <c r="Q4056" s="2" t="str">
        <f t="shared" si="849"/>
        <v/>
      </c>
      <c r="R4056" s="2" t="str">
        <f t="shared" si="850"/>
        <v/>
      </c>
      <c r="S4056" s="2" t="str">
        <f t="shared" si="851"/>
        <v/>
      </c>
    </row>
    <row r="4057" spans="1:19" x14ac:dyDescent="0.35">
      <c r="A4057" s="6" t="str">
        <f t="shared" si="842"/>
        <v/>
      </c>
      <c r="B4057" s="1">
        <v>0</v>
      </c>
      <c r="C4057" s="2" t="str">
        <f t="shared" si="852"/>
        <v/>
      </c>
      <c r="D4057" s="2" t="str">
        <f t="shared" si="852"/>
        <v/>
      </c>
      <c r="E4057" s="2" t="str">
        <f t="shared" si="852"/>
        <v/>
      </c>
      <c r="G4057" s="3" t="str">
        <f t="shared" si="843"/>
        <v/>
      </c>
      <c r="H4057" s="3" t="str">
        <f t="shared" si="844"/>
        <v/>
      </c>
      <c r="I4057" s="3" t="str">
        <f t="shared" si="845"/>
        <v/>
      </c>
      <c r="K4057" s="5" t="str">
        <f t="shared" si="840"/>
        <v/>
      </c>
      <c r="L4057" s="5" t="str">
        <f t="shared" si="841"/>
        <v/>
      </c>
      <c r="N4057" s="2" t="str">
        <f t="shared" si="846"/>
        <v/>
      </c>
      <c r="O4057" s="2" t="str">
        <f t="shared" si="847"/>
        <v/>
      </c>
      <c r="P4057" s="2" t="str">
        <f t="shared" si="848"/>
        <v/>
      </c>
      <c r="Q4057" s="2" t="str">
        <f t="shared" si="849"/>
        <v/>
      </c>
      <c r="R4057" s="2" t="str">
        <f t="shared" si="850"/>
        <v/>
      </c>
      <c r="S4057" s="2" t="str">
        <f t="shared" si="851"/>
        <v/>
      </c>
    </row>
    <row r="4058" spans="1:19" x14ac:dyDescent="0.35">
      <c r="A4058" s="6" t="str">
        <f t="shared" si="842"/>
        <v/>
      </c>
      <c r="B4058" s="1">
        <v>0</v>
      </c>
      <c r="C4058" s="2" t="str">
        <f t="shared" si="852"/>
        <v/>
      </c>
      <c r="D4058" s="2" t="str">
        <f t="shared" si="852"/>
        <v/>
      </c>
      <c r="E4058" s="2" t="str">
        <f t="shared" si="852"/>
        <v/>
      </c>
      <c r="G4058" s="3" t="str">
        <f t="shared" si="843"/>
        <v/>
      </c>
      <c r="H4058" s="3" t="str">
        <f t="shared" si="844"/>
        <v/>
      </c>
      <c r="I4058" s="3" t="str">
        <f t="shared" si="845"/>
        <v/>
      </c>
      <c r="K4058" s="5" t="str">
        <f t="shared" si="840"/>
        <v/>
      </c>
      <c r="L4058" s="5" t="str">
        <f t="shared" si="841"/>
        <v/>
      </c>
      <c r="N4058" s="2" t="str">
        <f t="shared" si="846"/>
        <v/>
      </c>
      <c r="O4058" s="2" t="str">
        <f t="shared" si="847"/>
        <v/>
      </c>
      <c r="P4058" s="2" t="str">
        <f t="shared" si="848"/>
        <v/>
      </c>
      <c r="Q4058" s="2" t="str">
        <f t="shared" si="849"/>
        <v/>
      </c>
      <c r="R4058" s="2" t="str">
        <f t="shared" si="850"/>
        <v/>
      </c>
      <c r="S4058" s="2" t="str">
        <f t="shared" si="851"/>
        <v/>
      </c>
    </row>
    <row r="4059" spans="1:19" x14ac:dyDescent="0.35">
      <c r="A4059" s="6" t="str">
        <f t="shared" si="842"/>
        <v/>
      </c>
      <c r="B4059" s="1">
        <v>0</v>
      </c>
      <c r="C4059" s="2" t="str">
        <f t="shared" si="852"/>
        <v/>
      </c>
      <c r="D4059" s="2" t="str">
        <f t="shared" si="852"/>
        <v/>
      </c>
      <c r="E4059" s="2" t="str">
        <f t="shared" si="852"/>
        <v/>
      </c>
      <c r="G4059" s="3" t="str">
        <f t="shared" si="843"/>
        <v/>
      </c>
      <c r="H4059" s="3" t="str">
        <f t="shared" si="844"/>
        <v/>
      </c>
      <c r="I4059" s="3" t="str">
        <f t="shared" si="845"/>
        <v/>
      </c>
      <c r="K4059" s="5" t="str">
        <f t="shared" si="840"/>
        <v/>
      </c>
      <c r="L4059" s="5" t="str">
        <f t="shared" si="841"/>
        <v/>
      </c>
      <c r="N4059" s="2" t="str">
        <f t="shared" si="846"/>
        <v/>
      </c>
      <c r="O4059" s="2" t="str">
        <f t="shared" si="847"/>
        <v/>
      </c>
      <c r="P4059" s="2" t="str">
        <f t="shared" si="848"/>
        <v/>
      </c>
      <c r="Q4059" s="2" t="str">
        <f t="shared" si="849"/>
        <v/>
      </c>
      <c r="R4059" s="2" t="str">
        <f t="shared" si="850"/>
        <v/>
      </c>
      <c r="S4059" s="2" t="str">
        <f t="shared" si="851"/>
        <v/>
      </c>
    </row>
    <row r="4060" spans="1:19" x14ac:dyDescent="0.35">
      <c r="A4060" s="6" t="str">
        <f t="shared" si="842"/>
        <v/>
      </c>
      <c r="B4060" s="1">
        <v>0</v>
      </c>
      <c r="C4060" s="2" t="str">
        <f t="shared" si="852"/>
        <v/>
      </c>
      <c r="D4060" s="2" t="str">
        <f t="shared" si="852"/>
        <v/>
      </c>
      <c r="E4060" s="2" t="str">
        <f t="shared" si="852"/>
        <v/>
      </c>
      <c r="G4060" s="3" t="str">
        <f t="shared" si="843"/>
        <v/>
      </c>
      <c r="H4060" s="3" t="str">
        <f t="shared" si="844"/>
        <v/>
      </c>
      <c r="I4060" s="3" t="str">
        <f t="shared" si="845"/>
        <v/>
      </c>
      <c r="K4060" s="5" t="str">
        <f t="shared" si="840"/>
        <v/>
      </c>
      <c r="L4060" s="5" t="str">
        <f t="shared" si="841"/>
        <v/>
      </c>
      <c r="N4060" s="2" t="str">
        <f t="shared" si="846"/>
        <v/>
      </c>
      <c r="O4060" s="2" t="str">
        <f t="shared" si="847"/>
        <v/>
      </c>
      <c r="P4060" s="2" t="str">
        <f t="shared" si="848"/>
        <v/>
      </c>
      <c r="Q4060" s="2" t="str">
        <f t="shared" si="849"/>
        <v/>
      </c>
      <c r="R4060" s="2" t="str">
        <f t="shared" si="850"/>
        <v/>
      </c>
      <c r="S4060" s="2" t="str">
        <f t="shared" si="851"/>
        <v/>
      </c>
    </row>
    <row r="4061" spans="1:19" x14ac:dyDescent="0.35">
      <c r="A4061" s="6" t="str">
        <f t="shared" si="842"/>
        <v/>
      </c>
      <c r="B4061" s="1">
        <v>0</v>
      </c>
      <c r="C4061" s="2" t="str">
        <f t="shared" si="852"/>
        <v/>
      </c>
      <c r="D4061" s="2" t="str">
        <f t="shared" si="852"/>
        <v/>
      </c>
      <c r="E4061" s="2" t="str">
        <f t="shared" si="852"/>
        <v/>
      </c>
      <c r="G4061" s="3" t="str">
        <f t="shared" si="843"/>
        <v/>
      </c>
      <c r="H4061" s="3" t="str">
        <f t="shared" si="844"/>
        <v/>
      </c>
      <c r="I4061" s="3" t="str">
        <f t="shared" si="845"/>
        <v/>
      </c>
      <c r="K4061" s="5" t="str">
        <f t="shared" si="840"/>
        <v/>
      </c>
      <c r="L4061" s="5" t="str">
        <f t="shared" si="841"/>
        <v/>
      </c>
      <c r="N4061" s="2" t="str">
        <f t="shared" si="846"/>
        <v/>
      </c>
      <c r="O4061" s="2" t="str">
        <f t="shared" si="847"/>
        <v/>
      </c>
      <c r="P4061" s="2" t="str">
        <f t="shared" si="848"/>
        <v/>
      </c>
      <c r="Q4061" s="2" t="str">
        <f t="shared" si="849"/>
        <v/>
      </c>
      <c r="R4061" s="2" t="str">
        <f t="shared" si="850"/>
        <v/>
      </c>
      <c r="S4061" s="2" t="str">
        <f t="shared" si="851"/>
        <v/>
      </c>
    </row>
    <row r="4062" spans="1:19" x14ac:dyDescent="0.35">
      <c r="A4062" s="6" t="str">
        <f t="shared" si="842"/>
        <v/>
      </c>
      <c r="B4062" s="1">
        <v>0</v>
      </c>
      <c r="C4062" s="2" t="str">
        <f t="shared" si="852"/>
        <v/>
      </c>
      <c r="D4062" s="2" t="str">
        <f t="shared" si="852"/>
        <v/>
      </c>
      <c r="E4062" s="2" t="str">
        <f t="shared" si="852"/>
        <v/>
      </c>
      <c r="G4062" s="3" t="str">
        <f t="shared" si="843"/>
        <v/>
      </c>
      <c r="H4062" s="3" t="str">
        <f t="shared" si="844"/>
        <v/>
      </c>
      <c r="I4062" s="3" t="str">
        <f t="shared" si="845"/>
        <v/>
      </c>
      <c r="K4062" s="5" t="str">
        <f t="shared" si="840"/>
        <v/>
      </c>
      <c r="L4062" s="5" t="str">
        <f t="shared" si="841"/>
        <v/>
      </c>
      <c r="N4062" s="2" t="str">
        <f t="shared" si="846"/>
        <v/>
      </c>
      <c r="O4062" s="2" t="str">
        <f t="shared" si="847"/>
        <v/>
      </c>
      <c r="P4062" s="2" t="str">
        <f t="shared" si="848"/>
        <v/>
      </c>
      <c r="Q4062" s="2" t="str">
        <f t="shared" si="849"/>
        <v/>
      </c>
      <c r="R4062" s="2" t="str">
        <f t="shared" si="850"/>
        <v/>
      </c>
      <c r="S4062" s="2" t="str">
        <f t="shared" si="851"/>
        <v/>
      </c>
    </row>
    <row r="4063" spans="1:19" x14ac:dyDescent="0.35">
      <c r="A4063" s="6" t="str">
        <f t="shared" si="842"/>
        <v/>
      </c>
      <c r="B4063" s="1">
        <v>0</v>
      </c>
      <c r="C4063" s="2" t="str">
        <f t="shared" si="852"/>
        <v/>
      </c>
      <c r="D4063" s="2" t="str">
        <f t="shared" si="852"/>
        <v/>
      </c>
      <c r="E4063" s="2" t="str">
        <f t="shared" si="852"/>
        <v/>
      </c>
      <c r="G4063" s="3" t="str">
        <f t="shared" si="843"/>
        <v/>
      </c>
      <c r="H4063" s="3" t="str">
        <f t="shared" si="844"/>
        <v/>
      </c>
      <c r="I4063" s="3" t="str">
        <f t="shared" si="845"/>
        <v/>
      </c>
      <c r="K4063" s="5" t="str">
        <f t="shared" si="840"/>
        <v/>
      </c>
      <c r="L4063" s="5" t="str">
        <f t="shared" si="841"/>
        <v/>
      </c>
      <c r="N4063" s="2" t="str">
        <f t="shared" si="846"/>
        <v/>
      </c>
      <c r="O4063" s="2" t="str">
        <f t="shared" si="847"/>
        <v/>
      </c>
      <c r="P4063" s="2" t="str">
        <f t="shared" si="848"/>
        <v/>
      </c>
      <c r="Q4063" s="2" t="str">
        <f t="shared" si="849"/>
        <v/>
      </c>
      <c r="R4063" s="2" t="str">
        <f t="shared" si="850"/>
        <v/>
      </c>
      <c r="S4063" s="2" t="str">
        <f t="shared" si="851"/>
        <v/>
      </c>
    </row>
    <row r="4064" spans="1:19" x14ac:dyDescent="0.35">
      <c r="A4064" s="6" t="str">
        <f t="shared" si="842"/>
        <v/>
      </c>
      <c r="B4064" s="1">
        <v>0</v>
      </c>
      <c r="C4064" s="2" t="str">
        <f t="shared" si="852"/>
        <v/>
      </c>
      <c r="D4064" s="2" t="str">
        <f t="shared" si="852"/>
        <v/>
      </c>
      <c r="E4064" s="2" t="str">
        <f t="shared" si="852"/>
        <v/>
      </c>
      <c r="G4064" s="3" t="str">
        <f t="shared" si="843"/>
        <v/>
      </c>
      <c r="H4064" s="3" t="str">
        <f t="shared" si="844"/>
        <v/>
      </c>
      <c r="I4064" s="3" t="str">
        <f t="shared" si="845"/>
        <v/>
      </c>
      <c r="K4064" s="5" t="str">
        <f t="shared" si="840"/>
        <v/>
      </c>
      <c r="L4064" s="5" t="str">
        <f t="shared" si="841"/>
        <v/>
      </c>
      <c r="N4064" s="2" t="str">
        <f t="shared" si="846"/>
        <v/>
      </c>
      <c r="O4064" s="2" t="str">
        <f t="shared" si="847"/>
        <v/>
      </c>
      <c r="P4064" s="2" t="str">
        <f t="shared" si="848"/>
        <v/>
      </c>
      <c r="Q4064" s="2" t="str">
        <f t="shared" si="849"/>
        <v/>
      </c>
      <c r="R4064" s="2" t="str">
        <f t="shared" si="850"/>
        <v/>
      </c>
      <c r="S4064" s="2" t="str">
        <f t="shared" si="851"/>
        <v/>
      </c>
    </row>
    <row r="4065" spans="1:19" x14ac:dyDescent="0.35">
      <c r="A4065" s="6" t="str">
        <f t="shared" si="842"/>
        <v/>
      </c>
      <c r="B4065" s="1">
        <v>0</v>
      </c>
      <c r="C4065" s="2" t="str">
        <f t="shared" si="852"/>
        <v/>
      </c>
      <c r="D4065" s="2" t="str">
        <f t="shared" si="852"/>
        <v/>
      </c>
      <c r="E4065" s="2" t="str">
        <f t="shared" si="852"/>
        <v/>
      </c>
      <c r="G4065" s="3" t="str">
        <f t="shared" si="843"/>
        <v/>
      </c>
      <c r="H4065" s="3" t="str">
        <f t="shared" si="844"/>
        <v/>
      </c>
      <c r="I4065" s="3" t="str">
        <f t="shared" si="845"/>
        <v/>
      </c>
      <c r="K4065" s="5" t="str">
        <f t="shared" si="840"/>
        <v/>
      </c>
      <c r="L4065" s="5" t="str">
        <f t="shared" si="841"/>
        <v/>
      </c>
      <c r="N4065" s="2" t="str">
        <f t="shared" si="846"/>
        <v/>
      </c>
      <c r="O4065" s="2" t="str">
        <f t="shared" si="847"/>
        <v/>
      </c>
      <c r="P4065" s="2" t="str">
        <f t="shared" si="848"/>
        <v/>
      </c>
      <c r="Q4065" s="2" t="str">
        <f t="shared" si="849"/>
        <v/>
      </c>
      <c r="R4065" s="2" t="str">
        <f t="shared" si="850"/>
        <v/>
      </c>
      <c r="S4065" s="2" t="str">
        <f t="shared" si="851"/>
        <v/>
      </c>
    </row>
    <row r="4066" spans="1:19" x14ac:dyDescent="0.35">
      <c r="A4066" s="6" t="str">
        <f t="shared" si="842"/>
        <v/>
      </c>
      <c r="B4066" s="1">
        <v>0</v>
      </c>
      <c r="C4066" s="2" t="str">
        <f t="shared" si="852"/>
        <v/>
      </c>
      <c r="D4066" s="2" t="str">
        <f t="shared" si="852"/>
        <v/>
      </c>
      <c r="E4066" s="2" t="str">
        <f t="shared" si="852"/>
        <v/>
      </c>
      <c r="G4066" s="3" t="str">
        <f t="shared" si="843"/>
        <v/>
      </c>
      <c r="H4066" s="3" t="str">
        <f t="shared" si="844"/>
        <v/>
      </c>
      <c r="I4066" s="3" t="str">
        <f t="shared" si="845"/>
        <v/>
      </c>
      <c r="K4066" s="5" t="str">
        <f t="shared" si="840"/>
        <v/>
      </c>
      <c r="L4066" s="5" t="str">
        <f t="shared" si="841"/>
        <v/>
      </c>
      <c r="N4066" s="2" t="str">
        <f t="shared" si="846"/>
        <v/>
      </c>
      <c r="O4066" s="2" t="str">
        <f t="shared" si="847"/>
        <v/>
      </c>
      <c r="P4066" s="2" t="str">
        <f t="shared" si="848"/>
        <v/>
      </c>
      <c r="Q4066" s="2" t="str">
        <f t="shared" si="849"/>
        <v/>
      </c>
      <c r="R4066" s="2" t="str">
        <f t="shared" si="850"/>
        <v/>
      </c>
      <c r="S4066" s="2" t="str">
        <f t="shared" si="851"/>
        <v/>
      </c>
    </row>
    <row r="4067" spans="1:19" x14ac:dyDescent="0.35">
      <c r="A4067" s="6" t="str">
        <f t="shared" si="842"/>
        <v/>
      </c>
      <c r="B4067" s="1">
        <v>0</v>
      </c>
      <c r="C4067" s="2" t="str">
        <f t="shared" si="852"/>
        <v/>
      </c>
      <c r="D4067" s="2" t="str">
        <f t="shared" si="852"/>
        <v/>
      </c>
      <c r="E4067" s="2" t="str">
        <f t="shared" si="852"/>
        <v/>
      </c>
      <c r="G4067" s="3" t="str">
        <f t="shared" si="843"/>
        <v/>
      </c>
      <c r="H4067" s="3" t="str">
        <f t="shared" si="844"/>
        <v/>
      </c>
      <c r="I4067" s="3" t="str">
        <f t="shared" si="845"/>
        <v/>
      </c>
      <c r="K4067" s="5" t="str">
        <f t="shared" si="840"/>
        <v/>
      </c>
      <c r="L4067" s="5" t="str">
        <f t="shared" si="841"/>
        <v/>
      </c>
      <c r="N4067" s="2" t="str">
        <f t="shared" si="846"/>
        <v/>
      </c>
      <c r="O4067" s="2" t="str">
        <f t="shared" si="847"/>
        <v/>
      </c>
      <c r="P4067" s="2" t="str">
        <f t="shared" si="848"/>
        <v/>
      </c>
      <c r="Q4067" s="2" t="str">
        <f t="shared" si="849"/>
        <v/>
      </c>
      <c r="R4067" s="2" t="str">
        <f t="shared" si="850"/>
        <v/>
      </c>
      <c r="S4067" s="2" t="str">
        <f t="shared" si="851"/>
        <v/>
      </c>
    </row>
    <row r="4068" spans="1:19" x14ac:dyDescent="0.35">
      <c r="A4068" s="6" t="str">
        <f t="shared" si="842"/>
        <v/>
      </c>
      <c r="B4068" s="1">
        <v>0</v>
      </c>
      <c r="C4068" s="2" t="str">
        <f t="shared" si="852"/>
        <v/>
      </c>
      <c r="D4068" s="2" t="str">
        <f t="shared" si="852"/>
        <v/>
      </c>
      <c r="E4068" s="2" t="str">
        <f t="shared" si="852"/>
        <v/>
      </c>
      <c r="G4068" s="3" t="str">
        <f t="shared" si="843"/>
        <v/>
      </c>
      <c r="H4068" s="3" t="str">
        <f t="shared" si="844"/>
        <v/>
      </c>
      <c r="I4068" s="3" t="str">
        <f t="shared" si="845"/>
        <v/>
      </c>
      <c r="K4068" s="5" t="str">
        <f t="shared" si="840"/>
        <v/>
      </c>
      <c r="L4068" s="5" t="str">
        <f t="shared" si="841"/>
        <v/>
      </c>
      <c r="N4068" s="2" t="str">
        <f t="shared" si="846"/>
        <v/>
      </c>
      <c r="O4068" s="2" t="str">
        <f t="shared" si="847"/>
        <v/>
      </c>
      <c r="P4068" s="2" t="str">
        <f t="shared" si="848"/>
        <v/>
      </c>
      <c r="Q4068" s="2" t="str">
        <f t="shared" si="849"/>
        <v/>
      </c>
      <c r="R4068" s="2" t="str">
        <f t="shared" si="850"/>
        <v/>
      </c>
      <c r="S4068" s="2" t="str">
        <f t="shared" si="851"/>
        <v/>
      </c>
    </row>
    <row r="4069" spans="1:19" x14ac:dyDescent="0.35">
      <c r="A4069" s="6" t="str">
        <f t="shared" si="842"/>
        <v/>
      </c>
      <c r="B4069" s="1">
        <v>0</v>
      </c>
      <c r="C4069" s="2" t="str">
        <f t="shared" si="852"/>
        <v/>
      </c>
      <c r="D4069" s="2" t="str">
        <f t="shared" si="852"/>
        <v/>
      </c>
      <c r="E4069" s="2" t="str">
        <f t="shared" si="852"/>
        <v/>
      </c>
      <c r="G4069" s="3" t="str">
        <f t="shared" si="843"/>
        <v/>
      </c>
      <c r="H4069" s="3" t="str">
        <f t="shared" si="844"/>
        <v/>
      </c>
      <c r="I4069" s="3" t="str">
        <f t="shared" si="845"/>
        <v/>
      </c>
      <c r="K4069" s="5" t="str">
        <f t="shared" si="840"/>
        <v/>
      </c>
      <c r="L4069" s="5" t="str">
        <f t="shared" si="841"/>
        <v/>
      </c>
      <c r="N4069" s="2" t="str">
        <f t="shared" si="846"/>
        <v/>
      </c>
      <c r="O4069" s="2" t="str">
        <f t="shared" si="847"/>
        <v/>
      </c>
      <c r="P4069" s="2" t="str">
        <f t="shared" si="848"/>
        <v/>
      </c>
      <c r="Q4069" s="2" t="str">
        <f t="shared" si="849"/>
        <v/>
      </c>
      <c r="R4069" s="2" t="str">
        <f t="shared" si="850"/>
        <v/>
      </c>
      <c r="S4069" s="2" t="str">
        <f t="shared" si="851"/>
        <v/>
      </c>
    </row>
    <row r="4070" spans="1:19" x14ac:dyDescent="0.35">
      <c r="A4070" s="6" t="str">
        <f t="shared" si="842"/>
        <v/>
      </c>
      <c r="B4070" s="1">
        <v>0</v>
      </c>
      <c r="C4070" s="2" t="str">
        <f t="shared" si="852"/>
        <v/>
      </c>
      <c r="D4070" s="2" t="str">
        <f t="shared" si="852"/>
        <v/>
      </c>
      <c r="E4070" s="2" t="str">
        <f t="shared" si="852"/>
        <v/>
      </c>
      <c r="G4070" s="3" t="str">
        <f t="shared" si="843"/>
        <v/>
      </c>
      <c r="H4070" s="3" t="str">
        <f t="shared" si="844"/>
        <v/>
      </c>
      <c r="I4070" s="3" t="str">
        <f t="shared" si="845"/>
        <v/>
      </c>
      <c r="K4070" s="5" t="str">
        <f t="shared" si="840"/>
        <v/>
      </c>
      <c r="L4070" s="5" t="str">
        <f t="shared" si="841"/>
        <v/>
      </c>
      <c r="N4070" s="2" t="str">
        <f t="shared" si="846"/>
        <v/>
      </c>
      <c r="O4070" s="2" t="str">
        <f t="shared" si="847"/>
        <v/>
      </c>
      <c r="P4070" s="2" t="str">
        <f t="shared" si="848"/>
        <v/>
      </c>
      <c r="Q4070" s="2" t="str">
        <f t="shared" si="849"/>
        <v/>
      </c>
      <c r="R4070" s="2" t="str">
        <f t="shared" si="850"/>
        <v/>
      </c>
      <c r="S4070" s="2" t="str">
        <f t="shared" si="851"/>
        <v/>
      </c>
    </row>
    <row r="4071" spans="1:19" x14ac:dyDescent="0.35">
      <c r="A4071" s="6" t="str">
        <f t="shared" si="842"/>
        <v/>
      </c>
      <c r="B4071" s="1">
        <v>0</v>
      </c>
      <c r="C4071" s="2" t="str">
        <f t="shared" si="852"/>
        <v/>
      </c>
      <c r="D4071" s="2" t="str">
        <f t="shared" si="852"/>
        <v/>
      </c>
      <c r="E4071" s="2" t="str">
        <f t="shared" si="852"/>
        <v/>
      </c>
      <c r="G4071" s="3" t="str">
        <f t="shared" si="843"/>
        <v/>
      </c>
      <c r="H4071" s="3" t="str">
        <f t="shared" si="844"/>
        <v/>
      </c>
      <c r="I4071" s="3" t="str">
        <f t="shared" si="845"/>
        <v/>
      </c>
      <c r="K4071" s="5" t="str">
        <f t="shared" si="840"/>
        <v/>
      </c>
      <c r="L4071" s="5" t="str">
        <f t="shared" si="841"/>
        <v/>
      </c>
      <c r="N4071" s="2" t="str">
        <f t="shared" si="846"/>
        <v/>
      </c>
      <c r="O4071" s="2" t="str">
        <f t="shared" si="847"/>
        <v/>
      </c>
      <c r="P4071" s="2" t="str">
        <f t="shared" si="848"/>
        <v/>
      </c>
      <c r="Q4071" s="2" t="str">
        <f t="shared" si="849"/>
        <v/>
      </c>
      <c r="R4071" s="2" t="str">
        <f t="shared" si="850"/>
        <v/>
      </c>
      <c r="S4071" s="2" t="str">
        <f t="shared" si="851"/>
        <v/>
      </c>
    </row>
    <row r="4072" spans="1:19" x14ac:dyDescent="0.35">
      <c r="A4072" s="6" t="str">
        <f t="shared" si="842"/>
        <v/>
      </c>
      <c r="B4072" s="1">
        <v>0</v>
      </c>
      <c r="C4072" s="2" t="str">
        <f t="shared" si="852"/>
        <v/>
      </c>
      <c r="D4072" s="2" t="str">
        <f t="shared" si="852"/>
        <v/>
      </c>
      <c r="E4072" s="2" t="str">
        <f t="shared" si="852"/>
        <v/>
      </c>
      <c r="G4072" s="3" t="str">
        <f t="shared" si="843"/>
        <v/>
      </c>
      <c r="H4072" s="3" t="str">
        <f t="shared" si="844"/>
        <v/>
      </c>
      <c r="I4072" s="3" t="str">
        <f t="shared" si="845"/>
        <v/>
      </c>
      <c r="K4072" s="5" t="str">
        <f t="shared" si="840"/>
        <v/>
      </c>
      <c r="L4072" s="5" t="str">
        <f t="shared" si="841"/>
        <v/>
      </c>
      <c r="N4072" s="2" t="str">
        <f t="shared" si="846"/>
        <v/>
      </c>
      <c r="O4072" s="2" t="str">
        <f t="shared" si="847"/>
        <v/>
      </c>
      <c r="P4072" s="2" t="str">
        <f t="shared" si="848"/>
        <v/>
      </c>
      <c r="Q4072" s="2" t="str">
        <f t="shared" si="849"/>
        <v/>
      </c>
      <c r="R4072" s="2" t="str">
        <f t="shared" si="850"/>
        <v/>
      </c>
      <c r="S4072" s="2" t="str">
        <f t="shared" si="851"/>
        <v/>
      </c>
    </row>
    <row r="4073" spans="1:19" x14ac:dyDescent="0.35">
      <c r="A4073" s="6" t="str">
        <f t="shared" si="842"/>
        <v/>
      </c>
      <c r="B4073" s="1">
        <v>0</v>
      </c>
      <c r="C4073" s="2" t="str">
        <f t="shared" si="852"/>
        <v/>
      </c>
      <c r="D4073" s="2" t="str">
        <f t="shared" si="852"/>
        <v/>
      </c>
      <c r="E4073" s="2" t="str">
        <f t="shared" si="852"/>
        <v/>
      </c>
      <c r="G4073" s="3" t="str">
        <f t="shared" si="843"/>
        <v/>
      </c>
      <c r="H4073" s="3" t="str">
        <f t="shared" si="844"/>
        <v/>
      </c>
      <c r="I4073" s="3" t="str">
        <f t="shared" si="845"/>
        <v/>
      </c>
      <c r="K4073" s="5" t="str">
        <f t="shared" si="840"/>
        <v/>
      </c>
      <c r="L4073" s="5" t="str">
        <f t="shared" si="841"/>
        <v/>
      </c>
      <c r="N4073" s="2" t="str">
        <f t="shared" si="846"/>
        <v/>
      </c>
      <c r="O4073" s="2" t="str">
        <f t="shared" si="847"/>
        <v/>
      </c>
      <c r="P4073" s="2" t="str">
        <f t="shared" si="848"/>
        <v/>
      </c>
      <c r="Q4073" s="2" t="str">
        <f t="shared" si="849"/>
        <v/>
      </c>
      <c r="R4073" s="2" t="str">
        <f t="shared" si="850"/>
        <v/>
      </c>
      <c r="S4073" s="2" t="str">
        <f t="shared" si="851"/>
        <v/>
      </c>
    </row>
    <row r="4074" spans="1:19" x14ac:dyDescent="0.35">
      <c r="A4074" s="6" t="str">
        <f t="shared" si="842"/>
        <v/>
      </c>
      <c r="B4074" s="1">
        <v>0</v>
      </c>
      <c r="C4074" s="2" t="str">
        <f t="shared" si="852"/>
        <v/>
      </c>
      <c r="D4074" s="2" t="str">
        <f t="shared" si="852"/>
        <v/>
      </c>
      <c r="E4074" s="2" t="str">
        <f t="shared" si="852"/>
        <v/>
      </c>
      <c r="G4074" s="3" t="str">
        <f t="shared" si="843"/>
        <v/>
      </c>
      <c r="H4074" s="3" t="str">
        <f t="shared" si="844"/>
        <v/>
      </c>
      <c r="I4074" s="3" t="str">
        <f t="shared" si="845"/>
        <v/>
      </c>
      <c r="K4074" s="5" t="str">
        <f t="shared" si="840"/>
        <v/>
      </c>
      <c r="L4074" s="5" t="str">
        <f t="shared" si="841"/>
        <v/>
      </c>
      <c r="N4074" s="2" t="str">
        <f t="shared" si="846"/>
        <v/>
      </c>
      <c r="O4074" s="2" t="str">
        <f t="shared" si="847"/>
        <v/>
      </c>
      <c r="P4074" s="2" t="str">
        <f t="shared" si="848"/>
        <v/>
      </c>
      <c r="Q4074" s="2" t="str">
        <f t="shared" si="849"/>
        <v/>
      </c>
      <c r="R4074" s="2" t="str">
        <f t="shared" si="850"/>
        <v/>
      </c>
      <c r="S4074" s="2" t="str">
        <f t="shared" si="851"/>
        <v/>
      </c>
    </row>
    <row r="4075" spans="1:19" x14ac:dyDescent="0.35">
      <c r="A4075" s="6" t="str">
        <f t="shared" si="842"/>
        <v/>
      </c>
      <c r="B4075" s="1">
        <v>0</v>
      </c>
      <c r="C4075" s="2" t="str">
        <f t="shared" si="852"/>
        <v/>
      </c>
      <c r="D4075" s="2" t="str">
        <f t="shared" si="852"/>
        <v/>
      </c>
      <c r="E4075" s="2" t="str">
        <f t="shared" si="852"/>
        <v/>
      </c>
      <c r="G4075" s="3" t="str">
        <f t="shared" si="843"/>
        <v/>
      </c>
      <c r="H4075" s="3" t="str">
        <f t="shared" si="844"/>
        <v/>
      </c>
      <c r="I4075" s="3" t="str">
        <f t="shared" si="845"/>
        <v/>
      </c>
      <c r="K4075" s="5" t="str">
        <f t="shared" si="840"/>
        <v/>
      </c>
      <c r="L4075" s="5" t="str">
        <f t="shared" si="841"/>
        <v/>
      </c>
      <c r="N4075" s="2" t="str">
        <f t="shared" si="846"/>
        <v/>
      </c>
      <c r="O4075" s="2" t="str">
        <f t="shared" si="847"/>
        <v/>
      </c>
      <c r="P4075" s="2" t="str">
        <f t="shared" si="848"/>
        <v/>
      </c>
      <c r="Q4075" s="2" t="str">
        <f t="shared" si="849"/>
        <v/>
      </c>
      <c r="R4075" s="2" t="str">
        <f t="shared" si="850"/>
        <v/>
      </c>
      <c r="S4075" s="2" t="str">
        <f t="shared" si="851"/>
        <v/>
      </c>
    </row>
    <row r="4076" spans="1:19" x14ac:dyDescent="0.35">
      <c r="A4076" s="6" t="str">
        <f t="shared" si="842"/>
        <v/>
      </c>
      <c r="B4076" s="1">
        <v>0</v>
      </c>
      <c r="C4076" s="2" t="str">
        <f t="shared" si="852"/>
        <v/>
      </c>
      <c r="D4076" s="2" t="str">
        <f t="shared" si="852"/>
        <v/>
      </c>
      <c r="E4076" s="2" t="str">
        <f t="shared" si="852"/>
        <v/>
      </c>
      <c r="G4076" s="3" t="str">
        <f t="shared" si="843"/>
        <v/>
      </c>
      <c r="H4076" s="3" t="str">
        <f t="shared" si="844"/>
        <v/>
      </c>
      <c r="I4076" s="3" t="str">
        <f t="shared" si="845"/>
        <v/>
      </c>
      <c r="K4076" s="5" t="str">
        <f t="shared" si="840"/>
        <v/>
      </c>
      <c r="L4076" s="5" t="str">
        <f t="shared" si="841"/>
        <v/>
      </c>
      <c r="N4076" s="2" t="str">
        <f t="shared" si="846"/>
        <v/>
      </c>
      <c r="O4076" s="2" t="str">
        <f t="shared" si="847"/>
        <v/>
      </c>
      <c r="P4076" s="2" t="str">
        <f t="shared" si="848"/>
        <v/>
      </c>
      <c r="Q4076" s="2" t="str">
        <f t="shared" si="849"/>
        <v/>
      </c>
      <c r="R4076" s="2" t="str">
        <f t="shared" si="850"/>
        <v/>
      </c>
      <c r="S4076" s="2" t="str">
        <f t="shared" si="851"/>
        <v/>
      </c>
    </row>
    <row r="4077" spans="1:19" x14ac:dyDescent="0.35">
      <c r="A4077" s="6" t="str">
        <f t="shared" si="842"/>
        <v/>
      </c>
      <c r="B4077" s="1">
        <v>0</v>
      </c>
      <c r="C4077" s="2" t="str">
        <f t="shared" si="852"/>
        <v/>
      </c>
      <c r="D4077" s="2" t="str">
        <f t="shared" si="852"/>
        <v/>
      </c>
      <c r="E4077" s="2" t="str">
        <f t="shared" si="852"/>
        <v/>
      </c>
      <c r="G4077" s="3" t="str">
        <f t="shared" si="843"/>
        <v/>
      </c>
      <c r="H4077" s="3" t="str">
        <f t="shared" si="844"/>
        <v/>
      </c>
      <c r="I4077" s="3" t="str">
        <f t="shared" si="845"/>
        <v/>
      </c>
      <c r="K4077" s="5" t="str">
        <f t="shared" si="840"/>
        <v/>
      </c>
      <c r="L4077" s="5" t="str">
        <f t="shared" si="841"/>
        <v/>
      </c>
      <c r="N4077" s="2" t="str">
        <f t="shared" si="846"/>
        <v/>
      </c>
      <c r="O4077" s="2" t="str">
        <f t="shared" si="847"/>
        <v/>
      </c>
      <c r="P4077" s="2" t="str">
        <f t="shared" si="848"/>
        <v/>
      </c>
      <c r="Q4077" s="2" t="str">
        <f t="shared" si="849"/>
        <v/>
      </c>
      <c r="R4077" s="2" t="str">
        <f t="shared" si="850"/>
        <v/>
      </c>
      <c r="S4077" s="2" t="str">
        <f t="shared" si="851"/>
        <v/>
      </c>
    </row>
    <row r="4078" spans="1:19" x14ac:dyDescent="0.35">
      <c r="A4078" s="6" t="str">
        <f t="shared" si="842"/>
        <v/>
      </c>
      <c r="B4078" s="1">
        <v>0</v>
      </c>
      <c r="C4078" s="2" t="str">
        <f t="shared" si="852"/>
        <v/>
      </c>
      <c r="D4078" s="2" t="str">
        <f t="shared" si="852"/>
        <v/>
      </c>
      <c r="E4078" s="2" t="str">
        <f t="shared" si="852"/>
        <v/>
      </c>
      <c r="G4078" s="3" t="str">
        <f t="shared" si="843"/>
        <v/>
      </c>
      <c r="H4078" s="3" t="str">
        <f t="shared" si="844"/>
        <v/>
      </c>
      <c r="I4078" s="3" t="str">
        <f t="shared" si="845"/>
        <v/>
      </c>
      <c r="K4078" s="5" t="str">
        <f t="shared" si="840"/>
        <v/>
      </c>
      <c r="L4078" s="5" t="str">
        <f t="shared" si="841"/>
        <v/>
      </c>
      <c r="N4078" s="2" t="str">
        <f t="shared" si="846"/>
        <v/>
      </c>
      <c r="O4078" s="2" t="str">
        <f t="shared" si="847"/>
        <v/>
      </c>
      <c r="P4078" s="2" t="str">
        <f t="shared" si="848"/>
        <v/>
      </c>
      <c r="Q4078" s="2" t="str">
        <f t="shared" si="849"/>
        <v/>
      </c>
      <c r="R4078" s="2" t="str">
        <f t="shared" si="850"/>
        <v/>
      </c>
      <c r="S4078" s="2" t="str">
        <f t="shared" si="851"/>
        <v/>
      </c>
    </row>
    <row r="4079" spans="1:19" x14ac:dyDescent="0.35">
      <c r="A4079" s="6" t="str">
        <f t="shared" si="842"/>
        <v/>
      </c>
      <c r="B4079" s="1">
        <v>0</v>
      </c>
      <c r="C4079" s="2" t="str">
        <f t="shared" si="852"/>
        <v/>
      </c>
      <c r="D4079" s="2" t="str">
        <f t="shared" si="852"/>
        <v/>
      </c>
      <c r="E4079" s="2" t="str">
        <f t="shared" si="852"/>
        <v/>
      </c>
      <c r="G4079" s="3" t="str">
        <f t="shared" si="843"/>
        <v/>
      </c>
      <c r="H4079" s="3" t="str">
        <f t="shared" si="844"/>
        <v/>
      </c>
      <c r="I4079" s="3" t="str">
        <f t="shared" si="845"/>
        <v/>
      </c>
      <c r="K4079" s="5" t="str">
        <f t="shared" si="840"/>
        <v/>
      </c>
      <c r="L4079" s="5" t="str">
        <f t="shared" si="841"/>
        <v/>
      </c>
      <c r="N4079" s="2" t="str">
        <f t="shared" si="846"/>
        <v/>
      </c>
      <c r="O4079" s="2" t="str">
        <f t="shared" si="847"/>
        <v/>
      </c>
      <c r="P4079" s="2" t="str">
        <f t="shared" si="848"/>
        <v/>
      </c>
      <c r="Q4079" s="2" t="str">
        <f t="shared" si="849"/>
        <v/>
      </c>
      <c r="R4079" s="2" t="str">
        <f t="shared" si="850"/>
        <v/>
      </c>
      <c r="S4079" s="2" t="str">
        <f t="shared" si="851"/>
        <v/>
      </c>
    </row>
    <row r="4080" spans="1:19" x14ac:dyDescent="0.35">
      <c r="A4080" s="6" t="str">
        <f t="shared" si="842"/>
        <v/>
      </c>
      <c r="B4080" s="1">
        <v>0</v>
      </c>
      <c r="C4080" s="2" t="str">
        <f t="shared" si="852"/>
        <v/>
      </c>
      <c r="D4080" s="2" t="str">
        <f t="shared" si="852"/>
        <v/>
      </c>
      <c r="E4080" s="2" t="str">
        <f t="shared" si="852"/>
        <v/>
      </c>
      <c r="G4080" s="3" t="str">
        <f t="shared" si="843"/>
        <v/>
      </c>
      <c r="H4080" s="3" t="str">
        <f t="shared" si="844"/>
        <v/>
      </c>
      <c r="I4080" s="3" t="str">
        <f t="shared" si="845"/>
        <v/>
      </c>
      <c r="K4080" s="5" t="str">
        <f t="shared" si="840"/>
        <v/>
      </c>
      <c r="L4080" s="5" t="str">
        <f t="shared" si="841"/>
        <v/>
      </c>
      <c r="N4080" s="2" t="str">
        <f t="shared" si="846"/>
        <v/>
      </c>
      <c r="O4080" s="2" t="str">
        <f t="shared" si="847"/>
        <v/>
      </c>
      <c r="P4080" s="2" t="str">
        <f t="shared" si="848"/>
        <v/>
      </c>
      <c r="Q4080" s="2" t="str">
        <f t="shared" si="849"/>
        <v/>
      </c>
      <c r="R4080" s="2" t="str">
        <f t="shared" si="850"/>
        <v/>
      </c>
      <c r="S4080" s="2" t="str">
        <f t="shared" si="851"/>
        <v/>
      </c>
    </row>
    <row r="4081" spans="1:19" x14ac:dyDescent="0.35">
      <c r="A4081" s="6" t="str">
        <f t="shared" si="842"/>
        <v/>
      </c>
      <c r="B4081" s="1">
        <v>0</v>
      </c>
      <c r="C4081" s="2" t="str">
        <f t="shared" si="852"/>
        <v/>
      </c>
      <c r="D4081" s="2" t="str">
        <f t="shared" si="852"/>
        <v/>
      </c>
      <c r="E4081" s="2" t="str">
        <f t="shared" si="852"/>
        <v/>
      </c>
      <c r="G4081" s="3" t="str">
        <f t="shared" si="843"/>
        <v/>
      </c>
      <c r="H4081" s="3" t="str">
        <f t="shared" si="844"/>
        <v/>
      </c>
      <c r="I4081" s="3" t="str">
        <f t="shared" si="845"/>
        <v/>
      </c>
      <c r="K4081" s="5" t="str">
        <f t="shared" si="840"/>
        <v/>
      </c>
      <c r="L4081" s="5" t="str">
        <f t="shared" si="841"/>
        <v/>
      </c>
      <c r="N4081" s="2" t="str">
        <f t="shared" si="846"/>
        <v/>
      </c>
      <c r="O4081" s="2" t="str">
        <f t="shared" si="847"/>
        <v/>
      </c>
      <c r="P4081" s="2" t="str">
        <f t="shared" si="848"/>
        <v/>
      </c>
      <c r="Q4081" s="2" t="str">
        <f t="shared" si="849"/>
        <v/>
      </c>
      <c r="R4081" s="2" t="str">
        <f t="shared" si="850"/>
        <v/>
      </c>
      <c r="S4081" s="2" t="str">
        <f t="shared" si="851"/>
        <v/>
      </c>
    </row>
    <row r="4082" spans="1:19" x14ac:dyDescent="0.35">
      <c r="A4082" s="6" t="str">
        <f t="shared" si="842"/>
        <v/>
      </c>
      <c r="B4082" s="1">
        <v>0</v>
      </c>
      <c r="C4082" s="2" t="str">
        <f t="shared" si="852"/>
        <v/>
      </c>
      <c r="D4082" s="2" t="str">
        <f t="shared" si="852"/>
        <v/>
      </c>
      <c r="E4082" s="2" t="str">
        <f t="shared" si="852"/>
        <v/>
      </c>
      <c r="G4082" s="3" t="str">
        <f t="shared" si="843"/>
        <v/>
      </c>
      <c r="H4082" s="3" t="str">
        <f t="shared" si="844"/>
        <v/>
      </c>
      <c r="I4082" s="3" t="str">
        <f t="shared" si="845"/>
        <v/>
      </c>
      <c r="K4082" s="5" t="str">
        <f t="shared" si="840"/>
        <v/>
      </c>
      <c r="L4082" s="5" t="str">
        <f t="shared" si="841"/>
        <v/>
      </c>
      <c r="N4082" s="2" t="str">
        <f t="shared" si="846"/>
        <v/>
      </c>
      <c r="O4082" s="2" t="str">
        <f t="shared" si="847"/>
        <v/>
      </c>
      <c r="P4082" s="2" t="str">
        <f t="shared" si="848"/>
        <v/>
      </c>
      <c r="Q4082" s="2" t="str">
        <f t="shared" si="849"/>
        <v/>
      </c>
      <c r="R4082" s="2" t="str">
        <f t="shared" si="850"/>
        <v/>
      </c>
      <c r="S4082" s="2" t="str">
        <f t="shared" si="851"/>
        <v/>
      </c>
    </row>
    <row r="4083" spans="1:19" x14ac:dyDescent="0.35">
      <c r="A4083" s="6" t="str">
        <f t="shared" si="842"/>
        <v/>
      </c>
      <c r="B4083" s="1">
        <v>0</v>
      </c>
      <c r="C4083" s="2" t="str">
        <f t="shared" si="852"/>
        <v/>
      </c>
      <c r="D4083" s="2" t="str">
        <f t="shared" si="852"/>
        <v/>
      </c>
      <c r="E4083" s="2" t="str">
        <f t="shared" si="852"/>
        <v/>
      </c>
      <c r="G4083" s="3" t="str">
        <f t="shared" si="843"/>
        <v/>
      </c>
      <c r="H4083" s="3" t="str">
        <f t="shared" si="844"/>
        <v/>
      </c>
      <c r="I4083" s="3" t="str">
        <f t="shared" si="845"/>
        <v/>
      </c>
      <c r="K4083" s="5" t="str">
        <f t="shared" si="840"/>
        <v/>
      </c>
      <c r="L4083" s="5" t="str">
        <f t="shared" si="841"/>
        <v/>
      </c>
      <c r="N4083" s="2" t="str">
        <f t="shared" si="846"/>
        <v/>
      </c>
      <c r="O4083" s="2" t="str">
        <f t="shared" si="847"/>
        <v/>
      </c>
      <c r="P4083" s="2" t="str">
        <f t="shared" si="848"/>
        <v/>
      </c>
      <c r="Q4083" s="2" t="str">
        <f t="shared" si="849"/>
        <v/>
      </c>
      <c r="R4083" s="2" t="str">
        <f t="shared" si="850"/>
        <v/>
      </c>
      <c r="S4083" s="2" t="str">
        <f t="shared" si="851"/>
        <v/>
      </c>
    </row>
    <row r="4084" spans="1:19" x14ac:dyDescent="0.35">
      <c r="A4084" s="6" t="str">
        <f t="shared" si="842"/>
        <v/>
      </c>
      <c r="B4084" s="1">
        <v>0</v>
      </c>
      <c r="C4084" s="2" t="str">
        <f t="shared" si="852"/>
        <v/>
      </c>
      <c r="D4084" s="2" t="str">
        <f t="shared" si="852"/>
        <v/>
      </c>
      <c r="E4084" s="2" t="str">
        <f t="shared" si="852"/>
        <v/>
      </c>
      <c r="G4084" s="3" t="str">
        <f t="shared" si="843"/>
        <v/>
      </c>
      <c r="H4084" s="3" t="str">
        <f t="shared" si="844"/>
        <v/>
      </c>
      <c r="I4084" s="3" t="str">
        <f t="shared" si="845"/>
        <v/>
      </c>
      <c r="K4084" s="5" t="str">
        <f t="shared" si="840"/>
        <v/>
      </c>
      <c r="L4084" s="5" t="str">
        <f t="shared" si="841"/>
        <v/>
      </c>
      <c r="N4084" s="2" t="str">
        <f t="shared" si="846"/>
        <v/>
      </c>
      <c r="O4084" s="2" t="str">
        <f t="shared" si="847"/>
        <v/>
      </c>
      <c r="P4084" s="2" t="str">
        <f t="shared" si="848"/>
        <v/>
      </c>
      <c r="Q4084" s="2" t="str">
        <f t="shared" si="849"/>
        <v/>
      </c>
      <c r="R4084" s="2" t="str">
        <f t="shared" si="850"/>
        <v/>
      </c>
      <c r="S4084" s="2" t="str">
        <f t="shared" si="851"/>
        <v/>
      </c>
    </row>
    <row r="4085" spans="1:19" x14ac:dyDescent="0.35">
      <c r="A4085" s="6" t="str">
        <f t="shared" si="842"/>
        <v/>
      </c>
      <c r="B4085" s="1">
        <v>0</v>
      </c>
      <c r="C4085" s="2" t="str">
        <f t="shared" si="852"/>
        <v/>
      </c>
      <c r="D4085" s="2" t="str">
        <f t="shared" si="852"/>
        <v/>
      </c>
      <c r="E4085" s="2" t="str">
        <f t="shared" si="852"/>
        <v/>
      </c>
      <c r="G4085" s="3" t="str">
        <f t="shared" si="843"/>
        <v/>
      </c>
      <c r="H4085" s="3" t="str">
        <f t="shared" si="844"/>
        <v/>
      </c>
      <c r="I4085" s="3" t="str">
        <f t="shared" si="845"/>
        <v/>
      </c>
      <c r="K4085" s="5" t="str">
        <f t="shared" si="840"/>
        <v/>
      </c>
      <c r="L4085" s="5" t="str">
        <f t="shared" si="841"/>
        <v/>
      </c>
      <c r="N4085" s="2" t="str">
        <f t="shared" si="846"/>
        <v/>
      </c>
      <c r="O4085" s="2" t="str">
        <f t="shared" si="847"/>
        <v/>
      </c>
      <c r="P4085" s="2" t="str">
        <f t="shared" si="848"/>
        <v/>
      </c>
      <c r="Q4085" s="2" t="str">
        <f t="shared" si="849"/>
        <v/>
      </c>
      <c r="R4085" s="2" t="str">
        <f t="shared" si="850"/>
        <v/>
      </c>
      <c r="S4085" s="2" t="str">
        <f t="shared" si="851"/>
        <v/>
      </c>
    </row>
    <row r="4086" spans="1:19" x14ac:dyDescent="0.35">
      <c r="A4086" s="6" t="str">
        <f t="shared" si="842"/>
        <v/>
      </c>
      <c r="B4086" s="1">
        <v>0</v>
      </c>
      <c r="C4086" s="2" t="str">
        <f t="shared" si="852"/>
        <v/>
      </c>
      <c r="D4086" s="2" t="str">
        <f t="shared" si="852"/>
        <v/>
      </c>
      <c r="E4086" s="2" t="str">
        <f t="shared" si="852"/>
        <v/>
      </c>
      <c r="G4086" s="3" t="str">
        <f t="shared" si="843"/>
        <v/>
      </c>
      <c r="H4086" s="3" t="str">
        <f t="shared" si="844"/>
        <v/>
      </c>
      <c r="I4086" s="3" t="str">
        <f t="shared" si="845"/>
        <v/>
      </c>
      <c r="K4086" s="5" t="str">
        <f t="shared" si="840"/>
        <v/>
      </c>
      <c r="L4086" s="5" t="str">
        <f t="shared" si="841"/>
        <v/>
      </c>
      <c r="N4086" s="2" t="str">
        <f t="shared" si="846"/>
        <v/>
      </c>
      <c r="O4086" s="2" t="str">
        <f t="shared" si="847"/>
        <v/>
      </c>
      <c r="P4086" s="2" t="str">
        <f t="shared" si="848"/>
        <v/>
      </c>
      <c r="Q4086" s="2" t="str">
        <f t="shared" si="849"/>
        <v/>
      </c>
      <c r="R4086" s="2" t="str">
        <f t="shared" si="850"/>
        <v/>
      </c>
      <c r="S4086" s="2" t="str">
        <f t="shared" si="851"/>
        <v/>
      </c>
    </row>
    <row r="4087" spans="1:19" x14ac:dyDescent="0.35">
      <c r="A4087" s="6" t="str">
        <f t="shared" si="842"/>
        <v/>
      </c>
      <c r="B4087" s="1">
        <v>0</v>
      </c>
      <c r="C4087" s="2" t="str">
        <f t="shared" si="852"/>
        <v/>
      </c>
      <c r="D4087" s="2" t="str">
        <f t="shared" si="852"/>
        <v/>
      </c>
      <c r="E4087" s="2" t="str">
        <f t="shared" si="852"/>
        <v/>
      </c>
      <c r="G4087" s="3" t="str">
        <f t="shared" si="843"/>
        <v/>
      </c>
      <c r="H4087" s="3" t="str">
        <f t="shared" si="844"/>
        <v/>
      </c>
      <c r="I4087" s="3" t="str">
        <f t="shared" si="845"/>
        <v/>
      </c>
      <c r="K4087" s="5" t="str">
        <f t="shared" si="840"/>
        <v/>
      </c>
      <c r="L4087" s="5" t="str">
        <f t="shared" si="841"/>
        <v/>
      </c>
      <c r="N4087" s="2" t="str">
        <f t="shared" si="846"/>
        <v/>
      </c>
      <c r="O4087" s="2" t="str">
        <f t="shared" si="847"/>
        <v/>
      </c>
      <c r="P4087" s="2" t="str">
        <f t="shared" si="848"/>
        <v/>
      </c>
      <c r="Q4087" s="2" t="str">
        <f t="shared" si="849"/>
        <v/>
      </c>
      <c r="R4087" s="2" t="str">
        <f t="shared" si="850"/>
        <v/>
      </c>
      <c r="S4087" s="2" t="str">
        <f t="shared" si="851"/>
        <v/>
      </c>
    </row>
    <row r="4088" spans="1:19" x14ac:dyDescent="0.35">
      <c r="A4088" s="6" t="str">
        <f t="shared" si="842"/>
        <v/>
      </c>
      <c r="B4088" s="1">
        <v>0</v>
      </c>
      <c r="C4088" s="2" t="str">
        <f t="shared" si="852"/>
        <v/>
      </c>
      <c r="D4088" s="2" t="str">
        <f t="shared" si="852"/>
        <v/>
      </c>
      <c r="E4088" s="2" t="str">
        <f t="shared" si="852"/>
        <v/>
      </c>
      <c r="G4088" s="3" t="str">
        <f t="shared" si="843"/>
        <v/>
      </c>
      <c r="H4088" s="3" t="str">
        <f t="shared" si="844"/>
        <v/>
      </c>
      <c r="I4088" s="3" t="str">
        <f t="shared" si="845"/>
        <v/>
      </c>
      <c r="K4088" s="5" t="str">
        <f t="shared" si="840"/>
        <v/>
      </c>
      <c r="L4088" s="5" t="str">
        <f t="shared" si="841"/>
        <v/>
      </c>
      <c r="N4088" s="2" t="str">
        <f t="shared" si="846"/>
        <v/>
      </c>
      <c r="O4088" s="2" t="str">
        <f t="shared" si="847"/>
        <v/>
      </c>
      <c r="P4088" s="2" t="str">
        <f t="shared" si="848"/>
        <v/>
      </c>
      <c r="Q4088" s="2" t="str">
        <f t="shared" si="849"/>
        <v/>
      </c>
      <c r="R4088" s="2" t="str">
        <f t="shared" si="850"/>
        <v/>
      </c>
      <c r="S4088" s="2" t="str">
        <f t="shared" si="851"/>
        <v/>
      </c>
    </row>
    <row r="4089" spans="1:19" x14ac:dyDescent="0.35">
      <c r="A4089" s="6" t="str">
        <f t="shared" si="842"/>
        <v/>
      </c>
      <c r="B4089" s="1">
        <v>0</v>
      </c>
      <c r="C4089" s="2" t="str">
        <f t="shared" si="852"/>
        <v/>
      </c>
      <c r="D4089" s="2" t="str">
        <f t="shared" si="852"/>
        <v/>
      </c>
      <c r="E4089" s="2" t="str">
        <f t="shared" si="852"/>
        <v/>
      </c>
      <c r="G4089" s="3" t="str">
        <f t="shared" si="843"/>
        <v/>
      </c>
      <c r="H4089" s="3" t="str">
        <f t="shared" si="844"/>
        <v/>
      </c>
      <c r="I4089" s="3" t="str">
        <f t="shared" si="845"/>
        <v/>
      </c>
      <c r="K4089" s="5" t="str">
        <f t="shared" si="840"/>
        <v/>
      </c>
      <c r="L4089" s="5" t="str">
        <f t="shared" si="841"/>
        <v/>
      </c>
      <c r="N4089" s="2" t="str">
        <f t="shared" si="846"/>
        <v/>
      </c>
      <c r="O4089" s="2" t="str">
        <f t="shared" si="847"/>
        <v/>
      </c>
      <c r="P4089" s="2" t="str">
        <f t="shared" si="848"/>
        <v/>
      </c>
      <c r="Q4089" s="2" t="str">
        <f t="shared" si="849"/>
        <v/>
      </c>
      <c r="R4089" s="2" t="str">
        <f t="shared" si="850"/>
        <v/>
      </c>
      <c r="S4089" s="2" t="str">
        <f t="shared" si="851"/>
        <v/>
      </c>
    </row>
    <row r="4090" spans="1:19" x14ac:dyDescent="0.35">
      <c r="A4090" s="6" t="str">
        <f t="shared" si="842"/>
        <v/>
      </c>
      <c r="B4090" s="1">
        <v>0</v>
      </c>
      <c r="C4090" s="2" t="str">
        <f t="shared" si="852"/>
        <v/>
      </c>
      <c r="D4090" s="2" t="str">
        <f t="shared" si="852"/>
        <v/>
      </c>
      <c r="E4090" s="2" t="str">
        <f t="shared" si="852"/>
        <v/>
      </c>
      <c r="G4090" s="3" t="str">
        <f t="shared" si="843"/>
        <v/>
      </c>
      <c r="H4090" s="3" t="str">
        <f t="shared" si="844"/>
        <v/>
      </c>
      <c r="I4090" s="3" t="str">
        <f t="shared" si="845"/>
        <v/>
      </c>
      <c r="K4090" s="5" t="str">
        <f t="shared" si="840"/>
        <v/>
      </c>
      <c r="L4090" s="5" t="str">
        <f t="shared" si="841"/>
        <v/>
      </c>
      <c r="N4090" s="2" t="str">
        <f t="shared" si="846"/>
        <v/>
      </c>
      <c r="O4090" s="2" t="str">
        <f t="shared" si="847"/>
        <v/>
      </c>
      <c r="P4090" s="2" t="str">
        <f t="shared" si="848"/>
        <v/>
      </c>
      <c r="Q4090" s="2" t="str">
        <f t="shared" si="849"/>
        <v/>
      </c>
      <c r="R4090" s="2" t="str">
        <f t="shared" si="850"/>
        <v/>
      </c>
      <c r="S4090" s="2" t="str">
        <f t="shared" si="851"/>
        <v/>
      </c>
    </row>
    <row r="4091" spans="1:19" x14ac:dyDescent="0.35">
      <c r="A4091" s="6" t="str">
        <f t="shared" si="842"/>
        <v/>
      </c>
      <c r="B4091" s="1">
        <v>0</v>
      </c>
      <c r="C4091" s="2" t="str">
        <f t="shared" si="852"/>
        <v/>
      </c>
      <c r="D4091" s="2" t="str">
        <f t="shared" si="852"/>
        <v/>
      </c>
      <c r="E4091" s="2" t="str">
        <f t="shared" si="852"/>
        <v/>
      </c>
      <c r="G4091" s="3" t="str">
        <f t="shared" si="843"/>
        <v/>
      </c>
      <c r="H4091" s="3" t="str">
        <f t="shared" si="844"/>
        <v/>
      </c>
      <c r="I4091" s="3" t="str">
        <f t="shared" si="845"/>
        <v/>
      </c>
      <c r="K4091" s="5" t="str">
        <f t="shared" si="840"/>
        <v/>
      </c>
      <c r="L4091" s="5" t="str">
        <f t="shared" si="841"/>
        <v/>
      </c>
      <c r="N4091" s="2" t="str">
        <f t="shared" si="846"/>
        <v/>
      </c>
      <c r="O4091" s="2" t="str">
        <f t="shared" si="847"/>
        <v/>
      </c>
      <c r="P4091" s="2" t="str">
        <f t="shared" si="848"/>
        <v/>
      </c>
      <c r="Q4091" s="2" t="str">
        <f t="shared" si="849"/>
        <v/>
      </c>
      <c r="R4091" s="2" t="str">
        <f t="shared" si="850"/>
        <v/>
      </c>
      <c r="S4091" s="2" t="str">
        <f t="shared" si="851"/>
        <v/>
      </c>
    </row>
    <row r="4092" spans="1:19" x14ac:dyDescent="0.35">
      <c r="A4092" s="6" t="str">
        <f t="shared" si="842"/>
        <v/>
      </c>
      <c r="B4092" s="1">
        <v>0</v>
      </c>
      <c r="C4092" s="2" t="str">
        <f t="shared" si="852"/>
        <v/>
      </c>
      <c r="D4092" s="2" t="str">
        <f t="shared" si="852"/>
        <v/>
      </c>
      <c r="E4092" s="2" t="str">
        <f t="shared" si="852"/>
        <v/>
      </c>
      <c r="G4092" s="3" t="str">
        <f t="shared" si="843"/>
        <v/>
      </c>
      <c r="H4092" s="3" t="str">
        <f t="shared" si="844"/>
        <v/>
      </c>
      <c r="I4092" s="3" t="str">
        <f t="shared" si="845"/>
        <v/>
      </c>
      <c r="K4092" s="5" t="str">
        <f t="shared" si="840"/>
        <v/>
      </c>
      <c r="L4092" s="5" t="str">
        <f t="shared" si="841"/>
        <v/>
      </c>
      <c r="N4092" s="2" t="str">
        <f t="shared" si="846"/>
        <v/>
      </c>
      <c r="O4092" s="2" t="str">
        <f t="shared" si="847"/>
        <v/>
      </c>
      <c r="P4092" s="2" t="str">
        <f t="shared" si="848"/>
        <v/>
      </c>
      <c r="Q4092" s="2" t="str">
        <f t="shared" si="849"/>
        <v/>
      </c>
      <c r="R4092" s="2" t="str">
        <f t="shared" si="850"/>
        <v/>
      </c>
      <c r="S4092" s="2" t="str">
        <f t="shared" si="851"/>
        <v/>
      </c>
    </row>
    <row r="4093" spans="1:19" x14ac:dyDescent="0.35">
      <c r="A4093" s="6" t="str">
        <f t="shared" si="842"/>
        <v/>
      </c>
      <c r="B4093" s="1">
        <v>0</v>
      </c>
      <c r="C4093" s="2" t="str">
        <f t="shared" si="852"/>
        <v/>
      </c>
      <c r="D4093" s="2" t="str">
        <f t="shared" si="852"/>
        <v/>
      </c>
      <c r="E4093" s="2" t="str">
        <f t="shared" si="852"/>
        <v/>
      </c>
      <c r="G4093" s="3" t="str">
        <f t="shared" si="843"/>
        <v/>
      </c>
      <c r="H4093" s="3" t="str">
        <f t="shared" si="844"/>
        <v/>
      </c>
      <c r="I4093" s="3" t="str">
        <f t="shared" si="845"/>
        <v/>
      </c>
      <c r="K4093" s="5" t="str">
        <f t="shared" si="840"/>
        <v/>
      </c>
      <c r="L4093" s="5" t="str">
        <f t="shared" si="841"/>
        <v/>
      </c>
      <c r="N4093" s="2" t="str">
        <f t="shared" si="846"/>
        <v/>
      </c>
      <c r="O4093" s="2" t="str">
        <f t="shared" si="847"/>
        <v/>
      </c>
      <c r="P4093" s="2" t="str">
        <f t="shared" si="848"/>
        <v/>
      </c>
      <c r="Q4093" s="2" t="str">
        <f t="shared" si="849"/>
        <v/>
      </c>
      <c r="R4093" s="2" t="str">
        <f t="shared" si="850"/>
        <v/>
      </c>
      <c r="S4093" s="2" t="str">
        <f t="shared" si="851"/>
        <v/>
      </c>
    </row>
    <row r="4094" spans="1:19" x14ac:dyDescent="0.35">
      <c r="A4094" s="6" t="str">
        <f t="shared" si="842"/>
        <v/>
      </c>
      <c r="B4094" s="1">
        <v>0</v>
      </c>
      <c r="C4094" s="2" t="str">
        <f t="shared" si="852"/>
        <v/>
      </c>
      <c r="D4094" s="2" t="str">
        <f t="shared" si="852"/>
        <v/>
      </c>
      <c r="E4094" s="2" t="str">
        <f t="shared" si="852"/>
        <v/>
      </c>
      <c r="G4094" s="3" t="str">
        <f t="shared" si="843"/>
        <v/>
      </c>
      <c r="H4094" s="3" t="str">
        <f t="shared" si="844"/>
        <v/>
      </c>
      <c r="I4094" s="3" t="str">
        <f t="shared" si="845"/>
        <v/>
      </c>
      <c r="K4094" s="5" t="str">
        <f t="shared" si="840"/>
        <v/>
      </c>
      <c r="L4094" s="5" t="str">
        <f t="shared" si="841"/>
        <v/>
      </c>
      <c r="N4094" s="2" t="str">
        <f t="shared" si="846"/>
        <v/>
      </c>
      <c r="O4094" s="2" t="str">
        <f t="shared" si="847"/>
        <v/>
      </c>
      <c r="P4094" s="2" t="str">
        <f t="shared" si="848"/>
        <v/>
      </c>
      <c r="Q4094" s="2" t="str">
        <f t="shared" si="849"/>
        <v/>
      </c>
      <c r="R4094" s="2" t="str">
        <f t="shared" si="850"/>
        <v/>
      </c>
      <c r="S4094" s="2" t="str">
        <f t="shared" si="851"/>
        <v/>
      </c>
    </row>
    <row r="4095" spans="1:19" x14ac:dyDescent="0.35">
      <c r="A4095" s="6" t="str">
        <f t="shared" si="842"/>
        <v/>
      </c>
      <c r="B4095" s="1">
        <v>0</v>
      </c>
      <c r="C4095" s="2" t="str">
        <f t="shared" si="852"/>
        <v/>
      </c>
      <c r="D4095" s="2" t="str">
        <f t="shared" si="852"/>
        <v/>
      </c>
      <c r="E4095" s="2" t="str">
        <f t="shared" si="852"/>
        <v/>
      </c>
      <c r="G4095" s="3" t="str">
        <f t="shared" si="843"/>
        <v/>
      </c>
      <c r="H4095" s="3" t="str">
        <f t="shared" si="844"/>
        <v/>
      </c>
      <c r="I4095" s="3" t="str">
        <f t="shared" si="845"/>
        <v/>
      </c>
      <c r="K4095" s="5" t="str">
        <f t="shared" si="840"/>
        <v/>
      </c>
      <c r="L4095" s="5" t="str">
        <f t="shared" si="841"/>
        <v/>
      </c>
      <c r="N4095" s="2" t="str">
        <f t="shared" si="846"/>
        <v/>
      </c>
      <c r="O4095" s="2" t="str">
        <f t="shared" si="847"/>
        <v/>
      </c>
      <c r="P4095" s="2" t="str">
        <f t="shared" si="848"/>
        <v/>
      </c>
      <c r="Q4095" s="2" t="str">
        <f t="shared" si="849"/>
        <v/>
      </c>
      <c r="R4095" s="2" t="str">
        <f t="shared" si="850"/>
        <v/>
      </c>
      <c r="S4095" s="2" t="str">
        <f t="shared" si="851"/>
        <v/>
      </c>
    </row>
    <row r="4096" spans="1:19" x14ac:dyDescent="0.35">
      <c r="A4096" s="6" t="str">
        <f t="shared" si="842"/>
        <v/>
      </c>
      <c r="B4096" s="1">
        <v>0</v>
      </c>
      <c r="C4096" s="2" t="str">
        <f t="shared" si="852"/>
        <v/>
      </c>
      <c r="D4096" s="2" t="str">
        <f t="shared" si="852"/>
        <v/>
      </c>
      <c r="E4096" s="2" t="str">
        <f t="shared" si="852"/>
        <v/>
      </c>
      <c r="G4096" s="3" t="str">
        <f t="shared" si="843"/>
        <v/>
      </c>
      <c r="H4096" s="3" t="str">
        <f t="shared" si="844"/>
        <v/>
      </c>
      <c r="I4096" s="3" t="str">
        <f t="shared" si="845"/>
        <v/>
      </c>
      <c r="K4096" s="5" t="str">
        <f t="shared" si="840"/>
        <v/>
      </c>
      <c r="L4096" s="5" t="str">
        <f t="shared" si="841"/>
        <v/>
      </c>
      <c r="N4096" s="2" t="str">
        <f t="shared" si="846"/>
        <v/>
      </c>
      <c r="O4096" s="2" t="str">
        <f t="shared" si="847"/>
        <v/>
      </c>
      <c r="P4096" s="2" t="str">
        <f t="shared" si="848"/>
        <v/>
      </c>
      <c r="Q4096" s="2" t="str">
        <f t="shared" si="849"/>
        <v/>
      </c>
      <c r="R4096" s="2" t="str">
        <f t="shared" si="850"/>
        <v/>
      </c>
      <c r="S4096" s="2" t="str">
        <f t="shared" si="851"/>
        <v/>
      </c>
    </row>
    <row r="4097" spans="1:19" x14ac:dyDescent="0.35">
      <c r="A4097" s="6" t="str">
        <f t="shared" si="842"/>
        <v/>
      </c>
      <c r="B4097" s="1">
        <v>0</v>
      </c>
      <c r="C4097" s="2" t="str">
        <f t="shared" si="852"/>
        <v/>
      </c>
      <c r="D4097" s="2" t="str">
        <f t="shared" si="852"/>
        <v/>
      </c>
      <c r="E4097" s="2" t="str">
        <f t="shared" si="852"/>
        <v/>
      </c>
      <c r="G4097" s="3" t="str">
        <f t="shared" si="843"/>
        <v/>
      </c>
      <c r="H4097" s="3" t="str">
        <f t="shared" si="844"/>
        <v/>
      </c>
      <c r="I4097" s="3" t="str">
        <f t="shared" si="845"/>
        <v/>
      </c>
      <c r="K4097" s="5" t="str">
        <f t="shared" si="840"/>
        <v/>
      </c>
      <c r="L4097" s="5" t="str">
        <f t="shared" si="841"/>
        <v/>
      </c>
      <c r="N4097" s="2" t="str">
        <f t="shared" si="846"/>
        <v/>
      </c>
      <c r="O4097" s="2" t="str">
        <f t="shared" si="847"/>
        <v/>
      </c>
      <c r="P4097" s="2" t="str">
        <f t="shared" si="848"/>
        <v/>
      </c>
      <c r="Q4097" s="2" t="str">
        <f t="shared" si="849"/>
        <v/>
      </c>
      <c r="R4097" s="2" t="str">
        <f t="shared" si="850"/>
        <v/>
      </c>
      <c r="S4097" s="2" t="str">
        <f t="shared" si="851"/>
        <v/>
      </c>
    </row>
    <row r="4098" spans="1:19" x14ac:dyDescent="0.35">
      <c r="A4098" s="6" t="str">
        <f t="shared" si="842"/>
        <v/>
      </c>
      <c r="B4098" s="1">
        <v>0</v>
      </c>
      <c r="C4098" s="2" t="str">
        <f t="shared" si="852"/>
        <v/>
      </c>
      <c r="D4098" s="2" t="str">
        <f t="shared" si="852"/>
        <v/>
      </c>
      <c r="E4098" s="2" t="str">
        <f t="shared" si="852"/>
        <v/>
      </c>
      <c r="G4098" s="3" t="str">
        <f t="shared" si="843"/>
        <v/>
      </c>
      <c r="H4098" s="3" t="str">
        <f t="shared" si="844"/>
        <v/>
      </c>
      <c r="I4098" s="3" t="str">
        <f t="shared" si="845"/>
        <v/>
      </c>
      <c r="K4098" s="5" t="str">
        <f t="shared" si="840"/>
        <v/>
      </c>
      <c r="L4098" s="5" t="str">
        <f t="shared" si="841"/>
        <v/>
      </c>
      <c r="N4098" s="2" t="str">
        <f t="shared" si="846"/>
        <v/>
      </c>
      <c r="O4098" s="2" t="str">
        <f t="shared" si="847"/>
        <v/>
      </c>
      <c r="P4098" s="2" t="str">
        <f t="shared" si="848"/>
        <v/>
      </c>
      <c r="Q4098" s="2" t="str">
        <f t="shared" si="849"/>
        <v/>
      </c>
      <c r="R4098" s="2" t="str">
        <f t="shared" si="850"/>
        <v/>
      </c>
      <c r="S4098" s="2" t="str">
        <f t="shared" si="851"/>
        <v/>
      </c>
    </row>
    <row r="4099" spans="1:19" x14ac:dyDescent="0.35">
      <c r="A4099" s="6" t="str">
        <f t="shared" si="842"/>
        <v/>
      </c>
      <c r="B4099" s="1">
        <v>0</v>
      </c>
      <c r="C4099" s="2" t="str">
        <f t="shared" si="852"/>
        <v/>
      </c>
      <c r="D4099" s="2" t="str">
        <f t="shared" si="852"/>
        <v/>
      </c>
      <c r="E4099" s="2" t="str">
        <f t="shared" si="852"/>
        <v/>
      </c>
      <c r="G4099" s="3" t="str">
        <f t="shared" si="843"/>
        <v/>
      </c>
      <c r="H4099" s="3" t="str">
        <f t="shared" si="844"/>
        <v/>
      </c>
      <c r="I4099" s="3" t="str">
        <f t="shared" si="845"/>
        <v/>
      </c>
      <c r="K4099" s="5" t="str">
        <f t="shared" si="840"/>
        <v/>
      </c>
      <c r="L4099" s="5" t="str">
        <f t="shared" si="841"/>
        <v/>
      </c>
      <c r="N4099" s="2" t="str">
        <f t="shared" si="846"/>
        <v/>
      </c>
      <c r="O4099" s="2" t="str">
        <f t="shared" si="847"/>
        <v/>
      </c>
      <c r="P4099" s="2" t="str">
        <f t="shared" si="848"/>
        <v/>
      </c>
      <c r="Q4099" s="2" t="str">
        <f t="shared" si="849"/>
        <v/>
      </c>
      <c r="R4099" s="2" t="str">
        <f t="shared" si="850"/>
        <v/>
      </c>
      <c r="S4099" s="2" t="str">
        <f t="shared" si="851"/>
        <v/>
      </c>
    </row>
    <row r="4100" spans="1:19" x14ac:dyDescent="0.35">
      <c r="A4100" s="6" t="str">
        <f t="shared" si="842"/>
        <v/>
      </c>
      <c r="B4100" s="1">
        <v>0</v>
      </c>
      <c r="C4100" s="2" t="str">
        <f t="shared" si="852"/>
        <v/>
      </c>
      <c r="D4100" s="2" t="str">
        <f t="shared" si="852"/>
        <v/>
      </c>
      <c r="E4100" s="2" t="str">
        <f t="shared" si="852"/>
        <v/>
      </c>
      <c r="G4100" s="3" t="str">
        <f t="shared" si="843"/>
        <v/>
      </c>
      <c r="H4100" s="3" t="str">
        <f t="shared" si="844"/>
        <v/>
      </c>
      <c r="I4100" s="3" t="str">
        <f t="shared" si="845"/>
        <v/>
      </c>
      <c r="K4100" s="5" t="str">
        <f t="shared" ref="K4100:K4163" si="853">IF($U4100&lt;&gt;"",VALUE(MID($U4100,FIND("CNT",$U4100)+4,FIND(",",$U4100,FIND("CNT",$U4100))-FIND("CNT",$U4100)-4)),"")</f>
        <v/>
      </c>
      <c r="L4100" s="5" t="str">
        <f t="shared" ref="L4100:L4163" si="854">IF($U4100&lt;&gt;"",VALUE(RIGHT($U4100,LEN($U4100)-FIND("ERR",$U4100)-3)),"")</f>
        <v/>
      </c>
      <c r="N4100" s="2" t="str">
        <f t="shared" si="846"/>
        <v/>
      </c>
      <c r="O4100" s="2" t="str">
        <f t="shared" si="847"/>
        <v/>
      </c>
      <c r="P4100" s="2" t="str">
        <f t="shared" si="848"/>
        <v/>
      </c>
      <c r="Q4100" s="2" t="str">
        <f t="shared" si="849"/>
        <v/>
      </c>
      <c r="R4100" s="2" t="str">
        <f t="shared" si="850"/>
        <v/>
      </c>
      <c r="S4100" s="2" t="str">
        <f t="shared" si="851"/>
        <v/>
      </c>
    </row>
    <row r="4101" spans="1:19" x14ac:dyDescent="0.35">
      <c r="A4101" s="6" t="str">
        <f t="shared" ref="A4101:A4164" si="855">IF($U4101&lt;&gt;"",DATEVALUE(LEFT(U4101,10))+TIMEVALUE(MID(U4101,11,17)),"")</f>
        <v/>
      </c>
      <c r="B4101" s="1">
        <v>0</v>
      </c>
      <c r="C4101" s="2" t="str">
        <f t="shared" si="852"/>
        <v/>
      </c>
      <c r="D4101" s="2" t="str">
        <f t="shared" si="852"/>
        <v/>
      </c>
      <c r="E4101" s="2" t="str">
        <f t="shared" si="852"/>
        <v/>
      </c>
      <c r="G4101" s="3" t="str">
        <f t="shared" ref="G4101:G4164" si="856">IF($U4101&lt;&gt;"",VALUE(MID($U4101,FIND("H0",$U4101,FIND(CONCATENATE("~",C$2,"~"),$U4101))+3,5))/100,"")</f>
        <v/>
      </c>
      <c r="H4101" s="3" t="str">
        <f t="shared" ref="H4101:H4164" si="857">IF($U4101&lt;&gt;"",VALUE(MID($U4101,FIND("H0",$U4101,FIND(CONCATENATE("~",D$2,"~"),$U4101))+3,5))/100,"")</f>
        <v/>
      </c>
      <c r="I4101" s="3" t="str">
        <f t="shared" ref="I4101:I4164" si="858">IF($U4101&lt;&gt;"",VALUE(MID($U4101,FIND("H0",$U4101,FIND(CONCATENATE("~",E$2,"~"),$U4101))+3,5))/100,"")</f>
        <v/>
      </c>
      <c r="K4101" s="5" t="str">
        <f t="shared" si="853"/>
        <v/>
      </c>
      <c r="L4101" s="5" t="str">
        <f t="shared" si="854"/>
        <v/>
      </c>
      <c r="N4101" s="2" t="str">
        <f t="shared" ref="N4101:N4164" si="859">IF(Q4101&lt;&gt;"",C_C*Q4101/(C_B-Q4101),"")</f>
        <v/>
      </c>
      <c r="O4101" s="2" t="str">
        <f t="shared" ref="O4101:O4164" si="860">IF(R4101&lt;&gt;"",C_C*R4101/(C_B-R4101),"")</f>
        <v/>
      </c>
      <c r="P4101" s="2" t="str">
        <f t="shared" ref="P4101:P4164" si="861">IF(S4101&lt;&gt;"",C_C*S4101/(C_B-S4101),"")</f>
        <v/>
      </c>
      <c r="Q4101" s="2" t="str">
        <f t="shared" ref="Q4101:Q4164" si="862">IF(G4101&lt;&gt;"",LN(G4101*EXP((C_B-C4101/C_D)*(C4101/(C_C+C4101)))),"")</f>
        <v/>
      </c>
      <c r="R4101" s="2" t="str">
        <f t="shared" ref="R4101:R4164" si="863">IF(H4101&lt;&gt;"",LN(H4101*EXP((C_B-D4101/C_D)*(D4101/(C_C+D4101)))),"")</f>
        <v/>
      </c>
      <c r="S4101" s="2" t="str">
        <f t="shared" ref="S4101:S4164" si="864">IF(I4101&lt;&gt;"",LN(I4101*EXP((C_B-E4101/C_D)*(E4101/(C_C+E4101)))),"")</f>
        <v/>
      </c>
    </row>
    <row r="4102" spans="1:19" x14ac:dyDescent="0.35">
      <c r="A4102" s="6" t="str">
        <f t="shared" si="855"/>
        <v/>
      </c>
      <c r="B4102" s="1">
        <v>0</v>
      </c>
      <c r="C4102" s="2" t="str">
        <f t="shared" si="852"/>
        <v/>
      </c>
      <c r="D4102" s="2" t="str">
        <f t="shared" si="852"/>
        <v/>
      </c>
      <c r="E4102" s="2" t="str">
        <f t="shared" si="852"/>
        <v/>
      </c>
      <c r="G4102" s="3" t="str">
        <f t="shared" si="856"/>
        <v/>
      </c>
      <c r="H4102" s="3" t="str">
        <f t="shared" si="857"/>
        <v/>
      </c>
      <c r="I4102" s="3" t="str">
        <f t="shared" si="858"/>
        <v/>
      </c>
      <c r="K4102" s="5" t="str">
        <f t="shared" si="853"/>
        <v/>
      </c>
      <c r="L4102" s="5" t="str">
        <f t="shared" si="854"/>
        <v/>
      </c>
      <c r="N4102" s="2" t="str">
        <f t="shared" si="859"/>
        <v/>
      </c>
      <c r="O4102" s="2" t="str">
        <f t="shared" si="860"/>
        <v/>
      </c>
      <c r="P4102" s="2" t="str">
        <f t="shared" si="861"/>
        <v/>
      </c>
      <c r="Q4102" s="2" t="str">
        <f t="shared" si="862"/>
        <v/>
      </c>
      <c r="R4102" s="2" t="str">
        <f t="shared" si="863"/>
        <v/>
      </c>
      <c r="S4102" s="2" t="str">
        <f t="shared" si="864"/>
        <v/>
      </c>
    </row>
    <row r="4103" spans="1:19" x14ac:dyDescent="0.35">
      <c r="A4103" s="6" t="str">
        <f t="shared" si="855"/>
        <v/>
      </c>
      <c r="B4103" s="1">
        <v>0</v>
      </c>
      <c r="C4103" s="2" t="str">
        <f t="shared" si="852"/>
        <v/>
      </c>
      <c r="D4103" s="2" t="str">
        <f t="shared" si="852"/>
        <v/>
      </c>
      <c r="E4103" s="2" t="str">
        <f t="shared" si="852"/>
        <v/>
      </c>
      <c r="G4103" s="3" t="str">
        <f t="shared" si="856"/>
        <v/>
      </c>
      <c r="H4103" s="3" t="str">
        <f t="shared" si="857"/>
        <v/>
      </c>
      <c r="I4103" s="3" t="str">
        <f t="shared" si="858"/>
        <v/>
      </c>
      <c r="K4103" s="5" t="str">
        <f t="shared" si="853"/>
        <v/>
      </c>
      <c r="L4103" s="5" t="str">
        <f t="shared" si="854"/>
        <v/>
      </c>
      <c r="N4103" s="2" t="str">
        <f t="shared" si="859"/>
        <v/>
      </c>
      <c r="O4103" s="2" t="str">
        <f t="shared" si="860"/>
        <v/>
      </c>
      <c r="P4103" s="2" t="str">
        <f t="shared" si="861"/>
        <v/>
      </c>
      <c r="Q4103" s="2" t="str">
        <f t="shared" si="862"/>
        <v/>
      </c>
      <c r="R4103" s="2" t="str">
        <f t="shared" si="863"/>
        <v/>
      </c>
      <c r="S4103" s="2" t="str">
        <f t="shared" si="864"/>
        <v/>
      </c>
    </row>
    <row r="4104" spans="1:19" x14ac:dyDescent="0.35">
      <c r="A4104" s="6" t="str">
        <f t="shared" si="855"/>
        <v/>
      </c>
      <c r="B4104" s="1">
        <v>0</v>
      </c>
      <c r="C4104" s="2" t="str">
        <f t="shared" si="852"/>
        <v/>
      </c>
      <c r="D4104" s="2" t="str">
        <f t="shared" si="852"/>
        <v/>
      </c>
      <c r="E4104" s="2" t="str">
        <f t="shared" si="852"/>
        <v/>
      </c>
      <c r="G4104" s="3" t="str">
        <f t="shared" si="856"/>
        <v/>
      </c>
      <c r="H4104" s="3" t="str">
        <f t="shared" si="857"/>
        <v/>
      </c>
      <c r="I4104" s="3" t="str">
        <f t="shared" si="858"/>
        <v/>
      </c>
      <c r="K4104" s="5" t="str">
        <f t="shared" si="853"/>
        <v/>
      </c>
      <c r="L4104" s="5" t="str">
        <f t="shared" si="854"/>
        <v/>
      </c>
      <c r="N4104" s="2" t="str">
        <f t="shared" si="859"/>
        <v/>
      </c>
      <c r="O4104" s="2" t="str">
        <f t="shared" si="860"/>
        <v/>
      </c>
      <c r="P4104" s="2" t="str">
        <f t="shared" si="861"/>
        <v/>
      </c>
      <c r="Q4104" s="2" t="str">
        <f t="shared" si="862"/>
        <v/>
      </c>
      <c r="R4104" s="2" t="str">
        <f t="shared" si="863"/>
        <v/>
      </c>
      <c r="S4104" s="2" t="str">
        <f t="shared" si="864"/>
        <v/>
      </c>
    </row>
    <row r="4105" spans="1:19" x14ac:dyDescent="0.35">
      <c r="A4105" s="6" t="str">
        <f t="shared" si="855"/>
        <v/>
      </c>
      <c r="B4105" s="1">
        <v>0</v>
      </c>
      <c r="C4105" s="2" t="str">
        <f t="shared" si="852"/>
        <v/>
      </c>
      <c r="D4105" s="2" t="str">
        <f t="shared" si="852"/>
        <v/>
      </c>
      <c r="E4105" s="2" t="str">
        <f t="shared" si="852"/>
        <v/>
      </c>
      <c r="G4105" s="3" t="str">
        <f t="shared" si="856"/>
        <v/>
      </c>
      <c r="H4105" s="3" t="str">
        <f t="shared" si="857"/>
        <v/>
      </c>
      <c r="I4105" s="3" t="str">
        <f t="shared" si="858"/>
        <v/>
      </c>
      <c r="K4105" s="5" t="str">
        <f t="shared" si="853"/>
        <v/>
      </c>
      <c r="L4105" s="5" t="str">
        <f t="shared" si="854"/>
        <v/>
      </c>
      <c r="N4105" s="2" t="str">
        <f t="shared" si="859"/>
        <v/>
      </c>
      <c r="O4105" s="2" t="str">
        <f t="shared" si="860"/>
        <v/>
      </c>
      <c r="P4105" s="2" t="str">
        <f t="shared" si="861"/>
        <v/>
      </c>
      <c r="Q4105" s="2" t="str">
        <f t="shared" si="862"/>
        <v/>
      </c>
      <c r="R4105" s="2" t="str">
        <f t="shared" si="863"/>
        <v/>
      </c>
      <c r="S4105" s="2" t="str">
        <f t="shared" si="864"/>
        <v/>
      </c>
    </row>
    <row r="4106" spans="1:19" x14ac:dyDescent="0.35">
      <c r="A4106" s="6" t="str">
        <f t="shared" si="855"/>
        <v/>
      </c>
      <c r="B4106" s="1">
        <v>0</v>
      </c>
      <c r="C4106" s="2" t="str">
        <f t="shared" si="852"/>
        <v/>
      </c>
      <c r="D4106" s="2" t="str">
        <f t="shared" si="852"/>
        <v/>
      </c>
      <c r="E4106" s="2" t="str">
        <f t="shared" si="852"/>
        <v/>
      </c>
      <c r="G4106" s="3" t="str">
        <f t="shared" si="856"/>
        <v/>
      </c>
      <c r="H4106" s="3" t="str">
        <f t="shared" si="857"/>
        <v/>
      </c>
      <c r="I4106" s="3" t="str">
        <f t="shared" si="858"/>
        <v/>
      </c>
      <c r="K4106" s="5" t="str">
        <f t="shared" si="853"/>
        <v/>
      </c>
      <c r="L4106" s="5" t="str">
        <f t="shared" si="854"/>
        <v/>
      </c>
      <c r="N4106" s="2" t="str">
        <f t="shared" si="859"/>
        <v/>
      </c>
      <c r="O4106" s="2" t="str">
        <f t="shared" si="860"/>
        <v/>
      </c>
      <c r="P4106" s="2" t="str">
        <f t="shared" si="861"/>
        <v/>
      </c>
      <c r="Q4106" s="2" t="str">
        <f t="shared" si="862"/>
        <v/>
      </c>
      <c r="R4106" s="2" t="str">
        <f t="shared" si="863"/>
        <v/>
      </c>
      <c r="S4106" s="2" t="str">
        <f t="shared" si="864"/>
        <v/>
      </c>
    </row>
    <row r="4107" spans="1:19" x14ac:dyDescent="0.35">
      <c r="A4107" s="6" t="str">
        <f t="shared" si="855"/>
        <v/>
      </c>
      <c r="B4107" s="1">
        <v>0</v>
      </c>
      <c r="C4107" s="2" t="str">
        <f t="shared" si="852"/>
        <v/>
      </c>
      <c r="D4107" s="2" t="str">
        <f t="shared" si="852"/>
        <v/>
      </c>
      <c r="E4107" s="2" t="str">
        <f t="shared" si="852"/>
        <v/>
      </c>
      <c r="G4107" s="3" t="str">
        <f t="shared" si="856"/>
        <v/>
      </c>
      <c r="H4107" s="3" t="str">
        <f t="shared" si="857"/>
        <v/>
      </c>
      <c r="I4107" s="3" t="str">
        <f t="shared" si="858"/>
        <v/>
      </c>
      <c r="K4107" s="5" t="str">
        <f t="shared" si="853"/>
        <v/>
      </c>
      <c r="L4107" s="5" t="str">
        <f t="shared" si="854"/>
        <v/>
      </c>
      <c r="N4107" s="2" t="str">
        <f t="shared" si="859"/>
        <v/>
      </c>
      <c r="O4107" s="2" t="str">
        <f t="shared" si="860"/>
        <v/>
      </c>
      <c r="P4107" s="2" t="str">
        <f t="shared" si="861"/>
        <v/>
      </c>
      <c r="Q4107" s="2" t="str">
        <f t="shared" si="862"/>
        <v/>
      </c>
      <c r="R4107" s="2" t="str">
        <f t="shared" si="863"/>
        <v/>
      </c>
      <c r="S4107" s="2" t="str">
        <f t="shared" si="864"/>
        <v/>
      </c>
    </row>
    <row r="4108" spans="1:19" x14ac:dyDescent="0.35">
      <c r="A4108" s="6" t="str">
        <f t="shared" si="855"/>
        <v/>
      </c>
      <c r="B4108" s="1">
        <v>0</v>
      </c>
      <c r="C4108" s="2" t="str">
        <f t="shared" si="852"/>
        <v/>
      </c>
      <c r="D4108" s="2" t="str">
        <f t="shared" si="852"/>
        <v/>
      </c>
      <c r="E4108" s="2" t="str">
        <f t="shared" si="852"/>
        <v/>
      </c>
      <c r="G4108" s="3" t="str">
        <f t="shared" si="856"/>
        <v/>
      </c>
      <c r="H4108" s="3" t="str">
        <f t="shared" si="857"/>
        <v/>
      </c>
      <c r="I4108" s="3" t="str">
        <f t="shared" si="858"/>
        <v/>
      </c>
      <c r="K4108" s="5" t="str">
        <f t="shared" si="853"/>
        <v/>
      </c>
      <c r="L4108" s="5" t="str">
        <f t="shared" si="854"/>
        <v/>
      </c>
      <c r="N4108" s="2" t="str">
        <f t="shared" si="859"/>
        <v/>
      </c>
      <c r="O4108" s="2" t="str">
        <f t="shared" si="860"/>
        <v/>
      </c>
      <c r="P4108" s="2" t="str">
        <f t="shared" si="861"/>
        <v/>
      </c>
      <c r="Q4108" s="2" t="str">
        <f t="shared" si="862"/>
        <v/>
      </c>
      <c r="R4108" s="2" t="str">
        <f t="shared" si="863"/>
        <v/>
      </c>
      <c r="S4108" s="2" t="str">
        <f t="shared" si="864"/>
        <v/>
      </c>
    </row>
    <row r="4109" spans="1:19" x14ac:dyDescent="0.35">
      <c r="A4109" s="6" t="str">
        <f t="shared" si="855"/>
        <v/>
      </c>
      <c r="B4109" s="1">
        <v>0</v>
      </c>
      <c r="C4109" s="2" t="str">
        <f t="shared" si="852"/>
        <v/>
      </c>
      <c r="D4109" s="2" t="str">
        <f t="shared" si="852"/>
        <v/>
      </c>
      <c r="E4109" s="2" t="str">
        <f t="shared" si="852"/>
        <v/>
      </c>
      <c r="G4109" s="3" t="str">
        <f t="shared" si="856"/>
        <v/>
      </c>
      <c r="H4109" s="3" t="str">
        <f t="shared" si="857"/>
        <v/>
      </c>
      <c r="I4109" s="3" t="str">
        <f t="shared" si="858"/>
        <v/>
      </c>
      <c r="K4109" s="5" t="str">
        <f t="shared" si="853"/>
        <v/>
      </c>
      <c r="L4109" s="5" t="str">
        <f t="shared" si="854"/>
        <v/>
      </c>
      <c r="N4109" s="2" t="str">
        <f t="shared" si="859"/>
        <v/>
      </c>
      <c r="O4109" s="2" t="str">
        <f t="shared" si="860"/>
        <v/>
      </c>
      <c r="P4109" s="2" t="str">
        <f t="shared" si="861"/>
        <v/>
      </c>
      <c r="Q4109" s="2" t="str">
        <f t="shared" si="862"/>
        <v/>
      </c>
      <c r="R4109" s="2" t="str">
        <f t="shared" si="863"/>
        <v/>
      </c>
      <c r="S4109" s="2" t="str">
        <f t="shared" si="864"/>
        <v/>
      </c>
    </row>
    <row r="4110" spans="1:19" x14ac:dyDescent="0.35">
      <c r="A4110" s="6" t="str">
        <f t="shared" si="855"/>
        <v/>
      </c>
      <c r="B4110" s="1">
        <v>0</v>
      </c>
      <c r="C4110" s="2" t="str">
        <f t="shared" si="852"/>
        <v/>
      </c>
      <c r="D4110" s="2" t="str">
        <f t="shared" si="852"/>
        <v/>
      </c>
      <c r="E4110" s="2" t="str">
        <f t="shared" si="852"/>
        <v/>
      </c>
      <c r="G4110" s="3" t="str">
        <f t="shared" si="856"/>
        <v/>
      </c>
      <c r="H4110" s="3" t="str">
        <f t="shared" si="857"/>
        <v/>
      </c>
      <c r="I4110" s="3" t="str">
        <f t="shared" si="858"/>
        <v/>
      </c>
      <c r="K4110" s="5" t="str">
        <f t="shared" si="853"/>
        <v/>
      </c>
      <c r="L4110" s="5" t="str">
        <f t="shared" si="854"/>
        <v/>
      </c>
      <c r="N4110" s="2" t="str">
        <f t="shared" si="859"/>
        <v/>
      </c>
      <c r="O4110" s="2" t="str">
        <f t="shared" si="860"/>
        <v/>
      </c>
      <c r="P4110" s="2" t="str">
        <f t="shared" si="861"/>
        <v/>
      </c>
      <c r="Q4110" s="2" t="str">
        <f t="shared" si="862"/>
        <v/>
      </c>
      <c r="R4110" s="2" t="str">
        <f t="shared" si="863"/>
        <v/>
      </c>
      <c r="S4110" s="2" t="str">
        <f t="shared" si="864"/>
        <v/>
      </c>
    </row>
    <row r="4111" spans="1:19" x14ac:dyDescent="0.35">
      <c r="A4111" s="6" t="str">
        <f t="shared" si="855"/>
        <v/>
      </c>
      <c r="B4111" s="1">
        <v>0</v>
      </c>
      <c r="C4111" s="2" t="str">
        <f t="shared" si="852"/>
        <v/>
      </c>
      <c r="D4111" s="2" t="str">
        <f t="shared" si="852"/>
        <v/>
      </c>
      <c r="E4111" s="2" t="str">
        <f t="shared" si="852"/>
        <v/>
      </c>
      <c r="G4111" s="3" t="str">
        <f t="shared" si="856"/>
        <v/>
      </c>
      <c r="H4111" s="3" t="str">
        <f t="shared" si="857"/>
        <v/>
      </c>
      <c r="I4111" s="3" t="str">
        <f t="shared" si="858"/>
        <v/>
      </c>
      <c r="K4111" s="5" t="str">
        <f t="shared" si="853"/>
        <v/>
      </c>
      <c r="L4111" s="5" t="str">
        <f t="shared" si="854"/>
        <v/>
      </c>
      <c r="N4111" s="2" t="str">
        <f t="shared" si="859"/>
        <v/>
      </c>
      <c r="O4111" s="2" t="str">
        <f t="shared" si="860"/>
        <v/>
      </c>
      <c r="P4111" s="2" t="str">
        <f t="shared" si="861"/>
        <v/>
      </c>
      <c r="Q4111" s="2" t="str">
        <f t="shared" si="862"/>
        <v/>
      </c>
      <c r="R4111" s="2" t="str">
        <f t="shared" si="863"/>
        <v/>
      </c>
      <c r="S4111" s="2" t="str">
        <f t="shared" si="864"/>
        <v/>
      </c>
    </row>
    <row r="4112" spans="1:19" x14ac:dyDescent="0.35">
      <c r="A4112" s="6" t="str">
        <f t="shared" si="855"/>
        <v/>
      </c>
      <c r="B4112" s="1">
        <v>0</v>
      </c>
      <c r="C4112" s="2" t="str">
        <f t="shared" si="852"/>
        <v/>
      </c>
      <c r="D4112" s="2" t="str">
        <f t="shared" si="852"/>
        <v/>
      </c>
      <c r="E4112" s="2" t="str">
        <f t="shared" si="852"/>
        <v/>
      </c>
      <c r="G4112" s="3" t="str">
        <f t="shared" si="856"/>
        <v/>
      </c>
      <c r="H4112" s="3" t="str">
        <f t="shared" si="857"/>
        <v/>
      </c>
      <c r="I4112" s="3" t="str">
        <f t="shared" si="858"/>
        <v/>
      </c>
      <c r="K4112" s="5" t="str">
        <f t="shared" si="853"/>
        <v/>
      </c>
      <c r="L4112" s="5" t="str">
        <f t="shared" si="854"/>
        <v/>
      </c>
      <c r="N4112" s="2" t="str">
        <f t="shared" si="859"/>
        <v/>
      </c>
      <c r="O4112" s="2" t="str">
        <f t="shared" si="860"/>
        <v/>
      </c>
      <c r="P4112" s="2" t="str">
        <f t="shared" si="861"/>
        <v/>
      </c>
      <c r="Q4112" s="2" t="str">
        <f t="shared" si="862"/>
        <v/>
      </c>
      <c r="R4112" s="2" t="str">
        <f t="shared" si="863"/>
        <v/>
      </c>
      <c r="S4112" s="2" t="str">
        <f t="shared" si="864"/>
        <v/>
      </c>
    </row>
    <row r="4113" spans="1:19" x14ac:dyDescent="0.35">
      <c r="A4113" s="6" t="str">
        <f t="shared" si="855"/>
        <v/>
      </c>
      <c r="B4113" s="1">
        <v>0</v>
      </c>
      <c r="C4113" s="2" t="str">
        <f t="shared" si="852"/>
        <v/>
      </c>
      <c r="D4113" s="2" t="str">
        <f t="shared" si="852"/>
        <v/>
      </c>
      <c r="E4113" s="2" t="str">
        <f t="shared" si="852"/>
        <v/>
      </c>
      <c r="G4113" s="3" t="str">
        <f t="shared" si="856"/>
        <v/>
      </c>
      <c r="H4113" s="3" t="str">
        <f t="shared" si="857"/>
        <v/>
      </c>
      <c r="I4113" s="3" t="str">
        <f t="shared" si="858"/>
        <v/>
      </c>
      <c r="K4113" s="5" t="str">
        <f t="shared" si="853"/>
        <v/>
      </c>
      <c r="L4113" s="5" t="str">
        <f t="shared" si="854"/>
        <v/>
      </c>
      <c r="N4113" s="2" t="str">
        <f t="shared" si="859"/>
        <v/>
      </c>
      <c r="O4113" s="2" t="str">
        <f t="shared" si="860"/>
        <v/>
      </c>
      <c r="P4113" s="2" t="str">
        <f t="shared" si="861"/>
        <v/>
      </c>
      <c r="Q4113" s="2" t="str">
        <f t="shared" si="862"/>
        <v/>
      </c>
      <c r="R4113" s="2" t="str">
        <f t="shared" si="863"/>
        <v/>
      </c>
      <c r="S4113" s="2" t="str">
        <f t="shared" si="864"/>
        <v/>
      </c>
    </row>
    <row r="4114" spans="1:19" x14ac:dyDescent="0.35">
      <c r="A4114" s="6" t="str">
        <f t="shared" si="855"/>
        <v/>
      </c>
      <c r="B4114" s="1">
        <v>0</v>
      </c>
      <c r="C4114" s="2" t="str">
        <f t="shared" si="852"/>
        <v/>
      </c>
      <c r="D4114" s="2" t="str">
        <f t="shared" si="852"/>
        <v/>
      </c>
      <c r="E4114" s="2" t="str">
        <f t="shared" si="852"/>
        <v/>
      </c>
      <c r="G4114" s="3" t="str">
        <f t="shared" si="856"/>
        <v/>
      </c>
      <c r="H4114" s="3" t="str">
        <f t="shared" si="857"/>
        <v/>
      </c>
      <c r="I4114" s="3" t="str">
        <f t="shared" si="858"/>
        <v/>
      </c>
      <c r="K4114" s="5" t="str">
        <f t="shared" si="853"/>
        <v/>
      </c>
      <c r="L4114" s="5" t="str">
        <f t="shared" si="854"/>
        <v/>
      </c>
      <c r="N4114" s="2" t="str">
        <f t="shared" si="859"/>
        <v/>
      </c>
      <c r="O4114" s="2" t="str">
        <f t="shared" si="860"/>
        <v/>
      </c>
      <c r="P4114" s="2" t="str">
        <f t="shared" si="861"/>
        <v/>
      </c>
      <c r="Q4114" s="2" t="str">
        <f t="shared" si="862"/>
        <v/>
      </c>
      <c r="R4114" s="2" t="str">
        <f t="shared" si="863"/>
        <v/>
      </c>
      <c r="S4114" s="2" t="str">
        <f t="shared" si="864"/>
        <v/>
      </c>
    </row>
    <row r="4115" spans="1:19" x14ac:dyDescent="0.35">
      <c r="A4115" s="6" t="str">
        <f t="shared" si="855"/>
        <v/>
      </c>
      <c r="B4115" s="1">
        <v>0</v>
      </c>
      <c r="C4115" s="2" t="str">
        <f t="shared" si="852"/>
        <v/>
      </c>
      <c r="D4115" s="2" t="str">
        <f t="shared" si="852"/>
        <v/>
      </c>
      <c r="E4115" s="2" t="str">
        <f t="shared" si="852"/>
        <v/>
      </c>
      <c r="G4115" s="3" t="str">
        <f t="shared" si="856"/>
        <v/>
      </c>
      <c r="H4115" s="3" t="str">
        <f t="shared" si="857"/>
        <v/>
      </c>
      <c r="I4115" s="3" t="str">
        <f t="shared" si="858"/>
        <v/>
      </c>
      <c r="K4115" s="5" t="str">
        <f t="shared" si="853"/>
        <v/>
      </c>
      <c r="L4115" s="5" t="str">
        <f t="shared" si="854"/>
        <v/>
      </c>
      <c r="N4115" s="2" t="str">
        <f t="shared" si="859"/>
        <v/>
      </c>
      <c r="O4115" s="2" t="str">
        <f t="shared" si="860"/>
        <v/>
      </c>
      <c r="P4115" s="2" t="str">
        <f t="shared" si="861"/>
        <v/>
      </c>
      <c r="Q4115" s="2" t="str">
        <f t="shared" si="862"/>
        <v/>
      </c>
      <c r="R4115" s="2" t="str">
        <f t="shared" si="863"/>
        <v/>
      </c>
      <c r="S4115" s="2" t="str">
        <f t="shared" si="864"/>
        <v/>
      </c>
    </row>
    <row r="4116" spans="1:19" x14ac:dyDescent="0.35">
      <c r="A4116" s="6" t="str">
        <f t="shared" si="855"/>
        <v/>
      </c>
      <c r="B4116" s="1">
        <v>0</v>
      </c>
      <c r="C4116" s="2" t="str">
        <f t="shared" si="852"/>
        <v/>
      </c>
      <c r="D4116" s="2" t="str">
        <f t="shared" si="852"/>
        <v/>
      </c>
      <c r="E4116" s="2" t="str">
        <f t="shared" si="852"/>
        <v/>
      </c>
      <c r="G4116" s="3" t="str">
        <f t="shared" si="856"/>
        <v/>
      </c>
      <c r="H4116" s="3" t="str">
        <f t="shared" si="857"/>
        <v/>
      </c>
      <c r="I4116" s="3" t="str">
        <f t="shared" si="858"/>
        <v/>
      </c>
      <c r="K4116" s="5" t="str">
        <f t="shared" si="853"/>
        <v/>
      </c>
      <c r="L4116" s="5" t="str">
        <f t="shared" si="854"/>
        <v/>
      </c>
      <c r="N4116" s="2" t="str">
        <f t="shared" si="859"/>
        <v/>
      </c>
      <c r="O4116" s="2" t="str">
        <f t="shared" si="860"/>
        <v/>
      </c>
      <c r="P4116" s="2" t="str">
        <f t="shared" si="861"/>
        <v/>
      </c>
      <c r="Q4116" s="2" t="str">
        <f t="shared" si="862"/>
        <v/>
      </c>
      <c r="R4116" s="2" t="str">
        <f t="shared" si="863"/>
        <v/>
      </c>
      <c r="S4116" s="2" t="str">
        <f t="shared" si="864"/>
        <v/>
      </c>
    </row>
    <row r="4117" spans="1:19" x14ac:dyDescent="0.35">
      <c r="A4117" s="6" t="str">
        <f t="shared" si="855"/>
        <v/>
      </c>
      <c r="B4117" s="1">
        <v>0</v>
      </c>
      <c r="C4117" s="2" t="str">
        <f t="shared" si="852"/>
        <v/>
      </c>
      <c r="D4117" s="2" t="str">
        <f t="shared" si="852"/>
        <v/>
      </c>
      <c r="E4117" s="2" t="str">
        <f t="shared" si="852"/>
        <v/>
      </c>
      <c r="G4117" s="3" t="str">
        <f t="shared" si="856"/>
        <v/>
      </c>
      <c r="H4117" s="3" t="str">
        <f t="shared" si="857"/>
        <v/>
      </c>
      <c r="I4117" s="3" t="str">
        <f t="shared" si="858"/>
        <v/>
      </c>
      <c r="K4117" s="5" t="str">
        <f t="shared" si="853"/>
        <v/>
      </c>
      <c r="L4117" s="5" t="str">
        <f t="shared" si="854"/>
        <v/>
      </c>
      <c r="N4117" s="2" t="str">
        <f t="shared" si="859"/>
        <v/>
      </c>
      <c r="O4117" s="2" t="str">
        <f t="shared" si="860"/>
        <v/>
      </c>
      <c r="P4117" s="2" t="str">
        <f t="shared" si="861"/>
        <v/>
      </c>
      <c r="Q4117" s="2" t="str">
        <f t="shared" si="862"/>
        <v/>
      </c>
      <c r="R4117" s="2" t="str">
        <f t="shared" si="863"/>
        <v/>
      </c>
      <c r="S4117" s="2" t="str">
        <f t="shared" si="864"/>
        <v/>
      </c>
    </row>
    <row r="4118" spans="1:19" x14ac:dyDescent="0.35">
      <c r="A4118" s="6" t="str">
        <f t="shared" si="855"/>
        <v/>
      </c>
      <c r="B4118" s="1">
        <v>0</v>
      </c>
      <c r="C4118" s="2" t="str">
        <f t="shared" si="852"/>
        <v/>
      </c>
      <c r="D4118" s="2" t="str">
        <f t="shared" si="852"/>
        <v/>
      </c>
      <c r="E4118" s="2" t="str">
        <f t="shared" si="852"/>
        <v/>
      </c>
      <c r="G4118" s="3" t="str">
        <f t="shared" si="856"/>
        <v/>
      </c>
      <c r="H4118" s="3" t="str">
        <f t="shared" si="857"/>
        <v/>
      </c>
      <c r="I4118" s="3" t="str">
        <f t="shared" si="858"/>
        <v/>
      </c>
      <c r="K4118" s="5" t="str">
        <f t="shared" si="853"/>
        <v/>
      </c>
      <c r="L4118" s="5" t="str">
        <f t="shared" si="854"/>
        <v/>
      </c>
      <c r="N4118" s="2" t="str">
        <f t="shared" si="859"/>
        <v/>
      </c>
      <c r="O4118" s="2" t="str">
        <f t="shared" si="860"/>
        <v/>
      </c>
      <c r="P4118" s="2" t="str">
        <f t="shared" si="861"/>
        <v/>
      </c>
      <c r="Q4118" s="2" t="str">
        <f t="shared" si="862"/>
        <v/>
      </c>
      <c r="R4118" s="2" t="str">
        <f t="shared" si="863"/>
        <v/>
      </c>
      <c r="S4118" s="2" t="str">
        <f t="shared" si="864"/>
        <v/>
      </c>
    </row>
    <row r="4119" spans="1:19" x14ac:dyDescent="0.35">
      <c r="A4119" s="6" t="str">
        <f t="shared" si="855"/>
        <v/>
      </c>
      <c r="B4119" s="1">
        <v>0</v>
      </c>
      <c r="C4119" s="2" t="str">
        <f t="shared" si="852"/>
        <v/>
      </c>
      <c r="D4119" s="2" t="str">
        <f t="shared" si="852"/>
        <v/>
      </c>
      <c r="E4119" s="2" t="str">
        <f t="shared" si="852"/>
        <v/>
      </c>
      <c r="G4119" s="3" t="str">
        <f t="shared" si="856"/>
        <v/>
      </c>
      <c r="H4119" s="3" t="str">
        <f t="shared" si="857"/>
        <v/>
      </c>
      <c r="I4119" s="3" t="str">
        <f t="shared" si="858"/>
        <v/>
      </c>
      <c r="K4119" s="5" t="str">
        <f t="shared" si="853"/>
        <v/>
      </c>
      <c r="L4119" s="5" t="str">
        <f t="shared" si="854"/>
        <v/>
      </c>
      <c r="N4119" s="2" t="str">
        <f t="shared" si="859"/>
        <v/>
      </c>
      <c r="O4119" s="2" t="str">
        <f t="shared" si="860"/>
        <v/>
      </c>
      <c r="P4119" s="2" t="str">
        <f t="shared" si="861"/>
        <v/>
      </c>
      <c r="Q4119" s="2" t="str">
        <f t="shared" si="862"/>
        <v/>
      </c>
      <c r="R4119" s="2" t="str">
        <f t="shared" si="863"/>
        <v/>
      </c>
      <c r="S4119" s="2" t="str">
        <f t="shared" si="864"/>
        <v/>
      </c>
    </row>
    <row r="4120" spans="1:19" x14ac:dyDescent="0.35">
      <c r="A4120" s="6" t="str">
        <f t="shared" si="855"/>
        <v/>
      </c>
      <c r="B4120" s="1">
        <v>0</v>
      </c>
      <c r="C4120" s="2" t="str">
        <f t="shared" ref="C4120:E4183" si="865">IF($U4120&lt;&gt;"",VALUE(MID($U4120,FIND("T0",$U4120,FIND(CONCATENATE("~",C$2,"~"),$U4120))+3,5)),"")</f>
        <v/>
      </c>
      <c r="D4120" s="2" t="str">
        <f t="shared" si="865"/>
        <v/>
      </c>
      <c r="E4120" s="2" t="str">
        <f t="shared" si="865"/>
        <v/>
      </c>
      <c r="G4120" s="3" t="str">
        <f t="shared" si="856"/>
        <v/>
      </c>
      <c r="H4120" s="3" t="str">
        <f t="shared" si="857"/>
        <v/>
      </c>
      <c r="I4120" s="3" t="str">
        <f t="shared" si="858"/>
        <v/>
      </c>
      <c r="K4120" s="5" t="str">
        <f t="shared" si="853"/>
        <v/>
      </c>
      <c r="L4120" s="5" t="str">
        <f t="shared" si="854"/>
        <v/>
      </c>
      <c r="N4120" s="2" t="str">
        <f t="shared" si="859"/>
        <v/>
      </c>
      <c r="O4120" s="2" t="str">
        <f t="shared" si="860"/>
        <v/>
      </c>
      <c r="P4120" s="2" t="str">
        <f t="shared" si="861"/>
        <v/>
      </c>
      <c r="Q4120" s="2" t="str">
        <f t="shared" si="862"/>
        <v/>
      </c>
      <c r="R4120" s="2" t="str">
        <f t="shared" si="863"/>
        <v/>
      </c>
      <c r="S4120" s="2" t="str">
        <f t="shared" si="864"/>
        <v/>
      </c>
    </row>
    <row r="4121" spans="1:19" x14ac:dyDescent="0.35">
      <c r="A4121" s="6" t="str">
        <f t="shared" si="855"/>
        <v/>
      </c>
      <c r="B4121" s="1">
        <v>0</v>
      </c>
      <c r="C4121" s="2" t="str">
        <f t="shared" si="865"/>
        <v/>
      </c>
      <c r="D4121" s="2" t="str">
        <f t="shared" si="865"/>
        <v/>
      </c>
      <c r="E4121" s="2" t="str">
        <f t="shared" si="865"/>
        <v/>
      </c>
      <c r="G4121" s="3" t="str">
        <f t="shared" si="856"/>
        <v/>
      </c>
      <c r="H4121" s="3" t="str">
        <f t="shared" si="857"/>
        <v/>
      </c>
      <c r="I4121" s="3" t="str">
        <f t="shared" si="858"/>
        <v/>
      </c>
      <c r="K4121" s="5" t="str">
        <f t="shared" si="853"/>
        <v/>
      </c>
      <c r="L4121" s="5" t="str">
        <f t="shared" si="854"/>
        <v/>
      </c>
      <c r="N4121" s="2" t="str">
        <f t="shared" si="859"/>
        <v/>
      </c>
      <c r="O4121" s="2" t="str">
        <f t="shared" si="860"/>
        <v/>
      </c>
      <c r="P4121" s="2" t="str">
        <f t="shared" si="861"/>
        <v/>
      </c>
      <c r="Q4121" s="2" t="str">
        <f t="shared" si="862"/>
        <v/>
      </c>
      <c r="R4121" s="2" t="str">
        <f t="shared" si="863"/>
        <v/>
      </c>
      <c r="S4121" s="2" t="str">
        <f t="shared" si="864"/>
        <v/>
      </c>
    </row>
    <row r="4122" spans="1:19" x14ac:dyDescent="0.35">
      <c r="A4122" s="6" t="str">
        <f t="shared" si="855"/>
        <v/>
      </c>
      <c r="B4122" s="1">
        <v>0</v>
      </c>
      <c r="C4122" s="2" t="str">
        <f t="shared" si="865"/>
        <v/>
      </c>
      <c r="D4122" s="2" t="str">
        <f t="shared" si="865"/>
        <v/>
      </c>
      <c r="E4122" s="2" t="str">
        <f t="shared" si="865"/>
        <v/>
      </c>
      <c r="G4122" s="3" t="str">
        <f t="shared" si="856"/>
        <v/>
      </c>
      <c r="H4122" s="3" t="str">
        <f t="shared" si="857"/>
        <v/>
      </c>
      <c r="I4122" s="3" t="str">
        <f t="shared" si="858"/>
        <v/>
      </c>
      <c r="K4122" s="5" t="str">
        <f t="shared" si="853"/>
        <v/>
      </c>
      <c r="L4122" s="5" t="str">
        <f t="shared" si="854"/>
        <v/>
      </c>
      <c r="N4122" s="2" t="str">
        <f t="shared" si="859"/>
        <v/>
      </c>
      <c r="O4122" s="2" t="str">
        <f t="shared" si="860"/>
        <v/>
      </c>
      <c r="P4122" s="2" t="str">
        <f t="shared" si="861"/>
        <v/>
      </c>
      <c r="Q4122" s="2" t="str">
        <f t="shared" si="862"/>
        <v/>
      </c>
      <c r="R4122" s="2" t="str">
        <f t="shared" si="863"/>
        <v/>
      </c>
      <c r="S4122" s="2" t="str">
        <f t="shared" si="864"/>
        <v/>
      </c>
    </row>
    <row r="4123" spans="1:19" x14ac:dyDescent="0.35">
      <c r="A4123" s="6" t="str">
        <f t="shared" si="855"/>
        <v/>
      </c>
      <c r="B4123" s="1">
        <v>0</v>
      </c>
      <c r="C4123" s="2" t="str">
        <f t="shared" si="865"/>
        <v/>
      </c>
      <c r="D4123" s="2" t="str">
        <f t="shared" si="865"/>
        <v/>
      </c>
      <c r="E4123" s="2" t="str">
        <f t="shared" si="865"/>
        <v/>
      </c>
      <c r="G4123" s="3" t="str">
        <f t="shared" si="856"/>
        <v/>
      </c>
      <c r="H4123" s="3" t="str">
        <f t="shared" si="857"/>
        <v/>
      </c>
      <c r="I4123" s="3" t="str">
        <f t="shared" si="858"/>
        <v/>
      </c>
      <c r="K4123" s="5" t="str">
        <f t="shared" si="853"/>
        <v/>
      </c>
      <c r="L4123" s="5" t="str">
        <f t="shared" si="854"/>
        <v/>
      </c>
      <c r="N4123" s="2" t="str">
        <f t="shared" si="859"/>
        <v/>
      </c>
      <c r="O4123" s="2" t="str">
        <f t="shared" si="860"/>
        <v/>
      </c>
      <c r="P4123" s="2" t="str">
        <f t="shared" si="861"/>
        <v/>
      </c>
      <c r="Q4123" s="2" t="str">
        <f t="shared" si="862"/>
        <v/>
      </c>
      <c r="R4123" s="2" t="str">
        <f t="shared" si="863"/>
        <v/>
      </c>
      <c r="S4123" s="2" t="str">
        <f t="shared" si="864"/>
        <v/>
      </c>
    </row>
    <row r="4124" spans="1:19" x14ac:dyDescent="0.35">
      <c r="A4124" s="6" t="str">
        <f t="shared" si="855"/>
        <v/>
      </c>
      <c r="B4124" s="1">
        <v>0</v>
      </c>
      <c r="C4124" s="2" t="str">
        <f t="shared" si="865"/>
        <v/>
      </c>
      <c r="D4124" s="2" t="str">
        <f t="shared" si="865"/>
        <v/>
      </c>
      <c r="E4124" s="2" t="str">
        <f t="shared" si="865"/>
        <v/>
      </c>
      <c r="G4124" s="3" t="str">
        <f t="shared" si="856"/>
        <v/>
      </c>
      <c r="H4124" s="3" t="str">
        <f t="shared" si="857"/>
        <v/>
      </c>
      <c r="I4124" s="3" t="str">
        <f t="shared" si="858"/>
        <v/>
      </c>
      <c r="K4124" s="5" t="str">
        <f t="shared" si="853"/>
        <v/>
      </c>
      <c r="L4124" s="5" t="str">
        <f t="shared" si="854"/>
        <v/>
      </c>
      <c r="N4124" s="2" t="str">
        <f t="shared" si="859"/>
        <v/>
      </c>
      <c r="O4124" s="2" t="str">
        <f t="shared" si="860"/>
        <v/>
      </c>
      <c r="P4124" s="2" t="str">
        <f t="shared" si="861"/>
        <v/>
      </c>
      <c r="Q4124" s="2" t="str">
        <f t="shared" si="862"/>
        <v/>
      </c>
      <c r="R4124" s="2" t="str">
        <f t="shared" si="863"/>
        <v/>
      </c>
      <c r="S4124" s="2" t="str">
        <f t="shared" si="864"/>
        <v/>
      </c>
    </row>
    <row r="4125" spans="1:19" x14ac:dyDescent="0.35">
      <c r="A4125" s="6" t="str">
        <f t="shared" si="855"/>
        <v/>
      </c>
      <c r="B4125" s="1">
        <v>0</v>
      </c>
      <c r="C4125" s="2" t="str">
        <f t="shared" si="865"/>
        <v/>
      </c>
      <c r="D4125" s="2" t="str">
        <f t="shared" si="865"/>
        <v/>
      </c>
      <c r="E4125" s="2" t="str">
        <f t="shared" si="865"/>
        <v/>
      </c>
      <c r="G4125" s="3" t="str">
        <f t="shared" si="856"/>
        <v/>
      </c>
      <c r="H4125" s="3" t="str">
        <f t="shared" si="857"/>
        <v/>
      </c>
      <c r="I4125" s="3" t="str">
        <f t="shared" si="858"/>
        <v/>
      </c>
      <c r="K4125" s="5" t="str">
        <f t="shared" si="853"/>
        <v/>
      </c>
      <c r="L4125" s="5" t="str">
        <f t="shared" si="854"/>
        <v/>
      </c>
      <c r="N4125" s="2" t="str">
        <f t="shared" si="859"/>
        <v/>
      </c>
      <c r="O4125" s="2" t="str">
        <f t="shared" si="860"/>
        <v/>
      </c>
      <c r="P4125" s="2" t="str">
        <f t="shared" si="861"/>
        <v/>
      </c>
      <c r="Q4125" s="2" t="str">
        <f t="shared" si="862"/>
        <v/>
      </c>
      <c r="R4125" s="2" t="str">
        <f t="shared" si="863"/>
        <v/>
      </c>
      <c r="S4125" s="2" t="str">
        <f t="shared" si="864"/>
        <v/>
      </c>
    </row>
    <row r="4126" spans="1:19" x14ac:dyDescent="0.35">
      <c r="A4126" s="6" t="str">
        <f t="shared" si="855"/>
        <v/>
      </c>
      <c r="B4126" s="1">
        <v>0</v>
      </c>
      <c r="C4126" s="2" t="str">
        <f t="shared" si="865"/>
        <v/>
      </c>
      <c r="D4126" s="2" t="str">
        <f t="shared" si="865"/>
        <v/>
      </c>
      <c r="E4126" s="2" t="str">
        <f t="shared" si="865"/>
        <v/>
      </c>
      <c r="G4126" s="3" t="str">
        <f t="shared" si="856"/>
        <v/>
      </c>
      <c r="H4126" s="3" t="str">
        <f t="shared" si="857"/>
        <v/>
      </c>
      <c r="I4126" s="3" t="str">
        <f t="shared" si="858"/>
        <v/>
      </c>
      <c r="K4126" s="5" t="str">
        <f t="shared" si="853"/>
        <v/>
      </c>
      <c r="L4126" s="5" t="str">
        <f t="shared" si="854"/>
        <v/>
      </c>
      <c r="N4126" s="2" t="str">
        <f t="shared" si="859"/>
        <v/>
      </c>
      <c r="O4126" s="2" t="str">
        <f t="shared" si="860"/>
        <v/>
      </c>
      <c r="P4126" s="2" t="str">
        <f t="shared" si="861"/>
        <v/>
      </c>
      <c r="Q4126" s="2" t="str">
        <f t="shared" si="862"/>
        <v/>
      </c>
      <c r="R4126" s="2" t="str">
        <f t="shared" si="863"/>
        <v/>
      </c>
      <c r="S4126" s="2" t="str">
        <f t="shared" si="864"/>
        <v/>
      </c>
    </row>
    <row r="4127" spans="1:19" x14ac:dyDescent="0.35">
      <c r="A4127" s="6" t="str">
        <f t="shared" si="855"/>
        <v/>
      </c>
      <c r="B4127" s="1">
        <v>0</v>
      </c>
      <c r="C4127" s="2" t="str">
        <f t="shared" si="865"/>
        <v/>
      </c>
      <c r="D4127" s="2" t="str">
        <f t="shared" si="865"/>
        <v/>
      </c>
      <c r="E4127" s="2" t="str">
        <f t="shared" si="865"/>
        <v/>
      </c>
      <c r="G4127" s="3" t="str">
        <f t="shared" si="856"/>
        <v/>
      </c>
      <c r="H4127" s="3" t="str">
        <f t="shared" si="857"/>
        <v/>
      </c>
      <c r="I4127" s="3" t="str">
        <f t="shared" si="858"/>
        <v/>
      </c>
      <c r="K4127" s="5" t="str">
        <f t="shared" si="853"/>
        <v/>
      </c>
      <c r="L4127" s="5" t="str">
        <f t="shared" si="854"/>
        <v/>
      </c>
      <c r="N4127" s="2" t="str">
        <f t="shared" si="859"/>
        <v/>
      </c>
      <c r="O4127" s="2" t="str">
        <f t="shared" si="860"/>
        <v/>
      </c>
      <c r="P4127" s="2" t="str">
        <f t="shared" si="861"/>
        <v/>
      </c>
      <c r="Q4127" s="2" t="str">
        <f t="shared" si="862"/>
        <v/>
      </c>
      <c r="R4127" s="2" t="str">
        <f t="shared" si="863"/>
        <v/>
      </c>
      <c r="S4127" s="2" t="str">
        <f t="shared" si="864"/>
        <v/>
      </c>
    </row>
    <row r="4128" spans="1:19" x14ac:dyDescent="0.35">
      <c r="A4128" s="6" t="str">
        <f t="shared" si="855"/>
        <v/>
      </c>
      <c r="B4128" s="1">
        <v>0</v>
      </c>
      <c r="C4128" s="2" t="str">
        <f t="shared" si="865"/>
        <v/>
      </c>
      <c r="D4128" s="2" t="str">
        <f t="shared" si="865"/>
        <v/>
      </c>
      <c r="E4128" s="2" t="str">
        <f t="shared" si="865"/>
        <v/>
      </c>
      <c r="G4128" s="3" t="str">
        <f t="shared" si="856"/>
        <v/>
      </c>
      <c r="H4128" s="3" t="str">
        <f t="shared" si="857"/>
        <v/>
      </c>
      <c r="I4128" s="3" t="str">
        <f t="shared" si="858"/>
        <v/>
      </c>
      <c r="K4128" s="5" t="str">
        <f t="shared" si="853"/>
        <v/>
      </c>
      <c r="L4128" s="5" t="str">
        <f t="shared" si="854"/>
        <v/>
      </c>
      <c r="N4128" s="2" t="str">
        <f t="shared" si="859"/>
        <v/>
      </c>
      <c r="O4128" s="2" t="str">
        <f t="shared" si="860"/>
        <v/>
      </c>
      <c r="P4128" s="2" t="str">
        <f t="shared" si="861"/>
        <v/>
      </c>
      <c r="Q4128" s="2" t="str">
        <f t="shared" si="862"/>
        <v/>
      </c>
      <c r="R4128" s="2" t="str">
        <f t="shared" si="863"/>
        <v/>
      </c>
      <c r="S4128" s="2" t="str">
        <f t="shared" si="864"/>
        <v/>
      </c>
    </row>
    <row r="4129" spans="1:19" x14ac:dyDescent="0.35">
      <c r="A4129" s="6" t="str">
        <f t="shared" si="855"/>
        <v/>
      </c>
      <c r="B4129" s="1">
        <v>0</v>
      </c>
      <c r="C4129" s="2" t="str">
        <f t="shared" si="865"/>
        <v/>
      </c>
      <c r="D4129" s="2" t="str">
        <f t="shared" si="865"/>
        <v/>
      </c>
      <c r="E4129" s="2" t="str">
        <f t="shared" si="865"/>
        <v/>
      </c>
      <c r="G4129" s="3" t="str">
        <f t="shared" si="856"/>
        <v/>
      </c>
      <c r="H4129" s="3" t="str">
        <f t="shared" si="857"/>
        <v/>
      </c>
      <c r="I4129" s="3" t="str">
        <f t="shared" si="858"/>
        <v/>
      </c>
      <c r="K4129" s="5" t="str">
        <f t="shared" si="853"/>
        <v/>
      </c>
      <c r="L4129" s="5" t="str">
        <f t="shared" si="854"/>
        <v/>
      </c>
      <c r="N4129" s="2" t="str">
        <f t="shared" si="859"/>
        <v/>
      </c>
      <c r="O4129" s="2" t="str">
        <f t="shared" si="860"/>
        <v/>
      </c>
      <c r="P4129" s="2" t="str">
        <f t="shared" si="861"/>
        <v/>
      </c>
      <c r="Q4129" s="2" t="str">
        <f t="shared" si="862"/>
        <v/>
      </c>
      <c r="R4129" s="2" t="str">
        <f t="shared" si="863"/>
        <v/>
      </c>
      <c r="S4129" s="2" t="str">
        <f t="shared" si="864"/>
        <v/>
      </c>
    </row>
    <row r="4130" spans="1:19" x14ac:dyDescent="0.35">
      <c r="A4130" s="6" t="str">
        <f t="shared" si="855"/>
        <v/>
      </c>
      <c r="B4130" s="1">
        <v>0</v>
      </c>
      <c r="C4130" s="2" t="str">
        <f t="shared" si="865"/>
        <v/>
      </c>
      <c r="D4130" s="2" t="str">
        <f t="shared" si="865"/>
        <v/>
      </c>
      <c r="E4130" s="2" t="str">
        <f t="shared" si="865"/>
        <v/>
      </c>
      <c r="G4130" s="3" t="str">
        <f t="shared" si="856"/>
        <v/>
      </c>
      <c r="H4130" s="3" t="str">
        <f t="shared" si="857"/>
        <v/>
      </c>
      <c r="I4130" s="3" t="str">
        <f t="shared" si="858"/>
        <v/>
      </c>
      <c r="K4130" s="5" t="str">
        <f t="shared" si="853"/>
        <v/>
      </c>
      <c r="L4130" s="5" t="str">
        <f t="shared" si="854"/>
        <v/>
      </c>
      <c r="N4130" s="2" t="str">
        <f t="shared" si="859"/>
        <v/>
      </c>
      <c r="O4130" s="2" t="str">
        <f t="shared" si="860"/>
        <v/>
      </c>
      <c r="P4130" s="2" t="str">
        <f t="shared" si="861"/>
        <v/>
      </c>
      <c r="Q4130" s="2" t="str">
        <f t="shared" si="862"/>
        <v/>
      </c>
      <c r="R4130" s="2" t="str">
        <f t="shared" si="863"/>
        <v/>
      </c>
      <c r="S4130" s="2" t="str">
        <f t="shared" si="864"/>
        <v/>
      </c>
    </row>
    <row r="4131" spans="1:19" x14ac:dyDescent="0.35">
      <c r="A4131" s="6" t="str">
        <f t="shared" si="855"/>
        <v/>
      </c>
      <c r="B4131" s="1">
        <v>0</v>
      </c>
      <c r="C4131" s="2" t="str">
        <f t="shared" si="865"/>
        <v/>
      </c>
      <c r="D4131" s="2" t="str">
        <f t="shared" si="865"/>
        <v/>
      </c>
      <c r="E4131" s="2" t="str">
        <f t="shared" si="865"/>
        <v/>
      </c>
      <c r="G4131" s="3" t="str">
        <f t="shared" si="856"/>
        <v/>
      </c>
      <c r="H4131" s="3" t="str">
        <f t="shared" si="857"/>
        <v/>
      </c>
      <c r="I4131" s="3" t="str">
        <f t="shared" si="858"/>
        <v/>
      </c>
      <c r="K4131" s="5" t="str">
        <f t="shared" si="853"/>
        <v/>
      </c>
      <c r="L4131" s="5" t="str">
        <f t="shared" si="854"/>
        <v/>
      </c>
      <c r="N4131" s="2" t="str">
        <f t="shared" si="859"/>
        <v/>
      </c>
      <c r="O4131" s="2" t="str">
        <f t="shared" si="860"/>
        <v/>
      </c>
      <c r="P4131" s="2" t="str">
        <f t="shared" si="861"/>
        <v/>
      </c>
      <c r="Q4131" s="2" t="str">
        <f t="shared" si="862"/>
        <v/>
      </c>
      <c r="R4131" s="2" t="str">
        <f t="shared" si="863"/>
        <v/>
      </c>
      <c r="S4131" s="2" t="str">
        <f t="shared" si="864"/>
        <v/>
      </c>
    </row>
    <row r="4132" spans="1:19" x14ac:dyDescent="0.35">
      <c r="A4132" s="6" t="str">
        <f t="shared" si="855"/>
        <v/>
      </c>
      <c r="B4132" s="1">
        <v>0</v>
      </c>
      <c r="C4132" s="2" t="str">
        <f t="shared" si="865"/>
        <v/>
      </c>
      <c r="D4132" s="2" t="str">
        <f t="shared" si="865"/>
        <v/>
      </c>
      <c r="E4132" s="2" t="str">
        <f t="shared" si="865"/>
        <v/>
      </c>
      <c r="G4132" s="3" t="str">
        <f t="shared" si="856"/>
        <v/>
      </c>
      <c r="H4132" s="3" t="str">
        <f t="shared" si="857"/>
        <v/>
      </c>
      <c r="I4132" s="3" t="str">
        <f t="shared" si="858"/>
        <v/>
      </c>
      <c r="K4132" s="5" t="str">
        <f t="shared" si="853"/>
        <v/>
      </c>
      <c r="L4132" s="5" t="str">
        <f t="shared" si="854"/>
        <v/>
      </c>
      <c r="N4132" s="2" t="str">
        <f t="shared" si="859"/>
        <v/>
      </c>
      <c r="O4132" s="2" t="str">
        <f t="shared" si="860"/>
        <v/>
      </c>
      <c r="P4132" s="2" t="str">
        <f t="shared" si="861"/>
        <v/>
      </c>
      <c r="Q4132" s="2" t="str">
        <f t="shared" si="862"/>
        <v/>
      </c>
      <c r="R4132" s="2" t="str">
        <f t="shared" si="863"/>
        <v/>
      </c>
      <c r="S4132" s="2" t="str">
        <f t="shared" si="864"/>
        <v/>
      </c>
    </row>
    <row r="4133" spans="1:19" x14ac:dyDescent="0.35">
      <c r="A4133" s="6" t="str">
        <f t="shared" si="855"/>
        <v/>
      </c>
      <c r="B4133" s="1">
        <v>0</v>
      </c>
      <c r="C4133" s="2" t="str">
        <f t="shared" si="865"/>
        <v/>
      </c>
      <c r="D4133" s="2" t="str">
        <f t="shared" si="865"/>
        <v/>
      </c>
      <c r="E4133" s="2" t="str">
        <f t="shared" si="865"/>
        <v/>
      </c>
      <c r="G4133" s="3" t="str">
        <f t="shared" si="856"/>
        <v/>
      </c>
      <c r="H4133" s="3" t="str">
        <f t="shared" si="857"/>
        <v/>
      </c>
      <c r="I4133" s="3" t="str">
        <f t="shared" si="858"/>
        <v/>
      </c>
      <c r="K4133" s="5" t="str">
        <f t="shared" si="853"/>
        <v/>
      </c>
      <c r="L4133" s="5" t="str">
        <f t="shared" si="854"/>
        <v/>
      </c>
      <c r="N4133" s="2" t="str">
        <f t="shared" si="859"/>
        <v/>
      </c>
      <c r="O4133" s="2" t="str">
        <f t="shared" si="860"/>
        <v/>
      </c>
      <c r="P4133" s="2" t="str">
        <f t="shared" si="861"/>
        <v/>
      </c>
      <c r="Q4133" s="2" t="str">
        <f t="shared" si="862"/>
        <v/>
      </c>
      <c r="R4133" s="2" t="str">
        <f t="shared" si="863"/>
        <v/>
      </c>
      <c r="S4133" s="2" t="str">
        <f t="shared" si="864"/>
        <v/>
      </c>
    </row>
    <row r="4134" spans="1:19" x14ac:dyDescent="0.35">
      <c r="A4134" s="6" t="str">
        <f t="shared" si="855"/>
        <v/>
      </c>
      <c r="B4134" s="1">
        <v>0</v>
      </c>
      <c r="C4134" s="2" t="str">
        <f t="shared" si="865"/>
        <v/>
      </c>
      <c r="D4134" s="2" t="str">
        <f t="shared" si="865"/>
        <v/>
      </c>
      <c r="E4134" s="2" t="str">
        <f t="shared" si="865"/>
        <v/>
      </c>
      <c r="G4134" s="3" t="str">
        <f t="shared" si="856"/>
        <v/>
      </c>
      <c r="H4134" s="3" t="str">
        <f t="shared" si="857"/>
        <v/>
      </c>
      <c r="I4134" s="3" t="str">
        <f t="shared" si="858"/>
        <v/>
      </c>
      <c r="K4134" s="5" t="str">
        <f t="shared" si="853"/>
        <v/>
      </c>
      <c r="L4134" s="5" t="str">
        <f t="shared" si="854"/>
        <v/>
      </c>
      <c r="N4134" s="2" t="str">
        <f t="shared" si="859"/>
        <v/>
      </c>
      <c r="O4134" s="2" t="str">
        <f t="shared" si="860"/>
        <v/>
      </c>
      <c r="P4134" s="2" t="str">
        <f t="shared" si="861"/>
        <v/>
      </c>
      <c r="Q4134" s="2" t="str">
        <f t="shared" si="862"/>
        <v/>
      </c>
      <c r="R4134" s="2" t="str">
        <f t="shared" si="863"/>
        <v/>
      </c>
      <c r="S4134" s="2" t="str">
        <f t="shared" si="864"/>
        <v/>
      </c>
    </row>
    <row r="4135" spans="1:19" x14ac:dyDescent="0.35">
      <c r="A4135" s="6" t="str">
        <f t="shared" si="855"/>
        <v/>
      </c>
      <c r="B4135" s="1">
        <v>0</v>
      </c>
      <c r="C4135" s="2" t="str">
        <f t="shared" si="865"/>
        <v/>
      </c>
      <c r="D4135" s="2" t="str">
        <f t="shared" si="865"/>
        <v/>
      </c>
      <c r="E4135" s="2" t="str">
        <f t="shared" si="865"/>
        <v/>
      </c>
      <c r="G4135" s="3" t="str">
        <f t="shared" si="856"/>
        <v/>
      </c>
      <c r="H4135" s="3" t="str">
        <f t="shared" si="857"/>
        <v/>
      </c>
      <c r="I4135" s="3" t="str">
        <f t="shared" si="858"/>
        <v/>
      </c>
      <c r="K4135" s="5" t="str">
        <f t="shared" si="853"/>
        <v/>
      </c>
      <c r="L4135" s="5" t="str">
        <f t="shared" si="854"/>
        <v/>
      </c>
      <c r="N4135" s="2" t="str">
        <f t="shared" si="859"/>
        <v/>
      </c>
      <c r="O4135" s="2" t="str">
        <f t="shared" si="860"/>
        <v/>
      </c>
      <c r="P4135" s="2" t="str">
        <f t="shared" si="861"/>
        <v/>
      </c>
      <c r="Q4135" s="2" t="str">
        <f t="shared" si="862"/>
        <v/>
      </c>
      <c r="R4135" s="2" t="str">
        <f t="shared" si="863"/>
        <v/>
      </c>
      <c r="S4135" s="2" t="str">
        <f t="shared" si="864"/>
        <v/>
      </c>
    </row>
    <row r="4136" spans="1:19" x14ac:dyDescent="0.35">
      <c r="A4136" s="6" t="str">
        <f t="shared" si="855"/>
        <v/>
      </c>
      <c r="B4136" s="1">
        <v>0</v>
      </c>
      <c r="C4136" s="2" t="str">
        <f t="shared" si="865"/>
        <v/>
      </c>
      <c r="D4136" s="2" t="str">
        <f t="shared" si="865"/>
        <v/>
      </c>
      <c r="E4136" s="2" t="str">
        <f t="shared" si="865"/>
        <v/>
      </c>
      <c r="G4136" s="3" t="str">
        <f t="shared" si="856"/>
        <v/>
      </c>
      <c r="H4136" s="3" t="str">
        <f t="shared" si="857"/>
        <v/>
      </c>
      <c r="I4136" s="3" t="str">
        <f t="shared" si="858"/>
        <v/>
      </c>
      <c r="K4136" s="5" t="str">
        <f t="shared" si="853"/>
        <v/>
      </c>
      <c r="L4136" s="5" t="str">
        <f t="shared" si="854"/>
        <v/>
      </c>
      <c r="N4136" s="2" t="str">
        <f t="shared" si="859"/>
        <v/>
      </c>
      <c r="O4136" s="2" t="str">
        <f t="shared" si="860"/>
        <v/>
      </c>
      <c r="P4136" s="2" t="str">
        <f t="shared" si="861"/>
        <v/>
      </c>
      <c r="Q4136" s="2" t="str">
        <f t="shared" si="862"/>
        <v/>
      </c>
      <c r="R4136" s="2" t="str">
        <f t="shared" si="863"/>
        <v/>
      </c>
      <c r="S4136" s="2" t="str">
        <f t="shared" si="864"/>
        <v/>
      </c>
    </row>
    <row r="4137" spans="1:19" x14ac:dyDescent="0.35">
      <c r="A4137" s="6" t="str">
        <f t="shared" si="855"/>
        <v/>
      </c>
      <c r="B4137" s="1">
        <v>0</v>
      </c>
      <c r="C4137" s="2" t="str">
        <f t="shared" si="865"/>
        <v/>
      </c>
      <c r="D4137" s="2" t="str">
        <f t="shared" si="865"/>
        <v/>
      </c>
      <c r="E4137" s="2" t="str">
        <f t="shared" si="865"/>
        <v/>
      </c>
      <c r="G4137" s="3" t="str">
        <f t="shared" si="856"/>
        <v/>
      </c>
      <c r="H4137" s="3" t="str">
        <f t="shared" si="857"/>
        <v/>
      </c>
      <c r="I4137" s="3" t="str">
        <f t="shared" si="858"/>
        <v/>
      </c>
      <c r="K4137" s="5" t="str">
        <f t="shared" si="853"/>
        <v/>
      </c>
      <c r="L4137" s="5" t="str">
        <f t="shared" si="854"/>
        <v/>
      </c>
      <c r="N4137" s="2" t="str">
        <f t="shared" si="859"/>
        <v/>
      </c>
      <c r="O4137" s="2" t="str">
        <f t="shared" si="860"/>
        <v/>
      </c>
      <c r="P4137" s="2" t="str">
        <f t="shared" si="861"/>
        <v/>
      </c>
      <c r="Q4137" s="2" t="str">
        <f t="shared" si="862"/>
        <v/>
      </c>
      <c r="R4137" s="2" t="str">
        <f t="shared" si="863"/>
        <v/>
      </c>
      <c r="S4137" s="2" t="str">
        <f t="shared" si="864"/>
        <v/>
      </c>
    </row>
    <row r="4138" spans="1:19" x14ac:dyDescent="0.35">
      <c r="A4138" s="6" t="str">
        <f t="shared" si="855"/>
        <v/>
      </c>
      <c r="B4138" s="1">
        <v>0</v>
      </c>
      <c r="C4138" s="2" t="str">
        <f t="shared" si="865"/>
        <v/>
      </c>
      <c r="D4138" s="2" t="str">
        <f t="shared" si="865"/>
        <v/>
      </c>
      <c r="E4138" s="2" t="str">
        <f t="shared" si="865"/>
        <v/>
      </c>
      <c r="G4138" s="3" t="str">
        <f t="shared" si="856"/>
        <v/>
      </c>
      <c r="H4138" s="3" t="str">
        <f t="shared" si="857"/>
        <v/>
      </c>
      <c r="I4138" s="3" t="str">
        <f t="shared" si="858"/>
        <v/>
      </c>
      <c r="K4138" s="5" t="str">
        <f t="shared" si="853"/>
        <v/>
      </c>
      <c r="L4138" s="5" t="str">
        <f t="shared" si="854"/>
        <v/>
      </c>
      <c r="N4138" s="2" t="str">
        <f t="shared" si="859"/>
        <v/>
      </c>
      <c r="O4138" s="2" t="str">
        <f t="shared" si="860"/>
        <v/>
      </c>
      <c r="P4138" s="2" t="str">
        <f t="shared" si="861"/>
        <v/>
      </c>
      <c r="Q4138" s="2" t="str">
        <f t="shared" si="862"/>
        <v/>
      </c>
      <c r="R4138" s="2" t="str">
        <f t="shared" si="863"/>
        <v/>
      </c>
      <c r="S4138" s="2" t="str">
        <f t="shared" si="864"/>
        <v/>
      </c>
    </row>
    <row r="4139" spans="1:19" x14ac:dyDescent="0.35">
      <c r="A4139" s="6" t="str">
        <f t="shared" si="855"/>
        <v/>
      </c>
      <c r="B4139" s="1">
        <v>0</v>
      </c>
      <c r="C4139" s="2" t="str">
        <f t="shared" si="865"/>
        <v/>
      </c>
      <c r="D4139" s="2" t="str">
        <f t="shared" si="865"/>
        <v/>
      </c>
      <c r="E4139" s="2" t="str">
        <f t="shared" si="865"/>
        <v/>
      </c>
      <c r="G4139" s="3" t="str">
        <f t="shared" si="856"/>
        <v/>
      </c>
      <c r="H4139" s="3" t="str">
        <f t="shared" si="857"/>
        <v/>
      </c>
      <c r="I4139" s="3" t="str">
        <f t="shared" si="858"/>
        <v/>
      </c>
      <c r="K4139" s="5" t="str">
        <f t="shared" si="853"/>
        <v/>
      </c>
      <c r="L4139" s="5" t="str">
        <f t="shared" si="854"/>
        <v/>
      </c>
      <c r="N4139" s="2" t="str">
        <f t="shared" si="859"/>
        <v/>
      </c>
      <c r="O4139" s="2" t="str">
        <f t="shared" si="860"/>
        <v/>
      </c>
      <c r="P4139" s="2" t="str">
        <f t="shared" si="861"/>
        <v/>
      </c>
      <c r="Q4139" s="2" t="str">
        <f t="shared" si="862"/>
        <v/>
      </c>
      <c r="R4139" s="2" t="str">
        <f t="shared" si="863"/>
        <v/>
      </c>
      <c r="S4139" s="2" t="str">
        <f t="shared" si="864"/>
        <v/>
      </c>
    </row>
    <row r="4140" spans="1:19" x14ac:dyDescent="0.35">
      <c r="A4140" s="6" t="str">
        <f t="shared" si="855"/>
        <v/>
      </c>
      <c r="B4140" s="1">
        <v>0</v>
      </c>
      <c r="C4140" s="2" t="str">
        <f t="shared" si="865"/>
        <v/>
      </c>
      <c r="D4140" s="2" t="str">
        <f t="shared" si="865"/>
        <v/>
      </c>
      <c r="E4140" s="2" t="str">
        <f t="shared" si="865"/>
        <v/>
      </c>
      <c r="G4140" s="3" t="str">
        <f t="shared" si="856"/>
        <v/>
      </c>
      <c r="H4140" s="3" t="str">
        <f t="shared" si="857"/>
        <v/>
      </c>
      <c r="I4140" s="3" t="str">
        <f t="shared" si="858"/>
        <v/>
      </c>
      <c r="K4140" s="5" t="str">
        <f t="shared" si="853"/>
        <v/>
      </c>
      <c r="L4140" s="5" t="str">
        <f t="shared" si="854"/>
        <v/>
      </c>
      <c r="N4140" s="2" t="str">
        <f t="shared" si="859"/>
        <v/>
      </c>
      <c r="O4140" s="2" t="str">
        <f t="shared" si="860"/>
        <v/>
      </c>
      <c r="P4140" s="2" t="str">
        <f t="shared" si="861"/>
        <v/>
      </c>
      <c r="Q4140" s="2" t="str">
        <f t="shared" si="862"/>
        <v/>
      </c>
      <c r="R4140" s="2" t="str">
        <f t="shared" si="863"/>
        <v/>
      </c>
      <c r="S4140" s="2" t="str">
        <f t="shared" si="864"/>
        <v/>
      </c>
    </row>
    <row r="4141" spans="1:19" x14ac:dyDescent="0.35">
      <c r="A4141" s="6" t="str">
        <f t="shared" si="855"/>
        <v/>
      </c>
      <c r="B4141" s="1">
        <v>0</v>
      </c>
      <c r="C4141" s="2" t="str">
        <f t="shared" si="865"/>
        <v/>
      </c>
      <c r="D4141" s="2" t="str">
        <f t="shared" si="865"/>
        <v/>
      </c>
      <c r="E4141" s="2" t="str">
        <f t="shared" si="865"/>
        <v/>
      </c>
      <c r="G4141" s="3" t="str">
        <f t="shared" si="856"/>
        <v/>
      </c>
      <c r="H4141" s="3" t="str">
        <f t="shared" si="857"/>
        <v/>
      </c>
      <c r="I4141" s="3" t="str">
        <f t="shared" si="858"/>
        <v/>
      </c>
      <c r="K4141" s="5" t="str">
        <f t="shared" si="853"/>
        <v/>
      </c>
      <c r="L4141" s="5" t="str">
        <f t="shared" si="854"/>
        <v/>
      </c>
      <c r="N4141" s="2" t="str">
        <f t="shared" si="859"/>
        <v/>
      </c>
      <c r="O4141" s="2" t="str">
        <f t="shared" si="860"/>
        <v/>
      </c>
      <c r="P4141" s="2" t="str">
        <f t="shared" si="861"/>
        <v/>
      </c>
      <c r="Q4141" s="2" t="str">
        <f t="shared" si="862"/>
        <v/>
      </c>
      <c r="R4141" s="2" t="str">
        <f t="shared" si="863"/>
        <v/>
      </c>
      <c r="S4141" s="2" t="str">
        <f t="shared" si="864"/>
        <v/>
      </c>
    </row>
    <row r="4142" spans="1:19" x14ac:dyDescent="0.35">
      <c r="A4142" s="6" t="str">
        <f t="shared" si="855"/>
        <v/>
      </c>
      <c r="B4142" s="1">
        <v>0</v>
      </c>
      <c r="C4142" s="2" t="str">
        <f t="shared" si="865"/>
        <v/>
      </c>
      <c r="D4142" s="2" t="str">
        <f t="shared" si="865"/>
        <v/>
      </c>
      <c r="E4142" s="2" t="str">
        <f t="shared" si="865"/>
        <v/>
      </c>
      <c r="G4142" s="3" t="str">
        <f t="shared" si="856"/>
        <v/>
      </c>
      <c r="H4142" s="3" t="str">
        <f t="shared" si="857"/>
        <v/>
      </c>
      <c r="I4142" s="3" t="str">
        <f t="shared" si="858"/>
        <v/>
      </c>
      <c r="K4142" s="5" t="str">
        <f t="shared" si="853"/>
        <v/>
      </c>
      <c r="L4142" s="5" t="str">
        <f t="shared" si="854"/>
        <v/>
      </c>
      <c r="N4142" s="2" t="str">
        <f t="shared" si="859"/>
        <v/>
      </c>
      <c r="O4142" s="2" t="str">
        <f t="shared" si="860"/>
        <v/>
      </c>
      <c r="P4142" s="2" t="str">
        <f t="shared" si="861"/>
        <v/>
      </c>
      <c r="Q4142" s="2" t="str">
        <f t="shared" si="862"/>
        <v/>
      </c>
      <c r="R4142" s="2" t="str">
        <f t="shared" si="863"/>
        <v/>
      </c>
      <c r="S4142" s="2" t="str">
        <f t="shared" si="864"/>
        <v/>
      </c>
    </row>
    <row r="4143" spans="1:19" x14ac:dyDescent="0.35">
      <c r="A4143" s="6" t="str">
        <f t="shared" si="855"/>
        <v/>
      </c>
      <c r="B4143" s="1">
        <v>0</v>
      </c>
      <c r="C4143" s="2" t="str">
        <f t="shared" si="865"/>
        <v/>
      </c>
      <c r="D4143" s="2" t="str">
        <f t="shared" si="865"/>
        <v/>
      </c>
      <c r="E4143" s="2" t="str">
        <f t="shared" si="865"/>
        <v/>
      </c>
      <c r="G4143" s="3" t="str">
        <f t="shared" si="856"/>
        <v/>
      </c>
      <c r="H4143" s="3" t="str">
        <f t="shared" si="857"/>
        <v/>
      </c>
      <c r="I4143" s="3" t="str">
        <f t="shared" si="858"/>
        <v/>
      </c>
      <c r="K4143" s="5" t="str">
        <f t="shared" si="853"/>
        <v/>
      </c>
      <c r="L4143" s="5" t="str">
        <f t="shared" si="854"/>
        <v/>
      </c>
      <c r="N4143" s="2" t="str">
        <f t="shared" si="859"/>
        <v/>
      </c>
      <c r="O4143" s="2" t="str">
        <f t="shared" si="860"/>
        <v/>
      </c>
      <c r="P4143" s="2" t="str">
        <f t="shared" si="861"/>
        <v/>
      </c>
      <c r="Q4143" s="2" t="str">
        <f t="shared" si="862"/>
        <v/>
      </c>
      <c r="R4143" s="2" t="str">
        <f t="shared" si="863"/>
        <v/>
      </c>
      <c r="S4143" s="2" t="str">
        <f t="shared" si="864"/>
        <v/>
      </c>
    </row>
    <row r="4144" spans="1:19" x14ac:dyDescent="0.35">
      <c r="A4144" s="6" t="str">
        <f t="shared" si="855"/>
        <v/>
      </c>
      <c r="B4144" s="1">
        <v>0</v>
      </c>
      <c r="C4144" s="2" t="str">
        <f t="shared" si="865"/>
        <v/>
      </c>
      <c r="D4144" s="2" t="str">
        <f t="shared" si="865"/>
        <v/>
      </c>
      <c r="E4144" s="2" t="str">
        <f t="shared" si="865"/>
        <v/>
      </c>
      <c r="G4144" s="3" t="str">
        <f t="shared" si="856"/>
        <v/>
      </c>
      <c r="H4144" s="3" t="str">
        <f t="shared" si="857"/>
        <v/>
      </c>
      <c r="I4144" s="3" t="str">
        <f t="shared" si="858"/>
        <v/>
      </c>
      <c r="K4144" s="5" t="str">
        <f t="shared" si="853"/>
        <v/>
      </c>
      <c r="L4144" s="5" t="str">
        <f t="shared" si="854"/>
        <v/>
      </c>
      <c r="N4144" s="2" t="str">
        <f t="shared" si="859"/>
        <v/>
      </c>
      <c r="O4144" s="2" t="str">
        <f t="shared" si="860"/>
        <v/>
      </c>
      <c r="P4144" s="2" t="str">
        <f t="shared" si="861"/>
        <v/>
      </c>
      <c r="Q4144" s="2" t="str">
        <f t="shared" si="862"/>
        <v/>
      </c>
      <c r="R4144" s="2" t="str">
        <f t="shared" si="863"/>
        <v/>
      </c>
      <c r="S4144" s="2" t="str">
        <f t="shared" si="864"/>
        <v/>
      </c>
    </row>
    <row r="4145" spans="1:19" x14ac:dyDescent="0.35">
      <c r="A4145" s="6" t="str">
        <f t="shared" si="855"/>
        <v/>
      </c>
      <c r="B4145" s="1">
        <v>0</v>
      </c>
      <c r="C4145" s="2" t="str">
        <f t="shared" si="865"/>
        <v/>
      </c>
      <c r="D4145" s="2" t="str">
        <f t="shared" si="865"/>
        <v/>
      </c>
      <c r="E4145" s="2" t="str">
        <f t="shared" si="865"/>
        <v/>
      </c>
      <c r="G4145" s="3" t="str">
        <f t="shared" si="856"/>
        <v/>
      </c>
      <c r="H4145" s="3" t="str">
        <f t="shared" si="857"/>
        <v/>
      </c>
      <c r="I4145" s="3" t="str">
        <f t="shared" si="858"/>
        <v/>
      </c>
      <c r="K4145" s="5" t="str">
        <f t="shared" si="853"/>
        <v/>
      </c>
      <c r="L4145" s="5" t="str">
        <f t="shared" si="854"/>
        <v/>
      </c>
      <c r="N4145" s="2" t="str">
        <f t="shared" si="859"/>
        <v/>
      </c>
      <c r="O4145" s="2" t="str">
        <f t="shared" si="860"/>
        <v/>
      </c>
      <c r="P4145" s="2" t="str">
        <f t="shared" si="861"/>
        <v/>
      </c>
      <c r="Q4145" s="2" t="str">
        <f t="shared" si="862"/>
        <v/>
      </c>
      <c r="R4145" s="2" t="str">
        <f t="shared" si="863"/>
        <v/>
      </c>
      <c r="S4145" s="2" t="str">
        <f t="shared" si="864"/>
        <v/>
      </c>
    </row>
    <row r="4146" spans="1:19" x14ac:dyDescent="0.35">
      <c r="A4146" s="6" t="str">
        <f t="shared" si="855"/>
        <v/>
      </c>
      <c r="B4146" s="1">
        <v>0</v>
      </c>
      <c r="C4146" s="2" t="str">
        <f t="shared" si="865"/>
        <v/>
      </c>
      <c r="D4146" s="2" t="str">
        <f t="shared" si="865"/>
        <v/>
      </c>
      <c r="E4146" s="2" t="str">
        <f t="shared" si="865"/>
        <v/>
      </c>
      <c r="G4146" s="3" t="str">
        <f t="shared" si="856"/>
        <v/>
      </c>
      <c r="H4146" s="3" t="str">
        <f t="shared" si="857"/>
        <v/>
      </c>
      <c r="I4146" s="3" t="str">
        <f t="shared" si="858"/>
        <v/>
      </c>
      <c r="K4146" s="5" t="str">
        <f t="shared" si="853"/>
        <v/>
      </c>
      <c r="L4146" s="5" t="str">
        <f t="shared" si="854"/>
        <v/>
      </c>
      <c r="N4146" s="2" t="str">
        <f t="shared" si="859"/>
        <v/>
      </c>
      <c r="O4146" s="2" t="str">
        <f t="shared" si="860"/>
        <v/>
      </c>
      <c r="P4146" s="2" t="str">
        <f t="shared" si="861"/>
        <v/>
      </c>
      <c r="Q4146" s="2" t="str">
        <f t="shared" si="862"/>
        <v/>
      </c>
      <c r="R4146" s="2" t="str">
        <f t="shared" si="863"/>
        <v/>
      </c>
      <c r="S4146" s="2" t="str">
        <f t="shared" si="864"/>
        <v/>
      </c>
    </row>
    <row r="4147" spans="1:19" x14ac:dyDescent="0.35">
      <c r="A4147" s="6" t="str">
        <f t="shared" si="855"/>
        <v/>
      </c>
      <c r="B4147" s="1">
        <v>0</v>
      </c>
      <c r="C4147" s="2" t="str">
        <f t="shared" si="865"/>
        <v/>
      </c>
      <c r="D4147" s="2" t="str">
        <f t="shared" si="865"/>
        <v/>
      </c>
      <c r="E4147" s="2" t="str">
        <f t="shared" si="865"/>
        <v/>
      </c>
      <c r="G4147" s="3" t="str">
        <f t="shared" si="856"/>
        <v/>
      </c>
      <c r="H4147" s="3" t="str">
        <f t="shared" si="857"/>
        <v/>
      </c>
      <c r="I4147" s="3" t="str">
        <f t="shared" si="858"/>
        <v/>
      </c>
      <c r="K4147" s="5" t="str">
        <f t="shared" si="853"/>
        <v/>
      </c>
      <c r="L4147" s="5" t="str">
        <f t="shared" si="854"/>
        <v/>
      </c>
      <c r="N4147" s="2" t="str">
        <f t="shared" si="859"/>
        <v/>
      </c>
      <c r="O4147" s="2" t="str">
        <f t="shared" si="860"/>
        <v/>
      </c>
      <c r="P4147" s="2" t="str">
        <f t="shared" si="861"/>
        <v/>
      </c>
      <c r="Q4147" s="2" t="str">
        <f t="shared" si="862"/>
        <v/>
      </c>
      <c r="R4147" s="2" t="str">
        <f t="shared" si="863"/>
        <v/>
      </c>
      <c r="S4147" s="2" t="str">
        <f t="shared" si="864"/>
        <v/>
      </c>
    </row>
    <row r="4148" spans="1:19" x14ac:dyDescent="0.35">
      <c r="A4148" s="6" t="str">
        <f t="shared" si="855"/>
        <v/>
      </c>
      <c r="B4148" s="1">
        <v>0</v>
      </c>
      <c r="C4148" s="2" t="str">
        <f t="shared" si="865"/>
        <v/>
      </c>
      <c r="D4148" s="2" t="str">
        <f t="shared" si="865"/>
        <v/>
      </c>
      <c r="E4148" s="2" t="str">
        <f t="shared" si="865"/>
        <v/>
      </c>
      <c r="G4148" s="3" t="str">
        <f t="shared" si="856"/>
        <v/>
      </c>
      <c r="H4148" s="3" t="str">
        <f t="shared" si="857"/>
        <v/>
      </c>
      <c r="I4148" s="3" t="str">
        <f t="shared" si="858"/>
        <v/>
      </c>
      <c r="K4148" s="5" t="str">
        <f t="shared" si="853"/>
        <v/>
      </c>
      <c r="L4148" s="5" t="str">
        <f t="shared" si="854"/>
        <v/>
      </c>
      <c r="N4148" s="2" t="str">
        <f t="shared" si="859"/>
        <v/>
      </c>
      <c r="O4148" s="2" t="str">
        <f t="shared" si="860"/>
        <v/>
      </c>
      <c r="P4148" s="2" t="str">
        <f t="shared" si="861"/>
        <v/>
      </c>
      <c r="Q4148" s="2" t="str">
        <f t="shared" si="862"/>
        <v/>
      </c>
      <c r="R4148" s="2" t="str">
        <f t="shared" si="863"/>
        <v/>
      </c>
      <c r="S4148" s="2" t="str">
        <f t="shared" si="864"/>
        <v/>
      </c>
    </row>
    <row r="4149" spans="1:19" x14ac:dyDescent="0.35">
      <c r="A4149" s="6" t="str">
        <f t="shared" si="855"/>
        <v/>
      </c>
      <c r="B4149" s="1">
        <v>0</v>
      </c>
      <c r="C4149" s="2" t="str">
        <f t="shared" si="865"/>
        <v/>
      </c>
      <c r="D4149" s="2" t="str">
        <f t="shared" si="865"/>
        <v/>
      </c>
      <c r="E4149" s="2" t="str">
        <f t="shared" si="865"/>
        <v/>
      </c>
      <c r="G4149" s="3" t="str">
        <f t="shared" si="856"/>
        <v/>
      </c>
      <c r="H4149" s="3" t="str">
        <f t="shared" si="857"/>
        <v/>
      </c>
      <c r="I4149" s="3" t="str">
        <f t="shared" si="858"/>
        <v/>
      </c>
      <c r="K4149" s="5" t="str">
        <f t="shared" si="853"/>
        <v/>
      </c>
      <c r="L4149" s="5" t="str">
        <f t="shared" si="854"/>
        <v/>
      </c>
      <c r="N4149" s="2" t="str">
        <f t="shared" si="859"/>
        <v/>
      </c>
      <c r="O4149" s="2" t="str">
        <f t="shared" si="860"/>
        <v/>
      </c>
      <c r="P4149" s="2" t="str">
        <f t="shared" si="861"/>
        <v/>
      </c>
      <c r="Q4149" s="2" t="str">
        <f t="shared" si="862"/>
        <v/>
      </c>
      <c r="R4149" s="2" t="str">
        <f t="shared" si="863"/>
        <v/>
      </c>
      <c r="S4149" s="2" t="str">
        <f t="shared" si="864"/>
        <v/>
      </c>
    </row>
    <row r="4150" spans="1:19" x14ac:dyDescent="0.35">
      <c r="A4150" s="6" t="str">
        <f t="shared" si="855"/>
        <v/>
      </c>
      <c r="B4150" s="1">
        <v>0</v>
      </c>
      <c r="C4150" s="2" t="str">
        <f t="shared" si="865"/>
        <v/>
      </c>
      <c r="D4150" s="2" t="str">
        <f t="shared" si="865"/>
        <v/>
      </c>
      <c r="E4150" s="2" t="str">
        <f t="shared" si="865"/>
        <v/>
      </c>
      <c r="G4150" s="3" t="str">
        <f t="shared" si="856"/>
        <v/>
      </c>
      <c r="H4150" s="3" t="str">
        <f t="shared" si="857"/>
        <v/>
      </c>
      <c r="I4150" s="3" t="str">
        <f t="shared" si="858"/>
        <v/>
      </c>
      <c r="K4150" s="5" t="str">
        <f t="shared" si="853"/>
        <v/>
      </c>
      <c r="L4150" s="5" t="str">
        <f t="shared" si="854"/>
        <v/>
      </c>
      <c r="N4150" s="2" t="str">
        <f t="shared" si="859"/>
        <v/>
      </c>
      <c r="O4150" s="2" t="str">
        <f t="shared" si="860"/>
        <v/>
      </c>
      <c r="P4150" s="2" t="str">
        <f t="shared" si="861"/>
        <v/>
      </c>
      <c r="Q4150" s="2" t="str">
        <f t="shared" si="862"/>
        <v/>
      </c>
      <c r="R4150" s="2" t="str">
        <f t="shared" si="863"/>
        <v/>
      </c>
      <c r="S4150" s="2" t="str">
        <f t="shared" si="864"/>
        <v/>
      </c>
    </row>
    <row r="4151" spans="1:19" x14ac:dyDescent="0.35">
      <c r="A4151" s="6" t="str">
        <f t="shared" si="855"/>
        <v/>
      </c>
      <c r="B4151" s="1">
        <v>0</v>
      </c>
      <c r="C4151" s="2" t="str">
        <f t="shared" si="865"/>
        <v/>
      </c>
      <c r="D4151" s="2" t="str">
        <f t="shared" si="865"/>
        <v/>
      </c>
      <c r="E4151" s="2" t="str">
        <f t="shared" si="865"/>
        <v/>
      </c>
      <c r="G4151" s="3" t="str">
        <f t="shared" si="856"/>
        <v/>
      </c>
      <c r="H4151" s="3" t="str">
        <f t="shared" si="857"/>
        <v/>
      </c>
      <c r="I4151" s="3" t="str">
        <f t="shared" si="858"/>
        <v/>
      </c>
      <c r="K4151" s="5" t="str">
        <f t="shared" si="853"/>
        <v/>
      </c>
      <c r="L4151" s="5" t="str">
        <f t="shared" si="854"/>
        <v/>
      </c>
      <c r="N4151" s="2" t="str">
        <f t="shared" si="859"/>
        <v/>
      </c>
      <c r="O4151" s="2" t="str">
        <f t="shared" si="860"/>
        <v/>
      </c>
      <c r="P4151" s="2" t="str">
        <f t="shared" si="861"/>
        <v/>
      </c>
      <c r="Q4151" s="2" t="str">
        <f t="shared" si="862"/>
        <v/>
      </c>
      <c r="R4151" s="2" t="str">
        <f t="shared" si="863"/>
        <v/>
      </c>
      <c r="S4151" s="2" t="str">
        <f t="shared" si="864"/>
        <v/>
      </c>
    </row>
    <row r="4152" spans="1:19" x14ac:dyDescent="0.35">
      <c r="A4152" s="6" t="str">
        <f t="shared" si="855"/>
        <v/>
      </c>
      <c r="B4152" s="1">
        <v>0</v>
      </c>
      <c r="C4152" s="2" t="str">
        <f t="shared" si="865"/>
        <v/>
      </c>
      <c r="D4152" s="2" t="str">
        <f t="shared" si="865"/>
        <v/>
      </c>
      <c r="E4152" s="2" t="str">
        <f t="shared" si="865"/>
        <v/>
      </c>
      <c r="G4152" s="3" t="str">
        <f t="shared" si="856"/>
        <v/>
      </c>
      <c r="H4152" s="3" t="str">
        <f t="shared" si="857"/>
        <v/>
      </c>
      <c r="I4152" s="3" t="str">
        <f t="shared" si="858"/>
        <v/>
      </c>
      <c r="K4152" s="5" t="str">
        <f t="shared" si="853"/>
        <v/>
      </c>
      <c r="L4152" s="5" t="str">
        <f t="shared" si="854"/>
        <v/>
      </c>
      <c r="N4152" s="2" t="str">
        <f t="shared" si="859"/>
        <v/>
      </c>
      <c r="O4152" s="2" t="str">
        <f t="shared" si="860"/>
        <v/>
      </c>
      <c r="P4152" s="2" t="str">
        <f t="shared" si="861"/>
        <v/>
      </c>
      <c r="Q4152" s="2" t="str">
        <f t="shared" si="862"/>
        <v/>
      </c>
      <c r="R4152" s="2" t="str">
        <f t="shared" si="863"/>
        <v/>
      </c>
      <c r="S4152" s="2" t="str">
        <f t="shared" si="864"/>
        <v/>
      </c>
    </row>
    <row r="4153" spans="1:19" x14ac:dyDescent="0.35">
      <c r="A4153" s="6" t="str">
        <f t="shared" si="855"/>
        <v/>
      </c>
      <c r="B4153" s="1">
        <v>0</v>
      </c>
      <c r="C4153" s="2" t="str">
        <f t="shared" si="865"/>
        <v/>
      </c>
      <c r="D4153" s="2" t="str">
        <f t="shared" si="865"/>
        <v/>
      </c>
      <c r="E4153" s="2" t="str">
        <f t="shared" si="865"/>
        <v/>
      </c>
      <c r="G4153" s="3" t="str">
        <f t="shared" si="856"/>
        <v/>
      </c>
      <c r="H4153" s="3" t="str">
        <f t="shared" si="857"/>
        <v/>
      </c>
      <c r="I4153" s="3" t="str">
        <f t="shared" si="858"/>
        <v/>
      </c>
      <c r="K4153" s="5" t="str">
        <f t="shared" si="853"/>
        <v/>
      </c>
      <c r="L4153" s="5" t="str">
        <f t="shared" si="854"/>
        <v/>
      </c>
      <c r="N4153" s="2" t="str">
        <f t="shared" si="859"/>
        <v/>
      </c>
      <c r="O4153" s="2" t="str">
        <f t="shared" si="860"/>
        <v/>
      </c>
      <c r="P4153" s="2" t="str">
        <f t="shared" si="861"/>
        <v/>
      </c>
      <c r="Q4153" s="2" t="str">
        <f t="shared" si="862"/>
        <v/>
      </c>
      <c r="R4153" s="2" t="str">
        <f t="shared" si="863"/>
        <v/>
      </c>
      <c r="S4153" s="2" t="str">
        <f t="shared" si="864"/>
        <v/>
      </c>
    </row>
    <row r="4154" spans="1:19" x14ac:dyDescent="0.35">
      <c r="A4154" s="6" t="str">
        <f t="shared" si="855"/>
        <v/>
      </c>
      <c r="B4154" s="1">
        <v>0</v>
      </c>
      <c r="C4154" s="2" t="str">
        <f t="shared" si="865"/>
        <v/>
      </c>
      <c r="D4154" s="2" t="str">
        <f t="shared" si="865"/>
        <v/>
      </c>
      <c r="E4154" s="2" t="str">
        <f t="shared" si="865"/>
        <v/>
      </c>
      <c r="G4154" s="3" t="str">
        <f t="shared" si="856"/>
        <v/>
      </c>
      <c r="H4154" s="3" t="str">
        <f t="shared" si="857"/>
        <v/>
      </c>
      <c r="I4154" s="3" t="str">
        <f t="shared" si="858"/>
        <v/>
      </c>
      <c r="K4154" s="5" t="str">
        <f t="shared" si="853"/>
        <v/>
      </c>
      <c r="L4154" s="5" t="str">
        <f t="shared" si="854"/>
        <v/>
      </c>
      <c r="N4154" s="2" t="str">
        <f t="shared" si="859"/>
        <v/>
      </c>
      <c r="O4154" s="2" t="str">
        <f t="shared" si="860"/>
        <v/>
      </c>
      <c r="P4154" s="2" t="str">
        <f t="shared" si="861"/>
        <v/>
      </c>
      <c r="Q4154" s="2" t="str">
        <f t="shared" si="862"/>
        <v/>
      </c>
      <c r="R4154" s="2" t="str">
        <f t="shared" si="863"/>
        <v/>
      </c>
      <c r="S4154" s="2" t="str">
        <f t="shared" si="864"/>
        <v/>
      </c>
    </row>
    <row r="4155" spans="1:19" x14ac:dyDescent="0.35">
      <c r="A4155" s="6" t="str">
        <f t="shared" si="855"/>
        <v/>
      </c>
      <c r="B4155" s="1">
        <v>0</v>
      </c>
      <c r="C4155" s="2" t="str">
        <f t="shared" si="865"/>
        <v/>
      </c>
      <c r="D4155" s="2" t="str">
        <f t="shared" si="865"/>
        <v/>
      </c>
      <c r="E4155" s="2" t="str">
        <f t="shared" si="865"/>
        <v/>
      </c>
      <c r="G4155" s="3" t="str">
        <f t="shared" si="856"/>
        <v/>
      </c>
      <c r="H4155" s="3" t="str">
        <f t="shared" si="857"/>
        <v/>
      </c>
      <c r="I4155" s="3" t="str">
        <f t="shared" si="858"/>
        <v/>
      </c>
      <c r="K4155" s="5" t="str">
        <f t="shared" si="853"/>
        <v/>
      </c>
      <c r="L4155" s="5" t="str">
        <f t="shared" si="854"/>
        <v/>
      </c>
      <c r="N4155" s="2" t="str">
        <f t="shared" si="859"/>
        <v/>
      </c>
      <c r="O4155" s="2" t="str">
        <f t="shared" si="860"/>
        <v/>
      </c>
      <c r="P4155" s="2" t="str">
        <f t="shared" si="861"/>
        <v/>
      </c>
      <c r="Q4155" s="2" t="str">
        <f t="shared" si="862"/>
        <v/>
      </c>
      <c r="R4155" s="2" t="str">
        <f t="shared" si="863"/>
        <v/>
      </c>
      <c r="S4155" s="2" t="str">
        <f t="shared" si="864"/>
        <v/>
      </c>
    </row>
    <row r="4156" spans="1:19" x14ac:dyDescent="0.35">
      <c r="A4156" s="6" t="str">
        <f t="shared" si="855"/>
        <v/>
      </c>
      <c r="B4156" s="1">
        <v>0</v>
      </c>
      <c r="C4156" s="2" t="str">
        <f t="shared" si="865"/>
        <v/>
      </c>
      <c r="D4156" s="2" t="str">
        <f t="shared" si="865"/>
        <v/>
      </c>
      <c r="E4156" s="2" t="str">
        <f t="shared" si="865"/>
        <v/>
      </c>
      <c r="G4156" s="3" t="str">
        <f t="shared" si="856"/>
        <v/>
      </c>
      <c r="H4156" s="3" t="str">
        <f t="shared" si="857"/>
        <v/>
      </c>
      <c r="I4156" s="3" t="str">
        <f t="shared" si="858"/>
        <v/>
      </c>
      <c r="K4156" s="5" t="str">
        <f t="shared" si="853"/>
        <v/>
      </c>
      <c r="L4156" s="5" t="str">
        <f t="shared" si="854"/>
        <v/>
      </c>
      <c r="N4156" s="2" t="str">
        <f t="shared" si="859"/>
        <v/>
      </c>
      <c r="O4156" s="2" t="str">
        <f t="shared" si="860"/>
        <v/>
      </c>
      <c r="P4156" s="2" t="str">
        <f t="shared" si="861"/>
        <v/>
      </c>
      <c r="Q4156" s="2" t="str">
        <f t="shared" si="862"/>
        <v/>
      </c>
      <c r="R4156" s="2" t="str">
        <f t="shared" si="863"/>
        <v/>
      </c>
      <c r="S4156" s="2" t="str">
        <f t="shared" si="864"/>
        <v/>
      </c>
    </row>
    <row r="4157" spans="1:19" x14ac:dyDescent="0.35">
      <c r="A4157" s="6" t="str">
        <f t="shared" si="855"/>
        <v/>
      </c>
      <c r="B4157" s="1">
        <v>0</v>
      </c>
      <c r="C4157" s="2" t="str">
        <f t="shared" si="865"/>
        <v/>
      </c>
      <c r="D4157" s="2" t="str">
        <f t="shared" si="865"/>
        <v/>
      </c>
      <c r="E4157" s="2" t="str">
        <f t="shared" si="865"/>
        <v/>
      </c>
      <c r="G4157" s="3" t="str">
        <f t="shared" si="856"/>
        <v/>
      </c>
      <c r="H4157" s="3" t="str">
        <f t="shared" si="857"/>
        <v/>
      </c>
      <c r="I4157" s="3" t="str">
        <f t="shared" si="858"/>
        <v/>
      </c>
      <c r="K4157" s="5" t="str">
        <f t="shared" si="853"/>
        <v/>
      </c>
      <c r="L4157" s="5" t="str">
        <f t="shared" si="854"/>
        <v/>
      </c>
      <c r="N4157" s="2" t="str">
        <f t="shared" si="859"/>
        <v/>
      </c>
      <c r="O4157" s="2" t="str">
        <f t="shared" si="860"/>
        <v/>
      </c>
      <c r="P4157" s="2" t="str">
        <f t="shared" si="861"/>
        <v/>
      </c>
      <c r="Q4157" s="2" t="str">
        <f t="shared" si="862"/>
        <v/>
      </c>
      <c r="R4157" s="2" t="str">
        <f t="shared" si="863"/>
        <v/>
      </c>
      <c r="S4157" s="2" t="str">
        <f t="shared" si="864"/>
        <v/>
      </c>
    </row>
    <row r="4158" spans="1:19" x14ac:dyDescent="0.35">
      <c r="A4158" s="6" t="str">
        <f t="shared" si="855"/>
        <v/>
      </c>
      <c r="B4158" s="1">
        <v>0</v>
      </c>
      <c r="C4158" s="2" t="str">
        <f t="shared" si="865"/>
        <v/>
      </c>
      <c r="D4158" s="2" t="str">
        <f t="shared" si="865"/>
        <v/>
      </c>
      <c r="E4158" s="2" t="str">
        <f t="shared" si="865"/>
        <v/>
      </c>
      <c r="G4158" s="3" t="str">
        <f t="shared" si="856"/>
        <v/>
      </c>
      <c r="H4158" s="3" t="str">
        <f t="shared" si="857"/>
        <v/>
      </c>
      <c r="I4158" s="3" t="str">
        <f t="shared" si="858"/>
        <v/>
      </c>
      <c r="K4158" s="5" t="str">
        <f t="shared" si="853"/>
        <v/>
      </c>
      <c r="L4158" s="5" t="str">
        <f t="shared" si="854"/>
        <v/>
      </c>
      <c r="N4158" s="2" t="str">
        <f t="shared" si="859"/>
        <v/>
      </c>
      <c r="O4158" s="2" t="str">
        <f t="shared" si="860"/>
        <v/>
      </c>
      <c r="P4158" s="2" t="str">
        <f t="shared" si="861"/>
        <v/>
      </c>
      <c r="Q4158" s="2" t="str">
        <f t="shared" si="862"/>
        <v/>
      </c>
      <c r="R4158" s="2" t="str">
        <f t="shared" si="863"/>
        <v/>
      </c>
      <c r="S4158" s="2" t="str">
        <f t="shared" si="864"/>
        <v/>
      </c>
    </row>
    <row r="4159" spans="1:19" x14ac:dyDescent="0.35">
      <c r="A4159" s="6" t="str">
        <f t="shared" si="855"/>
        <v/>
      </c>
      <c r="B4159" s="1">
        <v>0</v>
      </c>
      <c r="C4159" s="2" t="str">
        <f t="shared" si="865"/>
        <v/>
      </c>
      <c r="D4159" s="2" t="str">
        <f t="shared" si="865"/>
        <v/>
      </c>
      <c r="E4159" s="2" t="str">
        <f t="shared" si="865"/>
        <v/>
      </c>
      <c r="G4159" s="3" t="str">
        <f t="shared" si="856"/>
        <v/>
      </c>
      <c r="H4159" s="3" t="str">
        <f t="shared" si="857"/>
        <v/>
      </c>
      <c r="I4159" s="3" t="str">
        <f t="shared" si="858"/>
        <v/>
      </c>
      <c r="K4159" s="5" t="str">
        <f t="shared" si="853"/>
        <v/>
      </c>
      <c r="L4159" s="5" t="str">
        <f t="shared" si="854"/>
        <v/>
      </c>
      <c r="N4159" s="2" t="str">
        <f t="shared" si="859"/>
        <v/>
      </c>
      <c r="O4159" s="2" t="str">
        <f t="shared" si="860"/>
        <v/>
      </c>
      <c r="P4159" s="2" t="str">
        <f t="shared" si="861"/>
        <v/>
      </c>
      <c r="Q4159" s="2" t="str">
        <f t="shared" si="862"/>
        <v/>
      </c>
      <c r="R4159" s="2" t="str">
        <f t="shared" si="863"/>
        <v/>
      </c>
      <c r="S4159" s="2" t="str">
        <f t="shared" si="864"/>
        <v/>
      </c>
    </row>
    <row r="4160" spans="1:19" x14ac:dyDescent="0.35">
      <c r="A4160" s="6" t="str">
        <f t="shared" si="855"/>
        <v/>
      </c>
      <c r="B4160" s="1">
        <v>0</v>
      </c>
      <c r="C4160" s="2" t="str">
        <f t="shared" si="865"/>
        <v/>
      </c>
      <c r="D4160" s="2" t="str">
        <f t="shared" si="865"/>
        <v/>
      </c>
      <c r="E4160" s="2" t="str">
        <f t="shared" si="865"/>
        <v/>
      </c>
      <c r="G4160" s="3" t="str">
        <f t="shared" si="856"/>
        <v/>
      </c>
      <c r="H4160" s="3" t="str">
        <f t="shared" si="857"/>
        <v/>
      </c>
      <c r="I4160" s="3" t="str">
        <f t="shared" si="858"/>
        <v/>
      </c>
      <c r="K4160" s="5" t="str">
        <f t="shared" si="853"/>
        <v/>
      </c>
      <c r="L4160" s="5" t="str">
        <f t="shared" si="854"/>
        <v/>
      </c>
      <c r="N4160" s="2" t="str">
        <f t="shared" si="859"/>
        <v/>
      </c>
      <c r="O4160" s="2" t="str">
        <f t="shared" si="860"/>
        <v/>
      </c>
      <c r="P4160" s="2" t="str">
        <f t="shared" si="861"/>
        <v/>
      </c>
      <c r="Q4160" s="2" t="str">
        <f t="shared" si="862"/>
        <v/>
      </c>
      <c r="R4160" s="2" t="str">
        <f t="shared" si="863"/>
        <v/>
      </c>
      <c r="S4160" s="2" t="str">
        <f t="shared" si="864"/>
        <v/>
      </c>
    </row>
    <row r="4161" spans="1:19" x14ac:dyDescent="0.35">
      <c r="A4161" s="6" t="str">
        <f t="shared" si="855"/>
        <v/>
      </c>
      <c r="B4161" s="1">
        <v>0</v>
      </c>
      <c r="C4161" s="2" t="str">
        <f t="shared" si="865"/>
        <v/>
      </c>
      <c r="D4161" s="2" t="str">
        <f t="shared" si="865"/>
        <v/>
      </c>
      <c r="E4161" s="2" t="str">
        <f t="shared" si="865"/>
        <v/>
      </c>
      <c r="G4161" s="3" t="str">
        <f t="shared" si="856"/>
        <v/>
      </c>
      <c r="H4161" s="3" t="str">
        <f t="shared" si="857"/>
        <v/>
      </c>
      <c r="I4161" s="3" t="str">
        <f t="shared" si="858"/>
        <v/>
      </c>
      <c r="K4161" s="5" t="str">
        <f t="shared" si="853"/>
        <v/>
      </c>
      <c r="L4161" s="5" t="str">
        <f t="shared" si="854"/>
        <v/>
      </c>
      <c r="N4161" s="2" t="str">
        <f t="shared" si="859"/>
        <v/>
      </c>
      <c r="O4161" s="2" t="str">
        <f t="shared" si="860"/>
        <v/>
      </c>
      <c r="P4161" s="2" t="str">
        <f t="shared" si="861"/>
        <v/>
      </c>
      <c r="Q4161" s="2" t="str">
        <f t="shared" si="862"/>
        <v/>
      </c>
      <c r="R4161" s="2" t="str">
        <f t="shared" si="863"/>
        <v/>
      </c>
      <c r="S4161" s="2" t="str">
        <f t="shared" si="864"/>
        <v/>
      </c>
    </row>
    <row r="4162" spans="1:19" x14ac:dyDescent="0.35">
      <c r="A4162" s="6" t="str">
        <f t="shared" si="855"/>
        <v/>
      </c>
      <c r="B4162" s="1">
        <v>0</v>
      </c>
      <c r="C4162" s="2" t="str">
        <f t="shared" si="865"/>
        <v/>
      </c>
      <c r="D4162" s="2" t="str">
        <f t="shared" si="865"/>
        <v/>
      </c>
      <c r="E4162" s="2" t="str">
        <f t="shared" si="865"/>
        <v/>
      </c>
      <c r="G4162" s="3" t="str">
        <f t="shared" si="856"/>
        <v/>
      </c>
      <c r="H4162" s="3" t="str">
        <f t="shared" si="857"/>
        <v/>
      </c>
      <c r="I4162" s="3" t="str">
        <f t="shared" si="858"/>
        <v/>
      </c>
      <c r="K4162" s="5" t="str">
        <f t="shared" si="853"/>
        <v/>
      </c>
      <c r="L4162" s="5" t="str">
        <f t="shared" si="854"/>
        <v/>
      </c>
      <c r="N4162" s="2" t="str">
        <f t="shared" si="859"/>
        <v/>
      </c>
      <c r="O4162" s="2" t="str">
        <f t="shared" si="860"/>
        <v/>
      </c>
      <c r="P4162" s="2" t="str">
        <f t="shared" si="861"/>
        <v/>
      </c>
      <c r="Q4162" s="2" t="str">
        <f t="shared" si="862"/>
        <v/>
      </c>
      <c r="R4162" s="2" t="str">
        <f t="shared" si="863"/>
        <v/>
      </c>
      <c r="S4162" s="2" t="str">
        <f t="shared" si="864"/>
        <v/>
      </c>
    </row>
    <row r="4163" spans="1:19" x14ac:dyDescent="0.35">
      <c r="A4163" s="6" t="str">
        <f t="shared" si="855"/>
        <v/>
      </c>
      <c r="B4163" s="1">
        <v>0</v>
      </c>
      <c r="C4163" s="2" t="str">
        <f t="shared" si="865"/>
        <v/>
      </c>
      <c r="D4163" s="2" t="str">
        <f t="shared" si="865"/>
        <v/>
      </c>
      <c r="E4163" s="2" t="str">
        <f t="shared" si="865"/>
        <v/>
      </c>
      <c r="G4163" s="3" t="str">
        <f t="shared" si="856"/>
        <v/>
      </c>
      <c r="H4163" s="3" t="str">
        <f t="shared" si="857"/>
        <v/>
      </c>
      <c r="I4163" s="3" t="str">
        <f t="shared" si="858"/>
        <v/>
      </c>
      <c r="K4163" s="5" t="str">
        <f t="shared" si="853"/>
        <v/>
      </c>
      <c r="L4163" s="5" t="str">
        <f t="shared" si="854"/>
        <v/>
      </c>
      <c r="N4163" s="2" t="str">
        <f t="shared" si="859"/>
        <v/>
      </c>
      <c r="O4163" s="2" t="str">
        <f t="shared" si="860"/>
        <v/>
      </c>
      <c r="P4163" s="2" t="str">
        <f t="shared" si="861"/>
        <v/>
      </c>
      <c r="Q4163" s="2" t="str">
        <f t="shared" si="862"/>
        <v/>
      </c>
      <c r="R4163" s="2" t="str">
        <f t="shared" si="863"/>
        <v/>
      </c>
      <c r="S4163" s="2" t="str">
        <f t="shared" si="864"/>
        <v/>
      </c>
    </row>
    <row r="4164" spans="1:19" x14ac:dyDescent="0.35">
      <c r="A4164" s="6" t="str">
        <f t="shared" si="855"/>
        <v/>
      </c>
      <c r="B4164" s="1">
        <v>0</v>
      </c>
      <c r="C4164" s="2" t="str">
        <f t="shared" si="865"/>
        <v/>
      </c>
      <c r="D4164" s="2" t="str">
        <f t="shared" si="865"/>
        <v/>
      </c>
      <c r="E4164" s="2" t="str">
        <f t="shared" si="865"/>
        <v/>
      </c>
      <c r="G4164" s="3" t="str">
        <f t="shared" si="856"/>
        <v/>
      </c>
      <c r="H4164" s="3" t="str">
        <f t="shared" si="857"/>
        <v/>
      </c>
      <c r="I4164" s="3" t="str">
        <f t="shared" si="858"/>
        <v/>
      </c>
      <c r="K4164" s="5" t="str">
        <f t="shared" ref="K4164:K4227" si="866">IF($U4164&lt;&gt;"",VALUE(MID($U4164,FIND("CNT",$U4164)+4,FIND(",",$U4164,FIND("CNT",$U4164))-FIND("CNT",$U4164)-4)),"")</f>
        <v/>
      </c>
      <c r="L4164" s="5" t="str">
        <f t="shared" ref="L4164:L4227" si="867">IF($U4164&lt;&gt;"",VALUE(RIGHT($U4164,LEN($U4164)-FIND("ERR",$U4164)-3)),"")</f>
        <v/>
      </c>
      <c r="N4164" s="2" t="str">
        <f t="shared" si="859"/>
        <v/>
      </c>
      <c r="O4164" s="2" t="str">
        <f t="shared" si="860"/>
        <v/>
      </c>
      <c r="P4164" s="2" t="str">
        <f t="shared" si="861"/>
        <v/>
      </c>
      <c r="Q4164" s="2" t="str">
        <f t="shared" si="862"/>
        <v/>
      </c>
      <c r="R4164" s="2" t="str">
        <f t="shared" si="863"/>
        <v/>
      </c>
      <c r="S4164" s="2" t="str">
        <f t="shared" si="864"/>
        <v/>
      </c>
    </row>
    <row r="4165" spans="1:19" x14ac:dyDescent="0.35">
      <c r="A4165" s="6" t="str">
        <f t="shared" ref="A4165:A4228" si="868">IF($U4165&lt;&gt;"",DATEVALUE(LEFT(U4165,10))+TIMEVALUE(MID(U4165,11,17)),"")</f>
        <v/>
      </c>
      <c r="B4165" s="1">
        <v>0</v>
      </c>
      <c r="C4165" s="2" t="str">
        <f t="shared" si="865"/>
        <v/>
      </c>
      <c r="D4165" s="2" t="str">
        <f t="shared" si="865"/>
        <v/>
      </c>
      <c r="E4165" s="2" t="str">
        <f t="shared" si="865"/>
        <v/>
      </c>
      <c r="G4165" s="3" t="str">
        <f t="shared" ref="G4165:G4228" si="869">IF($U4165&lt;&gt;"",VALUE(MID($U4165,FIND("H0",$U4165,FIND(CONCATENATE("~",C$2,"~"),$U4165))+3,5))/100,"")</f>
        <v/>
      </c>
      <c r="H4165" s="3" t="str">
        <f t="shared" ref="H4165:H4228" si="870">IF($U4165&lt;&gt;"",VALUE(MID($U4165,FIND("H0",$U4165,FIND(CONCATENATE("~",D$2,"~"),$U4165))+3,5))/100,"")</f>
        <v/>
      </c>
      <c r="I4165" s="3" t="str">
        <f t="shared" ref="I4165:I4228" si="871">IF($U4165&lt;&gt;"",VALUE(MID($U4165,FIND("H0",$U4165,FIND(CONCATENATE("~",E$2,"~"),$U4165))+3,5))/100,"")</f>
        <v/>
      </c>
      <c r="K4165" s="5" t="str">
        <f t="shared" si="866"/>
        <v/>
      </c>
      <c r="L4165" s="5" t="str">
        <f t="shared" si="867"/>
        <v/>
      </c>
      <c r="N4165" s="2" t="str">
        <f t="shared" ref="N4165:N4228" si="872">IF(Q4165&lt;&gt;"",C_C*Q4165/(C_B-Q4165),"")</f>
        <v/>
      </c>
      <c r="O4165" s="2" t="str">
        <f t="shared" ref="O4165:O4228" si="873">IF(R4165&lt;&gt;"",C_C*R4165/(C_B-R4165),"")</f>
        <v/>
      </c>
      <c r="P4165" s="2" t="str">
        <f t="shared" ref="P4165:P4228" si="874">IF(S4165&lt;&gt;"",C_C*S4165/(C_B-S4165),"")</f>
        <v/>
      </c>
      <c r="Q4165" s="2" t="str">
        <f t="shared" ref="Q4165:Q4228" si="875">IF(G4165&lt;&gt;"",LN(G4165*EXP((C_B-C4165/C_D)*(C4165/(C_C+C4165)))),"")</f>
        <v/>
      </c>
      <c r="R4165" s="2" t="str">
        <f t="shared" ref="R4165:R4228" si="876">IF(H4165&lt;&gt;"",LN(H4165*EXP((C_B-D4165/C_D)*(D4165/(C_C+D4165)))),"")</f>
        <v/>
      </c>
      <c r="S4165" s="2" t="str">
        <f t="shared" ref="S4165:S4228" si="877">IF(I4165&lt;&gt;"",LN(I4165*EXP((C_B-E4165/C_D)*(E4165/(C_C+E4165)))),"")</f>
        <v/>
      </c>
    </row>
    <row r="4166" spans="1:19" x14ac:dyDescent="0.35">
      <c r="A4166" s="6" t="str">
        <f t="shared" si="868"/>
        <v/>
      </c>
      <c r="B4166" s="1">
        <v>0</v>
      </c>
      <c r="C4166" s="2" t="str">
        <f t="shared" si="865"/>
        <v/>
      </c>
      <c r="D4166" s="2" t="str">
        <f t="shared" si="865"/>
        <v/>
      </c>
      <c r="E4166" s="2" t="str">
        <f t="shared" si="865"/>
        <v/>
      </c>
      <c r="G4166" s="3" t="str">
        <f t="shared" si="869"/>
        <v/>
      </c>
      <c r="H4166" s="3" t="str">
        <f t="shared" si="870"/>
        <v/>
      </c>
      <c r="I4166" s="3" t="str">
        <f t="shared" si="871"/>
        <v/>
      </c>
      <c r="K4166" s="5" t="str">
        <f t="shared" si="866"/>
        <v/>
      </c>
      <c r="L4166" s="5" t="str">
        <f t="shared" si="867"/>
        <v/>
      </c>
      <c r="N4166" s="2" t="str">
        <f t="shared" si="872"/>
        <v/>
      </c>
      <c r="O4166" s="2" t="str">
        <f t="shared" si="873"/>
        <v/>
      </c>
      <c r="P4166" s="2" t="str">
        <f t="shared" si="874"/>
        <v/>
      </c>
      <c r="Q4166" s="2" t="str">
        <f t="shared" si="875"/>
        <v/>
      </c>
      <c r="R4166" s="2" t="str">
        <f t="shared" si="876"/>
        <v/>
      </c>
      <c r="S4166" s="2" t="str">
        <f t="shared" si="877"/>
        <v/>
      </c>
    </row>
    <row r="4167" spans="1:19" x14ac:dyDescent="0.35">
      <c r="A4167" s="6" t="str">
        <f t="shared" si="868"/>
        <v/>
      </c>
      <c r="B4167" s="1">
        <v>0</v>
      </c>
      <c r="C4167" s="2" t="str">
        <f t="shared" si="865"/>
        <v/>
      </c>
      <c r="D4167" s="2" t="str">
        <f t="shared" si="865"/>
        <v/>
      </c>
      <c r="E4167" s="2" t="str">
        <f t="shared" si="865"/>
        <v/>
      </c>
      <c r="G4167" s="3" t="str">
        <f t="shared" si="869"/>
        <v/>
      </c>
      <c r="H4167" s="3" t="str">
        <f t="shared" si="870"/>
        <v/>
      </c>
      <c r="I4167" s="3" t="str">
        <f t="shared" si="871"/>
        <v/>
      </c>
      <c r="K4167" s="5" t="str">
        <f t="shared" si="866"/>
        <v/>
      </c>
      <c r="L4167" s="5" t="str">
        <f t="shared" si="867"/>
        <v/>
      </c>
      <c r="N4167" s="2" t="str">
        <f t="shared" si="872"/>
        <v/>
      </c>
      <c r="O4167" s="2" t="str">
        <f t="shared" si="873"/>
        <v/>
      </c>
      <c r="P4167" s="2" t="str">
        <f t="shared" si="874"/>
        <v/>
      </c>
      <c r="Q4167" s="2" t="str">
        <f t="shared" si="875"/>
        <v/>
      </c>
      <c r="R4167" s="2" t="str">
        <f t="shared" si="876"/>
        <v/>
      </c>
      <c r="S4167" s="2" t="str">
        <f t="shared" si="877"/>
        <v/>
      </c>
    </row>
    <row r="4168" spans="1:19" x14ac:dyDescent="0.35">
      <c r="A4168" s="6" t="str">
        <f t="shared" si="868"/>
        <v/>
      </c>
      <c r="B4168" s="1">
        <v>0</v>
      </c>
      <c r="C4168" s="2" t="str">
        <f t="shared" si="865"/>
        <v/>
      </c>
      <c r="D4168" s="2" t="str">
        <f t="shared" si="865"/>
        <v/>
      </c>
      <c r="E4168" s="2" t="str">
        <f t="shared" si="865"/>
        <v/>
      </c>
      <c r="G4168" s="3" t="str">
        <f t="shared" si="869"/>
        <v/>
      </c>
      <c r="H4168" s="3" t="str">
        <f t="shared" si="870"/>
        <v/>
      </c>
      <c r="I4168" s="3" t="str">
        <f t="shared" si="871"/>
        <v/>
      </c>
      <c r="K4168" s="5" t="str">
        <f t="shared" si="866"/>
        <v/>
      </c>
      <c r="L4168" s="5" t="str">
        <f t="shared" si="867"/>
        <v/>
      </c>
      <c r="N4168" s="2" t="str">
        <f t="shared" si="872"/>
        <v/>
      </c>
      <c r="O4168" s="2" t="str">
        <f t="shared" si="873"/>
        <v/>
      </c>
      <c r="P4168" s="2" t="str">
        <f t="shared" si="874"/>
        <v/>
      </c>
      <c r="Q4168" s="2" t="str">
        <f t="shared" si="875"/>
        <v/>
      </c>
      <c r="R4168" s="2" t="str">
        <f t="shared" si="876"/>
        <v/>
      </c>
      <c r="S4168" s="2" t="str">
        <f t="shared" si="877"/>
        <v/>
      </c>
    </row>
    <row r="4169" spans="1:19" x14ac:dyDescent="0.35">
      <c r="A4169" s="6" t="str">
        <f t="shared" si="868"/>
        <v/>
      </c>
      <c r="B4169" s="1">
        <v>0</v>
      </c>
      <c r="C4169" s="2" t="str">
        <f t="shared" si="865"/>
        <v/>
      </c>
      <c r="D4169" s="2" t="str">
        <f t="shared" si="865"/>
        <v/>
      </c>
      <c r="E4169" s="2" t="str">
        <f t="shared" si="865"/>
        <v/>
      </c>
      <c r="G4169" s="3" t="str">
        <f t="shared" si="869"/>
        <v/>
      </c>
      <c r="H4169" s="3" t="str">
        <f t="shared" si="870"/>
        <v/>
      </c>
      <c r="I4169" s="3" t="str">
        <f t="shared" si="871"/>
        <v/>
      </c>
      <c r="K4169" s="5" t="str">
        <f t="shared" si="866"/>
        <v/>
      </c>
      <c r="L4169" s="5" t="str">
        <f t="shared" si="867"/>
        <v/>
      </c>
      <c r="N4169" s="2" t="str">
        <f t="shared" si="872"/>
        <v/>
      </c>
      <c r="O4169" s="2" t="str">
        <f t="shared" si="873"/>
        <v/>
      </c>
      <c r="P4169" s="2" t="str">
        <f t="shared" si="874"/>
        <v/>
      </c>
      <c r="Q4169" s="2" t="str">
        <f t="shared" si="875"/>
        <v/>
      </c>
      <c r="R4169" s="2" t="str">
        <f t="shared" si="876"/>
        <v/>
      </c>
      <c r="S4169" s="2" t="str">
        <f t="shared" si="877"/>
        <v/>
      </c>
    </row>
    <row r="4170" spans="1:19" x14ac:dyDescent="0.35">
      <c r="A4170" s="6" t="str">
        <f t="shared" si="868"/>
        <v/>
      </c>
      <c r="B4170" s="1">
        <v>0</v>
      </c>
      <c r="C4170" s="2" t="str">
        <f t="shared" si="865"/>
        <v/>
      </c>
      <c r="D4170" s="2" t="str">
        <f t="shared" si="865"/>
        <v/>
      </c>
      <c r="E4170" s="2" t="str">
        <f t="shared" si="865"/>
        <v/>
      </c>
      <c r="G4170" s="3" t="str">
        <f t="shared" si="869"/>
        <v/>
      </c>
      <c r="H4170" s="3" t="str">
        <f t="shared" si="870"/>
        <v/>
      </c>
      <c r="I4170" s="3" t="str">
        <f t="shared" si="871"/>
        <v/>
      </c>
      <c r="K4170" s="5" t="str">
        <f t="shared" si="866"/>
        <v/>
      </c>
      <c r="L4170" s="5" t="str">
        <f t="shared" si="867"/>
        <v/>
      </c>
      <c r="N4170" s="2" t="str">
        <f t="shared" si="872"/>
        <v/>
      </c>
      <c r="O4170" s="2" t="str">
        <f t="shared" si="873"/>
        <v/>
      </c>
      <c r="P4170" s="2" t="str">
        <f t="shared" si="874"/>
        <v/>
      </c>
      <c r="Q4170" s="2" t="str">
        <f t="shared" si="875"/>
        <v/>
      </c>
      <c r="R4170" s="2" t="str">
        <f t="shared" si="876"/>
        <v/>
      </c>
      <c r="S4170" s="2" t="str">
        <f t="shared" si="877"/>
        <v/>
      </c>
    </row>
    <row r="4171" spans="1:19" x14ac:dyDescent="0.35">
      <c r="A4171" s="6" t="str">
        <f t="shared" si="868"/>
        <v/>
      </c>
      <c r="B4171" s="1">
        <v>0</v>
      </c>
      <c r="C4171" s="2" t="str">
        <f t="shared" si="865"/>
        <v/>
      </c>
      <c r="D4171" s="2" t="str">
        <f t="shared" si="865"/>
        <v/>
      </c>
      <c r="E4171" s="2" t="str">
        <f t="shared" si="865"/>
        <v/>
      </c>
      <c r="G4171" s="3" t="str">
        <f t="shared" si="869"/>
        <v/>
      </c>
      <c r="H4171" s="3" t="str">
        <f t="shared" si="870"/>
        <v/>
      </c>
      <c r="I4171" s="3" t="str">
        <f t="shared" si="871"/>
        <v/>
      </c>
      <c r="K4171" s="5" t="str">
        <f t="shared" si="866"/>
        <v/>
      </c>
      <c r="L4171" s="5" t="str">
        <f t="shared" si="867"/>
        <v/>
      </c>
      <c r="N4171" s="2" t="str">
        <f t="shared" si="872"/>
        <v/>
      </c>
      <c r="O4171" s="2" t="str">
        <f t="shared" si="873"/>
        <v/>
      </c>
      <c r="P4171" s="2" t="str">
        <f t="shared" si="874"/>
        <v/>
      </c>
      <c r="Q4171" s="2" t="str">
        <f t="shared" si="875"/>
        <v/>
      </c>
      <c r="R4171" s="2" t="str">
        <f t="shared" si="876"/>
        <v/>
      </c>
      <c r="S4171" s="2" t="str">
        <f t="shared" si="877"/>
        <v/>
      </c>
    </row>
    <row r="4172" spans="1:19" x14ac:dyDescent="0.35">
      <c r="A4172" s="6" t="str">
        <f t="shared" si="868"/>
        <v/>
      </c>
      <c r="B4172" s="1">
        <v>0</v>
      </c>
      <c r="C4172" s="2" t="str">
        <f t="shared" si="865"/>
        <v/>
      </c>
      <c r="D4172" s="2" t="str">
        <f t="shared" si="865"/>
        <v/>
      </c>
      <c r="E4172" s="2" t="str">
        <f t="shared" si="865"/>
        <v/>
      </c>
      <c r="G4172" s="3" t="str">
        <f t="shared" si="869"/>
        <v/>
      </c>
      <c r="H4172" s="3" t="str">
        <f t="shared" si="870"/>
        <v/>
      </c>
      <c r="I4172" s="3" t="str">
        <f t="shared" si="871"/>
        <v/>
      </c>
      <c r="K4172" s="5" t="str">
        <f t="shared" si="866"/>
        <v/>
      </c>
      <c r="L4172" s="5" t="str">
        <f t="shared" si="867"/>
        <v/>
      </c>
      <c r="N4172" s="2" t="str">
        <f t="shared" si="872"/>
        <v/>
      </c>
      <c r="O4172" s="2" t="str">
        <f t="shared" si="873"/>
        <v/>
      </c>
      <c r="P4172" s="2" t="str">
        <f t="shared" si="874"/>
        <v/>
      </c>
      <c r="Q4172" s="2" t="str">
        <f t="shared" si="875"/>
        <v/>
      </c>
      <c r="R4172" s="2" t="str">
        <f t="shared" si="876"/>
        <v/>
      </c>
      <c r="S4172" s="2" t="str">
        <f t="shared" si="877"/>
        <v/>
      </c>
    </row>
    <row r="4173" spans="1:19" x14ac:dyDescent="0.35">
      <c r="A4173" s="6" t="str">
        <f t="shared" si="868"/>
        <v/>
      </c>
      <c r="B4173" s="1">
        <v>0</v>
      </c>
      <c r="C4173" s="2" t="str">
        <f t="shared" si="865"/>
        <v/>
      </c>
      <c r="D4173" s="2" t="str">
        <f t="shared" si="865"/>
        <v/>
      </c>
      <c r="E4173" s="2" t="str">
        <f t="shared" si="865"/>
        <v/>
      </c>
      <c r="G4173" s="3" t="str">
        <f t="shared" si="869"/>
        <v/>
      </c>
      <c r="H4173" s="3" t="str">
        <f t="shared" si="870"/>
        <v/>
      </c>
      <c r="I4173" s="3" t="str">
        <f t="shared" si="871"/>
        <v/>
      </c>
      <c r="K4173" s="5" t="str">
        <f t="shared" si="866"/>
        <v/>
      </c>
      <c r="L4173" s="5" t="str">
        <f t="shared" si="867"/>
        <v/>
      </c>
      <c r="N4173" s="2" t="str">
        <f t="shared" si="872"/>
        <v/>
      </c>
      <c r="O4173" s="2" t="str">
        <f t="shared" si="873"/>
        <v/>
      </c>
      <c r="P4173" s="2" t="str">
        <f t="shared" si="874"/>
        <v/>
      </c>
      <c r="Q4173" s="2" t="str">
        <f t="shared" si="875"/>
        <v/>
      </c>
      <c r="R4173" s="2" t="str">
        <f t="shared" si="876"/>
        <v/>
      </c>
      <c r="S4173" s="2" t="str">
        <f t="shared" si="877"/>
        <v/>
      </c>
    </row>
    <row r="4174" spans="1:19" x14ac:dyDescent="0.35">
      <c r="A4174" s="6" t="str">
        <f t="shared" si="868"/>
        <v/>
      </c>
      <c r="B4174" s="1">
        <v>0</v>
      </c>
      <c r="C4174" s="2" t="str">
        <f t="shared" si="865"/>
        <v/>
      </c>
      <c r="D4174" s="2" t="str">
        <f t="shared" si="865"/>
        <v/>
      </c>
      <c r="E4174" s="2" t="str">
        <f t="shared" si="865"/>
        <v/>
      </c>
      <c r="G4174" s="3" t="str">
        <f t="shared" si="869"/>
        <v/>
      </c>
      <c r="H4174" s="3" t="str">
        <f t="shared" si="870"/>
        <v/>
      </c>
      <c r="I4174" s="3" t="str">
        <f t="shared" si="871"/>
        <v/>
      </c>
      <c r="K4174" s="5" t="str">
        <f t="shared" si="866"/>
        <v/>
      </c>
      <c r="L4174" s="5" t="str">
        <f t="shared" si="867"/>
        <v/>
      </c>
      <c r="N4174" s="2" t="str">
        <f t="shared" si="872"/>
        <v/>
      </c>
      <c r="O4174" s="2" t="str">
        <f t="shared" si="873"/>
        <v/>
      </c>
      <c r="P4174" s="2" t="str">
        <f t="shared" si="874"/>
        <v/>
      </c>
      <c r="Q4174" s="2" t="str">
        <f t="shared" si="875"/>
        <v/>
      </c>
      <c r="R4174" s="2" t="str">
        <f t="shared" si="876"/>
        <v/>
      </c>
      <c r="S4174" s="2" t="str">
        <f t="shared" si="877"/>
        <v/>
      </c>
    </row>
    <row r="4175" spans="1:19" x14ac:dyDescent="0.35">
      <c r="A4175" s="6" t="str">
        <f t="shared" si="868"/>
        <v/>
      </c>
      <c r="B4175" s="1">
        <v>0</v>
      </c>
      <c r="C4175" s="2" t="str">
        <f t="shared" si="865"/>
        <v/>
      </c>
      <c r="D4175" s="2" t="str">
        <f t="shared" si="865"/>
        <v/>
      </c>
      <c r="E4175" s="2" t="str">
        <f t="shared" si="865"/>
        <v/>
      </c>
      <c r="G4175" s="3" t="str">
        <f t="shared" si="869"/>
        <v/>
      </c>
      <c r="H4175" s="3" t="str">
        <f t="shared" si="870"/>
        <v/>
      </c>
      <c r="I4175" s="3" t="str">
        <f t="shared" si="871"/>
        <v/>
      </c>
      <c r="K4175" s="5" t="str">
        <f t="shared" si="866"/>
        <v/>
      </c>
      <c r="L4175" s="5" t="str">
        <f t="shared" si="867"/>
        <v/>
      </c>
      <c r="N4175" s="2" t="str">
        <f t="shared" si="872"/>
        <v/>
      </c>
      <c r="O4175" s="2" t="str">
        <f t="shared" si="873"/>
        <v/>
      </c>
      <c r="P4175" s="2" t="str">
        <f t="shared" si="874"/>
        <v/>
      </c>
      <c r="Q4175" s="2" t="str">
        <f t="shared" si="875"/>
        <v/>
      </c>
      <c r="R4175" s="2" t="str">
        <f t="shared" si="876"/>
        <v/>
      </c>
      <c r="S4175" s="2" t="str">
        <f t="shared" si="877"/>
        <v/>
      </c>
    </row>
    <row r="4176" spans="1:19" x14ac:dyDescent="0.35">
      <c r="A4176" s="6" t="str">
        <f t="shared" si="868"/>
        <v/>
      </c>
      <c r="B4176" s="1">
        <v>0</v>
      </c>
      <c r="C4176" s="2" t="str">
        <f t="shared" si="865"/>
        <v/>
      </c>
      <c r="D4176" s="2" t="str">
        <f t="shared" si="865"/>
        <v/>
      </c>
      <c r="E4176" s="2" t="str">
        <f t="shared" si="865"/>
        <v/>
      </c>
      <c r="G4176" s="3" t="str">
        <f t="shared" si="869"/>
        <v/>
      </c>
      <c r="H4176" s="3" t="str">
        <f t="shared" si="870"/>
        <v/>
      </c>
      <c r="I4176" s="3" t="str">
        <f t="shared" si="871"/>
        <v/>
      </c>
      <c r="K4176" s="5" t="str">
        <f t="shared" si="866"/>
        <v/>
      </c>
      <c r="L4176" s="5" t="str">
        <f t="shared" si="867"/>
        <v/>
      </c>
      <c r="N4176" s="2" t="str">
        <f t="shared" si="872"/>
        <v/>
      </c>
      <c r="O4176" s="2" t="str">
        <f t="shared" si="873"/>
        <v/>
      </c>
      <c r="P4176" s="2" t="str">
        <f t="shared" si="874"/>
        <v/>
      </c>
      <c r="Q4176" s="2" t="str">
        <f t="shared" si="875"/>
        <v/>
      </c>
      <c r="R4176" s="2" t="str">
        <f t="shared" si="876"/>
        <v/>
      </c>
      <c r="S4176" s="2" t="str">
        <f t="shared" si="877"/>
        <v/>
      </c>
    </row>
    <row r="4177" spans="1:19" x14ac:dyDescent="0.35">
      <c r="A4177" s="6" t="str">
        <f t="shared" si="868"/>
        <v/>
      </c>
      <c r="B4177" s="1">
        <v>0</v>
      </c>
      <c r="C4177" s="2" t="str">
        <f t="shared" si="865"/>
        <v/>
      </c>
      <c r="D4177" s="2" t="str">
        <f t="shared" si="865"/>
        <v/>
      </c>
      <c r="E4177" s="2" t="str">
        <f t="shared" si="865"/>
        <v/>
      </c>
      <c r="G4177" s="3" t="str">
        <f t="shared" si="869"/>
        <v/>
      </c>
      <c r="H4177" s="3" t="str">
        <f t="shared" si="870"/>
        <v/>
      </c>
      <c r="I4177" s="3" t="str">
        <f t="shared" si="871"/>
        <v/>
      </c>
      <c r="K4177" s="5" t="str">
        <f t="shared" si="866"/>
        <v/>
      </c>
      <c r="L4177" s="5" t="str">
        <f t="shared" si="867"/>
        <v/>
      </c>
      <c r="N4177" s="2" t="str">
        <f t="shared" si="872"/>
        <v/>
      </c>
      <c r="O4177" s="2" t="str">
        <f t="shared" si="873"/>
        <v/>
      </c>
      <c r="P4177" s="2" t="str">
        <f t="shared" si="874"/>
        <v/>
      </c>
      <c r="Q4177" s="2" t="str">
        <f t="shared" si="875"/>
        <v/>
      </c>
      <c r="R4177" s="2" t="str">
        <f t="shared" si="876"/>
        <v/>
      </c>
      <c r="S4177" s="2" t="str">
        <f t="shared" si="877"/>
        <v/>
      </c>
    </row>
    <row r="4178" spans="1:19" x14ac:dyDescent="0.35">
      <c r="A4178" s="6" t="str">
        <f t="shared" si="868"/>
        <v/>
      </c>
      <c r="B4178" s="1">
        <v>0</v>
      </c>
      <c r="C4178" s="2" t="str">
        <f t="shared" si="865"/>
        <v/>
      </c>
      <c r="D4178" s="2" t="str">
        <f t="shared" si="865"/>
        <v/>
      </c>
      <c r="E4178" s="2" t="str">
        <f t="shared" si="865"/>
        <v/>
      </c>
      <c r="G4178" s="3" t="str">
        <f t="shared" si="869"/>
        <v/>
      </c>
      <c r="H4178" s="3" t="str">
        <f t="shared" si="870"/>
        <v/>
      </c>
      <c r="I4178" s="3" t="str">
        <f t="shared" si="871"/>
        <v/>
      </c>
      <c r="K4178" s="5" t="str">
        <f t="shared" si="866"/>
        <v/>
      </c>
      <c r="L4178" s="5" t="str">
        <f t="shared" si="867"/>
        <v/>
      </c>
      <c r="N4178" s="2" t="str">
        <f t="shared" si="872"/>
        <v/>
      </c>
      <c r="O4178" s="2" t="str">
        <f t="shared" si="873"/>
        <v/>
      </c>
      <c r="P4178" s="2" t="str">
        <f t="shared" si="874"/>
        <v/>
      </c>
      <c r="Q4178" s="2" t="str">
        <f t="shared" si="875"/>
        <v/>
      </c>
      <c r="R4178" s="2" t="str">
        <f t="shared" si="876"/>
        <v/>
      </c>
      <c r="S4178" s="2" t="str">
        <f t="shared" si="877"/>
        <v/>
      </c>
    </row>
    <row r="4179" spans="1:19" x14ac:dyDescent="0.35">
      <c r="A4179" s="6" t="str">
        <f t="shared" si="868"/>
        <v/>
      </c>
      <c r="B4179" s="1">
        <v>0</v>
      </c>
      <c r="C4179" s="2" t="str">
        <f t="shared" si="865"/>
        <v/>
      </c>
      <c r="D4179" s="2" t="str">
        <f t="shared" si="865"/>
        <v/>
      </c>
      <c r="E4179" s="2" t="str">
        <f t="shared" si="865"/>
        <v/>
      </c>
      <c r="G4179" s="3" t="str">
        <f t="shared" si="869"/>
        <v/>
      </c>
      <c r="H4179" s="3" t="str">
        <f t="shared" si="870"/>
        <v/>
      </c>
      <c r="I4179" s="3" t="str">
        <f t="shared" si="871"/>
        <v/>
      </c>
      <c r="K4179" s="5" t="str">
        <f t="shared" si="866"/>
        <v/>
      </c>
      <c r="L4179" s="5" t="str">
        <f t="shared" si="867"/>
        <v/>
      </c>
      <c r="N4179" s="2" t="str">
        <f t="shared" si="872"/>
        <v/>
      </c>
      <c r="O4179" s="2" t="str">
        <f t="shared" si="873"/>
        <v/>
      </c>
      <c r="P4179" s="2" t="str">
        <f t="shared" si="874"/>
        <v/>
      </c>
      <c r="Q4179" s="2" t="str">
        <f t="shared" si="875"/>
        <v/>
      </c>
      <c r="R4179" s="2" t="str">
        <f t="shared" si="876"/>
        <v/>
      </c>
      <c r="S4179" s="2" t="str">
        <f t="shared" si="877"/>
        <v/>
      </c>
    </row>
    <row r="4180" spans="1:19" x14ac:dyDescent="0.35">
      <c r="A4180" s="6" t="str">
        <f t="shared" si="868"/>
        <v/>
      </c>
      <c r="B4180" s="1">
        <v>0</v>
      </c>
      <c r="C4180" s="2" t="str">
        <f t="shared" si="865"/>
        <v/>
      </c>
      <c r="D4180" s="2" t="str">
        <f t="shared" si="865"/>
        <v/>
      </c>
      <c r="E4180" s="2" t="str">
        <f t="shared" si="865"/>
        <v/>
      </c>
      <c r="G4180" s="3" t="str">
        <f t="shared" si="869"/>
        <v/>
      </c>
      <c r="H4180" s="3" t="str">
        <f t="shared" si="870"/>
        <v/>
      </c>
      <c r="I4180" s="3" t="str">
        <f t="shared" si="871"/>
        <v/>
      </c>
      <c r="K4180" s="5" t="str">
        <f t="shared" si="866"/>
        <v/>
      </c>
      <c r="L4180" s="5" t="str">
        <f t="shared" si="867"/>
        <v/>
      </c>
      <c r="N4180" s="2" t="str">
        <f t="shared" si="872"/>
        <v/>
      </c>
      <c r="O4180" s="2" t="str">
        <f t="shared" si="873"/>
        <v/>
      </c>
      <c r="P4180" s="2" t="str">
        <f t="shared" si="874"/>
        <v/>
      </c>
      <c r="Q4180" s="2" t="str">
        <f t="shared" si="875"/>
        <v/>
      </c>
      <c r="R4180" s="2" t="str">
        <f t="shared" si="876"/>
        <v/>
      </c>
      <c r="S4180" s="2" t="str">
        <f t="shared" si="877"/>
        <v/>
      </c>
    </row>
    <row r="4181" spans="1:19" x14ac:dyDescent="0.35">
      <c r="A4181" s="6" t="str">
        <f t="shared" si="868"/>
        <v/>
      </c>
      <c r="B4181" s="1">
        <v>0</v>
      </c>
      <c r="C4181" s="2" t="str">
        <f t="shared" si="865"/>
        <v/>
      </c>
      <c r="D4181" s="2" t="str">
        <f t="shared" si="865"/>
        <v/>
      </c>
      <c r="E4181" s="2" t="str">
        <f t="shared" si="865"/>
        <v/>
      </c>
      <c r="G4181" s="3" t="str">
        <f t="shared" si="869"/>
        <v/>
      </c>
      <c r="H4181" s="3" t="str">
        <f t="shared" si="870"/>
        <v/>
      </c>
      <c r="I4181" s="3" t="str">
        <f t="shared" si="871"/>
        <v/>
      </c>
      <c r="K4181" s="5" t="str">
        <f t="shared" si="866"/>
        <v/>
      </c>
      <c r="L4181" s="5" t="str">
        <f t="shared" si="867"/>
        <v/>
      </c>
      <c r="N4181" s="2" t="str">
        <f t="shared" si="872"/>
        <v/>
      </c>
      <c r="O4181" s="2" t="str">
        <f t="shared" si="873"/>
        <v/>
      </c>
      <c r="P4181" s="2" t="str">
        <f t="shared" si="874"/>
        <v/>
      </c>
      <c r="Q4181" s="2" t="str">
        <f t="shared" si="875"/>
        <v/>
      </c>
      <c r="R4181" s="2" t="str">
        <f t="shared" si="876"/>
        <v/>
      </c>
      <c r="S4181" s="2" t="str">
        <f t="shared" si="877"/>
        <v/>
      </c>
    </row>
    <row r="4182" spans="1:19" x14ac:dyDescent="0.35">
      <c r="A4182" s="6" t="str">
        <f t="shared" si="868"/>
        <v/>
      </c>
      <c r="B4182" s="1">
        <v>0</v>
      </c>
      <c r="C4182" s="2" t="str">
        <f t="shared" si="865"/>
        <v/>
      </c>
      <c r="D4182" s="2" t="str">
        <f t="shared" si="865"/>
        <v/>
      </c>
      <c r="E4182" s="2" t="str">
        <f t="shared" si="865"/>
        <v/>
      </c>
      <c r="G4182" s="3" t="str">
        <f t="shared" si="869"/>
        <v/>
      </c>
      <c r="H4182" s="3" t="str">
        <f t="shared" si="870"/>
        <v/>
      </c>
      <c r="I4182" s="3" t="str">
        <f t="shared" si="871"/>
        <v/>
      </c>
      <c r="K4182" s="5" t="str">
        <f t="shared" si="866"/>
        <v/>
      </c>
      <c r="L4182" s="5" t="str">
        <f t="shared" si="867"/>
        <v/>
      </c>
      <c r="N4182" s="2" t="str">
        <f t="shared" si="872"/>
        <v/>
      </c>
      <c r="O4182" s="2" t="str">
        <f t="shared" si="873"/>
        <v/>
      </c>
      <c r="P4182" s="2" t="str">
        <f t="shared" si="874"/>
        <v/>
      </c>
      <c r="Q4182" s="2" t="str">
        <f t="shared" si="875"/>
        <v/>
      </c>
      <c r="R4182" s="2" t="str">
        <f t="shared" si="876"/>
        <v/>
      </c>
      <c r="S4182" s="2" t="str">
        <f t="shared" si="877"/>
        <v/>
      </c>
    </row>
    <row r="4183" spans="1:19" x14ac:dyDescent="0.35">
      <c r="A4183" s="6" t="str">
        <f t="shared" si="868"/>
        <v/>
      </c>
      <c r="B4183" s="1">
        <v>0</v>
      </c>
      <c r="C4183" s="2" t="str">
        <f t="shared" si="865"/>
        <v/>
      </c>
      <c r="D4183" s="2" t="str">
        <f t="shared" si="865"/>
        <v/>
      </c>
      <c r="E4183" s="2" t="str">
        <f t="shared" si="865"/>
        <v/>
      </c>
      <c r="G4183" s="3" t="str">
        <f t="shared" si="869"/>
        <v/>
      </c>
      <c r="H4183" s="3" t="str">
        <f t="shared" si="870"/>
        <v/>
      </c>
      <c r="I4183" s="3" t="str">
        <f t="shared" si="871"/>
        <v/>
      </c>
      <c r="K4183" s="5" t="str">
        <f t="shared" si="866"/>
        <v/>
      </c>
      <c r="L4183" s="5" t="str">
        <f t="shared" si="867"/>
        <v/>
      </c>
      <c r="N4183" s="2" t="str">
        <f t="shared" si="872"/>
        <v/>
      </c>
      <c r="O4183" s="2" t="str">
        <f t="shared" si="873"/>
        <v/>
      </c>
      <c r="P4183" s="2" t="str">
        <f t="shared" si="874"/>
        <v/>
      </c>
      <c r="Q4183" s="2" t="str">
        <f t="shared" si="875"/>
        <v/>
      </c>
      <c r="R4183" s="2" t="str">
        <f t="shared" si="876"/>
        <v/>
      </c>
      <c r="S4183" s="2" t="str">
        <f t="shared" si="877"/>
        <v/>
      </c>
    </row>
    <row r="4184" spans="1:19" x14ac:dyDescent="0.35">
      <c r="A4184" s="6" t="str">
        <f t="shared" si="868"/>
        <v/>
      </c>
      <c r="B4184" s="1">
        <v>0</v>
      </c>
      <c r="C4184" s="2" t="str">
        <f t="shared" ref="C4184:E4247" si="878">IF($U4184&lt;&gt;"",VALUE(MID($U4184,FIND("T0",$U4184,FIND(CONCATENATE("~",C$2,"~"),$U4184))+3,5)),"")</f>
        <v/>
      </c>
      <c r="D4184" s="2" t="str">
        <f t="shared" si="878"/>
        <v/>
      </c>
      <c r="E4184" s="2" t="str">
        <f t="shared" si="878"/>
        <v/>
      </c>
      <c r="G4184" s="3" t="str">
        <f t="shared" si="869"/>
        <v/>
      </c>
      <c r="H4184" s="3" t="str">
        <f t="shared" si="870"/>
        <v/>
      </c>
      <c r="I4184" s="3" t="str">
        <f t="shared" si="871"/>
        <v/>
      </c>
      <c r="K4184" s="5" t="str">
        <f t="shared" si="866"/>
        <v/>
      </c>
      <c r="L4184" s="5" t="str">
        <f t="shared" si="867"/>
        <v/>
      </c>
      <c r="N4184" s="2" t="str">
        <f t="shared" si="872"/>
        <v/>
      </c>
      <c r="O4184" s="2" t="str">
        <f t="shared" si="873"/>
        <v/>
      </c>
      <c r="P4184" s="2" t="str">
        <f t="shared" si="874"/>
        <v/>
      </c>
      <c r="Q4184" s="2" t="str">
        <f t="shared" si="875"/>
        <v/>
      </c>
      <c r="R4184" s="2" t="str">
        <f t="shared" si="876"/>
        <v/>
      </c>
      <c r="S4184" s="2" t="str">
        <f t="shared" si="877"/>
        <v/>
      </c>
    </row>
    <row r="4185" spans="1:19" x14ac:dyDescent="0.35">
      <c r="A4185" s="6" t="str">
        <f t="shared" si="868"/>
        <v/>
      </c>
      <c r="B4185" s="1">
        <v>0</v>
      </c>
      <c r="C4185" s="2" t="str">
        <f t="shared" si="878"/>
        <v/>
      </c>
      <c r="D4185" s="2" t="str">
        <f t="shared" si="878"/>
        <v/>
      </c>
      <c r="E4185" s="2" t="str">
        <f t="shared" si="878"/>
        <v/>
      </c>
      <c r="G4185" s="3" t="str">
        <f t="shared" si="869"/>
        <v/>
      </c>
      <c r="H4185" s="3" t="str">
        <f t="shared" si="870"/>
        <v/>
      </c>
      <c r="I4185" s="3" t="str">
        <f t="shared" si="871"/>
        <v/>
      </c>
      <c r="K4185" s="5" t="str">
        <f t="shared" si="866"/>
        <v/>
      </c>
      <c r="L4185" s="5" t="str">
        <f t="shared" si="867"/>
        <v/>
      </c>
      <c r="N4185" s="2" t="str">
        <f t="shared" si="872"/>
        <v/>
      </c>
      <c r="O4185" s="2" t="str">
        <f t="shared" si="873"/>
        <v/>
      </c>
      <c r="P4185" s="2" t="str">
        <f t="shared" si="874"/>
        <v/>
      </c>
      <c r="Q4185" s="2" t="str">
        <f t="shared" si="875"/>
        <v/>
      </c>
      <c r="R4185" s="2" t="str">
        <f t="shared" si="876"/>
        <v/>
      </c>
      <c r="S4185" s="2" t="str">
        <f t="shared" si="877"/>
        <v/>
      </c>
    </row>
    <row r="4186" spans="1:19" x14ac:dyDescent="0.35">
      <c r="A4186" s="6" t="str">
        <f t="shared" si="868"/>
        <v/>
      </c>
      <c r="B4186" s="1">
        <v>0</v>
      </c>
      <c r="C4186" s="2" t="str">
        <f t="shared" si="878"/>
        <v/>
      </c>
      <c r="D4186" s="2" t="str">
        <f t="shared" si="878"/>
        <v/>
      </c>
      <c r="E4186" s="2" t="str">
        <f t="shared" si="878"/>
        <v/>
      </c>
      <c r="G4186" s="3" t="str">
        <f t="shared" si="869"/>
        <v/>
      </c>
      <c r="H4186" s="3" t="str">
        <f t="shared" si="870"/>
        <v/>
      </c>
      <c r="I4186" s="3" t="str">
        <f t="shared" si="871"/>
        <v/>
      </c>
      <c r="K4186" s="5" t="str">
        <f t="shared" si="866"/>
        <v/>
      </c>
      <c r="L4186" s="5" t="str">
        <f t="shared" si="867"/>
        <v/>
      </c>
      <c r="N4186" s="2" t="str">
        <f t="shared" si="872"/>
        <v/>
      </c>
      <c r="O4186" s="2" t="str">
        <f t="shared" si="873"/>
        <v/>
      </c>
      <c r="P4186" s="2" t="str">
        <f t="shared" si="874"/>
        <v/>
      </c>
      <c r="Q4186" s="2" t="str">
        <f t="shared" si="875"/>
        <v/>
      </c>
      <c r="R4186" s="2" t="str">
        <f t="shared" si="876"/>
        <v/>
      </c>
      <c r="S4186" s="2" t="str">
        <f t="shared" si="877"/>
        <v/>
      </c>
    </row>
    <row r="4187" spans="1:19" x14ac:dyDescent="0.35">
      <c r="A4187" s="6" t="str">
        <f t="shared" si="868"/>
        <v/>
      </c>
      <c r="B4187" s="1">
        <v>0</v>
      </c>
      <c r="C4187" s="2" t="str">
        <f t="shared" si="878"/>
        <v/>
      </c>
      <c r="D4187" s="2" t="str">
        <f t="shared" si="878"/>
        <v/>
      </c>
      <c r="E4187" s="2" t="str">
        <f t="shared" si="878"/>
        <v/>
      </c>
      <c r="G4187" s="3" t="str">
        <f t="shared" si="869"/>
        <v/>
      </c>
      <c r="H4187" s="3" t="str">
        <f t="shared" si="870"/>
        <v/>
      </c>
      <c r="I4187" s="3" t="str">
        <f t="shared" si="871"/>
        <v/>
      </c>
      <c r="K4187" s="5" t="str">
        <f t="shared" si="866"/>
        <v/>
      </c>
      <c r="L4187" s="5" t="str">
        <f t="shared" si="867"/>
        <v/>
      </c>
      <c r="N4187" s="2" t="str">
        <f t="shared" si="872"/>
        <v/>
      </c>
      <c r="O4187" s="2" t="str">
        <f t="shared" si="873"/>
        <v/>
      </c>
      <c r="P4187" s="2" t="str">
        <f t="shared" si="874"/>
        <v/>
      </c>
      <c r="Q4187" s="2" t="str">
        <f t="shared" si="875"/>
        <v/>
      </c>
      <c r="R4187" s="2" t="str">
        <f t="shared" si="876"/>
        <v/>
      </c>
      <c r="S4187" s="2" t="str">
        <f t="shared" si="877"/>
        <v/>
      </c>
    </row>
    <row r="4188" spans="1:19" x14ac:dyDescent="0.35">
      <c r="A4188" s="6" t="str">
        <f t="shared" si="868"/>
        <v/>
      </c>
      <c r="B4188" s="1">
        <v>0</v>
      </c>
      <c r="C4188" s="2" t="str">
        <f t="shared" si="878"/>
        <v/>
      </c>
      <c r="D4188" s="2" t="str">
        <f t="shared" si="878"/>
        <v/>
      </c>
      <c r="E4188" s="2" t="str">
        <f t="shared" si="878"/>
        <v/>
      </c>
      <c r="G4188" s="3" t="str">
        <f t="shared" si="869"/>
        <v/>
      </c>
      <c r="H4188" s="3" t="str">
        <f t="shared" si="870"/>
        <v/>
      </c>
      <c r="I4188" s="3" t="str">
        <f t="shared" si="871"/>
        <v/>
      </c>
      <c r="K4188" s="5" t="str">
        <f t="shared" si="866"/>
        <v/>
      </c>
      <c r="L4188" s="5" t="str">
        <f t="shared" si="867"/>
        <v/>
      </c>
      <c r="N4188" s="2" t="str">
        <f t="shared" si="872"/>
        <v/>
      </c>
      <c r="O4188" s="2" t="str">
        <f t="shared" si="873"/>
        <v/>
      </c>
      <c r="P4188" s="2" t="str">
        <f t="shared" si="874"/>
        <v/>
      </c>
      <c r="Q4188" s="2" t="str">
        <f t="shared" si="875"/>
        <v/>
      </c>
      <c r="R4188" s="2" t="str">
        <f t="shared" si="876"/>
        <v/>
      </c>
      <c r="S4188" s="2" t="str">
        <f t="shared" si="877"/>
        <v/>
      </c>
    </row>
    <row r="4189" spans="1:19" x14ac:dyDescent="0.35">
      <c r="A4189" s="6" t="str">
        <f t="shared" si="868"/>
        <v/>
      </c>
      <c r="B4189" s="1">
        <v>0</v>
      </c>
      <c r="C4189" s="2" t="str">
        <f t="shared" si="878"/>
        <v/>
      </c>
      <c r="D4189" s="2" t="str">
        <f t="shared" si="878"/>
        <v/>
      </c>
      <c r="E4189" s="2" t="str">
        <f t="shared" si="878"/>
        <v/>
      </c>
      <c r="G4189" s="3" t="str">
        <f t="shared" si="869"/>
        <v/>
      </c>
      <c r="H4189" s="3" t="str">
        <f t="shared" si="870"/>
        <v/>
      </c>
      <c r="I4189" s="3" t="str">
        <f t="shared" si="871"/>
        <v/>
      </c>
      <c r="K4189" s="5" t="str">
        <f t="shared" si="866"/>
        <v/>
      </c>
      <c r="L4189" s="5" t="str">
        <f t="shared" si="867"/>
        <v/>
      </c>
      <c r="N4189" s="2" t="str">
        <f t="shared" si="872"/>
        <v/>
      </c>
      <c r="O4189" s="2" t="str">
        <f t="shared" si="873"/>
        <v/>
      </c>
      <c r="P4189" s="2" t="str">
        <f t="shared" si="874"/>
        <v/>
      </c>
      <c r="Q4189" s="2" t="str">
        <f t="shared" si="875"/>
        <v/>
      </c>
      <c r="R4189" s="2" t="str">
        <f t="shared" si="876"/>
        <v/>
      </c>
      <c r="S4189" s="2" t="str">
        <f t="shared" si="877"/>
        <v/>
      </c>
    </row>
    <row r="4190" spans="1:19" x14ac:dyDescent="0.35">
      <c r="A4190" s="6" t="str">
        <f t="shared" si="868"/>
        <v/>
      </c>
      <c r="B4190" s="1">
        <v>0</v>
      </c>
      <c r="C4190" s="2" t="str">
        <f t="shared" si="878"/>
        <v/>
      </c>
      <c r="D4190" s="2" t="str">
        <f t="shared" si="878"/>
        <v/>
      </c>
      <c r="E4190" s="2" t="str">
        <f t="shared" si="878"/>
        <v/>
      </c>
      <c r="G4190" s="3" t="str">
        <f t="shared" si="869"/>
        <v/>
      </c>
      <c r="H4190" s="3" t="str">
        <f t="shared" si="870"/>
        <v/>
      </c>
      <c r="I4190" s="3" t="str">
        <f t="shared" si="871"/>
        <v/>
      </c>
      <c r="K4190" s="5" t="str">
        <f t="shared" si="866"/>
        <v/>
      </c>
      <c r="L4190" s="5" t="str">
        <f t="shared" si="867"/>
        <v/>
      </c>
      <c r="N4190" s="2" t="str">
        <f t="shared" si="872"/>
        <v/>
      </c>
      <c r="O4190" s="2" t="str">
        <f t="shared" si="873"/>
        <v/>
      </c>
      <c r="P4190" s="2" t="str">
        <f t="shared" si="874"/>
        <v/>
      </c>
      <c r="Q4190" s="2" t="str">
        <f t="shared" si="875"/>
        <v/>
      </c>
      <c r="R4190" s="2" t="str">
        <f t="shared" si="876"/>
        <v/>
      </c>
      <c r="S4190" s="2" t="str">
        <f t="shared" si="877"/>
        <v/>
      </c>
    </row>
    <row r="4191" spans="1:19" x14ac:dyDescent="0.35">
      <c r="A4191" s="6" t="str">
        <f t="shared" si="868"/>
        <v/>
      </c>
      <c r="B4191" s="1">
        <v>0</v>
      </c>
      <c r="C4191" s="2" t="str">
        <f t="shared" si="878"/>
        <v/>
      </c>
      <c r="D4191" s="2" t="str">
        <f t="shared" si="878"/>
        <v/>
      </c>
      <c r="E4191" s="2" t="str">
        <f t="shared" si="878"/>
        <v/>
      </c>
      <c r="G4191" s="3" t="str">
        <f t="shared" si="869"/>
        <v/>
      </c>
      <c r="H4191" s="3" t="str">
        <f t="shared" si="870"/>
        <v/>
      </c>
      <c r="I4191" s="3" t="str">
        <f t="shared" si="871"/>
        <v/>
      </c>
      <c r="K4191" s="5" t="str">
        <f t="shared" si="866"/>
        <v/>
      </c>
      <c r="L4191" s="5" t="str">
        <f t="shared" si="867"/>
        <v/>
      </c>
      <c r="N4191" s="2" t="str">
        <f t="shared" si="872"/>
        <v/>
      </c>
      <c r="O4191" s="2" t="str">
        <f t="shared" si="873"/>
        <v/>
      </c>
      <c r="P4191" s="2" t="str">
        <f t="shared" si="874"/>
        <v/>
      </c>
      <c r="Q4191" s="2" t="str">
        <f t="shared" si="875"/>
        <v/>
      </c>
      <c r="R4191" s="2" t="str">
        <f t="shared" si="876"/>
        <v/>
      </c>
      <c r="S4191" s="2" t="str">
        <f t="shared" si="877"/>
        <v/>
      </c>
    </row>
    <row r="4192" spans="1:19" x14ac:dyDescent="0.35">
      <c r="A4192" s="6" t="str">
        <f t="shared" si="868"/>
        <v/>
      </c>
      <c r="B4192" s="1">
        <v>0</v>
      </c>
      <c r="C4192" s="2" t="str">
        <f t="shared" si="878"/>
        <v/>
      </c>
      <c r="D4192" s="2" t="str">
        <f t="shared" si="878"/>
        <v/>
      </c>
      <c r="E4192" s="2" t="str">
        <f t="shared" si="878"/>
        <v/>
      </c>
      <c r="G4192" s="3" t="str">
        <f t="shared" si="869"/>
        <v/>
      </c>
      <c r="H4192" s="3" t="str">
        <f t="shared" si="870"/>
        <v/>
      </c>
      <c r="I4192" s="3" t="str">
        <f t="shared" si="871"/>
        <v/>
      </c>
      <c r="K4192" s="5" t="str">
        <f t="shared" si="866"/>
        <v/>
      </c>
      <c r="L4192" s="5" t="str">
        <f t="shared" si="867"/>
        <v/>
      </c>
      <c r="N4192" s="2" t="str">
        <f t="shared" si="872"/>
        <v/>
      </c>
      <c r="O4192" s="2" t="str">
        <f t="shared" si="873"/>
        <v/>
      </c>
      <c r="P4192" s="2" t="str">
        <f t="shared" si="874"/>
        <v/>
      </c>
      <c r="Q4192" s="2" t="str">
        <f t="shared" si="875"/>
        <v/>
      </c>
      <c r="R4192" s="2" t="str">
        <f t="shared" si="876"/>
        <v/>
      </c>
      <c r="S4192" s="2" t="str">
        <f t="shared" si="877"/>
        <v/>
      </c>
    </row>
    <row r="4193" spans="1:19" x14ac:dyDescent="0.35">
      <c r="A4193" s="6" t="str">
        <f t="shared" si="868"/>
        <v/>
      </c>
      <c r="B4193" s="1">
        <v>0</v>
      </c>
      <c r="C4193" s="2" t="str">
        <f t="shared" si="878"/>
        <v/>
      </c>
      <c r="D4193" s="2" t="str">
        <f t="shared" si="878"/>
        <v/>
      </c>
      <c r="E4193" s="2" t="str">
        <f t="shared" si="878"/>
        <v/>
      </c>
      <c r="G4193" s="3" t="str">
        <f t="shared" si="869"/>
        <v/>
      </c>
      <c r="H4193" s="3" t="str">
        <f t="shared" si="870"/>
        <v/>
      </c>
      <c r="I4193" s="3" t="str">
        <f t="shared" si="871"/>
        <v/>
      </c>
      <c r="K4193" s="5" t="str">
        <f t="shared" si="866"/>
        <v/>
      </c>
      <c r="L4193" s="5" t="str">
        <f t="shared" si="867"/>
        <v/>
      </c>
      <c r="N4193" s="2" t="str">
        <f t="shared" si="872"/>
        <v/>
      </c>
      <c r="O4193" s="2" t="str">
        <f t="shared" si="873"/>
        <v/>
      </c>
      <c r="P4193" s="2" t="str">
        <f t="shared" si="874"/>
        <v/>
      </c>
      <c r="Q4193" s="2" t="str">
        <f t="shared" si="875"/>
        <v/>
      </c>
      <c r="R4193" s="2" t="str">
        <f t="shared" si="876"/>
        <v/>
      </c>
      <c r="S4193" s="2" t="str">
        <f t="shared" si="877"/>
        <v/>
      </c>
    </row>
    <row r="4194" spans="1:19" x14ac:dyDescent="0.35">
      <c r="A4194" s="6" t="str">
        <f t="shared" si="868"/>
        <v/>
      </c>
      <c r="B4194" s="1">
        <v>0</v>
      </c>
      <c r="C4194" s="2" t="str">
        <f t="shared" si="878"/>
        <v/>
      </c>
      <c r="D4194" s="2" t="str">
        <f t="shared" si="878"/>
        <v/>
      </c>
      <c r="E4194" s="2" t="str">
        <f t="shared" si="878"/>
        <v/>
      </c>
      <c r="G4194" s="3" t="str">
        <f t="shared" si="869"/>
        <v/>
      </c>
      <c r="H4194" s="3" t="str">
        <f t="shared" si="870"/>
        <v/>
      </c>
      <c r="I4194" s="3" t="str">
        <f t="shared" si="871"/>
        <v/>
      </c>
      <c r="K4194" s="5" t="str">
        <f t="shared" si="866"/>
        <v/>
      </c>
      <c r="L4194" s="5" t="str">
        <f t="shared" si="867"/>
        <v/>
      </c>
      <c r="N4194" s="2" t="str">
        <f t="shared" si="872"/>
        <v/>
      </c>
      <c r="O4194" s="2" t="str">
        <f t="shared" si="873"/>
        <v/>
      </c>
      <c r="P4194" s="2" t="str">
        <f t="shared" si="874"/>
        <v/>
      </c>
      <c r="Q4194" s="2" t="str">
        <f t="shared" si="875"/>
        <v/>
      </c>
      <c r="R4194" s="2" t="str">
        <f t="shared" si="876"/>
        <v/>
      </c>
      <c r="S4194" s="2" t="str">
        <f t="shared" si="877"/>
        <v/>
      </c>
    </row>
    <row r="4195" spans="1:19" x14ac:dyDescent="0.35">
      <c r="A4195" s="6" t="str">
        <f t="shared" si="868"/>
        <v/>
      </c>
      <c r="B4195" s="1">
        <v>0</v>
      </c>
      <c r="C4195" s="2" t="str">
        <f t="shared" si="878"/>
        <v/>
      </c>
      <c r="D4195" s="2" t="str">
        <f t="shared" si="878"/>
        <v/>
      </c>
      <c r="E4195" s="2" t="str">
        <f t="shared" si="878"/>
        <v/>
      </c>
      <c r="G4195" s="3" t="str">
        <f t="shared" si="869"/>
        <v/>
      </c>
      <c r="H4195" s="3" t="str">
        <f t="shared" si="870"/>
        <v/>
      </c>
      <c r="I4195" s="3" t="str">
        <f t="shared" si="871"/>
        <v/>
      </c>
      <c r="K4195" s="5" t="str">
        <f t="shared" si="866"/>
        <v/>
      </c>
      <c r="L4195" s="5" t="str">
        <f t="shared" si="867"/>
        <v/>
      </c>
      <c r="N4195" s="2" t="str">
        <f t="shared" si="872"/>
        <v/>
      </c>
      <c r="O4195" s="2" t="str">
        <f t="shared" si="873"/>
        <v/>
      </c>
      <c r="P4195" s="2" t="str">
        <f t="shared" si="874"/>
        <v/>
      </c>
      <c r="Q4195" s="2" t="str">
        <f t="shared" si="875"/>
        <v/>
      </c>
      <c r="R4195" s="2" t="str">
        <f t="shared" si="876"/>
        <v/>
      </c>
      <c r="S4195" s="2" t="str">
        <f t="shared" si="877"/>
        <v/>
      </c>
    </row>
    <row r="4196" spans="1:19" x14ac:dyDescent="0.35">
      <c r="A4196" s="6" t="str">
        <f t="shared" si="868"/>
        <v/>
      </c>
      <c r="B4196" s="1">
        <v>0</v>
      </c>
      <c r="C4196" s="2" t="str">
        <f t="shared" si="878"/>
        <v/>
      </c>
      <c r="D4196" s="2" t="str">
        <f t="shared" si="878"/>
        <v/>
      </c>
      <c r="E4196" s="2" t="str">
        <f t="shared" si="878"/>
        <v/>
      </c>
      <c r="G4196" s="3" t="str">
        <f t="shared" si="869"/>
        <v/>
      </c>
      <c r="H4196" s="3" t="str">
        <f t="shared" si="870"/>
        <v/>
      </c>
      <c r="I4196" s="3" t="str">
        <f t="shared" si="871"/>
        <v/>
      </c>
      <c r="K4196" s="5" t="str">
        <f t="shared" si="866"/>
        <v/>
      </c>
      <c r="L4196" s="5" t="str">
        <f t="shared" si="867"/>
        <v/>
      </c>
      <c r="N4196" s="2" t="str">
        <f t="shared" si="872"/>
        <v/>
      </c>
      <c r="O4196" s="2" t="str">
        <f t="shared" si="873"/>
        <v/>
      </c>
      <c r="P4196" s="2" t="str">
        <f t="shared" si="874"/>
        <v/>
      </c>
      <c r="Q4196" s="2" t="str">
        <f t="shared" si="875"/>
        <v/>
      </c>
      <c r="R4196" s="2" t="str">
        <f t="shared" si="876"/>
        <v/>
      </c>
      <c r="S4196" s="2" t="str">
        <f t="shared" si="877"/>
        <v/>
      </c>
    </row>
    <row r="4197" spans="1:19" x14ac:dyDescent="0.35">
      <c r="A4197" s="6" t="str">
        <f t="shared" si="868"/>
        <v/>
      </c>
      <c r="B4197" s="1">
        <v>0</v>
      </c>
      <c r="C4197" s="2" t="str">
        <f t="shared" si="878"/>
        <v/>
      </c>
      <c r="D4197" s="2" t="str">
        <f t="shared" si="878"/>
        <v/>
      </c>
      <c r="E4197" s="2" t="str">
        <f t="shared" si="878"/>
        <v/>
      </c>
      <c r="G4197" s="3" t="str">
        <f t="shared" si="869"/>
        <v/>
      </c>
      <c r="H4197" s="3" t="str">
        <f t="shared" si="870"/>
        <v/>
      </c>
      <c r="I4197" s="3" t="str">
        <f t="shared" si="871"/>
        <v/>
      </c>
      <c r="K4197" s="5" t="str">
        <f t="shared" si="866"/>
        <v/>
      </c>
      <c r="L4197" s="5" t="str">
        <f t="shared" si="867"/>
        <v/>
      </c>
      <c r="N4197" s="2" t="str">
        <f t="shared" si="872"/>
        <v/>
      </c>
      <c r="O4197" s="2" t="str">
        <f t="shared" si="873"/>
        <v/>
      </c>
      <c r="P4197" s="2" t="str">
        <f t="shared" si="874"/>
        <v/>
      </c>
      <c r="Q4197" s="2" t="str">
        <f t="shared" si="875"/>
        <v/>
      </c>
      <c r="R4197" s="2" t="str">
        <f t="shared" si="876"/>
        <v/>
      </c>
      <c r="S4197" s="2" t="str">
        <f t="shared" si="877"/>
        <v/>
      </c>
    </row>
    <row r="4198" spans="1:19" x14ac:dyDescent="0.35">
      <c r="A4198" s="6" t="str">
        <f t="shared" si="868"/>
        <v/>
      </c>
      <c r="B4198" s="1">
        <v>0</v>
      </c>
      <c r="C4198" s="2" t="str">
        <f t="shared" si="878"/>
        <v/>
      </c>
      <c r="D4198" s="2" t="str">
        <f t="shared" si="878"/>
        <v/>
      </c>
      <c r="E4198" s="2" t="str">
        <f t="shared" si="878"/>
        <v/>
      </c>
      <c r="G4198" s="3" t="str">
        <f t="shared" si="869"/>
        <v/>
      </c>
      <c r="H4198" s="3" t="str">
        <f t="shared" si="870"/>
        <v/>
      </c>
      <c r="I4198" s="3" t="str">
        <f t="shared" si="871"/>
        <v/>
      </c>
      <c r="K4198" s="5" t="str">
        <f t="shared" si="866"/>
        <v/>
      </c>
      <c r="L4198" s="5" t="str">
        <f t="shared" si="867"/>
        <v/>
      </c>
      <c r="N4198" s="2" t="str">
        <f t="shared" si="872"/>
        <v/>
      </c>
      <c r="O4198" s="2" t="str">
        <f t="shared" si="873"/>
        <v/>
      </c>
      <c r="P4198" s="2" t="str">
        <f t="shared" si="874"/>
        <v/>
      </c>
      <c r="Q4198" s="2" t="str">
        <f t="shared" si="875"/>
        <v/>
      </c>
      <c r="R4198" s="2" t="str">
        <f t="shared" si="876"/>
        <v/>
      </c>
      <c r="S4198" s="2" t="str">
        <f t="shared" si="877"/>
        <v/>
      </c>
    </row>
    <row r="4199" spans="1:19" x14ac:dyDescent="0.35">
      <c r="A4199" s="6" t="str">
        <f t="shared" si="868"/>
        <v/>
      </c>
      <c r="B4199" s="1">
        <v>0</v>
      </c>
      <c r="C4199" s="2" t="str">
        <f t="shared" si="878"/>
        <v/>
      </c>
      <c r="D4199" s="2" t="str">
        <f t="shared" si="878"/>
        <v/>
      </c>
      <c r="E4199" s="2" t="str">
        <f t="shared" si="878"/>
        <v/>
      </c>
      <c r="G4199" s="3" t="str">
        <f t="shared" si="869"/>
        <v/>
      </c>
      <c r="H4199" s="3" t="str">
        <f t="shared" si="870"/>
        <v/>
      </c>
      <c r="I4199" s="3" t="str">
        <f t="shared" si="871"/>
        <v/>
      </c>
      <c r="K4199" s="5" t="str">
        <f t="shared" si="866"/>
        <v/>
      </c>
      <c r="L4199" s="5" t="str">
        <f t="shared" si="867"/>
        <v/>
      </c>
      <c r="N4199" s="2" t="str">
        <f t="shared" si="872"/>
        <v/>
      </c>
      <c r="O4199" s="2" t="str">
        <f t="shared" si="873"/>
        <v/>
      </c>
      <c r="P4199" s="2" t="str">
        <f t="shared" si="874"/>
        <v/>
      </c>
      <c r="Q4199" s="2" t="str">
        <f t="shared" si="875"/>
        <v/>
      </c>
      <c r="R4199" s="2" t="str">
        <f t="shared" si="876"/>
        <v/>
      </c>
      <c r="S4199" s="2" t="str">
        <f t="shared" si="877"/>
        <v/>
      </c>
    </row>
    <row r="4200" spans="1:19" x14ac:dyDescent="0.35">
      <c r="A4200" s="6" t="str">
        <f t="shared" si="868"/>
        <v/>
      </c>
      <c r="B4200" s="1">
        <v>0</v>
      </c>
      <c r="C4200" s="2" t="str">
        <f t="shared" si="878"/>
        <v/>
      </c>
      <c r="D4200" s="2" t="str">
        <f t="shared" si="878"/>
        <v/>
      </c>
      <c r="E4200" s="2" t="str">
        <f t="shared" si="878"/>
        <v/>
      </c>
      <c r="G4200" s="3" t="str">
        <f t="shared" si="869"/>
        <v/>
      </c>
      <c r="H4200" s="3" t="str">
        <f t="shared" si="870"/>
        <v/>
      </c>
      <c r="I4200" s="3" t="str">
        <f t="shared" si="871"/>
        <v/>
      </c>
      <c r="K4200" s="5" t="str">
        <f t="shared" si="866"/>
        <v/>
      </c>
      <c r="L4200" s="5" t="str">
        <f t="shared" si="867"/>
        <v/>
      </c>
      <c r="N4200" s="2" t="str">
        <f t="shared" si="872"/>
        <v/>
      </c>
      <c r="O4200" s="2" t="str">
        <f t="shared" si="873"/>
        <v/>
      </c>
      <c r="P4200" s="2" t="str">
        <f t="shared" si="874"/>
        <v/>
      </c>
      <c r="Q4200" s="2" t="str">
        <f t="shared" si="875"/>
        <v/>
      </c>
      <c r="R4200" s="2" t="str">
        <f t="shared" si="876"/>
        <v/>
      </c>
      <c r="S4200" s="2" t="str">
        <f t="shared" si="877"/>
        <v/>
      </c>
    </row>
    <row r="4201" spans="1:19" x14ac:dyDescent="0.35">
      <c r="A4201" s="6" t="str">
        <f t="shared" si="868"/>
        <v/>
      </c>
      <c r="B4201" s="1">
        <v>0</v>
      </c>
      <c r="C4201" s="2" t="str">
        <f t="shared" si="878"/>
        <v/>
      </c>
      <c r="D4201" s="2" t="str">
        <f t="shared" si="878"/>
        <v/>
      </c>
      <c r="E4201" s="2" t="str">
        <f t="shared" si="878"/>
        <v/>
      </c>
      <c r="G4201" s="3" t="str">
        <f t="shared" si="869"/>
        <v/>
      </c>
      <c r="H4201" s="3" t="str">
        <f t="shared" si="870"/>
        <v/>
      </c>
      <c r="I4201" s="3" t="str">
        <f t="shared" si="871"/>
        <v/>
      </c>
      <c r="K4201" s="5" t="str">
        <f t="shared" si="866"/>
        <v/>
      </c>
      <c r="L4201" s="5" t="str">
        <f t="shared" si="867"/>
        <v/>
      </c>
      <c r="N4201" s="2" t="str">
        <f t="shared" si="872"/>
        <v/>
      </c>
      <c r="O4201" s="2" t="str">
        <f t="shared" si="873"/>
        <v/>
      </c>
      <c r="P4201" s="2" t="str">
        <f t="shared" si="874"/>
        <v/>
      </c>
      <c r="Q4201" s="2" t="str">
        <f t="shared" si="875"/>
        <v/>
      </c>
      <c r="R4201" s="2" t="str">
        <f t="shared" si="876"/>
        <v/>
      </c>
      <c r="S4201" s="2" t="str">
        <f t="shared" si="877"/>
        <v/>
      </c>
    </row>
    <row r="4202" spans="1:19" x14ac:dyDescent="0.35">
      <c r="A4202" s="6" t="str">
        <f t="shared" si="868"/>
        <v/>
      </c>
      <c r="B4202" s="1">
        <v>0</v>
      </c>
      <c r="C4202" s="2" t="str">
        <f t="shared" si="878"/>
        <v/>
      </c>
      <c r="D4202" s="2" t="str">
        <f t="shared" si="878"/>
        <v/>
      </c>
      <c r="E4202" s="2" t="str">
        <f t="shared" si="878"/>
        <v/>
      </c>
      <c r="G4202" s="3" t="str">
        <f t="shared" si="869"/>
        <v/>
      </c>
      <c r="H4202" s="3" t="str">
        <f t="shared" si="870"/>
        <v/>
      </c>
      <c r="I4202" s="3" t="str">
        <f t="shared" si="871"/>
        <v/>
      </c>
      <c r="K4202" s="5" t="str">
        <f t="shared" si="866"/>
        <v/>
      </c>
      <c r="L4202" s="5" t="str">
        <f t="shared" si="867"/>
        <v/>
      </c>
      <c r="N4202" s="2" t="str">
        <f t="shared" si="872"/>
        <v/>
      </c>
      <c r="O4202" s="2" t="str">
        <f t="shared" si="873"/>
        <v/>
      </c>
      <c r="P4202" s="2" t="str">
        <f t="shared" si="874"/>
        <v/>
      </c>
      <c r="Q4202" s="2" t="str">
        <f t="shared" si="875"/>
        <v/>
      </c>
      <c r="R4202" s="2" t="str">
        <f t="shared" si="876"/>
        <v/>
      </c>
      <c r="S4202" s="2" t="str">
        <f t="shared" si="877"/>
        <v/>
      </c>
    </row>
    <row r="4203" spans="1:19" x14ac:dyDescent="0.35">
      <c r="A4203" s="6" t="str">
        <f t="shared" si="868"/>
        <v/>
      </c>
      <c r="B4203" s="1">
        <v>0</v>
      </c>
      <c r="C4203" s="2" t="str">
        <f t="shared" si="878"/>
        <v/>
      </c>
      <c r="D4203" s="2" t="str">
        <f t="shared" si="878"/>
        <v/>
      </c>
      <c r="E4203" s="2" t="str">
        <f t="shared" si="878"/>
        <v/>
      </c>
      <c r="G4203" s="3" t="str">
        <f t="shared" si="869"/>
        <v/>
      </c>
      <c r="H4203" s="3" t="str">
        <f t="shared" si="870"/>
        <v/>
      </c>
      <c r="I4203" s="3" t="str">
        <f t="shared" si="871"/>
        <v/>
      </c>
      <c r="K4203" s="5" t="str">
        <f t="shared" si="866"/>
        <v/>
      </c>
      <c r="L4203" s="5" t="str">
        <f t="shared" si="867"/>
        <v/>
      </c>
      <c r="N4203" s="2" t="str">
        <f t="shared" si="872"/>
        <v/>
      </c>
      <c r="O4203" s="2" t="str">
        <f t="shared" si="873"/>
        <v/>
      </c>
      <c r="P4203" s="2" t="str">
        <f t="shared" si="874"/>
        <v/>
      </c>
      <c r="Q4203" s="2" t="str">
        <f t="shared" si="875"/>
        <v/>
      </c>
      <c r="R4203" s="2" t="str">
        <f t="shared" si="876"/>
        <v/>
      </c>
      <c r="S4203" s="2" t="str">
        <f t="shared" si="877"/>
        <v/>
      </c>
    </row>
    <row r="4204" spans="1:19" x14ac:dyDescent="0.35">
      <c r="A4204" s="6" t="str">
        <f t="shared" si="868"/>
        <v/>
      </c>
      <c r="B4204" s="1">
        <v>0</v>
      </c>
      <c r="C4204" s="2" t="str">
        <f t="shared" si="878"/>
        <v/>
      </c>
      <c r="D4204" s="2" t="str">
        <f t="shared" si="878"/>
        <v/>
      </c>
      <c r="E4204" s="2" t="str">
        <f t="shared" si="878"/>
        <v/>
      </c>
      <c r="G4204" s="3" t="str">
        <f t="shared" si="869"/>
        <v/>
      </c>
      <c r="H4204" s="3" t="str">
        <f t="shared" si="870"/>
        <v/>
      </c>
      <c r="I4204" s="3" t="str">
        <f t="shared" si="871"/>
        <v/>
      </c>
      <c r="K4204" s="5" t="str">
        <f t="shared" si="866"/>
        <v/>
      </c>
      <c r="L4204" s="5" t="str">
        <f t="shared" si="867"/>
        <v/>
      </c>
      <c r="N4204" s="2" t="str">
        <f t="shared" si="872"/>
        <v/>
      </c>
      <c r="O4204" s="2" t="str">
        <f t="shared" si="873"/>
        <v/>
      </c>
      <c r="P4204" s="2" t="str">
        <f t="shared" si="874"/>
        <v/>
      </c>
      <c r="Q4204" s="2" t="str">
        <f t="shared" si="875"/>
        <v/>
      </c>
      <c r="R4204" s="2" t="str">
        <f t="shared" si="876"/>
        <v/>
      </c>
      <c r="S4204" s="2" t="str">
        <f t="shared" si="877"/>
        <v/>
      </c>
    </row>
    <row r="4205" spans="1:19" x14ac:dyDescent="0.35">
      <c r="A4205" s="6" t="str">
        <f t="shared" si="868"/>
        <v/>
      </c>
      <c r="B4205" s="1">
        <v>0</v>
      </c>
      <c r="C4205" s="2" t="str">
        <f t="shared" si="878"/>
        <v/>
      </c>
      <c r="D4205" s="2" t="str">
        <f t="shared" si="878"/>
        <v/>
      </c>
      <c r="E4205" s="2" t="str">
        <f t="shared" si="878"/>
        <v/>
      </c>
      <c r="G4205" s="3" t="str">
        <f t="shared" si="869"/>
        <v/>
      </c>
      <c r="H4205" s="3" t="str">
        <f t="shared" si="870"/>
        <v/>
      </c>
      <c r="I4205" s="3" t="str">
        <f t="shared" si="871"/>
        <v/>
      </c>
      <c r="K4205" s="5" t="str">
        <f t="shared" si="866"/>
        <v/>
      </c>
      <c r="L4205" s="5" t="str">
        <f t="shared" si="867"/>
        <v/>
      </c>
      <c r="N4205" s="2" t="str">
        <f t="shared" si="872"/>
        <v/>
      </c>
      <c r="O4205" s="2" t="str">
        <f t="shared" si="873"/>
        <v/>
      </c>
      <c r="P4205" s="2" t="str">
        <f t="shared" si="874"/>
        <v/>
      </c>
      <c r="Q4205" s="2" t="str">
        <f t="shared" si="875"/>
        <v/>
      </c>
      <c r="R4205" s="2" t="str">
        <f t="shared" si="876"/>
        <v/>
      </c>
      <c r="S4205" s="2" t="str">
        <f t="shared" si="877"/>
        <v/>
      </c>
    </row>
    <row r="4206" spans="1:19" x14ac:dyDescent="0.35">
      <c r="A4206" s="6" t="str">
        <f t="shared" si="868"/>
        <v/>
      </c>
      <c r="B4206" s="1">
        <v>0</v>
      </c>
      <c r="C4206" s="2" t="str">
        <f t="shared" si="878"/>
        <v/>
      </c>
      <c r="D4206" s="2" t="str">
        <f t="shared" si="878"/>
        <v/>
      </c>
      <c r="E4206" s="2" t="str">
        <f t="shared" si="878"/>
        <v/>
      </c>
      <c r="G4206" s="3" t="str">
        <f t="shared" si="869"/>
        <v/>
      </c>
      <c r="H4206" s="3" t="str">
        <f t="shared" si="870"/>
        <v/>
      </c>
      <c r="I4206" s="3" t="str">
        <f t="shared" si="871"/>
        <v/>
      </c>
      <c r="K4206" s="5" t="str">
        <f t="shared" si="866"/>
        <v/>
      </c>
      <c r="L4206" s="5" t="str">
        <f t="shared" si="867"/>
        <v/>
      </c>
      <c r="N4206" s="2" t="str">
        <f t="shared" si="872"/>
        <v/>
      </c>
      <c r="O4206" s="2" t="str">
        <f t="shared" si="873"/>
        <v/>
      </c>
      <c r="P4206" s="2" t="str">
        <f t="shared" si="874"/>
        <v/>
      </c>
      <c r="Q4206" s="2" t="str">
        <f t="shared" si="875"/>
        <v/>
      </c>
      <c r="R4206" s="2" t="str">
        <f t="shared" si="876"/>
        <v/>
      </c>
      <c r="S4206" s="2" t="str">
        <f t="shared" si="877"/>
        <v/>
      </c>
    </row>
    <row r="4207" spans="1:19" x14ac:dyDescent="0.35">
      <c r="A4207" s="6" t="str">
        <f t="shared" si="868"/>
        <v/>
      </c>
      <c r="B4207" s="1">
        <v>0</v>
      </c>
      <c r="C4207" s="2" t="str">
        <f t="shared" si="878"/>
        <v/>
      </c>
      <c r="D4207" s="2" t="str">
        <f t="shared" si="878"/>
        <v/>
      </c>
      <c r="E4207" s="2" t="str">
        <f t="shared" si="878"/>
        <v/>
      </c>
      <c r="G4207" s="3" t="str">
        <f t="shared" si="869"/>
        <v/>
      </c>
      <c r="H4207" s="3" t="str">
        <f t="shared" si="870"/>
        <v/>
      </c>
      <c r="I4207" s="3" t="str">
        <f t="shared" si="871"/>
        <v/>
      </c>
      <c r="K4207" s="5" t="str">
        <f t="shared" si="866"/>
        <v/>
      </c>
      <c r="L4207" s="5" t="str">
        <f t="shared" si="867"/>
        <v/>
      </c>
      <c r="N4207" s="2" t="str">
        <f t="shared" si="872"/>
        <v/>
      </c>
      <c r="O4207" s="2" t="str">
        <f t="shared" si="873"/>
        <v/>
      </c>
      <c r="P4207" s="2" t="str">
        <f t="shared" si="874"/>
        <v/>
      </c>
      <c r="Q4207" s="2" t="str">
        <f t="shared" si="875"/>
        <v/>
      </c>
      <c r="R4207" s="2" t="str">
        <f t="shared" si="876"/>
        <v/>
      </c>
      <c r="S4207" s="2" t="str">
        <f t="shared" si="877"/>
        <v/>
      </c>
    </row>
    <row r="4208" spans="1:19" x14ac:dyDescent="0.35">
      <c r="A4208" s="6" t="str">
        <f t="shared" si="868"/>
        <v/>
      </c>
      <c r="B4208" s="1">
        <v>0</v>
      </c>
      <c r="C4208" s="2" t="str">
        <f t="shared" si="878"/>
        <v/>
      </c>
      <c r="D4208" s="2" t="str">
        <f t="shared" si="878"/>
        <v/>
      </c>
      <c r="E4208" s="2" t="str">
        <f t="shared" si="878"/>
        <v/>
      </c>
      <c r="G4208" s="3" t="str">
        <f t="shared" si="869"/>
        <v/>
      </c>
      <c r="H4208" s="3" t="str">
        <f t="shared" si="870"/>
        <v/>
      </c>
      <c r="I4208" s="3" t="str">
        <f t="shared" si="871"/>
        <v/>
      </c>
      <c r="K4208" s="5" t="str">
        <f t="shared" si="866"/>
        <v/>
      </c>
      <c r="L4208" s="5" t="str">
        <f t="shared" si="867"/>
        <v/>
      </c>
      <c r="N4208" s="2" t="str">
        <f t="shared" si="872"/>
        <v/>
      </c>
      <c r="O4208" s="2" t="str">
        <f t="shared" si="873"/>
        <v/>
      </c>
      <c r="P4208" s="2" t="str">
        <f t="shared" si="874"/>
        <v/>
      </c>
      <c r="Q4208" s="2" t="str">
        <f t="shared" si="875"/>
        <v/>
      </c>
      <c r="R4208" s="2" t="str">
        <f t="shared" si="876"/>
        <v/>
      </c>
      <c r="S4208" s="2" t="str">
        <f t="shared" si="877"/>
        <v/>
      </c>
    </row>
    <row r="4209" spans="1:19" x14ac:dyDescent="0.35">
      <c r="A4209" s="6" t="str">
        <f t="shared" si="868"/>
        <v/>
      </c>
      <c r="B4209" s="1">
        <v>0</v>
      </c>
      <c r="C4209" s="2" t="str">
        <f t="shared" si="878"/>
        <v/>
      </c>
      <c r="D4209" s="2" t="str">
        <f t="shared" si="878"/>
        <v/>
      </c>
      <c r="E4209" s="2" t="str">
        <f t="shared" si="878"/>
        <v/>
      </c>
      <c r="G4209" s="3" t="str">
        <f t="shared" si="869"/>
        <v/>
      </c>
      <c r="H4209" s="3" t="str">
        <f t="shared" si="870"/>
        <v/>
      </c>
      <c r="I4209" s="3" t="str">
        <f t="shared" si="871"/>
        <v/>
      </c>
      <c r="K4209" s="5" t="str">
        <f t="shared" si="866"/>
        <v/>
      </c>
      <c r="L4209" s="5" t="str">
        <f t="shared" si="867"/>
        <v/>
      </c>
      <c r="N4209" s="2" t="str">
        <f t="shared" si="872"/>
        <v/>
      </c>
      <c r="O4209" s="2" t="str">
        <f t="shared" si="873"/>
        <v/>
      </c>
      <c r="P4209" s="2" t="str">
        <f t="shared" si="874"/>
        <v/>
      </c>
      <c r="Q4209" s="2" t="str">
        <f t="shared" si="875"/>
        <v/>
      </c>
      <c r="R4209" s="2" t="str">
        <f t="shared" si="876"/>
        <v/>
      </c>
      <c r="S4209" s="2" t="str">
        <f t="shared" si="877"/>
        <v/>
      </c>
    </row>
    <row r="4210" spans="1:19" x14ac:dyDescent="0.35">
      <c r="A4210" s="6" t="str">
        <f t="shared" si="868"/>
        <v/>
      </c>
      <c r="B4210" s="1">
        <v>0</v>
      </c>
      <c r="C4210" s="2" t="str">
        <f t="shared" si="878"/>
        <v/>
      </c>
      <c r="D4210" s="2" t="str">
        <f t="shared" si="878"/>
        <v/>
      </c>
      <c r="E4210" s="2" t="str">
        <f t="shared" si="878"/>
        <v/>
      </c>
      <c r="G4210" s="3" t="str">
        <f t="shared" si="869"/>
        <v/>
      </c>
      <c r="H4210" s="3" t="str">
        <f t="shared" si="870"/>
        <v/>
      </c>
      <c r="I4210" s="3" t="str">
        <f t="shared" si="871"/>
        <v/>
      </c>
      <c r="K4210" s="5" t="str">
        <f t="shared" si="866"/>
        <v/>
      </c>
      <c r="L4210" s="5" t="str">
        <f t="shared" si="867"/>
        <v/>
      </c>
      <c r="N4210" s="2" t="str">
        <f t="shared" si="872"/>
        <v/>
      </c>
      <c r="O4210" s="2" t="str">
        <f t="shared" si="873"/>
        <v/>
      </c>
      <c r="P4210" s="2" t="str">
        <f t="shared" si="874"/>
        <v/>
      </c>
      <c r="Q4210" s="2" t="str">
        <f t="shared" si="875"/>
        <v/>
      </c>
      <c r="R4210" s="2" t="str">
        <f t="shared" si="876"/>
        <v/>
      </c>
      <c r="S4210" s="2" t="str">
        <f t="shared" si="877"/>
        <v/>
      </c>
    </row>
    <row r="4211" spans="1:19" x14ac:dyDescent="0.35">
      <c r="A4211" s="6" t="str">
        <f t="shared" si="868"/>
        <v/>
      </c>
      <c r="B4211" s="1">
        <v>0</v>
      </c>
      <c r="C4211" s="2" t="str">
        <f t="shared" si="878"/>
        <v/>
      </c>
      <c r="D4211" s="2" t="str">
        <f t="shared" si="878"/>
        <v/>
      </c>
      <c r="E4211" s="2" t="str">
        <f t="shared" si="878"/>
        <v/>
      </c>
      <c r="G4211" s="3" t="str">
        <f t="shared" si="869"/>
        <v/>
      </c>
      <c r="H4211" s="3" t="str">
        <f t="shared" si="870"/>
        <v/>
      </c>
      <c r="I4211" s="3" t="str">
        <f t="shared" si="871"/>
        <v/>
      </c>
      <c r="K4211" s="5" t="str">
        <f t="shared" si="866"/>
        <v/>
      </c>
      <c r="L4211" s="5" t="str">
        <f t="shared" si="867"/>
        <v/>
      </c>
      <c r="N4211" s="2" t="str">
        <f t="shared" si="872"/>
        <v/>
      </c>
      <c r="O4211" s="2" t="str">
        <f t="shared" si="873"/>
        <v/>
      </c>
      <c r="P4211" s="2" t="str">
        <f t="shared" si="874"/>
        <v/>
      </c>
      <c r="Q4211" s="2" t="str">
        <f t="shared" si="875"/>
        <v/>
      </c>
      <c r="R4211" s="2" t="str">
        <f t="shared" si="876"/>
        <v/>
      </c>
      <c r="S4211" s="2" t="str">
        <f t="shared" si="877"/>
        <v/>
      </c>
    </row>
    <row r="4212" spans="1:19" x14ac:dyDescent="0.35">
      <c r="A4212" s="6" t="str">
        <f t="shared" si="868"/>
        <v/>
      </c>
      <c r="B4212" s="1">
        <v>0</v>
      </c>
      <c r="C4212" s="2" t="str">
        <f t="shared" si="878"/>
        <v/>
      </c>
      <c r="D4212" s="2" t="str">
        <f t="shared" si="878"/>
        <v/>
      </c>
      <c r="E4212" s="2" t="str">
        <f t="shared" si="878"/>
        <v/>
      </c>
      <c r="G4212" s="3" t="str">
        <f t="shared" si="869"/>
        <v/>
      </c>
      <c r="H4212" s="3" t="str">
        <f t="shared" si="870"/>
        <v/>
      </c>
      <c r="I4212" s="3" t="str">
        <f t="shared" si="871"/>
        <v/>
      </c>
      <c r="K4212" s="5" t="str">
        <f t="shared" si="866"/>
        <v/>
      </c>
      <c r="L4212" s="5" t="str">
        <f t="shared" si="867"/>
        <v/>
      </c>
      <c r="N4212" s="2" t="str">
        <f t="shared" si="872"/>
        <v/>
      </c>
      <c r="O4212" s="2" t="str">
        <f t="shared" si="873"/>
        <v/>
      </c>
      <c r="P4212" s="2" t="str">
        <f t="shared" si="874"/>
        <v/>
      </c>
      <c r="Q4212" s="2" t="str">
        <f t="shared" si="875"/>
        <v/>
      </c>
      <c r="R4212" s="2" t="str">
        <f t="shared" si="876"/>
        <v/>
      </c>
      <c r="S4212" s="2" t="str">
        <f t="shared" si="877"/>
        <v/>
      </c>
    </row>
    <row r="4213" spans="1:19" x14ac:dyDescent="0.35">
      <c r="A4213" s="6" t="str">
        <f t="shared" si="868"/>
        <v/>
      </c>
      <c r="B4213" s="1">
        <v>0</v>
      </c>
      <c r="C4213" s="2" t="str">
        <f t="shared" si="878"/>
        <v/>
      </c>
      <c r="D4213" s="2" t="str">
        <f t="shared" si="878"/>
        <v/>
      </c>
      <c r="E4213" s="2" t="str">
        <f t="shared" si="878"/>
        <v/>
      </c>
      <c r="G4213" s="3" t="str">
        <f t="shared" si="869"/>
        <v/>
      </c>
      <c r="H4213" s="3" t="str">
        <f t="shared" si="870"/>
        <v/>
      </c>
      <c r="I4213" s="3" t="str">
        <f t="shared" si="871"/>
        <v/>
      </c>
      <c r="K4213" s="5" t="str">
        <f t="shared" si="866"/>
        <v/>
      </c>
      <c r="L4213" s="5" t="str">
        <f t="shared" si="867"/>
        <v/>
      </c>
      <c r="N4213" s="2" t="str">
        <f t="shared" si="872"/>
        <v/>
      </c>
      <c r="O4213" s="2" t="str">
        <f t="shared" si="873"/>
        <v/>
      </c>
      <c r="P4213" s="2" t="str">
        <f t="shared" si="874"/>
        <v/>
      </c>
      <c r="Q4213" s="2" t="str">
        <f t="shared" si="875"/>
        <v/>
      </c>
      <c r="R4213" s="2" t="str">
        <f t="shared" si="876"/>
        <v/>
      </c>
      <c r="S4213" s="2" t="str">
        <f t="shared" si="877"/>
        <v/>
      </c>
    </row>
    <row r="4214" spans="1:19" x14ac:dyDescent="0.35">
      <c r="A4214" s="6" t="str">
        <f t="shared" si="868"/>
        <v/>
      </c>
      <c r="B4214" s="1">
        <v>0</v>
      </c>
      <c r="C4214" s="2" t="str">
        <f t="shared" si="878"/>
        <v/>
      </c>
      <c r="D4214" s="2" t="str">
        <f t="shared" si="878"/>
        <v/>
      </c>
      <c r="E4214" s="2" t="str">
        <f t="shared" si="878"/>
        <v/>
      </c>
      <c r="G4214" s="3" t="str">
        <f t="shared" si="869"/>
        <v/>
      </c>
      <c r="H4214" s="3" t="str">
        <f t="shared" si="870"/>
        <v/>
      </c>
      <c r="I4214" s="3" t="str">
        <f t="shared" si="871"/>
        <v/>
      </c>
      <c r="K4214" s="5" t="str">
        <f t="shared" si="866"/>
        <v/>
      </c>
      <c r="L4214" s="5" t="str">
        <f t="shared" si="867"/>
        <v/>
      </c>
      <c r="N4214" s="2" t="str">
        <f t="shared" si="872"/>
        <v/>
      </c>
      <c r="O4214" s="2" t="str">
        <f t="shared" si="873"/>
        <v/>
      </c>
      <c r="P4214" s="2" t="str">
        <f t="shared" si="874"/>
        <v/>
      </c>
      <c r="Q4214" s="2" t="str">
        <f t="shared" si="875"/>
        <v/>
      </c>
      <c r="R4214" s="2" t="str">
        <f t="shared" si="876"/>
        <v/>
      </c>
      <c r="S4214" s="2" t="str">
        <f t="shared" si="877"/>
        <v/>
      </c>
    </row>
    <row r="4215" spans="1:19" x14ac:dyDescent="0.35">
      <c r="A4215" s="6" t="str">
        <f t="shared" si="868"/>
        <v/>
      </c>
      <c r="B4215" s="1">
        <v>0</v>
      </c>
      <c r="C4215" s="2" t="str">
        <f t="shared" si="878"/>
        <v/>
      </c>
      <c r="D4215" s="2" t="str">
        <f t="shared" si="878"/>
        <v/>
      </c>
      <c r="E4215" s="2" t="str">
        <f t="shared" si="878"/>
        <v/>
      </c>
      <c r="G4215" s="3" t="str">
        <f t="shared" si="869"/>
        <v/>
      </c>
      <c r="H4215" s="3" t="str">
        <f t="shared" si="870"/>
        <v/>
      </c>
      <c r="I4215" s="3" t="str">
        <f t="shared" si="871"/>
        <v/>
      </c>
      <c r="K4215" s="5" t="str">
        <f t="shared" si="866"/>
        <v/>
      </c>
      <c r="L4215" s="5" t="str">
        <f t="shared" si="867"/>
        <v/>
      </c>
      <c r="N4215" s="2" t="str">
        <f t="shared" si="872"/>
        <v/>
      </c>
      <c r="O4215" s="2" t="str">
        <f t="shared" si="873"/>
        <v/>
      </c>
      <c r="P4215" s="2" t="str">
        <f t="shared" si="874"/>
        <v/>
      </c>
      <c r="Q4215" s="2" t="str">
        <f t="shared" si="875"/>
        <v/>
      </c>
      <c r="R4215" s="2" t="str">
        <f t="shared" si="876"/>
        <v/>
      </c>
      <c r="S4215" s="2" t="str">
        <f t="shared" si="877"/>
        <v/>
      </c>
    </row>
    <row r="4216" spans="1:19" x14ac:dyDescent="0.35">
      <c r="A4216" s="6" t="str">
        <f t="shared" si="868"/>
        <v/>
      </c>
      <c r="B4216" s="1">
        <v>0</v>
      </c>
      <c r="C4216" s="2" t="str">
        <f t="shared" si="878"/>
        <v/>
      </c>
      <c r="D4216" s="2" t="str">
        <f t="shared" si="878"/>
        <v/>
      </c>
      <c r="E4216" s="2" t="str">
        <f t="shared" si="878"/>
        <v/>
      </c>
      <c r="G4216" s="3" t="str">
        <f t="shared" si="869"/>
        <v/>
      </c>
      <c r="H4216" s="3" t="str">
        <f t="shared" si="870"/>
        <v/>
      </c>
      <c r="I4216" s="3" t="str">
        <f t="shared" si="871"/>
        <v/>
      </c>
      <c r="K4216" s="5" t="str">
        <f t="shared" si="866"/>
        <v/>
      </c>
      <c r="L4216" s="5" t="str">
        <f t="shared" si="867"/>
        <v/>
      </c>
      <c r="N4216" s="2" t="str">
        <f t="shared" si="872"/>
        <v/>
      </c>
      <c r="O4216" s="2" t="str">
        <f t="shared" si="873"/>
        <v/>
      </c>
      <c r="P4216" s="2" t="str">
        <f t="shared" si="874"/>
        <v/>
      </c>
      <c r="Q4216" s="2" t="str">
        <f t="shared" si="875"/>
        <v/>
      </c>
      <c r="R4216" s="2" t="str">
        <f t="shared" si="876"/>
        <v/>
      </c>
      <c r="S4216" s="2" t="str">
        <f t="shared" si="877"/>
        <v/>
      </c>
    </row>
    <row r="4217" spans="1:19" x14ac:dyDescent="0.35">
      <c r="A4217" s="6" t="str">
        <f t="shared" si="868"/>
        <v/>
      </c>
      <c r="B4217" s="1">
        <v>0</v>
      </c>
      <c r="C4217" s="2" t="str">
        <f t="shared" si="878"/>
        <v/>
      </c>
      <c r="D4217" s="2" t="str">
        <f t="shared" si="878"/>
        <v/>
      </c>
      <c r="E4217" s="2" t="str">
        <f t="shared" si="878"/>
        <v/>
      </c>
      <c r="G4217" s="3" t="str">
        <f t="shared" si="869"/>
        <v/>
      </c>
      <c r="H4217" s="3" t="str">
        <f t="shared" si="870"/>
        <v/>
      </c>
      <c r="I4217" s="3" t="str">
        <f t="shared" si="871"/>
        <v/>
      </c>
      <c r="K4217" s="5" t="str">
        <f t="shared" si="866"/>
        <v/>
      </c>
      <c r="L4217" s="5" t="str">
        <f t="shared" si="867"/>
        <v/>
      </c>
      <c r="N4217" s="2" t="str">
        <f t="shared" si="872"/>
        <v/>
      </c>
      <c r="O4217" s="2" t="str">
        <f t="shared" si="873"/>
        <v/>
      </c>
      <c r="P4217" s="2" t="str">
        <f t="shared" si="874"/>
        <v/>
      </c>
      <c r="Q4217" s="2" t="str">
        <f t="shared" si="875"/>
        <v/>
      </c>
      <c r="R4217" s="2" t="str">
        <f t="shared" si="876"/>
        <v/>
      </c>
      <c r="S4217" s="2" t="str">
        <f t="shared" si="877"/>
        <v/>
      </c>
    </row>
    <row r="4218" spans="1:19" x14ac:dyDescent="0.35">
      <c r="A4218" s="6" t="str">
        <f t="shared" si="868"/>
        <v/>
      </c>
      <c r="B4218" s="1">
        <v>0</v>
      </c>
      <c r="C4218" s="2" t="str">
        <f t="shared" si="878"/>
        <v/>
      </c>
      <c r="D4218" s="2" t="str">
        <f t="shared" si="878"/>
        <v/>
      </c>
      <c r="E4218" s="2" t="str">
        <f t="shared" si="878"/>
        <v/>
      </c>
      <c r="G4218" s="3" t="str">
        <f t="shared" si="869"/>
        <v/>
      </c>
      <c r="H4218" s="3" t="str">
        <f t="shared" si="870"/>
        <v/>
      </c>
      <c r="I4218" s="3" t="str">
        <f t="shared" si="871"/>
        <v/>
      </c>
      <c r="K4218" s="5" t="str">
        <f t="shared" si="866"/>
        <v/>
      </c>
      <c r="L4218" s="5" t="str">
        <f t="shared" si="867"/>
        <v/>
      </c>
      <c r="N4218" s="2" t="str">
        <f t="shared" si="872"/>
        <v/>
      </c>
      <c r="O4218" s="2" t="str">
        <f t="shared" si="873"/>
        <v/>
      </c>
      <c r="P4218" s="2" t="str">
        <f t="shared" si="874"/>
        <v/>
      </c>
      <c r="Q4218" s="2" t="str">
        <f t="shared" si="875"/>
        <v/>
      </c>
      <c r="R4218" s="2" t="str">
        <f t="shared" si="876"/>
        <v/>
      </c>
      <c r="S4218" s="2" t="str">
        <f t="shared" si="877"/>
        <v/>
      </c>
    </row>
    <row r="4219" spans="1:19" x14ac:dyDescent="0.35">
      <c r="A4219" s="6" t="str">
        <f t="shared" si="868"/>
        <v/>
      </c>
      <c r="B4219" s="1">
        <v>0</v>
      </c>
      <c r="C4219" s="2" t="str">
        <f t="shared" si="878"/>
        <v/>
      </c>
      <c r="D4219" s="2" t="str">
        <f t="shared" si="878"/>
        <v/>
      </c>
      <c r="E4219" s="2" t="str">
        <f t="shared" si="878"/>
        <v/>
      </c>
      <c r="G4219" s="3" t="str">
        <f t="shared" si="869"/>
        <v/>
      </c>
      <c r="H4219" s="3" t="str">
        <f t="shared" si="870"/>
        <v/>
      </c>
      <c r="I4219" s="3" t="str">
        <f t="shared" si="871"/>
        <v/>
      </c>
      <c r="K4219" s="5" t="str">
        <f t="shared" si="866"/>
        <v/>
      </c>
      <c r="L4219" s="5" t="str">
        <f t="shared" si="867"/>
        <v/>
      </c>
      <c r="N4219" s="2" t="str">
        <f t="shared" si="872"/>
        <v/>
      </c>
      <c r="O4219" s="2" t="str">
        <f t="shared" si="873"/>
        <v/>
      </c>
      <c r="P4219" s="2" t="str">
        <f t="shared" si="874"/>
        <v/>
      </c>
      <c r="Q4219" s="2" t="str">
        <f t="shared" si="875"/>
        <v/>
      </c>
      <c r="R4219" s="2" t="str">
        <f t="shared" si="876"/>
        <v/>
      </c>
      <c r="S4219" s="2" t="str">
        <f t="shared" si="877"/>
        <v/>
      </c>
    </row>
    <row r="4220" spans="1:19" x14ac:dyDescent="0.35">
      <c r="A4220" s="6" t="str">
        <f t="shared" si="868"/>
        <v/>
      </c>
      <c r="B4220" s="1">
        <v>0</v>
      </c>
      <c r="C4220" s="2" t="str">
        <f t="shared" si="878"/>
        <v/>
      </c>
      <c r="D4220" s="2" t="str">
        <f t="shared" si="878"/>
        <v/>
      </c>
      <c r="E4220" s="2" t="str">
        <f t="shared" si="878"/>
        <v/>
      </c>
      <c r="G4220" s="3" t="str">
        <f t="shared" si="869"/>
        <v/>
      </c>
      <c r="H4220" s="3" t="str">
        <f t="shared" si="870"/>
        <v/>
      </c>
      <c r="I4220" s="3" t="str">
        <f t="shared" si="871"/>
        <v/>
      </c>
      <c r="K4220" s="5" t="str">
        <f t="shared" si="866"/>
        <v/>
      </c>
      <c r="L4220" s="5" t="str">
        <f t="shared" si="867"/>
        <v/>
      </c>
      <c r="N4220" s="2" t="str">
        <f t="shared" si="872"/>
        <v/>
      </c>
      <c r="O4220" s="2" t="str">
        <f t="shared" si="873"/>
        <v/>
      </c>
      <c r="P4220" s="2" t="str">
        <f t="shared" si="874"/>
        <v/>
      </c>
      <c r="Q4220" s="2" t="str">
        <f t="shared" si="875"/>
        <v/>
      </c>
      <c r="R4220" s="2" t="str">
        <f t="shared" si="876"/>
        <v/>
      </c>
      <c r="S4220" s="2" t="str">
        <f t="shared" si="877"/>
        <v/>
      </c>
    </row>
    <row r="4221" spans="1:19" x14ac:dyDescent="0.35">
      <c r="A4221" s="6" t="str">
        <f t="shared" si="868"/>
        <v/>
      </c>
      <c r="B4221" s="1">
        <v>0</v>
      </c>
      <c r="C4221" s="2" t="str">
        <f t="shared" si="878"/>
        <v/>
      </c>
      <c r="D4221" s="2" t="str">
        <f t="shared" si="878"/>
        <v/>
      </c>
      <c r="E4221" s="2" t="str">
        <f t="shared" si="878"/>
        <v/>
      </c>
      <c r="G4221" s="3" t="str">
        <f t="shared" si="869"/>
        <v/>
      </c>
      <c r="H4221" s="3" t="str">
        <f t="shared" si="870"/>
        <v/>
      </c>
      <c r="I4221" s="3" t="str">
        <f t="shared" si="871"/>
        <v/>
      </c>
      <c r="K4221" s="5" t="str">
        <f t="shared" si="866"/>
        <v/>
      </c>
      <c r="L4221" s="5" t="str">
        <f t="shared" si="867"/>
        <v/>
      </c>
      <c r="N4221" s="2" t="str">
        <f t="shared" si="872"/>
        <v/>
      </c>
      <c r="O4221" s="2" t="str">
        <f t="shared" si="873"/>
        <v/>
      </c>
      <c r="P4221" s="2" t="str">
        <f t="shared" si="874"/>
        <v/>
      </c>
      <c r="Q4221" s="2" t="str">
        <f t="shared" si="875"/>
        <v/>
      </c>
      <c r="R4221" s="2" t="str">
        <f t="shared" si="876"/>
        <v/>
      </c>
      <c r="S4221" s="2" t="str">
        <f t="shared" si="877"/>
        <v/>
      </c>
    </row>
    <row r="4222" spans="1:19" x14ac:dyDescent="0.35">
      <c r="A4222" s="6" t="str">
        <f t="shared" si="868"/>
        <v/>
      </c>
      <c r="B4222" s="1">
        <v>0</v>
      </c>
      <c r="C4222" s="2" t="str">
        <f t="shared" si="878"/>
        <v/>
      </c>
      <c r="D4222" s="2" t="str">
        <f t="shared" si="878"/>
        <v/>
      </c>
      <c r="E4222" s="2" t="str">
        <f t="shared" si="878"/>
        <v/>
      </c>
      <c r="G4222" s="3" t="str">
        <f t="shared" si="869"/>
        <v/>
      </c>
      <c r="H4222" s="3" t="str">
        <f t="shared" si="870"/>
        <v/>
      </c>
      <c r="I4222" s="3" t="str">
        <f t="shared" si="871"/>
        <v/>
      </c>
      <c r="K4222" s="5" t="str">
        <f t="shared" si="866"/>
        <v/>
      </c>
      <c r="L4222" s="5" t="str">
        <f t="shared" si="867"/>
        <v/>
      </c>
      <c r="N4222" s="2" t="str">
        <f t="shared" si="872"/>
        <v/>
      </c>
      <c r="O4222" s="2" t="str">
        <f t="shared" si="873"/>
        <v/>
      </c>
      <c r="P4222" s="2" t="str">
        <f t="shared" si="874"/>
        <v/>
      </c>
      <c r="Q4222" s="2" t="str">
        <f t="shared" si="875"/>
        <v/>
      </c>
      <c r="R4222" s="2" t="str">
        <f t="shared" si="876"/>
        <v/>
      </c>
      <c r="S4222" s="2" t="str">
        <f t="shared" si="877"/>
        <v/>
      </c>
    </row>
    <row r="4223" spans="1:19" x14ac:dyDescent="0.35">
      <c r="A4223" s="6" t="str">
        <f t="shared" si="868"/>
        <v/>
      </c>
      <c r="B4223" s="1">
        <v>0</v>
      </c>
      <c r="C4223" s="2" t="str">
        <f t="shared" si="878"/>
        <v/>
      </c>
      <c r="D4223" s="2" t="str">
        <f t="shared" si="878"/>
        <v/>
      </c>
      <c r="E4223" s="2" t="str">
        <f t="shared" si="878"/>
        <v/>
      </c>
      <c r="G4223" s="3" t="str">
        <f t="shared" si="869"/>
        <v/>
      </c>
      <c r="H4223" s="3" t="str">
        <f t="shared" si="870"/>
        <v/>
      </c>
      <c r="I4223" s="3" t="str">
        <f t="shared" si="871"/>
        <v/>
      </c>
      <c r="K4223" s="5" t="str">
        <f t="shared" si="866"/>
        <v/>
      </c>
      <c r="L4223" s="5" t="str">
        <f t="shared" si="867"/>
        <v/>
      </c>
      <c r="N4223" s="2" t="str">
        <f t="shared" si="872"/>
        <v/>
      </c>
      <c r="O4223" s="2" t="str">
        <f t="shared" si="873"/>
        <v/>
      </c>
      <c r="P4223" s="2" t="str">
        <f t="shared" si="874"/>
        <v/>
      </c>
      <c r="Q4223" s="2" t="str">
        <f t="shared" si="875"/>
        <v/>
      </c>
      <c r="R4223" s="2" t="str">
        <f t="shared" si="876"/>
        <v/>
      </c>
      <c r="S4223" s="2" t="str">
        <f t="shared" si="877"/>
        <v/>
      </c>
    </row>
    <row r="4224" spans="1:19" x14ac:dyDescent="0.35">
      <c r="A4224" s="6" t="str">
        <f t="shared" si="868"/>
        <v/>
      </c>
      <c r="B4224" s="1">
        <v>0</v>
      </c>
      <c r="C4224" s="2" t="str">
        <f t="shared" si="878"/>
        <v/>
      </c>
      <c r="D4224" s="2" t="str">
        <f t="shared" si="878"/>
        <v/>
      </c>
      <c r="E4224" s="2" t="str">
        <f t="shared" si="878"/>
        <v/>
      </c>
      <c r="G4224" s="3" t="str">
        <f t="shared" si="869"/>
        <v/>
      </c>
      <c r="H4224" s="3" t="str">
        <f t="shared" si="870"/>
        <v/>
      </c>
      <c r="I4224" s="3" t="str">
        <f t="shared" si="871"/>
        <v/>
      </c>
      <c r="K4224" s="5" t="str">
        <f t="shared" si="866"/>
        <v/>
      </c>
      <c r="L4224" s="5" t="str">
        <f t="shared" si="867"/>
        <v/>
      </c>
      <c r="N4224" s="2" t="str">
        <f t="shared" si="872"/>
        <v/>
      </c>
      <c r="O4224" s="2" t="str">
        <f t="shared" si="873"/>
        <v/>
      </c>
      <c r="P4224" s="2" t="str">
        <f t="shared" si="874"/>
        <v/>
      </c>
      <c r="Q4224" s="2" t="str">
        <f t="shared" si="875"/>
        <v/>
      </c>
      <c r="R4224" s="2" t="str">
        <f t="shared" si="876"/>
        <v/>
      </c>
      <c r="S4224" s="2" t="str">
        <f t="shared" si="877"/>
        <v/>
      </c>
    </row>
    <row r="4225" spans="1:19" x14ac:dyDescent="0.35">
      <c r="A4225" s="6" t="str">
        <f t="shared" si="868"/>
        <v/>
      </c>
      <c r="B4225" s="1">
        <v>0</v>
      </c>
      <c r="C4225" s="2" t="str">
        <f t="shared" si="878"/>
        <v/>
      </c>
      <c r="D4225" s="2" t="str">
        <f t="shared" si="878"/>
        <v/>
      </c>
      <c r="E4225" s="2" t="str">
        <f t="shared" si="878"/>
        <v/>
      </c>
      <c r="G4225" s="3" t="str">
        <f t="shared" si="869"/>
        <v/>
      </c>
      <c r="H4225" s="3" t="str">
        <f t="shared" si="870"/>
        <v/>
      </c>
      <c r="I4225" s="3" t="str">
        <f t="shared" si="871"/>
        <v/>
      </c>
      <c r="K4225" s="5" t="str">
        <f t="shared" si="866"/>
        <v/>
      </c>
      <c r="L4225" s="5" t="str">
        <f t="shared" si="867"/>
        <v/>
      </c>
      <c r="N4225" s="2" t="str">
        <f t="shared" si="872"/>
        <v/>
      </c>
      <c r="O4225" s="2" t="str">
        <f t="shared" si="873"/>
        <v/>
      </c>
      <c r="P4225" s="2" t="str">
        <f t="shared" si="874"/>
        <v/>
      </c>
      <c r="Q4225" s="2" t="str">
        <f t="shared" si="875"/>
        <v/>
      </c>
      <c r="R4225" s="2" t="str">
        <f t="shared" si="876"/>
        <v/>
      </c>
      <c r="S4225" s="2" t="str">
        <f t="shared" si="877"/>
        <v/>
      </c>
    </row>
    <row r="4226" spans="1:19" x14ac:dyDescent="0.35">
      <c r="A4226" s="6" t="str">
        <f t="shared" si="868"/>
        <v/>
      </c>
      <c r="B4226" s="1">
        <v>0</v>
      </c>
      <c r="C4226" s="2" t="str">
        <f t="shared" si="878"/>
        <v/>
      </c>
      <c r="D4226" s="2" t="str">
        <f t="shared" si="878"/>
        <v/>
      </c>
      <c r="E4226" s="2" t="str">
        <f t="shared" si="878"/>
        <v/>
      </c>
      <c r="G4226" s="3" t="str">
        <f t="shared" si="869"/>
        <v/>
      </c>
      <c r="H4226" s="3" t="str">
        <f t="shared" si="870"/>
        <v/>
      </c>
      <c r="I4226" s="3" t="str">
        <f t="shared" si="871"/>
        <v/>
      </c>
      <c r="K4226" s="5" t="str">
        <f t="shared" si="866"/>
        <v/>
      </c>
      <c r="L4226" s="5" t="str">
        <f t="shared" si="867"/>
        <v/>
      </c>
      <c r="N4226" s="2" t="str">
        <f t="shared" si="872"/>
        <v/>
      </c>
      <c r="O4226" s="2" t="str">
        <f t="shared" si="873"/>
        <v/>
      </c>
      <c r="P4226" s="2" t="str">
        <f t="shared" si="874"/>
        <v/>
      </c>
      <c r="Q4226" s="2" t="str">
        <f t="shared" si="875"/>
        <v/>
      </c>
      <c r="R4226" s="2" t="str">
        <f t="shared" si="876"/>
        <v/>
      </c>
      <c r="S4226" s="2" t="str">
        <f t="shared" si="877"/>
        <v/>
      </c>
    </row>
    <row r="4227" spans="1:19" x14ac:dyDescent="0.35">
      <c r="A4227" s="6" t="str">
        <f t="shared" si="868"/>
        <v/>
      </c>
      <c r="B4227" s="1">
        <v>0</v>
      </c>
      <c r="C4227" s="2" t="str">
        <f t="shared" si="878"/>
        <v/>
      </c>
      <c r="D4227" s="2" t="str">
        <f t="shared" si="878"/>
        <v/>
      </c>
      <c r="E4227" s="2" t="str">
        <f t="shared" si="878"/>
        <v/>
      </c>
      <c r="G4227" s="3" t="str">
        <f t="shared" si="869"/>
        <v/>
      </c>
      <c r="H4227" s="3" t="str">
        <f t="shared" si="870"/>
        <v/>
      </c>
      <c r="I4227" s="3" t="str">
        <f t="shared" si="871"/>
        <v/>
      </c>
      <c r="K4227" s="5" t="str">
        <f t="shared" si="866"/>
        <v/>
      </c>
      <c r="L4227" s="5" t="str">
        <f t="shared" si="867"/>
        <v/>
      </c>
      <c r="N4227" s="2" t="str">
        <f t="shared" si="872"/>
        <v/>
      </c>
      <c r="O4227" s="2" t="str">
        <f t="shared" si="873"/>
        <v/>
      </c>
      <c r="P4227" s="2" t="str">
        <f t="shared" si="874"/>
        <v/>
      </c>
      <c r="Q4227" s="2" t="str">
        <f t="shared" si="875"/>
        <v/>
      </c>
      <c r="R4227" s="2" t="str">
        <f t="shared" si="876"/>
        <v/>
      </c>
      <c r="S4227" s="2" t="str">
        <f t="shared" si="877"/>
        <v/>
      </c>
    </row>
    <row r="4228" spans="1:19" x14ac:dyDescent="0.35">
      <c r="A4228" s="6" t="str">
        <f t="shared" si="868"/>
        <v/>
      </c>
      <c r="B4228" s="1">
        <v>0</v>
      </c>
      <c r="C4228" s="2" t="str">
        <f t="shared" si="878"/>
        <v/>
      </c>
      <c r="D4228" s="2" t="str">
        <f t="shared" si="878"/>
        <v/>
      </c>
      <c r="E4228" s="2" t="str">
        <f t="shared" si="878"/>
        <v/>
      </c>
      <c r="G4228" s="3" t="str">
        <f t="shared" si="869"/>
        <v/>
      </c>
      <c r="H4228" s="3" t="str">
        <f t="shared" si="870"/>
        <v/>
      </c>
      <c r="I4228" s="3" t="str">
        <f t="shared" si="871"/>
        <v/>
      </c>
      <c r="K4228" s="5" t="str">
        <f t="shared" ref="K4228:K4291" si="879">IF($U4228&lt;&gt;"",VALUE(MID($U4228,FIND("CNT",$U4228)+4,FIND(",",$U4228,FIND("CNT",$U4228))-FIND("CNT",$U4228)-4)),"")</f>
        <v/>
      </c>
      <c r="L4228" s="5" t="str">
        <f t="shared" ref="L4228:L4291" si="880">IF($U4228&lt;&gt;"",VALUE(RIGHT($U4228,LEN($U4228)-FIND("ERR",$U4228)-3)),"")</f>
        <v/>
      </c>
      <c r="N4228" s="2" t="str">
        <f t="shared" si="872"/>
        <v/>
      </c>
      <c r="O4228" s="2" t="str">
        <f t="shared" si="873"/>
        <v/>
      </c>
      <c r="P4228" s="2" t="str">
        <f t="shared" si="874"/>
        <v/>
      </c>
      <c r="Q4228" s="2" t="str">
        <f t="shared" si="875"/>
        <v/>
      </c>
      <c r="R4228" s="2" t="str">
        <f t="shared" si="876"/>
        <v/>
      </c>
      <c r="S4228" s="2" t="str">
        <f t="shared" si="877"/>
        <v/>
      </c>
    </row>
    <row r="4229" spans="1:19" x14ac:dyDescent="0.35">
      <c r="A4229" s="6" t="str">
        <f t="shared" ref="A4229:A4292" si="881">IF($U4229&lt;&gt;"",DATEVALUE(LEFT(U4229,10))+TIMEVALUE(MID(U4229,11,17)),"")</f>
        <v/>
      </c>
      <c r="B4229" s="1">
        <v>0</v>
      </c>
      <c r="C4229" s="2" t="str">
        <f t="shared" si="878"/>
        <v/>
      </c>
      <c r="D4229" s="2" t="str">
        <f t="shared" si="878"/>
        <v/>
      </c>
      <c r="E4229" s="2" t="str">
        <f t="shared" si="878"/>
        <v/>
      </c>
      <c r="G4229" s="3" t="str">
        <f t="shared" ref="G4229:G4292" si="882">IF($U4229&lt;&gt;"",VALUE(MID($U4229,FIND("H0",$U4229,FIND(CONCATENATE("~",C$2,"~"),$U4229))+3,5))/100,"")</f>
        <v/>
      </c>
      <c r="H4229" s="3" t="str">
        <f t="shared" ref="H4229:H4292" si="883">IF($U4229&lt;&gt;"",VALUE(MID($U4229,FIND("H0",$U4229,FIND(CONCATENATE("~",D$2,"~"),$U4229))+3,5))/100,"")</f>
        <v/>
      </c>
      <c r="I4229" s="3" t="str">
        <f t="shared" ref="I4229:I4292" si="884">IF($U4229&lt;&gt;"",VALUE(MID($U4229,FIND("H0",$U4229,FIND(CONCATENATE("~",E$2,"~"),$U4229))+3,5))/100,"")</f>
        <v/>
      </c>
      <c r="K4229" s="5" t="str">
        <f t="shared" si="879"/>
        <v/>
      </c>
      <c r="L4229" s="5" t="str">
        <f t="shared" si="880"/>
        <v/>
      </c>
      <c r="N4229" s="2" t="str">
        <f t="shared" ref="N4229:N4292" si="885">IF(Q4229&lt;&gt;"",C_C*Q4229/(C_B-Q4229),"")</f>
        <v/>
      </c>
      <c r="O4229" s="2" t="str">
        <f t="shared" ref="O4229:O4292" si="886">IF(R4229&lt;&gt;"",C_C*R4229/(C_B-R4229),"")</f>
        <v/>
      </c>
      <c r="P4229" s="2" t="str">
        <f t="shared" ref="P4229:P4292" si="887">IF(S4229&lt;&gt;"",C_C*S4229/(C_B-S4229),"")</f>
        <v/>
      </c>
      <c r="Q4229" s="2" t="str">
        <f t="shared" ref="Q4229:Q4292" si="888">IF(G4229&lt;&gt;"",LN(G4229*EXP((C_B-C4229/C_D)*(C4229/(C_C+C4229)))),"")</f>
        <v/>
      </c>
      <c r="R4229" s="2" t="str">
        <f t="shared" ref="R4229:R4292" si="889">IF(H4229&lt;&gt;"",LN(H4229*EXP((C_B-D4229/C_D)*(D4229/(C_C+D4229)))),"")</f>
        <v/>
      </c>
      <c r="S4229" s="2" t="str">
        <f t="shared" ref="S4229:S4292" si="890">IF(I4229&lt;&gt;"",LN(I4229*EXP((C_B-E4229/C_D)*(E4229/(C_C+E4229)))),"")</f>
        <v/>
      </c>
    </row>
    <row r="4230" spans="1:19" x14ac:dyDescent="0.35">
      <c r="A4230" s="6" t="str">
        <f t="shared" si="881"/>
        <v/>
      </c>
      <c r="B4230" s="1">
        <v>0</v>
      </c>
      <c r="C4230" s="2" t="str">
        <f t="shared" si="878"/>
        <v/>
      </c>
      <c r="D4230" s="2" t="str">
        <f t="shared" si="878"/>
        <v/>
      </c>
      <c r="E4230" s="2" t="str">
        <f t="shared" si="878"/>
        <v/>
      </c>
      <c r="G4230" s="3" t="str">
        <f t="shared" si="882"/>
        <v/>
      </c>
      <c r="H4230" s="3" t="str">
        <f t="shared" si="883"/>
        <v/>
      </c>
      <c r="I4230" s="3" t="str">
        <f t="shared" si="884"/>
        <v/>
      </c>
      <c r="K4230" s="5" t="str">
        <f t="shared" si="879"/>
        <v/>
      </c>
      <c r="L4230" s="5" t="str">
        <f t="shared" si="880"/>
        <v/>
      </c>
      <c r="N4230" s="2" t="str">
        <f t="shared" si="885"/>
        <v/>
      </c>
      <c r="O4230" s="2" t="str">
        <f t="shared" si="886"/>
        <v/>
      </c>
      <c r="P4230" s="2" t="str">
        <f t="shared" si="887"/>
        <v/>
      </c>
      <c r="Q4230" s="2" t="str">
        <f t="shared" si="888"/>
        <v/>
      </c>
      <c r="R4230" s="2" t="str">
        <f t="shared" si="889"/>
        <v/>
      </c>
      <c r="S4230" s="2" t="str">
        <f t="shared" si="890"/>
        <v/>
      </c>
    </row>
    <row r="4231" spans="1:19" x14ac:dyDescent="0.35">
      <c r="A4231" s="6" t="str">
        <f t="shared" si="881"/>
        <v/>
      </c>
      <c r="B4231" s="1">
        <v>0</v>
      </c>
      <c r="C4231" s="2" t="str">
        <f t="shared" si="878"/>
        <v/>
      </c>
      <c r="D4231" s="2" t="str">
        <f t="shared" si="878"/>
        <v/>
      </c>
      <c r="E4231" s="2" t="str">
        <f t="shared" si="878"/>
        <v/>
      </c>
      <c r="G4231" s="3" t="str">
        <f t="shared" si="882"/>
        <v/>
      </c>
      <c r="H4231" s="3" t="str">
        <f t="shared" si="883"/>
        <v/>
      </c>
      <c r="I4231" s="3" t="str">
        <f t="shared" si="884"/>
        <v/>
      </c>
      <c r="K4231" s="5" t="str">
        <f t="shared" si="879"/>
        <v/>
      </c>
      <c r="L4231" s="5" t="str">
        <f t="shared" si="880"/>
        <v/>
      </c>
      <c r="N4231" s="2" t="str">
        <f t="shared" si="885"/>
        <v/>
      </c>
      <c r="O4231" s="2" t="str">
        <f t="shared" si="886"/>
        <v/>
      </c>
      <c r="P4231" s="2" t="str">
        <f t="shared" si="887"/>
        <v/>
      </c>
      <c r="Q4231" s="2" t="str">
        <f t="shared" si="888"/>
        <v/>
      </c>
      <c r="R4231" s="2" t="str">
        <f t="shared" si="889"/>
        <v/>
      </c>
      <c r="S4231" s="2" t="str">
        <f t="shared" si="890"/>
        <v/>
      </c>
    </row>
    <row r="4232" spans="1:19" x14ac:dyDescent="0.35">
      <c r="A4232" s="6" t="str">
        <f t="shared" si="881"/>
        <v/>
      </c>
      <c r="B4232" s="1">
        <v>0</v>
      </c>
      <c r="C4232" s="2" t="str">
        <f t="shared" si="878"/>
        <v/>
      </c>
      <c r="D4232" s="2" t="str">
        <f t="shared" si="878"/>
        <v/>
      </c>
      <c r="E4232" s="2" t="str">
        <f t="shared" si="878"/>
        <v/>
      </c>
      <c r="G4232" s="3" t="str">
        <f t="shared" si="882"/>
        <v/>
      </c>
      <c r="H4232" s="3" t="str">
        <f t="shared" si="883"/>
        <v/>
      </c>
      <c r="I4232" s="3" t="str">
        <f t="shared" si="884"/>
        <v/>
      </c>
      <c r="K4232" s="5" t="str">
        <f t="shared" si="879"/>
        <v/>
      </c>
      <c r="L4232" s="5" t="str">
        <f t="shared" si="880"/>
        <v/>
      </c>
      <c r="N4232" s="2" t="str">
        <f t="shared" si="885"/>
        <v/>
      </c>
      <c r="O4232" s="2" t="str">
        <f t="shared" si="886"/>
        <v/>
      </c>
      <c r="P4232" s="2" t="str">
        <f t="shared" si="887"/>
        <v/>
      </c>
      <c r="Q4232" s="2" t="str">
        <f t="shared" si="888"/>
        <v/>
      </c>
      <c r="R4232" s="2" t="str">
        <f t="shared" si="889"/>
        <v/>
      </c>
      <c r="S4232" s="2" t="str">
        <f t="shared" si="890"/>
        <v/>
      </c>
    </row>
    <row r="4233" spans="1:19" x14ac:dyDescent="0.35">
      <c r="A4233" s="6" t="str">
        <f t="shared" si="881"/>
        <v/>
      </c>
      <c r="B4233" s="1">
        <v>0</v>
      </c>
      <c r="C4233" s="2" t="str">
        <f t="shared" si="878"/>
        <v/>
      </c>
      <c r="D4233" s="2" t="str">
        <f t="shared" si="878"/>
        <v/>
      </c>
      <c r="E4233" s="2" t="str">
        <f t="shared" si="878"/>
        <v/>
      </c>
      <c r="G4233" s="3" t="str">
        <f t="shared" si="882"/>
        <v/>
      </c>
      <c r="H4233" s="3" t="str">
        <f t="shared" si="883"/>
        <v/>
      </c>
      <c r="I4233" s="3" t="str">
        <f t="shared" si="884"/>
        <v/>
      </c>
      <c r="K4233" s="5" t="str">
        <f t="shared" si="879"/>
        <v/>
      </c>
      <c r="L4233" s="5" t="str">
        <f t="shared" si="880"/>
        <v/>
      </c>
      <c r="N4233" s="2" t="str">
        <f t="shared" si="885"/>
        <v/>
      </c>
      <c r="O4233" s="2" t="str">
        <f t="shared" si="886"/>
        <v/>
      </c>
      <c r="P4233" s="2" t="str">
        <f t="shared" si="887"/>
        <v/>
      </c>
      <c r="Q4233" s="2" t="str">
        <f t="shared" si="888"/>
        <v/>
      </c>
      <c r="R4233" s="2" t="str">
        <f t="shared" si="889"/>
        <v/>
      </c>
      <c r="S4233" s="2" t="str">
        <f t="shared" si="890"/>
        <v/>
      </c>
    </row>
    <row r="4234" spans="1:19" x14ac:dyDescent="0.35">
      <c r="A4234" s="6" t="str">
        <f t="shared" si="881"/>
        <v/>
      </c>
      <c r="B4234" s="1">
        <v>0</v>
      </c>
      <c r="C4234" s="2" t="str">
        <f t="shared" si="878"/>
        <v/>
      </c>
      <c r="D4234" s="2" t="str">
        <f t="shared" si="878"/>
        <v/>
      </c>
      <c r="E4234" s="2" t="str">
        <f t="shared" si="878"/>
        <v/>
      </c>
      <c r="G4234" s="3" t="str">
        <f t="shared" si="882"/>
        <v/>
      </c>
      <c r="H4234" s="3" t="str">
        <f t="shared" si="883"/>
        <v/>
      </c>
      <c r="I4234" s="3" t="str">
        <f t="shared" si="884"/>
        <v/>
      </c>
      <c r="K4234" s="5" t="str">
        <f t="shared" si="879"/>
        <v/>
      </c>
      <c r="L4234" s="5" t="str">
        <f t="shared" si="880"/>
        <v/>
      </c>
      <c r="N4234" s="2" t="str">
        <f t="shared" si="885"/>
        <v/>
      </c>
      <c r="O4234" s="2" t="str">
        <f t="shared" si="886"/>
        <v/>
      </c>
      <c r="P4234" s="2" t="str">
        <f t="shared" si="887"/>
        <v/>
      </c>
      <c r="Q4234" s="2" t="str">
        <f t="shared" si="888"/>
        <v/>
      </c>
      <c r="R4234" s="2" t="str">
        <f t="shared" si="889"/>
        <v/>
      </c>
      <c r="S4234" s="2" t="str">
        <f t="shared" si="890"/>
        <v/>
      </c>
    </row>
    <row r="4235" spans="1:19" x14ac:dyDescent="0.35">
      <c r="A4235" s="6" t="str">
        <f t="shared" si="881"/>
        <v/>
      </c>
      <c r="B4235" s="1">
        <v>0</v>
      </c>
      <c r="C4235" s="2" t="str">
        <f t="shared" si="878"/>
        <v/>
      </c>
      <c r="D4235" s="2" t="str">
        <f t="shared" si="878"/>
        <v/>
      </c>
      <c r="E4235" s="2" t="str">
        <f t="shared" si="878"/>
        <v/>
      </c>
      <c r="G4235" s="3" t="str">
        <f t="shared" si="882"/>
        <v/>
      </c>
      <c r="H4235" s="3" t="str">
        <f t="shared" si="883"/>
        <v/>
      </c>
      <c r="I4235" s="3" t="str">
        <f t="shared" si="884"/>
        <v/>
      </c>
      <c r="K4235" s="5" t="str">
        <f t="shared" si="879"/>
        <v/>
      </c>
      <c r="L4235" s="5" t="str">
        <f t="shared" si="880"/>
        <v/>
      </c>
      <c r="N4235" s="2" t="str">
        <f t="shared" si="885"/>
        <v/>
      </c>
      <c r="O4235" s="2" t="str">
        <f t="shared" si="886"/>
        <v/>
      </c>
      <c r="P4235" s="2" t="str">
        <f t="shared" si="887"/>
        <v/>
      </c>
      <c r="Q4235" s="2" t="str">
        <f t="shared" si="888"/>
        <v/>
      </c>
      <c r="R4235" s="2" t="str">
        <f t="shared" si="889"/>
        <v/>
      </c>
      <c r="S4235" s="2" t="str">
        <f t="shared" si="890"/>
        <v/>
      </c>
    </row>
    <row r="4236" spans="1:19" x14ac:dyDescent="0.35">
      <c r="A4236" s="6" t="str">
        <f t="shared" si="881"/>
        <v/>
      </c>
      <c r="B4236" s="1">
        <v>0</v>
      </c>
      <c r="C4236" s="2" t="str">
        <f t="shared" si="878"/>
        <v/>
      </c>
      <c r="D4236" s="2" t="str">
        <f t="shared" si="878"/>
        <v/>
      </c>
      <c r="E4236" s="2" t="str">
        <f t="shared" si="878"/>
        <v/>
      </c>
      <c r="G4236" s="3" t="str">
        <f t="shared" si="882"/>
        <v/>
      </c>
      <c r="H4236" s="3" t="str">
        <f t="shared" si="883"/>
        <v/>
      </c>
      <c r="I4236" s="3" t="str">
        <f t="shared" si="884"/>
        <v/>
      </c>
      <c r="K4236" s="5" t="str">
        <f t="shared" si="879"/>
        <v/>
      </c>
      <c r="L4236" s="5" t="str">
        <f t="shared" si="880"/>
        <v/>
      </c>
      <c r="N4236" s="2" t="str">
        <f t="shared" si="885"/>
        <v/>
      </c>
      <c r="O4236" s="2" t="str">
        <f t="shared" si="886"/>
        <v/>
      </c>
      <c r="P4236" s="2" t="str">
        <f t="shared" si="887"/>
        <v/>
      </c>
      <c r="Q4236" s="2" t="str">
        <f t="shared" si="888"/>
        <v/>
      </c>
      <c r="R4236" s="2" t="str">
        <f t="shared" si="889"/>
        <v/>
      </c>
      <c r="S4236" s="2" t="str">
        <f t="shared" si="890"/>
        <v/>
      </c>
    </row>
    <row r="4237" spans="1:19" x14ac:dyDescent="0.35">
      <c r="A4237" s="6" t="str">
        <f t="shared" si="881"/>
        <v/>
      </c>
      <c r="B4237" s="1">
        <v>0</v>
      </c>
      <c r="C4237" s="2" t="str">
        <f t="shared" si="878"/>
        <v/>
      </c>
      <c r="D4237" s="2" t="str">
        <f t="shared" si="878"/>
        <v/>
      </c>
      <c r="E4237" s="2" t="str">
        <f t="shared" si="878"/>
        <v/>
      </c>
      <c r="G4237" s="3" t="str">
        <f t="shared" si="882"/>
        <v/>
      </c>
      <c r="H4237" s="3" t="str">
        <f t="shared" si="883"/>
        <v/>
      </c>
      <c r="I4237" s="3" t="str">
        <f t="shared" si="884"/>
        <v/>
      </c>
      <c r="K4237" s="5" t="str">
        <f t="shared" si="879"/>
        <v/>
      </c>
      <c r="L4237" s="5" t="str">
        <f t="shared" si="880"/>
        <v/>
      </c>
      <c r="N4237" s="2" t="str">
        <f t="shared" si="885"/>
        <v/>
      </c>
      <c r="O4237" s="2" t="str">
        <f t="shared" si="886"/>
        <v/>
      </c>
      <c r="P4237" s="2" t="str">
        <f t="shared" si="887"/>
        <v/>
      </c>
      <c r="Q4237" s="2" t="str">
        <f t="shared" si="888"/>
        <v/>
      </c>
      <c r="R4237" s="2" t="str">
        <f t="shared" si="889"/>
        <v/>
      </c>
      <c r="S4237" s="2" t="str">
        <f t="shared" si="890"/>
        <v/>
      </c>
    </row>
    <row r="4238" spans="1:19" x14ac:dyDescent="0.35">
      <c r="A4238" s="6" t="str">
        <f t="shared" si="881"/>
        <v/>
      </c>
      <c r="B4238" s="1">
        <v>0</v>
      </c>
      <c r="C4238" s="2" t="str">
        <f t="shared" si="878"/>
        <v/>
      </c>
      <c r="D4238" s="2" t="str">
        <f t="shared" si="878"/>
        <v/>
      </c>
      <c r="E4238" s="2" t="str">
        <f t="shared" si="878"/>
        <v/>
      </c>
      <c r="G4238" s="3" t="str">
        <f t="shared" si="882"/>
        <v/>
      </c>
      <c r="H4238" s="3" t="str">
        <f t="shared" si="883"/>
        <v/>
      </c>
      <c r="I4238" s="3" t="str">
        <f t="shared" si="884"/>
        <v/>
      </c>
      <c r="K4238" s="5" t="str">
        <f t="shared" si="879"/>
        <v/>
      </c>
      <c r="L4238" s="5" t="str">
        <f t="shared" si="880"/>
        <v/>
      </c>
      <c r="N4238" s="2" t="str">
        <f t="shared" si="885"/>
        <v/>
      </c>
      <c r="O4238" s="2" t="str">
        <f t="shared" si="886"/>
        <v/>
      </c>
      <c r="P4238" s="2" t="str">
        <f t="shared" si="887"/>
        <v/>
      </c>
      <c r="Q4238" s="2" t="str">
        <f t="shared" si="888"/>
        <v/>
      </c>
      <c r="R4238" s="2" t="str">
        <f t="shared" si="889"/>
        <v/>
      </c>
      <c r="S4238" s="2" t="str">
        <f t="shared" si="890"/>
        <v/>
      </c>
    </row>
    <row r="4239" spans="1:19" x14ac:dyDescent="0.35">
      <c r="A4239" s="6" t="str">
        <f t="shared" si="881"/>
        <v/>
      </c>
      <c r="B4239" s="1">
        <v>0</v>
      </c>
      <c r="C4239" s="2" t="str">
        <f t="shared" si="878"/>
        <v/>
      </c>
      <c r="D4239" s="2" t="str">
        <f t="shared" si="878"/>
        <v/>
      </c>
      <c r="E4239" s="2" t="str">
        <f t="shared" si="878"/>
        <v/>
      </c>
      <c r="G4239" s="3" t="str">
        <f t="shared" si="882"/>
        <v/>
      </c>
      <c r="H4239" s="3" t="str">
        <f t="shared" si="883"/>
        <v/>
      </c>
      <c r="I4239" s="3" t="str">
        <f t="shared" si="884"/>
        <v/>
      </c>
      <c r="K4239" s="5" t="str">
        <f t="shared" si="879"/>
        <v/>
      </c>
      <c r="L4239" s="5" t="str">
        <f t="shared" si="880"/>
        <v/>
      </c>
      <c r="N4239" s="2" t="str">
        <f t="shared" si="885"/>
        <v/>
      </c>
      <c r="O4239" s="2" t="str">
        <f t="shared" si="886"/>
        <v/>
      </c>
      <c r="P4239" s="2" t="str">
        <f t="shared" si="887"/>
        <v/>
      </c>
      <c r="Q4239" s="2" t="str">
        <f t="shared" si="888"/>
        <v/>
      </c>
      <c r="R4239" s="2" t="str">
        <f t="shared" si="889"/>
        <v/>
      </c>
      <c r="S4239" s="2" t="str">
        <f t="shared" si="890"/>
        <v/>
      </c>
    </row>
    <row r="4240" spans="1:19" x14ac:dyDescent="0.35">
      <c r="A4240" s="6" t="str">
        <f t="shared" si="881"/>
        <v/>
      </c>
      <c r="B4240" s="1">
        <v>0</v>
      </c>
      <c r="C4240" s="2" t="str">
        <f t="shared" si="878"/>
        <v/>
      </c>
      <c r="D4240" s="2" t="str">
        <f t="shared" si="878"/>
        <v/>
      </c>
      <c r="E4240" s="2" t="str">
        <f t="shared" si="878"/>
        <v/>
      </c>
      <c r="G4240" s="3" t="str">
        <f t="shared" si="882"/>
        <v/>
      </c>
      <c r="H4240" s="3" t="str">
        <f t="shared" si="883"/>
        <v/>
      </c>
      <c r="I4240" s="3" t="str">
        <f t="shared" si="884"/>
        <v/>
      </c>
      <c r="K4240" s="5" t="str">
        <f t="shared" si="879"/>
        <v/>
      </c>
      <c r="L4240" s="5" t="str">
        <f t="shared" si="880"/>
        <v/>
      </c>
      <c r="N4240" s="2" t="str">
        <f t="shared" si="885"/>
        <v/>
      </c>
      <c r="O4240" s="2" t="str">
        <f t="shared" si="886"/>
        <v/>
      </c>
      <c r="P4240" s="2" t="str">
        <f t="shared" si="887"/>
        <v/>
      </c>
      <c r="Q4240" s="2" t="str">
        <f t="shared" si="888"/>
        <v/>
      </c>
      <c r="R4240" s="2" t="str">
        <f t="shared" si="889"/>
        <v/>
      </c>
      <c r="S4240" s="2" t="str">
        <f t="shared" si="890"/>
        <v/>
      </c>
    </row>
    <row r="4241" spans="1:19" x14ac:dyDescent="0.35">
      <c r="A4241" s="6" t="str">
        <f t="shared" si="881"/>
        <v/>
      </c>
      <c r="B4241" s="1">
        <v>0</v>
      </c>
      <c r="C4241" s="2" t="str">
        <f t="shared" si="878"/>
        <v/>
      </c>
      <c r="D4241" s="2" t="str">
        <f t="shared" si="878"/>
        <v/>
      </c>
      <c r="E4241" s="2" t="str">
        <f t="shared" si="878"/>
        <v/>
      </c>
      <c r="G4241" s="3" t="str">
        <f t="shared" si="882"/>
        <v/>
      </c>
      <c r="H4241" s="3" t="str">
        <f t="shared" si="883"/>
        <v/>
      </c>
      <c r="I4241" s="3" t="str">
        <f t="shared" si="884"/>
        <v/>
      </c>
      <c r="K4241" s="5" t="str">
        <f t="shared" si="879"/>
        <v/>
      </c>
      <c r="L4241" s="5" t="str">
        <f t="shared" si="880"/>
        <v/>
      </c>
      <c r="N4241" s="2" t="str">
        <f t="shared" si="885"/>
        <v/>
      </c>
      <c r="O4241" s="2" t="str">
        <f t="shared" si="886"/>
        <v/>
      </c>
      <c r="P4241" s="2" t="str">
        <f t="shared" si="887"/>
        <v/>
      </c>
      <c r="Q4241" s="2" t="str">
        <f t="shared" si="888"/>
        <v/>
      </c>
      <c r="R4241" s="2" t="str">
        <f t="shared" si="889"/>
        <v/>
      </c>
      <c r="S4241" s="2" t="str">
        <f t="shared" si="890"/>
        <v/>
      </c>
    </row>
    <row r="4242" spans="1:19" x14ac:dyDescent="0.35">
      <c r="A4242" s="6" t="str">
        <f t="shared" si="881"/>
        <v/>
      </c>
      <c r="B4242" s="1">
        <v>0</v>
      </c>
      <c r="C4242" s="2" t="str">
        <f t="shared" si="878"/>
        <v/>
      </c>
      <c r="D4242" s="2" t="str">
        <f t="shared" si="878"/>
        <v/>
      </c>
      <c r="E4242" s="2" t="str">
        <f t="shared" si="878"/>
        <v/>
      </c>
      <c r="G4242" s="3" t="str">
        <f t="shared" si="882"/>
        <v/>
      </c>
      <c r="H4242" s="3" t="str">
        <f t="shared" si="883"/>
        <v/>
      </c>
      <c r="I4242" s="3" t="str">
        <f t="shared" si="884"/>
        <v/>
      </c>
      <c r="K4242" s="5" t="str">
        <f t="shared" si="879"/>
        <v/>
      </c>
      <c r="L4242" s="5" t="str">
        <f t="shared" si="880"/>
        <v/>
      </c>
      <c r="N4242" s="2" t="str">
        <f t="shared" si="885"/>
        <v/>
      </c>
      <c r="O4242" s="2" t="str">
        <f t="shared" si="886"/>
        <v/>
      </c>
      <c r="P4242" s="2" t="str">
        <f t="shared" si="887"/>
        <v/>
      </c>
      <c r="Q4242" s="2" t="str">
        <f t="shared" si="888"/>
        <v/>
      </c>
      <c r="R4242" s="2" t="str">
        <f t="shared" si="889"/>
        <v/>
      </c>
      <c r="S4242" s="2" t="str">
        <f t="shared" si="890"/>
        <v/>
      </c>
    </row>
    <row r="4243" spans="1:19" x14ac:dyDescent="0.35">
      <c r="A4243" s="6" t="str">
        <f t="shared" si="881"/>
        <v/>
      </c>
      <c r="B4243" s="1">
        <v>0</v>
      </c>
      <c r="C4243" s="2" t="str">
        <f t="shared" si="878"/>
        <v/>
      </c>
      <c r="D4243" s="2" t="str">
        <f t="shared" si="878"/>
        <v/>
      </c>
      <c r="E4243" s="2" t="str">
        <f t="shared" si="878"/>
        <v/>
      </c>
      <c r="G4243" s="3" t="str">
        <f t="shared" si="882"/>
        <v/>
      </c>
      <c r="H4243" s="3" t="str">
        <f t="shared" si="883"/>
        <v/>
      </c>
      <c r="I4243" s="3" t="str">
        <f t="shared" si="884"/>
        <v/>
      </c>
      <c r="K4243" s="5" t="str">
        <f t="shared" si="879"/>
        <v/>
      </c>
      <c r="L4243" s="5" t="str">
        <f t="shared" si="880"/>
        <v/>
      </c>
      <c r="N4243" s="2" t="str">
        <f t="shared" si="885"/>
        <v/>
      </c>
      <c r="O4243" s="2" t="str">
        <f t="shared" si="886"/>
        <v/>
      </c>
      <c r="P4243" s="2" t="str">
        <f t="shared" si="887"/>
        <v/>
      </c>
      <c r="Q4243" s="2" t="str">
        <f t="shared" si="888"/>
        <v/>
      </c>
      <c r="R4243" s="2" t="str">
        <f t="shared" si="889"/>
        <v/>
      </c>
      <c r="S4243" s="2" t="str">
        <f t="shared" si="890"/>
        <v/>
      </c>
    </row>
    <row r="4244" spans="1:19" x14ac:dyDescent="0.35">
      <c r="A4244" s="6" t="str">
        <f t="shared" si="881"/>
        <v/>
      </c>
      <c r="B4244" s="1">
        <v>0</v>
      </c>
      <c r="C4244" s="2" t="str">
        <f t="shared" si="878"/>
        <v/>
      </c>
      <c r="D4244" s="2" t="str">
        <f t="shared" si="878"/>
        <v/>
      </c>
      <c r="E4244" s="2" t="str">
        <f t="shared" si="878"/>
        <v/>
      </c>
      <c r="G4244" s="3" t="str">
        <f t="shared" si="882"/>
        <v/>
      </c>
      <c r="H4244" s="3" t="str">
        <f t="shared" si="883"/>
        <v/>
      </c>
      <c r="I4244" s="3" t="str">
        <f t="shared" si="884"/>
        <v/>
      </c>
      <c r="K4244" s="5" t="str">
        <f t="shared" si="879"/>
        <v/>
      </c>
      <c r="L4244" s="5" t="str">
        <f t="shared" si="880"/>
        <v/>
      </c>
      <c r="N4244" s="2" t="str">
        <f t="shared" si="885"/>
        <v/>
      </c>
      <c r="O4244" s="2" t="str">
        <f t="shared" si="886"/>
        <v/>
      </c>
      <c r="P4244" s="2" t="str">
        <f t="shared" si="887"/>
        <v/>
      </c>
      <c r="Q4244" s="2" t="str">
        <f t="shared" si="888"/>
        <v/>
      </c>
      <c r="R4244" s="2" t="str">
        <f t="shared" si="889"/>
        <v/>
      </c>
      <c r="S4244" s="2" t="str">
        <f t="shared" si="890"/>
        <v/>
      </c>
    </row>
    <row r="4245" spans="1:19" x14ac:dyDescent="0.35">
      <c r="A4245" s="6" t="str">
        <f t="shared" si="881"/>
        <v/>
      </c>
      <c r="B4245" s="1">
        <v>0</v>
      </c>
      <c r="C4245" s="2" t="str">
        <f t="shared" si="878"/>
        <v/>
      </c>
      <c r="D4245" s="2" t="str">
        <f t="shared" si="878"/>
        <v/>
      </c>
      <c r="E4245" s="2" t="str">
        <f t="shared" si="878"/>
        <v/>
      </c>
      <c r="G4245" s="3" t="str">
        <f t="shared" si="882"/>
        <v/>
      </c>
      <c r="H4245" s="3" t="str">
        <f t="shared" si="883"/>
        <v/>
      </c>
      <c r="I4245" s="3" t="str">
        <f t="shared" si="884"/>
        <v/>
      </c>
      <c r="K4245" s="5" t="str">
        <f t="shared" si="879"/>
        <v/>
      </c>
      <c r="L4245" s="5" t="str">
        <f t="shared" si="880"/>
        <v/>
      </c>
      <c r="N4245" s="2" t="str">
        <f t="shared" si="885"/>
        <v/>
      </c>
      <c r="O4245" s="2" t="str">
        <f t="shared" si="886"/>
        <v/>
      </c>
      <c r="P4245" s="2" t="str">
        <f t="shared" si="887"/>
        <v/>
      </c>
      <c r="Q4245" s="2" t="str">
        <f t="shared" si="888"/>
        <v/>
      </c>
      <c r="R4245" s="2" t="str">
        <f t="shared" si="889"/>
        <v/>
      </c>
      <c r="S4245" s="2" t="str">
        <f t="shared" si="890"/>
        <v/>
      </c>
    </row>
    <row r="4246" spans="1:19" x14ac:dyDescent="0.35">
      <c r="A4246" s="6" t="str">
        <f t="shared" si="881"/>
        <v/>
      </c>
      <c r="B4246" s="1">
        <v>0</v>
      </c>
      <c r="C4246" s="2" t="str">
        <f t="shared" si="878"/>
        <v/>
      </c>
      <c r="D4246" s="2" t="str">
        <f t="shared" si="878"/>
        <v/>
      </c>
      <c r="E4246" s="2" t="str">
        <f t="shared" si="878"/>
        <v/>
      </c>
      <c r="G4246" s="3" t="str">
        <f t="shared" si="882"/>
        <v/>
      </c>
      <c r="H4246" s="3" t="str">
        <f t="shared" si="883"/>
        <v/>
      </c>
      <c r="I4246" s="3" t="str">
        <f t="shared" si="884"/>
        <v/>
      </c>
      <c r="K4246" s="5" t="str">
        <f t="shared" si="879"/>
        <v/>
      </c>
      <c r="L4246" s="5" t="str">
        <f t="shared" si="880"/>
        <v/>
      </c>
      <c r="N4246" s="2" t="str">
        <f t="shared" si="885"/>
        <v/>
      </c>
      <c r="O4246" s="2" t="str">
        <f t="shared" si="886"/>
        <v/>
      </c>
      <c r="P4246" s="2" t="str">
        <f t="shared" si="887"/>
        <v/>
      </c>
      <c r="Q4246" s="2" t="str">
        <f t="shared" si="888"/>
        <v/>
      </c>
      <c r="R4246" s="2" t="str">
        <f t="shared" si="889"/>
        <v/>
      </c>
      <c r="S4246" s="2" t="str">
        <f t="shared" si="890"/>
        <v/>
      </c>
    </row>
    <row r="4247" spans="1:19" x14ac:dyDescent="0.35">
      <c r="A4247" s="6" t="str">
        <f t="shared" si="881"/>
        <v/>
      </c>
      <c r="B4247" s="1">
        <v>0</v>
      </c>
      <c r="C4247" s="2" t="str">
        <f t="shared" si="878"/>
        <v/>
      </c>
      <c r="D4247" s="2" t="str">
        <f t="shared" si="878"/>
        <v/>
      </c>
      <c r="E4247" s="2" t="str">
        <f t="shared" si="878"/>
        <v/>
      </c>
      <c r="G4247" s="3" t="str">
        <f t="shared" si="882"/>
        <v/>
      </c>
      <c r="H4247" s="3" t="str">
        <f t="shared" si="883"/>
        <v/>
      </c>
      <c r="I4247" s="3" t="str">
        <f t="shared" si="884"/>
        <v/>
      </c>
      <c r="K4247" s="5" t="str">
        <f t="shared" si="879"/>
        <v/>
      </c>
      <c r="L4247" s="5" t="str">
        <f t="shared" si="880"/>
        <v/>
      </c>
      <c r="N4247" s="2" t="str">
        <f t="shared" si="885"/>
        <v/>
      </c>
      <c r="O4247" s="2" t="str">
        <f t="shared" si="886"/>
        <v/>
      </c>
      <c r="P4247" s="2" t="str">
        <f t="shared" si="887"/>
        <v/>
      </c>
      <c r="Q4247" s="2" t="str">
        <f t="shared" si="888"/>
        <v/>
      </c>
      <c r="R4247" s="2" t="str">
        <f t="shared" si="889"/>
        <v/>
      </c>
      <c r="S4247" s="2" t="str">
        <f t="shared" si="890"/>
        <v/>
      </c>
    </row>
    <row r="4248" spans="1:19" x14ac:dyDescent="0.35">
      <c r="A4248" s="6" t="str">
        <f t="shared" si="881"/>
        <v/>
      </c>
      <c r="B4248" s="1">
        <v>0</v>
      </c>
      <c r="C4248" s="2" t="str">
        <f t="shared" ref="C4248:E4311" si="891">IF($U4248&lt;&gt;"",VALUE(MID($U4248,FIND("T0",$U4248,FIND(CONCATENATE("~",C$2,"~"),$U4248))+3,5)),"")</f>
        <v/>
      </c>
      <c r="D4248" s="2" t="str">
        <f t="shared" si="891"/>
        <v/>
      </c>
      <c r="E4248" s="2" t="str">
        <f t="shared" si="891"/>
        <v/>
      </c>
      <c r="G4248" s="3" t="str">
        <f t="shared" si="882"/>
        <v/>
      </c>
      <c r="H4248" s="3" t="str">
        <f t="shared" si="883"/>
        <v/>
      </c>
      <c r="I4248" s="3" t="str">
        <f t="shared" si="884"/>
        <v/>
      </c>
      <c r="K4248" s="5" t="str">
        <f t="shared" si="879"/>
        <v/>
      </c>
      <c r="L4248" s="5" t="str">
        <f t="shared" si="880"/>
        <v/>
      </c>
      <c r="N4248" s="2" t="str">
        <f t="shared" si="885"/>
        <v/>
      </c>
      <c r="O4248" s="2" t="str">
        <f t="shared" si="886"/>
        <v/>
      </c>
      <c r="P4248" s="2" t="str">
        <f t="shared" si="887"/>
        <v/>
      </c>
      <c r="Q4248" s="2" t="str">
        <f t="shared" si="888"/>
        <v/>
      </c>
      <c r="R4248" s="2" t="str">
        <f t="shared" si="889"/>
        <v/>
      </c>
      <c r="S4248" s="2" t="str">
        <f t="shared" si="890"/>
        <v/>
      </c>
    </row>
    <row r="4249" spans="1:19" x14ac:dyDescent="0.35">
      <c r="A4249" s="6" t="str">
        <f t="shared" si="881"/>
        <v/>
      </c>
      <c r="B4249" s="1">
        <v>0</v>
      </c>
      <c r="C4249" s="2" t="str">
        <f t="shared" si="891"/>
        <v/>
      </c>
      <c r="D4249" s="2" t="str">
        <f t="shared" si="891"/>
        <v/>
      </c>
      <c r="E4249" s="2" t="str">
        <f t="shared" si="891"/>
        <v/>
      </c>
      <c r="G4249" s="3" t="str">
        <f t="shared" si="882"/>
        <v/>
      </c>
      <c r="H4249" s="3" t="str">
        <f t="shared" si="883"/>
        <v/>
      </c>
      <c r="I4249" s="3" t="str">
        <f t="shared" si="884"/>
        <v/>
      </c>
      <c r="K4249" s="5" t="str">
        <f t="shared" si="879"/>
        <v/>
      </c>
      <c r="L4249" s="5" t="str">
        <f t="shared" si="880"/>
        <v/>
      </c>
      <c r="N4249" s="2" t="str">
        <f t="shared" si="885"/>
        <v/>
      </c>
      <c r="O4249" s="2" t="str">
        <f t="shared" si="886"/>
        <v/>
      </c>
      <c r="P4249" s="2" t="str">
        <f t="shared" si="887"/>
        <v/>
      </c>
      <c r="Q4249" s="2" t="str">
        <f t="shared" si="888"/>
        <v/>
      </c>
      <c r="R4249" s="2" t="str">
        <f t="shared" si="889"/>
        <v/>
      </c>
      <c r="S4249" s="2" t="str">
        <f t="shared" si="890"/>
        <v/>
      </c>
    </row>
    <row r="4250" spans="1:19" x14ac:dyDescent="0.35">
      <c r="A4250" s="6" t="str">
        <f t="shared" si="881"/>
        <v/>
      </c>
      <c r="B4250" s="1">
        <v>0</v>
      </c>
      <c r="C4250" s="2" t="str">
        <f t="shared" si="891"/>
        <v/>
      </c>
      <c r="D4250" s="2" t="str">
        <f t="shared" si="891"/>
        <v/>
      </c>
      <c r="E4250" s="2" t="str">
        <f t="shared" si="891"/>
        <v/>
      </c>
      <c r="G4250" s="3" t="str">
        <f t="shared" si="882"/>
        <v/>
      </c>
      <c r="H4250" s="3" t="str">
        <f t="shared" si="883"/>
        <v/>
      </c>
      <c r="I4250" s="3" t="str">
        <f t="shared" si="884"/>
        <v/>
      </c>
      <c r="K4250" s="5" t="str">
        <f t="shared" si="879"/>
        <v/>
      </c>
      <c r="L4250" s="5" t="str">
        <f t="shared" si="880"/>
        <v/>
      </c>
      <c r="N4250" s="2" t="str">
        <f t="shared" si="885"/>
        <v/>
      </c>
      <c r="O4250" s="2" t="str">
        <f t="shared" si="886"/>
        <v/>
      </c>
      <c r="P4250" s="2" t="str">
        <f t="shared" si="887"/>
        <v/>
      </c>
      <c r="Q4250" s="2" t="str">
        <f t="shared" si="888"/>
        <v/>
      </c>
      <c r="R4250" s="2" t="str">
        <f t="shared" si="889"/>
        <v/>
      </c>
      <c r="S4250" s="2" t="str">
        <f t="shared" si="890"/>
        <v/>
      </c>
    </row>
    <row r="4251" spans="1:19" x14ac:dyDescent="0.35">
      <c r="A4251" s="6" t="str">
        <f t="shared" si="881"/>
        <v/>
      </c>
      <c r="B4251" s="1">
        <v>0</v>
      </c>
      <c r="C4251" s="2" t="str">
        <f t="shared" si="891"/>
        <v/>
      </c>
      <c r="D4251" s="2" t="str">
        <f t="shared" si="891"/>
        <v/>
      </c>
      <c r="E4251" s="2" t="str">
        <f t="shared" si="891"/>
        <v/>
      </c>
      <c r="G4251" s="3" t="str">
        <f t="shared" si="882"/>
        <v/>
      </c>
      <c r="H4251" s="3" t="str">
        <f t="shared" si="883"/>
        <v/>
      </c>
      <c r="I4251" s="3" t="str">
        <f t="shared" si="884"/>
        <v/>
      </c>
      <c r="K4251" s="5" t="str">
        <f t="shared" si="879"/>
        <v/>
      </c>
      <c r="L4251" s="5" t="str">
        <f t="shared" si="880"/>
        <v/>
      </c>
      <c r="N4251" s="2" t="str">
        <f t="shared" si="885"/>
        <v/>
      </c>
      <c r="O4251" s="2" t="str">
        <f t="shared" si="886"/>
        <v/>
      </c>
      <c r="P4251" s="2" t="str">
        <f t="shared" si="887"/>
        <v/>
      </c>
      <c r="Q4251" s="2" t="str">
        <f t="shared" si="888"/>
        <v/>
      </c>
      <c r="R4251" s="2" t="str">
        <f t="shared" si="889"/>
        <v/>
      </c>
      <c r="S4251" s="2" t="str">
        <f t="shared" si="890"/>
        <v/>
      </c>
    </row>
    <row r="4252" spans="1:19" x14ac:dyDescent="0.35">
      <c r="A4252" s="6" t="str">
        <f t="shared" si="881"/>
        <v/>
      </c>
      <c r="B4252" s="1">
        <v>0</v>
      </c>
      <c r="C4252" s="2" t="str">
        <f t="shared" si="891"/>
        <v/>
      </c>
      <c r="D4252" s="2" t="str">
        <f t="shared" si="891"/>
        <v/>
      </c>
      <c r="E4252" s="2" t="str">
        <f t="shared" si="891"/>
        <v/>
      </c>
      <c r="G4252" s="3" t="str">
        <f t="shared" si="882"/>
        <v/>
      </c>
      <c r="H4252" s="3" t="str">
        <f t="shared" si="883"/>
        <v/>
      </c>
      <c r="I4252" s="3" t="str">
        <f t="shared" si="884"/>
        <v/>
      </c>
      <c r="K4252" s="5" t="str">
        <f t="shared" si="879"/>
        <v/>
      </c>
      <c r="L4252" s="5" t="str">
        <f t="shared" si="880"/>
        <v/>
      </c>
      <c r="N4252" s="2" t="str">
        <f t="shared" si="885"/>
        <v/>
      </c>
      <c r="O4252" s="2" t="str">
        <f t="shared" si="886"/>
        <v/>
      </c>
      <c r="P4252" s="2" t="str">
        <f t="shared" si="887"/>
        <v/>
      </c>
      <c r="Q4252" s="2" t="str">
        <f t="shared" si="888"/>
        <v/>
      </c>
      <c r="R4252" s="2" t="str">
        <f t="shared" si="889"/>
        <v/>
      </c>
      <c r="S4252" s="2" t="str">
        <f t="shared" si="890"/>
        <v/>
      </c>
    </row>
    <row r="4253" spans="1:19" x14ac:dyDescent="0.35">
      <c r="A4253" s="6" t="str">
        <f t="shared" si="881"/>
        <v/>
      </c>
      <c r="B4253" s="1">
        <v>0</v>
      </c>
      <c r="C4253" s="2" t="str">
        <f t="shared" si="891"/>
        <v/>
      </c>
      <c r="D4253" s="2" t="str">
        <f t="shared" si="891"/>
        <v/>
      </c>
      <c r="E4253" s="2" t="str">
        <f t="shared" si="891"/>
        <v/>
      </c>
      <c r="G4253" s="3" t="str">
        <f t="shared" si="882"/>
        <v/>
      </c>
      <c r="H4253" s="3" t="str">
        <f t="shared" si="883"/>
        <v/>
      </c>
      <c r="I4253" s="3" t="str">
        <f t="shared" si="884"/>
        <v/>
      </c>
      <c r="K4253" s="5" t="str">
        <f t="shared" si="879"/>
        <v/>
      </c>
      <c r="L4253" s="5" t="str">
        <f t="shared" si="880"/>
        <v/>
      </c>
      <c r="N4253" s="2" t="str">
        <f t="shared" si="885"/>
        <v/>
      </c>
      <c r="O4253" s="2" t="str">
        <f t="shared" si="886"/>
        <v/>
      </c>
      <c r="P4253" s="2" t="str">
        <f t="shared" si="887"/>
        <v/>
      </c>
      <c r="Q4253" s="2" t="str">
        <f t="shared" si="888"/>
        <v/>
      </c>
      <c r="R4253" s="2" t="str">
        <f t="shared" si="889"/>
        <v/>
      </c>
      <c r="S4253" s="2" t="str">
        <f t="shared" si="890"/>
        <v/>
      </c>
    </row>
    <row r="4254" spans="1:19" x14ac:dyDescent="0.35">
      <c r="A4254" s="6" t="str">
        <f t="shared" si="881"/>
        <v/>
      </c>
      <c r="B4254" s="1">
        <v>0</v>
      </c>
      <c r="C4254" s="2" t="str">
        <f t="shared" si="891"/>
        <v/>
      </c>
      <c r="D4254" s="2" t="str">
        <f t="shared" si="891"/>
        <v/>
      </c>
      <c r="E4254" s="2" t="str">
        <f t="shared" si="891"/>
        <v/>
      </c>
      <c r="G4254" s="3" t="str">
        <f t="shared" si="882"/>
        <v/>
      </c>
      <c r="H4254" s="3" t="str">
        <f t="shared" si="883"/>
        <v/>
      </c>
      <c r="I4254" s="3" t="str">
        <f t="shared" si="884"/>
        <v/>
      </c>
      <c r="K4254" s="5" t="str">
        <f t="shared" si="879"/>
        <v/>
      </c>
      <c r="L4254" s="5" t="str">
        <f t="shared" si="880"/>
        <v/>
      </c>
      <c r="N4254" s="2" t="str">
        <f t="shared" si="885"/>
        <v/>
      </c>
      <c r="O4254" s="2" t="str">
        <f t="shared" si="886"/>
        <v/>
      </c>
      <c r="P4254" s="2" t="str">
        <f t="shared" si="887"/>
        <v/>
      </c>
      <c r="Q4254" s="2" t="str">
        <f t="shared" si="888"/>
        <v/>
      </c>
      <c r="R4254" s="2" t="str">
        <f t="shared" si="889"/>
        <v/>
      </c>
      <c r="S4254" s="2" t="str">
        <f t="shared" si="890"/>
        <v/>
      </c>
    </row>
    <row r="4255" spans="1:19" x14ac:dyDescent="0.35">
      <c r="A4255" s="6" t="str">
        <f t="shared" si="881"/>
        <v/>
      </c>
      <c r="B4255" s="1">
        <v>0</v>
      </c>
      <c r="C4255" s="2" t="str">
        <f t="shared" si="891"/>
        <v/>
      </c>
      <c r="D4255" s="2" t="str">
        <f t="shared" si="891"/>
        <v/>
      </c>
      <c r="E4255" s="2" t="str">
        <f t="shared" si="891"/>
        <v/>
      </c>
      <c r="G4255" s="3" t="str">
        <f t="shared" si="882"/>
        <v/>
      </c>
      <c r="H4255" s="3" t="str">
        <f t="shared" si="883"/>
        <v/>
      </c>
      <c r="I4255" s="3" t="str">
        <f t="shared" si="884"/>
        <v/>
      </c>
      <c r="K4255" s="5" t="str">
        <f t="shared" si="879"/>
        <v/>
      </c>
      <c r="L4255" s="5" t="str">
        <f t="shared" si="880"/>
        <v/>
      </c>
      <c r="N4255" s="2" t="str">
        <f t="shared" si="885"/>
        <v/>
      </c>
      <c r="O4255" s="2" t="str">
        <f t="shared" si="886"/>
        <v/>
      </c>
      <c r="P4255" s="2" t="str">
        <f t="shared" si="887"/>
        <v/>
      </c>
      <c r="Q4255" s="2" t="str">
        <f t="shared" si="888"/>
        <v/>
      </c>
      <c r="R4255" s="2" t="str">
        <f t="shared" si="889"/>
        <v/>
      </c>
      <c r="S4255" s="2" t="str">
        <f t="shared" si="890"/>
        <v/>
      </c>
    </row>
    <row r="4256" spans="1:19" x14ac:dyDescent="0.35">
      <c r="A4256" s="6" t="str">
        <f t="shared" si="881"/>
        <v/>
      </c>
      <c r="B4256" s="1">
        <v>0</v>
      </c>
      <c r="C4256" s="2" t="str">
        <f t="shared" si="891"/>
        <v/>
      </c>
      <c r="D4256" s="2" t="str">
        <f t="shared" si="891"/>
        <v/>
      </c>
      <c r="E4256" s="2" t="str">
        <f t="shared" si="891"/>
        <v/>
      </c>
      <c r="G4256" s="3" t="str">
        <f t="shared" si="882"/>
        <v/>
      </c>
      <c r="H4256" s="3" t="str">
        <f t="shared" si="883"/>
        <v/>
      </c>
      <c r="I4256" s="3" t="str">
        <f t="shared" si="884"/>
        <v/>
      </c>
      <c r="K4256" s="5" t="str">
        <f t="shared" si="879"/>
        <v/>
      </c>
      <c r="L4256" s="5" t="str">
        <f t="shared" si="880"/>
        <v/>
      </c>
      <c r="N4256" s="2" t="str">
        <f t="shared" si="885"/>
        <v/>
      </c>
      <c r="O4256" s="2" t="str">
        <f t="shared" si="886"/>
        <v/>
      </c>
      <c r="P4256" s="2" t="str">
        <f t="shared" si="887"/>
        <v/>
      </c>
      <c r="Q4256" s="2" t="str">
        <f t="shared" si="888"/>
        <v/>
      </c>
      <c r="R4256" s="2" t="str">
        <f t="shared" si="889"/>
        <v/>
      </c>
      <c r="S4256" s="2" t="str">
        <f t="shared" si="890"/>
        <v/>
      </c>
    </row>
    <row r="4257" spans="1:19" x14ac:dyDescent="0.35">
      <c r="A4257" s="6" t="str">
        <f t="shared" si="881"/>
        <v/>
      </c>
      <c r="B4257" s="1">
        <v>0</v>
      </c>
      <c r="C4257" s="2" t="str">
        <f t="shared" si="891"/>
        <v/>
      </c>
      <c r="D4257" s="2" t="str">
        <f t="shared" si="891"/>
        <v/>
      </c>
      <c r="E4257" s="2" t="str">
        <f t="shared" si="891"/>
        <v/>
      </c>
      <c r="G4257" s="3" t="str">
        <f t="shared" si="882"/>
        <v/>
      </c>
      <c r="H4257" s="3" t="str">
        <f t="shared" si="883"/>
        <v/>
      </c>
      <c r="I4257" s="3" t="str">
        <f t="shared" si="884"/>
        <v/>
      </c>
      <c r="K4257" s="5" t="str">
        <f t="shared" si="879"/>
        <v/>
      </c>
      <c r="L4257" s="5" t="str">
        <f t="shared" si="880"/>
        <v/>
      </c>
      <c r="N4257" s="2" t="str">
        <f t="shared" si="885"/>
        <v/>
      </c>
      <c r="O4257" s="2" t="str">
        <f t="shared" si="886"/>
        <v/>
      </c>
      <c r="P4257" s="2" t="str">
        <f t="shared" si="887"/>
        <v/>
      </c>
      <c r="Q4257" s="2" t="str">
        <f t="shared" si="888"/>
        <v/>
      </c>
      <c r="R4257" s="2" t="str">
        <f t="shared" si="889"/>
        <v/>
      </c>
      <c r="S4257" s="2" t="str">
        <f t="shared" si="890"/>
        <v/>
      </c>
    </row>
    <row r="4258" spans="1:19" x14ac:dyDescent="0.35">
      <c r="A4258" s="6" t="str">
        <f t="shared" si="881"/>
        <v/>
      </c>
      <c r="B4258" s="1">
        <v>0</v>
      </c>
      <c r="C4258" s="2" t="str">
        <f t="shared" si="891"/>
        <v/>
      </c>
      <c r="D4258" s="2" t="str">
        <f t="shared" si="891"/>
        <v/>
      </c>
      <c r="E4258" s="2" t="str">
        <f t="shared" si="891"/>
        <v/>
      </c>
      <c r="G4258" s="3" t="str">
        <f t="shared" si="882"/>
        <v/>
      </c>
      <c r="H4258" s="3" t="str">
        <f t="shared" si="883"/>
        <v/>
      </c>
      <c r="I4258" s="3" t="str">
        <f t="shared" si="884"/>
        <v/>
      </c>
      <c r="K4258" s="5" t="str">
        <f t="shared" si="879"/>
        <v/>
      </c>
      <c r="L4258" s="5" t="str">
        <f t="shared" si="880"/>
        <v/>
      </c>
      <c r="N4258" s="2" t="str">
        <f t="shared" si="885"/>
        <v/>
      </c>
      <c r="O4258" s="2" t="str">
        <f t="shared" si="886"/>
        <v/>
      </c>
      <c r="P4258" s="2" t="str">
        <f t="shared" si="887"/>
        <v/>
      </c>
      <c r="Q4258" s="2" t="str">
        <f t="shared" si="888"/>
        <v/>
      </c>
      <c r="R4258" s="2" t="str">
        <f t="shared" si="889"/>
        <v/>
      </c>
      <c r="S4258" s="2" t="str">
        <f t="shared" si="890"/>
        <v/>
      </c>
    </row>
    <row r="4259" spans="1:19" x14ac:dyDescent="0.35">
      <c r="A4259" s="6" t="str">
        <f t="shared" si="881"/>
        <v/>
      </c>
      <c r="B4259" s="1">
        <v>0</v>
      </c>
      <c r="C4259" s="2" t="str">
        <f t="shared" si="891"/>
        <v/>
      </c>
      <c r="D4259" s="2" t="str">
        <f t="shared" si="891"/>
        <v/>
      </c>
      <c r="E4259" s="2" t="str">
        <f t="shared" si="891"/>
        <v/>
      </c>
      <c r="G4259" s="3" t="str">
        <f t="shared" si="882"/>
        <v/>
      </c>
      <c r="H4259" s="3" t="str">
        <f t="shared" si="883"/>
        <v/>
      </c>
      <c r="I4259" s="3" t="str">
        <f t="shared" si="884"/>
        <v/>
      </c>
      <c r="K4259" s="5" t="str">
        <f t="shared" si="879"/>
        <v/>
      </c>
      <c r="L4259" s="5" t="str">
        <f t="shared" si="880"/>
        <v/>
      </c>
      <c r="N4259" s="2" t="str">
        <f t="shared" si="885"/>
        <v/>
      </c>
      <c r="O4259" s="2" t="str">
        <f t="shared" si="886"/>
        <v/>
      </c>
      <c r="P4259" s="2" t="str">
        <f t="shared" si="887"/>
        <v/>
      </c>
      <c r="Q4259" s="2" t="str">
        <f t="shared" si="888"/>
        <v/>
      </c>
      <c r="R4259" s="2" t="str">
        <f t="shared" si="889"/>
        <v/>
      </c>
      <c r="S4259" s="2" t="str">
        <f t="shared" si="890"/>
        <v/>
      </c>
    </row>
    <row r="4260" spans="1:19" x14ac:dyDescent="0.35">
      <c r="A4260" s="6" t="str">
        <f t="shared" si="881"/>
        <v/>
      </c>
      <c r="B4260" s="1">
        <v>0</v>
      </c>
      <c r="C4260" s="2" t="str">
        <f t="shared" si="891"/>
        <v/>
      </c>
      <c r="D4260" s="2" t="str">
        <f t="shared" si="891"/>
        <v/>
      </c>
      <c r="E4260" s="2" t="str">
        <f t="shared" si="891"/>
        <v/>
      </c>
      <c r="G4260" s="3" t="str">
        <f t="shared" si="882"/>
        <v/>
      </c>
      <c r="H4260" s="3" t="str">
        <f t="shared" si="883"/>
        <v/>
      </c>
      <c r="I4260" s="3" t="str">
        <f t="shared" si="884"/>
        <v/>
      </c>
      <c r="K4260" s="5" t="str">
        <f t="shared" si="879"/>
        <v/>
      </c>
      <c r="L4260" s="5" t="str">
        <f t="shared" si="880"/>
        <v/>
      </c>
      <c r="N4260" s="2" t="str">
        <f t="shared" si="885"/>
        <v/>
      </c>
      <c r="O4260" s="2" t="str">
        <f t="shared" si="886"/>
        <v/>
      </c>
      <c r="P4260" s="2" t="str">
        <f t="shared" si="887"/>
        <v/>
      </c>
      <c r="Q4260" s="2" t="str">
        <f t="shared" si="888"/>
        <v/>
      </c>
      <c r="R4260" s="2" t="str">
        <f t="shared" si="889"/>
        <v/>
      </c>
      <c r="S4260" s="2" t="str">
        <f t="shared" si="890"/>
        <v/>
      </c>
    </row>
    <row r="4261" spans="1:19" x14ac:dyDescent="0.35">
      <c r="A4261" s="6" t="str">
        <f t="shared" si="881"/>
        <v/>
      </c>
      <c r="B4261" s="1">
        <v>0</v>
      </c>
      <c r="C4261" s="2" t="str">
        <f t="shared" si="891"/>
        <v/>
      </c>
      <c r="D4261" s="2" t="str">
        <f t="shared" si="891"/>
        <v/>
      </c>
      <c r="E4261" s="2" t="str">
        <f t="shared" si="891"/>
        <v/>
      </c>
      <c r="G4261" s="3" t="str">
        <f t="shared" si="882"/>
        <v/>
      </c>
      <c r="H4261" s="3" t="str">
        <f t="shared" si="883"/>
        <v/>
      </c>
      <c r="I4261" s="3" t="str">
        <f t="shared" si="884"/>
        <v/>
      </c>
      <c r="K4261" s="5" t="str">
        <f t="shared" si="879"/>
        <v/>
      </c>
      <c r="L4261" s="5" t="str">
        <f t="shared" si="880"/>
        <v/>
      </c>
      <c r="N4261" s="2" t="str">
        <f t="shared" si="885"/>
        <v/>
      </c>
      <c r="O4261" s="2" t="str">
        <f t="shared" si="886"/>
        <v/>
      </c>
      <c r="P4261" s="2" t="str">
        <f t="shared" si="887"/>
        <v/>
      </c>
      <c r="Q4261" s="2" t="str">
        <f t="shared" si="888"/>
        <v/>
      </c>
      <c r="R4261" s="2" t="str">
        <f t="shared" si="889"/>
        <v/>
      </c>
      <c r="S4261" s="2" t="str">
        <f t="shared" si="890"/>
        <v/>
      </c>
    </row>
    <row r="4262" spans="1:19" x14ac:dyDescent="0.35">
      <c r="A4262" s="6" t="str">
        <f t="shared" si="881"/>
        <v/>
      </c>
      <c r="B4262" s="1">
        <v>0</v>
      </c>
      <c r="C4262" s="2" t="str">
        <f t="shared" si="891"/>
        <v/>
      </c>
      <c r="D4262" s="2" t="str">
        <f t="shared" si="891"/>
        <v/>
      </c>
      <c r="E4262" s="2" t="str">
        <f t="shared" si="891"/>
        <v/>
      </c>
      <c r="G4262" s="3" t="str">
        <f t="shared" si="882"/>
        <v/>
      </c>
      <c r="H4262" s="3" t="str">
        <f t="shared" si="883"/>
        <v/>
      </c>
      <c r="I4262" s="3" t="str">
        <f t="shared" si="884"/>
        <v/>
      </c>
      <c r="K4262" s="5" t="str">
        <f t="shared" si="879"/>
        <v/>
      </c>
      <c r="L4262" s="5" t="str">
        <f t="shared" si="880"/>
        <v/>
      </c>
      <c r="N4262" s="2" t="str">
        <f t="shared" si="885"/>
        <v/>
      </c>
      <c r="O4262" s="2" t="str">
        <f t="shared" si="886"/>
        <v/>
      </c>
      <c r="P4262" s="2" t="str">
        <f t="shared" si="887"/>
        <v/>
      </c>
      <c r="Q4262" s="2" t="str">
        <f t="shared" si="888"/>
        <v/>
      </c>
      <c r="R4262" s="2" t="str">
        <f t="shared" si="889"/>
        <v/>
      </c>
      <c r="S4262" s="2" t="str">
        <f t="shared" si="890"/>
        <v/>
      </c>
    </row>
    <row r="4263" spans="1:19" x14ac:dyDescent="0.35">
      <c r="A4263" s="6" t="str">
        <f t="shared" si="881"/>
        <v/>
      </c>
      <c r="B4263" s="1">
        <v>0</v>
      </c>
      <c r="C4263" s="2" t="str">
        <f t="shared" si="891"/>
        <v/>
      </c>
      <c r="D4263" s="2" t="str">
        <f t="shared" si="891"/>
        <v/>
      </c>
      <c r="E4263" s="2" t="str">
        <f t="shared" si="891"/>
        <v/>
      </c>
      <c r="G4263" s="3" t="str">
        <f t="shared" si="882"/>
        <v/>
      </c>
      <c r="H4263" s="3" t="str">
        <f t="shared" si="883"/>
        <v/>
      </c>
      <c r="I4263" s="3" t="str">
        <f t="shared" si="884"/>
        <v/>
      </c>
      <c r="K4263" s="5" t="str">
        <f t="shared" si="879"/>
        <v/>
      </c>
      <c r="L4263" s="5" t="str">
        <f t="shared" si="880"/>
        <v/>
      </c>
      <c r="N4263" s="2" t="str">
        <f t="shared" si="885"/>
        <v/>
      </c>
      <c r="O4263" s="2" t="str">
        <f t="shared" si="886"/>
        <v/>
      </c>
      <c r="P4263" s="2" t="str">
        <f t="shared" si="887"/>
        <v/>
      </c>
      <c r="Q4263" s="2" t="str">
        <f t="shared" si="888"/>
        <v/>
      </c>
      <c r="R4263" s="2" t="str">
        <f t="shared" si="889"/>
        <v/>
      </c>
      <c r="S4263" s="2" t="str">
        <f t="shared" si="890"/>
        <v/>
      </c>
    </row>
    <row r="4264" spans="1:19" x14ac:dyDescent="0.35">
      <c r="A4264" s="6" t="str">
        <f t="shared" si="881"/>
        <v/>
      </c>
      <c r="B4264" s="1">
        <v>0</v>
      </c>
      <c r="C4264" s="2" t="str">
        <f t="shared" si="891"/>
        <v/>
      </c>
      <c r="D4264" s="2" t="str">
        <f t="shared" si="891"/>
        <v/>
      </c>
      <c r="E4264" s="2" t="str">
        <f t="shared" si="891"/>
        <v/>
      </c>
      <c r="G4264" s="3" t="str">
        <f t="shared" si="882"/>
        <v/>
      </c>
      <c r="H4264" s="3" t="str">
        <f t="shared" si="883"/>
        <v/>
      </c>
      <c r="I4264" s="3" t="str">
        <f t="shared" si="884"/>
        <v/>
      </c>
      <c r="K4264" s="5" t="str">
        <f t="shared" si="879"/>
        <v/>
      </c>
      <c r="L4264" s="5" t="str">
        <f t="shared" si="880"/>
        <v/>
      </c>
      <c r="N4264" s="2" t="str">
        <f t="shared" si="885"/>
        <v/>
      </c>
      <c r="O4264" s="2" t="str">
        <f t="shared" si="886"/>
        <v/>
      </c>
      <c r="P4264" s="2" t="str">
        <f t="shared" si="887"/>
        <v/>
      </c>
      <c r="Q4264" s="2" t="str">
        <f t="shared" si="888"/>
        <v/>
      </c>
      <c r="R4264" s="2" t="str">
        <f t="shared" si="889"/>
        <v/>
      </c>
      <c r="S4264" s="2" t="str">
        <f t="shared" si="890"/>
        <v/>
      </c>
    </row>
    <row r="4265" spans="1:19" x14ac:dyDescent="0.35">
      <c r="A4265" s="6" t="str">
        <f t="shared" si="881"/>
        <v/>
      </c>
      <c r="B4265" s="1">
        <v>0</v>
      </c>
      <c r="C4265" s="2" t="str">
        <f t="shared" si="891"/>
        <v/>
      </c>
      <c r="D4265" s="2" t="str">
        <f t="shared" si="891"/>
        <v/>
      </c>
      <c r="E4265" s="2" t="str">
        <f t="shared" si="891"/>
        <v/>
      </c>
      <c r="G4265" s="3" t="str">
        <f t="shared" si="882"/>
        <v/>
      </c>
      <c r="H4265" s="3" t="str">
        <f t="shared" si="883"/>
        <v/>
      </c>
      <c r="I4265" s="3" t="str">
        <f t="shared" si="884"/>
        <v/>
      </c>
      <c r="K4265" s="5" t="str">
        <f t="shared" si="879"/>
        <v/>
      </c>
      <c r="L4265" s="5" t="str">
        <f t="shared" si="880"/>
        <v/>
      </c>
      <c r="N4265" s="2" t="str">
        <f t="shared" si="885"/>
        <v/>
      </c>
      <c r="O4265" s="2" t="str">
        <f t="shared" si="886"/>
        <v/>
      </c>
      <c r="P4265" s="2" t="str">
        <f t="shared" si="887"/>
        <v/>
      </c>
      <c r="Q4265" s="2" t="str">
        <f t="shared" si="888"/>
        <v/>
      </c>
      <c r="R4265" s="2" t="str">
        <f t="shared" si="889"/>
        <v/>
      </c>
      <c r="S4265" s="2" t="str">
        <f t="shared" si="890"/>
        <v/>
      </c>
    </row>
    <row r="4266" spans="1:19" x14ac:dyDescent="0.35">
      <c r="A4266" s="6" t="str">
        <f t="shared" si="881"/>
        <v/>
      </c>
      <c r="B4266" s="1">
        <v>0</v>
      </c>
      <c r="C4266" s="2" t="str">
        <f t="shared" si="891"/>
        <v/>
      </c>
      <c r="D4266" s="2" t="str">
        <f t="shared" si="891"/>
        <v/>
      </c>
      <c r="E4266" s="2" t="str">
        <f t="shared" si="891"/>
        <v/>
      </c>
      <c r="G4266" s="3" t="str">
        <f t="shared" si="882"/>
        <v/>
      </c>
      <c r="H4266" s="3" t="str">
        <f t="shared" si="883"/>
        <v/>
      </c>
      <c r="I4266" s="3" t="str">
        <f t="shared" si="884"/>
        <v/>
      </c>
      <c r="K4266" s="5" t="str">
        <f t="shared" si="879"/>
        <v/>
      </c>
      <c r="L4266" s="5" t="str">
        <f t="shared" si="880"/>
        <v/>
      </c>
      <c r="N4266" s="2" t="str">
        <f t="shared" si="885"/>
        <v/>
      </c>
      <c r="O4266" s="2" t="str">
        <f t="shared" si="886"/>
        <v/>
      </c>
      <c r="P4266" s="2" t="str">
        <f t="shared" si="887"/>
        <v/>
      </c>
      <c r="Q4266" s="2" t="str">
        <f t="shared" si="888"/>
        <v/>
      </c>
      <c r="R4266" s="2" t="str">
        <f t="shared" si="889"/>
        <v/>
      </c>
      <c r="S4266" s="2" t="str">
        <f t="shared" si="890"/>
        <v/>
      </c>
    </row>
    <row r="4267" spans="1:19" x14ac:dyDescent="0.35">
      <c r="A4267" s="6" t="str">
        <f t="shared" si="881"/>
        <v/>
      </c>
      <c r="B4267" s="1">
        <v>0</v>
      </c>
      <c r="C4267" s="2" t="str">
        <f t="shared" si="891"/>
        <v/>
      </c>
      <c r="D4267" s="2" t="str">
        <f t="shared" si="891"/>
        <v/>
      </c>
      <c r="E4267" s="2" t="str">
        <f t="shared" si="891"/>
        <v/>
      </c>
      <c r="G4267" s="3" t="str">
        <f t="shared" si="882"/>
        <v/>
      </c>
      <c r="H4267" s="3" t="str">
        <f t="shared" si="883"/>
        <v/>
      </c>
      <c r="I4267" s="3" t="str">
        <f t="shared" si="884"/>
        <v/>
      </c>
      <c r="K4267" s="5" t="str">
        <f t="shared" si="879"/>
        <v/>
      </c>
      <c r="L4267" s="5" t="str">
        <f t="shared" si="880"/>
        <v/>
      </c>
      <c r="N4267" s="2" t="str">
        <f t="shared" si="885"/>
        <v/>
      </c>
      <c r="O4267" s="2" t="str">
        <f t="shared" si="886"/>
        <v/>
      </c>
      <c r="P4267" s="2" t="str">
        <f t="shared" si="887"/>
        <v/>
      </c>
      <c r="Q4267" s="2" t="str">
        <f t="shared" si="888"/>
        <v/>
      </c>
      <c r="R4267" s="2" t="str">
        <f t="shared" si="889"/>
        <v/>
      </c>
      <c r="S4267" s="2" t="str">
        <f t="shared" si="890"/>
        <v/>
      </c>
    </row>
    <row r="4268" spans="1:19" x14ac:dyDescent="0.35">
      <c r="A4268" s="6" t="str">
        <f t="shared" si="881"/>
        <v/>
      </c>
      <c r="B4268" s="1">
        <v>0</v>
      </c>
      <c r="C4268" s="2" t="str">
        <f t="shared" si="891"/>
        <v/>
      </c>
      <c r="D4268" s="2" t="str">
        <f t="shared" si="891"/>
        <v/>
      </c>
      <c r="E4268" s="2" t="str">
        <f t="shared" si="891"/>
        <v/>
      </c>
      <c r="G4268" s="3" t="str">
        <f t="shared" si="882"/>
        <v/>
      </c>
      <c r="H4268" s="3" t="str">
        <f t="shared" si="883"/>
        <v/>
      </c>
      <c r="I4268" s="3" t="str">
        <f t="shared" si="884"/>
        <v/>
      </c>
      <c r="K4268" s="5" t="str">
        <f t="shared" si="879"/>
        <v/>
      </c>
      <c r="L4268" s="5" t="str">
        <f t="shared" si="880"/>
        <v/>
      </c>
      <c r="N4268" s="2" t="str">
        <f t="shared" si="885"/>
        <v/>
      </c>
      <c r="O4268" s="2" t="str">
        <f t="shared" si="886"/>
        <v/>
      </c>
      <c r="P4268" s="2" t="str">
        <f t="shared" si="887"/>
        <v/>
      </c>
      <c r="Q4268" s="2" t="str">
        <f t="shared" si="888"/>
        <v/>
      </c>
      <c r="R4268" s="2" t="str">
        <f t="shared" si="889"/>
        <v/>
      </c>
      <c r="S4268" s="2" t="str">
        <f t="shared" si="890"/>
        <v/>
      </c>
    </row>
    <row r="4269" spans="1:19" x14ac:dyDescent="0.35">
      <c r="A4269" s="6" t="str">
        <f t="shared" si="881"/>
        <v/>
      </c>
      <c r="B4269" s="1">
        <v>0</v>
      </c>
      <c r="C4269" s="2" t="str">
        <f t="shared" si="891"/>
        <v/>
      </c>
      <c r="D4269" s="2" t="str">
        <f t="shared" si="891"/>
        <v/>
      </c>
      <c r="E4269" s="2" t="str">
        <f t="shared" si="891"/>
        <v/>
      </c>
      <c r="G4269" s="3" t="str">
        <f t="shared" si="882"/>
        <v/>
      </c>
      <c r="H4269" s="3" t="str">
        <f t="shared" si="883"/>
        <v/>
      </c>
      <c r="I4269" s="3" t="str">
        <f t="shared" si="884"/>
        <v/>
      </c>
      <c r="K4269" s="5" t="str">
        <f t="shared" si="879"/>
        <v/>
      </c>
      <c r="L4269" s="5" t="str">
        <f t="shared" si="880"/>
        <v/>
      </c>
      <c r="N4269" s="2" t="str">
        <f t="shared" si="885"/>
        <v/>
      </c>
      <c r="O4269" s="2" t="str">
        <f t="shared" si="886"/>
        <v/>
      </c>
      <c r="P4269" s="2" t="str">
        <f t="shared" si="887"/>
        <v/>
      </c>
      <c r="Q4269" s="2" t="str">
        <f t="shared" si="888"/>
        <v/>
      </c>
      <c r="R4269" s="2" t="str">
        <f t="shared" si="889"/>
        <v/>
      </c>
      <c r="S4269" s="2" t="str">
        <f t="shared" si="890"/>
        <v/>
      </c>
    </row>
    <row r="4270" spans="1:19" x14ac:dyDescent="0.35">
      <c r="A4270" s="6" t="str">
        <f t="shared" si="881"/>
        <v/>
      </c>
      <c r="B4270" s="1">
        <v>0</v>
      </c>
      <c r="C4270" s="2" t="str">
        <f t="shared" si="891"/>
        <v/>
      </c>
      <c r="D4270" s="2" t="str">
        <f t="shared" si="891"/>
        <v/>
      </c>
      <c r="E4270" s="2" t="str">
        <f t="shared" si="891"/>
        <v/>
      </c>
      <c r="G4270" s="3" t="str">
        <f t="shared" si="882"/>
        <v/>
      </c>
      <c r="H4270" s="3" t="str">
        <f t="shared" si="883"/>
        <v/>
      </c>
      <c r="I4270" s="3" t="str">
        <f t="shared" si="884"/>
        <v/>
      </c>
      <c r="K4270" s="5" t="str">
        <f t="shared" si="879"/>
        <v/>
      </c>
      <c r="L4270" s="5" t="str">
        <f t="shared" si="880"/>
        <v/>
      </c>
      <c r="N4270" s="2" t="str">
        <f t="shared" si="885"/>
        <v/>
      </c>
      <c r="O4270" s="2" t="str">
        <f t="shared" si="886"/>
        <v/>
      </c>
      <c r="P4270" s="2" t="str">
        <f t="shared" si="887"/>
        <v/>
      </c>
      <c r="Q4270" s="2" t="str">
        <f t="shared" si="888"/>
        <v/>
      </c>
      <c r="R4270" s="2" t="str">
        <f t="shared" si="889"/>
        <v/>
      </c>
      <c r="S4270" s="2" t="str">
        <f t="shared" si="890"/>
        <v/>
      </c>
    </row>
    <row r="4271" spans="1:19" x14ac:dyDescent="0.35">
      <c r="A4271" s="6" t="str">
        <f t="shared" si="881"/>
        <v/>
      </c>
      <c r="B4271" s="1">
        <v>0</v>
      </c>
      <c r="C4271" s="2" t="str">
        <f t="shared" si="891"/>
        <v/>
      </c>
      <c r="D4271" s="2" t="str">
        <f t="shared" si="891"/>
        <v/>
      </c>
      <c r="E4271" s="2" t="str">
        <f t="shared" si="891"/>
        <v/>
      </c>
      <c r="G4271" s="3" t="str">
        <f t="shared" si="882"/>
        <v/>
      </c>
      <c r="H4271" s="3" t="str">
        <f t="shared" si="883"/>
        <v/>
      </c>
      <c r="I4271" s="3" t="str">
        <f t="shared" si="884"/>
        <v/>
      </c>
      <c r="K4271" s="5" t="str">
        <f t="shared" si="879"/>
        <v/>
      </c>
      <c r="L4271" s="5" t="str">
        <f t="shared" si="880"/>
        <v/>
      </c>
      <c r="N4271" s="2" t="str">
        <f t="shared" si="885"/>
        <v/>
      </c>
      <c r="O4271" s="2" t="str">
        <f t="shared" si="886"/>
        <v/>
      </c>
      <c r="P4271" s="2" t="str">
        <f t="shared" si="887"/>
        <v/>
      </c>
      <c r="Q4271" s="2" t="str">
        <f t="shared" si="888"/>
        <v/>
      </c>
      <c r="R4271" s="2" t="str">
        <f t="shared" si="889"/>
        <v/>
      </c>
      <c r="S4271" s="2" t="str">
        <f t="shared" si="890"/>
        <v/>
      </c>
    </row>
    <row r="4272" spans="1:19" x14ac:dyDescent="0.35">
      <c r="A4272" s="6" t="str">
        <f t="shared" si="881"/>
        <v/>
      </c>
      <c r="B4272" s="1">
        <v>0</v>
      </c>
      <c r="C4272" s="2" t="str">
        <f t="shared" si="891"/>
        <v/>
      </c>
      <c r="D4272" s="2" t="str">
        <f t="shared" si="891"/>
        <v/>
      </c>
      <c r="E4272" s="2" t="str">
        <f t="shared" si="891"/>
        <v/>
      </c>
      <c r="G4272" s="3" t="str">
        <f t="shared" si="882"/>
        <v/>
      </c>
      <c r="H4272" s="3" t="str">
        <f t="shared" si="883"/>
        <v/>
      </c>
      <c r="I4272" s="3" t="str">
        <f t="shared" si="884"/>
        <v/>
      </c>
      <c r="K4272" s="5" t="str">
        <f t="shared" si="879"/>
        <v/>
      </c>
      <c r="L4272" s="5" t="str">
        <f t="shared" si="880"/>
        <v/>
      </c>
      <c r="N4272" s="2" t="str">
        <f t="shared" si="885"/>
        <v/>
      </c>
      <c r="O4272" s="2" t="str">
        <f t="shared" si="886"/>
        <v/>
      </c>
      <c r="P4272" s="2" t="str">
        <f t="shared" si="887"/>
        <v/>
      </c>
      <c r="Q4272" s="2" t="str">
        <f t="shared" si="888"/>
        <v/>
      </c>
      <c r="R4272" s="2" t="str">
        <f t="shared" si="889"/>
        <v/>
      </c>
      <c r="S4272" s="2" t="str">
        <f t="shared" si="890"/>
        <v/>
      </c>
    </row>
    <row r="4273" spans="1:19" x14ac:dyDescent="0.35">
      <c r="A4273" s="6" t="str">
        <f t="shared" si="881"/>
        <v/>
      </c>
      <c r="B4273" s="1">
        <v>0</v>
      </c>
      <c r="C4273" s="2" t="str">
        <f t="shared" si="891"/>
        <v/>
      </c>
      <c r="D4273" s="2" t="str">
        <f t="shared" si="891"/>
        <v/>
      </c>
      <c r="E4273" s="2" t="str">
        <f t="shared" si="891"/>
        <v/>
      </c>
      <c r="G4273" s="3" t="str">
        <f t="shared" si="882"/>
        <v/>
      </c>
      <c r="H4273" s="3" t="str">
        <f t="shared" si="883"/>
        <v/>
      </c>
      <c r="I4273" s="3" t="str">
        <f t="shared" si="884"/>
        <v/>
      </c>
      <c r="K4273" s="5" t="str">
        <f t="shared" si="879"/>
        <v/>
      </c>
      <c r="L4273" s="5" t="str">
        <f t="shared" si="880"/>
        <v/>
      </c>
      <c r="N4273" s="2" t="str">
        <f t="shared" si="885"/>
        <v/>
      </c>
      <c r="O4273" s="2" t="str">
        <f t="shared" si="886"/>
        <v/>
      </c>
      <c r="P4273" s="2" t="str">
        <f t="shared" si="887"/>
        <v/>
      </c>
      <c r="Q4273" s="2" t="str">
        <f t="shared" si="888"/>
        <v/>
      </c>
      <c r="R4273" s="2" t="str">
        <f t="shared" si="889"/>
        <v/>
      </c>
      <c r="S4273" s="2" t="str">
        <f t="shared" si="890"/>
        <v/>
      </c>
    </row>
    <row r="4274" spans="1:19" x14ac:dyDescent="0.35">
      <c r="A4274" s="6" t="str">
        <f t="shared" si="881"/>
        <v/>
      </c>
      <c r="B4274" s="1">
        <v>0</v>
      </c>
      <c r="C4274" s="2" t="str">
        <f t="shared" si="891"/>
        <v/>
      </c>
      <c r="D4274" s="2" t="str">
        <f t="shared" si="891"/>
        <v/>
      </c>
      <c r="E4274" s="2" t="str">
        <f t="shared" si="891"/>
        <v/>
      </c>
      <c r="G4274" s="3" t="str">
        <f t="shared" si="882"/>
        <v/>
      </c>
      <c r="H4274" s="3" t="str">
        <f t="shared" si="883"/>
        <v/>
      </c>
      <c r="I4274" s="3" t="str">
        <f t="shared" si="884"/>
        <v/>
      </c>
      <c r="K4274" s="5" t="str">
        <f t="shared" si="879"/>
        <v/>
      </c>
      <c r="L4274" s="5" t="str">
        <f t="shared" si="880"/>
        <v/>
      </c>
      <c r="N4274" s="2" t="str">
        <f t="shared" si="885"/>
        <v/>
      </c>
      <c r="O4274" s="2" t="str">
        <f t="shared" si="886"/>
        <v/>
      </c>
      <c r="P4274" s="2" t="str">
        <f t="shared" si="887"/>
        <v/>
      </c>
      <c r="Q4274" s="2" t="str">
        <f t="shared" si="888"/>
        <v/>
      </c>
      <c r="R4274" s="2" t="str">
        <f t="shared" si="889"/>
        <v/>
      </c>
      <c r="S4274" s="2" t="str">
        <f t="shared" si="890"/>
        <v/>
      </c>
    </row>
    <row r="4275" spans="1:19" x14ac:dyDescent="0.35">
      <c r="A4275" s="6" t="str">
        <f t="shared" si="881"/>
        <v/>
      </c>
      <c r="B4275" s="1">
        <v>0</v>
      </c>
      <c r="C4275" s="2" t="str">
        <f t="shared" si="891"/>
        <v/>
      </c>
      <c r="D4275" s="2" t="str">
        <f t="shared" si="891"/>
        <v/>
      </c>
      <c r="E4275" s="2" t="str">
        <f t="shared" si="891"/>
        <v/>
      </c>
      <c r="G4275" s="3" t="str">
        <f t="shared" si="882"/>
        <v/>
      </c>
      <c r="H4275" s="3" t="str">
        <f t="shared" si="883"/>
        <v/>
      </c>
      <c r="I4275" s="3" t="str">
        <f t="shared" si="884"/>
        <v/>
      </c>
      <c r="K4275" s="5" t="str">
        <f t="shared" si="879"/>
        <v/>
      </c>
      <c r="L4275" s="5" t="str">
        <f t="shared" si="880"/>
        <v/>
      </c>
      <c r="N4275" s="2" t="str">
        <f t="shared" si="885"/>
        <v/>
      </c>
      <c r="O4275" s="2" t="str">
        <f t="shared" si="886"/>
        <v/>
      </c>
      <c r="P4275" s="2" t="str">
        <f t="shared" si="887"/>
        <v/>
      </c>
      <c r="Q4275" s="2" t="str">
        <f t="shared" si="888"/>
        <v/>
      </c>
      <c r="R4275" s="2" t="str">
        <f t="shared" si="889"/>
        <v/>
      </c>
      <c r="S4275" s="2" t="str">
        <f t="shared" si="890"/>
        <v/>
      </c>
    </row>
    <row r="4276" spans="1:19" x14ac:dyDescent="0.35">
      <c r="A4276" s="6" t="str">
        <f t="shared" si="881"/>
        <v/>
      </c>
      <c r="B4276" s="1">
        <v>0</v>
      </c>
      <c r="C4276" s="2" t="str">
        <f t="shared" si="891"/>
        <v/>
      </c>
      <c r="D4276" s="2" t="str">
        <f t="shared" si="891"/>
        <v/>
      </c>
      <c r="E4276" s="2" t="str">
        <f t="shared" si="891"/>
        <v/>
      </c>
      <c r="G4276" s="3" t="str">
        <f t="shared" si="882"/>
        <v/>
      </c>
      <c r="H4276" s="3" t="str">
        <f t="shared" si="883"/>
        <v/>
      </c>
      <c r="I4276" s="3" t="str">
        <f t="shared" si="884"/>
        <v/>
      </c>
      <c r="K4276" s="5" t="str">
        <f t="shared" si="879"/>
        <v/>
      </c>
      <c r="L4276" s="5" t="str">
        <f t="shared" si="880"/>
        <v/>
      </c>
      <c r="N4276" s="2" t="str">
        <f t="shared" si="885"/>
        <v/>
      </c>
      <c r="O4276" s="2" t="str">
        <f t="shared" si="886"/>
        <v/>
      </c>
      <c r="P4276" s="2" t="str">
        <f t="shared" si="887"/>
        <v/>
      </c>
      <c r="Q4276" s="2" t="str">
        <f t="shared" si="888"/>
        <v/>
      </c>
      <c r="R4276" s="2" t="str">
        <f t="shared" si="889"/>
        <v/>
      </c>
      <c r="S4276" s="2" t="str">
        <f t="shared" si="890"/>
        <v/>
      </c>
    </row>
    <row r="4277" spans="1:19" x14ac:dyDescent="0.35">
      <c r="A4277" s="6" t="str">
        <f t="shared" si="881"/>
        <v/>
      </c>
      <c r="B4277" s="1">
        <v>0</v>
      </c>
      <c r="C4277" s="2" t="str">
        <f t="shared" si="891"/>
        <v/>
      </c>
      <c r="D4277" s="2" t="str">
        <f t="shared" si="891"/>
        <v/>
      </c>
      <c r="E4277" s="2" t="str">
        <f t="shared" si="891"/>
        <v/>
      </c>
      <c r="G4277" s="3" t="str">
        <f t="shared" si="882"/>
        <v/>
      </c>
      <c r="H4277" s="3" t="str">
        <f t="shared" si="883"/>
        <v/>
      </c>
      <c r="I4277" s="3" t="str">
        <f t="shared" si="884"/>
        <v/>
      </c>
      <c r="K4277" s="5" t="str">
        <f t="shared" si="879"/>
        <v/>
      </c>
      <c r="L4277" s="5" t="str">
        <f t="shared" si="880"/>
        <v/>
      </c>
      <c r="N4277" s="2" t="str">
        <f t="shared" si="885"/>
        <v/>
      </c>
      <c r="O4277" s="2" t="str">
        <f t="shared" si="886"/>
        <v/>
      </c>
      <c r="P4277" s="2" t="str">
        <f t="shared" si="887"/>
        <v/>
      </c>
      <c r="Q4277" s="2" t="str">
        <f t="shared" si="888"/>
        <v/>
      </c>
      <c r="R4277" s="2" t="str">
        <f t="shared" si="889"/>
        <v/>
      </c>
      <c r="S4277" s="2" t="str">
        <f t="shared" si="890"/>
        <v/>
      </c>
    </row>
    <row r="4278" spans="1:19" x14ac:dyDescent="0.35">
      <c r="A4278" s="6" t="str">
        <f t="shared" si="881"/>
        <v/>
      </c>
      <c r="B4278" s="1">
        <v>0</v>
      </c>
      <c r="C4278" s="2" t="str">
        <f t="shared" si="891"/>
        <v/>
      </c>
      <c r="D4278" s="2" t="str">
        <f t="shared" si="891"/>
        <v/>
      </c>
      <c r="E4278" s="2" t="str">
        <f t="shared" si="891"/>
        <v/>
      </c>
      <c r="G4278" s="3" t="str">
        <f t="shared" si="882"/>
        <v/>
      </c>
      <c r="H4278" s="3" t="str">
        <f t="shared" si="883"/>
        <v/>
      </c>
      <c r="I4278" s="3" t="str">
        <f t="shared" si="884"/>
        <v/>
      </c>
      <c r="K4278" s="5" t="str">
        <f t="shared" si="879"/>
        <v/>
      </c>
      <c r="L4278" s="5" t="str">
        <f t="shared" si="880"/>
        <v/>
      </c>
      <c r="N4278" s="2" t="str">
        <f t="shared" si="885"/>
        <v/>
      </c>
      <c r="O4278" s="2" t="str">
        <f t="shared" si="886"/>
        <v/>
      </c>
      <c r="P4278" s="2" t="str">
        <f t="shared" si="887"/>
        <v/>
      </c>
      <c r="Q4278" s="2" t="str">
        <f t="shared" si="888"/>
        <v/>
      </c>
      <c r="R4278" s="2" t="str">
        <f t="shared" si="889"/>
        <v/>
      </c>
      <c r="S4278" s="2" t="str">
        <f t="shared" si="890"/>
        <v/>
      </c>
    </row>
    <row r="4279" spans="1:19" x14ac:dyDescent="0.35">
      <c r="A4279" s="6" t="str">
        <f t="shared" si="881"/>
        <v/>
      </c>
      <c r="B4279" s="1">
        <v>0</v>
      </c>
      <c r="C4279" s="2" t="str">
        <f t="shared" si="891"/>
        <v/>
      </c>
      <c r="D4279" s="2" t="str">
        <f t="shared" si="891"/>
        <v/>
      </c>
      <c r="E4279" s="2" t="str">
        <f t="shared" si="891"/>
        <v/>
      </c>
      <c r="G4279" s="3" t="str">
        <f t="shared" si="882"/>
        <v/>
      </c>
      <c r="H4279" s="3" t="str">
        <f t="shared" si="883"/>
        <v/>
      </c>
      <c r="I4279" s="3" t="str">
        <f t="shared" si="884"/>
        <v/>
      </c>
      <c r="K4279" s="5" t="str">
        <f t="shared" si="879"/>
        <v/>
      </c>
      <c r="L4279" s="5" t="str">
        <f t="shared" si="880"/>
        <v/>
      </c>
      <c r="N4279" s="2" t="str">
        <f t="shared" si="885"/>
        <v/>
      </c>
      <c r="O4279" s="2" t="str">
        <f t="shared" si="886"/>
        <v/>
      </c>
      <c r="P4279" s="2" t="str">
        <f t="shared" si="887"/>
        <v/>
      </c>
      <c r="Q4279" s="2" t="str">
        <f t="shared" si="888"/>
        <v/>
      </c>
      <c r="R4279" s="2" t="str">
        <f t="shared" si="889"/>
        <v/>
      </c>
      <c r="S4279" s="2" t="str">
        <f t="shared" si="890"/>
        <v/>
      </c>
    </row>
    <row r="4280" spans="1:19" x14ac:dyDescent="0.35">
      <c r="A4280" s="6" t="str">
        <f t="shared" si="881"/>
        <v/>
      </c>
      <c r="B4280" s="1">
        <v>0</v>
      </c>
      <c r="C4280" s="2" t="str">
        <f t="shared" si="891"/>
        <v/>
      </c>
      <c r="D4280" s="2" t="str">
        <f t="shared" si="891"/>
        <v/>
      </c>
      <c r="E4280" s="2" t="str">
        <f t="shared" si="891"/>
        <v/>
      </c>
      <c r="G4280" s="3" t="str">
        <f t="shared" si="882"/>
        <v/>
      </c>
      <c r="H4280" s="3" t="str">
        <f t="shared" si="883"/>
        <v/>
      </c>
      <c r="I4280" s="3" t="str">
        <f t="shared" si="884"/>
        <v/>
      </c>
      <c r="K4280" s="5" t="str">
        <f t="shared" si="879"/>
        <v/>
      </c>
      <c r="L4280" s="5" t="str">
        <f t="shared" si="880"/>
        <v/>
      </c>
      <c r="N4280" s="2" t="str">
        <f t="shared" si="885"/>
        <v/>
      </c>
      <c r="O4280" s="2" t="str">
        <f t="shared" si="886"/>
        <v/>
      </c>
      <c r="P4280" s="2" t="str">
        <f t="shared" si="887"/>
        <v/>
      </c>
      <c r="Q4280" s="2" t="str">
        <f t="shared" si="888"/>
        <v/>
      </c>
      <c r="R4280" s="2" t="str">
        <f t="shared" si="889"/>
        <v/>
      </c>
      <c r="S4280" s="2" t="str">
        <f t="shared" si="890"/>
        <v/>
      </c>
    </row>
    <row r="4281" spans="1:19" x14ac:dyDescent="0.35">
      <c r="A4281" s="6" t="str">
        <f t="shared" si="881"/>
        <v/>
      </c>
      <c r="B4281" s="1">
        <v>0</v>
      </c>
      <c r="C4281" s="2" t="str">
        <f t="shared" si="891"/>
        <v/>
      </c>
      <c r="D4281" s="2" t="str">
        <f t="shared" si="891"/>
        <v/>
      </c>
      <c r="E4281" s="2" t="str">
        <f t="shared" si="891"/>
        <v/>
      </c>
      <c r="G4281" s="3" t="str">
        <f t="shared" si="882"/>
        <v/>
      </c>
      <c r="H4281" s="3" t="str">
        <f t="shared" si="883"/>
        <v/>
      </c>
      <c r="I4281" s="3" t="str">
        <f t="shared" si="884"/>
        <v/>
      </c>
      <c r="K4281" s="5" t="str">
        <f t="shared" si="879"/>
        <v/>
      </c>
      <c r="L4281" s="5" t="str">
        <f t="shared" si="880"/>
        <v/>
      </c>
      <c r="N4281" s="2" t="str">
        <f t="shared" si="885"/>
        <v/>
      </c>
      <c r="O4281" s="2" t="str">
        <f t="shared" si="886"/>
        <v/>
      </c>
      <c r="P4281" s="2" t="str">
        <f t="shared" si="887"/>
        <v/>
      </c>
      <c r="Q4281" s="2" t="str">
        <f t="shared" si="888"/>
        <v/>
      </c>
      <c r="R4281" s="2" t="str">
        <f t="shared" si="889"/>
        <v/>
      </c>
      <c r="S4281" s="2" t="str">
        <f t="shared" si="890"/>
        <v/>
      </c>
    </row>
    <row r="4282" spans="1:19" x14ac:dyDescent="0.35">
      <c r="A4282" s="6" t="str">
        <f t="shared" si="881"/>
        <v/>
      </c>
      <c r="B4282" s="1">
        <v>0</v>
      </c>
      <c r="C4282" s="2" t="str">
        <f t="shared" si="891"/>
        <v/>
      </c>
      <c r="D4282" s="2" t="str">
        <f t="shared" si="891"/>
        <v/>
      </c>
      <c r="E4282" s="2" t="str">
        <f t="shared" si="891"/>
        <v/>
      </c>
      <c r="G4282" s="3" t="str">
        <f t="shared" si="882"/>
        <v/>
      </c>
      <c r="H4282" s="3" t="str">
        <f t="shared" si="883"/>
        <v/>
      </c>
      <c r="I4282" s="3" t="str">
        <f t="shared" si="884"/>
        <v/>
      </c>
      <c r="K4282" s="5" t="str">
        <f t="shared" si="879"/>
        <v/>
      </c>
      <c r="L4282" s="5" t="str">
        <f t="shared" si="880"/>
        <v/>
      </c>
      <c r="N4282" s="2" t="str">
        <f t="shared" si="885"/>
        <v/>
      </c>
      <c r="O4282" s="2" t="str">
        <f t="shared" si="886"/>
        <v/>
      </c>
      <c r="P4282" s="2" t="str">
        <f t="shared" si="887"/>
        <v/>
      </c>
      <c r="Q4282" s="2" t="str">
        <f t="shared" si="888"/>
        <v/>
      </c>
      <c r="R4282" s="2" t="str">
        <f t="shared" si="889"/>
        <v/>
      </c>
      <c r="S4282" s="2" t="str">
        <f t="shared" si="890"/>
        <v/>
      </c>
    </row>
    <row r="4283" spans="1:19" x14ac:dyDescent="0.35">
      <c r="A4283" s="6" t="str">
        <f t="shared" si="881"/>
        <v/>
      </c>
      <c r="B4283" s="1">
        <v>0</v>
      </c>
      <c r="C4283" s="2" t="str">
        <f t="shared" si="891"/>
        <v/>
      </c>
      <c r="D4283" s="2" t="str">
        <f t="shared" si="891"/>
        <v/>
      </c>
      <c r="E4283" s="2" t="str">
        <f t="shared" si="891"/>
        <v/>
      </c>
      <c r="G4283" s="3" t="str">
        <f t="shared" si="882"/>
        <v/>
      </c>
      <c r="H4283" s="3" t="str">
        <f t="shared" si="883"/>
        <v/>
      </c>
      <c r="I4283" s="3" t="str">
        <f t="shared" si="884"/>
        <v/>
      </c>
      <c r="K4283" s="5" t="str">
        <f t="shared" si="879"/>
        <v/>
      </c>
      <c r="L4283" s="5" t="str">
        <f t="shared" si="880"/>
        <v/>
      </c>
      <c r="N4283" s="2" t="str">
        <f t="shared" si="885"/>
        <v/>
      </c>
      <c r="O4283" s="2" t="str">
        <f t="shared" si="886"/>
        <v/>
      </c>
      <c r="P4283" s="2" t="str">
        <f t="shared" si="887"/>
        <v/>
      </c>
      <c r="Q4283" s="2" t="str">
        <f t="shared" si="888"/>
        <v/>
      </c>
      <c r="R4283" s="2" t="str">
        <f t="shared" si="889"/>
        <v/>
      </c>
      <c r="S4283" s="2" t="str">
        <f t="shared" si="890"/>
        <v/>
      </c>
    </row>
    <row r="4284" spans="1:19" x14ac:dyDescent="0.35">
      <c r="A4284" s="6" t="str">
        <f t="shared" si="881"/>
        <v/>
      </c>
      <c r="B4284" s="1">
        <v>0</v>
      </c>
      <c r="C4284" s="2" t="str">
        <f t="shared" si="891"/>
        <v/>
      </c>
      <c r="D4284" s="2" t="str">
        <f t="shared" si="891"/>
        <v/>
      </c>
      <c r="E4284" s="2" t="str">
        <f t="shared" si="891"/>
        <v/>
      </c>
      <c r="G4284" s="3" t="str">
        <f t="shared" si="882"/>
        <v/>
      </c>
      <c r="H4284" s="3" t="str">
        <f t="shared" si="883"/>
        <v/>
      </c>
      <c r="I4284" s="3" t="str">
        <f t="shared" si="884"/>
        <v/>
      </c>
      <c r="K4284" s="5" t="str">
        <f t="shared" si="879"/>
        <v/>
      </c>
      <c r="L4284" s="5" t="str">
        <f t="shared" si="880"/>
        <v/>
      </c>
      <c r="N4284" s="2" t="str">
        <f t="shared" si="885"/>
        <v/>
      </c>
      <c r="O4284" s="2" t="str">
        <f t="shared" si="886"/>
        <v/>
      </c>
      <c r="P4284" s="2" t="str">
        <f t="shared" si="887"/>
        <v/>
      </c>
      <c r="Q4284" s="2" t="str">
        <f t="shared" si="888"/>
        <v/>
      </c>
      <c r="R4284" s="2" t="str">
        <f t="shared" si="889"/>
        <v/>
      </c>
      <c r="S4284" s="2" t="str">
        <f t="shared" si="890"/>
        <v/>
      </c>
    </row>
    <row r="4285" spans="1:19" x14ac:dyDescent="0.35">
      <c r="A4285" s="6" t="str">
        <f t="shared" si="881"/>
        <v/>
      </c>
      <c r="B4285" s="1">
        <v>0</v>
      </c>
      <c r="C4285" s="2" t="str">
        <f t="shared" si="891"/>
        <v/>
      </c>
      <c r="D4285" s="2" t="str">
        <f t="shared" si="891"/>
        <v/>
      </c>
      <c r="E4285" s="2" t="str">
        <f t="shared" si="891"/>
        <v/>
      </c>
      <c r="G4285" s="3" t="str">
        <f t="shared" si="882"/>
        <v/>
      </c>
      <c r="H4285" s="3" t="str">
        <f t="shared" si="883"/>
        <v/>
      </c>
      <c r="I4285" s="3" t="str">
        <f t="shared" si="884"/>
        <v/>
      </c>
      <c r="K4285" s="5" t="str">
        <f t="shared" si="879"/>
        <v/>
      </c>
      <c r="L4285" s="5" t="str">
        <f t="shared" si="880"/>
        <v/>
      </c>
      <c r="N4285" s="2" t="str">
        <f t="shared" si="885"/>
        <v/>
      </c>
      <c r="O4285" s="2" t="str">
        <f t="shared" si="886"/>
        <v/>
      </c>
      <c r="P4285" s="2" t="str">
        <f t="shared" si="887"/>
        <v/>
      </c>
      <c r="Q4285" s="2" t="str">
        <f t="shared" si="888"/>
        <v/>
      </c>
      <c r="R4285" s="2" t="str">
        <f t="shared" si="889"/>
        <v/>
      </c>
      <c r="S4285" s="2" t="str">
        <f t="shared" si="890"/>
        <v/>
      </c>
    </row>
    <row r="4286" spans="1:19" x14ac:dyDescent="0.35">
      <c r="A4286" s="6" t="str">
        <f t="shared" si="881"/>
        <v/>
      </c>
      <c r="B4286" s="1">
        <v>0</v>
      </c>
      <c r="C4286" s="2" t="str">
        <f t="shared" si="891"/>
        <v/>
      </c>
      <c r="D4286" s="2" t="str">
        <f t="shared" si="891"/>
        <v/>
      </c>
      <c r="E4286" s="2" t="str">
        <f t="shared" si="891"/>
        <v/>
      </c>
      <c r="G4286" s="3" t="str">
        <f t="shared" si="882"/>
        <v/>
      </c>
      <c r="H4286" s="3" t="str">
        <f t="shared" si="883"/>
        <v/>
      </c>
      <c r="I4286" s="3" t="str">
        <f t="shared" si="884"/>
        <v/>
      </c>
      <c r="K4286" s="5" t="str">
        <f t="shared" si="879"/>
        <v/>
      </c>
      <c r="L4286" s="5" t="str">
        <f t="shared" si="880"/>
        <v/>
      </c>
      <c r="N4286" s="2" t="str">
        <f t="shared" si="885"/>
        <v/>
      </c>
      <c r="O4286" s="2" t="str">
        <f t="shared" si="886"/>
        <v/>
      </c>
      <c r="P4286" s="2" t="str">
        <f t="shared" si="887"/>
        <v/>
      </c>
      <c r="Q4286" s="2" t="str">
        <f t="shared" si="888"/>
        <v/>
      </c>
      <c r="R4286" s="2" t="str">
        <f t="shared" si="889"/>
        <v/>
      </c>
      <c r="S4286" s="2" t="str">
        <f t="shared" si="890"/>
        <v/>
      </c>
    </row>
    <row r="4287" spans="1:19" x14ac:dyDescent="0.35">
      <c r="A4287" s="6" t="str">
        <f t="shared" si="881"/>
        <v/>
      </c>
      <c r="B4287" s="1">
        <v>0</v>
      </c>
      <c r="C4287" s="2" t="str">
        <f t="shared" si="891"/>
        <v/>
      </c>
      <c r="D4287" s="2" t="str">
        <f t="shared" si="891"/>
        <v/>
      </c>
      <c r="E4287" s="2" t="str">
        <f t="shared" si="891"/>
        <v/>
      </c>
      <c r="G4287" s="3" t="str">
        <f t="shared" si="882"/>
        <v/>
      </c>
      <c r="H4287" s="3" t="str">
        <f t="shared" si="883"/>
        <v/>
      </c>
      <c r="I4287" s="3" t="str">
        <f t="shared" si="884"/>
        <v/>
      </c>
      <c r="K4287" s="5" t="str">
        <f t="shared" si="879"/>
        <v/>
      </c>
      <c r="L4287" s="5" t="str">
        <f t="shared" si="880"/>
        <v/>
      </c>
      <c r="N4287" s="2" t="str">
        <f t="shared" si="885"/>
        <v/>
      </c>
      <c r="O4287" s="2" t="str">
        <f t="shared" si="886"/>
        <v/>
      </c>
      <c r="P4287" s="2" t="str">
        <f t="shared" si="887"/>
        <v/>
      </c>
      <c r="Q4287" s="2" t="str">
        <f t="shared" si="888"/>
        <v/>
      </c>
      <c r="R4287" s="2" t="str">
        <f t="shared" si="889"/>
        <v/>
      </c>
      <c r="S4287" s="2" t="str">
        <f t="shared" si="890"/>
        <v/>
      </c>
    </row>
    <row r="4288" spans="1:19" x14ac:dyDescent="0.35">
      <c r="A4288" s="6" t="str">
        <f t="shared" si="881"/>
        <v/>
      </c>
      <c r="B4288" s="1">
        <v>0</v>
      </c>
      <c r="C4288" s="2" t="str">
        <f t="shared" si="891"/>
        <v/>
      </c>
      <c r="D4288" s="2" t="str">
        <f t="shared" si="891"/>
        <v/>
      </c>
      <c r="E4288" s="2" t="str">
        <f t="shared" si="891"/>
        <v/>
      </c>
      <c r="G4288" s="3" t="str">
        <f t="shared" si="882"/>
        <v/>
      </c>
      <c r="H4288" s="3" t="str">
        <f t="shared" si="883"/>
        <v/>
      </c>
      <c r="I4288" s="3" t="str">
        <f t="shared" si="884"/>
        <v/>
      </c>
      <c r="K4288" s="5" t="str">
        <f t="shared" si="879"/>
        <v/>
      </c>
      <c r="L4288" s="5" t="str">
        <f t="shared" si="880"/>
        <v/>
      </c>
      <c r="N4288" s="2" t="str">
        <f t="shared" si="885"/>
        <v/>
      </c>
      <c r="O4288" s="2" t="str">
        <f t="shared" si="886"/>
        <v/>
      </c>
      <c r="P4288" s="2" t="str">
        <f t="shared" si="887"/>
        <v/>
      </c>
      <c r="Q4288" s="2" t="str">
        <f t="shared" si="888"/>
        <v/>
      </c>
      <c r="R4288" s="2" t="str">
        <f t="shared" si="889"/>
        <v/>
      </c>
      <c r="S4288" s="2" t="str">
        <f t="shared" si="890"/>
        <v/>
      </c>
    </row>
    <row r="4289" spans="1:19" x14ac:dyDescent="0.35">
      <c r="A4289" s="6" t="str">
        <f t="shared" si="881"/>
        <v/>
      </c>
      <c r="B4289" s="1">
        <v>0</v>
      </c>
      <c r="C4289" s="2" t="str">
        <f t="shared" si="891"/>
        <v/>
      </c>
      <c r="D4289" s="2" t="str">
        <f t="shared" si="891"/>
        <v/>
      </c>
      <c r="E4289" s="2" t="str">
        <f t="shared" si="891"/>
        <v/>
      </c>
      <c r="G4289" s="3" t="str">
        <f t="shared" si="882"/>
        <v/>
      </c>
      <c r="H4289" s="3" t="str">
        <f t="shared" si="883"/>
        <v/>
      </c>
      <c r="I4289" s="3" t="str">
        <f t="shared" si="884"/>
        <v/>
      </c>
      <c r="K4289" s="5" t="str">
        <f t="shared" si="879"/>
        <v/>
      </c>
      <c r="L4289" s="5" t="str">
        <f t="shared" si="880"/>
        <v/>
      </c>
      <c r="N4289" s="2" t="str">
        <f t="shared" si="885"/>
        <v/>
      </c>
      <c r="O4289" s="2" t="str">
        <f t="shared" si="886"/>
        <v/>
      </c>
      <c r="P4289" s="2" t="str">
        <f t="shared" si="887"/>
        <v/>
      </c>
      <c r="Q4289" s="2" t="str">
        <f t="shared" si="888"/>
        <v/>
      </c>
      <c r="R4289" s="2" t="str">
        <f t="shared" si="889"/>
        <v/>
      </c>
      <c r="S4289" s="2" t="str">
        <f t="shared" si="890"/>
        <v/>
      </c>
    </row>
    <row r="4290" spans="1:19" x14ac:dyDescent="0.35">
      <c r="A4290" s="6" t="str">
        <f t="shared" si="881"/>
        <v/>
      </c>
      <c r="B4290" s="1">
        <v>0</v>
      </c>
      <c r="C4290" s="2" t="str">
        <f t="shared" si="891"/>
        <v/>
      </c>
      <c r="D4290" s="2" t="str">
        <f t="shared" si="891"/>
        <v/>
      </c>
      <c r="E4290" s="2" t="str">
        <f t="shared" si="891"/>
        <v/>
      </c>
      <c r="G4290" s="3" t="str">
        <f t="shared" si="882"/>
        <v/>
      </c>
      <c r="H4290" s="3" t="str">
        <f t="shared" si="883"/>
        <v/>
      </c>
      <c r="I4290" s="3" t="str">
        <f t="shared" si="884"/>
        <v/>
      </c>
      <c r="K4290" s="5" t="str">
        <f t="shared" si="879"/>
        <v/>
      </c>
      <c r="L4290" s="5" t="str">
        <f t="shared" si="880"/>
        <v/>
      </c>
      <c r="N4290" s="2" t="str">
        <f t="shared" si="885"/>
        <v/>
      </c>
      <c r="O4290" s="2" t="str">
        <f t="shared" si="886"/>
        <v/>
      </c>
      <c r="P4290" s="2" t="str">
        <f t="shared" si="887"/>
        <v/>
      </c>
      <c r="Q4290" s="2" t="str">
        <f t="shared" si="888"/>
        <v/>
      </c>
      <c r="R4290" s="2" t="str">
        <f t="shared" si="889"/>
        <v/>
      </c>
      <c r="S4290" s="2" t="str">
        <f t="shared" si="890"/>
        <v/>
      </c>
    </row>
    <row r="4291" spans="1:19" x14ac:dyDescent="0.35">
      <c r="A4291" s="6" t="str">
        <f t="shared" si="881"/>
        <v/>
      </c>
      <c r="B4291" s="1">
        <v>0</v>
      </c>
      <c r="C4291" s="2" t="str">
        <f t="shared" si="891"/>
        <v/>
      </c>
      <c r="D4291" s="2" t="str">
        <f t="shared" si="891"/>
        <v/>
      </c>
      <c r="E4291" s="2" t="str">
        <f t="shared" si="891"/>
        <v/>
      </c>
      <c r="G4291" s="3" t="str">
        <f t="shared" si="882"/>
        <v/>
      </c>
      <c r="H4291" s="3" t="str">
        <f t="shared" si="883"/>
        <v/>
      </c>
      <c r="I4291" s="3" t="str">
        <f t="shared" si="884"/>
        <v/>
      </c>
      <c r="K4291" s="5" t="str">
        <f t="shared" si="879"/>
        <v/>
      </c>
      <c r="L4291" s="5" t="str">
        <f t="shared" si="880"/>
        <v/>
      </c>
      <c r="N4291" s="2" t="str">
        <f t="shared" si="885"/>
        <v/>
      </c>
      <c r="O4291" s="2" t="str">
        <f t="shared" si="886"/>
        <v/>
      </c>
      <c r="P4291" s="2" t="str">
        <f t="shared" si="887"/>
        <v/>
      </c>
      <c r="Q4291" s="2" t="str">
        <f t="shared" si="888"/>
        <v/>
      </c>
      <c r="R4291" s="2" t="str">
        <f t="shared" si="889"/>
        <v/>
      </c>
      <c r="S4291" s="2" t="str">
        <f t="shared" si="890"/>
        <v/>
      </c>
    </row>
    <row r="4292" spans="1:19" x14ac:dyDescent="0.35">
      <c r="A4292" s="6" t="str">
        <f t="shared" si="881"/>
        <v/>
      </c>
      <c r="B4292" s="1">
        <v>0</v>
      </c>
      <c r="C4292" s="2" t="str">
        <f t="shared" si="891"/>
        <v/>
      </c>
      <c r="D4292" s="2" t="str">
        <f t="shared" si="891"/>
        <v/>
      </c>
      <c r="E4292" s="2" t="str">
        <f t="shared" si="891"/>
        <v/>
      </c>
      <c r="G4292" s="3" t="str">
        <f t="shared" si="882"/>
        <v/>
      </c>
      <c r="H4292" s="3" t="str">
        <f t="shared" si="883"/>
        <v/>
      </c>
      <c r="I4292" s="3" t="str">
        <f t="shared" si="884"/>
        <v/>
      </c>
      <c r="K4292" s="5" t="str">
        <f t="shared" ref="K4292:K4355" si="892">IF($U4292&lt;&gt;"",VALUE(MID($U4292,FIND("CNT",$U4292)+4,FIND(",",$U4292,FIND("CNT",$U4292))-FIND("CNT",$U4292)-4)),"")</f>
        <v/>
      </c>
      <c r="L4292" s="5" t="str">
        <f t="shared" ref="L4292:L4355" si="893">IF($U4292&lt;&gt;"",VALUE(RIGHT($U4292,LEN($U4292)-FIND("ERR",$U4292)-3)),"")</f>
        <v/>
      </c>
      <c r="N4292" s="2" t="str">
        <f t="shared" si="885"/>
        <v/>
      </c>
      <c r="O4292" s="2" t="str">
        <f t="shared" si="886"/>
        <v/>
      </c>
      <c r="P4292" s="2" t="str">
        <f t="shared" si="887"/>
        <v/>
      </c>
      <c r="Q4292" s="2" t="str">
        <f t="shared" si="888"/>
        <v/>
      </c>
      <c r="R4292" s="2" t="str">
        <f t="shared" si="889"/>
        <v/>
      </c>
      <c r="S4292" s="2" t="str">
        <f t="shared" si="890"/>
        <v/>
      </c>
    </row>
    <row r="4293" spans="1:19" x14ac:dyDescent="0.35">
      <c r="A4293" s="6" t="str">
        <f t="shared" ref="A4293:A4356" si="894">IF($U4293&lt;&gt;"",DATEVALUE(LEFT(U4293,10))+TIMEVALUE(MID(U4293,11,17)),"")</f>
        <v/>
      </c>
      <c r="B4293" s="1">
        <v>0</v>
      </c>
      <c r="C4293" s="2" t="str">
        <f t="shared" si="891"/>
        <v/>
      </c>
      <c r="D4293" s="2" t="str">
        <f t="shared" si="891"/>
        <v/>
      </c>
      <c r="E4293" s="2" t="str">
        <f t="shared" si="891"/>
        <v/>
      </c>
      <c r="G4293" s="3" t="str">
        <f t="shared" ref="G4293:G4356" si="895">IF($U4293&lt;&gt;"",VALUE(MID($U4293,FIND("H0",$U4293,FIND(CONCATENATE("~",C$2,"~"),$U4293))+3,5))/100,"")</f>
        <v/>
      </c>
      <c r="H4293" s="3" t="str">
        <f t="shared" ref="H4293:H4356" si="896">IF($U4293&lt;&gt;"",VALUE(MID($U4293,FIND("H0",$U4293,FIND(CONCATENATE("~",D$2,"~"),$U4293))+3,5))/100,"")</f>
        <v/>
      </c>
      <c r="I4293" s="3" t="str">
        <f t="shared" ref="I4293:I4356" si="897">IF($U4293&lt;&gt;"",VALUE(MID($U4293,FIND("H0",$U4293,FIND(CONCATENATE("~",E$2,"~"),$U4293))+3,5))/100,"")</f>
        <v/>
      </c>
      <c r="K4293" s="5" t="str">
        <f t="shared" si="892"/>
        <v/>
      </c>
      <c r="L4293" s="5" t="str">
        <f t="shared" si="893"/>
        <v/>
      </c>
      <c r="N4293" s="2" t="str">
        <f t="shared" ref="N4293:N4356" si="898">IF(Q4293&lt;&gt;"",C_C*Q4293/(C_B-Q4293),"")</f>
        <v/>
      </c>
      <c r="O4293" s="2" t="str">
        <f t="shared" ref="O4293:O4356" si="899">IF(R4293&lt;&gt;"",C_C*R4293/(C_B-R4293),"")</f>
        <v/>
      </c>
      <c r="P4293" s="2" t="str">
        <f t="shared" ref="P4293:P4356" si="900">IF(S4293&lt;&gt;"",C_C*S4293/(C_B-S4293),"")</f>
        <v/>
      </c>
      <c r="Q4293" s="2" t="str">
        <f t="shared" ref="Q4293:Q4356" si="901">IF(G4293&lt;&gt;"",LN(G4293*EXP((C_B-C4293/C_D)*(C4293/(C_C+C4293)))),"")</f>
        <v/>
      </c>
      <c r="R4293" s="2" t="str">
        <f t="shared" ref="R4293:R4356" si="902">IF(H4293&lt;&gt;"",LN(H4293*EXP((C_B-D4293/C_D)*(D4293/(C_C+D4293)))),"")</f>
        <v/>
      </c>
      <c r="S4293" s="2" t="str">
        <f t="shared" ref="S4293:S4356" si="903">IF(I4293&lt;&gt;"",LN(I4293*EXP((C_B-E4293/C_D)*(E4293/(C_C+E4293)))),"")</f>
        <v/>
      </c>
    </row>
    <row r="4294" spans="1:19" x14ac:dyDescent="0.35">
      <c r="A4294" s="6" t="str">
        <f t="shared" si="894"/>
        <v/>
      </c>
      <c r="B4294" s="1">
        <v>0</v>
      </c>
      <c r="C4294" s="2" t="str">
        <f t="shared" si="891"/>
        <v/>
      </c>
      <c r="D4294" s="2" t="str">
        <f t="shared" si="891"/>
        <v/>
      </c>
      <c r="E4294" s="2" t="str">
        <f t="shared" si="891"/>
        <v/>
      </c>
      <c r="G4294" s="3" t="str">
        <f t="shared" si="895"/>
        <v/>
      </c>
      <c r="H4294" s="3" t="str">
        <f t="shared" si="896"/>
        <v/>
      </c>
      <c r="I4294" s="3" t="str">
        <f t="shared" si="897"/>
        <v/>
      </c>
      <c r="K4294" s="5" t="str">
        <f t="shared" si="892"/>
        <v/>
      </c>
      <c r="L4294" s="5" t="str">
        <f t="shared" si="893"/>
        <v/>
      </c>
      <c r="N4294" s="2" t="str">
        <f t="shared" si="898"/>
        <v/>
      </c>
      <c r="O4294" s="2" t="str">
        <f t="shared" si="899"/>
        <v/>
      </c>
      <c r="P4294" s="2" t="str">
        <f t="shared" si="900"/>
        <v/>
      </c>
      <c r="Q4294" s="2" t="str">
        <f t="shared" si="901"/>
        <v/>
      </c>
      <c r="R4294" s="2" t="str">
        <f t="shared" si="902"/>
        <v/>
      </c>
      <c r="S4294" s="2" t="str">
        <f t="shared" si="903"/>
        <v/>
      </c>
    </row>
    <row r="4295" spans="1:19" x14ac:dyDescent="0.35">
      <c r="A4295" s="6" t="str">
        <f t="shared" si="894"/>
        <v/>
      </c>
      <c r="B4295" s="1">
        <v>0</v>
      </c>
      <c r="C4295" s="2" t="str">
        <f t="shared" si="891"/>
        <v/>
      </c>
      <c r="D4295" s="2" t="str">
        <f t="shared" si="891"/>
        <v/>
      </c>
      <c r="E4295" s="2" t="str">
        <f t="shared" si="891"/>
        <v/>
      </c>
      <c r="G4295" s="3" t="str">
        <f t="shared" si="895"/>
        <v/>
      </c>
      <c r="H4295" s="3" t="str">
        <f t="shared" si="896"/>
        <v/>
      </c>
      <c r="I4295" s="3" t="str">
        <f t="shared" si="897"/>
        <v/>
      </c>
      <c r="K4295" s="5" t="str">
        <f t="shared" si="892"/>
        <v/>
      </c>
      <c r="L4295" s="5" t="str">
        <f t="shared" si="893"/>
        <v/>
      </c>
      <c r="N4295" s="2" t="str">
        <f t="shared" si="898"/>
        <v/>
      </c>
      <c r="O4295" s="2" t="str">
        <f t="shared" si="899"/>
        <v/>
      </c>
      <c r="P4295" s="2" t="str">
        <f t="shared" si="900"/>
        <v/>
      </c>
      <c r="Q4295" s="2" t="str">
        <f t="shared" si="901"/>
        <v/>
      </c>
      <c r="R4295" s="2" t="str">
        <f t="shared" si="902"/>
        <v/>
      </c>
      <c r="S4295" s="2" t="str">
        <f t="shared" si="903"/>
        <v/>
      </c>
    </row>
    <row r="4296" spans="1:19" x14ac:dyDescent="0.35">
      <c r="A4296" s="6" t="str">
        <f t="shared" si="894"/>
        <v/>
      </c>
      <c r="B4296" s="1">
        <v>0</v>
      </c>
      <c r="C4296" s="2" t="str">
        <f t="shared" si="891"/>
        <v/>
      </c>
      <c r="D4296" s="2" t="str">
        <f t="shared" si="891"/>
        <v/>
      </c>
      <c r="E4296" s="2" t="str">
        <f t="shared" si="891"/>
        <v/>
      </c>
      <c r="G4296" s="3" t="str">
        <f t="shared" si="895"/>
        <v/>
      </c>
      <c r="H4296" s="3" t="str">
        <f t="shared" si="896"/>
        <v/>
      </c>
      <c r="I4296" s="3" t="str">
        <f t="shared" si="897"/>
        <v/>
      </c>
      <c r="K4296" s="5" t="str">
        <f t="shared" si="892"/>
        <v/>
      </c>
      <c r="L4296" s="5" t="str">
        <f t="shared" si="893"/>
        <v/>
      </c>
      <c r="N4296" s="2" t="str">
        <f t="shared" si="898"/>
        <v/>
      </c>
      <c r="O4296" s="2" t="str">
        <f t="shared" si="899"/>
        <v/>
      </c>
      <c r="P4296" s="2" t="str">
        <f t="shared" si="900"/>
        <v/>
      </c>
      <c r="Q4296" s="2" t="str">
        <f t="shared" si="901"/>
        <v/>
      </c>
      <c r="R4296" s="2" t="str">
        <f t="shared" si="902"/>
        <v/>
      </c>
      <c r="S4296" s="2" t="str">
        <f t="shared" si="903"/>
        <v/>
      </c>
    </row>
    <row r="4297" spans="1:19" x14ac:dyDescent="0.35">
      <c r="A4297" s="6" t="str">
        <f t="shared" si="894"/>
        <v/>
      </c>
      <c r="B4297" s="1">
        <v>0</v>
      </c>
      <c r="C4297" s="2" t="str">
        <f t="shared" si="891"/>
        <v/>
      </c>
      <c r="D4297" s="2" t="str">
        <f t="shared" si="891"/>
        <v/>
      </c>
      <c r="E4297" s="2" t="str">
        <f t="shared" si="891"/>
        <v/>
      </c>
      <c r="G4297" s="3" t="str">
        <f t="shared" si="895"/>
        <v/>
      </c>
      <c r="H4297" s="3" t="str">
        <f t="shared" si="896"/>
        <v/>
      </c>
      <c r="I4297" s="3" t="str">
        <f t="shared" si="897"/>
        <v/>
      </c>
      <c r="K4297" s="5" t="str">
        <f t="shared" si="892"/>
        <v/>
      </c>
      <c r="L4297" s="5" t="str">
        <f t="shared" si="893"/>
        <v/>
      </c>
      <c r="N4297" s="2" t="str">
        <f t="shared" si="898"/>
        <v/>
      </c>
      <c r="O4297" s="2" t="str">
        <f t="shared" si="899"/>
        <v/>
      </c>
      <c r="P4297" s="2" t="str">
        <f t="shared" si="900"/>
        <v/>
      </c>
      <c r="Q4297" s="2" t="str">
        <f t="shared" si="901"/>
        <v/>
      </c>
      <c r="R4297" s="2" t="str">
        <f t="shared" si="902"/>
        <v/>
      </c>
      <c r="S4297" s="2" t="str">
        <f t="shared" si="903"/>
        <v/>
      </c>
    </row>
    <row r="4298" spans="1:19" x14ac:dyDescent="0.35">
      <c r="A4298" s="6" t="str">
        <f t="shared" si="894"/>
        <v/>
      </c>
      <c r="B4298" s="1">
        <v>0</v>
      </c>
      <c r="C4298" s="2" t="str">
        <f t="shared" si="891"/>
        <v/>
      </c>
      <c r="D4298" s="2" t="str">
        <f t="shared" si="891"/>
        <v/>
      </c>
      <c r="E4298" s="2" t="str">
        <f t="shared" si="891"/>
        <v/>
      </c>
      <c r="G4298" s="3" t="str">
        <f t="shared" si="895"/>
        <v/>
      </c>
      <c r="H4298" s="3" t="str">
        <f t="shared" si="896"/>
        <v/>
      </c>
      <c r="I4298" s="3" t="str">
        <f t="shared" si="897"/>
        <v/>
      </c>
      <c r="K4298" s="5" t="str">
        <f t="shared" si="892"/>
        <v/>
      </c>
      <c r="L4298" s="5" t="str">
        <f t="shared" si="893"/>
        <v/>
      </c>
      <c r="N4298" s="2" t="str">
        <f t="shared" si="898"/>
        <v/>
      </c>
      <c r="O4298" s="2" t="str">
        <f t="shared" si="899"/>
        <v/>
      </c>
      <c r="P4298" s="2" t="str">
        <f t="shared" si="900"/>
        <v/>
      </c>
      <c r="Q4298" s="2" t="str">
        <f t="shared" si="901"/>
        <v/>
      </c>
      <c r="R4298" s="2" t="str">
        <f t="shared" si="902"/>
        <v/>
      </c>
      <c r="S4298" s="2" t="str">
        <f t="shared" si="903"/>
        <v/>
      </c>
    </row>
    <row r="4299" spans="1:19" x14ac:dyDescent="0.35">
      <c r="A4299" s="6" t="str">
        <f t="shared" si="894"/>
        <v/>
      </c>
      <c r="B4299" s="1">
        <v>0</v>
      </c>
      <c r="C4299" s="2" t="str">
        <f t="shared" si="891"/>
        <v/>
      </c>
      <c r="D4299" s="2" t="str">
        <f t="shared" si="891"/>
        <v/>
      </c>
      <c r="E4299" s="2" t="str">
        <f t="shared" si="891"/>
        <v/>
      </c>
      <c r="G4299" s="3" t="str">
        <f t="shared" si="895"/>
        <v/>
      </c>
      <c r="H4299" s="3" t="str">
        <f t="shared" si="896"/>
        <v/>
      </c>
      <c r="I4299" s="3" t="str">
        <f t="shared" si="897"/>
        <v/>
      </c>
      <c r="K4299" s="5" t="str">
        <f t="shared" si="892"/>
        <v/>
      </c>
      <c r="L4299" s="5" t="str">
        <f t="shared" si="893"/>
        <v/>
      </c>
      <c r="N4299" s="2" t="str">
        <f t="shared" si="898"/>
        <v/>
      </c>
      <c r="O4299" s="2" t="str">
        <f t="shared" si="899"/>
        <v/>
      </c>
      <c r="P4299" s="2" t="str">
        <f t="shared" si="900"/>
        <v/>
      </c>
      <c r="Q4299" s="2" t="str">
        <f t="shared" si="901"/>
        <v/>
      </c>
      <c r="R4299" s="2" t="str">
        <f t="shared" si="902"/>
        <v/>
      </c>
      <c r="S4299" s="2" t="str">
        <f t="shared" si="903"/>
        <v/>
      </c>
    </row>
    <row r="4300" spans="1:19" x14ac:dyDescent="0.35">
      <c r="A4300" s="6" t="str">
        <f t="shared" si="894"/>
        <v/>
      </c>
      <c r="B4300" s="1">
        <v>0</v>
      </c>
      <c r="C4300" s="2" t="str">
        <f t="shared" si="891"/>
        <v/>
      </c>
      <c r="D4300" s="2" t="str">
        <f t="shared" si="891"/>
        <v/>
      </c>
      <c r="E4300" s="2" t="str">
        <f t="shared" si="891"/>
        <v/>
      </c>
      <c r="G4300" s="3" t="str">
        <f t="shared" si="895"/>
        <v/>
      </c>
      <c r="H4300" s="3" t="str">
        <f t="shared" si="896"/>
        <v/>
      </c>
      <c r="I4300" s="3" t="str">
        <f t="shared" si="897"/>
        <v/>
      </c>
      <c r="K4300" s="5" t="str">
        <f t="shared" si="892"/>
        <v/>
      </c>
      <c r="L4300" s="5" t="str">
        <f t="shared" si="893"/>
        <v/>
      </c>
      <c r="N4300" s="2" t="str">
        <f t="shared" si="898"/>
        <v/>
      </c>
      <c r="O4300" s="2" t="str">
        <f t="shared" si="899"/>
        <v/>
      </c>
      <c r="P4300" s="2" t="str">
        <f t="shared" si="900"/>
        <v/>
      </c>
      <c r="Q4300" s="2" t="str">
        <f t="shared" si="901"/>
        <v/>
      </c>
      <c r="R4300" s="2" t="str">
        <f t="shared" si="902"/>
        <v/>
      </c>
      <c r="S4300" s="2" t="str">
        <f t="shared" si="903"/>
        <v/>
      </c>
    </row>
    <row r="4301" spans="1:19" x14ac:dyDescent="0.35">
      <c r="A4301" s="6" t="str">
        <f t="shared" si="894"/>
        <v/>
      </c>
      <c r="B4301" s="1">
        <v>0</v>
      </c>
      <c r="C4301" s="2" t="str">
        <f t="shared" si="891"/>
        <v/>
      </c>
      <c r="D4301" s="2" t="str">
        <f t="shared" si="891"/>
        <v/>
      </c>
      <c r="E4301" s="2" t="str">
        <f t="shared" si="891"/>
        <v/>
      </c>
      <c r="G4301" s="3" t="str">
        <f t="shared" si="895"/>
        <v/>
      </c>
      <c r="H4301" s="3" t="str">
        <f t="shared" si="896"/>
        <v/>
      </c>
      <c r="I4301" s="3" t="str">
        <f t="shared" si="897"/>
        <v/>
      </c>
      <c r="K4301" s="5" t="str">
        <f t="shared" si="892"/>
        <v/>
      </c>
      <c r="L4301" s="5" t="str">
        <f t="shared" si="893"/>
        <v/>
      </c>
      <c r="N4301" s="2" t="str">
        <f t="shared" si="898"/>
        <v/>
      </c>
      <c r="O4301" s="2" t="str">
        <f t="shared" si="899"/>
        <v/>
      </c>
      <c r="P4301" s="2" t="str">
        <f t="shared" si="900"/>
        <v/>
      </c>
      <c r="Q4301" s="2" t="str">
        <f t="shared" si="901"/>
        <v/>
      </c>
      <c r="R4301" s="2" t="str">
        <f t="shared" si="902"/>
        <v/>
      </c>
      <c r="S4301" s="2" t="str">
        <f t="shared" si="903"/>
        <v/>
      </c>
    </row>
    <row r="4302" spans="1:19" x14ac:dyDescent="0.35">
      <c r="A4302" s="6" t="str">
        <f t="shared" si="894"/>
        <v/>
      </c>
      <c r="B4302" s="1">
        <v>0</v>
      </c>
      <c r="C4302" s="2" t="str">
        <f t="shared" si="891"/>
        <v/>
      </c>
      <c r="D4302" s="2" t="str">
        <f t="shared" si="891"/>
        <v/>
      </c>
      <c r="E4302" s="2" t="str">
        <f t="shared" si="891"/>
        <v/>
      </c>
      <c r="G4302" s="3" t="str">
        <f t="shared" si="895"/>
        <v/>
      </c>
      <c r="H4302" s="3" t="str">
        <f t="shared" si="896"/>
        <v/>
      </c>
      <c r="I4302" s="3" t="str">
        <f t="shared" si="897"/>
        <v/>
      </c>
      <c r="K4302" s="5" t="str">
        <f t="shared" si="892"/>
        <v/>
      </c>
      <c r="L4302" s="5" t="str">
        <f t="shared" si="893"/>
        <v/>
      </c>
      <c r="N4302" s="2" t="str">
        <f t="shared" si="898"/>
        <v/>
      </c>
      <c r="O4302" s="2" t="str">
        <f t="shared" si="899"/>
        <v/>
      </c>
      <c r="P4302" s="2" t="str">
        <f t="shared" si="900"/>
        <v/>
      </c>
      <c r="Q4302" s="2" t="str">
        <f t="shared" si="901"/>
        <v/>
      </c>
      <c r="R4302" s="2" t="str">
        <f t="shared" si="902"/>
        <v/>
      </c>
      <c r="S4302" s="2" t="str">
        <f t="shared" si="903"/>
        <v/>
      </c>
    </row>
    <row r="4303" spans="1:19" x14ac:dyDescent="0.35">
      <c r="A4303" s="6" t="str">
        <f t="shared" si="894"/>
        <v/>
      </c>
      <c r="B4303" s="1">
        <v>0</v>
      </c>
      <c r="C4303" s="2" t="str">
        <f t="shared" si="891"/>
        <v/>
      </c>
      <c r="D4303" s="2" t="str">
        <f t="shared" si="891"/>
        <v/>
      </c>
      <c r="E4303" s="2" t="str">
        <f t="shared" si="891"/>
        <v/>
      </c>
      <c r="G4303" s="3" t="str">
        <f t="shared" si="895"/>
        <v/>
      </c>
      <c r="H4303" s="3" t="str">
        <f t="shared" si="896"/>
        <v/>
      </c>
      <c r="I4303" s="3" t="str">
        <f t="shared" si="897"/>
        <v/>
      </c>
      <c r="K4303" s="5" t="str">
        <f t="shared" si="892"/>
        <v/>
      </c>
      <c r="L4303" s="5" t="str">
        <f t="shared" si="893"/>
        <v/>
      </c>
      <c r="N4303" s="2" t="str">
        <f t="shared" si="898"/>
        <v/>
      </c>
      <c r="O4303" s="2" t="str">
        <f t="shared" si="899"/>
        <v/>
      </c>
      <c r="P4303" s="2" t="str">
        <f t="shared" si="900"/>
        <v/>
      </c>
      <c r="Q4303" s="2" t="str">
        <f t="shared" si="901"/>
        <v/>
      </c>
      <c r="R4303" s="2" t="str">
        <f t="shared" si="902"/>
        <v/>
      </c>
      <c r="S4303" s="2" t="str">
        <f t="shared" si="903"/>
        <v/>
      </c>
    </row>
    <row r="4304" spans="1:19" x14ac:dyDescent="0.35">
      <c r="A4304" s="6" t="str">
        <f t="shared" si="894"/>
        <v/>
      </c>
      <c r="B4304" s="1">
        <v>0</v>
      </c>
      <c r="C4304" s="2" t="str">
        <f t="shared" si="891"/>
        <v/>
      </c>
      <c r="D4304" s="2" t="str">
        <f t="shared" si="891"/>
        <v/>
      </c>
      <c r="E4304" s="2" t="str">
        <f t="shared" si="891"/>
        <v/>
      </c>
      <c r="G4304" s="3" t="str">
        <f t="shared" si="895"/>
        <v/>
      </c>
      <c r="H4304" s="3" t="str">
        <f t="shared" si="896"/>
        <v/>
      </c>
      <c r="I4304" s="3" t="str">
        <f t="shared" si="897"/>
        <v/>
      </c>
      <c r="K4304" s="5" t="str">
        <f t="shared" si="892"/>
        <v/>
      </c>
      <c r="L4304" s="5" t="str">
        <f t="shared" si="893"/>
        <v/>
      </c>
      <c r="N4304" s="2" t="str">
        <f t="shared" si="898"/>
        <v/>
      </c>
      <c r="O4304" s="2" t="str">
        <f t="shared" si="899"/>
        <v/>
      </c>
      <c r="P4304" s="2" t="str">
        <f t="shared" si="900"/>
        <v/>
      </c>
      <c r="Q4304" s="2" t="str">
        <f t="shared" si="901"/>
        <v/>
      </c>
      <c r="R4304" s="2" t="str">
        <f t="shared" si="902"/>
        <v/>
      </c>
      <c r="S4304" s="2" t="str">
        <f t="shared" si="903"/>
        <v/>
      </c>
    </row>
    <row r="4305" spans="1:19" x14ac:dyDescent="0.35">
      <c r="A4305" s="6" t="str">
        <f t="shared" si="894"/>
        <v/>
      </c>
      <c r="B4305" s="1">
        <v>0</v>
      </c>
      <c r="C4305" s="2" t="str">
        <f t="shared" si="891"/>
        <v/>
      </c>
      <c r="D4305" s="2" t="str">
        <f t="shared" si="891"/>
        <v/>
      </c>
      <c r="E4305" s="2" t="str">
        <f t="shared" si="891"/>
        <v/>
      </c>
      <c r="G4305" s="3" t="str">
        <f t="shared" si="895"/>
        <v/>
      </c>
      <c r="H4305" s="3" t="str">
        <f t="shared" si="896"/>
        <v/>
      </c>
      <c r="I4305" s="3" t="str">
        <f t="shared" si="897"/>
        <v/>
      </c>
      <c r="K4305" s="5" t="str">
        <f t="shared" si="892"/>
        <v/>
      </c>
      <c r="L4305" s="5" t="str">
        <f t="shared" si="893"/>
        <v/>
      </c>
      <c r="N4305" s="2" t="str">
        <f t="shared" si="898"/>
        <v/>
      </c>
      <c r="O4305" s="2" t="str">
        <f t="shared" si="899"/>
        <v/>
      </c>
      <c r="P4305" s="2" t="str">
        <f t="shared" si="900"/>
        <v/>
      </c>
      <c r="Q4305" s="2" t="str">
        <f t="shared" si="901"/>
        <v/>
      </c>
      <c r="R4305" s="2" t="str">
        <f t="shared" si="902"/>
        <v/>
      </c>
      <c r="S4305" s="2" t="str">
        <f t="shared" si="903"/>
        <v/>
      </c>
    </row>
    <row r="4306" spans="1:19" x14ac:dyDescent="0.35">
      <c r="A4306" s="6" t="str">
        <f t="shared" si="894"/>
        <v/>
      </c>
      <c r="B4306" s="1">
        <v>0</v>
      </c>
      <c r="C4306" s="2" t="str">
        <f t="shared" si="891"/>
        <v/>
      </c>
      <c r="D4306" s="2" t="str">
        <f t="shared" si="891"/>
        <v/>
      </c>
      <c r="E4306" s="2" t="str">
        <f t="shared" si="891"/>
        <v/>
      </c>
      <c r="G4306" s="3" t="str">
        <f t="shared" si="895"/>
        <v/>
      </c>
      <c r="H4306" s="3" t="str">
        <f t="shared" si="896"/>
        <v/>
      </c>
      <c r="I4306" s="3" t="str">
        <f t="shared" si="897"/>
        <v/>
      </c>
      <c r="K4306" s="5" t="str">
        <f t="shared" si="892"/>
        <v/>
      </c>
      <c r="L4306" s="5" t="str">
        <f t="shared" si="893"/>
        <v/>
      </c>
      <c r="N4306" s="2" t="str">
        <f t="shared" si="898"/>
        <v/>
      </c>
      <c r="O4306" s="2" t="str">
        <f t="shared" si="899"/>
        <v/>
      </c>
      <c r="P4306" s="2" t="str">
        <f t="shared" si="900"/>
        <v/>
      </c>
      <c r="Q4306" s="2" t="str">
        <f t="shared" si="901"/>
        <v/>
      </c>
      <c r="R4306" s="2" t="str">
        <f t="shared" si="902"/>
        <v/>
      </c>
      <c r="S4306" s="2" t="str">
        <f t="shared" si="903"/>
        <v/>
      </c>
    </row>
    <row r="4307" spans="1:19" x14ac:dyDescent="0.35">
      <c r="A4307" s="6" t="str">
        <f t="shared" si="894"/>
        <v/>
      </c>
      <c r="B4307" s="1">
        <v>0</v>
      </c>
      <c r="C4307" s="2" t="str">
        <f t="shared" si="891"/>
        <v/>
      </c>
      <c r="D4307" s="2" t="str">
        <f t="shared" si="891"/>
        <v/>
      </c>
      <c r="E4307" s="2" t="str">
        <f t="shared" si="891"/>
        <v/>
      </c>
      <c r="G4307" s="3" t="str">
        <f t="shared" si="895"/>
        <v/>
      </c>
      <c r="H4307" s="3" t="str">
        <f t="shared" si="896"/>
        <v/>
      </c>
      <c r="I4307" s="3" t="str">
        <f t="shared" si="897"/>
        <v/>
      </c>
      <c r="K4307" s="5" t="str">
        <f t="shared" si="892"/>
        <v/>
      </c>
      <c r="L4307" s="5" t="str">
        <f t="shared" si="893"/>
        <v/>
      </c>
      <c r="N4307" s="2" t="str">
        <f t="shared" si="898"/>
        <v/>
      </c>
      <c r="O4307" s="2" t="str">
        <f t="shared" si="899"/>
        <v/>
      </c>
      <c r="P4307" s="2" t="str">
        <f t="shared" si="900"/>
        <v/>
      </c>
      <c r="Q4307" s="2" t="str">
        <f t="shared" si="901"/>
        <v/>
      </c>
      <c r="R4307" s="2" t="str">
        <f t="shared" si="902"/>
        <v/>
      </c>
      <c r="S4307" s="2" t="str">
        <f t="shared" si="903"/>
        <v/>
      </c>
    </row>
    <row r="4308" spans="1:19" x14ac:dyDescent="0.35">
      <c r="A4308" s="6" t="str">
        <f t="shared" si="894"/>
        <v/>
      </c>
      <c r="B4308" s="1">
        <v>0</v>
      </c>
      <c r="C4308" s="2" t="str">
        <f t="shared" si="891"/>
        <v/>
      </c>
      <c r="D4308" s="2" t="str">
        <f t="shared" si="891"/>
        <v/>
      </c>
      <c r="E4308" s="2" t="str">
        <f t="shared" si="891"/>
        <v/>
      </c>
      <c r="G4308" s="3" t="str">
        <f t="shared" si="895"/>
        <v/>
      </c>
      <c r="H4308" s="3" t="str">
        <f t="shared" si="896"/>
        <v/>
      </c>
      <c r="I4308" s="3" t="str">
        <f t="shared" si="897"/>
        <v/>
      </c>
      <c r="K4308" s="5" t="str">
        <f t="shared" si="892"/>
        <v/>
      </c>
      <c r="L4308" s="5" t="str">
        <f t="shared" si="893"/>
        <v/>
      </c>
      <c r="N4308" s="2" t="str">
        <f t="shared" si="898"/>
        <v/>
      </c>
      <c r="O4308" s="2" t="str">
        <f t="shared" si="899"/>
        <v/>
      </c>
      <c r="P4308" s="2" t="str">
        <f t="shared" si="900"/>
        <v/>
      </c>
      <c r="Q4308" s="2" t="str">
        <f t="shared" si="901"/>
        <v/>
      </c>
      <c r="R4308" s="2" t="str">
        <f t="shared" si="902"/>
        <v/>
      </c>
      <c r="S4308" s="2" t="str">
        <f t="shared" si="903"/>
        <v/>
      </c>
    </row>
    <row r="4309" spans="1:19" x14ac:dyDescent="0.35">
      <c r="A4309" s="6" t="str">
        <f t="shared" si="894"/>
        <v/>
      </c>
      <c r="B4309" s="1">
        <v>0</v>
      </c>
      <c r="C4309" s="2" t="str">
        <f t="shared" si="891"/>
        <v/>
      </c>
      <c r="D4309" s="2" t="str">
        <f t="shared" si="891"/>
        <v/>
      </c>
      <c r="E4309" s="2" t="str">
        <f t="shared" si="891"/>
        <v/>
      </c>
      <c r="G4309" s="3" t="str">
        <f t="shared" si="895"/>
        <v/>
      </c>
      <c r="H4309" s="3" t="str">
        <f t="shared" si="896"/>
        <v/>
      </c>
      <c r="I4309" s="3" t="str">
        <f t="shared" si="897"/>
        <v/>
      </c>
      <c r="K4309" s="5" t="str">
        <f t="shared" si="892"/>
        <v/>
      </c>
      <c r="L4309" s="5" t="str">
        <f t="shared" si="893"/>
        <v/>
      </c>
      <c r="N4309" s="2" t="str">
        <f t="shared" si="898"/>
        <v/>
      </c>
      <c r="O4309" s="2" t="str">
        <f t="shared" si="899"/>
        <v/>
      </c>
      <c r="P4309" s="2" t="str">
        <f t="shared" si="900"/>
        <v/>
      </c>
      <c r="Q4309" s="2" t="str">
        <f t="shared" si="901"/>
        <v/>
      </c>
      <c r="R4309" s="2" t="str">
        <f t="shared" si="902"/>
        <v/>
      </c>
      <c r="S4309" s="2" t="str">
        <f t="shared" si="903"/>
        <v/>
      </c>
    </row>
    <row r="4310" spans="1:19" x14ac:dyDescent="0.35">
      <c r="A4310" s="6" t="str">
        <f t="shared" si="894"/>
        <v/>
      </c>
      <c r="B4310" s="1">
        <v>0</v>
      </c>
      <c r="C4310" s="2" t="str">
        <f t="shared" si="891"/>
        <v/>
      </c>
      <c r="D4310" s="2" t="str">
        <f t="shared" si="891"/>
        <v/>
      </c>
      <c r="E4310" s="2" t="str">
        <f t="shared" si="891"/>
        <v/>
      </c>
      <c r="G4310" s="3" t="str">
        <f t="shared" si="895"/>
        <v/>
      </c>
      <c r="H4310" s="3" t="str">
        <f t="shared" si="896"/>
        <v/>
      </c>
      <c r="I4310" s="3" t="str">
        <f t="shared" si="897"/>
        <v/>
      </c>
      <c r="K4310" s="5" t="str">
        <f t="shared" si="892"/>
        <v/>
      </c>
      <c r="L4310" s="5" t="str">
        <f t="shared" si="893"/>
        <v/>
      </c>
      <c r="N4310" s="2" t="str">
        <f t="shared" si="898"/>
        <v/>
      </c>
      <c r="O4310" s="2" t="str">
        <f t="shared" si="899"/>
        <v/>
      </c>
      <c r="P4310" s="2" t="str">
        <f t="shared" si="900"/>
        <v/>
      </c>
      <c r="Q4310" s="2" t="str">
        <f t="shared" si="901"/>
        <v/>
      </c>
      <c r="R4310" s="2" t="str">
        <f t="shared" si="902"/>
        <v/>
      </c>
      <c r="S4310" s="2" t="str">
        <f t="shared" si="903"/>
        <v/>
      </c>
    </row>
    <row r="4311" spans="1:19" x14ac:dyDescent="0.35">
      <c r="A4311" s="6" t="str">
        <f t="shared" si="894"/>
        <v/>
      </c>
      <c r="B4311" s="1">
        <v>0</v>
      </c>
      <c r="C4311" s="2" t="str">
        <f t="shared" si="891"/>
        <v/>
      </c>
      <c r="D4311" s="2" t="str">
        <f t="shared" si="891"/>
        <v/>
      </c>
      <c r="E4311" s="2" t="str">
        <f t="shared" si="891"/>
        <v/>
      </c>
      <c r="G4311" s="3" t="str">
        <f t="shared" si="895"/>
        <v/>
      </c>
      <c r="H4311" s="3" t="str">
        <f t="shared" si="896"/>
        <v/>
      </c>
      <c r="I4311" s="3" t="str">
        <f t="shared" si="897"/>
        <v/>
      </c>
      <c r="K4311" s="5" t="str">
        <f t="shared" si="892"/>
        <v/>
      </c>
      <c r="L4311" s="5" t="str">
        <f t="shared" si="893"/>
        <v/>
      </c>
      <c r="N4311" s="2" t="str">
        <f t="shared" si="898"/>
        <v/>
      </c>
      <c r="O4311" s="2" t="str">
        <f t="shared" si="899"/>
        <v/>
      </c>
      <c r="P4311" s="2" t="str">
        <f t="shared" si="900"/>
        <v/>
      </c>
      <c r="Q4311" s="2" t="str">
        <f t="shared" si="901"/>
        <v/>
      </c>
      <c r="R4311" s="2" t="str">
        <f t="shared" si="902"/>
        <v/>
      </c>
      <c r="S4311" s="2" t="str">
        <f t="shared" si="903"/>
        <v/>
      </c>
    </row>
    <row r="4312" spans="1:19" x14ac:dyDescent="0.35">
      <c r="A4312" s="6" t="str">
        <f t="shared" si="894"/>
        <v/>
      </c>
      <c r="B4312" s="1">
        <v>0</v>
      </c>
      <c r="C4312" s="2" t="str">
        <f t="shared" ref="C4312:E4375" si="904">IF($U4312&lt;&gt;"",VALUE(MID($U4312,FIND("T0",$U4312,FIND(CONCATENATE("~",C$2,"~"),$U4312))+3,5)),"")</f>
        <v/>
      </c>
      <c r="D4312" s="2" t="str">
        <f t="shared" si="904"/>
        <v/>
      </c>
      <c r="E4312" s="2" t="str">
        <f t="shared" si="904"/>
        <v/>
      </c>
      <c r="G4312" s="3" t="str">
        <f t="shared" si="895"/>
        <v/>
      </c>
      <c r="H4312" s="3" t="str">
        <f t="shared" si="896"/>
        <v/>
      </c>
      <c r="I4312" s="3" t="str">
        <f t="shared" si="897"/>
        <v/>
      </c>
      <c r="K4312" s="5" t="str">
        <f t="shared" si="892"/>
        <v/>
      </c>
      <c r="L4312" s="5" t="str">
        <f t="shared" si="893"/>
        <v/>
      </c>
      <c r="N4312" s="2" t="str">
        <f t="shared" si="898"/>
        <v/>
      </c>
      <c r="O4312" s="2" t="str">
        <f t="shared" si="899"/>
        <v/>
      </c>
      <c r="P4312" s="2" t="str">
        <f t="shared" si="900"/>
        <v/>
      </c>
      <c r="Q4312" s="2" t="str">
        <f t="shared" si="901"/>
        <v/>
      </c>
      <c r="R4312" s="2" t="str">
        <f t="shared" si="902"/>
        <v/>
      </c>
      <c r="S4312" s="2" t="str">
        <f t="shared" si="903"/>
        <v/>
      </c>
    </row>
    <row r="4313" spans="1:19" x14ac:dyDescent="0.35">
      <c r="A4313" s="6" t="str">
        <f t="shared" si="894"/>
        <v/>
      </c>
      <c r="B4313" s="1">
        <v>0</v>
      </c>
      <c r="C4313" s="2" t="str">
        <f t="shared" si="904"/>
        <v/>
      </c>
      <c r="D4313" s="2" t="str">
        <f t="shared" si="904"/>
        <v/>
      </c>
      <c r="E4313" s="2" t="str">
        <f t="shared" si="904"/>
        <v/>
      </c>
      <c r="G4313" s="3" t="str">
        <f t="shared" si="895"/>
        <v/>
      </c>
      <c r="H4313" s="3" t="str">
        <f t="shared" si="896"/>
        <v/>
      </c>
      <c r="I4313" s="3" t="str">
        <f t="shared" si="897"/>
        <v/>
      </c>
      <c r="K4313" s="5" t="str">
        <f t="shared" si="892"/>
        <v/>
      </c>
      <c r="L4313" s="5" t="str">
        <f t="shared" si="893"/>
        <v/>
      </c>
      <c r="N4313" s="2" t="str">
        <f t="shared" si="898"/>
        <v/>
      </c>
      <c r="O4313" s="2" t="str">
        <f t="shared" si="899"/>
        <v/>
      </c>
      <c r="P4313" s="2" t="str">
        <f t="shared" si="900"/>
        <v/>
      </c>
      <c r="Q4313" s="2" t="str">
        <f t="shared" si="901"/>
        <v/>
      </c>
      <c r="R4313" s="2" t="str">
        <f t="shared" si="902"/>
        <v/>
      </c>
      <c r="S4313" s="2" t="str">
        <f t="shared" si="903"/>
        <v/>
      </c>
    </row>
    <row r="4314" spans="1:19" x14ac:dyDescent="0.35">
      <c r="A4314" s="6" t="str">
        <f t="shared" si="894"/>
        <v/>
      </c>
      <c r="B4314" s="1">
        <v>0</v>
      </c>
      <c r="C4314" s="2" t="str">
        <f t="shared" si="904"/>
        <v/>
      </c>
      <c r="D4314" s="2" t="str">
        <f t="shared" si="904"/>
        <v/>
      </c>
      <c r="E4314" s="2" t="str">
        <f t="shared" si="904"/>
        <v/>
      </c>
      <c r="G4314" s="3" t="str">
        <f t="shared" si="895"/>
        <v/>
      </c>
      <c r="H4314" s="3" t="str">
        <f t="shared" si="896"/>
        <v/>
      </c>
      <c r="I4314" s="3" t="str">
        <f t="shared" si="897"/>
        <v/>
      </c>
      <c r="K4314" s="5" t="str">
        <f t="shared" si="892"/>
        <v/>
      </c>
      <c r="L4314" s="5" t="str">
        <f t="shared" si="893"/>
        <v/>
      </c>
      <c r="N4314" s="2" t="str">
        <f t="shared" si="898"/>
        <v/>
      </c>
      <c r="O4314" s="2" t="str">
        <f t="shared" si="899"/>
        <v/>
      </c>
      <c r="P4314" s="2" t="str">
        <f t="shared" si="900"/>
        <v/>
      </c>
      <c r="Q4314" s="2" t="str">
        <f t="shared" si="901"/>
        <v/>
      </c>
      <c r="R4314" s="2" t="str">
        <f t="shared" si="902"/>
        <v/>
      </c>
      <c r="S4314" s="2" t="str">
        <f t="shared" si="903"/>
        <v/>
      </c>
    </row>
    <row r="4315" spans="1:19" x14ac:dyDescent="0.35">
      <c r="A4315" s="6" t="str">
        <f t="shared" si="894"/>
        <v/>
      </c>
      <c r="B4315" s="1">
        <v>0</v>
      </c>
      <c r="C4315" s="2" t="str">
        <f t="shared" si="904"/>
        <v/>
      </c>
      <c r="D4315" s="2" t="str">
        <f t="shared" si="904"/>
        <v/>
      </c>
      <c r="E4315" s="2" t="str">
        <f t="shared" si="904"/>
        <v/>
      </c>
      <c r="G4315" s="3" t="str">
        <f t="shared" si="895"/>
        <v/>
      </c>
      <c r="H4315" s="3" t="str">
        <f t="shared" si="896"/>
        <v/>
      </c>
      <c r="I4315" s="3" t="str">
        <f t="shared" si="897"/>
        <v/>
      </c>
      <c r="K4315" s="5" t="str">
        <f t="shared" si="892"/>
        <v/>
      </c>
      <c r="L4315" s="5" t="str">
        <f t="shared" si="893"/>
        <v/>
      </c>
      <c r="N4315" s="2" t="str">
        <f t="shared" si="898"/>
        <v/>
      </c>
      <c r="O4315" s="2" t="str">
        <f t="shared" si="899"/>
        <v/>
      </c>
      <c r="P4315" s="2" t="str">
        <f t="shared" si="900"/>
        <v/>
      </c>
      <c r="Q4315" s="2" t="str">
        <f t="shared" si="901"/>
        <v/>
      </c>
      <c r="R4315" s="2" t="str">
        <f t="shared" si="902"/>
        <v/>
      </c>
      <c r="S4315" s="2" t="str">
        <f t="shared" si="903"/>
        <v/>
      </c>
    </row>
    <row r="4316" spans="1:19" x14ac:dyDescent="0.35">
      <c r="A4316" s="6" t="str">
        <f t="shared" si="894"/>
        <v/>
      </c>
      <c r="B4316" s="1">
        <v>0</v>
      </c>
      <c r="C4316" s="2" t="str">
        <f t="shared" si="904"/>
        <v/>
      </c>
      <c r="D4316" s="2" t="str">
        <f t="shared" si="904"/>
        <v/>
      </c>
      <c r="E4316" s="2" t="str">
        <f t="shared" si="904"/>
        <v/>
      </c>
      <c r="G4316" s="3" t="str">
        <f t="shared" si="895"/>
        <v/>
      </c>
      <c r="H4316" s="3" t="str">
        <f t="shared" si="896"/>
        <v/>
      </c>
      <c r="I4316" s="3" t="str">
        <f t="shared" si="897"/>
        <v/>
      </c>
      <c r="K4316" s="5" t="str">
        <f t="shared" si="892"/>
        <v/>
      </c>
      <c r="L4316" s="5" t="str">
        <f t="shared" si="893"/>
        <v/>
      </c>
      <c r="N4316" s="2" t="str">
        <f t="shared" si="898"/>
        <v/>
      </c>
      <c r="O4316" s="2" t="str">
        <f t="shared" si="899"/>
        <v/>
      </c>
      <c r="P4316" s="2" t="str">
        <f t="shared" si="900"/>
        <v/>
      </c>
      <c r="Q4316" s="2" t="str">
        <f t="shared" si="901"/>
        <v/>
      </c>
      <c r="R4316" s="2" t="str">
        <f t="shared" si="902"/>
        <v/>
      </c>
      <c r="S4316" s="2" t="str">
        <f t="shared" si="903"/>
        <v/>
      </c>
    </row>
    <row r="4317" spans="1:19" x14ac:dyDescent="0.35">
      <c r="A4317" s="6" t="str">
        <f t="shared" si="894"/>
        <v/>
      </c>
      <c r="B4317" s="1">
        <v>0</v>
      </c>
      <c r="C4317" s="2" t="str">
        <f t="shared" si="904"/>
        <v/>
      </c>
      <c r="D4317" s="2" t="str">
        <f t="shared" si="904"/>
        <v/>
      </c>
      <c r="E4317" s="2" t="str">
        <f t="shared" si="904"/>
        <v/>
      </c>
      <c r="G4317" s="3" t="str">
        <f t="shared" si="895"/>
        <v/>
      </c>
      <c r="H4317" s="3" t="str">
        <f t="shared" si="896"/>
        <v/>
      </c>
      <c r="I4317" s="3" t="str">
        <f t="shared" si="897"/>
        <v/>
      </c>
      <c r="K4317" s="5" t="str">
        <f t="shared" si="892"/>
        <v/>
      </c>
      <c r="L4317" s="5" t="str">
        <f t="shared" si="893"/>
        <v/>
      </c>
      <c r="N4317" s="2" t="str">
        <f t="shared" si="898"/>
        <v/>
      </c>
      <c r="O4317" s="2" t="str">
        <f t="shared" si="899"/>
        <v/>
      </c>
      <c r="P4317" s="2" t="str">
        <f t="shared" si="900"/>
        <v/>
      </c>
      <c r="Q4317" s="2" t="str">
        <f t="shared" si="901"/>
        <v/>
      </c>
      <c r="R4317" s="2" t="str">
        <f t="shared" si="902"/>
        <v/>
      </c>
      <c r="S4317" s="2" t="str">
        <f t="shared" si="903"/>
        <v/>
      </c>
    </row>
    <row r="4318" spans="1:19" x14ac:dyDescent="0.35">
      <c r="A4318" s="6" t="str">
        <f t="shared" si="894"/>
        <v/>
      </c>
      <c r="B4318" s="1">
        <v>0</v>
      </c>
      <c r="C4318" s="2" t="str">
        <f t="shared" si="904"/>
        <v/>
      </c>
      <c r="D4318" s="2" t="str">
        <f t="shared" si="904"/>
        <v/>
      </c>
      <c r="E4318" s="2" t="str">
        <f t="shared" si="904"/>
        <v/>
      </c>
      <c r="G4318" s="3" t="str">
        <f t="shared" si="895"/>
        <v/>
      </c>
      <c r="H4318" s="3" t="str">
        <f t="shared" si="896"/>
        <v/>
      </c>
      <c r="I4318" s="3" t="str">
        <f t="shared" si="897"/>
        <v/>
      </c>
      <c r="K4318" s="5" t="str">
        <f t="shared" si="892"/>
        <v/>
      </c>
      <c r="L4318" s="5" t="str">
        <f t="shared" si="893"/>
        <v/>
      </c>
      <c r="N4318" s="2" t="str">
        <f t="shared" si="898"/>
        <v/>
      </c>
      <c r="O4318" s="2" t="str">
        <f t="shared" si="899"/>
        <v/>
      </c>
      <c r="P4318" s="2" t="str">
        <f t="shared" si="900"/>
        <v/>
      </c>
      <c r="Q4318" s="2" t="str">
        <f t="shared" si="901"/>
        <v/>
      </c>
      <c r="R4318" s="2" t="str">
        <f t="shared" si="902"/>
        <v/>
      </c>
      <c r="S4318" s="2" t="str">
        <f t="shared" si="903"/>
        <v/>
      </c>
    </row>
    <row r="4319" spans="1:19" x14ac:dyDescent="0.35">
      <c r="A4319" s="6" t="str">
        <f t="shared" si="894"/>
        <v/>
      </c>
      <c r="B4319" s="1">
        <v>0</v>
      </c>
      <c r="C4319" s="2" t="str">
        <f t="shared" si="904"/>
        <v/>
      </c>
      <c r="D4319" s="2" t="str">
        <f t="shared" si="904"/>
        <v/>
      </c>
      <c r="E4319" s="2" t="str">
        <f t="shared" si="904"/>
        <v/>
      </c>
      <c r="G4319" s="3" t="str">
        <f t="shared" si="895"/>
        <v/>
      </c>
      <c r="H4319" s="3" t="str">
        <f t="shared" si="896"/>
        <v/>
      </c>
      <c r="I4319" s="3" t="str">
        <f t="shared" si="897"/>
        <v/>
      </c>
      <c r="K4319" s="5" t="str">
        <f t="shared" si="892"/>
        <v/>
      </c>
      <c r="L4319" s="5" t="str">
        <f t="shared" si="893"/>
        <v/>
      </c>
      <c r="N4319" s="2" t="str">
        <f t="shared" si="898"/>
        <v/>
      </c>
      <c r="O4319" s="2" t="str">
        <f t="shared" si="899"/>
        <v/>
      </c>
      <c r="P4319" s="2" t="str">
        <f t="shared" si="900"/>
        <v/>
      </c>
      <c r="Q4319" s="2" t="str">
        <f t="shared" si="901"/>
        <v/>
      </c>
      <c r="R4319" s="2" t="str">
        <f t="shared" si="902"/>
        <v/>
      </c>
      <c r="S4319" s="2" t="str">
        <f t="shared" si="903"/>
        <v/>
      </c>
    </row>
    <row r="4320" spans="1:19" x14ac:dyDescent="0.35">
      <c r="A4320" s="6" t="str">
        <f t="shared" si="894"/>
        <v/>
      </c>
      <c r="B4320" s="1">
        <v>0</v>
      </c>
      <c r="C4320" s="2" t="str">
        <f t="shared" si="904"/>
        <v/>
      </c>
      <c r="D4320" s="2" t="str">
        <f t="shared" si="904"/>
        <v/>
      </c>
      <c r="E4320" s="2" t="str">
        <f t="shared" si="904"/>
        <v/>
      </c>
      <c r="G4320" s="3" t="str">
        <f t="shared" si="895"/>
        <v/>
      </c>
      <c r="H4320" s="3" t="str">
        <f t="shared" si="896"/>
        <v/>
      </c>
      <c r="I4320" s="3" t="str">
        <f t="shared" si="897"/>
        <v/>
      </c>
      <c r="K4320" s="5" t="str">
        <f t="shared" si="892"/>
        <v/>
      </c>
      <c r="L4320" s="5" t="str">
        <f t="shared" si="893"/>
        <v/>
      </c>
      <c r="N4320" s="2" t="str">
        <f t="shared" si="898"/>
        <v/>
      </c>
      <c r="O4320" s="2" t="str">
        <f t="shared" si="899"/>
        <v/>
      </c>
      <c r="P4320" s="2" t="str">
        <f t="shared" si="900"/>
        <v/>
      </c>
      <c r="Q4320" s="2" t="str">
        <f t="shared" si="901"/>
        <v/>
      </c>
      <c r="R4320" s="2" t="str">
        <f t="shared" si="902"/>
        <v/>
      </c>
      <c r="S4320" s="2" t="str">
        <f t="shared" si="903"/>
        <v/>
      </c>
    </row>
    <row r="4321" spans="1:19" x14ac:dyDescent="0.35">
      <c r="A4321" s="6" t="str">
        <f t="shared" si="894"/>
        <v/>
      </c>
      <c r="B4321" s="1">
        <v>0</v>
      </c>
      <c r="C4321" s="2" t="str">
        <f t="shared" si="904"/>
        <v/>
      </c>
      <c r="D4321" s="2" t="str">
        <f t="shared" si="904"/>
        <v/>
      </c>
      <c r="E4321" s="2" t="str">
        <f t="shared" si="904"/>
        <v/>
      </c>
      <c r="G4321" s="3" t="str">
        <f t="shared" si="895"/>
        <v/>
      </c>
      <c r="H4321" s="3" t="str">
        <f t="shared" si="896"/>
        <v/>
      </c>
      <c r="I4321" s="3" t="str">
        <f t="shared" si="897"/>
        <v/>
      </c>
      <c r="K4321" s="5" t="str">
        <f t="shared" si="892"/>
        <v/>
      </c>
      <c r="L4321" s="5" t="str">
        <f t="shared" si="893"/>
        <v/>
      </c>
      <c r="N4321" s="2" t="str">
        <f t="shared" si="898"/>
        <v/>
      </c>
      <c r="O4321" s="2" t="str">
        <f t="shared" si="899"/>
        <v/>
      </c>
      <c r="P4321" s="2" t="str">
        <f t="shared" si="900"/>
        <v/>
      </c>
      <c r="Q4321" s="2" t="str">
        <f t="shared" si="901"/>
        <v/>
      </c>
      <c r="R4321" s="2" t="str">
        <f t="shared" si="902"/>
        <v/>
      </c>
      <c r="S4321" s="2" t="str">
        <f t="shared" si="903"/>
        <v/>
      </c>
    </row>
    <row r="4322" spans="1:19" x14ac:dyDescent="0.35">
      <c r="A4322" s="6" t="str">
        <f t="shared" si="894"/>
        <v/>
      </c>
      <c r="B4322" s="1">
        <v>0</v>
      </c>
      <c r="C4322" s="2" t="str">
        <f t="shared" si="904"/>
        <v/>
      </c>
      <c r="D4322" s="2" t="str">
        <f t="shared" si="904"/>
        <v/>
      </c>
      <c r="E4322" s="2" t="str">
        <f t="shared" si="904"/>
        <v/>
      </c>
      <c r="G4322" s="3" t="str">
        <f t="shared" si="895"/>
        <v/>
      </c>
      <c r="H4322" s="3" t="str">
        <f t="shared" si="896"/>
        <v/>
      </c>
      <c r="I4322" s="3" t="str">
        <f t="shared" si="897"/>
        <v/>
      </c>
      <c r="K4322" s="5" t="str">
        <f t="shared" si="892"/>
        <v/>
      </c>
      <c r="L4322" s="5" t="str">
        <f t="shared" si="893"/>
        <v/>
      </c>
      <c r="N4322" s="2" t="str">
        <f t="shared" si="898"/>
        <v/>
      </c>
      <c r="O4322" s="2" t="str">
        <f t="shared" si="899"/>
        <v/>
      </c>
      <c r="P4322" s="2" t="str">
        <f t="shared" si="900"/>
        <v/>
      </c>
      <c r="Q4322" s="2" t="str">
        <f t="shared" si="901"/>
        <v/>
      </c>
      <c r="R4322" s="2" t="str">
        <f t="shared" si="902"/>
        <v/>
      </c>
      <c r="S4322" s="2" t="str">
        <f t="shared" si="903"/>
        <v/>
      </c>
    </row>
    <row r="4323" spans="1:19" x14ac:dyDescent="0.35">
      <c r="A4323" s="6" t="str">
        <f t="shared" si="894"/>
        <v/>
      </c>
      <c r="B4323" s="1">
        <v>0</v>
      </c>
      <c r="C4323" s="2" t="str">
        <f t="shared" si="904"/>
        <v/>
      </c>
      <c r="D4323" s="2" t="str">
        <f t="shared" si="904"/>
        <v/>
      </c>
      <c r="E4323" s="2" t="str">
        <f t="shared" si="904"/>
        <v/>
      </c>
      <c r="G4323" s="3" t="str">
        <f t="shared" si="895"/>
        <v/>
      </c>
      <c r="H4323" s="3" t="str">
        <f t="shared" si="896"/>
        <v/>
      </c>
      <c r="I4323" s="3" t="str">
        <f t="shared" si="897"/>
        <v/>
      </c>
      <c r="K4323" s="5" t="str">
        <f t="shared" si="892"/>
        <v/>
      </c>
      <c r="L4323" s="5" t="str">
        <f t="shared" si="893"/>
        <v/>
      </c>
      <c r="N4323" s="2" t="str">
        <f t="shared" si="898"/>
        <v/>
      </c>
      <c r="O4323" s="2" t="str">
        <f t="shared" si="899"/>
        <v/>
      </c>
      <c r="P4323" s="2" t="str">
        <f t="shared" si="900"/>
        <v/>
      </c>
      <c r="Q4323" s="2" t="str">
        <f t="shared" si="901"/>
        <v/>
      </c>
      <c r="R4323" s="2" t="str">
        <f t="shared" si="902"/>
        <v/>
      </c>
      <c r="S4323" s="2" t="str">
        <f t="shared" si="903"/>
        <v/>
      </c>
    </row>
    <row r="4324" spans="1:19" x14ac:dyDescent="0.35">
      <c r="A4324" s="6" t="str">
        <f t="shared" si="894"/>
        <v/>
      </c>
      <c r="B4324" s="1">
        <v>0</v>
      </c>
      <c r="C4324" s="2" t="str">
        <f t="shared" si="904"/>
        <v/>
      </c>
      <c r="D4324" s="2" t="str">
        <f t="shared" si="904"/>
        <v/>
      </c>
      <c r="E4324" s="2" t="str">
        <f t="shared" si="904"/>
        <v/>
      </c>
      <c r="G4324" s="3" t="str">
        <f t="shared" si="895"/>
        <v/>
      </c>
      <c r="H4324" s="3" t="str">
        <f t="shared" si="896"/>
        <v/>
      </c>
      <c r="I4324" s="3" t="str">
        <f t="shared" si="897"/>
        <v/>
      </c>
      <c r="K4324" s="5" t="str">
        <f t="shared" si="892"/>
        <v/>
      </c>
      <c r="L4324" s="5" t="str">
        <f t="shared" si="893"/>
        <v/>
      </c>
      <c r="N4324" s="2" t="str">
        <f t="shared" si="898"/>
        <v/>
      </c>
      <c r="O4324" s="2" t="str">
        <f t="shared" si="899"/>
        <v/>
      </c>
      <c r="P4324" s="2" t="str">
        <f t="shared" si="900"/>
        <v/>
      </c>
      <c r="Q4324" s="2" t="str">
        <f t="shared" si="901"/>
        <v/>
      </c>
      <c r="R4324" s="2" t="str">
        <f t="shared" si="902"/>
        <v/>
      </c>
      <c r="S4324" s="2" t="str">
        <f t="shared" si="903"/>
        <v/>
      </c>
    </row>
    <row r="4325" spans="1:19" x14ac:dyDescent="0.35">
      <c r="A4325" s="6" t="str">
        <f t="shared" si="894"/>
        <v/>
      </c>
      <c r="B4325" s="1">
        <v>0</v>
      </c>
      <c r="C4325" s="2" t="str">
        <f t="shared" si="904"/>
        <v/>
      </c>
      <c r="D4325" s="2" t="str">
        <f t="shared" si="904"/>
        <v/>
      </c>
      <c r="E4325" s="2" t="str">
        <f t="shared" si="904"/>
        <v/>
      </c>
      <c r="G4325" s="3" t="str">
        <f t="shared" si="895"/>
        <v/>
      </c>
      <c r="H4325" s="3" t="str">
        <f t="shared" si="896"/>
        <v/>
      </c>
      <c r="I4325" s="3" t="str">
        <f t="shared" si="897"/>
        <v/>
      </c>
      <c r="K4325" s="5" t="str">
        <f t="shared" si="892"/>
        <v/>
      </c>
      <c r="L4325" s="5" t="str">
        <f t="shared" si="893"/>
        <v/>
      </c>
      <c r="N4325" s="2" t="str">
        <f t="shared" si="898"/>
        <v/>
      </c>
      <c r="O4325" s="2" t="str">
        <f t="shared" si="899"/>
        <v/>
      </c>
      <c r="P4325" s="2" t="str">
        <f t="shared" si="900"/>
        <v/>
      </c>
      <c r="Q4325" s="2" t="str">
        <f t="shared" si="901"/>
        <v/>
      </c>
      <c r="R4325" s="2" t="str">
        <f t="shared" si="902"/>
        <v/>
      </c>
      <c r="S4325" s="2" t="str">
        <f t="shared" si="903"/>
        <v/>
      </c>
    </row>
    <row r="4326" spans="1:19" x14ac:dyDescent="0.35">
      <c r="A4326" s="6" t="str">
        <f t="shared" si="894"/>
        <v/>
      </c>
      <c r="B4326" s="1">
        <v>0</v>
      </c>
      <c r="C4326" s="2" t="str">
        <f t="shared" si="904"/>
        <v/>
      </c>
      <c r="D4326" s="2" t="str">
        <f t="shared" si="904"/>
        <v/>
      </c>
      <c r="E4326" s="2" t="str">
        <f t="shared" si="904"/>
        <v/>
      </c>
      <c r="G4326" s="3" t="str">
        <f t="shared" si="895"/>
        <v/>
      </c>
      <c r="H4326" s="3" t="str">
        <f t="shared" si="896"/>
        <v/>
      </c>
      <c r="I4326" s="3" t="str">
        <f t="shared" si="897"/>
        <v/>
      </c>
      <c r="K4326" s="5" t="str">
        <f t="shared" si="892"/>
        <v/>
      </c>
      <c r="L4326" s="5" t="str">
        <f t="shared" si="893"/>
        <v/>
      </c>
      <c r="N4326" s="2" t="str">
        <f t="shared" si="898"/>
        <v/>
      </c>
      <c r="O4326" s="2" t="str">
        <f t="shared" si="899"/>
        <v/>
      </c>
      <c r="P4326" s="2" t="str">
        <f t="shared" si="900"/>
        <v/>
      </c>
      <c r="Q4326" s="2" t="str">
        <f t="shared" si="901"/>
        <v/>
      </c>
      <c r="R4326" s="2" t="str">
        <f t="shared" si="902"/>
        <v/>
      </c>
      <c r="S4326" s="2" t="str">
        <f t="shared" si="903"/>
        <v/>
      </c>
    </row>
    <row r="4327" spans="1:19" x14ac:dyDescent="0.35">
      <c r="A4327" s="6" t="str">
        <f t="shared" si="894"/>
        <v/>
      </c>
      <c r="B4327" s="1">
        <v>0</v>
      </c>
      <c r="C4327" s="2" t="str">
        <f t="shared" si="904"/>
        <v/>
      </c>
      <c r="D4327" s="2" t="str">
        <f t="shared" si="904"/>
        <v/>
      </c>
      <c r="E4327" s="2" t="str">
        <f t="shared" si="904"/>
        <v/>
      </c>
      <c r="G4327" s="3" t="str">
        <f t="shared" si="895"/>
        <v/>
      </c>
      <c r="H4327" s="3" t="str">
        <f t="shared" si="896"/>
        <v/>
      </c>
      <c r="I4327" s="3" t="str">
        <f t="shared" si="897"/>
        <v/>
      </c>
      <c r="K4327" s="5" t="str">
        <f t="shared" si="892"/>
        <v/>
      </c>
      <c r="L4327" s="5" t="str">
        <f t="shared" si="893"/>
        <v/>
      </c>
      <c r="N4327" s="2" t="str">
        <f t="shared" si="898"/>
        <v/>
      </c>
      <c r="O4327" s="2" t="str">
        <f t="shared" si="899"/>
        <v/>
      </c>
      <c r="P4327" s="2" t="str">
        <f t="shared" si="900"/>
        <v/>
      </c>
      <c r="Q4327" s="2" t="str">
        <f t="shared" si="901"/>
        <v/>
      </c>
      <c r="R4327" s="2" t="str">
        <f t="shared" si="902"/>
        <v/>
      </c>
      <c r="S4327" s="2" t="str">
        <f t="shared" si="903"/>
        <v/>
      </c>
    </row>
    <row r="4328" spans="1:19" x14ac:dyDescent="0.35">
      <c r="A4328" s="6" t="str">
        <f t="shared" si="894"/>
        <v/>
      </c>
      <c r="B4328" s="1">
        <v>0</v>
      </c>
      <c r="C4328" s="2" t="str">
        <f t="shared" si="904"/>
        <v/>
      </c>
      <c r="D4328" s="2" t="str">
        <f t="shared" si="904"/>
        <v/>
      </c>
      <c r="E4328" s="2" t="str">
        <f t="shared" si="904"/>
        <v/>
      </c>
      <c r="G4328" s="3" t="str">
        <f t="shared" si="895"/>
        <v/>
      </c>
      <c r="H4328" s="3" t="str">
        <f t="shared" si="896"/>
        <v/>
      </c>
      <c r="I4328" s="3" t="str">
        <f t="shared" si="897"/>
        <v/>
      </c>
      <c r="K4328" s="5" t="str">
        <f t="shared" si="892"/>
        <v/>
      </c>
      <c r="L4328" s="5" t="str">
        <f t="shared" si="893"/>
        <v/>
      </c>
      <c r="N4328" s="2" t="str">
        <f t="shared" si="898"/>
        <v/>
      </c>
      <c r="O4328" s="2" t="str">
        <f t="shared" si="899"/>
        <v/>
      </c>
      <c r="P4328" s="2" t="str">
        <f t="shared" si="900"/>
        <v/>
      </c>
      <c r="Q4328" s="2" t="str">
        <f t="shared" si="901"/>
        <v/>
      </c>
      <c r="R4328" s="2" t="str">
        <f t="shared" si="902"/>
        <v/>
      </c>
      <c r="S4328" s="2" t="str">
        <f t="shared" si="903"/>
        <v/>
      </c>
    </row>
    <row r="4329" spans="1:19" x14ac:dyDescent="0.35">
      <c r="A4329" s="6" t="str">
        <f t="shared" si="894"/>
        <v/>
      </c>
      <c r="B4329" s="1">
        <v>0</v>
      </c>
      <c r="C4329" s="2" t="str">
        <f t="shared" si="904"/>
        <v/>
      </c>
      <c r="D4329" s="2" t="str">
        <f t="shared" si="904"/>
        <v/>
      </c>
      <c r="E4329" s="2" t="str">
        <f t="shared" si="904"/>
        <v/>
      </c>
      <c r="G4329" s="3" t="str">
        <f t="shared" si="895"/>
        <v/>
      </c>
      <c r="H4329" s="3" t="str">
        <f t="shared" si="896"/>
        <v/>
      </c>
      <c r="I4329" s="3" t="str">
        <f t="shared" si="897"/>
        <v/>
      </c>
      <c r="K4329" s="5" t="str">
        <f t="shared" si="892"/>
        <v/>
      </c>
      <c r="L4329" s="5" t="str">
        <f t="shared" si="893"/>
        <v/>
      </c>
      <c r="N4329" s="2" t="str">
        <f t="shared" si="898"/>
        <v/>
      </c>
      <c r="O4329" s="2" t="str">
        <f t="shared" si="899"/>
        <v/>
      </c>
      <c r="P4329" s="2" t="str">
        <f t="shared" si="900"/>
        <v/>
      </c>
      <c r="Q4329" s="2" t="str">
        <f t="shared" si="901"/>
        <v/>
      </c>
      <c r="R4329" s="2" t="str">
        <f t="shared" si="902"/>
        <v/>
      </c>
      <c r="S4329" s="2" t="str">
        <f t="shared" si="903"/>
        <v/>
      </c>
    </row>
    <row r="4330" spans="1:19" x14ac:dyDescent="0.35">
      <c r="A4330" s="6" t="str">
        <f t="shared" si="894"/>
        <v/>
      </c>
      <c r="B4330" s="1">
        <v>0</v>
      </c>
      <c r="C4330" s="2" t="str">
        <f t="shared" si="904"/>
        <v/>
      </c>
      <c r="D4330" s="2" t="str">
        <f t="shared" si="904"/>
        <v/>
      </c>
      <c r="E4330" s="2" t="str">
        <f t="shared" si="904"/>
        <v/>
      </c>
      <c r="G4330" s="3" t="str">
        <f t="shared" si="895"/>
        <v/>
      </c>
      <c r="H4330" s="3" t="str">
        <f t="shared" si="896"/>
        <v/>
      </c>
      <c r="I4330" s="3" t="str">
        <f t="shared" si="897"/>
        <v/>
      </c>
      <c r="K4330" s="5" t="str">
        <f t="shared" si="892"/>
        <v/>
      </c>
      <c r="L4330" s="5" t="str">
        <f t="shared" si="893"/>
        <v/>
      </c>
      <c r="N4330" s="2" t="str">
        <f t="shared" si="898"/>
        <v/>
      </c>
      <c r="O4330" s="2" t="str">
        <f t="shared" si="899"/>
        <v/>
      </c>
      <c r="P4330" s="2" t="str">
        <f t="shared" si="900"/>
        <v/>
      </c>
      <c r="Q4330" s="2" t="str">
        <f t="shared" si="901"/>
        <v/>
      </c>
      <c r="R4330" s="2" t="str">
        <f t="shared" si="902"/>
        <v/>
      </c>
      <c r="S4330" s="2" t="str">
        <f t="shared" si="903"/>
        <v/>
      </c>
    </row>
    <row r="4331" spans="1:19" x14ac:dyDescent="0.35">
      <c r="A4331" s="6" t="str">
        <f t="shared" si="894"/>
        <v/>
      </c>
      <c r="B4331" s="1">
        <v>0</v>
      </c>
      <c r="C4331" s="2" t="str">
        <f t="shared" si="904"/>
        <v/>
      </c>
      <c r="D4331" s="2" t="str">
        <f t="shared" si="904"/>
        <v/>
      </c>
      <c r="E4331" s="2" t="str">
        <f t="shared" si="904"/>
        <v/>
      </c>
      <c r="G4331" s="3" t="str">
        <f t="shared" si="895"/>
        <v/>
      </c>
      <c r="H4331" s="3" t="str">
        <f t="shared" si="896"/>
        <v/>
      </c>
      <c r="I4331" s="3" t="str">
        <f t="shared" si="897"/>
        <v/>
      </c>
      <c r="K4331" s="5" t="str">
        <f t="shared" si="892"/>
        <v/>
      </c>
      <c r="L4331" s="5" t="str">
        <f t="shared" si="893"/>
        <v/>
      </c>
      <c r="N4331" s="2" t="str">
        <f t="shared" si="898"/>
        <v/>
      </c>
      <c r="O4331" s="2" t="str">
        <f t="shared" si="899"/>
        <v/>
      </c>
      <c r="P4331" s="2" t="str">
        <f t="shared" si="900"/>
        <v/>
      </c>
      <c r="Q4331" s="2" t="str">
        <f t="shared" si="901"/>
        <v/>
      </c>
      <c r="R4331" s="2" t="str">
        <f t="shared" si="902"/>
        <v/>
      </c>
      <c r="S4331" s="2" t="str">
        <f t="shared" si="903"/>
        <v/>
      </c>
    </row>
    <row r="4332" spans="1:19" x14ac:dyDescent="0.35">
      <c r="A4332" s="6" t="str">
        <f t="shared" si="894"/>
        <v/>
      </c>
      <c r="B4332" s="1">
        <v>0</v>
      </c>
      <c r="C4332" s="2" t="str">
        <f t="shared" si="904"/>
        <v/>
      </c>
      <c r="D4332" s="2" t="str">
        <f t="shared" si="904"/>
        <v/>
      </c>
      <c r="E4332" s="2" t="str">
        <f t="shared" si="904"/>
        <v/>
      </c>
      <c r="G4332" s="3" t="str">
        <f t="shared" si="895"/>
        <v/>
      </c>
      <c r="H4332" s="3" t="str">
        <f t="shared" si="896"/>
        <v/>
      </c>
      <c r="I4332" s="3" t="str">
        <f t="shared" si="897"/>
        <v/>
      </c>
      <c r="K4332" s="5" t="str">
        <f t="shared" si="892"/>
        <v/>
      </c>
      <c r="L4332" s="5" t="str">
        <f t="shared" si="893"/>
        <v/>
      </c>
      <c r="N4332" s="2" t="str">
        <f t="shared" si="898"/>
        <v/>
      </c>
      <c r="O4332" s="2" t="str">
        <f t="shared" si="899"/>
        <v/>
      </c>
      <c r="P4332" s="2" t="str">
        <f t="shared" si="900"/>
        <v/>
      </c>
      <c r="Q4332" s="2" t="str">
        <f t="shared" si="901"/>
        <v/>
      </c>
      <c r="R4332" s="2" t="str">
        <f t="shared" si="902"/>
        <v/>
      </c>
      <c r="S4332" s="2" t="str">
        <f t="shared" si="903"/>
        <v/>
      </c>
    </row>
    <row r="4333" spans="1:19" x14ac:dyDescent="0.35">
      <c r="A4333" s="6" t="str">
        <f t="shared" si="894"/>
        <v/>
      </c>
      <c r="B4333" s="1">
        <v>0</v>
      </c>
      <c r="C4333" s="2" t="str">
        <f t="shared" si="904"/>
        <v/>
      </c>
      <c r="D4333" s="2" t="str">
        <f t="shared" si="904"/>
        <v/>
      </c>
      <c r="E4333" s="2" t="str">
        <f t="shared" si="904"/>
        <v/>
      </c>
      <c r="G4333" s="3" t="str">
        <f t="shared" si="895"/>
        <v/>
      </c>
      <c r="H4333" s="3" t="str">
        <f t="shared" si="896"/>
        <v/>
      </c>
      <c r="I4333" s="3" t="str">
        <f t="shared" si="897"/>
        <v/>
      </c>
      <c r="K4333" s="5" t="str">
        <f t="shared" si="892"/>
        <v/>
      </c>
      <c r="L4333" s="5" t="str">
        <f t="shared" si="893"/>
        <v/>
      </c>
      <c r="N4333" s="2" t="str">
        <f t="shared" si="898"/>
        <v/>
      </c>
      <c r="O4333" s="2" t="str">
        <f t="shared" si="899"/>
        <v/>
      </c>
      <c r="P4333" s="2" t="str">
        <f t="shared" si="900"/>
        <v/>
      </c>
      <c r="Q4333" s="2" t="str">
        <f t="shared" si="901"/>
        <v/>
      </c>
      <c r="R4333" s="2" t="str">
        <f t="shared" si="902"/>
        <v/>
      </c>
      <c r="S4333" s="2" t="str">
        <f t="shared" si="903"/>
        <v/>
      </c>
    </row>
    <row r="4334" spans="1:19" x14ac:dyDescent="0.35">
      <c r="A4334" s="6" t="str">
        <f t="shared" si="894"/>
        <v/>
      </c>
      <c r="B4334" s="1">
        <v>0</v>
      </c>
      <c r="C4334" s="2" t="str">
        <f t="shared" si="904"/>
        <v/>
      </c>
      <c r="D4334" s="2" t="str">
        <f t="shared" si="904"/>
        <v/>
      </c>
      <c r="E4334" s="2" t="str">
        <f t="shared" si="904"/>
        <v/>
      </c>
      <c r="G4334" s="3" t="str">
        <f t="shared" si="895"/>
        <v/>
      </c>
      <c r="H4334" s="3" t="str">
        <f t="shared" si="896"/>
        <v/>
      </c>
      <c r="I4334" s="3" t="str">
        <f t="shared" si="897"/>
        <v/>
      </c>
      <c r="K4334" s="5" t="str">
        <f t="shared" si="892"/>
        <v/>
      </c>
      <c r="L4334" s="5" t="str">
        <f t="shared" si="893"/>
        <v/>
      </c>
      <c r="N4334" s="2" t="str">
        <f t="shared" si="898"/>
        <v/>
      </c>
      <c r="O4334" s="2" t="str">
        <f t="shared" si="899"/>
        <v/>
      </c>
      <c r="P4334" s="2" t="str">
        <f t="shared" si="900"/>
        <v/>
      </c>
      <c r="Q4334" s="2" t="str">
        <f t="shared" si="901"/>
        <v/>
      </c>
      <c r="R4334" s="2" t="str">
        <f t="shared" si="902"/>
        <v/>
      </c>
      <c r="S4334" s="2" t="str">
        <f t="shared" si="903"/>
        <v/>
      </c>
    </row>
    <row r="4335" spans="1:19" x14ac:dyDescent="0.35">
      <c r="A4335" s="6" t="str">
        <f t="shared" si="894"/>
        <v/>
      </c>
      <c r="B4335" s="1">
        <v>0</v>
      </c>
      <c r="C4335" s="2" t="str">
        <f t="shared" si="904"/>
        <v/>
      </c>
      <c r="D4335" s="2" t="str">
        <f t="shared" si="904"/>
        <v/>
      </c>
      <c r="E4335" s="2" t="str">
        <f t="shared" si="904"/>
        <v/>
      </c>
      <c r="G4335" s="3" t="str">
        <f t="shared" si="895"/>
        <v/>
      </c>
      <c r="H4335" s="3" t="str">
        <f t="shared" si="896"/>
        <v/>
      </c>
      <c r="I4335" s="3" t="str">
        <f t="shared" si="897"/>
        <v/>
      </c>
      <c r="K4335" s="5" t="str">
        <f t="shared" si="892"/>
        <v/>
      </c>
      <c r="L4335" s="5" t="str">
        <f t="shared" si="893"/>
        <v/>
      </c>
      <c r="N4335" s="2" t="str">
        <f t="shared" si="898"/>
        <v/>
      </c>
      <c r="O4335" s="2" t="str">
        <f t="shared" si="899"/>
        <v/>
      </c>
      <c r="P4335" s="2" t="str">
        <f t="shared" si="900"/>
        <v/>
      </c>
      <c r="Q4335" s="2" t="str">
        <f t="shared" si="901"/>
        <v/>
      </c>
      <c r="R4335" s="2" t="str">
        <f t="shared" si="902"/>
        <v/>
      </c>
      <c r="S4335" s="2" t="str">
        <f t="shared" si="903"/>
        <v/>
      </c>
    </row>
    <row r="4336" spans="1:19" x14ac:dyDescent="0.35">
      <c r="A4336" s="6" t="str">
        <f t="shared" si="894"/>
        <v/>
      </c>
      <c r="B4336" s="1">
        <v>0</v>
      </c>
      <c r="C4336" s="2" t="str">
        <f t="shared" si="904"/>
        <v/>
      </c>
      <c r="D4336" s="2" t="str">
        <f t="shared" si="904"/>
        <v/>
      </c>
      <c r="E4336" s="2" t="str">
        <f t="shared" si="904"/>
        <v/>
      </c>
      <c r="G4336" s="3" t="str">
        <f t="shared" si="895"/>
        <v/>
      </c>
      <c r="H4336" s="3" t="str">
        <f t="shared" si="896"/>
        <v/>
      </c>
      <c r="I4336" s="3" t="str">
        <f t="shared" si="897"/>
        <v/>
      </c>
      <c r="K4336" s="5" t="str">
        <f t="shared" si="892"/>
        <v/>
      </c>
      <c r="L4336" s="5" t="str">
        <f t="shared" si="893"/>
        <v/>
      </c>
      <c r="N4336" s="2" t="str">
        <f t="shared" si="898"/>
        <v/>
      </c>
      <c r="O4336" s="2" t="str">
        <f t="shared" si="899"/>
        <v/>
      </c>
      <c r="P4336" s="2" t="str">
        <f t="shared" si="900"/>
        <v/>
      </c>
      <c r="Q4336" s="2" t="str">
        <f t="shared" si="901"/>
        <v/>
      </c>
      <c r="R4336" s="2" t="str">
        <f t="shared" si="902"/>
        <v/>
      </c>
      <c r="S4336" s="2" t="str">
        <f t="shared" si="903"/>
        <v/>
      </c>
    </row>
    <row r="4337" spans="1:19" x14ac:dyDescent="0.35">
      <c r="A4337" s="6" t="str">
        <f t="shared" si="894"/>
        <v/>
      </c>
      <c r="B4337" s="1">
        <v>0</v>
      </c>
      <c r="C4337" s="2" t="str">
        <f t="shared" si="904"/>
        <v/>
      </c>
      <c r="D4337" s="2" t="str">
        <f t="shared" si="904"/>
        <v/>
      </c>
      <c r="E4337" s="2" t="str">
        <f t="shared" si="904"/>
        <v/>
      </c>
      <c r="G4337" s="3" t="str">
        <f t="shared" si="895"/>
        <v/>
      </c>
      <c r="H4337" s="3" t="str">
        <f t="shared" si="896"/>
        <v/>
      </c>
      <c r="I4337" s="3" t="str">
        <f t="shared" si="897"/>
        <v/>
      </c>
      <c r="K4337" s="5" t="str">
        <f t="shared" si="892"/>
        <v/>
      </c>
      <c r="L4337" s="5" t="str">
        <f t="shared" si="893"/>
        <v/>
      </c>
      <c r="N4337" s="2" t="str">
        <f t="shared" si="898"/>
        <v/>
      </c>
      <c r="O4337" s="2" t="str">
        <f t="shared" si="899"/>
        <v/>
      </c>
      <c r="P4337" s="2" t="str">
        <f t="shared" si="900"/>
        <v/>
      </c>
      <c r="Q4337" s="2" t="str">
        <f t="shared" si="901"/>
        <v/>
      </c>
      <c r="R4337" s="2" t="str">
        <f t="shared" si="902"/>
        <v/>
      </c>
      <c r="S4337" s="2" t="str">
        <f t="shared" si="903"/>
        <v/>
      </c>
    </row>
    <row r="4338" spans="1:19" x14ac:dyDescent="0.35">
      <c r="A4338" s="6" t="str">
        <f t="shared" si="894"/>
        <v/>
      </c>
      <c r="B4338" s="1">
        <v>0</v>
      </c>
      <c r="C4338" s="2" t="str">
        <f t="shared" si="904"/>
        <v/>
      </c>
      <c r="D4338" s="2" t="str">
        <f t="shared" si="904"/>
        <v/>
      </c>
      <c r="E4338" s="2" t="str">
        <f t="shared" si="904"/>
        <v/>
      </c>
      <c r="G4338" s="3" t="str">
        <f t="shared" si="895"/>
        <v/>
      </c>
      <c r="H4338" s="3" t="str">
        <f t="shared" si="896"/>
        <v/>
      </c>
      <c r="I4338" s="3" t="str">
        <f t="shared" si="897"/>
        <v/>
      </c>
      <c r="K4338" s="5" t="str">
        <f t="shared" si="892"/>
        <v/>
      </c>
      <c r="L4338" s="5" t="str">
        <f t="shared" si="893"/>
        <v/>
      </c>
      <c r="N4338" s="2" t="str">
        <f t="shared" si="898"/>
        <v/>
      </c>
      <c r="O4338" s="2" t="str">
        <f t="shared" si="899"/>
        <v/>
      </c>
      <c r="P4338" s="2" t="str">
        <f t="shared" si="900"/>
        <v/>
      </c>
      <c r="Q4338" s="2" t="str">
        <f t="shared" si="901"/>
        <v/>
      </c>
      <c r="R4338" s="2" t="str">
        <f t="shared" si="902"/>
        <v/>
      </c>
      <c r="S4338" s="2" t="str">
        <f t="shared" si="903"/>
        <v/>
      </c>
    </row>
    <row r="4339" spans="1:19" x14ac:dyDescent="0.35">
      <c r="A4339" s="6" t="str">
        <f t="shared" si="894"/>
        <v/>
      </c>
      <c r="B4339" s="1">
        <v>0</v>
      </c>
      <c r="C4339" s="2" t="str">
        <f t="shared" si="904"/>
        <v/>
      </c>
      <c r="D4339" s="2" t="str">
        <f t="shared" si="904"/>
        <v/>
      </c>
      <c r="E4339" s="2" t="str">
        <f t="shared" si="904"/>
        <v/>
      </c>
      <c r="G4339" s="3" t="str">
        <f t="shared" si="895"/>
        <v/>
      </c>
      <c r="H4339" s="3" t="str">
        <f t="shared" si="896"/>
        <v/>
      </c>
      <c r="I4339" s="3" t="str">
        <f t="shared" si="897"/>
        <v/>
      </c>
      <c r="K4339" s="5" t="str">
        <f t="shared" si="892"/>
        <v/>
      </c>
      <c r="L4339" s="5" t="str">
        <f t="shared" si="893"/>
        <v/>
      </c>
      <c r="N4339" s="2" t="str">
        <f t="shared" si="898"/>
        <v/>
      </c>
      <c r="O4339" s="2" t="str">
        <f t="shared" si="899"/>
        <v/>
      </c>
      <c r="P4339" s="2" t="str">
        <f t="shared" si="900"/>
        <v/>
      </c>
      <c r="Q4339" s="2" t="str">
        <f t="shared" si="901"/>
        <v/>
      </c>
      <c r="R4339" s="2" t="str">
        <f t="shared" si="902"/>
        <v/>
      </c>
      <c r="S4339" s="2" t="str">
        <f t="shared" si="903"/>
        <v/>
      </c>
    </row>
    <row r="4340" spans="1:19" x14ac:dyDescent="0.35">
      <c r="A4340" s="6" t="str">
        <f t="shared" si="894"/>
        <v/>
      </c>
      <c r="B4340" s="1">
        <v>0</v>
      </c>
      <c r="C4340" s="2" t="str">
        <f t="shared" si="904"/>
        <v/>
      </c>
      <c r="D4340" s="2" t="str">
        <f t="shared" si="904"/>
        <v/>
      </c>
      <c r="E4340" s="2" t="str">
        <f t="shared" si="904"/>
        <v/>
      </c>
      <c r="G4340" s="3" t="str">
        <f t="shared" si="895"/>
        <v/>
      </c>
      <c r="H4340" s="3" t="str">
        <f t="shared" si="896"/>
        <v/>
      </c>
      <c r="I4340" s="3" t="str">
        <f t="shared" si="897"/>
        <v/>
      </c>
      <c r="K4340" s="5" t="str">
        <f t="shared" si="892"/>
        <v/>
      </c>
      <c r="L4340" s="5" t="str">
        <f t="shared" si="893"/>
        <v/>
      </c>
      <c r="N4340" s="2" t="str">
        <f t="shared" si="898"/>
        <v/>
      </c>
      <c r="O4340" s="2" t="str">
        <f t="shared" si="899"/>
        <v/>
      </c>
      <c r="P4340" s="2" t="str">
        <f t="shared" si="900"/>
        <v/>
      </c>
      <c r="Q4340" s="2" t="str">
        <f t="shared" si="901"/>
        <v/>
      </c>
      <c r="R4340" s="2" t="str">
        <f t="shared" si="902"/>
        <v/>
      </c>
      <c r="S4340" s="2" t="str">
        <f t="shared" si="903"/>
        <v/>
      </c>
    </row>
    <row r="4341" spans="1:19" x14ac:dyDescent="0.35">
      <c r="A4341" s="6" t="str">
        <f t="shared" si="894"/>
        <v/>
      </c>
      <c r="B4341" s="1">
        <v>0</v>
      </c>
      <c r="C4341" s="2" t="str">
        <f t="shared" si="904"/>
        <v/>
      </c>
      <c r="D4341" s="2" t="str">
        <f t="shared" si="904"/>
        <v/>
      </c>
      <c r="E4341" s="2" t="str">
        <f t="shared" si="904"/>
        <v/>
      </c>
      <c r="G4341" s="3" t="str">
        <f t="shared" si="895"/>
        <v/>
      </c>
      <c r="H4341" s="3" t="str">
        <f t="shared" si="896"/>
        <v/>
      </c>
      <c r="I4341" s="3" t="str">
        <f t="shared" si="897"/>
        <v/>
      </c>
      <c r="K4341" s="5" t="str">
        <f t="shared" si="892"/>
        <v/>
      </c>
      <c r="L4341" s="5" t="str">
        <f t="shared" si="893"/>
        <v/>
      </c>
      <c r="N4341" s="2" t="str">
        <f t="shared" si="898"/>
        <v/>
      </c>
      <c r="O4341" s="2" t="str">
        <f t="shared" si="899"/>
        <v/>
      </c>
      <c r="P4341" s="2" t="str">
        <f t="shared" si="900"/>
        <v/>
      </c>
      <c r="Q4341" s="2" t="str">
        <f t="shared" si="901"/>
        <v/>
      </c>
      <c r="R4341" s="2" t="str">
        <f t="shared" si="902"/>
        <v/>
      </c>
      <c r="S4341" s="2" t="str">
        <f t="shared" si="903"/>
        <v/>
      </c>
    </row>
    <row r="4342" spans="1:19" x14ac:dyDescent="0.35">
      <c r="A4342" s="6" t="str">
        <f t="shared" si="894"/>
        <v/>
      </c>
      <c r="B4342" s="1">
        <v>0</v>
      </c>
      <c r="C4342" s="2" t="str">
        <f t="shared" si="904"/>
        <v/>
      </c>
      <c r="D4342" s="2" t="str">
        <f t="shared" si="904"/>
        <v/>
      </c>
      <c r="E4342" s="2" t="str">
        <f t="shared" si="904"/>
        <v/>
      </c>
      <c r="G4342" s="3" t="str">
        <f t="shared" si="895"/>
        <v/>
      </c>
      <c r="H4342" s="3" t="str">
        <f t="shared" si="896"/>
        <v/>
      </c>
      <c r="I4342" s="3" t="str">
        <f t="shared" si="897"/>
        <v/>
      </c>
      <c r="K4342" s="5" t="str">
        <f t="shared" si="892"/>
        <v/>
      </c>
      <c r="L4342" s="5" t="str">
        <f t="shared" si="893"/>
        <v/>
      </c>
      <c r="N4342" s="2" t="str">
        <f t="shared" si="898"/>
        <v/>
      </c>
      <c r="O4342" s="2" t="str">
        <f t="shared" si="899"/>
        <v/>
      </c>
      <c r="P4342" s="2" t="str">
        <f t="shared" si="900"/>
        <v/>
      </c>
      <c r="Q4342" s="2" t="str">
        <f t="shared" si="901"/>
        <v/>
      </c>
      <c r="R4342" s="2" t="str">
        <f t="shared" si="902"/>
        <v/>
      </c>
      <c r="S4342" s="2" t="str">
        <f t="shared" si="903"/>
        <v/>
      </c>
    </row>
    <row r="4343" spans="1:19" x14ac:dyDescent="0.35">
      <c r="A4343" s="6" t="str">
        <f t="shared" si="894"/>
        <v/>
      </c>
      <c r="B4343" s="1">
        <v>0</v>
      </c>
      <c r="C4343" s="2" t="str">
        <f t="shared" si="904"/>
        <v/>
      </c>
      <c r="D4343" s="2" t="str">
        <f t="shared" si="904"/>
        <v/>
      </c>
      <c r="E4343" s="2" t="str">
        <f t="shared" si="904"/>
        <v/>
      </c>
      <c r="G4343" s="3" t="str">
        <f t="shared" si="895"/>
        <v/>
      </c>
      <c r="H4343" s="3" t="str">
        <f t="shared" si="896"/>
        <v/>
      </c>
      <c r="I4343" s="3" t="str">
        <f t="shared" si="897"/>
        <v/>
      </c>
      <c r="K4343" s="5" t="str">
        <f t="shared" si="892"/>
        <v/>
      </c>
      <c r="L4343" s="5" t="str">
        <f t="shared" si="893"/>
        <v/>
      </c>
      <c r="N4343" s="2" t="str">
        <f t="shared" si="898"/>
        <v/>
      </c>
      <c r="O4343" s="2" t="str">
        <f t="shared" si="899"/>
        <v/>
      </c>
      <c r="P4343" s="2" t="str">
        <f t="shared" si="900"/>
        <v/>
      </c>
      <c r="Q4343" s="2" t="str">
        <f t="shared" si="901"/>
        <v/>
      </c>
      <c r="R4343" s="2" t="str">
        <f t="shared" si="902"/>
        <v/>
      </c>
      <c r="S4343" s="2" t="str">
        <f t="shared" si="903"/>
        <v/>
      </c>
    </row>
    <row r="4344" spans="1:19" x14ac:dyDescent="0.35">
      <c r="A4344" s="6" t="str">
        <f t="shared" si="894"/>
        <v/>
      </c>
      <c r="B4344" s="1">
        <v>0</v>
      </c>
      <c r="C4344" s="2" t="str">
        <f t="shared" si="904"/>
        <v/>
      </c>
      <c r="D4344" s="2" t="str">
        <f t="shared" si="904"/>
        <v/>
      </c>
      <c r="E4344" s="2" t="str">
        <f t="shared" si="904"/>
        <v/>
      </c>
      <c r="G4344" s="3" t="str">
        <f t="shared" si="895"/>
        <v/>
      </c>
      <c r="H4344" s="3" t="str">
        <f t="shared" si="896"/>
        <v/>
      </c>
      <c r="I4344" s="3" t="str">
        <f t="shared" si="897"/>
        <v/>
      </c>
      <c r="K4344" s="5" t="str">
        <f t="shared" si="892"/>
        <v/>
      </c>
      <c r="L4344" s="5" t="str">
        <f t="shared" si="893"/>
        <v/>
      </c>
      <c r="N4344" s="2" t="str">
        <f t="shared" si="898"/>
        <v/>
      </c>
      <c r="O4344" s="2" t="str">
        <f t="shared" si="899"/>
        <v/>
      </c>
      <c r="P4344" s="2" t="str">
        <f t="shared" si="900"/>
        <v/>
      </c>
      <c r="Q4344" s="2" t="str">
        <f t="shared" si="901"/>
        <v/>
      </c>
      <c r="R4344" s="2" t="str">
        <f t="shared" si="902"/>
        <v/>
      </c>
      <c r="S4344" s="2" t="str">
        <f t="shared" si="903"/>
        <v/>
      </c>
    </row>
    <row r="4345" spans="1:19" x14ac:dyDescent="0.35">
      <c r="A4345" s="6" t="str">
        <f t="shared" si="894"/>
        <v/>
      </c>
      <c r="B4345" s="1">
        <v>0</v>
      </c>
      <c r="C4345" s="2" t="str">
        <f t="shared" si="904"/>
        <v/>
      </c>
      <c r="D4345" s="2" t="str">
        <f t="shared" si="904"/>
        <v/>
      </c>
      <c r="E4345" s="2" t="str">
        <f t="shared" si="904"/>
        <v/>
      </c>
      <c r="G4345" s="3" t="str">
        <f t="shared" si="895"/>
        <v/>
      </c>
      <c r="H4345" s="3" t="str">
        <f t="shared" si="896"/>
        <v/>
      </c>
      <c r="I4345" s="3" t="str">
        <f t="shared" si="897"/>
        <v/>
      </c>
      <c r="K4345" s="5" t="str">
        <f t="shared" si="892"/>
        <v/>
      </c>
      <c r="L4345" s="5" t="str">
        <f t="shared" si="893"/>
        <v/>
      </c>
      <c r="N4345" s="2" t="str">
        <f t="shared" si="898"/>
        <v/>
      </c>
      <c r="O4345" s="2" t="str">
        <f t="shared" si="899"/>
        <v/>
      </c>
      <c r="P4345" s="2" t="str">
        <f t="shared" si="900"/>
        <v/>
      </c>
      <c r="Q4345" s="2" t="str">
        <f t="shared" si="901"/>
        <v/>
      </c>
      <c r="R4345" s="2" t="str">
        <f t="shared" si="902"/>
        <v/>
      </c>
      <c r="S4345" s="2" t="str">
        <f t="shared" si="903"/>
        <v/>
      </c>
    </row>
    <row r="4346" spans="1:19" x14ac:dyDescent="0.35">
      <c r="A4346" s="6" t="str">
        <f t="shared" si="894"/>
        <v/>
      </c>
      <c r="B4346" s="1">
        <v>0</v>
      </c>
      <c r="C4346" s="2" t="str">
        <f t="shared" si="904"/>
        <v/>
      </c>
      <c r="D4346" s="2" t="str">
        <f t="shared" si="904"/>
        <v/>
      </c>
      <c r="E4346" s="2" t="str">
        <f t="shared" si="904"/>
        <v/>
      </c>
      <c r="G4346" s="3" t="str">
        <f t="shared" si="895"/>
        <v/>
      </c>
      <c r="H4346" s="3" t="str">
        <f t="shared" si="896"/>
        <v/>
      </c>
      <c r="I4346" s="3" t="str">
        <f t="shared" si="897"/>
        <v/>
      </c>
      <c r="K4346" s="5" t="str">
        <f t="shared" si="892"/>
        <v/>
      </c>
      <c r="L4346" s="5" t="str">
        <f t="shared" si="893"/>
        <v/>
      </c>
      <c r="N4346" s="2" t="str">
        <f t="shared" si="898"/>
        <v/>
      </c>
      <c r="O4346" s="2" t="str">
        <f t="shared" si="899"/>
        <v/>
      </c>
      <c r="P4346" s="2" t="str">
        <f t="shared" si="900"/>
        <v/>
      </c>
      <c r="Q4346" s="2" t="str">
        <f t="shared" si="901"/>
        <v/>
      </c>
      <c r="R4346" s="2" t="str">
        <f t="shared" si="902"/>
        <v/>
      </c>
      <c r="S4346" s="2" t="str">
        <f t="shared" si="903"/>
        <v/>
      </c>
    </row>
    <row r="4347" spans="1:19" x14ac:dyDescent="0.35">
      <c r="A4347" s="6" t="str">
        <f t="shared" si="894"/>
        <v/>
      </c>
      <c r="B4347" s="1">
        <v>0</v>
      </c>
      <c r="C4347" s="2" t="str">
        <f t="shared" si="904"/>
        <v/>
      </c>
      <c r="D4347" s="2" t="str">
        <f t="shared" si="904"/>
        <v/>
      </c>
      <c r="E4347" s="2" t="str">
        <f t="shared" si="904"/>
        <v/>
      </c>
      <c r="G4347" s="3" t="str">
        <f t="shared" si="895"/>
        <v/>
      </c>
      <c r="H4347" s="3" t="str">
        <f t="shared" si="896"/>
        <v/>
      </c>
      <c r="I4347" s="3" t="str">
        <f t="shared" si="897"/>
        <v/>
      </c>
      <c r="K4347" s="5" t="str">
        <f t="shared" si="892"/>
        <v/>
      </c>
      <c r="L4347" s="5" t="str">
        <f t="shared" si="893"/>
        <v/>
      </c>
      <c r="N4347" s="2" t="str">
        <f t="shared" si="898"/>
        <v/>
      </c>
      <c r="O4347" s="2" t="str">
        <f t="shared" si="899"/>
        <v/>
      </c>
      <c r="P4347" s="2" t="str">
        <f t="shared" si="900"/>
        <v/>
      </c>
      <c r="Q4347" s="2" t="str">
        <f t="shared" si="901"/>
        <v/>
      </c>
      <c r="R4347" s="2" t="str">
        <f t="shared" si="902"/>
        <v/>
      </c>
      <c r="S4347" s="2" t="str">
        <f t="shared" si="903"/>
        <v/>
      </c>
    </row>
    <row r="4348" spans="1:19" x14ac:dyDescent="0.35">
      <c r="A4348" s="6" t="str">
        <f t="shared" si="894"/>
        <v/>
      </c>
      <c r="B4348" s="1">
        <v>0</v>
      </c>
      <c r="C4348" s="2" t="str">
        <f t="shared" si="904"/>
        <v/>
      </c>
      <c r="D4348" s="2" t="str">
        <f t="shared" si="904"/>
        <v/>
      </c>
      <c r="E4348" s="2" t="str">
        <f t="shared" si="904"/>
        <v/>
      </c>
      <c r="G4348" s="3" t="str">
        <f t="shared" si="895"/>
        <v/>
      </c>
      <c r="H4348" s="3" t="str">
        <f t="shared" si="896"/>
        <v/>
      </c>
      <c r="I4348" s="3" t="str">
        <f t="shared" si="897"/>
        <v/>
      </c>
      <c r="K4348" s="5" t="str">
        <f t="shared" si="892"/>
        <v/>
      </c>
      <c r="L4348" s="5" t="str">
        <f t="shared" si="893"/>
        <v/>
      </c>
      <c r="N4348" s="2" t="str">
        <f t="shared" si="898"/>
        <v/>
      </c>
      <c r="O4348" s="2" t="str">
        <f t="shared" si="899"/>
        <v/>
      </c>
      <c r="P4348" s="2" t="str">
        <f t="shared" si="900"/>
        <v/>
      </c>
      <c r="Q4348" s="2" t="str">
        <f t="shared" si="901"/>
        <v/>
      </c>
      <c r="R4348" s="2" t="str">
        <f t="shared" si="902"/>
        <v/>
      </c>
      <c r="S4348" s="2" t="str">
        <f t="shared" si="903"/>
        <v/>
      </c>
    </row>
    <row r="4349" spans="1:19" x14ac:dyDescent="0.35">
      <c r="A4349" s="6" t="str">
        <f t="shared" si="894"/>
        <v/>
      </c>
      <c r="B4349" s="1">
        <v>0</v>
      </c>
      <c r="C4349" s="2" t="str">
        <f t="shared" si="904"/>
        <v/>
      </c>
      <c r="D4349" s="2" t="str">
        <f t="shared" si="904"/>
        <v/>
      </c>
      <c r="E4349" s="2" t="str">
        <f t="shared" si="904"/>
        <v/>
      </c>
      <c r="G4349" s="3" t="str">
        <f t="shared" si="895"/>
        <v/>
      </c>
      <c r="H4349" s="3" t="str">
        <f t="shared" si="896"/>
        <v/>
      </c>
      <c r="I4349" s="3" t="str">
        <f t="shared" si="897"/>
        <v/>
      </c>
      <c r="K4349" s="5" t="str">
        <f t="shared" si="892"/>
        <v/>
      </c>
      <c r="L4349" s="5" t="str">
        <f t="shared" si="893"/>
        <v/>
      </c>
      <c r="N4349" s="2" t="str">
        <f t="shared" si="898"/>
        <v/>
      </c>
      <c r="O4349" s="2" t="str">
        <f t="shared" si="899"/>
        <v/>
      </c>
      <c r="P4349" s="2" t="str">
        <f t="shared" si="900"/>
        <v/>
      </c>
      <c r="Q4349" s="2" t="str">
        <f t="shared" si="901"/>
        <v/>
      </c>
      <c r="R4349" s="2" t="str">
        <f t="shared" si="902"/>
        <v/>
      </c>
      <c r="S4349" s="2" t="str">
        <f t="shared" si="903"/>
        <v/>
      </c>
    </row>
    <row r="4350" spans="1:19" x14ac:dyDescent="0.35">
      <c r="A4350" s="6" t="str">
        <f t="shared" si="894"/>
        <v/>
      </c>
      <c r="B4350" s="1">
        <v>0</v>
      </c>
      <c r="C4350" s="2" t="str">
        <f t="shared" si="904"/>
        <v/>
      </c>
      <c r="D4350" s="2" t="str">
        <f t="shared" si="904"/>
        <v/>
      </c>
      <c r="E4350" s="2" t="str">
        <f t="shared" si="904"/>
        <v/>
      </c>
      <c r="G4350" s="3" t="str">
        <f t="shared" si="895"/>
        <v/>
      </c>
      <c r="H4350" s="3" t="str">
        <f t="shared" si="896"/>
        <v/>
      </c>
      <c r="I4350" s="3" t="str">
        <f t="shared" si="897"/>
        <v/>
      </c>
      <c r="K4350" s="5" t="str">
        <f t="shared" si="892"/>
        <v/>
      </c>
      <c r="L4350" s="5" t="str">
        <f t="shared" si="893"/>
        <v/>
      </c>
      <c r="N4350" s="2" t="str">
        <f t="shared" si="898"/>
        <v/>
      </c>
      <c r="O4350" s="2" t="str">
        <f t="shared" si="899"/>
        <v/>
      </c>
      <c r="P4350" s="2" t="str">
        <f t="shared" si="900"/>
        <v/>
      </c>
      <c r="Q4350" s="2" t="str">
        <f t="shared" si="901"/>
        <v/>
      </c>
      <c r="R4350" s="2" t="str">
        <f t="shared" si="902"/>
        <v/>
      </c>
      <c r="S4350" s="2" t="str">
        <f t="shared" si="903"/>
        <v/>
      </c>
    </row>
    <row r="4351" spans="1:19" x14ac:dyDescent="0.35">
      <c r="A4351" s="6" t="str">
        <f t="shared" si="894"/>
        <v/>
      </c>
      <c r="B4351" s="1">
        <v>0</v>
      </c>
      <c r="C4351" s="2" t="str">
        <f t="shared" si="904"/>
        <v/>
      </c>
      <c r="D4351" s="2" t="str">
        <f t="shared" si="904"/>
        <v/>
      </c>
      <c r="E4351" s="2" t="str">
        <f t="shared" si="904"/>
        <v/>
      </c>
      <c r="G4351" s="3" t="str">
        <f t="shared" si="895"/>
        <v/>
      </c>
      <c r="H4351" s="3" t="str">
        <f t="shared" si="896"/>
        <v/>
      </c>
      <c r="I4351" s="3" t="str">
        <f t="shared" si="897"/>
        <v/>
      </c>
      <c r="K4351" s="5" t="str">
        <f t="shared" si="892"/>
        <v/>
      </c>
      <c r="L4351" s="5" t="str">
        <f t="shared" si="893"/>
        <v/>
      </c>
      <c r="N4351" s="2" t="str">
        <f t="shared" si="898"/>
        <v/>
      </c>
      <c r="O4351" s="2" t="str">
        <f t="shared" si="899"/>
        <v/>
      </c>
      <c r="P4351" s="2" t="str">
        <f t="shared" si="900"/>
        <v/>
      </c>
      <c r="Q4351" s="2" t="str">
        <f t="shared" si="901"/>
        <v/>
      </c>
      <c r="R4351" s="2" t="str">
        <f t="shared" si="902"/>
        <v/>
      </c>
      <c r="S4351" s="2" t="str">
        <f t="shared" si="903"/>
        <v/>
      </c>
    </row>
    <row r="4352" spans="1:19" x14ac:dyDescent="0.35">
      <c r="A4352" s="6" t="str">
        <f t="shared" si="894"/>
        <v/>
      </c>
      <c r="B4352" s="1">
        <v>0</v>
      </c>
      <c r="C4352" s="2" t="str">
        <f t="shared" si="904"/>
        <v/>
      </c>
      <c r="D4352" s="2" t="str">
        <f t="shared" si="904"/>
        <v/>
      </c>
      <c r="E4352" s="2" t="str">
        <f t="shared" si="904"/>
        <v/>
      </c>
      <c r="G4352" s="3" t="str">
        <f t="shared" si="895"/>
        <v/>
      </c>
      <c r="H4352" s="3" t="str">
        <f t="shared" si="896"/>
        <v/>
      </c>
      <c r="I4352" s="3" t="str">
        <f t="shared" si="897"/>
        <v/>
      </c>
      <c r="K4352" s="5" t="str">
        <f t="shared" si="892"/>
        <v/>
      </c>
      <c r="L4352" s="5" t="str">
        <f t="shared" si="893"/>
        <v/>
      </c>
      <c r="N4352" s="2" t="str">
        <f t="shared" si="898"/>
        <v/>
      </c>
      <c r="O4352" s="2" t="str">
        <f t="shared" si="899"/>
        <v/>
      </c>
      <c r="P4352" s="2" t="str">
        <f t="shared" si="900"/>
        <v/>
      </c>
      <c r="Q4352" s="2" t="str">
        <f t="shared" si="901"/>
        <v/>
      </c>
      <c r="R4352" s="2" t="str">
        <f t="shared" si="902"/>
        <v/>
      </c>
      <c r="S4352" s="2" t="str">
        <f t="shared" si="903"/>
        <v/>
      </c>
    </row>
    <row r="4353" spans="1:19" x14ac:dyDescent="0.35">
      <c r="A4353" s="6" t="str">
        <f t="shared" si="894"/>
        <v/>
      </c>
      <c r="B4353" s="1">
        <v>0</v>
      </c>
      <c r="C4353" s="2" t="str">
        <f t="shared" si="904"/>
        <v/>
      </c>
      <c r="D4353" s="2" t="str">
        <f t="shared" si="904"/>
        <v/>
      </c>
      <c r="E4353" s="2" t="str">
        <f t="shared" si="904"/>
        <v/>
      </c>
      <c r="G4353" s="3" t="str">
        <f t="shared" si="895"/>
        <v/>
      </c>
      <c r="H4353" s="3" t="str">
        <f t="shared" si="896"/>
        <v/>
      </c>
      <c r="I4353" s="3" t="str">
        <f t="shared" si="897"/>
        <v/>
      </c>
      <c r="K4353" s="5" t="str">
        <f t="shared" si="892"/>
        <v/>
      </c>
      <c r="L4353" s="5" t="str">
        <f t="shared" si="893"/>
        <v/>
      </c>
      <c r="N4353" s="2" t="str">
        <f t="shared" si="898"/>
        <v/>
      </c>
      <c r="O4353" s="2" t="str">
        <f t="shared" si="899"/>
        <v/>
      </c>
      <c r="P4353" s="2" t="str">
        <f t="shared" si="900"/>
        <v/>
      </c>
      <c r="Q4353" s="2" t="str">
        <f t="shared" si="901"/>
        <v/>
      </c>
      <c r="R4353" s="2" t="str">
        <f t="shared" si="902"/>
        <v/>
      </c>
      <c r="S4353" s="2" t="str">
        <f t="shared" si="903"/>
        <v/>
      </c>
    </row>
    <row r="4354" spans="1:19" x14ac:dyDescent="0.35">
      <c r="A4354" s="6" t="str">
        <f t="shared" si="894"/>
        <v/>
      </c>
      <c r="B4354" s="1">
        <v>0</v>
      </c>
      <c r="C4354" s="2" t="str">
        <f t="shared" si="904"/>
        <v/>
      </c>
      <c r="D4354" s="2" t="str">
        <f t="shared" si="904"/>
        <v/>
      </c>
      <c r="E4354" s="2" t="str">
        <f t="shared" si="904"/>
        <v/>
      </c>
      <c r="G4354" s="3" t="str">
        <f t="shared" si="895"/>
        <v/>
      </c>
      <c r="H4354" s="3" t="str">
        <f t="shared" si="896"/>
        <v/>
      </c>
      <c r="I4354" s="3" t="str">
        <f t="shared" si="897"/>
        <v/>
      </c>
      <c r="K4354" s="5" t="str">
        <f t="shared" si="892"/>
        <v/>
      </c>
      <c r="L4354" s="5" t="str">
        <f t="shared" si="893"/>
        <v/>
      </c>
      <c r="N4354" s="2" t="str">
        <f t="shared" si="898"/>
        <v/>
      </c>
      <c r="O4354" s="2" t="str">
        <f t="shared" si="899"/>
        <v/>
      </c>
      <c r="P4354" s="2" t="str">
        <f t="shared" si="900"/>
        <v/>
      </c>
      <c r="Q4354" s="2" t="str">
        <f t="shared" si="901"/>
        <v/>
      </c>
      <c r="R4354" s="2" t="str">
        <f t="shared" si="902"/>
        <v/>
      </c>
      <c r="S4354" s="2" t="str">
        <f t="shared" si="903"/>
        <v/>
      </c>
    </row>
    <row r="4355" spans="1:19" x14ac:dyDescent="0.35">
      <c r="A4355" s="6" t="str">
        <f t="shared" si="894"/>
        <v/>
      </c>
      <c r="B4355" s="1">
        <v>0</v>
      </c>
      <c r="C4355" s="2" t="str">
        <f t="shared" si="904"/>
        <v/>
      </c>
      <c r="D4355" s="2" t="str">
        <f t="shared" si="904"/>
        <v/>
      </c>
      <c r="E4355" s="2" t="str">
        <f t="shared" si="904"/>
        <v/>
      </c>
      <c r="G4355" s="3" t="str">
        <f t="shared" si="895"/>
        <v/>
      </c>
      <c r="H4355" s="3" t="str">
        <f t="shared" si="896"/>
        <v/>
      </c>
      <c r="I4355" s="3" t="str">
        <f t="shared" si="897"/>
        <v/>
      </c>
      <c r="K4355" s="5" t="str">
        <f t="shared" si="892"/>
        <v/>
      </c>
      <c r="L4355" s="5" t="str">
        <f t="shared" si="893"/>
        <v/>
      </c>
      <c r="N4355" s="2" t="str">
        <f t="shared" si="898"/>
        <v/>
      </c>
      <c r="O4355" s="2" t="str">
        <f t="shared" si="899"/>
        <v/>
      </c>
      <c r="P4355" s="2" t="str">
        <f t="shared" si="900"/>
        <v/>
      </c>
      <c r="Q4355" s="2" t="str">
        <f t="shared" si="901"/>
        <v/>
      </c>
      <c r="R4355" s="2" t="str">
        <f t="shared" si="902"/>
        <v/>
      </c>
      <c r="S4355" s="2" t="str">
        <f t="shared" si="903"/>
        <v/>
      </c>
    </row>
    <row r="4356" spans="1:19" x14ac:dyDescent="0.35">
      <c r="A4356" s="6" t="str">
        <f t="shared" si="894"/>
        <v/>
      </c>
      <c r="B4356" s="1">
        <v>0</v>
      </c>
      <c r="C4356" s="2" t="str">
        <f t="shared" si="904"/>
        <v/>
      </c>
      <c r="D4356" s="2" t="str">
        <f t="shared" si="904"/>
        <v/>
      </c>
      <c r="E4356" s="2" t="str">
        <f t="shared" si="904"/>
        <v/>
      </c>
      <c r="G4356" s="3" t="str">
        <f t="shared" si="895"/>
        <v/>
      </c>
      <c r="H4356" s="3" t="str">
        <f t="shared" si="896"/>
        <v/>
      </c>
      <c r="I4356" s="3" t="str">
        <f t="shared" si="897"/>
        <v/>
      </c>
      <c r="K4356" s="5" t="str">
        <f t="shared" ref="K4356:K4419" si="905">IF($U4356&lt;&gt;"",VALUE(MID($U4356,FIND("CNT",$U4356)+4,FIND(",",$U4356,FIND("CNT",$U4356))-FIND("CNT",$U4356)-4)),"")</f>
        <v/>
      </c>
      <c r="L4356" s="5" t="str">
        <f t="shared" ref="L4356:L4419" si="906">IF($U4356&lt;&gt;"",VALUE(RIGHT($U4356,LEN($U4356)-FIND("ERR",$U4356)-3)),"")</f>
        <v/>
      </c>
      <c r="N4356" s="2" t="str">
        <f t="shared" si="898"/>
        <v/>
      </c>
      <c r="O4356" s="2" t="str">
        <f t="shared" si="899"/>
        <v/>
      </c>
      <c r="P4356" s="2" t="str">
        <f t="shared" si="900"/>
        <v/>
      </c>
      <c r="Q4356" s="2" t="str">
        <f t="shared" si="901"/>
        <v/>
      </c>
      <c r="R4356" s="2" t="str">
        <f t="shared" si="902"/>
        <v/>
      </c>
      <c r="S4356" s="2" t="str">
        <f t="shared" si="903"/>
        <v/>
      </c>
    </row>
    <row r="4357" spans="1:19" x14ac:dyDescent="0.35">
      <c r="A4357" s="6" t="str">
        <f t="shared" ref="A4357:A4420" si="907">IF($U4357&lt;&gt;"",DATEVALUE(LEFT(U4357,10))+TIMEVALUE(MID(U4357,11,17)),"")</f>
        <v/>
      </c>
      <c r="B4357" s="1">
        <v>0</v>
      </c>
      <c r="C4357" s="2" t="str">
        <f t="shared" si="904"/>
        <v/>
      </c>
      <c r="D4357" s="2" t="str">
        <f t="shared" si="904"/>
        <v/>
      </c>
      <c r="E4357" s="2" t="str">
        <f t="shared" si="904"/>
        <v/>
      </c>
      <c r="G4357" s="3" t="str">
        <f t="shared" ref="G4357:G4420" si="908">IF($U4357&lt;&gt;"",VALUE(MID($U4357,FIND("H0",$U4357,FIND(CONCATENATE("~",C$2,"~"),$U4357))+3,5))/100,"")</f>
        <v/>
      </c>
      <c r="H4357" s="3" t="str">
        <f t="shared" ref="H4357:H4420" si="909">IF($U4357&lt;&gt;"",VALUE(MID($U4357,FIND("H0",$U4357,FIND(CONCATENATE("~",D$2,"~"),$U4357))+3,5))/100,"")</f>
        <v/>
      </c>
      <c r="I4357" s="3" t="str">
        <f t="shared" ref="I4357:I4420" si="910">IF($U4357&lt;&gt;"",VALUE(MID($U4357,FIND("H0",$U4357,FIND(CONCATENATE("~",E$2,"~"),$U4357))+3,5))/100,"")</f>
        <v/>
      </c>
      <c r="K4357" s="5" t="str">
        <f t="shared" si="905"/>
        <v/>
      </c>
      <c r="L4357" s="5" t="str">
        <f t="shared" si="906"/>
        <v/>
      </c>
      <c r="N4357" s="2" t="str">
        <f t="shared" ref="N4357:N4420" si="911">IF(Q4357&lt;&gt;"",C_C*Q4357/(C_B-Q4357),"")</f>
        <v/>
      </c>
      <c r="O4357" s="2" t="str">
        <f t="shared" ref="O4357:O4420" si="912">IF(R4357&lt;&gt;"",C_C*R4357/(C_B-R4357),"")</f>
        <v/>
      </c>
      <c r="P4357" s="2" t="str">
        <f t="shared" ref="P4357:P4420" si="913">IF(S4357&lt;&gt;"",C_C*S4357/(C_B-S4357),"")</f>
        <v/>
      </c>
      <c r="Q4357" s="2" t="str">
        <f t="shared" ref="Q4357:Q4420" si="914">IF(G4357&lt;&gt;"",LN(G4357*EXP((C_B-C4357/C_D)*(C4357/(C_C+C4357)))),"")</f>
        <v/>
      </c>
      <c r="R4357" s="2" t="str">
        <f t="shared" ref="R4357:R4420" si="915">IF(H4357&lt;&gt;"",LN(H4357*EXP((C_B-D4357/C_D)*(D4357/(C_C+D4357)))),"")</f>
        <v/>
      </c>
      <c r="S4357" s="2" t="str">
        <f t="shared" ref="S4357:S4420" si="916">IF(I4357&lt;&gt;"",LN(I4357*EXP((C_B-E4357/C_D)*(E4357/(C_C+E4357)))),"")</f>
        <v/>
      </c>
    </row>
    <row r="4358" spans="1:19" x14ac:dyDescent="0.35">
      <c r="A4358" s="6" t="str">
        <f t="shared" si="907"/>
        <v/>
      </c>
      <c r="B4358" s="1">
        <v>0</v>
      </c>
      <c r="C4358" s="2" t="str">
        <f t="shared" si="904"/>
        <v/>
      </c>
      <c r="D4358" s="2" t="str">
        <f t="shared" si="904"/>
        <v/>
      </c>
      <c r="E4358" s="2" t="str">
        <f t="shared" si="904"/>
        <v/>
      </c>
      <c r="G4358" s="3" t="str">
        <f t="shared" si="908"/>
        <v/>
      </c>
      <c r="H4358" s="3" t="str">
        <f t="shared" si="909"/>
        <v/>
      </c>
      <c r="I4358" s="3" t="str">
        <f t="shared" si="910"/>
        <v/>
      </c>
      <c r="K4358" s="5" t="str">
        <f t="shared" si="905"/>
        <v/>
      </c>
      <c r="L4358" s="5" t="str">
        <f t="shared" si="906"/>
        <v/>
      </c>
      <c r="N4358" s="2" t="str">
        <f t="shared" si="911"/>
        <v/>
      </c>
      <c r="O4358" s="2" t="str">
        <f t="shared" si="912"/>
        <v/>
      </c>
      <c r="P4358" s="2" t="str">
        <f t="shared" si="913"/>
        <v/>
      </c>
      <c r="Q4358" s="2" t="str">
        <f t="shared" si="914"/>
        <v/>
      </c>
      <c r="R4358" s="2" t="str">
        <f t="shared" si="915"/>
        <v/>
      </c>
      <c r="S4358" s="2" t="str">
        <f t="shared" si="916"/>
        <v/>
      </c>
    </row>
    <row r="4359" spans="1:19" x14ac:dyDescent="0.35">
      <c r="A4359" s="6" t="str">
        <f t="shared" si="907"/>
        <v/>
      </c>
      <c r="B4359" s="1">
        <v>0</v>
      </c>
      <c r="C4359" s="2" t="str">
        <f t="shared" si="904"/>
        <v/>
      </c>
      <c r="D4359" s="2" t="str">
        <f t="shared" si="904"/>
        <v/>
      </c>
      <c r="E4359" s="2" t="str">
        <f t="shared" si="904"/>
        <v/>
      </c>
      <c r="G4359" s="3" t="str">
        <f t="shared" si="908"/>
        <v/>
      </c>
      <c r="H4359" s="3" t="str">
        <f t="shared" si="909"/>
        <v/>
      </c>
      <c r="I4359" s="3" t="str">
        <f t="shared" si="910"/>
        <v/>
      </c>
      <c r="K4359" s="5" t="str">
        <f t="shared" si="905"/>
        <v/>
      </c>
      <c r="L4359" s="5" t="str">
        <f t="shared" si="906"/>
        <v/>
      </c>
      <c r="N4359" s="2" t="str">
        <f t="shared" si="911"/>
        <v/>
      </c>
      <c r="O4359" s="2" t="str">
        <f t="shared" si="912"/>
        <v/>
      </c>
      <c r="P4359" s="2" t="str">
        <f t="shared" si="913"/>
        <v/>
      </c>
      <c r="Q4359" s="2" t="str">
        <f t="shared" si="914"/>
        <v/>
      </c>
      <c r="R4359" s="2" t="str">
        <f t="shared" si="915"/>
        <v/>
      </c>
      <c r="S4359" s="2" t="str">
        <f t="shared" si="916"/>
        <v/>
      </c>
    </row>
    <row r="4360" spans="1:19" x14ac:dyDescent="0.35">
      <c r="A4360" s="6" t="str">
        <f t="shared" si="907"/>
        <v/>
      </c>
      <c r="B4360" s="1">
        <v>0</v>
      </c>
      <c r="C4360" s="2" t="str">
        <f t="shared" si="904"/>
        <v/>
      </c>
      <c r="D4360" s="2" t="str">
        <f t="shared" si="904"/>
        <v/>
      </c>
      <c r="E4360" s="2" t="str">
        <f t="shared" si="904"/>
        <v/>
      </c>
      <c r="G4360" s="3" t="str">
        <f t="shared" si="908"/>
        <v/>
      </c>
      <c r="H4360" s="3" t="str">
        <f t="shared" si="909"/>
        <v/>
      </c>
      <c r="I4360" s="3" t="str">
        <f t="shared" si="910"/>
        <v/>
      </c>
      <c r="K4360" s="5" t="str">
        <f t="shared" si="905"/>
        <v/>
      </c>
      <c r="L4360" s="5" t="str">
        <f t="shared" si="906"/>
        <v/>
      </c>
      <c r="N4360" s="2" t="str">
        <f t="shared" si="911"/>
        <v/>
      </c>
      <c r="O4360" s="2" t="str">
        <f t="shared" si="912"/>
        <v/>
      </c>
      <c r="P4360" s="2" t="str">
        <f t="shared" si="913"/>
        <v/>
      </c>
      <c r="Q4360" s="2" t="str">
        <f t="shared" si="914"/>
        <v/>
      </c>
      <c r="R4360" s="2" t="str">
        <f t="shared" si="915"/>
        <v/>
      </c>
      <c r="S4360" s="2" t="str">
        <f t="shared" si="916"/>
        <v/>
      </c>
    </row>
    <row r="4361" spans="1:19" x14ac:dyDescent="0.35">
      <c r="A4361" s="6" t="str">
        <f t="shared" si="907"/>
        <v/>
      </c>
      <c r="B4361" s="1">
        <v>0</v>
      </c>
      <c r="C4361" s="2" t="str">
        <f t="shared" si="904"/>
        <v/>
      </c>
      <c r="D4361" s="2" t="str">
        <f t="shared" si="904"/>
        <v/>
      </c>
      <c r="E4361" s="2" t="str">
        <f t="shared" si="904"/>
        <v/>
      </c>
      <c r="G4361" s="3" t="str">
        <f t="shared" si="908"/>
        <v/>
      </c>
      <c r="H4361" s="3" t="str">
        <f t="shared" si="909"/>
        <v/>
      </c>
      <c r="I4361" s="3" t="str">
        <f t="shared" si="910"/>
        <v/>
      </c>
      <c r="K4361" s="5" t="str">
        <f t="shared" si="905"/>
        <v/>
      </c>
      <c r="L4361" s="5" t="str">
        <f t="shared" si="906"/>
        <v/>
      </c>
      <c r="N4361" s="2" t="str">
        <f t="shared" si="911"/>
        <v/>
      </c>
      <c r="O4361" s="2" t="str">
        <f t="shared" si="912"/>
        <v/>
      </c>
      <c r="P4361" s="2" t="str">
        <f t="shared" si="913"/>
        <v/>
      </c>
      <c r="Q4361" s="2" t="str">
        <f t="shared" si="914"/>
        <v/>
      </c>
      <c r="R4361" s="2" t="str">
        <f t="shared" si="915"/>
        <v/>
      </c>
      <c r="S4361" s="2" t="str">
        <f t="shared" si="916"/>
        <v/>
      </c>
    </row>
    <row r="4362" spans="1:19" x14ac:dyDescent="0.35">
      <c r="A4362" s="6" t="str">
        <f t="shared" si="907"/>
        <v/>
      </c>
      <c r="B4362" s="1">
        <v>0</v>
      </c>
      <c r="C4362" s="2" t="str">
        <f t="shared" si="904"/>
        <v/>
      </c>
      <c r="D4362" s="2" t="str">
        <f t="shared" si="904"/>
        <v/>
      </c>
      <c r="E4362" s="2" t="str">
        <f t="shared" si="904"/>
        <v/>
      </c>
      <c r="G4362" s="3" t="str">
        <f t="shared" si="908"/>
        <v/>
      </c>
      <c r="H4362" s="3" t="str">
        <f t="shared" si="909"/>
        <v/>
      </c>
      <c r="I4362" s="3" t="str">
        <f t="shared" si="910"/>
        <v/>
      </c>
      <c r="K4362" s="5" t="str">
        <f t="shared" si="905"/>
        <v/>
      </c>
      <c r="L4362" s="5" t="str">
        <f t="shared" si="906"/>
        <v/>
      </c>
      <c r="N4362" s="2" t="str">
        <f t="shared" si="911"/>
        <v/>
      </c>
      <c r="O4362" s="2" t="str">
        <f t="shared" si="912"/>
        <v/>
      </c>
      <c r="P4362" s="2" t="str">
        <f t="shared" si="913"/>
        <v/>
      </c>
      <c r="Q4362" s="2" t="str">
        <f t="shared" si="914"/>
        <v/>
      </c>
      <c r="R4362" s="2" t="str">
        <f t="shared" si="915"/>
        <v/>
      </c>
      <c r="S4362" s="2" t="str">
        <f t="shared" si="916"/>
        <v/>
      </c>
    </row>
    <row r="4363" spans="1:19" x14ac:dyDescent="0.35">
      <c r="A4363" s="6" t="str">
        <f t="shared" si="907"/>
        <v/>
      </c>
      <c r="B4363" s="1">
        <v>0</v>
      </c>
      <c r="C4363" s="2" t="str">
        <f t="shared" si="904"/>
        <v/>
      </c>
      <c r="D4363" s="2" t="str">
        <f t="shared" si="904"/>
        <v/>
      </c>
      <c r="E4363" s="2" t="str">
        <f t="shared" si="904"/>
        <v/>
      </c>
      <c r="G4363" s="3" t="str">
        <f t="shared" si="908"/>
        <v/>
      </c>
      <c r="H4363" s="3" t="str">
        <f t="shared" si="909"/>
        <v/>
      </c>
      <c r="I4363" s="3" t="str">
        <f t="shared" si="910"/>
        <v/>
      </c>
      <c r="K4363" s="5" t="str">
        <f t="shared" si="905"/>
        <v/>
      </c>
      <c r="L4363" s="5" t="str">
        <f t="shared" si="906"/>
        <v/>
      </c>
      <c r="N4363" s="2" t="str">
        <f t="shared" si="911"/>
        <v/>
      </c>
      <c r="O4363" s="2" t="str">
        <f t="shared" si="912"/>
        <v/>
      </c>
      <c r="P4363" s="2" t="str">
        <f t="shared" si="913"/>
        <v/>
      </c>
      <c r="Q4363" s="2" t="str">
        <f t="shared" si="914"/>
        <v/>
      </c>
      <c r="R4363" s="2" t="str">
        <f t="shared" si="915"/>
        <v/>
      </c>
      <c r="S4363" s="2" t="str">
        <f t="shared" si="916"/>
        <v/>
      </c>
    </row>
    <row r="4364" spans="1:19" x14ac:dyDescent="0.35">
      <c r="A4364" s="6" t="str">
        <f t="shared" si="907"/>
        <v/>
      </c>
      <c r="B4364" s="1">
        <v>0</v>
      </c>
      <c r="C4364" s="2" t="str">
        <f t="shared" si="904"/>
        <v/>
      </c>
      <c r="D4364" s="2" t="str">
        <f t="shared" si="904"/>
        <v/>
      </c>
      <c r="E4364" s="2" t="str">
        <f t="shared" si="904"/>
        <v/>
      </c>
      <c r="G4364" s="3" t="str">
        <f t="shared" si="908"/>
        <v/>
      </c>
      <c r="H4364" s="3" t="str">
        <f t="shared" si="909"/>
        <v/>
      </c>
      <c r="I4364" s="3" t="str">
        <f t="shared" si="910"/>
        <v/>
      </c>
      <c r="K4364" s="5" t="str">
        <f t="shared" si="905"/>
        <v/>
      </c>
      <c r="L4364" s="5" t="str">
        <f t="shared" si="906"/>
        <v/>
      </c>
      <c r="N4364" s="2" t="str">
        <f t="shared" si="911"/>
        <v/>
      </c>
      <c r="O4364" s="2" t="str">
        <f t="shared" si="912"/>
        <v/>
      </c>
      <c r="P4364" s="2" t="str">
        <f t="shared" si="913"/>
        <v/>
      </c>
      <c r="Q4364" s="2" t="str">
        <f t="shared" si="914"/>
        <v/>
      </c>
      <c r="R4364" s="2" t="str">
        <f t="shared" si="915"/>
        <v/>
      </c>
      <c r="S4364" s="2" t="str">
        <f t="shared" si="916"/>
        <v/>
      </c>
    </row>
    <row r="4365" spans="1:19" x14ac:dyDescent="0.35">
      <c r="A4365" s="6" t="str">
        <f t="shared" si="907"/>
        <v/>
      </c>
      <c r="B4365" s="1">
        <v>0</v>
      </c>
      <c r="C4365" s="2" t="str">
        <f t="shared" si="904"/>
        <v/>
      </c>
      <c r="D4365" s="2" t="str">
        <f t="shared" si="904"/>
        <v/>
      </c>
      <c r="E4365" s="2" t="str">
        <f t="shared" si="904"/>
        <v/>
      </c>
      <c r="G4365" s="3" t="str">
        <f t="shared" si="908"/>
        <v/>
      </c>
      <c r="H4365" s="3" t="str">
        <f t="shared" si="909"/>
        <v/>
      </c>
      <c r="I4365" s="3" t="str">
        <f t="shared" si="910"/>
        <v/>
      </c>
      <c r="K4365" s="5" t="str">
        <f t="shared" si="905"/>
        <v/>
      </c>
      <c r="L4365" s="5" t="str">
        <f t="shared" si="906"/>
        <v/>
      </c>
      <c r="N4365" s="2" t="str">
        <f t="shared" si="911"/>
        <v/>
      </c>
      <c r="O4365" s="2" t="str">
        <f t="shared" si="912"/>
        <v/>
      </c>
      <c r="P4365" s="2" t="str">
        <f t="shared" si="913"/>
        <v/>
      </c>
      <c r="Q4365" s="2" t="str">
        <f t="shared" si="914"/>
        <v/>
      </c>
      <c r="R4365" s="2" t="str">
        <f t="shared" si="915"/>
        <v/>
      </c>
      <c r="S4365" s="2" t="str">
        <f t="shared" si="916"/>
        <v/>
      </c>
    </row>
    <row r="4366" spans="1:19" x14ac:dyDescent="0.35">
      <c r="A4366" s="6" t="str">
        <f t="shared" si="907"/>
        <v/>
      </c>
      <c r="B4366" s="1">
        <v>0</v>
      </c>
      <c r="C4366" s="2" t="str">
        <f t="shared" si="904"/>
        <v/>
      </c>
      <c r="D4366" s="2" t="str">
        <f t="shared" si="904"/>
        <v/>
      </c>
      <c r="E4366" s="2" t="str">
        <f t="shared" si="904"/>
        <v/>
      </c>
      <c r="G4366" s="3" t="str">
        <f t="shared" si="908"/>
        <v/>
      </c>
      <c r="H4366" s="3" t="str">
        <f t="shared" si="909"/>
        <v/>
      </c>
      <c r="I4366" s="3" t="str">
        <f t="shared" si="910"/>
        <v/>
      </c>
      <c r="K4366" s="5" t="str">
        <f t="shared" si="905"/>
        <v/>
      </c>
      <c r="L4366" s="5" t="str">
        <f t="shared" si="906"/>
        <v/>
      </c>
      <c r="N4366" s="2" t="str">
        <f t="shared" si="911"/>
        <v/>
      </c>
      <c r="O4366" s="2" t="str">
        <f t="shared" si="912"/>
        <v/>
      </c>
      <c r="P4366" s="2" t="str">
        <f t="shared" si="913"/>
        <v/>
      </c>
      <c r="Q4366" s="2" t="str">
        <f t="shared" si="914"/>
        <v/>
      </c>
      <c r="R4366" s="2" t="str">
        <f t="shared" si="915"/>
        <v/>
      </c>
      <c r="S4366" s="2" t="str">
        <f t="shared" si="916"/>
        <v/>
      </c>
    </row>
    <row r="4367" spans="1:19" x14ac:dyDescent="0.35">
      <c r="A4367" s="6" t="str">
        <f t="shared" si="907"/>
        <v/>
      </c>
      <c r="B4367" s="1">
        <v>0</v>
      </c>
      <c r="C4367" s="2" t="str">
        <f t="shared" si="904"/>
        <v/>
      </c>
      <c r="D4367" s="2" t="str">
        <f t="shared" si="904"/>
        <v/>
      </c>
      <c r="E4367" s="2" t="str">
        <f t="shared" si="904"/>
        <v/>
      </c>
      <c r="G4367" s="3" t="str">
        <f t="shared" si="908"/>
        <v/>
      </c>
      <c r="H4367" s="3" t="str">
        <f t="shared" si="909"/>
        <v/>
      </c>
      <c r="I4367" s="3" t="str">
        <f t="shared" si="910"/>
        <v/>
      </c>
      <c r="K4367" s="5" t="str">
        <f t="shared" si="905"/>
        <v/>
      </c>
      <c r="L4367" s="5" t="str">
        <f t="shared" si="906"/>
        <v/>
      </c>
      <c r="N4367" s="2" t="str">
        <f t="shared" si="911"/>
        <v/>
      </c>
      <c r="O4367" s="2" t="str">
        <f t="shared" si="912"/>
        <v/>
      </c>
      <c r="P4367" s="2" t="str">
        <f t="shared" si="913"/>
        <v/>
      </c>
      <c r="Q4367" s="2" t="str">
        <f t="shared" si="914"/>
        <v/>
      </c>
      <c r="R4367" s="2" t="str">
        <f t="shared" si="915"/>
        <v/>
      </c>
      <c r="S4367" s="2" t="str">
        <f t="shared" si="916"/>
        <v/>
      </c>
    </row>
    <row r="4368" spans="1:19" x14ac:dyDescent="0.35">
      <c r="A4368" s="6" t="str">
        <f t="shared" si="907"/>
        <v/>
      </c>
      <c r="B4368" s="1">
        <v>0</v>
      </c>
      <c r="C4368" s="2" t="str">
        <f t="shared" si="904"/>
        <v/>
      </c>
      <c r="D4368" s="2" t="str">
        <f t="shared" si="904"/>
        <v/>
      </c>
      <c r="E4368" s="2" t="str">
        <f t="shared" si="904"/>
        <v/>
      </c>
      <c r="G4368" s="3" t="str">
        <f t="shared" si="908"/>
        <v/>
      </c>
      <c r="H4368" s="3" t="str">
        <f t="shared" si="909"/>
        <v/>
      </c>
      <c r="I4368" s="3" t="str">
        <f t="shared" si="910"/>
        <v/>
      </c>
      <c r="K4368" s="5" t="str">
        <f t="shared" si="905"/>
        <v/>
      </c>
      <c r="L4368" s="5" t="str">
        <f t="shared" si="906"/>
        <v/>
      </c>
      <c r="N4368" s="2" t="str">
        <f t="shared" si="911"/>
        <v/>
      </c>
      <c r="O4368" s="2" t="str">
        <f t="shared" si="912"/>
        <v/>
      </c>
      <c r="P4368" s="2" t="str">
        <f t="shared" si="913"/>
        <v/>
      </c>
      <c r="Q4368" s="2" t="str">
        <f t="shared" si="914"/>
        <v/>
      </c>
      <c r="R4368" s="2" t="str">
        <f t="shared" si="915"/>
        <v/>
      </c>
      <c r="S4368" s="2" t="str">
        <f t="shared" si="916"/>
        <v/>
      </c>
    </row>
    <row r="4369" spans="1:19" x14ac:dyDescent="0.35">
      <c r="A4369" s="6" t="str">
        <f t="shared" si="907"/>
        <v/>
      </c>
      <c r="B4369" s="1">
        <v>0</v>
      </c>
      <c r="C4369" s="2" t="str">
        <f t="shared" si="904"/>
        <v/>
      </c>
      <c r="D4369" s="2" t="str">
        <f t="shared" si="904"/>
        <v/>
      </c>
      <c r="E4369" s="2" t="str">
        <f t="shared" si="904"/>
        <v/>
      </c>
      <c r="G4369" s="3" t="str">
        <f t="shared" si="908"/>
        <v/>
      </c>
      <c r="H4369" s="3" t="str">
        <f t="shared" si="909"/>
        <v/>
      </c>
      <c r="I4369" s="3" t="str">
        <f t="shared" si="910"/>
        <v/>
      </c>
      <c r="K4369" s="5" t="str">
        <f t="shared" si="905"/>
        <v/>
      </c>
      <c r="L4369" s="5" t="str">
        <f t="shared" si="906"/>
        <v/>
      </c>
      <c r="N4369" s="2" t="str">
        <f t="shared" si="911"/>
        <v/>
      </c>
      <c r="O4369" s="2" t="str">
        <f t="shared" si="912"/>
        <v/>
      </c>
      <c r="P4369" s="2" t="str">
        <f t="shared" si="913"/>
        <v/>
      </c>
      <c r="Q4369" s="2" t="str">
        <f t="shared" si="914"/>
        <v/>
      </c>
      <c r="R4369" s="2" t="str">
        <f t="shared" si="915"/>
        <v/>
      </c>
      <c r="S4369" s="2" t="str">
        <f t="shared" si="916"/>
        <v/>
      </c>
    </row>
    <row r="4370" spans="1:19" x14ac:dyDescent="0.35">
      <c r="A4370" s="6" t="str">
        <f t="shared" si="907"/>
        <v/>
      </c>
      <c r="B4370" s="1">
        <v>0</v>
      </c>
      <c r="C4370" s="2" t="str">
        <f t="shared" si="904"/>
        <v/>
      </c>
      <c r="D4370" s="2" t="str">
        <f t="shared" si="904"/>
        <v/>
      </c>
      <c r="E4370" s="2" t="str">
        <f t="shared" si="904"/>
        <v/>
      </c>
      <c r="G4370" s="3" t="str">
        <f t="shared" si="908"/>
        <v/>
      </c>
      <c r="H4370" s="3" t="str">
        <f t="shared" si="909"/>
        <v/>
      </c>
      <c r="I4370" s="3" t="str">
        <f t="shared" si="910"/>
        <v/>
      </c>
      <c r="K4370" s="5" t="str">
        <f t="shared" si="905"/>
        <v/>
      </c>
      <c r="L4370" s="5" t="str">
        <f t="shared" si="906"/>
        <v/>
      </c>
      <c r="N4370" s="2" t="str">
        <f t="shared" si="911"/>
        <v/>
      </c>
      <c r="O4370" s="2" t="str">
        <f t="shared" si="912"/>
        <v/>
      </c>
      <c r="P4370" s="2" t="str">
        <f t="shared" si="913"/>
        <v/>
      </c>
      <c r="Q4370" s="2" t="str">
        <f t="shared" si="914"/>
        <v/>
      </c>
      <c r="R4370" s="2" t="str">
        <f t="shared" si="915"/>
        <v/>
      </c>
      <c r="S4370" s="2" t="str">
        <f t="shared" si="916"/>
        <v/>
      </c>
    </row>
    <row r="4371" spans="1:19" x14ac:dyDescent="0.35">
      <c r="A4371" s="6" t="str">
        <f t="shared" si="907"/>
        <v/>
      </c>
      <c r="B4371" s="1">
        <v>0</v>
      </c>
      <c r="C4371" s="2" t="str">
        <f t="shared" si="904"/>
        <v/>
      </c>
      <c r="D4371" s="2" t="str">
        <f t="shared" si="904"/>
        <v/>
      </c>
      <c r="E4371" s="2" t="str">
        <f t="shared" si="904"/>
        <v/>
      </c>
      <c r="G4371" s="3" t="str">
        <f t="shared" si="908"/>
        <v/>
      </c>
      <c r="H4371" s="3" t="str">
        <f t="shared" si="909"/>
        <v/>
      </c>
      <c r="I4371" s="3" t="str">
        <f t="shared" si="910"/>
        <v/>
      </c>
      <c r="K4371" s="5" t="str">
        <f t="shared" si="905"/>
        <v/>
      </c>
      <c r="L4371" s="5" t="str">
        <f t="shared" si="906"/>
        <v/>
      </c>
      <c r="N4371" s="2" t="str">
        <f t="shared" si="911"/>
        <v/>
      </c>
      <c r="O4371" s="2" t="str">
        <f t="shared" si="912"/>
        <v/>
      </c>
      <c r="P4371" s="2" t="str">
        <f t="shared" si="913"/>
        <v/>
      </c>
      <c r="Q4371" s="2" t="str">
        <f t="shared" si="914"/>
        <v/>
      </c>
      <c r="R4371" s="2" t="str">
        <f t="shared" si="915"/>
        <v/>
      </c>
      <c r="S4371" s="2" t="str">
        <f t="shared" si="916"/>
        <v/>
      </c>
    </row>
    <row r="4372" spans="1:19" x14ac:dyDescent="0.35">
      <c r="A4372" s="6" t="str">
        <f t="shared" si="907"/>
        <v/>
      </c>
      <c r="B4372" s="1">
        <v>0</v>
      </c>
      <c r="C4372" s="2" t="str">
        <f t="shared" si="904"/>
        <v/>
      </c>
      <c r="D4372" s="2" t="str">
        <f t="shared" si="904"/>
        <v/>
      </c>
      <c r="E4372" s="2" t="str">
        <f t="shared" si="904"/>
        <v/>
      </c>
      <c r="G4372" s="3" t="str">
        <f t="shared" si="908"/>
        <v/>
      </c>
      <c r="H4372" s="3" t="str">
        <f t="shared" si="909"/>
        <v/>
      </c>
      <c r="I4372" s="3" t="str">
        <f t="shared" si="910"/>
        <v/>
      </c>
      <c r="K4372" s="5" t="str">
        <f t="shared" si="905"/>
        <v/>
      </c>
      <c r="L4372" s="5" t="str">
        <f t="shared" si="906"/>
        <v/>
      </c>
      <c r="N4372" s="2" t="str">
        <f t="shared" si="911"/>
        <v/>
      </c>
      <c r="O4372" s="2" t="str">
        <f t="shared" si="912"/>
        <v/>
      </c>
      <c r="P4372" s="2" t="str">
        <f t="shared" si="913"/>
        <v/>
      </c>
      <c r="Q4372" s="2" t="str">
        <f t="shared" si="914"/>
        <v/>
      </c>
      <c r="R4372" s="2" t="str">
        <f t="shared" si="915"/>
        <v/>
      </c>
      <c r="S4372" s="2" t="str">
        <f t="shared" si="916"/>
        <v/>
      </c>
    </row>
    <row r="4373" spans="1:19" x14ac:dyDescent="0.35">
      <c r="A4373" s="6" t="str">
        <f t="shared" si="907"/>
        <v/>
      </c>
      <c r="B4373" s="1">
        <v>0</v>
      </c>
      <c r="C4373" s="2" t="str">
        <f t="shared" si="904"/>
        <v/>
      </c>
      <c r="D4373" s="2" t="str">
        <f t="shared" si="904"/>
        <v/>
      </c>
      <c r="E4373" s="2" t="str">
        <f t="shared" si="904"/>
        <v/>
      </c>
      <c r="G4373" s="3" t="str">
        <f t="shared" si="908"/>
        <v/>
      </c>
      <c r="H4373" s="3" t="str">
        <f t="shared" si="909"/>
        <v/>
      </c>
      <c r="I4373" s="3" t="str">
        <f t="shared" si="910"/>
        <v/>
      </c>
      <c r="K4373" s="5" t="str">
        <f t="shared" si="905"/>
        <v/>
      </c>
      <c r="L4373" s="5" t="str">
        <f t="shared" si="906"/>
        <v/>
      </c>
      <c r="N4373" s="2" t="str">
        <f t="shared" si="911"/>
        <v/>
      </c>
      <c r="O4373" s="2" t="str">
        <f t="shared" si="912"/>
        <v/>
      </c>
      <c r="P4373" s="2" t="str">
        <f t="shared" si="913"/>
        <v/>
      </c>
      <c r="Q4373" s="2" t="str">
        <f t="shared" si="914"/>
        <v/>
      </c>
      <c r="R4373" s="2" t="str">
        <f t="shared" si="915"/>
        <v/>
      </c>
      <c r="S4373" s="2" t="str">
        <f t="shared" si="916"/>
        <v/>
      </c>
    </row>
    <row r="4374" spans="1:19" x14ac:dyDescent="0.35">
      <c r="A4374" s="6" t="str">
        <f t="shared" si="907"/>
        <v/>
      </c>
      <c r="B4374" s="1">
        <v>0</v>
      </c>
      <c r="C4374" s="2" t="str">
        <f t="shared" si="904"/>
        <v/>
      </c>
      <c r="D4374" s="2" t="str">
        <f t="shared" si="904"/>
        <v/>
      </c>
      <c r="E4374" s="2" t="str">
        <f t="shared" si="904"/>
        <v/>
      </c>
      <c r="G4374" s="3" t="str">
        <f t="shared" si="908"/>
        <v/>
      </c>
      <c r="H4374" s="3" t="str">
        <f t="shared" si="909"/>
        <v/>
      </c>
      <c r="I4374" s="3" t="str">
        <f t="shared" si="910"/>
        <v/>
      </c>
      <c r="K4374" s="5" t="str">
        <f t="shared" si="905"/>
        <v/>
      </c>
      <c r="L4374" s="5" t="str">
        <f t="shared" si="906"/>
        <v/>
      </c>
      <c r="N4374" s="2" t="str">
        <f t="shared" si="911"/>
        <v/>
      </c>
      <c r="O4374" s="2" t="str">
        <f t="shared" si="912"/>
        <v/>
      </c>
      <c r="P4374" s="2" t="str">
        <f t="shared" si="913"/>
        <v/>
      </c>
      <c r="Q4374" s="2" t="str">
        <f t="shared" si="914"/>
        <v/>
      </c>
      <c r="R4374" s="2" t="str">
        <f t="shared" si="915"/>
        <v/>
      </c>
      <c r="S4374" s="2" t="str">
        <f t="shared" si="916"/>
        <v/>
      </c>
    </row>
    <row r="4375" spans="1:19" x14ac:dyDescent="0.35">
      <c r="A4375" s="6" t="str">
        <f t="shared" si="907"/>
        <v/>
      </c>
      <c r="B4375" s="1">
        <v>0</v>
      </c>
      <c r="C4375" s="2" t="str">
        <f t="shared" si="904"/>
        <v/>
      </c>
      <c r="D4375" s="2" t="str">
        <f t="shared" si="904"/>
        <v/>
      </c>
      <c r="E4375" s="2" t="str">
        <f t="shared" si="904"/>
        <v/>
      </c>
      <c r="G4375" s="3" t="str">
        <f t="shared" si="908"/>
        <v/>
      </c>
      <c r="H4375" s="3" t="str">
        <f t="shared" si="909"/>
        <v/>
      </c>
      <c r="I4375" s="3" t="str">
        <f t="shared" si="910"/>
        <v/>
      </c>
      <c r="K4375" s="5" t="str">
        <f t="shared" si="905"/>
        <v/>
      </c>
      <c r="L4375" s="5" t="str">
        <f t="shared" si="906"/>
        <v/>
      </c>
      <c r="N4375" s="2" t="str">
        <f t="shared" si="911"/>
        <v/>
      </c>
      <c r="O4375" s="2" t="str">
        <f t="shared" si="912"/>
        <v/>
      </c>
      <c r="P4375" s="2" t="str">
        <f t="shared" si="913"/>
        <v/>
      </c>
      <c r="Q4375" s="2" t="str">
        <f t="shared" si="914"/>
        <v/>
      </c>
      <c r="R4375" s="2" t="str">
        <f t="shared" si="915"/>
        <v/>
      </c>
      <c r="S4375" s="2" t="str">
        <f t="shared" si="916"/>
        <v/>
      </c>
    </row>
    <row r="4376" spans="1:19" x14ac:dyDescent="0.35">
      <c r="A4376" s="6" t="str">
        <f t="shared" si="907"/>
        <v/>
      </c>
      <c r="B4376" s="1">
        <v>0</v>
      </c>
      <c r="C4376" s="2" t="str">
        <f t="shared" ref="C4376:E4439" si="917">IF($U4376&lt;&gt;"",VALUE(MID($U4376,FIND("T0",$U4376,FIND(CONCATENATE("~",C$2,"~"),$U4376))+3,5)),"")</f>
        <v/>
      </c>
      <c r="D4376" s="2" t="str">
        <f t="shared" si="917"/>
        <v/>
      </c>
      <c r="E4376" s="2" t="str">
        <f t="shared" si="917"/>
        <v/>
      </c>
      <c r="G4376" s="3" t="str">
        <f t="shared" si="908"/>
        <v/>
      </c>
      <c r="H4376" s="3" t="str">
        <f t="shared" si="909"/>
        <v/>
      </c>
      <c r="I4376" s="3" t="str">
        <f t="shared" si="910"/>
        <v/>
      </c>
      <c r="K4376" s="5" t="str">
        <f t="shared" si="905"/>
        <v/>
      </c>
      <c r="L4376" s="5" t="str">
        <f t="shared" si="906"/>
        <v/>
      </c>
      <c r="N4376" s="2" t="str">
        <f t="shared" si="911"/>
        <v/>
      </c>
      <c r="O4376" s="2" t="str">
        <f t="shared" si="912"/>
        <v/>
      </c>
      <c r="P4376" s="2" t="str">
        <f t="shared" si="913"/>
        <v/>
      </c>
      <c r="Q4376" s="2" t="str">
        <f t="shared" si="914"/>
        <v/>
      </c>
      <c r="R4376" s="2" t="str">
        <f t="shared" si="915"/>
        <v/>
      </c>
      <c r="S4376" s="2" t="str">
        <f t="shared" si="916"/>
        <v/>
      </c>
    </row>
    <row r="4377" spans="1:19" x14ac:dyDescent="0.35">
      <c r="A4377" s="6" t="str">
        <f t="shared" si="907"/>
        <v/>
      </c>
      <c r="B4377" s="1">
        <v>0</v>
      </c>
      <c r="C4377" s="2" t="str">
        <f t="shared" si="917"/>
        <v/>
      </c>
      <c r="D4377" s="2" t="str">
        <f t="shared" si="917"/>
        <v/>
      </c>
      <c r="E4377" s="2" t="str">
        <f t="shared" si="917"/>
        <v/>
      </c>
      <c r="G4377" s="3" t="str">
        <f t="shared" si="908"/>
        <v/>
      </c>
      <c r="H4377" s="3" t="str">
        <f t="shared" si="909"/>
        <v/>
      </c>
      <c r="I4377" s="3" t="str">
        <f t="shared" si="910"/>
        <v/>
      </c>
      <c r="K4377" s="5" t="str">
        <f t="shared" si="905"/>
        <v/>
      </c>
      <c r="L4377" s="5" t="str">
        <f t="shared" si="906"/>
        <v/>
      </c>
      <c r="N4377" s="2" t="str">
        <f t="shared" si="911"/>
        <v/>
      </c>
      <c r="O4377" s="2" t="str">
        <f t="shared" si="912"/>
        <v/>
      </c>
      <c r="P4377" s="2" t="str">
        <f t="shared" si="913"/>
        <v/>
      </c>
      <c r="Q4377" s="2" t="str">
        <f t="shared" si="914"/>
        <v/>
      </c>
      <c r="R4377" s="2" t="str">
        <f t="shared" si="915"/>
        <v/>
      </c>
      <c r="S4377" s="2" t="str">
        <f t="shared" si="916"/>
        <v/>
      </c>
    </row>
    <row r="4378" spans="1:19" x14ac:dyDescent="0.35">
      <c r="A4378" s="6" t="str">
        <f t="shared" si="907"/>
        <v/>
      </c>
      <c r="B4378" s="1">
        <v>0</v>
      </c>
      <c r="C4378" s="2" t="str">
        <f t="shared" si="917"/>
        <v/>
      </c>
      <c r="D4378" s="2" t="str">
        <f t="shared" si="917"/>
        <v/>
      </c>
      <c r="E4378" s="2" t="str">
        <f t="shared" si="917"/>
        <v/>
      </c>
      <c r="G4378" s="3" t="str">
        <f t="shared" si="908"/>
        <v/>
      </c>
      <c r="H4378" s="3" t="str">
        <f t="shared" si="909"/>
        <v/>
      </c>
      <c r="I4378" s="3" t="str">
        <f t="shared" si="910"/>
        <v/>
      </c>
      <c r="K4378" s="5" t="str">
        <f t="shared" si="905"/>
        <v/>
      </c>
      <c r="L4378" s="5" t="str">
        <f t="shared" si="906"/>
        <v/>
      </c>
      <c r="N4378" s="2" t="str">
        <f t="shared" si="911"/>
        <v/>
      </c>
      <c r="O4378" s="2" t="str">
        <f t="shared" si="912"/>
        <v/>
      </c>
      <c r="P4378" s="2" t="str">
        <f t="shared" si="913"/>
        <v/>
      </c>
      <c r="Q4378" s="2" t="str">
        <f t="shared" si="914"/>
        <v/>
      </c>
      <c r="R4378" s="2" t="str">
        <f t="shared" si="915"/>
        <v/>
      </c>
      <c r="S4378" s="2" t="str">
        <f t="shared" si="916"/>
        <v/>
      </c>
    </row>
    <row r="4379" spans="1:19" x14ac:dyDescent="0.35">
      <c r="A4379" s="6" t="str">
        <f t="shared" si="907"/>
        <v/>
      </c>
      <c r="B4379" s="1">
        <v>0</v>
      </c>
      <c r="C4379" s="2" t="str">
        <f t="shared" si="917"/>
        <v/>
      </c>
      <c r="D4379" s="2" t="str">
        <f t="shared" si="917"/>
        <v/>
      </c>
      <c r="E4379" s="2" t="str">
        <f t="shared" si="917"/>
        <v/>
      </c>
      <c r="G4379" s="3" t="str">
        <f t="shared" si="908"/>
        <v/>
      </c>
      <c r="H4379" s="3" t="str">
        <f t="shared" si="909"/>
        <v/>
      </c>
      <c r="I4379" s="3" t="str">
        <f t="shared" si="910"/>
        <v/>
      </c>
      <c r="K4379" s="5" t="str">
        <f t="shared" si="905"/>
        <v/>
      </c>
      <c r="L4379" s="5" t="str">
        <f t="shared" si="906"/>
        <v/>
      </c>
      <c r="N4379" s="2" t="str">
        <f t="shared" si="911"/>
        <v/>
      </c>
      <c r="O4379" s="2" t="str">
        <f t="shared" si="912"/>
        <v/>
      </c>
      <c r="P4379" s="2" t="str">
        <f t="shared" si="913"/>
        <v/>
      </c>
      <c r="Q4379" s="2" t="str">
        <f t="shared" si="914"/>
        <v/>
      </c>
      <c r="R4379" s="2" t="str">
        <f t="shared" si="915"/>
        <v/>
      </c>
      <c r="S4379" s="2" t="str">
        <f t="shared" si="916"/>
        <v/>
      </c>
    </row>
    <row r="4380" spans="1:19" x14ac:dyDescent="0.35">
      <c r="A4380" s="6" t="str">
        <f t="shared" si="907"/>
        <v/>
      </c>
      <c r="B4380" s="1">
        <v>0</v>
      </c>
      <c r="C4380" s="2" t="str">
        <f t="shared" si="917"/>
        <v/>
      </c>
      <c r="D4380" s="2" t="str">
        <f t="shared" si="917"/>
        <v/>
      </c>
      <c r="E4380" s="2" t="str">
        <f t="shared" si="917"/>
        <v/>
      </c>
      <c r="G4380" s="3" t="str">
        <f t="shared" si="908"/>
        <v/>
      </c>
      <c r="H4380" s="3" t="str">
        <f t="shared" si="909"/>
        <v/>
      </c>
      <c r="I4380" s="3" t="str">
        <f t="shared" si="910"/>
        <v/>
      </c>
      <c r="K4380" s="5" t="str">
        <f t="shared" si="905"/>
        <v/>
      </c>
      <c r="L4380" s="5" t="str">
        <f t="shared" si="906"/>
        <v/>
      </c>
      <c r="N4380" s="2" t="str">
        <f t="shared" si="911"/>
        <v/>
      </c>
      <c r="O4380" s="2" t="str">
        <f t="shared" si="912"/>
        <v/>
      </c>
      <c r="P4380" s="2" t="str">
        <f t="shared" si="913"/>
        <v/>
      </c>
      <c r="Q4380" s="2" t="str">
        <f t="shared" si="914"/>
        <v/>
      </c>
      <c r="R4380" s="2" t="str">
        <f t="shared" si="915"/>
        <v/>
      </c>
      <c r="S4380" s="2" t="str">
        <f t="shared" si="916"/>
        <v/>
      </c>
    </row>
    <row r="4381" spans="1:19" x14ac:dyDescent="0.35">
      <c r="A4381" s="6" t="str">
        <f t="shared" si="907"/>
        <v/>
      </c>
      <c r="B4381" s="1">
        <v>0</v>
      </c>
      <c r="C4381" s="2" t="str">
        <f t="shared" si="917"/>
        <v/>
      </c>
      <c r="D4381" s="2" t="str">
        <f t="shared" si="917"/>
        <v/>
      </c>
      <c r="E4381" s="2" t="str">
        <f t="shared" si="917"/>
        <v/>
      </c>
      <c r="G4381" s="3" t="str">
        <f t="shared" si="908"/>
        <v/>
      </c>
      <c r="H4381" s="3" t="str">
        <f t="shared" si="909"/>
        <v/>
      </c>
      <c r="I4381" s="3" t="str">
        <f t="shared" si="910"/>
        <v/>
      </c>
      <c r="K4381" s="5" t="str">
        <f t="shared" si="905"/>
        <v/>
      </c>
      <c r="L4381" s="5" t="str">
        <f t="shared" si="906"/>
        <v/>
      </c>
      <c r="N4381" s="2" t="str">
        <f t="shared" si="911"/>
        <v/>
      </c>
      <c r="O4381" s="2" t="str">
        <f t="shared" si="912"/>
        <v/>
      </c>
      <c r="P4381" s="2" t="str">
        <f t="shared" si="913"/>
        <v/>
      </c>
      <c r="Q4381" s="2" t="str">
        <f t="shared" si="914"/>
        <v/>
      </c>
      <c r="R4381" s="2" t="str">
        <f t="shared" si="915"/>
        <v/>
      </c>
      <c r="S4381" s="2" t="str">
        <f t="shared" si="916"/>
        <v/>
      </c>
    </row>
    <row r="4382" spans="1:19" x14ac:dyDescent="0.35">
      <c r="A4382" s="6" t="str">
        <f t="shared" si="907"/>
        <v/>
      </c>
      <c r="B4382" s="1">
        <v>0</v>
      </c>
      <c r="C4382" s="2" t="str">
        <f t="shared" si="917"/>
        <v/>
      </c>
      <c r="D4382" s="2" t="str">
        <f t="shared" si="917"/>
        <v/>
      </c>
      <c r="E4382" s="2" t="str">
        <f t="shared" si="917"/>
        <v/>
      </c>
      <c r="G4382" s="3" t="str">
        <f t="shared" si="908"/>
        <v/>
      </c>
      <c r="H4382" s="3" t="str">
        <f t="shared" si="909"/>
        <v/>
      </c>
      <c r="I4382" s="3" t="str">
        <f t="shared" si="910"/>
        <v/>
      </c>
      <c r="K4382" s="5" t="str">
        <f t="shared" si="905"/>
        <v/>
      </c>
      <c r="L4382" s="5" t="str">
        <f t="shared" si="906"/>
        <v/>
      </c>
      <c r="N4382" s="2" t="str">
        <f t="shared" si="911"/>
        <v/>
      </c>
      <c r="O4382" s="2" t="str">
        <f t="shared" si="912"/>
        <v/>
      </c>
      <c r="P4382" s="2" t="str">
        <f t="shared" si="913"/>
        <v/>
      </c>
      <c r="Q4382" s="2" t="str">
        <f t="shared" si="914"/>
        <v/>
      </c>
      <c r="R4382" s="2" t="str">
        <f t="shared" si="915"/>
        <v/>
      </c>
      <c r="S4382" s="2" t="str">
        <f t="shared" si="916"/>
        <v/>
      </c>
    </row>
    <row r="4383" spans="1:19" x14ac:dyDescent="0.35">
      <c r="A4383" s="6" t="str">
        <f t="shared" si="907"/>
        <v/>
      </c>
      <c r="B4383" s="1">
        <v>0</v>
      </c>
      <c r="C4383" s="2" t="str">
        <f t="shared" si="917"/>
        <v/>
      </c>
      <c r="D4383" s="2" t="str">
        <f t="shared" si="917"/>
        <v/>
      </c>
      <c r="E4383" s="2" t="str">
        <f t="shared" si="917"/>
        <v/>
      </c>
      <c r="G4383" s="3" t="str">
        <f t="shared" si="908"/>
        <v/>
      </c>
      <c r="H4383" s="3" t="str">
        <f t="shared" si="909"/>
        <v/>
      </c>
      <c r="I4383" s="3" t="str">
        <f t="shared" si="910"/>
        <v/>
      </c>
      <c r="K4383" s="5" t="str">
        <f t="shared" si="905"/>
        <v/>
      </c>
      <c r="L4383" s="5" t="str">
        <f t="shared" si="906"/>
        <v/>
      </c>
      <c r="N4383" s="2" t="str">
        <f t="shared" si="911"/>
        <v/>
      </c>
      <c r="O4383" s="2" t="str">
        <f t="shared" si="912"/>
        <v/>
      </c>
      <c r="P4383" s="2" t="str">
        <f t="shared" si="913"/>
        <v/>
      </c>
      <c r="Q4383" s="2" t="str">
        <f t="shared" si="914"/>
        <v/>
      </c>
      <c r="R4383" s="2" t="str">
        <f t="shared" si="915"/>
        <v/>
      </c>
      <c r="S4383" s="2" t="str">
        <f t="shared" si="916"/>
        <v/>
      </c>
    </row>
    <row r="4384" spans="1:19" x14ac:dyDescent="0.35">
      <c r="A4384" s="6" t="str">
        <f t="shared" si="907"/>
        <v/>
      </c>
      <c r="B4384" s="1">
        <v>0</v>
      </c>
      <c r="C4384" s="2" t="str">
        <f t="shared" si="917"/>
        <v/>
      </c>
      <c r="D4384" s="2" t="str">
        <f t="shared" si="917"/>
        <v/>
      </c>
      <c r="E4384" s="2" t="str">
        <f t="shared" si="917"/>
        <v/>
      </c>
      <c r="G4384" s="3" t="str">
        <f t="shared" si="908"/>
        <v/>
      </c>
      <c r="H4384" s="3" t="str">
        <f t="shared" si="909"/>
        <v/>
      </c>
      <c r="I4384" s="3" t="str">
        <f t="shared" si="910"/>
        <v/>
      </c>
      <c r="K4384" s="5" t="str">
        <f t="shared" si="905"/>
        <v/>
      </c>
      <c r="L4384" s="5" t="str">
        <f t="shared" si="906"/>
        <v/>
      </c>
      <c r="N4384" s="2" t="str">
        <f t="shared" si="911"/>
        <v/>
      </c>
      <c r="O4384" s="2" t="str">
        <f t="shared" si="912"/>
        <v/>
      </c>
      <c r="P4384" s="2" t="str">
        <f t="shared" si="913"/>
        <v/>
      </c>
      <c r="Q4384" s="2" t="str">
        <f t="shared" si="914"/>
        <v/>
      </c>
      <c r="R4384" s="2" t="str">
        <f t="shared" si="915"/>
        <v/>
      </c>
      <c r="S4384" s="2" t="str">
        <f t="shared" si="916"/>
        <v/>
      </c>
    </row>
    <row r="4385" spans="1:19" x14ac:dyDescent="0.35">
      <c r="A4385" s="6" t="str">
        <f t="shared" si="907"/>
        <v/>
      </c>
      <c r="B4385" s="1">
        <v>0</v>
      </c>
      <c r="C4385" s="2" t="str">
        <f t="shared" si="917"/>
        <v/>
      </c>
      <c r="D4385" s="2" t="str">
        <f t="shared" si="917"/>
        <v/>
      </c>
      <c r="E4385" s="2" t="str">
        <f t="shared" si="917"/>
        <v/>
      </c>
      <c r="G4385" s="3" t="str">
        <f t="shared" si="908"/>
        <v/>
      </c>
      <c r="H4385" s="3" t="str">
        <f t="shared" si="909"/>
        <v/>
      </c>
      <c r="I4385" s="3" t="str">
        <f t="shared" si="910"/>
        <v/>
      </c>
      <c r="K4385" s="5" t="str">
        <f t="shared" si="905"/>
        <v/>
      </c>
      <c r="L4385" s="5" t="str">
        <f t="shared" si="906"/>
        <v/>
      </c>
      <c r="N4385" s="2" t="str">
        <f t="shared" si="911"/>
        <v/>
      </c>
      <c r="O4385" s="2" t="str">
        <f t="shared" si="912"/>
        <v/>
      </c>
      <c r="P4385" s="2" t="str">
        <f t="shared" si="913"/>
        <v/>
      </c>
      <c r="Q4385" s="2" t="str">
        <f t="shared" si="914"/>
        <v/>
      </c>
      <c r="R4385" s="2" t="str">
        <f t="shared" si="915"/>
        <v/>
      </c>
      <c r="S4385" s="2" t="str">
        <f t="shared" si="916"/>
        <v/>
      </c>
    </row>
    <row r="4386" spans="1:19" x14ac:dyDescent="0.35">
      <c r="A4386" s="6" t="str">
        <f t="shared" si="907"/>
        <v/>
      </c>
      <c r="B4386" s="1">
        <v>0</v>
      </c>
      <c r="C4386" s="2" t="str">
        <f t="shared" si="917"/>
        <v/>
      </c>
      <c r="D4386" s="2" t="str">
        <f t="shared" si="917"/>
        <v/>
      </c>
      <c r="E4386" s="2" t="str">
        <f t="shared" si="917"/>
        <v/>
      </c>
      <c r="G4386" s="3" t="str">
        <f t="shared" si="908"/>
        <v/>
      </c>
      <c r="H4386" s="3" t="str">
        <f t="shared" si="909"/>
        <v/>
      </c>
      <c r="I4386" s="3" t="str">
        <f t="shared" si="910"/>
        <v/>
      </c>
      <c r="K4386" s="5" t="str">
        <f t="shared" si="905"/>
        <v/>
      </c>
      <c r="L4386" s="5" t="str">
        <f t="shared" si="906"/>
        <v/>
      </c>
      <c r="N4386" s="2" t="str">
        <f t="shared" si="911"/>
        <v/>
      </c>
      <c r="O4386" s="2" t="str">
        <f t="shared" si="912"/>
        <v/>
      </c>
      <c r="P4386" s="2" t="str">
        <f t="shared" si="913"/>
        <v/>
      </c>
      <c r="Q4386" s="2" t="str">
        <f t="shared" si="914"/>
        <v/>
      </c>
      <c r="R4386" s="2" t="str">
        <f t="shared" si="915"/>
        <v/>
      </c>
      <c r="S4386" s="2" t="str">
        <f t="shared" si="916"/>
        <v/>
      </c>
    </row>
    <row r="4387" spans="1:19" x14ac:dyDescent="0.35">
      <c r="A4387" s="6" t="str">
        <f t="shared" si="907"/>
        <v/>
      </c>
      <c r="B4387" s="1">
        <v>0</v>
      </c>
      <c r="C4387" s="2" t="str">
        <f t="shared" si="917"/>
        <v/>
      </c>
      <c r="D4387" s="2" t="str">
        <f t="shared" si="917"/>
        <v/>
      </c>
      <c r="E4387" s="2" t="str">
        <f t="shared" si="917"/>
        <v/>
      </c>
      <c r="G4387" s="3" t="str">
        <f t="shared" si="908"/>
        <v/>
      </c>
      <c r="H4387" s="3" t="str">
        <f t="shared" si="909"/>
        <v/>
      </c>
      <c r="I4387" s="3" t="str">
        <f t="shared" si="910"/>
        <v/>
      </c>
      <c r="K4387" s="5" t="str">
        <f t="shared" si="905"/>
        <v/>
      </c>
      <c r="L4387" s="5" t="str">
        <f t="shared" si="906"/>
        <v/>
      </c>
      <c r="N4387" s="2" t="str">
        <f t="shared" si="911"/>
        <v/>
      </c>
      <c r="O4387" s="2" t="str">
        <f t="shared" si="912"/>
        <v/>
      </c>
      <c r="P4387" s="2" t="str">
        <f t="shared" si="913"/>
        <v/>
      </c>
      <c r="Q4387" s="2" t="str">
        <f t="shared" si="914"/>
        <v/>
      </c>
      <c r="R4387" s="2" t="str">
        <f t="shared" si="915"/>
        <v/>
      </c>
      <c r="S4387" s="2" t="str">
        <f t="shared" si="916"/>
        <v/>
      </c>
    </row>
    <row r="4388" spans="1:19" x14ac:dyDescent="0.35">
      <c r="A4388" s="6" t="str">
        <f t="shared" si="907"/>
        <v/>
      </c>
      <c r="B4388" s="1">
        <v>0</v>
      </c>
      <c r="C4388" s="2" t="str">
        <f t="shared" si="917"/>
        <v/>
      </c>
      <c r="D4388" s="2" t="str">
        <f t="shared" si="917"/>
        <v/>
      </c>
      <c r="E4388" s="2" t="str">
        <f t="shared" si="917"/>
        <v/>
      </c>
      <c r="G4388" s="3" t="str">
        <f t="shared" si="908"/>
        <v/>
      </c>
      <c r="H4388" s="3" t="str">
        <f t="shared" si="909"/>
        <v/>
      </c>
      <c r="I4388" s="3" t="str">
        <f t="shared" si="910"/>
        <v/>
      </c>
      <c r="K4388" s="5" t="str">
        <f t="shared" si="905"/>
        <v/>
      </c>
      <c r="L4388" s="5" t="str">
        <f t="shared" si="906"/>
        <v/>
      </c>
      <c r="N4388" s="2" t="str">
        <f t="shared" si="911"/>
        <v/>
      </c>
      <c r="O4388" s="2" t="str">
        <f t="shared" si="912"/>
        <v/>
      </c>
      <c r="P4388" s="2" t="str">
        <f t="shared" si="913"/>
        <v/>
      </c>
      <c r="Q4388" s="2" t="str">
        <f t="shared" si="914"/>
        <v/>
      </c>
      <c r="R4388" s="2" t="str">
        <f t="shared" si="915"/>
        <v/>
      </c>
      <c r="S4388" s="2" t="str">
        <f t="shared" si="916"/>
        <v/>
      </c>
    </row>
    <row r="4389" spans="1:19" x14ac:dyDescent="0.35">
      <c r="A4389" s="6" t="str">
        <f t="shared" si="907"/>
        <v/>
      </c>
      <c r="B4389" s="1">
        <v>0</v>
      </c>
      <c r="C4389" s="2" t="str">
        <f t="shared" si="917"/>
        <v/>
      </c>
      <c r="D4389" s="2" t="str">
        <f t="shared" si="917"/>
        <v/>
      </c>
      <c r="E4389" s="2" t="str">
        <f t="shared" si="917"/>
        <v/>
      </c>
      <c r="G4389" s="3" t="str">
        <f t="shared" si="908"/>
        <v/>
      </c>
      <c r="H4389" s="3" t="str">
        <f t="shared" si="909"/>
        <v/>
      </c>
      <c r="I4389" s="3" t="str">
        <f t="shared" si="910"/>
        <v/>
      </c>
      <c r="K4389" s="5" t="str">
        <f t="shared" si="905"/>
        <v/>
      </c>
      <c r="L4389" s="5" t="str">
        <f t="shared" si="906"/>
        <v/>
      </c>
      <c r="N4389" s="2" t="str">
        <f t="shared" si="911"/>
        <v/>
      </c>
      <c r="O4389" s="2" t="str">
        <f t="shared" si="912"/>
        <v/>
      </c>
      <c r="P4389" s="2" t="str">
        <f t="shared" si="913"/>
        <v/>
      </c>
      <c r="Q4389" s="2" t="str">
        <f t="shared" si="914"/>
        <v/>
      </c>
      <c r="R4389" s="2" t="str">
        <f t="shared" si="915"/>
        <v/>
      </c>
      <c r="S4389" s="2" t="str">
        <f t="shared" si="916"/>
        <v/>
      </c>
    </row>
    <row r="4390" spans="1:19" x14ac:dyDescent="0.35">
      <c r="A4390" s="6" t="str">
        <f t="shared" si="907"/>
        <v/>
      </c>
      <c r="B4390" s="1">
        <v>0</v>
      </c>
      <c r="C4390" s="2" t="str">
        <f t="shared" si="917"/>
        <v/>
      </c>
      <c r="D4390" s="2" t="str">
        <f t="shared" si="917"/>
        <v/>
      </c>
      <c r="E4390" s="2" t="str">
        <f t="shared" si="917"/>
        <v/>
      </c>
      <c r="G4390" s="3" t="str">
        <f t="shared" si="908"/>
        <v/>
      </c>
      <c r="H4390" s="3" t="str">
        <f t="shared" si="909"/>
        <v/>
      </c>
      <c r="I4390" s="3" t="str">
        <f t="shared" si="910"/>
        <v/>
      </c>
      <c r="K4390" s="5" t="str">
        <f t="shared" si="905"/>
        <v/>
      </c>
      <c r="L4390" s="5" t="str">
        <f t="shared" si="906"/>
        <v/>
      </c>
      <c r="N4390" s="2" t="str">
        <f t="shared" si="911"/>
        <v/>
      </c>
      <c r="O4390" s="2" t="str">
        <f t="shared" si="912"/>
        <v/>
      </c>
      <c r="P4390" s="2" t="str">
        <f t="shared" si="913"/>
        <v/>
      </c>
      <c r="Q4390" s="2" t="str">
        <f t="shared" si="914"/>
        <v/>
      </c>
      <c r="R4390" s="2" t="str">
        <f t="shared" si="915"/>
        <v/>
      </c>
      <c r="S4390" s="2" t="str">
        <f t="shared" si="916"/>
        <v/>
      </c>
    </row>
    <row r="4391" spans="1:19" x14ac:dyDescent="0.35">
      <c r="A4391" s="6" t="str">
        <f t="shared" si="907"/>
        <v/>
      </c>
      <c r="B4391" s="1">
        <v>0</v>
      </c>
      <c r="C4391" s="2" t="str">
        <f t="shared" si="917"/>
        <v/>
      </c>
      <c r="D4391" s="2" t="str">
        <f t="shared" si="917"/>
        <v/>
      </c>
      <c r="E4391" s="2" t="str">
        <f t="shared" si="917"/>
        <v/>
      </c>
      <c r="G4391" s="3" t="str">
        <f t="shared" si="908"/>
        <v/>
      </c>
      <c r="H4391" s="3" t="str">
        <f t="shared" si="909"/>
        <v/>
      </c>
      <c r="I4391" s="3" t="str">
        <f t="shared" si="910"/>
        <v/>
      </c>
      <c r="K4391" s="5" t="str">
        <f t="shared" si="905"/>
        <v/>
      </c>
      <c r="L4391" s="5" t="str">
        <f t="shared" si="906"/>
        <v/>
      </c>
      <c r="N4391" s="2" t="str">
        <f t="shared" si="911"/>
        <v/>
      </c>
      <c r="O4391" s="2" t="str">
        <f t="shared" si="912"/>
        <v/>
      </c>
      <c r="P4391" s="2" t="str">
        <f t="shared" si="913"/>
        <v/>
      </c>
      <c r="Q4391" s="2" t="str">
        <f t="shared" si="914"/>
        <v/>
      </c>
      <c r="R4391" s="2" t="str">
        <f t="shared" si="915"/>
        <v/>
      </c>
      <c r="S4391" s="2" t="str">
        <f t="shared" si="916"/>
        <v/>
      </c>
    </row>
    <row r="4392" spans="1:19" x14ac:dyDescent="0.35">
      <c r="A4392" s="6" t="str">
        <f t="shared" si="907"/>
        <v/>
      </c>
      <c r="B4392" s="1">
        <v>0</v>
      </c>
      <c r="C4392" s="2" t="str">
        <f t="shared" si="917"/>
        <v/>
      </c>
      <c r="D4392" s="2" t="str">
        <f t="shared" si="917"/>
        <v/>
      </c>
      <c r="E4392" s="2" t="str">
        <f t="shared" si="917"/>
        <v/>
      </c>
      <c r="G4392" s="3" t="str">
        <f t="shared" si="908"/>
        <v/>
      </c>
      <c r="H4392" s="3" t="str">
        <f t="shared" si="909"/>
        <v/>
      </c>
      <c r="I4392" s="3" t="str">
        <f t="shared" si="910"/>
        <v/>
      </c>
      <c r="K4392" s="5" t="str">
        <f t="shared" si="905"/>
        <v/>
      </c>
      <c r="L4392" s="5" t="str">
        <f t="shared" si="906"/>
        <v/>
      </c>
      <c r="N4392" s="2" t="str">
        <f t="shared" si="911"/>
        <v/>
      </c>
      <c r="O4392" s="2" t="str">
        <f t="shared" si="912"/>
        <v/>
      </c>
      <c r="P4392" s="2" t="str">
        <f t="shared" si="913"/>
        <v/>
      </c>
      <c r="Q4392" s="2" t="str">
        <f t="shared" si="914"/>
        <v/>
      </c>
      <c r="R4392" s="2" t="str">
        <f t="shared" si="915"/>
        <v/>
      </c>
      <c r="S4392" s="2" t="str">
        <f t="shared" si="916"/>
        <v/>
      </c>
    </row>
    <row r="4393" spans="1:19" x14ac:dyDescent="0.35">
      <c r="A4393" s="6" t="str">
        <f t="shared" si="907"/>
        <v/>
      </c>
      <c r="B4393" s="1">
        <v>0</v>
      </c>
      <c r="C4393" s="2" t="str">
        <f t="shared" si="917"/>
        <v/>
      </c>
      <c r="D4393" s="2" t="str">
        <f t="shared" si="917"/>
        <v/>
      </c>
      <c r="E4393" s="2" t="str">
        <f t="shared" si="917"/>
        <v/>
      </c>
      <c r="G4393" s="3" t="str">
        <f t="shared" si="908"/>
        <v/>
      </c>
      <c r="H4393" s="3" t="str">
        <f t="shared" si="909"/>
        <v/>
      </c>
      <c r="I4393" s="3" t="str">
        <f t="shared" si="910"/>
        <v/>
      </c>
      <c r="K4393" s="5" t="str">
        <f t="shared" si="905"/>
        <v/>
      </c>
      <c r="L4393" s="5" t="str">
        <f t="shared" si="906"/>
        <v/>
      </c>
      <c r="N4393" s="2" t="str">
        <f t="shared" si="911"/>
        <v/>
      </c>
      <c r="O4393" s="2" t="str">
        <f t="shared" si="912"/>
        <v/>
      </c>
      <c r="P4393" s="2" t="str">
        <f t="shared" si="913"/>
        <v/>
      </c>
      <c r="Q4393" s="2" t="str">
        <f t="shared" si="914"/>
        <v/>
      </c>
      <c r="R4393" s="2" t="str">
        <f t="shared" si="915"/>
        <v/>
      </c>
      <c r="S4393" s="2" t="str">
        <f t="shared" si="916"/>
        <v/>
      </c>
    </row>
    <row r="4394" spans="1:19" x14ac:dyDescent="0.35">
      <c r="A4394" s="6" t="str">
        <f t="shared" si="907"/>
        <v/>
      </c>
      <c r="B4394" s="1">
        <v>0</v>
      </c>
      <c r="C4394" s="2" t="str">
        <f t="shared" si="917"/>
        <v/>
      </c>
      <c r="D4394" s="2" t="str">
        <f t="shared" si="917"/>
        <v/>
      </c>
      <c r="E4394" s="2" t="str">
        <f t="shared" si="917"/>
        <v/>
      </c>
      <c r="G4394" s="3" t="str">
        <f t="shared" si="908"/>
        <v/>
      </c>
      <c r="H4394" s="3" t="str">
        <f t="shared" si="909"/>
        <v/>
      </c>
      <c r="I4394" s="3" t="str">
        <f t="shared" si="910"/>
        <v/>
      </c>
      <c r="K4394" s="5" t="str">
        <f t="shared" si="905"/>
        <v/>
      </c>
      <c r="L4394" s="5" t="str">
        <f t="shared" si="906"/>
        <v/>
      </c>
      <c r="N4394" s="2" t="str">
        <f t="shared" si="911"/>
        <v/>
      </c>
      <c r="O4394" s="2" t="str">
        <f t="shared" si="912"/>
        <v/>
      </c>
      <c r="P4394" s="2" t="str">
        <f t="shared" si="913"/>
        <v/>
      </c>
      <c r="Q4394" s="2" t="str">
        <f t="shared" si="914"/>
        <v/>
      </c>
      <c r="R4394" s="2" t="str">
        <f t="shared" si="915"/>
        <v/>
      </c>
      <c r="S4394" s="2" t="str">
        <f t="shared" si="916"/>
        <v/>
      </c>
    </row>
    <row r="4395" spans="1:19" x14ac:dyDescent="0.35">
      <c r="A4395" s="6" t="str">
        <f t="shared" si="907"/>
        <v/>
      </c>
      <c r="B4395" s="1">
        <v>0</v>
      </c>
      <c r="C4395" s="2" t="str">
        <f t="shared" si="917"/>
        <v/>
      </c>
      <c r="D4395" s="2" t="str">
        <f t="shared" si="917"/>
        <v/>
      </c>
      <c r="E4395" s="2" t="str">
        <f t="shared" si="917"/>
        <v/>
      </c>
      <c r="G4395" s="3" t="str">
        <f t="shared" si="908"/>
        <v/>
      </c>
      <c r="H4395" s="3" t="str">
        <f t="shared" si="909"/>
        <v/>
      </c>
      <c r="I4395" s="3" t="str">
        <f t="shared" si="910"/>
        <v/>
      </c>
      <c r="K4395" s="5" t="str">
        <f t="shared" si="905"/>
        <v/>
      </c>
      <c r="L4395" s="5" t="str">
        <f t="shared" si="906"/>
        <v/>
      </c>
      <c r="N4395" s="2" t="str">
        <f t="shared" si="911"/>
        <v/>
      </c>
      <c r="O4395" s="2" t="str">
        <f t="shared" si="912"/>
        <v/>
      </c>
      <c r="P4395" s="2" t="str">
        <f t="shared" si="913"/>
        <v/>
      </c>
      <c r="Q4395" s="2" t="str">
        <f t="shared" si="914"/>
        <v/>
      </c>
      <c r="R4395" s="2" t="str">
        <f t="shared" si="915"/>
        <v/>
      </c>
      <c r="S4395" s="2" t="str">
        <f t="shared" si="916"/>
        <v/>
      </c>
    </row>
    <row r="4396" spans="1:19" x14ac:dyDescent="0.35">
      <c r="A4396" s="6" t="str">
        <f t="shared" si="907"/>
        <v/>
      </c>
      <c r="B4396" s="1">
        <v>0</v>
      </c>
      <c r="C4396" s="2" t="str">
        <f t="shared" si="917"/>
        <v/>
      </c>
      <c r="D4396" s="2" t="str">
        <f t="shared" si="917"/>
        <v/>
      </c>
      <c r="E4396" s="2" t="str">
        <f t="shared" si="917"/>
        <v/>
      </c>
      <c r="G4396" s="3" t="str">
        <f t="shared" si="908"/>
        <v/>
      </c>
      <c r="H4396" s="3" t="str">
        <f t="shared" si="909"/>
        <v/>
      </c>
      <c r="I4396" s="3" t="str">
        <f t="shared" si="910"/>
        <v/>
      </c>
      <c r="K4396" s="5" t="str">
        <f t="shared" si="905"/>
        <v/>
      </c>
      <c r="L4396" s="5" t="str">
        <f t="shared" si="906"/>
        <v/>
      </c>
      <c r="N4396" s="2" t="str">
        <f t="shared" si="911"/>
        <v/>
      </c>
      <c r="O4396" s="2" t="str">
        <f t="shared" si="912"/>
        <v/>
      </c>
      <c r="P4396" s="2" t="str">
        <f t="shared" si="913"/>
        <v/>
      </c>
      <c r="Q4396" s="2" t="str">
        <f t="shared" si="914"/>
        <v/>
      </c>
      <c r="R4396" s="2" t="str">
        <f t="shared" si="915"/>
        <v/>
      </c>
      <c r="S4396" s="2" t="str">
        <f t="shared" si="916"/>
        <v/>
      </c>
    </row>
    <row r="4397" spans="1:19" x14ac:dyDescent="0.35">
      <c r="A4397" s="6" t="str">
        <f t="shared" si="907"/>
        <v/>
      </c>
      <c r="B4397" s="1">
        <v>0</v>
      </c>
      <c r="C4397" s="2" t="str">
        <f t="shared" si="917"/>
        <v/>
      </c>
      <c r="D4397" s="2" t="str">
        <f t="shared" si="917"/>
        <v/>
      </c>
      <c r="E4397" s="2" t="str">
        <f t="shared" si="917"/>
        <v/>
      </c>
      <c r="G4397" s="3" t="str">
        <f t="shared" si="908"/>
        <v/>
      </c>
      <c r="H4397" s="3" t="str">
        <f t="shared" si="909"/>
        <v/>
      </c>
      <c r="I4397" s="3" t="str">
        <f t="shared" si="910"/>
        <v/>
      </c>
      <c r="K4397" s="5" t="str">
        <f t="shared" si="905"/>
        <v/>
      </c>
      <c r="L4397" s="5" t="str">
        <f t="shared" si="906"/>
        <v/>
      </c>
      <c r="N4397" s="2" t="str">
        <f t="shared" si="911"/>
        <v/>
      </c>
      <c r="O4397" s="2" t="str">
        <f t="shared" si="912"/>
        <v/>
      </c>
      <c r="P4397" s="2" t="str">
        <f t="shared" si="913"/>
        <v/>
      </c>
      <c r="Q4397" s="2" t="str">
        <f t="shared" si="914"/>
        <v/>
      </c>
      <c r="R4397" s="2" t="str">
        <f t="shared" si="915"/>
        <v/>
      </c>
      <c r="S4397" s="2" t="str">
        <f t="shared" si="916"/>
        <v/>
      </c>
    </row>
    <row r="4398" spans="1:19" x14ac:dyDescent="0.35">
      <c r="A4398" s="6" t="str">
        <f t="shared" si="907"/>
        <v/>
      </c>
      <c r="B4398" s="1">
        <v>0</v>
      </c>
      <c r="C4398" s="2" t="str">
        <f t="shared" si="917"/>
        <v/>
      </c>
      <c r="D4398" s="2" t="str">
        <f t="shared" si="917"/>
        <v/>
      </c>
      <c r="E4398" s="2" t="str">
        <f t="shared" si="917"/>
        <v/>
      </c>
      <c r="G4398" s="3" t="str">
        <f t="shared" si="908"/>
        <v/>
      </c>
      <c r="H4398" s="3" t="str">
        <f t="shared" si="909"/>
        <v/>
      </c>
      <c r="I4398" s="3" t="str">
        <f t="shared" si="910"/>
        <v/>
      </c>
      <c r="K4398" s="5" t="str">
        <f t="shared" si="905"/>
        <v/>
      </c>
      <c r="L4398" s="5" t="str">
        <f t="shared" si="906"/>
        <v/>
      </c>
      <c r="N4398" s="2" t="str">
        <f t="shared" si="911"/>
        <v/>
      </c>
      <c r="O4398" s="2" t="str">
        <f t="shared" si="912"/>
        <v/>
      </c>
      <c r="P4398" s="2" t="str">
        <f t="shared" si="913"/>
        <v/>
      </c>
      <c r="Q4398" s="2" t="str">
        <f t="shared" si="914"/>
        <v/>
      </c>
      <c r="R4398" s="2" t="str">
        <f t="shared" si="915"/>
        <v/>
      </c>
      <c r="S4398" s="2" t="str">
        <f t="shared" si="916"/>
        <v/>
      </c>
    </row>
    <row r="4399" spans="1:19" x14ac:dyDescent="0.35">
      <c r="A4399" s="6" t="str">
        <f t="shared" si="907"/>
        <v/>
      </c>
      <c r="B4399" s="1">
        <v>0</v>
      </c>
      <c r="C4399" s="2" t="str">
        <f t="shared" si="917"/>
        <v/>
      </c>
      <c r="D4399" s="2" t="str">
        <f t="shared" si="917"/>
        <v/>
      </c>
      <c r="E4399" s="2" t="str">
        <f t="shared" si="917"/>
        <v/>
      </c>
      <c r="G4399" s="3" t="str">
        <f t="shared" si="908"/>
        <v/>
      </c>
      <c r="H4399" s="3" t="str">
        <f t="shared" si="909"/>
        <v/>
      </c>
      <c r="I4399" s="3" t="str">
        <f t="shared" si="910"/>
        <v/>
      </c>
      <c r="K4399" s="5" t="str">
        <f t="shared" si="905"/>
        <v/>
      </c>
      <c r="L4399" s="5" t="str">
        <f t="shared" si="906"/>
        <v/>
      </c>
      <c r="N4399" s="2" t="str">
        <f t="shared" si="911"/>
        <v/>
      </c>
      <c r="O4399" s="2" t="str">
        <f t="shared" si="912"/>
        <v/>
      </c>
      <c r="P4399" s="2" t="str">
        <f t="shared" si="913"/>
        <v/>
      </c>
      <c r="Q4399" s="2" t="str">
        <f t="shared" si="914"/>
        <v/>
      </c>
      <c r="R4399" s="2" t="str">
        <f t="shared" si="915"/>
        <v/>
      </c>
      <c r="S4399" s="2" t="str">
        <f t="shared" si="916"/>
        <v/>
      </c>
    </row>
    <row r="4400" spans="1:19" x14ac:dyDescent="0.35">
      <c r="A4400" s="6" t="str">
        <f t="shared" si="907"/>
        <v/>
      </c>
      <c r="B4400" s="1">
        <v>0</v>
      </c>
      <c r="C4400" s="2" t="str">
        <f t="shared" si="917"/>
        <v/>
      </c>
      <c r="D4400" s="2" t="str">
        <f t="shared" si="917"/>
        <v/>
      </c>
      <c r="E4400" s="2" t="str">
        <f t="shared" si="917"/>
        <v/>
      </c>
      <c r="G4400" s="3" t="str">
        <f t="shared" si="908"/>
        <v/>
      </c>
      <c r="H4400" s="3" t="str">
        <f t="shared" si="909"/>
        <v/>
      </c>
      <c r="I4400" s="3" t="str">
        <f t="shared" si="910"/>
        <v/>
      </c>
      <c r="K4400" s="5" t="str">
        <f t="shared" si="905"/>
        <v/>
      </c>
      <c r="L4400" s="5" t="str">
        <f t="shared" si="906"/>
        <v/>
      </c>
      <c r="N4400" s="2" t="str">
        <f t="shared" si="911"/>
        <v/>
      </c>
      <c r="O4400" s="2" t="str">
        <f t="shared" si="912"/>
        <v/>
      </c>
      <c r="P4400" s="2" t="str">
        <f t="shared" si="913"/>
        <v/>
      </c>
      <c r="Q4400" s="2" t="str">
        <f t="shared" si="914"/>
        <v/>
      </c>
      <c r="R4400" s="2" t="str">
        <f t="shared" si="915"/>
        <v/>
      </c>
      <c r="S4400" s="2" t="str">
        <f t="shared" si="916"/>
        <v/>
      </c>
    </row>
    <row r="4401" spans="1:19" x14ac:dyDescent="0.35">
      <c r="A4401" s="6" t="str">
        <f t="shared" si="907"/>
        <v/>
      </c>
      <c r="B4401" s="1">
        <v>0</v>
      </c>
      <c r="C4401" s="2" t="str">
        <f t="shared" si="917"/>
        <v/>
      </c>
      <c r="D4401" s="2" t="str">
        <f t="shared" si="917"/>
        <v/>
      </c>
      <c r="E4401" s="2" t="str">
        <f t="shared" si="917"/>
        <v/>
      </c>
      <c r="G4401" s="3" t="str">
        <f t="shared" si="908"/>
        <v/>
      </c>
      <c r="H4401" s="3" t="str">
        <f t="shared" si="909"/>
        <v/>
      </c>
      <c r="I4401" s="3" t="str">
        <f t="shared" si="910"/>
        <v/>
      </c>
      <c r="K4401" s="5" t="str">
        <f t="shared" si="905"/>
        <v/>
      </c>
      <c r="L4401" s="5" t="str">
        <f t="shared" si="906"/>
        <v/>
      </c>
      <c r="N4401" s="2" t="str">
        <f t="shared" si="911"/>
        <v/>
      </c>
      <c r="O4401" s="2" t="str">
        <f t="shared" si="912"/>
        <v/>
      </c>
      <c r="P4401" s="2" t="str">
        <f t="shared" si="913"/>
        <v/>
      </c>
      <c r="Q4401" s="2" t="str">
        <f t="shared" si="914"/>
        <v/>
      </c>
      <c r="R4401" s="2" t="str">
        <f t="shared" si="915"/>
        <v/>
      </c>
      <c r="S4401" s="2" t="str">
        <f t="shared" si="916"/>
        <v/>
      </c>
    </row>
    <row r="4402" spans="1:19" x14ac:dyDescent="0.35">
      <c r="A4402" s="6" t="str">
        <f t="shared" si="907"/>
        <v/>
      </c>
      <c r="B4402" s="1">
        <v>0</v>
      </c>
      <c r="C4402" s="2" t="str">
        <f t="shared" si="917"/>
        <v/>
      </c>
      <c r="D4402" s="2" t="str">
        <f t="shared" si="917"/>
        <v/>
      </c>
      <c r="E4402" s="2" t="str">
        <f t="shared" si="917"/>
        <v/>
      </c>
      <c r="G4402" s="3" t="str">
        <f t="shared" si="908"/>
        <v/>
      </c>
      <c r="H4402" s="3" t="str">
        <f t="shared" si="909"/>
        <v/>
      </c>
      <c r="I4402" s="3" t="str">
        <f t="shared" si="910"/>
        <v/>
      </c>
      <c r="K4402" s="5" t="str">
        <f t="shared" si="905"/>
        <v/>
      </c>
      <c r="L4402" s="5" t="str">
        <f t="shared" si="906"/>
        <v/>
      </c>
      <c r="N4402" s="2" t="str">
        <f t="shared" si="911"/>
        <v/>
      </c>
      <c r="O4402" s="2" t="str">
        <f t="shared" si="912"/>
        <v/>
      </c>
      <c r="P4402" s="2" t="str">
        <f t="shared" si="913"/>
        <v/>
      </c>
      <c r="Q4402" s="2" t="str">
        <f t="shared" si="914"/>
        <v/>
      </c>
      <c r="R4402" s="2" t="str">
        <f t="shared" si="915"/>
        <v/>
      </c>
      <c r="S4402" s="2" t="str">
        <f t="shared" si="916"/>
        <v/>
      </c>
    </row>
    <row r="4403" spans="1:19" x14ac:dyDescent="0.35">
      <c r="A4403" s="6" t="str">
        <f t="shared" si="907"/>
        <v/>
      </c>
      <c r="B4403" s="1">
        <v>0</v>
      </c>
      <c r="C4403" s="2" t="str">
        <f t="shared" si="917"/>
        <v/>
      </c>
      <c r="D4403" s="2" t="str">
        <f t="shared" si="917"/>
        <v/>
      </c>
      <c r="E4403" s="2" t="str">
        <f t="shared" si="917"/>
        <v/>
      </c>
      <c r="G4403" s="3" t="str">
        <f t="shared" si="908"/>
        <v/>
      </c>
      <c r="H4403" s="3" t="str">
        <f t="shared" si="909"/>
        <v/>
      </c>
      <c r="I4403" s="3" t="str">
        <f t="shared" si="910"/>
        <v/>
      </c>
      <c r="K4403" s="5" t="str">
        <f t="shared" si="905"/>
        <v/>
      </c>
      <c r="L4403" s="5" t="str">
        <f t="shared" si="906"/>
        <v/>
      </c>
      <c r="N4403" s="2" t="str">
        <f t="shared" si="911"/>
        <v/>
      </c>
      <c r="O4403" s="2" t="str">
        <f t="shared" si="912"/>
        <v/>
      </c>
      <c r="P4403" s="2" t="str">
        <f t="shared" si="913"/>
        <v/>
      </c>
      <c r="Q4403" s="2" t="str">
        <f t="shared" si="914"/>
        <v/>
      </c>
      <c r="R4403" s="2" t="str">
        <f t="shared" si="915"/>
        <v/>
      </c>
      <c r="S4403" s="2" t="str">
        <f t="shared" si="916"/>
        <v/>
      </c>
    </row>
    <row r="4404" spans="1:19" x14ac:dyDescent="0.35">
      <c r="A4404" s="6" t="str">
        <f t="shared" si="907"/>
        <v/>
      </c>
      <c r="B4404" s="1">
        <v>0</v>
      </c>
      <c r="C4404" s="2" t="str">
        <f t="shared" si="917"/>
        <v/>
      </c>
      <c r="D4404" s="2" t="str">
        <f t="shared" si="917"/>
        <v/>
      </c>
      <c r="E4404" s="2" t="str">
        <f t="shared" si="917"/>
        <v/>
      </c>
      <c r="G4404" s="3" t="str">
        <f t="shared" si="908"/>
        <v/>
      </c>
      <c r="H4404" s="3" t="str">
        <f t="shared" si="909"/>
        <v/>
      </c>
      <c r="I4404" s="3" t="str">
        <f t="shared" si="910"/>
        <v/>
      </c>
      <c r="K4404" s="5" t="str">
        <f t="shared" si="905"/>
        <v/>
      </c>
      <c r="L4404" s="5" t="str">
        <f t="shared" si="906"/>
        <v/>
      </c>
      <c r="N4404" s="2" t="str">
        <f t="shared" si="911"/>
        <v/>
      </c>
      <c r="O4404" s="2" t="str">
        <f t="shared" si="912"/>
        <v/>
      </c>
      <c r="P4404" s="2" t="str">
        <f t="shared" si="913"/>
        <v/>
      </c>
      <c r="Q4404" s="2" t="str">
        <f t="shared" si="914"/>
        <v/>
      </c>
      <c r="R4404" s="2" t="str">
        <f t="shared" si="915"/>
        <v/>
      </c>
      <c r="S4404" s="2" t="str">
        <f t="shared" si="916"/>
        <v/>
      </c>
    </row>
    <row r="4405" spans="1:19" x14ac:dyDescent="0.35">
      <c r="A4405" s="6" t="str">
        <f t="shared" si="907"/>
        <v/>
      </c>
      <c r="B4405" s="1">
        <v>0</v>
      </c>
      <c r="C4405" s="2" t="str">
        <f t="shared" si="917"/>
        <v/>
      </c>
      <c r="D4405" s="2" t="str">
        <f t="shared" si="917"/>
        <v/>
      </c>
      <c r="E4405" s="2" t="str">
        <f t="shared" si="917"/>
        <v/>
      </c>
      <c r="G4405" s="3" t="str">
        <f t="shared" si="908"/>
        <v/>
      </c>
      <c r="H4405" s="3" t="str">
        <f t="shared" si="909"/>
        <v/>
      </c>
      <c r="I4405" s="3" t="str">
        <f t="shared" si="910"/>
        <v/>
      </c>
      <c r="K4405" s="5" t="str">
        <f t="shared" si="905"/>
        <v/>
      </c>
      <c r="L4405" s="5" t="str">
        <f t="shared" si="906"/>
        <v/>
      </c>
      <c r="N4405" s="2" t="str">
        <f t="shared" si="911"/>
        <v/>
      </c>
      <c r="O4405" s="2" t="str">
        <f t="shared" si="912"/>
        <v/>
      </c>
      <c r="P4405" s="2" t="str">
        <f t="shared" si="913"/>
        <v/>
      </c>
      <c r="Q4405" s="2" t="str">
        <f t="shared" si="914"/>
        <v/>
      </c>
      <c r="R4405" s="2" t="str">
        <f t="shared" si="915"/>
        <v/>
      </c>
      <c r="S4405" s="2" t="str">
        <f t="shared" si="916"/>
        <v/>
      </c>
    </row>
    <row r="4406" spans="1:19" x14ac:dyDescent="0.35">
      <c r="A4406" s="6" t="str">
        <f t="shared" si="907"/>
        <v/>
      </c>
      <c r="B4406" s="1">
        <v>0</v>
      </c>
      <c r="C4406" s="2" t="str">
        <f t="shared" si="917"/>
        <v/>
      </c>
      <c r="D4406" s="2" t="str">
        <f t="shared" si="917"/>
        <v/>
      </c>
      <c r="E4406" s="2" t="str">
        <f t="shared" si="917"/>
        <v/>
      </c>
      <c r="G4406" s="3" t="str">
        <f t="shared" si="908"/>
        <v/>
      </c>
      <c r="H4406" s="3" t="str">
        <f t="shared" si="909"/>
        <v/>
      </c>
      <c r="I4406" s="3" t="str">
        <f t="shared" si="910"/>
        <v/>
      </c>
      <c r="K4406" s="5" t="str">
        <f t="shared" si="905"/>
        <v/>
      </c>
      <c r="L4406" s="5" t="str">
        <f t="shared" si="906"/>
        <v/>
      </c>
      <c r="N4406" s="2" t="str">
        <f t="shared" si="911"/>
        <v/>
      </c>
      <c r="O4406" s="2" t="str">
        <f t="shared" si="912"/>
        <v/>
      </c>
      <c r="P4406" s="2" t="str">
        <f t="shared" si="913"/>
        <v/>
      </c>
      <c r="Q4406" s="2" t="str">
        <f t="shared" si="914"/>
        <v/>
      </c>
      <c r="R4406" s="2" t="str">
        <f t="shared" si="915"/>
        <v/>
      </c>
      <c r="S4406" s="2" t="str">
        <f t="shared" si="916"/>
        <v/>
      </c>
    </row>
    <row r="4407" spans="1:19" x14ac:dyDescent="0.35">
      <c r="A4407" s="6" t="str">
        <f t="shared" si="907"/>
        <v/>
      </c>
      <c r="B4407" s="1">
        <v>0</v>
      </c>
      <c r="C4407" s="2" t="str">
        <f t="shared" si="917"/>
        <v/>
      </c>
      <c r="D4407" s="2" t="str">
        <f t="shared" si="917"/>
        <v/>
      </c>
      <c r="E4407" s="2" t="str">
        <f t="shared" si="917"/>
        <v/>
      </c>
      <c r="G4407" s="3" t="str">
        <f t="shared" si="908"/>
        <v/>
      </c>
      <c r="H4407" s="3" t="str">
        <f t="shared" si="909"/>
        <v/>
      </c>
      <c r="I4407" s="3" t="str">
        <f t="shared" si="910"/>
        <v/>
      </c>
      <c r="K4407" s="5" t="str">
        <f t="shared" si="905"/>
        <v/>
      </c>
      <c r="L4407" s="5" t="str">
        <f t="shared" si="906"/>
        <v/>
      </c>
      <c r="N4407" s="2" t="str">
        <f t="shared" si="911"/>
        <v/>
      </c>
      <c r="O4407" s="2" t="str">
        <f t="shared" si="912"/>
        <v/>
      </c>
      <c r="P4407" s="2" t="str">
        <f t="shared" si="913"/>
        <v/>
      </c>
      <c r="Q4407" s="2" t="str">
        <f t="shared" si="914"/>
        <v/>
      </c>
      <c r="R4407" s="2" t="str">
        <f t="shared" si="915"/>
        <v/>
      </c>
      <c r="S4407" s="2" t="str">
        <f t="shared" si="916"/>
        <v/>
      </c>
    </row>
    <row r="4408" spans="1:19" x14ac:dyDescent="0.35">
      <c r="A4408" s="6" t="str">
        <f t="shared" si="907"/>
        <v/>
      </c>
      <c r="B4408" s="1">
        <v>0</v>
      </c>
      <c r="C4408" s="2" t="str">
        <f t="shared" si="917"/>
        <v/>
      </c>
      <c r="D4408" s="2" t="str">
        <f t="shared" si="917"/>
        <v/>
      </c>
      <c r="E4408" s="2" t="str">
        <f t="shared" si="917"/>
        <v/>
      </c>
      <c r="G4408" s="3" t="str">
        <f t="shared" si="908"/>
        <v/>
      </c>
      <c r="H4408" s="3" t="str">
        <f t="shared" si="909"/>
        <v/>
      </c>
      <c r="I4408" s="3" t="str">
        <f t="shared" si="910"/>
        <v/>
      </c>
      <c r="K4408" s="5" t="str">
        <f t="shared" si="905"/>
        <v/>
      </c>
      <c r="L4408" s="5" t="str">
        <f t="shared" si="906"/>
        <v/>
      </c>
      <c r="N4408" s="2" t="str">
        <f t="shared" si="911"/>
        <v/>
      </c>
      <c r="O4408" s="2" t="str">
        <f t="shared" si="912"/>
        <v/>
      </c>
      <c r="P4408" s="2" t="str">
        <f t="shared" si="913"/>
        <v/>
      </c>
      <c r="Q4408" s="2" t="str">
        <f t="shared" si="914"/>
        <v/>
      </c>
      <c r="R4408" s="2" t="str">
        <f t="shared" si="915"/>
        <v/>
      </c>
      <c r="S4408" s="2" t="str">
        <f t="shared" si="916"/>
        <v/>
      </c>
    </row>
    <row r="4409" spans="1:19" x14ac:dyDescent="0.35">
      <c r="A4409" s="6" t="str">
        <f t="shared" si="907"/>
        <v/>
      </c>
      <c r="B4409" s="1">
        <v>0</v>
      </c>
      <c r="C4409" s="2" t="str">
        <f t="shared" si="917"/>
        <v/>
      </c>
      <c r="D4409" s="2" t="str">
        <f t="shared" si="917"/>
        <v/>
      </c>
      <c r="E4409" s="2" t="str">
        <f t="shared" si="917"/>
        <v/>
      </c>
      <c r="G4409" s="3" t="str">
        <f t="shared" si="908"/>
        <v/>
      </c>
      <c r="H4409" s="3" t="str">
        <f t="shared" si="909"/>
        <v/>
      </c>
      <c r="I4409" s="3" t="str">
        <f t="shared" si="910"/>
        <v/>
      </c>
      <c r="K4409" s="5" t="str">
        <f t="shared" si="905"/>
        <v/>
      </c>
      <c r="L4409" s="5" t="str">
        <f t="shared" si="906"/>
        <v/>
      </c>
      <c r="N4409" s="2" t="str">
        <f t="shared" si="911"/>
        <v/>
      </c>
      <c r="O4409" s="2" t="str">
        <f t="shared" si="912"/>
        <v/>
      </c>
      <c r="P4409" s="2" t="str">
        <f t="shared" si="913"/>
        <v/>
      </c>
      <c r="Q4409" s="2" t="str">
        <f t="shared" si="914"/>
        <v/>
      </c>
      <c r="R4409" s="2" t="str">
        <f t="shared" si="915"/>
        <v/>
      </c>
      <c r="S4409" s="2" t="str">
        <f t="shared" si="916"/>
        <v/>
      </c>
    </row>
    <row r="4410" spans="1:19" x14ac:dyDescent="0.35">
      <c r="A4410" s="6" t="str">
        <f t="shared" si="907"/>
        <v/>
      </c>
      <c r="B4410" s="1">
        <v>0</v>
      </c>
      <c r="C4410" s="2" t="str">
        <f t="shared" si="917"/>
        <v/>
      </c>
      <c r="D4410" s="2" t="str">
        <f t="shared" si="917"/>
        <v/>
      </c>
      <c r="E4410" s="2" t="str">
        <f t="shared" si="917"/>
        <v/>
      </c>
      <c r="G4410" s="3" t="str">
        <f t="shared" si="908"/>
        <v/>
      </c>
      <c r="H4410" s="3" t="str">
        <f t="shared" si="909"/>
        <v/>
      </c>
      <c r="I4410" s="3" t="str">
        <f t="shared" si="910"/>
        <v/>
      </c>
      <c r="K4410" s="5" t="str">
        <f t="shared" si="905"/>
        <v/>
      </c>
      <c r="L4410" s="5" t="str">
        <f t="shared" si="906"/>
        <v/>
      </c>
      <c r="N4410" s="2" t="str">
        <f t="shared" si="911"/>
        <v/>
      </c>
      <c r="O4410" s="2" t="str">
        <f t="shared" si="912"/>
        <v/>
      </c>
      <c r="P4410" s="2" t="str">
        <f t="shared" si="913"/>
        <v/>
      </c>
      <c r="Q4410" s="2" t="str">
        <f t="shared" si="914"/>
        <v/>
      </c>
      <c r="R4410" s="2" t="str">
        <f t="shared" si="915"/>
        <v/>
      </c>
      <c r="S4410" s="2" t="str">
        <f t="shared" si="916"/>
        <v/>
      </c>
    </row>
    <row r="4411" spans="1:19" x14ac:dyDescent="0.35">
      <c r="A4411" s="6" t="str">
        <f t="shared" si="907"/>
        <v/>
      </c>
      <c r="B4411" s="1">
        <v>0</v>
      </c>
      <c r="C4411" s="2" t="str">
        <f t="shared" si="917"/>
        <v/>
      </c>
      <c r="D4411" s="2" t="str">
        <f t="shared" si="917"/>
        <v/>
      </c>
      <c r="E4411" s="2" t="str">
        <f t="shared" si="917"/>
        <v/>
      </c>
      <c r="G4411" s="3" t="str">
        <f t="shared" si="908"/>
        <v/>
      </c>
      <c r="H4411" s="3" t="str">
        <f t="shared" si="909"/>
        <v/>
      </c>
      <c r="I4411" s="3" t="str">
        <f t="shared" si="910"/>
        <v/>
      </c>
      <c r="K4411" s="5" t="str">
        <f t="shared" si="905"/>
        <v/>
      </c>
      <c r="L4411" s="5" t="str">
        <f t="shared" si="906"/>
        <v/>
      </c>
      <c r="N4411" s="2" t="str">
        <f t="shared" si="911"/>
        <v/>
      </c>
      <c r="O4411" s="2" t="str">
        <f t="shared" si="912"/>
        <v/>
      </c>
      <c r="P4411" s="2" t="str">
        <f t="shared" si="913"/>
        <v/>
      </c>
      <c r="Q4411" s="2" t="str">
        <f t="shared" si="914"/>
        <v/>
      </c>
      <c r="R4411" s="2" t="str">
        <f t="shared" si="915"/>
        <v/>
      </c>
      <c r="S4411" s="2" t="str">
        <f t="shared" si="916"/>
        <v/>
      </c>
    </row>
    <row r="4412" spans="1:19" x14ac:dyDescent="0.35">
      <c r="A4412" s="6" t="str">
        <f t="shared" si="907"/>
        <v/>
      </c>
      <c r="B4412" s="1">
        <v>0</v>
      </c>
      <c r="C4412" s="2" t="str">
        <f t="shared" si="917"/>
        <v/>
      </c>
      <c r="D4412" s="2" t="str">
        <f t="shared" si="917"/>
        <v/>
      </c>
      <c r="E4412" s="2" t="str">
        <f t="shared" si="917"/>
        <v/>
      </c>
      <c r="G4412" s="3" t="str">
        <f t="shared" si="908"/>
        <v/>
      </c>
      <c r="H4412" s="3" t="str">
        <f t="shared" si="909"/>
        <v/>
      </c>
      <c r="I4412" s="3" t="str">
        <f t="shared" si="910"/>
        <v/>
      </c>
      <c r="K4412" s="5" t="str">
        <f t="shared" si="905"/>
        <v/>
      </c>
      <c r="L4412" s="5" t="str">
        <f t="shared" si="906"/>
        <v/>
      </c>
      <c r="N4412" s="2" t="str">
        <f t="shared" si="911"/>
        <v/>
      </c>
      <c r="O4412" s="2" t="str">
        <f t="shared" si="912"/>
        <v/>
      </c>
      <c r="P4412" s="2" t="str">
        <f t="shared" si="913"/>
        <v/>
      </c>
      <c r="Q4412" s="2" t="str">
        <f t="shared" si="914"/>
        <v/>
      </c>
      <c r="R4412" s="2" t="str">
        <f t="shared" si="915"/>
        <v/>
      </c>
      <c r="S4412" s="2" t="str">
        <f t="shared" si="916"/>
        <v/>
      </c>
    </row>
    <row r="4413" spans="1:19" x14ac:dyDescent="0.35">
      <c r="A4413" s="6" t="str">
        <f t="shared" si="907"/>
        <v/>
      </c>
      <c r="B4413" s="1">
        <v>0</v>
      </c>
      <c r="C4413" s="2" t="str">
        <f t="shared" si="917"/>
        <v/>
      </c>
      <c r="D4413" s="2" t="str">
        <f t="shared" si="917"/>
        <v/>
      </c>
      <c r="E4413" s="2" t="str">
        <f t="shared" si="917"/>
        <v/>
      </c>
      <c r="G4413" s="3" t="str">
        <f t="shared" si="908"/>
        <v/>
      </c>
      <c r="H4413" s="3" t="str">
        <f t="shared" si="909"/>
        <v/>
      </c>
      <c r="I4413" s="3" t="str">
        <f t="shared" si="910"/>
        <v/>
      </c>
      <c r="K4413" s="5" t="str">
        <f t="shared" si="905"/>
        <v/>
      </c>
      <c r="L4413" s="5" t="str">
        <f t="shared" si="906"/>
        <v/>
      </c>
      <c r="N4413" s="2" t="str">
        <f t="shared" si="911"/>
        <v/>
      </c>
      <c r="O4413" s="2" t="str">
        <f t="shared" si="912"/>
        <v/>
      </c>
      <c r="P4413" s="2" t="str">
        <f t="shared" si="913"/>
        <v/>
      </c>
      <c r="Q4413" s="2" t="str">
        <f t="shared" si="914"/>
        <v/>
      </c>
      <c r="R4413" s="2" t="str">
        <f t="shared" si="915"/>
        <v/>
      </c>
      <c r="S4413" s="2" t="str">
        <f t="shared" si="916"/>
        <v/>
      </c>
    </row>
    <row r="4414" spans="1:19" x14ac:dyDescent="0.35">
      <c r="A4414" s="6" t="str">
        <f t="shared" si="907"/>
        <v/>
      </c>
      <c r="B4414" s="1">
        <v>0</v>
      </c>
      <c r="C4414" s="2" t="str">
        <f t="shared" si="917"/>
        <v/>
      </c>
      <c r="D4414" s="2" t="str">
        <f t="shared" si="917"/>
        <v/>
      </c>
      <c r="E4414" s="2" t="str">
        <f t="shared" si="917"/>
        <v/>
      </c>
      <c r="G4414" s="3" t="str">
        <f t="shared" si="908"/>
        <v/>
      </c>
      <c r="H4414" s="3" t="str">
        <f t="shared" si="909"/>
        <v/>
      </c>
      <c r="I4414" s="3" t="str">
        <f t="shared" si="910"/>
        <v/>
      </c>
      <c r="K4414" s="5" t="str">
        <f t="shared" si="905"/>
        <v/>
      </c>
      <c r="L4414" s="5" t="str">
        <f t="shared" si="906"/>
        <v/>
      </c>
      <c r="N4414" s="2" t="str">
        <f t="shared" si="911"/>
        <v/>
      </c>
      <c r="O4414" s="2" t="str">
        <f t="shared" si="912"/>
        <v/>
      </c>
      <c r="P4414" s="2" t="str">
        <f t="shared" si="913"/>
        <v/>
      </c>
      <c r="Q4414" s="2" t="str">
        <f t="shared" si="914"/>
        <v/>
      </c>
      <c r="R4414" s="2" t="str">
        <f t="shared" si="915"/>
        <v/>
      </c>
      <c r="S4414" s="2" t="str">
        <f t="shared" si="916"/>
        <v/>
      </c>
    </row>
    <row r="4415" spans="1:19" x14ac:dyDescent="0.35">
      <c r="A4415" s="6" t="str">
        <f t="shared" si="907"/>
        <v/>
      </c>
      <c r="B4415" s="1">
        <v>0</v>
      </c>
      <c r="C4415" s="2" t="str">
        <f t="shared" si="917"/>
        <v/>
      </c>
      <c r="D4415" s="2" t="str">
        <f t="shared" si="917"/>
        <v/>
      </c>
      <c r="E4415" s="2" t="str">
        <f t="shared" si="917"/>
        <v/>
      </c>
      <c r="G4415" s="3" t="str">
        <f t="shared" si="908"/>
        <v/>
      </c>
      <c r="H4415" s="3" t="str">
        <f t="shared" si="909"/>
        <v/>
      </c>
      <c r="I4415" s="3" t="str">
        <f t="shared" si="910"/>
        <v/>
      </c>
      <c r="K4415" s="5" t="str">
        <f t="shared" si="905"/>
        <v/>
      </c>
      <c r="L4415" s="5" t="str">
        <f t="shared" si="906"/>
        <v/>
      </c>
      <c r="N4415" s="2" t="str">
        <f t="shared" si="911"/>
        <v/>
      </c>
      <c r="O4415" s="2" t="str">
        <f t="shared" si="912"/>
        <v/>
      </c>
      <c r="P4415" s="2" t="str">
        <f t="shared" si="913"/>
        <v/>
      </c>
      <c r="Q4415" s="2" t="str">
        <f t="shared" si="914"/>
        <v/>
      </c>
      <c r="R4415" s="2" t="str">
        <f t="shared" si="915"/>
        <v/>
      </c>
      <c r="S4415" s="2" t="str">
        <f t="shared" si="916"/>
        <v/>
      </c>
    </row>
    <row r="4416" spans="1:19" x14ac:dyDescent="0.35">
      <c r="A4416" s="6" t="str">
        <f t="shared" si="907"/>
        <v/>
      </c>
      <c r="B4416" s="1">
        <v>0</v>
      </c>
      <c r="C4416" s="2" t="str">
        <f t="shared" si="917"/>
        <v/>
      </c>
      <c r="D4416" s="2" t="str">
        <f t="shared" si="917"/>
        <v/>
      </c>
      <c r="E4416" s="2" t="str">
        <f t="shared" si="917"/>
        <v/>
      </c>
      <c r="G4416" s="3" t="str">
        <f t="shared" si="908"/>
        <v/>
      </c>
      <c r="H4416" s="3" t="str">
        <f t="shared" si="909"/>
        <v/>
      </c>
      <c r="I4416" s="3" t="str">
        <f t="shared" si="910"/>
        <v/>
      </c>
      <c r="K4416" s="5" t="str">
        <f t="shared" si="905"/>
        <v/>
      </c>
      <c r="L4416" s="5" t="str">
        <f t="shared" si="906"/>
        <v/>
      </c>
      <c r="N4416" s="2" t="str">
        <f t="shared" si="911"/>
        <v/>
      </c>
      <c r="O4416" s="2" t="str">
        <f t="shared" si="912"/>
        <v/>
      </c>
      <c r="P4416" s="2" t="str">
        <f t="shared" si="913"/>
        <v/>
      </c>
      <c r="Q4416" s="2" t="str">
        <f t="shared" si="914"/>
        <v/>
      </c>
      <c r="R4416" s="2" t="str">
        <f t="shared" si="915"/>
        <v/>
      </c>
      <c r="S4416" s="2" t="str">
        <f t="shared" si="916"/>
        <v/>
      </c>
    </row>
    <row r="4417" spans="1:19" x14ac:dyDescent="0.35">
      <c r="A4417" s="6" t="str">
        <f t="shared" si="907"/>
        <v/>
      </c>
      <c r="B4417" s="1">
        <v>0</v>
      </c>
      <c r="C4417" s="2" t="str">
        <f t="shared" si="917"/>
        <v/>
      </c>
      <c r="D4417" s="2" t="str">
        <f t="shared" si="917"/>
        <v/>
      </c>
      <c r="E4417" s="2" t="str">
        <f t="shared" si="917"/>
        <v/>
      </c>
      <c r="G4417" s="3" t="str">
        <f t="shared" si="908"/>
        <v/>
      </c>
      <c r="H4417" s="3" t="str">
        <f t="shared" si="909"/>
        <v/>
      </c>
      <c r="I4417" s="3" t="str">
        <f t="shared" si="910"/>
        <v/>
      </c>
      <c r="K4417" s="5" t="str">
        <f t="shared" si="905"/>
        <v/>
      </c>
      <c r="L4417" s="5" t="str">
        <f t="shared" si="906"/>
        <v/>
      </c>
      <c r="N4417" s="2" t="str">
        <f t="shared" si="911"/>
        <v/>
      </c>
      <c r="O4417" s="2" t="str">
        <f t="shared" si="912"/>
        <v/>
      </c>
      <c r="P4417" s="2" t="str">
        <f t="shared" si="913"/>
        <v/>
      </c>
      <c r="Q4417" s="2" t="str">
        <f t="shared" si="914"/>
        <v/>
      </c>
      <c r="R4417" s="2" t="str">
        <f t="shared" si="915"/>
        <v/>
      </c>
      <c r="S4417" s="2" t="str">
        <f t="shared" si="916"/>
        <v/>
      </c>
    </row>
    <row r="4418" spans="1:19" x14ac:dyDescent="0.35">
      <c r="A4418" s="6" t="str">
        <f t="shared" si="907"/>
        <v/>
      </c>
      <c r="B4418" s="1">
        <v>0</v>
      </c>
      <c r="C4418" s="2" t="str">
        <f t="shared" si="917"/>
        <v/>
      </c>
      <c r="D4418" s="2" t="str">
        <f t="shared" si="917"/>
        <v/>
      </c>
      <c r="E4418" s="2" t="str">
        <f t="shared" si="917"/>
        <v/>
      </c>
      <c r="G4418" s="3" t="str">
        <f t="shared" si="908"/>
        <v/>
      </c>
      <c r="H4418" s="3" t="str">
        <f t="shared" si="909"/>
        <v/>
      </c>
      <c r="I4418" s="3" t="str">
        <f t="shared" si="910"/>
        <v/>
      </c>
      <c r="K4418" s="5" t="str">
        <f t="shared" si="905"/>
        <v/>
      </c>
      <c r="L4418" s="5" t="str">
        <f t="shared" si="906"/>
        <v/>
      </c>
      <c r="N4418" s="2" t="str">
        <f t="shared" si="911"/>
        <v/>
      </c>
      <c r="O4418" s="2" t="str">
        <f t="shared" si="912"/>
        <v/>
      </c>
      <c r="P4418" s="2" t="str">
        <f t="shared" si="913"/>
        <v/>
      </c>
      <c r="Q4418" s="2" t="str">
        <f t="shared" si="914"/>
        <v/>
      </c>
      <c r="R4418" s="2" t="str">
        <f t="shared" si="915"/>
        <v/>
      </c>
      <c r="S4418" s="2" t="str">
        <f t="shared" si="916"/>
        <v/>
      </c>
    </row>
    <row r="4419" spans="1:19" x14ac:dyDescent="0.35">
      <c r="A4419" s="6" t="str">
        <f t="shared" si="907"/>
        <v/>
      </c>
      <c r="B4419" s="1">
        <v>0</v>
      </c>
      <c r="C4419" s="2" t="str">
        <f t="shared" si="917"/>
        <v/>
      </c>
      <c r="D4419" s="2" t="str">
        <f t="shared" si="917"/>
        <v/>
      </c>
      <c r="E4419" s="2" t="str">
        <f t="shared" si="917"/>
        <v/>
      </c>
      <c r="G4419" s="3" t="str">
        <f t="shared" si="908"/>
        <v/>
      </c>
      <c r="H4419" s="3" t="str">
        <f t="shared" si="909"/>
        <v/>
      </c>
      <c r="I4419" s="3" t="str">
        <f t="shared" si="910"/>
        <v/>
      </c>
      <c r="K4419" s="5" t="str">
        <f t="shared" si="905"/>
        <v/>
      </c>
      <c r="L4419" s="5" t="str">
        <f t="shared" si="906"/>
        <v/>
      </c>
      <c r="N4419" s="2" t="str">
        <f t="shared" si="911"/>
        <v/>
      </c>
      <c r="O4419" s="2" t="str">
        <f t="shared" si="912"/>
        <v/>
      </c>
      <c r="P4419" s="2" t="str">
        <f t="shared" si="913"/>
        <v/>
      </c>
      <c r="Q4419" s="2" t="str">
        <f t="shared" si="914"/>
        <v/>
      </c>
      <c r="R4419" s="2" t="str">
        <f t="shared" si="915"/>
        <v/>
      </c>
      <c r="S4419" s="2" t="str">
        <f t="shared" si="916"/>
        <v/>
      </c>
    </row>
    <row r="4420" spans="1:19" x14ac:dyDescent="0.35">
      <c r="A4420" s="6" t="str">
        <f t="shared" si="907"/>
        <v/>
      </c>
      <c r="B4420" s="1">
        <v>0</v>
      </c>
      <c r="C4420" s="2" t="str">
        <f t="shared" si="917"/>
        <v/>
      </c>
      <c r="D4420" s="2" t="str">
        <f t="shared" si="917"/>
        <v/>
      </c>
      <c r="E4420" s="2" t="str">
        <f t="shared" si="917"/>
        <v/>
      </c>
      <c r="G4420" s="3" t="str">
        <f t="shared" si="908"/>
        <v/>
      </c>
      <c r="H4420" s="3" t="str">
        <f t="shared" si="909"/>
        <v/>
      </c>
      <c r="I4420" s="3" t="str">
        <f t="shared" si="910"/>
        <v/>
      </c>
      <c r="K4420" s="5" t="str">
        <f t="shared" ref="K4420:K4483" si="918">IF($U4420&lt;&gt;"",VALUE(MID($U4420,FIND("CNT",$U4420)+4,FIND(",",$U4420,FIND("CNT",$U4420))-FIND("CNT",$U4420)-4)),"")</f>
        <v/>
      </c>
      <c r="L4420" s="5" t="str">
        <f t="shared" ref="L4420:L4483" si="919">IF($U4420&lt;&gt;"",VALUE(RIGHT($U4420,LEN($U4420)-FIND("ERR",$U4420)-3)),"")</f>
        <v/>
      </c>
      <c r="N4420" s="2" t="str">
        <f t="shared" si="911"/>
        <v/>
      </c>
      <c r="O4420" s="2" t="str">
        <f t="shared" si="912"/>
        <v/>
      </c>
      <c r="P4420" s="2" t="str">
        <f t="shared" si="913"/>
        <v/>
      </c>
      <c r="Q4420" s="2" t="str">
        <f t="shared" si="914"/>
        <v/>
      </c>
      <c r="R4420" s="2" t="str">
        <f t="shared" si="915"/>
        <v/>
      </c>
      <c r="S4420" s="2" t="str">
        <f t="shared" si="916"/>
        <v/>
      </c>
    </row>
    <row r="4421" spans="1:19" x14ac:dyDescent="0.35">
      <c r="A4421" s="6" t="str">
        <f t="shared" ref="A4421:A4484" si="920">IF($U4421&lt;&gt;"",DATEVALUE(LEFT(U4421,10))+TIMEVALUE(MID(U4421,11,17)),"")</f>
        <v/>
      </c>
      <c r="B4421" s="1">
        <v>0</v>
      </c>
      <c r="C4421" s="2" t="str">
        <f t="shared" si="917"/>
        <v/>
      </c>
      <c r="D4421" s="2" t="str">
        <f t="shared" si="917"/>
        <v/>
      </c>
      <c r="E4421" s="2" t="str">
        <f t="shared" si="917"/>
        <v/>
      </c>
      <c r="G4421" s="3" t="str">
        <f t="shared" ref="G4421:G4484" si="921">IF($U4421&lt;&gt;"",VALUE(MID($U4421,FIND("H0",$U4421,FIND(CONCATENATE("~",C$2,"~"),$U4421))+3,5))/100,"")</f>
        <v/>
      </c>
      <c r="H4421" s="3" t="str">
        <f t="shared" ref="H4421:H4484" si="922">IF($U4421&lt;&gt;"",VALUE(MID($U4421,FIND("H0",$U4421,FIND(CONCATENATE("~",D$2,"~"),$U4421))+3,5))/100,"")</f>
        <v/>
      </c>
      <c r="I4421" s="3" t="str">
        <f t="shared" ref="I4421:I4484" si="923">IF($U4421&lt;&gt;"",VALUE(MID($U4421,FIND("H0",$U4421,FIND(CONCATENATE("~",E$2,"~"),$U4421))+3,5))/100,"")</f>
        <v/>
      </c>
      <c r="K4421" s="5" t="str">
        <f t="shared" si="918"/>
        <v/>
      </c>
      <c r="L4421" s="5" t="str">
        <f t="shared" si="919"/>
        <v/>
      </c>
      <c r="N4421" s="2" t="str">
        <f t="shared" ref="N4421:N4484" si="924">IF(Q4421&lt;&gt;"",C_C*Q4421/(C_B-Q4421),"")</f>
        <v/>
      </c>
      <c r="O4421" s="2" t="str">
        <f t="shared" ref="O4421:O4484" si="925">IF(R4421&lt;&gt;"",C_C*R4421/(C_B-R4421),"")</f>
        <v/>
      </c>
      <c r="P4421" s="2" t="str">
        <f t="shared" ref="P4421:P4484" si="926">IF(S4421&lt;&gt;"",C_C*S4421/(C_B-S4421),"")</f>
        <v/>
      </c>
      <c r="Q4421" s="2" t="str">
        <f t="shared" ref="Q4421:Q4484" si="927">IF(G4421&lt;&gt;"",LN(G4421*EXP((C_B-C4421/C_D)*(C4421/(C_C+C4421)))),"")</f>
        <v/>
      </c>
      <c r="R4421" s="2" t="str">
        <f t="shared" ref="R4421:R4484" si="928">IF(H4421&lt;&gt;"",LN(H4421*EXP((C_B-D4421/C_D)*(D4421/(C_C+D4421)))),"")</f>
        <v/>
      </c>
      <c r="S4421" s="2" t="str">
        <f t="shared" ref="S4421:S4484" si="929">IF(I4421&lt;&gt;"",LN(I4421*EXP((C_B-E4421/C_D)*(E4421/(C_C+E4421)))),"")</f>
        <v/>
      </c>
    </row>
    <row r="4422" spans="1:19" x14ac:dyDescent="0.35">
      <c r="A4422" s="6" t="str">
        <f t="shared" si="920"/>
        <v/>
      </c>
      <c r="B4422" s="1">
        <v>0</v>
      </c>
      <c r="C4422" s="2" t="str">
        <f t="shared" si="917"/>
        <v/>
      </c>
      <c r="D4422" s="2" t="str">
        <f t="shared" si="917"/>
        <v/>
      </c>
      <c r="E4422" s="2" t="str">
        <f t="shared" si="917"/>
        <v/>
      </c>
      <c r="G4422" s="3" t="str">
        <f t="shared" si="921"/>
        <v/>
      </c>
      <c r="H4422" s="3" t="str">
        <f t="shared" si="922"/>
        <v/>
      </c>
      <c r="I4422" s="3" t="str">
        <f t="shared" si="923"/>
        <v/>
      </c>
      <c r="K4422" s="5" t="str">
        <f t="shared" si="918"/>
        <v/>
      </c>
      <c r="L4422" s="5" t="str">
        <f t="shared" si="919"/>
        <v/>
      </c>
      <c r="N4422" s="2" t="str">
        <f t="shared" si="924"/>
        <v/>
      </c>
      <c r="O4422" s="2" t="str">
        <f t="shared" si="925"/>
        <v/>
      </c>
      <c r="P4422" s="2" t="str">
        <f t="shared" si="926"/>
        <v/>
      </c>
      <c r="Q4422" s="2" t="str">
        <f t="shared" si="927"/>
        <v/>
      </c>
      <c r="R4422" s="2" t="str">
        <f t="shared" si="928"/>
        <v/>
      </c>
      <c r="S4422" s="2" t="str">
        <f t="shared" si="929"/>
        <v/>
      </c>
    </row>
    <row r="4423" spans="1:19" x14ac:dyDescent="0.35">
      <c r="A4423" s="6" t="str">
        <f t="shared" si="920"/>
        <v/>
      </c>
      <c r="B4423" s="1">
        <v>0</v>
      </c>
      <c r="C4423" s="2" t="str">
        <f t="shared" si="917"/>
        <v/>
      </c>
      <c r="D4423" s="2" t="str">
        <f t="shared" si="917"/>
        <v/>
      </c>
      <c r="E4423" s="2" t="str">
        <f t="shared" si="917"/>
        <v/>
      </c>
      <c r="G4423" s="3" t="str">
        <f t="shared" si="921"/>
        <v/>
      </c>
      <c r="H4423" s="3" t="str">
        <f t="shared" si="922"/>
        <v/>
      </c>
      <c r="I4423" s="3" t="str">
        <f t="shared" si="923"/>
        <v/>
      </c>
      <c r="K4423" s="5" t="str">
        <f t="shared" si="918"/>
        <v/>
      </c>
      <c r="L4423" s="5" t="str">
        <f t="shared" si="919"/>
        <v/>
      </c>
      <c r="N4423" s="2" t="str">
        <f t="shared" si="924"/>
        <v/>
      </c>
      <c r="O4423" s="2" t="str">
        <f t="shared" si="925"/>
        <v/>
      </c>
      <c r="P4423" s="2" t="str">
        <f t="shared" si="926"/>
        <v/>
      </c>
      <c r="Q4423" s="2" t="str">
        <f t="shared" si="927"/>
        <v/>
      </c>
      <c r="R4423" s="2" t="str">
        <f t="shared" si="928"/>
        <v/>
      </c>
      <c r="S4423" s="2" t="str">
        <f t="shared" si="929"/>
        <v/>
      </c>
    </row>
    <row r="4424" spans="1:19" x14ac:dyDescent="0.35">
      <c r="A4424" s="6" t="str">
        <f t="shared" si="920"/>
        <v/>
      </c>
      <c r="B4424" s="1">
        <v>0</v>
      </c>
      <c r="C4424" s="2" t="str">
        <f t="shared" si="917"/>
        <v/>
      </c>
      <c r="D4424" s="2" t="str">
        <f t="shared" si="917"/>
        <v/>
      </c>
      <c r="E4424" s="2" t="str">
        <f t="shared" si="917"/>
        <v/>
      </c>
      <c r="G4424" s="3" t="str">
        <f t="shared" si="921"/>
        <v/>
      </c>
      <c r="H4424" s="3" t="str">
        <f t="shared" si="922"/>
        <v/>
      </c>
      <c r="I4424" s="3" t="str">
        <f t="shared" si="923"/>
        <v/>
      </c>
      <c r="K4424" s="5" t="str">
        <f t="shared" si="918"/>
        <v/>
      </c>
      <c r="L4424" s="5" t="str">
        <f t="shared" si="919"/>
        <v/>
      </c>
      <c r="N4424" s="2" t="str">
        <f t="shared" si="924"/>
        <v/>
      </c>
      <c r="O4424" s="2" t="str">
        <f t="shared" si="925"/>
        <v/>
      </c>
      <c r="P4424" s="2" t="str">
        <f t="shared" si="926"/>
        <v/>
      </c>
      <c r="Q4424" s="2" t="str">
        <f t="shared" si="927"/>
        <v/>
      </c>
      <c r="R4424" s="2" t="str">
        <f t="shared" si="928"/>
        <v/>
      </c>
      <c r="S4424" s="2" t="str">
        <f t="shared" si="929"/>
        <v/>
      </c>
    </row>
    <row r="4425" spans="1:19" x14ac:dyDescent="0.35">
      <c r="A4425" s="6" t="str">
        <f t="shared" si="920"/>
        <v/>
      </c>
      <c r="B4425" s="1">
        <v>0</v>
      </c>
      <c r="C4425" s="2" t="str">
        <f t="shared" si="917"/>
        <v/>
      </c>
      <c r="D4425" s="2" t="str">
        <f t="shared" si="917"/>
        <v/>
      </c>
      <c r="E4425" s="2" t="str">
        <f t="shared" si="917"/>
        <v/>
      </c>
      <c r="G4425" s="3" t="str">
        <f t="shared" si="921"/>
        <v/>
      </c>
      <c r="H4425" s="3" t="str">
        <f t="shared" si="922"/>
        <v/>
      </c>
      <c r="I4425" s="3" t="str">
        <f t="shared" si="923"/>
        <v/>
      </c>
      <c r="K4425" s="5" t="str">
        <f t="shared" si="918"/>
        <v/>
      </c>
      <c r="L4425" s="5" t="str">
        <f t="shared" si="919"/>
        <v/>
      </c>
      <c r="N4425" s="2" t="str">
        <f t="shared" si="924"/>
        <v/>
      </c>
      <c r="O4425" s="2" t="str">
        <f t="shared" si="925"/>
        <v/>
      </c>
      <c r="P4425" s="2" t="str">
        <f t="shared" si="926"/>
        <v/>
      </c>
      <c r="Q4425" s="2" t="str">
        <f t="shared" si="927"/>
        <v/>
      </c>
      <c r="R4425" s="2" t="str">
        <f t="shared" si="928"/>
        <v/>
      </c>
      <c r="S4425" s="2" t="str">
        <f t="shared" si="929"/>
        <v/>
      </c>
    </row>
    <row r="4426" spans="1:19" x14ac:dyDescent="0.35">
      <c r="A4426" s="6" t="str">
        <f t="shared" si="920"/>
        <v/>
      </c>
      <c r="B4426" s="1">
        <v>0</v>
      </c>
      <c r="C4426" s="2" t="str">
        <f t="shared" si="917"/>
        <v/>
      </c>
      <c r="D4426" s="2" t="str">
        <f t="shared" si="917"/>
        <v/>
      </c>
      <c r="E4426" s="2" t="str">
        <f t="shared" si="917"/>
        <v/>
      </c>
      <c r="G4426" s="3" t="str">
        <f t="shared" si="921"/>
        <v/>
      </c>
      <c r="H4426" s="3" t="str">
        <f t="shared" si="922"/>
        <v/>
      </c>
      <c r="I4426" s="3" t="str">
        <f t="shared" si="923"/>
        <v/>
      </c>
      <c r="K4426" s="5" t="str">
        <f t="shared" si="918"/>
        <v/>
      </c>
      <c r="L4426" s="5" t="str">
        <f t="shared" si="919"/>
        <v/>
      </c>
      <c r="N4426" s="2" t="str">
        <f t="shared" si="924"/>
        <v/>
      </c>
      <c r="O4426" s="2" t="str">
        <f t="shared" si="925"/>
        <v/>
      </c>
      <c r="P4426" s="2" t="str">
        <f t="shared" si="926"/>
        <v/>
      </c>
      <c r="Q4426" s="2" t="str">
        <f t="shared" si="927"/>
        <v/>
      </c>
      <c r="R4426" s="2" t="str">
        <f t="shared" si="928"/>
        <v/>
      </c>
      <c r="S4426" s="2" t="str">
        <f t="shared" si="929"/>
        <v/>
      </c>
    </row>
    <row r="4427" spans="1:19" x14ac:dyDescent="0.35">
      <c r="A4427" s="6" t="str">
        <f t="shared" si="920"/>
        <v/>
      </c>
      <c r="B4427" s="1">
        <v>0</v>
      </c>
      <c r="C4427" s="2" t="str">
        <f t="shared" si="917"/>
        <v/>
      </c>
      <c r="D4427" s="2" t="str">
        <f t="shared" si="917"/>
        <v/>
      </c>
      <c r="E4427" s="2" t="str">
        <f t="shared" si="917"/>
        <v/>
      </c>
      <c r="G4427" s="3" t="str">
        <f t="shared" si="921"/>
        <v/>
      </c>
      <c r="H4427" s="3" t="str">
        <f t="shared" si="922"/>
        <v/>
      </c>
      <c r="I4427" s="3" t="str">
        <f t="shared" si="923"/>
        <v/>
      </c>
      <c r="K4427" s="5" t="str">
        <f t="shared" si="918"/>
        <v/>
      </c>
      <c r="L4427" s="5" t="str">
        <f t="shared" si="919"/>
        <v/>
      </c>
      <c r="N4427" s="2" t="str">
        <f t="shared" si="924"/>
        <v/>
      </c>
      <c r="O4427" s="2" t="str">
        <f t="shared" si="925"/>
        <v/>
      </c>
      <c r="P4427" s="2" t="str">
        <f t="shared" si="926"/>
        <v/>
      </c>
      <c r="Q4427" s="2" t="str">
        <f t="shared" si="927"/>
        <v/>
      </c>
      <c r="R4427" s="2" t="str">
        <f t="shared" si="928"/>
        <v/>
      </c>
      <c r="S4427" s="2" t="str">
        <f t="shared" si="929"/>
        <v/>
      </c>
    </row>
    <row r="4428" spans="1:19" x14ac:dyDescent="0.35">
      <c r="A4428" s="6" t="str">
        <f t="shared" si="920"/>
        <v/>
      </c>
      <c r="B4428" s="1">
        <v>0</v>
      </c>
      <c r="C4428" s="2" t="str">
        <f t="shared" si="917"/>
        <v/>
      </c>
      <c r="D4428" s="2" t="str">
        <f t="shared" si="917"/>
        <v/>
      </c>
      <c r="E4428" s="2" t="str">
        <f t="shared" si="917"/>
        <v/>
      </c>
      <c r="G4428" s="3" t="str">
        <f t="shared" si="921"/>
        <v/>
      </c>
      <c r="H4428" s="3" t="str">
        <f t="shared" si="922"/>
        <v/>
      </c>
      <c r="I4428" s="3" t="str">
        <f t="shared" si="923"/>
        <v/>
      </c>
      <c r="K4428" s="5" t="str">
        <f t="shared" si="918"/>
        <v/>
      </c>
      <c r="L4428" s="5" t="str">
        <f t="shared" si="919"/>
        <v/>
      </c>
      <c r="N4428" s="2" t="str">
        <f t="shared" si="924"/>
        <v/>
      </c>
      <c r="O4428" s="2" t="str">
        <f t="shared" si="925"/>
        <v/>
      </c>
      <c r="P4428" s="2" t="str">
        <f t="shared" si="926"/>
        <v/>
      </c>
      <c r="Q4428" s="2" t="str">
        <f t="shared" si="927"/>
        <v/>
      </c>
      <c r="R4428" s="2" t="str">
        <f t="shared" si="928"/>
        <v/>
      </c>
      <c r="S4428" s="2" t="str">
        <f t="shared" si="929"/>
        <v/>
      </c>
    </row>
    <row r="4429" spans="1:19" x14ac:dyDescent="0.35">
      <c r="A4429" s="6" t="str">
        <f t="shared" si="920"/>
        <v/>
      </c>
      <c r="B4429" s="1">
        <v>0</v>
      </c>
      <c r="C4429" s="2" t="str">
        <f t="shared" si="917"/>
        <v/>
      </c>
      <c r="D4429" s="2" t="str">
        <f t="shared" si="917"/>
        <v/>
      </c>
      <c r="E4429" s="2" t="str">
        <f t="shared" si="917"/>
        <v/>
      </c>
      <c r="G4429" s="3" t="str">
        <f t="shared" si="921"/>
        <v/>
      </c>
      <c r="H4429" s="3" t="str">
        <f t="shared" si="922"/>
        <v/>
      </c>
      <c r="I4429" s="3" t="str">
        <f t="shared" si="923"/>
        <v/>
      </c>
      <c r="K4429" s="5" t="str">
        <f t="shared" si="918"/>
        <v/>
      </c>
      <c r="L4429" s="5" t="str">
        <f t="shared" si="919"/>
        <v/>
      </c>
      <c r="N4429" s="2" t="str">
        <f t="shared" si="924"/>
        <v/>
      </c>
      <c r="O4429" s="2" t="str">
        <f t="shared" si="925"/>
        <v/>
      </c>
      <c r="P4429" s="2" t="str">
        <f t="shared" si="926"/>
        <v/>
      </c>
      <c r="Q4429" s="2" t="str">
        <f t="shared" si="927"/>
        <v/>
      </c>
      <c r="R4429" s="2" t="str">
        <f t="shared" si="928"/>
        <v/>
      </c>
      <c r="S4429" s="2" t="str">
        <f t="shared" si="929"/>
        <v/>
      </c>
    </row>
    <row r="4430" spans="1:19" x14ac:dyDescent="0.35">
      <c r="A4430" s="6" t="str">
        <f t="shared" si="920"/>
        <v/>
      </c>
      <c r="B4430" s="1">
        <v>0</v>
      </c>
      <c r="C4430" s="2" t="str">
        <f t="shared" si="917"/>
        <v/>
      </c>
      <c r="D4430" s="2" t="str">
        <f t="shared" si="917"/>
        <v/>
      </c>
      <c r="E4430" s="2" t="str">
        <f t="shared" si="917"/>
        <v/>
      </c>
      <c r="G4430" s="3" t="str">
        <f t="shared" si="921"/>
        <v/>
      </c>
      <c r="H4430" s="3" t="str">
        <f t="shared" si="922"/>
        <v/>
      </c>
      <c r="I4430" s="3" t="str">
        <f t="shared" si="923"/>
        <v/>
      </c>
      <c r="K4430" s="5" t="str">
        <f t="shared" si="918"/>
        <v/>
      </c>
      <c r="L4430" s="5" t="str">
        <f t="shared" si="919"/>
        <v/>
      </c>
      <c r="N4430" s="2" t="str">
        <f t="shared" si="924"/>
        <v/>
      </c>
      <c r="O4430" s="2" t="str">
        <f t="shared" si="925"/>
        <v/>
      </c>
      <c r="P4430" s="2" t="str">
        <f t="shared" si="926"/>
        <v/>
      </c>
      <c r="Q4430" s="2" t="str">
        <f t="shared" si="927"/>
        <v/>
      </c>
      <c r="R4430" s="2" t="str">
        <f t="shared" si="928"/>
        <v/>
      </c>
      <c r="S4430" s="2" t="str">
        <f t="shared" si="929"/>
        <v/>
      </c>
    </row>
    <row r="4431" spans="1:19" x14ac:dyDescent="0.35">
      <c r="A4431" s="6" t="str">
        <f t="shared" si="920"/>
        <v/>
      </c>
      <c r="B4431" s="1">
        <v>0</v>
      </c>
      <c r="C4431" s="2" t="str">
        <f t="shared" si="917"/>
        <v/>
      </c>
      <c r="D4431" s="2" t="str">
        <f t="shared" si="917"/>
        <v/>
      </c>
      <c r="E4431" s="2" t="str">
        <f t="shared" si="917"/>
        <v/>
      </c>
      <c r="G4431" s="3" t="str">
        <f t="shared" si="921"/>
        <v/>
      </c>
      <c r="H4431" s="3" t="str">
        <f t="shared" si="922"/>
        <v/>
      </c>
      <c r="I4431" s="3" t="str">
        <f t="shared" si="923"/>
        <v/>
      </c>
      <c r="K4431" s="5" t="str">
        <f t="shared" si="918"/>
        <v/>
      </c>
      <c r="L4431" s="5" t="str">
        <f t="shared" si="919"/>
        <v/>
      </c>
      <c r="N4431" s="2" t="str">
        <f t="shared" si="924"/>
        <v/>
      </c>
      <c r="O4431" s="2" t="str">
        <f t="shared" si="925"/>
        <v/>
      </c>
      <c r="P4431" s="2" t="str">
        <f t="shared" si="926"/>
        <v/>
      </c>
      <c r="Q4431" s="2" t="str">
        <f t="shared" si="927"/>
        <v/>
      </c>
      <c r="R4431" s="2" t="str">
        <f t="shared" si="928"/>
        <v/>
      </c>
      <c r="S4431" s="2" t="str">
        <f t="shared" si="929"/>
        <v/>
      </c>
    </row>
    <row r="4432" spans="1:19" x14ac:dyDescent="0.35">
      <c r="A4432" s="6" t="str">
        <f t="shared" si="920"/>
        <v/>
      </c>
      <c r="B4432" s="1">
        <v>0</v>
      </c>
      <c r="C4432" s="2" t="str">
        <f t="shared" si="917"/>
        <v/>
      </c>
      <c r="D4432" s="2" t="str">
        <f t="shared" si="917"/>
        <v/>
      </c>
      <c r="E4432" s="2" t="str">
        <f t="shared" si="917"/>
        <v/>
      </c>
      <c r="G4432" s="3" t="str">
        <f t="shared" si="921"/>
        <v/>
      </c>
      <c r="H4432" s="3" t="str">
        <f t="shared" si="922"/>
        <v/>
      </c>
      <c r="I4432" s="3" t="str">
        <f t="shared" si="923"/>
        <v/>
      </c>
      <c r="K4432" s="5" t="str">
        <f t="shared" si="918"/>
        <v/>
      </c>
      <c r="L4432" s="5" t="str">
        <f t="shared" si="919"/>
        <v/>
      </c>
      <c r="N4432" s="2" t="str">
        <f t="shared" si="924"/>
        <v/>
      </c>
      <c r="O4432" s="2" t="str">
        <f t="shared" si="925"/>
        <v/>
      </c>
      <c r="P4432" s="2" t="str">
        <f t="shared" si="926"/>
        <v/>
      </c>
      <c r="Q4432" s="2" t="str">
        <f t="shared" si="927"/>
        <v/>
      </c>
      <c r="R4432" s="2" t="str">
        <f t="shared" si="928"/>
        <v/>
      </c>
      <c r="S4432" s="2" t="str">
        <f t="shared" si="929"/>
        <v/>
      </c>
    </row>
    <row r="4433" spans="1:19" x14ac:dyDescent="0.35">
      <c r="A4433" s="6" t="str">
        <f t="shared" si="920"/>
        <v/>
      </c>
      <c r="B4433" s="1">
        <v>0</v>
      </c>
      <c r="C4433" s="2" t="str">
        <f t="shared" si="917"/>
        <v/>
      </c>
      <c r="D4433" s="2" t="str">
        <f t="shared" si="917"/>
        <v/>
      </c>
      <c r="E4433" s="2" t="str">
        <f t="shared" si="917"/>
        <v/>
      </c>
      <c r="G4433" s="3" t="str">
        <f t="shared" si="921"/>
        <v/>
      </c>
      <c r="H4433" s="3" t="str">
        <f t="shared" si="922"/>
        <v/>
      </c>
      <c r="I4433" s="3" t="str">
        <f t="shared" si="923"/>
        <v/>
      </c>
      <c r="K4433" s="5" t="str">
        <f t="shared" si="918"/>
        <v/>
      </c>
      <c r="L4433" s="5" t="str">
        <f t="shared" si="919"/>
        <v/>
      </c>
      <c r="N4433" s="2" t="str">
        <f t="shared" si="924"/>
        <v/>
      </c>
      <c r="O4433" s="2" t="str">
        <f t="shared" si="925"/>
        <v/>
      </c>
      <c r="P4433" s="2" t="str">
        <f t="shared" si="926"/>
        <v/>
      </c>
      <c r="Q4433" s="2" t="str">
        <f t="shared" si="927"/>
        <v/>
      </c>
      <c r="R4433" s="2" t="str">
        <f t="shared" si="928"/>
        <v/>
      </c>
      <c r="S4433" s="2" t="str">
        <f t="shared" si="929"/>
        <v/>
      </c>
    </row>
    <row r="4434" spans="1:19" x14ac:dyDescent="0.35">
      <c r="A4434" s="6" t="str">
        <f t="shared" si="920"/>
        <v/>
      </c>
      <c r="B4434" s="1">
        <v>0</v>
      </c>
      <c r="C4434" s="2" t="str">
        <f t="shared" si="917"/>
        <v/>
      </c>
      <c r="D4434" s="2" t="str">
        <f t="shared" si="917"/>
        <v/>
      </c>
      <c r="E4434" s="2" t="str">
        <f t="shared" si="917"/>
        <v/>
      </c>
      <c r="G4434" s="3" t="str">
        <f t="shared" si="921"/>
        <v/>
      </c>
      <c r="H4434" s="3" t="str">
        <f t="shared" si="922"/>
        <v/>
      </c>
      <c r="I4434" s="3" t="str">
        <f t="shared" si="923"/>
        <v/>
      </c>
      <c r="K4434" s="5" t="str">
        <f t="shared" si="918"/>
        <v/>
      </c>
      <c r="L4434" s="5" t="str">
        <f t="shared" si="919"/>
        <v/>
      </c>
      <c r="N4434" s="2" t="str">
        <f t="shared" si="924"/>
        <v/>
      </c>
      <c r="O4434" s="2" t="str">
        <f t="shared" si="925"/>
        <v/>
      </c>
      <c r="P4434" s="2" t="str">
        <f t="shared" si="926"/>
        <v/>
      </c>
      <c r="Q4434" s="2" t="str">
        <f t="shared" si="927"/>
        <v/>
      </c>
      <c r="R4434" s="2" t="str">
        <f t="shared" si="928"/>
        <v/>
      </c>
      <c r="S4434" s="2" t="str">
        <f t="shared" si="929"/>
        <v/>
      </c>
    </row>
    <row r="4435" spans="1:19" x14ac:dyDescent="0.35">
      <c r="A4435" s="6" t="str">
        <f t="shared" si="920"/>
        <v/>
      </c>
      <c r="B4435" s="1">
        <v>0</v>
      </c>
      <c r="C4435" s="2" t="str">
        <f t="shared" si="917"/>
        <v/>
      </c>
      <c r="D4435" s="2" t="str">
        <f t="shared" si="917"/>
        <v/>
      </c>
      <c r="E4435" s="2" t="str">
        <f t="shared" si="917"/>
        <v/>
      </c>
      <c r="G4435" s="3" t="str">
        <f t="shared" si="921"/>
        <v/>
      </c>
      <c r="H4435" s="3" t="str">
        <f t="shared" si="922"/>
        <v/>
      </c>
      <c r="I4435" s="3" t="str">
        <f t="shared" si="923"/>
        <v/>
      </c>
      <c r="K4435" s="5" t="str">
        <f t="shared" si="918"/>
        <v/>
      </c>
      <c r="L4435" s="5" t="str">
        <f t="shared" si="919"/>
        <v/>
      </c>
      <c r="N4435" s="2" t="str">
        <f t="shared" si="924"/>
        <v/>
      </c>
      <c r="O4435" s="2" t="str">
        <f t="shared" si="925"/>
        <v/>
      </c>
      <c r="P4435" s="2" t="str">
        <f t="shared" si="926"/>
        <v/>
      </c>
      <c r="Q4435" s="2" t="str">
        <f t="shared" si="927"/>
        <v/>
      </c>
      <c r="R4435" s="2" t="str">
        <f t="shared" si="928"/>
        <v/>
      </c>
      <c r="S4435" s="2" t="str">
        <f t="shared" si="929"/>
        <v/>
      </c>
    </row>
    <row r="4436" spans="1:19" x14ac:dyDescent="0.35">
      <c r="A4436" s="6" t="str">
        <f t="shared" si="920"/>
        <v/>
      </c>
      <c r="B4436" s="1">
        <v>0</v>
      </c>
      <c r="C4436" s="2" t="str">
        <f t="shared" si="917"/>
        <v/>
      </c>
      <c r="D4436" s="2" t="str">
        <f t="shared" si="917"/>
        <v/>
      </c>
      <c r="E4436" s="2" t="str">
        <f t="shared" si="917"/>
        <v/>
      </c>
      <c r="G4436" s="3" t="str">
        <f t="shared" si="921"/>
        <v/>
      </c>
      <c r="H4436" s="3" t="str">
        <f t="shared" si="922"/>
        <v/>
      </c>
      <c r="I4436" s="3" t="str">
        <f t="shared" si="923"/>
        <v/>
      </c>
      <c r="K4436" s="5" t="str">
        <f t="shared" si="918"/>
        <v/>
      </c>
      <c r="L4436" s="5" t="str">
        <f t="shared" si="919"/>
        <v/>
      </c>
      <c r="N4436" s="2" t="str">
        <f t="shared" si="924"/>
        <v/>
      </c>
      <c r="O4436" s="2" t="str">
        <f t="shared" si="925"/>
        <v/>
      </c>
      <c r="P4436" s="2" t="str">
        <f t="shared" si="926"/>
        <v/>
      </c>
      <c r="Q4436" s="2" t="str">
        <f t="shared" si="927"/>
        <v/>
      </c>
      <c r="R4436" s="2" t="str">
        <f t="shared" si="928"/>
        <v/>
      </c>
      <c r="S4436" s="2" t="str">
        <f t="shared" si="929"/>
        <v/>
      </c>
    </row>
    <row r="4437" spans="1:19" x14ac:dyDescent="0.35">
      <c r="A4437" s="6" t="str">
        <f t="shared" si="920"/>
        <v/>
      </c>
      <c r="B4437" s="1">
        <v>0</v>
      </c>
      <c r="C4437" s="2" t="str">
        <f t="shared" si="917"/>
        <v/>
      </c>
      <c r="D4437" s="2" t="str">
        <f t="shared" si="917"/>
        <v/>
      </c>
      <c r="E4437" s="2" t="str">
        <f t="shared" si="917"/>
        <v/>
      </c>
      <c r="G4437" s="3" t="str">
        <f t="shared" si="921"/>
        <v/>
      </c>
      <c r="H4437" s="3" t="str">
        <f t="shared" si="922"/>
        <v/>
      </c>
      <c r="I4437" s="3" t="str">
        <f t="shared" si="923"/>
        <v/>
      </c>
      <c r="K4437" s="5" t="str">
        <f t="shared" si="918"/>
        <v/>
      </c>
      <c r="L4437" s="5" t="str">
        <f t="shared" si="919"/>
        <v/>
      </c>
      <c r="N4437" s="2" t="str">
        <f t="shared" si="924"/>
        <v/>
      </c>
      <c r="O4437" s="2" t="str">
        <f t="shared" si="925"/>
        <v/>
      </c>
      <c r="P4437" s="2" t="str">
        <f t="shared" si="926"/>
        <v/>
      </c>
      <c r="Q4437" s="2" t="str">
        <f t="shared" si="927"/>
        <v/>
      </c>
      <c r="R4437" s="2" t="str">
        <f t="shared" si="928"/>
        <v/>
      </c>
      <c r="S4437" s="2" t="str">
        <f t="shared" si="929"/>
        <v/>
      </c>
    </row>
    <row r="4438" spans="1:19" x14ac:dyDescent="0.35">
      <c r="A4438" s="6" t="str">
        <f t="shared" si="920"/>
        <v/>
      </c>
      <c r="B4438" s="1">
        <v>0</v>
      </c>
      <c r="C4438" s="2" t="str">
        <f t="shared" si="917"/>
        <v/>
      </c>
      <c r="D4438" s="2" t="str">
        <f t="shared" si="917"/>
        <v/>
      </c>
      <c r="E4438" s="2" t="str">
        <f t="shared" si="917"/>
        <v/>
      </c>
      <c r="G4438" s="3" t="str">
        <f t="shared" si="921"/>
        <v/>
      </c>
      <c r="H4438" s="3" t="str">
        <f t="shared" si="922"/>
        <v/>
      </c>
      <c r="I4438" s="3" t="str">
        <f t="shared" si="923"/>
        <v/>
      </c>
      <c r="K4438" s="5" t="str">
        <f t="shared" si="918"/>
        <v/>
      </c>
      <c r="L4438" s="5" t="str">
        <f t="shared" si="919"/>
        <v/>
      </c>
      <c r="N4438" s="2" t="str">
        <f t="shared" si="924"/>
        <v/>
      </c>
      <c r="O4438" s="2" t="str">
        <f t="shared" si="925"/>
        <v/>
      </c>
      <c r="P4438" s="2" t="str">
        <f t="shared" si="926"/>
        <v/>
      </c>
      <c r="Q4438" s="2" t="str">
        <f t="shared" si="927"/>
        <v/>
      </c>
      <c r="R4438" s="2" t="str">
        <f t="shared" si="928"/>
        <v/>
      </c>
      <c r="S4438" s="2" t="str">
        <f t="shared" si="929"/>
        <v/>
      </c>
    </row>
    <row r="4439" spans="1:19" x14ac:dyDescent="0.35">
      <c r="A4439" s="6" t="str">
        <f t="shared" si="920"/>
        <v/>
      </c>
      <c r="B4439" s="1">
        <v>0</v>
      </c>
      <c r="C4439" s="2" t="str">
        <f t="shared" si="917"/>
        <v/>
      </c>
      <c r="D4439" s="2" t="str">
        <f t="shared" si="917"/>
        <v/>
      </c>
      <c r="E4439" s="2" t="str">
        <f t="shared" si="917"/>
        <v/>
      </c>
      <c r="G4439" s="3" t="str">
        <f t="shared" si="921"/>
        <v/>
      </c>
      <c r="H4439" s="3" t="str">
        <f t="shared" si="922"/>
        <v/>
      </c>
      <c r="I4439" s="3" t="str">
        <f t="shared" si="923"/>
        <v/>
      </c>
      <c r="K4439" s="5" t="str">
        <f t="shared" si="918"/>
        <v/>
      </c>
      <c r="L4439" s="5" t="str">
        <f t="shared" si="919"/>
        <v/>
      </c>
      <c r="N4439" s="2" t="str">
        <f t="shared" si="924"/>
        <v/>
      </c>
      <c r="O4439" s="2" t="str">
        <f t="shared" si="925"/>
        <v/>
      </c>
      <c r="P4439" s="2" t="str">
        <f t="shared" si="926"/>
        <v/>
      </c>
      <c r="Q4439" s="2" t="str">
        <f t="shared" si="927"/>
        <v/>
      </c>
      <c r="R4439" s="2" t="str">
        <f t="shared" si="928"/>
        <v/>
      </c>
      <c r="S4439" s="2" t="str">
        <f t="shared" si="929"/>
        <v/>
      </c>
    </row>
    <row r="4440" spans="1:19" x14ac:dyDescent="0.35">
      <c r="A4440" s="6" t="str">
        <f t="shared" si="920"/>
        <v/>
      </c>
      <c r="B4440" s="1">
        <v>0</v>
      </c>
      <c r="C4440" s="2" t="str">
        <f t="shared" ref="C4440:E4503" si="930">IF($U4440&lt;&gt;"",VALUE(MID($U4440,FIND("T0",$U4440,FIND(CONCATENATE("~",C$2,"~"),$U4440))+3,5)),"")</f>
        <v/>
      </c>
      <c r="D4440" s="2" t="str">
        <f t="shared" si="930"/>
        <v/>
      </c>
      <c r="E4440" s="2" t="str">
        <f t="shared" si="930"/>
        <v/>
      </c>
      <c r="G4440" s="3" t="str">
        <f t="shared" si="921"/>
        <v/>
      </c>
      <c r="H4440" s="3" t="str">
        <f t="shared" si="922"/>
        <v/>
      </c>
      <c r="I4440" s="3" t="str">
        <f t="shared" si="923"/>
        <v/>
      </c>
      <c r="K4440" s="5" t="str">
        <f t="shared" si="918"/>
        <v/>
      </c>
      <c r="L4440" s="5" t="str">
        <f t="shared" si="919"/>
        <v/>
      </c>
      <c r="N4440" s="2" t="str">
        <f t="shared" si="924"/>
        <v/>
      </c>
      <c r="O4440" s="2" t="str">
        <f t="shared" si="925"/>
        <v/>
      </c>
      <c r="P4440" s="2" t="str">
        <f t="shared" si="926"/>
        <v/>
      </c>
      <c r="Q4440" s="2" t="str">
        <f t="shared" si="927"/>
        <v/>
      </c>
      <c r="R4440" s="2" t="str">
        <f t="shared" si="928"/>
        <v/>
      </c>
      <c r="S4440" s="2" t="str">
        <f t="shared" si="929"/>
        <v/>
      </c>
    </row>
    <row r="4441" spans="1:19" x14ac:dyDescent="0.35">
      <c r="A4441" s="6" t="str">
        <f t="shared" si="920"/>
        <v/>
      </c>
      <c r="B4441" s="1">
        <v>0</v>
      </c>
      <c r="C4441" s="2" t="str">
        <f t="shared" si="930"/>
        <v/>
      </c>
      <c r="D4441" s="2" t="str">
        <f t="shared" si="930"/>
        <v/>
      </c>
      <c r="E4441" s="2" t="str">
        <f t="shared" si="930"/>
        <v/>
      </c>
      <c r="G4441" s="3" t="str">
        <f t="shared" si="921"/>
        <v/>
      </c>
      <c r="H4441" s="3" t="str">
        <f t="shared" si="922"/>
        <v/>
      </c>
      <c r="I4441" s="3" t="str">
        <f t="shared" si="923"/>
        <v/>
      </c>
      <c r="K4441" s="5" t="str">
        <f t="shared" si="918"/>
        <v/>
      </c>
      <c r="L4441" s="5" t="str">
        <f t="shared" si="919"/>
        <v/>
      </c>
      <c r="N4441" s="2" t="str">
        <f t="shared" si="924"/>
        <v/>
      </c>
      <c r="O4441" s="2" t="str">
        <f t="shared" si="925"/>
        <v/>
      </c>
      <c r="P4441" s="2" t="str">
        <f t="shared" si="926"/>
        <v/>
      </c>
      <c r="Q4441" s="2" t="str">
        <f t="shared" si="927"/>
        <v/>
      </c>
      <c r="R4441" s="2" t="str">
        <f t="shared" si="928"/>
        <v/>
      </c>
      <c r="S4441" s="2" t="str">
        <f t="shared" si="929"/>
        <v/>
      </c>
    </row>
    <row r="4442" spans="1:19" x14ac:dyDescent="0.35">
      <c r="A4442" s="6" t="str">
        <f t="shared" si="920"/>
        <v/>
      </c>
      <c r="B4442" s="1">
        <v>0</v>
      </c>
      <c r="C4442" s="2" t="str">
        <f t="shared" si="930"/>
        <v/>
      </c>
      <c r="D4442" s="2" t="str">
        <f t="shared" si="930"/>
        <v/>
      </c>
      <c r="E4442" s="2" t="str">
        <f t="shared" si="930"/>
        <v/>
      </c>
      <c r="G4442" s="3" t="str">
        <f t="shared" si="921"/>
        <v/>
      </c>
      <c r="H4442" s="3" t="str">
        <f t="shared" si="922"/>
        <v/>
      </c>
      <c r="I4442" s="3" t="str">
        <f t="shared" si="923"/>
        <v/>
      </c>
      <c r="K4442" s="5" t="str">
        <f t="shared" si="918"/>
        <v/>
      </c>
      <c r="L4442" s="5" t="str">
        <f t="shared" si="919"/>
        <v/>
      </c>
      <c r="N4442" s="2" t="str">
        <f t="shared" si="924"/>
        <v/>
      </c>
      <c r="O4442" s="2" t="str">
        <f t="shared" si="925"/>
        <v/>
      </c>
      <c r="P4442" s="2" t="str">
        <f t="shared" si="926"/>
        <v/>
      </c>
      <c r="Q4442" s="2" t="str">
        <f t="shared" si="927"/>
        <v/>
      </c>
      <c r="R4442" s="2" t="str">
        <f t="shared" si="928"/>
        <v/>
      </c>
      <c r="S4442" s="2" t="str">
        <f t="shared" si="929"/>
        <v/>
      </c>
    </row>
    <row r="4443" spans="1:19" x14ac:dyDescent="0.35">
      <c r="A4443" s="6" t="str">
        <f t="shared" si="920"/>
        <v/>
      </c>
      <c r="B4443" s="1">
        <v>0</v>
      </c>
      <c r="C4443" s="2" t="str">
        <f t="shared" si="930"/>
        <v/>
      </c>
      <c r="D4443" s="2" t="str">
        <f t="shared" si="930"/>
        <v/>
      </c>
      <c r="E4443" s="2" t="str">
        <f t="shared" si="930"/>
        <v/>
      </c>
      <c r="G4443" s="3" t="str">
        <f t="shared" si="921"/>
        <v/>
      </c>
      <c r="H4443" s="3" t="str">
        <f t="shared" si="922"/>
        <v/>
      </c>
      <c r="I4443" s="3" t="str">
        <f t="shared" si="923"/>
        <v/>
      </c>
      <c r="K4443" s="5" t="str">
        <f t="shared" si="918"/>
        <v/>
      </c>
      <c r="L4443" s="5" t="str">
        <f t="shared" si="919"/>
        <v/>
      </c>
      <c r="N4443" s="2" t="str">
        <f t="shared" si="924"/>
        <v/>
      </c>
      <c r="O4443" s="2" t="str">
        <f t="shared" si="925"/>
        <v/>
      </c>
      <c r="P4443" s="2" t="str">
        <f t="shared" si="926"/>
        <v/>
      </c>
      <c r="Q4443" s="2" t="str">
        <f t="shared" si="927"/>
        <v/>
      </c>
      <c r="R4443" s="2" t="str">
        <f t="shared" si="928"/>
        <v/>
      </c>
      <c r="S4443" s="2" t="str">
        <f t="shared" si="929"/>
        <v/>
      </c>
    </row>
    <row r="4444" spans="1:19" x14ac:dyDescent="0.35">
      <c r="A4444" s="6" t="str">
        <f t="shared" si="920"/>
        <v/>
      </c>
      <c r="B4444" s="1">
        <v>0</v>
      </c>
      <c r="C4444" s="2" t="str">
        <f t="shared" si="930"/>
        <v/>
      </c>
      <c r="D4444" s="2" t="str">
        <f t="shared" si="930"/>
        <v/>
      </c>
      <c r="E4444" s="2" t="str">
        <f t="shared" si="930"/>
        <v/>
      </c>
      <c r="G4444" s="3" t="str">
        <f t="shared" si="921"/>
        <v/>
      </c>
      <c r="H4444" s="3" t="str">
        <f t="shared" si="922"/>
        <v/>
      </c>
      <c r="I4444" s="3" t="str">
        <f t="shared" si="923"/>
        <v/>
      </c>
      <c r="K4444" s="5" t="str">
        <f t="shared" si="918"/>
        <v/>
      </c>
      <c r="L4444" s="5" t="str">
        <f t="shared" si="919"/>
        <v/>
      </c>
      <c r="N4444" s="2" t="str">
        <f t="shared" si="924"/>
        <v/>
      </c>
      <c r="O4444" s="2" t="str">
        <f t="shared" si="925"/>
        <v/>
      </c>
      <c r="P4444" s="2" t="str">
        <f t="shared" si="926"/>
        <v/>
      </c>
      <c r="Q4444" s="2" t="str">
        <f t="shared" si="927"/>
        <v/>
      </c>
      <c r="R4444" s="2" t="str">
        <f t="shared" si="928"/>
        <v/>
      </c>
      <c r="S4444" s="2" t="str">
        <f t="shared" si="929"/>
        <v/>
      </c>
    </row>
    <row r="4445" spans="1:19" x14ac:dyDescent="0.35">
      <c r="A4445" s="6" t="str">
        <f t="shared" si="920"/>
        <v/>
      </c>
      <c r="B4445" s="1">
        <v>0</v>
      </c>
      <c r="C4445" s="2" t="str">
        <f t="shared" si="930"/>
        <v/>
      </c>
      <c r="D4445" s="2" t="str">
        <f t="shared" si="930"/>
        <v/>
      </c>
      <c r="E4445" s="2" t="str">
        <f t="shared" si="930"/>
        <v/>
      </c>
      <c r="G4445" s="3" t="str">
        <f t="shared" si="921"/>
        <v/>
      </c>
      <c r="H4445" s="3" t="str">
        <f t="shared" si="922"/>
        <v/>
      </c>
      <c r="I4445" s="3" t="str">
        <f t="shared" si="923"/>
        <v/>
      </c>
      <c r="K4445" s="5" t="str">
        <f t="shared" si="918"/>
        <v/>
      </c>
      <c r="L4445" s="5" t="str">
        <f t="shared" si="919"/>
        <v/>
      </c>
      <c r="N4445" s="2" t="str">
        <f t="shared" si="924"/>
        <v/>
      </c>
      <c r="O4445" s="2" t="str">
        <f t="shared" si="925"/>
        <v/>
      </c>
      <c r="P4445" s="2" t="str">
        <f t="shared" si="926"/>
        <v/>
      </c>
      <c r="Q4445" s="2" t="str">
        <f t="shared" si="927"/>
        <v/>
      </c>
      <c r="R4445" s="2" t="str">
        <f t="shared" si="928"/>
        <v/>
      </c>
      <c r="S4445" s="2" t="str">
        <f t="shared" si="929"/>
        <v/>
      </c>
    </row>
    <row r="4446" spans="1:19" x14ac:dyDescent="0.35">
      <c r="A4446" s="6" t="str">
        <f t="shared" si="920"/>
        <v/>
      </c>
      <c r="B4446" s="1">
        <v>0</v>
      </c>
      <c r="C4446" s="2" t="str">
        <f t="shared" si="930"/>
        <v/>
      </c>
      <c r="D4446" s="2" t="str">
        <f t="shared" si="930"/>
        <v/>
      </c>
      <c r="E4446" s="2" t="str">
        <f t="shared" si="930"/>
        <v/>
      </c>
      <c r="G4446" s="3" t="str">
        <f t="shared" si="921"/>
        <v/>
      </c>
      <c r="H4446" s="3" t="str">
        <f t="shared" si="922"/>
        <v/>
      </c>
      <c r="I4446" s="3" t="str">
        <f t="shared" si="923"/>
        <v/>
      </c>
      <c r="K4446" s="5" t="str">
        <f t="shared" si="918"/>
        <v/>
      </c>
      <c r="L4446" s="5" t="str">
        <f t="shared" si="919"/>
        <v/>
      </c>
      <c r="N4446" s="2" t="str">
        <f t="shared" si="924"/>
        <v/>
      </c>
      <c r="O4446" s="2" t="str">
        <f t="shared" si="925"/>
        <v/>
      </c>
      <c r="P4446" s="2" t="str">
        <f t="shared" si="926"/>
        <v/>
      </c>
      <c r="Q4446" s="2" t="str">
        <f t="shared" si="927"/>
        <v/>
      </c>
      <c r="R4446" s="2" t="str">
        <f t="shared" si="928"/>
        <v/>
      </c>
      <c r="S4446" s="2" t="str">
        <f t="shared" si="929"/>
        <v/>
      </c>
    </row>
    <row r="4447" spans="1:19" x14ac:dyDescent="0.35">
      <c r="A4447" s="6" t="str">
        <f t="shared" si="920"/>
        <v/>
      </c>
      <c r="B4447" s="1">
        <v>0</v>
      </c>
      <c r="C4447" s="2" t="str">
        <f t="shared" si="930"/>
        <v/>
      </c>
      <c r="D4447" s="2" t="str">
        <f t="shared" si="930"/>
        <v/>
      </c>
      <c r="E4447" s="2" t="str">
        <f t="shared" si="930"/>
        <v/>
      </c>
      <c r="G4447" s="3" t="str">
        <f t="shared" si="921"/>
        <v/>
      </c>
      <c r="H4447" s="3" t="str">
        <f t="shared" si="922"/>
        <v/>
      </c>
      <c r="I4447" s="3" t="str">
        <f t="shared" si="923"/>
        <v/>
      </c>
      <c r="K4447" s="5" t="str">
        <f t="shared" si="918"/>
        <v/>
      </c>
      <c r="L4447" s="5" t="str">
        <f t="shared" si="919"/>
        <v/>
      </c>
      <c r="N4447" s="2" t="str">
        <f t="shared" si="924"/>
        <v/>
      </c>
      <c r="O4447" s="2" t="str">
        <f t="shared" si="925"/>
        <v/>
      </c>
      <c r="P4447" s="2" t="str">
        <f t="shared" si="926"/>
        <v/>
      </c>
      <c r="Q4447" s="2" t="str">
        <f t="shared" si="927"/>
        <v/>
      </c>
      <c r="R4447" s="2" t="str">
        <f t="shared" si="928"/>
        <v/>
      </c>
      <c r="S4447" s="2" t="str">
        <f t="shared" si="929"/>
        <v/>
      </c>
    </row>
    <row r="4448" spans="1:19" x14ac:dyDescent="0.35">
      <c r="A4448" s="6" t="str">
        <f t="shared" si="920"/>
        <v/>
      </c>
      <c r="B4448" s="1">
        <v>0</v>
      </c>
      <c r="C4448" s="2" t="str">
        <f t="shared" si="930"/>
        <v/>
      </c>
      <c r="D4448" s="2" t="str">
        <f t="shared" si="930"/>
        <v/>
      </c>
      <c r="E4448" s="2" t="str">
        <f t="shared" si="930"/>
        <v/>
      </c>
      <c r="G4448" s="3" t="str">
        <f t="shared" si="921"/>
        <v/>
      </c>
      <c r="H4448" s="3" t="str">
        <f t="shared" si="922"/>
        <v/>
      </c>
      <c r="I4448" s="3" t="str">
        <f t="shared" si="923"/>
        <v/>
      </c>
      <c r="K4448" s="5" t="str">
        <f t="shared" si="918"/>
        <v/>
      </c>
      <c r="L4448" s="5" t="str">
        <f t="shared" si="919"/>
        <v/>
      </c>
      <c r="N4448" s="2" t="str">
        <f t="shared" si="924"/>
        <v/>
      </c>
      <c r="O4448" s="2" t="str">
        <f t="shared" si="925"/>
        <v/>
      </c>
      <c r="P4448" s="2" t="str">
        <f t="shared" si="926"/>
        <v/>
      </c>
      <c r="Q4448" s="2" t="str">
        <f t="shared" si="927"/>
        <v/>
      </c>
      <c r="R4448" s="2" t="str">
        <f t="shared" si="928"/>
        <v/>
      </c>
      <c r="S4448" s="2" t="str">
        <f t="shared" si="929"/>
        <v/>
      </c>
    </row>
    <row r="4449" spans="1:19" x14ac:dyDescent="0.35">
      <c r="A4449" s="6" t="str">
        <f t="shared" si="920"/>
        <v/>
      </c>
      <c r="B4449" s="1">
        <v>0</v>
      </c>
      <c r="C4449" s="2" t="str">
        <f t="shared" si="930"/>
        <v/>
      </c>
      <c r="D4449" s="2" t="str">
        <f t="shared" si="930"/>
        <v/>
      </c>
      <c r="E4449" s="2" t="str">
        <f t="shared" si="930"/>
        <v/>
      </c>
      <c r="G4449" s="3" t="str">
        <f t="shared" si="921"/>
        <v/>
      </c>
      <c r="H4449" s="3" t="str">
        <f t="shared" si="922"/>
        <v/>
      </c>
      <c r="I4449" s="3" t="str">
        <f t="shared" si="923"/>
        <v/>
      </c>
      <c r="K4449" s="5" t="str">
        <f t="shared" si="918"/>
        <v/>
      </c>
      <c r="L4449" s="5" t="str">
        <f t="shared" si="919"/>
        <v/>
      </c>
      <c r="N4449" s="2" t="str">
        <f t="shared" si="924"/>
        <v/>
      </c>
      <c r="O4449" s="2" t="str">
        <f t="shared" si="925"/>
        <v/>
      </c>
      <c r="P4449" s="2" t="str">
        <f t="shared" si="926"/>
        <v/>
      </c>
      <c r="Q4449" s="2" t="str">
        <f t="shared" si="927"/>
        <v/>
      </c>
      <c r="R4449" s="2" t="str">
        <f t="shared" si="928"/>
        <v/>
      </c>
      <c r="S4449" s="2" t="str">
        <f t="shared" si="929"/>
        <v/>
      </c>
    </row>
    <row r="4450" spans="1:19" x14ac:dyDescent="0.35">
      <c r="A4450" s="6" t="str">
        <f t="shared" si="920"/>
        <v/>
      </c>
      <c r="B4450" s="1">
        <v>0</v>
      </c>
      <c r="C4450" s="2" t="str">
        <f t="shared" si="930"/>
        <v/>
      </c>
      <c r="D4450" s="2" t="str">
        <f t="shared" si="930"/>
        <v/>
      </c>
      <c r="E4450" s="2" t="str">
        <f t="shared" si="930"/>
        <v/>
      </c>
      <c r="G4450" s="3" t="str">
        <f t="shared" si="921"/>
        <v/>
      </c>
      <c r="H4450" s="3" t="str">
        <f t="shared" si="922"/>
        <v/>
      </c>
      <c r="I4450" s="3" t="str">
        <f t="shared" si="923"/>
        <v/>
      </c>
      <c r="K4450" s="5" t="str">
        <f t="shared" si="918"/>
        <v/>
      </c>
      <c r="L4450" s="5" t="str">
        <f t="shared" si="919"/>
        <v/>
      </c>
      <c r="N4450" s="2" t="str">
        <f t="shared" si="924"/>
        <v/>
      </c>
      <c r="O4450" s="2" t="str">
        <f t="shared" si="925"/>
        <v/>
      </c>
      <c r="P4450" s="2" t="str">
        <f t="shared" si="926"/>
        <v/>
      </c>
      <c r="Q4450" s="2" t="str">
        <f t="shared" si="927"/>
        <v/>
      </c>
      <c r="R4450" s="2" t="str">
        <f t="shared" si="928"/>
        <v/>
      </c>
      <c r="S4450" s="2" t="str">
        <f t="shared" si="929"/>
        <v/>
      </c>
    </row>
    <row r="4451" spans="1:19" x14ac:dyDescent="0.35">
      <c r="A4451" s="6" t="str">
        <f t="shared" si="920"/>
        <v/>
      </c>
      <c r="B4451" s="1">
        <v>0</v>
      </c>
      <c r="C4451" s="2" t="str">
        <f t="shared" si="930"/>
        <v/>
      </c>
      <c r="D4451" s="2" t="str">
        <f t="shared" si="930"/>
        <v/>
      </c>
      <c r="E4451" s="2" t="str">
        <f t="shared" si="930"/>
        <v/>
      </c>
      <c r="G4451" s="3" t="str">
        <f t="shared" si="921"/>
        <v/>
      </c>
      <c r="H4451" s="3" t="str">
        <f t="shared" si="922"/>
        <v/>
      </c>
      <c r="I4451" s="3" t="str">
        <f t="shared" si="923"/>
        <v/>
      </c>
      <c r="K4451" s="5" t="str">
        <f t="shared" si="918"/>
        <v/>
      </c>
      <c r="L4451" s="5" t="str">
        <f t="shared" si="919"/>
        <v/>
      </c>
      <c r="N4451" s="2" t="str">
        <f t="shared" si="924"/>
        <v/>
      </c>
      <c r="O4451" s="2" t="str">
        <f t="shared" si="925"/>
        <v/>
      </c>
      <c r="P4451" s="2" t="str">
        <f t="shared" si="926"/>
        <v/>
      </c>
      <c r="Q4451" s="2" t="str">
        <f t="shared" si="927"/>
        <v/>
      </c>
      <c r="R4451" s="2" t="str">
        <f t="shared" si="928"/>
        <v/>
      </c>
      <c r="S4451" s="2" t="str">
        <f t="shared" si="929"/>
        <v/>
      </c>
    </row>
    <row r="4452" spans="1:19" x14ac:dyDescent="0.35">
      <c r="A4452" s="6" t="str">
        <f t="shared" si="920"/>
        <v/>
      </c>
      <c r="B4452" s="1">
        <v>0</v>
      </c>
      <c r="C4452" s="2" t="str">
        <f t="shared" si="930"/>
        <v/>
      </c>
      <c r="D4452" s="2" t="str">
        <f t="shared" si="930"/>
        <v/>
      </c>
      <c r="E4452" s="2" t="str">
        <f t="shared" si="930"/>
        <v/>
      </c>
      <c r="G4452" s="3" t="str">
        <f t="shared" si="921"/>
        <v/>
      </c>
      <c r="H4452" s="3" t="str">
        <f t="shared" si="922"/>
        <v/>
      </c>
      <c r="I4452" s="3" t="str">
        <f t="shared" si="923"/>
        <v/>
      </c>
      <c r="K4452" s="5" t="str">
        <f t="shared" si="918"/>
        <v/>
      </c>
      <c r="L4452" s="5" t="str">
        <f t="shared" si="919"/>
        <v/>
      </c>
      <c r="N4452" s="2" t="str">
        <f t="shared" si="924"/>
        <v/>
      </c>
      <c r="O4452" s="2" t="str">
        <f t="shared" si="925"/>
        <v/>
      </c>
      <c r="P4452" s="2" t="str">
        <f t="shared" si="926"/>
        <v/>
      </c>
      <c r="Q4452" s="2" t="str">
        <f t="shared" si="927"/>
        <v/>
      </c>
      <c r="R4452" s="2" t="str">
        <f t="shared" si="928"/>
        <v/>
      </c>
      <c r="S4452" s="2" t="str">
        <f t="shared" si="929"/>
        <v/>
      </c>
    </row>
    <row r="4453" spans="1:19" x14ac:dyDescent="0.35">
      <c r="A4453" s="6" t="str">
        <f t="shared" si="920"/>
        <v/>
      </c>
      <c r="B4453" s="1">
        <v>0</v>
      </c>
      <c r="C4453" s="2" t="str">
        <f t="shared" si="930"/>
        <v/>
      </c>
      <c r="D4453" s="2" t="str">
        <f t="shared" si="930"/>
        <v/>
      </c>
      <c r="E4453" s="2" t="str">
        <f t="shared" si="930"/>
        <v/>
      </c>
      <c r="G4453" s="3" t="str">
        <f t="shared" si="921"/>
        <v/>
      </c>
      <c r="H4453" s="3" t="str">
        <f t="shared" si="922"/>
        <v/>
      </c>
      <c r="I4453" s="3" t="str">
        <f t="shared" si="923"/>
        <v/>
      </c>
      <c r="K4453" s="5" t="str">
        <f t="shared" si="918"/>
        <v/>
      </c>
      <c r="L4453" s="5" t="str">
        <f t="shared" si="919"/>
        <v/>
      </c>
      <c r="N4453" s="2" t="str">
        <f t="shared" si="924"/>
        <v/>
      </c>
      <c r="O4453" s="2" t="str">
        <f t="shared" si="925"/>
        <v/>
      </c>
      <c r="P4453" s="2" t="str">
        <f t="shared" si="926"/>
        <v/>
      </c>
      <c r="Q4453" s="2" t="str">
        <f t="shared" si="927"/>
        <v/>
      </c>
      <c r="R4453" s="2" t="str">
        <f t="shared" si="928"/>
        <v/>
      </c>
      <c r="S4453" s="2" t="str">
        <f t="shared" si="929"/>
        <v/>
      </c>
    </row>
    <row r="4454" spans="1:19" x14ac:dyDescent="0.35">
      <c r="A4454" s="6" t="str">
        <f t="shared" si="920"/>
        <v/>
      </c>
      <c r="B4454" s="1">
        <v>0</v>
      </c>
      <c r="C4454" s="2" t="str">
        <f t="shared" si="930"/>
        <v/>
      </c>
      <c r="D4454" s="2" t="str">
        <f t="shared" si="930"/>
        <v/>
      </c>
      <c r="E4454" s="2" t="str">
        <f t="shared" si="930"/>
        <v/>
      </c>
      <c r="G4454" s="3" t="str">
        <f t="shared" si="921"/>
        <v/>
      </c>
      <c r="H4454" s="3" t="str">
        <f t="shared" si="922"/>
        <v/>
      </c>
      <c r="I4454" s="3" t="str">
        <f t="shared" si="923"/>
        <v/>
      </c>
      <c r="K4454" s="5" t="str">
        <f t="shared" si="918"/>
        <v/>
      </c>
      <c r="L4454" s="5" t="str">
        <f t="shared" si="919"/>
        <v/>
      </c>
      <c r="N4454" s="2" t="str">
        <f t="shared" si="924"/>
        <v/>
      </c>
      <c r="O4454" s="2" t="str">
        <f t="shared" si="925"/>
        <v/>
      </c>
      <c r="P4454" s="2" t="str">
        <f t="shared" si="926"/>
        <v/>
      </c>
      <c r="Q4454" s="2" t="str">
        <f t="shared" si="927"/>
        <v/>
      </c>
      <c r="R4454" s="2" t="str">
        <f t="shared" si="928"/>
        <v/>
      </c>
      <c r="S4454" s="2" t="str">
        <f t="shared" si="929"/>
        <v/>
      </c>
    </row>
    <row r="4455" spans="1:19" x14ac:dyDescent="0.35">
      <c r="A4455" s="6" t="str">
        <f t="shared" si="920"/>
        <v/>
      </c>
      <c r="B4455" s="1">
        <v>0</v>
      </c>
      <c r="C4455" s="2" t="str">
        <f t="shared" si="930"/>
        <v/>
      </c>
      <c r="D4455" s="2" t="str">
        <f t="shared" si="930"/>
        <v/>
      </c>
      <c r="E4455" s="2" t="str">
        <f t="shared" si="930"/>
        <v/>
      </c>
      <c r="G4455" s="3" t="str">
        <f t="shared" si="921"/>
        <v/>
      </c>
      <c r="H4455" s="3" t="str">
        <f t="shared" si="922"/>
        <v/>
      </c>
      <c r="I4455" s="3" t="str">
        <f t="shared" si="923"/>
        <v/>
      </c>
      <c r="K4455" s="5" t="str">
        <f t="shared" si="918"/>
        <v/>
      </c>
      <c r="L4455" s="5" t="str">
        <f t="shared" si="919"/>
        <v/>
      </c>
      <c r="N4455" s="2" t="str">
        <f t="shared" si="924"/>
        <v/>
      </c>
      <c r="O4455" s="2" t="str">
        <f t="shared" si="925"/>
        <v/>
      </c>
      <c r="P4455" s="2" t="str">
        <f t="shared" si="926"/>
        <v/>
      </c>
      <c r="Q4455" s="2" t="str">
        <f t="shared" si="927"/>
        <v/>
      </c>
      <c r="R4455" s="2" t="str">
        <f t="shared" si="928"/>
        <v/>
      </c>
      <c r="S4455" s="2" t="str">
        <f t="shared" si="929"/>
        <v/>
      </c>
    </row>
    <row r="4456" spans="1:19" x14ac:dyDescent="0.35">
      <c r="A4456" s="6" t="str">
        <f t="shared" si="920"/>
        <v/>
      </c>
      <c r="B4456" s="1">
        <v>0</v>
      </c>
      <c r="C4456" s="2" t="str">
        <f t="shared" si="930"/>
        <v/>
      </c>
      <c r="D4456" s="2" t="str">
        <f t="shared" si="930"/>
        <v/>
      </c>
      <c r="E4456" s="2" t="str">
        <f t="shared" si="930"/>
        <v/>
      </c>
      <c r="G4456" s="3" t="str">
        <f t="shared" si="921"/>
        <v/>
      </c>
      <c r="H4456" s="3" t="str">
        <f t="shared" si="922"/>
        <v/>
      </c>
      <c r="I4456" s="3" t="str">
        <f t="shared" si="923"/>
        <v/>
      </c>
      <c r="K4456" s="5" t="str">
        <f t="shared" si="918"/>
        <v/>
      </c>
      <c r="L4456" s="5" t="str">
        <f t="shared" si="919"/>
        <v/>
      </c>
      <c r="N4456" s="2" t="str">
        <f t="shared" si="924"/>
        <v/>
      </c>
      <c r="O4456" s="2" t="str">
        <f t="shared" si="925"/>
        <v/>
      </c>
      <c r="P4456" s="2" t="str">
        <f t="shared" si="926"/>
        <v/>
      </c>
      <c r="Q4456" s="2" t="str">
        <f t="shared" si="927"/>
        <v/>
      </c>
      <c r="R4456" s="2" t="str">
        <f t="shared" si="928"/>
        <v/>
      </c>
      <c r="S4456" s="2" t="str">
        <f t="shared" si="929"/>
        <v/>
      </c>
    </row>
    <row r="4457" spans="1:19" x14ac:dyDescent="0.35">
      <c r="A4457" s="6" t="str">
        <f t="shared" si="920"/>
        <v/>
      </c>
      <c r="B4457" s="1">
        <v>0</v>
      </c>
      <c r="C4457" s="2" t="str">
        <f t="shared" si="930"/>
        <v/>
      </c>
      <c r="D4457" s="2" t="str">
        <f t="shared" si="930"/>
        <v/>
      </c>
      <c r="E4457" s="2" t="str">
        <f t="shared" si="930"/>
        <v/>
      </c>
      <c r="G4457" s="3" t="str">
        <f t="shared" si="921"/>
        <v/>
      </c>
      <c r="H4457" s="3" t="str">
        <f t="shared" si="922"/>
        <v/>
      </c>
      <c r="I4457" s="3" t="str">
        <f t="shared" si="923"/>
        <v/>
      </c>
      <c r="K4457" s="5" t="str">
        <f t="shared" si="918"/>
        <v/>
      </c>
      <c r="L4457" s="5" t="str">
        <f t="shared" si="919"/>
        <v/>
      </c>
      <c r="N4457" s="2" t="str">
        <f t="shared" si="924"/>
        <v/>
      </c>
      <c r="O4457" s="2" t="str">
        <f t="shared" si="925"/>
        <v/>
      </c>
      <c r="P4457" s="2" t="str">
        <f t="shared" si="926"/>
        <v/>
      </c>
      <c r="Q4457" s="2" t="str">
        <f t="shared" si="927"/>
        <v/>
      </c>
      <c r="R4457" s="2" t="str">
        <f t="shared" si="928"/>
        <v/>
      </c>
      <c r="S4457" s="2" t="str">
        <f t="shared" si="929"/>
        <v/>
      </c>
    </row>
    <row r="4458" spans="1:19" x14ac:dyDescent="0.35">
      <c r="A4458" s="6" t="str">
        <f t="shared" si="920"/>
        <v/>
      </c>
      <c r="B4458" s="1">
        <v>0</v>
      </c>
      <c r="C4458" s="2" t="str">
        <f t="shared" si="930"/>
        <v/>
      </c>
      <c r="D4458" s="2" t="str">
        <f t="shared" si="930"/>
        <v/>
      </c>
      <c r="E4458" s="2" t="str">
        <f t="shared" si="930"/>
        <v/>
      </c>
      <c r="G4458" s="3" t="str">
        <f t="shared" si="921"/>
        <v/>
      </c>
      <c r="H4458" s="3" t="str">
        <f t="shared" si="922"/>
        <v/>
      </c>
      <c r="I4458" s="3" t="str">
        <f t="shared" si="923"/>
        <v/>
      </c>
      <c r="K4458" s="5" t="str">
        <f t="shared" si="918"/>
        <v/>
      </c>
      <c r="L4458" s="5" t="str">
        <f t="shared" si="919"/>
        <v/>
      </c>
      <c r="N4458" s="2" t="str">
        <f t="shared" si="924"/>
        <v/>
      </c>
      <c r="O4458" s="2" t="str">
        <f t="shared" si="925"/>
        <v/>
      </c>
      <c r="P4458" s="2" t="str">
        <f t="shared" si="926"/>
        <v/>
      </c>
      <c r="Q4458" s="2" t="str">
        <f t="shared" si="927"/>
        <v/>
      </c>
      <c r="R4458" s="2" t="str">
        <f t="shared" si="928"/>
        <v/>
      </c>
      <c r="S4458" s="2" t="str">
        <f t="shared" si="929"/>
        <v/>
      </c>
    </row>
    <row r="4459" spans="1:19" x14ac:dyDescent="0.35">
      <c r="A4459" s="6" t="str">
        <f t="shared" si="920"/>
        <v/>
      </c>
      <c r="B4459" s="1">
        <v>0</v>
      </c>
      <c r="C4459" s="2" t="str">
        <f t="shared" si="930"/>
        <v/>
      </c>
      <c r="D4459" s="2" t="str">
        <f t="shared" si="930"/>
        <v/>
      </c>
      <c r="E4459" s="2" t="str">
        <f t="shared" si="930"/>
        <v/>
      </c>
      <c r="G4459" s="3" t="str">
        <f t="shared" si="921"/>
        <v/>
      </c>
      <c r="H4459" s="3" t="str">
        <f t="shared" si="922"/>
        <v/>
      </c>
      <c r="I4459" s="3" t="str">
        <f t="shared" si="923"/>
        <v/>
      </c>
      <c r="K4459" s="5" t="str">
        <f t="shared" si="918"/>
        <v/>
      </c>
      <c r="L4459" s="5" t="str">
        <f t="shared" si="919"/>
        <v/>
      </c>
      <c r="N4459" s="2" t="str">
        <f t="shared" si="924"/>
        <v/>
      </c>
      <c r="O4459" s="2" t="str">
        <f t="shared" si="925"/>
        <v/>
      </c>
      <c r="P4459" s="2" t="str">
        <f t="shared" si="926"/>
        <v/>
      </c>
      <c r="Q4459" s="2" t="str">
        <f t="shared" si="927"/>
        <v/>
      </c>
      <c r="R4459" s="2" t="str">
        <f t="shared" si="928"/>
        <v/>
      </c>
      <c r="S4459" s="2" t="str">
        <f t="shared" si="929"/>
        <v/>
      </c>
    </row>
    <row r="4460" spans="1:19" x14ac:dyDescent="0.35">
      <c r="A4460" s="6" t="str">
        <f t="shared" si="920"/>
        <v/>
      </c>
      <c r="B4460" s="1">
        <v>0</v>
      </c>
      <c r="C4460" s="2" t="str">
        <f t="shared" si="930"/>
        <v/>
      </c>
      <c r="D4460" s="2" t="str">
        <f t="shared" si="930"/>
        <v/>
      </c>
      <c r="E4460" s="2" t="str">
        <f t="shared" si="930"/>
        <v/>
      </c>
      <c r="G4460" s="3" t="str">
        <f t="shared" si="921"/>
        <v/>
      </c>
      <c r="H4460" s="3" t="str">
        <f t="shared" si="922"/>
        <v/>
      </c>
      <c r="I4460" s="3" t="str">
        <f t="shared" si="923"/>
        <v/>
      </c>
      <c r="K4460" s="5" t="str">
        <f t="shared" si="918"/>
        <v/>
      </c>
      <c r="L4460" s="5" t="str">
        <f t="shared" si="919"/>
        <v/>
      </c>
      <c r="N4460" s="2" t="str">
        <f t="shared" si="924"/>
        <v/>
      </c>
      <c r="O4460" s="2" t="str">
        <f t="shared" si="925"/>
        <v/>
      </c>
      <c r="P4460" s="2" t="str">
        <f t="shared" si="926"/>
        <v/>
      </c>
      <c r="Q4460" s="2" t="str">
        <f t="shared" si="927"/>
        <v/>
      </c>
      <c r="R4460" s="2" t="str">
        <f t="shared" si="928"/>
        <v/>
      </c>
      <c r="S4460" s="2" t="str">
        <f t="shared" si="929"/>
        <v/>
      </c>
    </row>
    <row r="4461" spans="1:19" x14ac:dyDescent="0.35">
      <c r="A4461" s="6" t="str">
        <f t="shared" si="920"/>
        <v/>
      </c>
      <c r="B4461" s="1">
        <v>0</v>
      </c>
      <c r="C4461" s="2" t="str">
        <f t="shared" si="930"/>
        <v/>
      </c>
      <c r="D4461" s="2" t="str">
        <f t="shared" si="930"/>
        <v/>
      </c>
      <c r="E4461" s="2" t="str">
        <f t="shared" si="930"/>
        <v/>
      </c>
      <c r="G4461" s="3" t="str">
        <f t="shared" si="921"/>
        <v/>
      </c>
      <c r="H4461" s="3" t="str">
        <f t="shared" si="922"/>
        <v/>
      </c>
      <c r="I4461" s="3" t="str">
        <f t="shared" si="923"/>
        <v/>
      </c>
      <c r="K4461" s="5" t="str">
        <f t="shared" si="918"/>
        <v/>
      </c>
      <c r="L4461" s="5" t="str">
        <f t="shared" si="919"/>
        <v/>
      </c>
      <c r="N4461" s="2" t="str">
        <f t="shared" si="924"/>
        <v/>
      </c>
      <c r="O4461" s="2" t="str">
        <f t="shared" si="925"/>
        <v/>
      </c>
      <c r="P4461" s="2" t="str">
        <f t="shared" si="926"/>
        <v/>
      </c>
      <c r="Q4461" s="2" t="str">
        <f t="shared" si="927"/>
        <v/>
      </c>
      <c r="R4461" s="2" t="str">
        <f t="shared" si="928"/>
        <v/>
      </c>
      <c r="S4461" s="2" t="str">
        <f t="shared" si="929"/>
        <v/>
      </c>
    </row>
    <row r="4462" spans="1:19" x14ac:dyDescent="0.35">
      <c r="A4462" s="6" t="str">
        <f t="shared" si="920"/>
        <v/>
      </c>
      <c r="B4462" s="1">
        <v>0</v>
      </c>
      <c r="C4462" s="2" t="str">
        <f t="shared" si="930"/>
        <v/>
      </c>
      <c r="D4462" s="2" t="str">
        <f t="shared" si="930"/>
        <v/>
      </c>
      <c r="E4462" s="2" t="str">
        <f t="shared" si="930"/>
        <v/>
      </c>
      <c r="G4462" s="3" t="str">
        <f t="shared" si="921"/>
        <v/>
      </c>
      <c r="H4462" s="3" t="str">
        <f t="shared" si="922"/>
        <v/>
      </c>
      <c r="I4462" s="3" t="str">
        <f t="shared" si="923"/>
        <v/>
      </c>
      <c r="K4462" s="5" t="str">
        <f t="shared" si="918"/>
        <v/>
      </c>
      <c r="L4462" s="5" t="str">
        <f t="shared" si="919"/>
        <v/>
      </c>
      <c r="N4462" s="2" t="str">
        <f t="shared" si="924"/>
        <v/>
      </c>
      <c r="O4462" s="2" t="str">
        <f t="shared" si="925"/>
        <v/>
      </c>
      <c r="P4462" s="2" t="str">
        <f t="shared" si="926"/>
        <v/>
      </c>
      <c r="Q4462" s="2" t="str">
        <f t="shared" si="927"/>
        <v/>
      </c>
      <c r="R4462" s="2" t="str">
        <f t="shared" si="928"/>
        <v/>
      </c>
      <c r="S4462" s="2" t="str">
        <f t="shared" si="929"/>
        <v/>
      </c>
    </row>
    <row r="4463" spans="1:19" x14ac:dyDescent="0.35">
      <c r="A4463" s="6" t="str">
        <f t="shared" si="920"/>
        <v/>
      </c>
      <c r="B4463" s="1">
        <v>0</v>
      </c>
      <c r="C4463" s="2" t="str">
        <f t="shared" si="930"/>
        <v/>
      </c>
      <c r="D4463" s="2" t="str">
        <f t="shared" si="930"/>
        <v/>
      </c>
      <c r="E4463" s="2" t="str">
        <f t="shared" si="930"/>
        <v/>
      </c>
      <c r="G4463" s="3" t="str">
        <f t="shared" si="921"/>
        <v/>
      </c>
      <c r="H4463" s="3" t="str">
        <f t="shared" si="922"/>
        <v/>
      </c>
      <c r="I4463" s="3" t="str">
        <f t="shared" si="923"/>
        <v/>
      </c>
      <c r="K4463" s="5" t="str">
        <f t="shared" si="918"/>
        <v/>
      </c>
      <c r="L4463" s="5" t="str">
        <f t="shared" si="919"/>
        <v/>
      </c>
      <c r="N4463" s="2" t="str">
        <f t="shared" si="924"/>
        <v/>
      </c>
      <c r="O4463" s="2" t="str">
        <f t="shared" si="925"/>
        <v/>
      </c>
      <c r="P4463" s="2" t="str">
        <f t="shared" si="926"/>
        <v/>
      </c>
      <c r="Q4463" s="2" t="str">
        <f t="shared" si="927"/>
        <v/>
      </c>
      <c r="R4463" s="2" t="str">
        <f t="shared" si="928"/>
        <v/>
      </c>
      <c r="S4463" s="2" t="str">
        <f t="shared" si="929"/>
        <v/>
      </c>
    </row>
    <row r="4464" spans="1:19" x14ac:dyDescent="0.35">
      <c r="A4464" s="6" t="str">
        <f t="shared" si="920"/>
        <v/>
      </c>
      <c r="B4464" s="1">
        <v>0</v>
      </c>
      <c r="C4464" s="2" t="str">
        <f t="shared" si="930"/>
        <v/>
      </c>
      <c r="D4464" s="2" t="str">
        <f t="shared" si="930"/>
        <v/>
      </c>
      <c r="E4464" s="2" t="str">
        <f t="shared" si="930"/>
        <v/>
      </c>
      <c r="G4464" s="3" t="str">
        <f t="shared" si="921"/>
        <v/>
      </c>
      <c r="H4464" s="3" t="str">
        <f t="shared" si="922"/>
        <v/>
      </c>
      <c r="I4464" s="3" t="str">
        <f t="shared" si="923"/>
        <v/>
      </c>
      <c r="K4464" s="5" t="str">
        <f t="shared" si="918"/>
        <v/>
      </c>
      <c r="L4464" s="5" t="str">
        <f t="shared" si="919"/>
        <v/>
      </c>
      <c r="N4464" s="2" t="str">
        <f t="shared" si="924"/>
        <v/>
      </c>
      <c r="O4464" s="2" t="str">
        <f t="shared" si="925"/>
        <v/>
      </c>
      <c r="P4464" s="2" t="str">
        <f t="shared" si="926"/>
        <v/>
      </c>
      <c r="Q4464" s="2" t="str">
        <f t="shared" si="927"/>
        <v/>
      </c>
      <c r="R4464" s="2" t="str">
        <f t="shared" si="928"/>
        <v/>
      </c>
      <c r="S4464" s="2" t="str">
        <f t="shared" si="929"/>
        <v/>
      </c>
    </row>
    <row r="4465" spans="1:19" x14ac:dyDescent="0.35">
      <c r="A4465" s="6" t="str">
        <f t="shared" si="920"/>
        <v/>
      </c>
      <c r="B4465" s="1">
        <v>0</v>
      </c>
      <c r="C4465" s="2" t="str">
        <f t="shared" si="930"/>
        <v/>
      </c>
      <c r="D4465" s="2" t="str">
        <f t="shared" si="930"/>
        <v/>
      </c>
      <c r="E4465" s="2" t="str">
        <f t="shared" si="930"/>
        <v/>
      </c>
      <c r="G4465" s="3" t="str">
        <f t="shared" si="921"/>
        <v/>
      </c>
      <c r="H4465" s="3" t="str">
        <f t="shared" si="922"/>
        <v/>
      </c>
      <c r="I4465" s="3" t="str">
        <f t="shared" si="923"/>
        <v/>
      </c>
      <c r="K4465" s="5" t="str">
        <f t="shared" si="918"/>
        <v/>
      </c>
      <c r="L4465" s="5" t="str">
        <f t="shared" si="919"/>
        <v/>
      </c>
      <c r="N4465" s="2" t="str">
        <f t="shared" si="924"/>
        <v/>
      </c>
      <c r="O4465" s="2" t="str">
        <f t="shared" si="925"/>
        <v/>
      </c>
      <c r="P4465" s="2" t="str">
        <f t="shared" si="926"/>
        <v/>
      </c>
      <c r="Q4465" s="2" t="str">
        <f t="shared" si="927"/>
        <v/>
      </c>
      <c r="R4465" s="2" t="str">
        <f t="shared" si="928"/>
        <v/>
      </c>
      <c r="S4465" s="2" t="str">
        <f t="shared" si="929"/>
        <v/>
      </c>
    </row>
    <row r="4466" spans="1:19" x14ac:dyDescent="0.35">
      <c r="A4466" s="6" t="str">
        <f t="shared" si="920"/>
        <v/>
      </c>
      <c r="B4466" s="1">
        <v>0</v>
      </c>
      <c r="C4466" s="2" t="str">
        <f t="shared" si="930"/>
        <v/>
      </c>
      <c r="D4466" s="2" t="str">
        <f t="shared" si="930"/>
        <v/>
      </c>
      <c r="E4466" s="2" t="str">
        <f t="shared" si="930"/>
        <v/>
      </c>
      <c r="G4466" s="3" t="str">
        <f t="shared" si="921"/>
        <v/>
      </c>
      <c r="H4466" s="3" t="str">
        <f t="shared" si="922"/>
        <v/>
      </c>
      <c r="I4466" s="3" t="str">
        <f t="shared" si="923"/>
        <v/>
      </c>
      <c r="K4466" s="5" t="str">
        <f t="shared" si="918"/>
        <v/>
      </c>
      <c r="L4466" s="5" t="str">
        <f t="shared" si="919"/>
        <v/>
      </c>
      <c r="N4466" s="2" t="str">
        <f t="shared" si="924"/>
        <v/>
      </c>
      <c r="O4466" s="2" t="str">
        <f t="shared" si="925"/>
        <v/>
      </c>
      <c r="P4466" s="2" t="str">
        <f t="shared" si="926"/>
        <v/>
      </c>
      <c r="Q4466" s="2" t="str">
        <f t="shared" si="927"/>
        <v/>
      </c>
      <c r="R4466" s="2" t="str">
        <f t="shared" si="928"/>
        <v/>
      </c>
      <c r="S4466" s="2" t="str">
        <f t="shared" si="929"/>
        <v/>
      </c>
    </row>
    <row r="4467" spans="1:19" x14ac:dyDescent="0.35">
      <c r="A4467" s="6" t="str">
        <f t="shared" si="920"/>
        <v/>
      </c>
      <c r="B4467" s="1">
        <v>0</v>
      </c>
      <c r="C4467" s="2" t="str">
        <f t="shared" si="930"/>
        <v/>
      </c>
      <c r="D4467" s="2" t="str">
        <f t="shared" si="930"/>
        <v/>
      </c>
      <c r="E4467" s="2" t="str">
        <f t="shared" si="930"/>
        <v/>
      </c>
      <c r="G4467" s="3" t="str">
        <f t="shared" si="921"/>
        <v/>
      </c>
      <c r="H4467" s="3" t="str">
        <f t="shared" si="922"/>
        <v/>
      </c>
      <c r="I4467" s="3" t="str">
        <f t="shared" si="923"/>
        <v/>
      </c>
      <c r="K4467" s="5" t="str">
        <f t="shared" si="918"/>
        <v/>
      </c>
      <c r="L4467" s="5" t="str">
        <f t="shared" si="919"/>
        <v/>
      </c>
      <c r="N4467" s="2" t="str">
        <f t="shared" si="924"/>
        <v/>
      </c>
      <c r="O4467" s="2" t="str">
        <f t="shared" si="925"/>
        <v/>
      </c>
      <c r="P4467" s="2" t="str">
        <f t="shared" si="926"/>
        <v/>
      </c>
      <c r="Q4467" s="2" t="str">
        <f t="shared" si="927"/>
        <v/>
      </c>
      <c r="R4467" s="2" t="str">
        <f t="shared" si="928"/>
        <v/>
      </c>
      <c r="S4467" s="2" t="str">
        <f t="shared" si="929"/>
        <v/>
      </c>
    </row>
    <row r="4468" spans="1:19" x14ac:dyDescent="0.35">
      <c r="A4468" s="6" t="str">
        <f t="shared" si="920"/>
        <v/>
      </c>
      <c r="B4468" s="1">
        <v>0</v>
      </c>
      <c r="C4468" s="2" t="str">
        <f t="shared" si="930"/>
        <v/>
      </c>
      <c r="D4468" s="2" t="str">
        <f t="shared" si="930"/>
        <v/>
      </c>
      <c r="E4468" s="2" t="str">
        <f t="shared" si="930"/>
        <v/>
      </c>
      <c r="G4468" s="3" t="str">
        <f t="shared" si="921"/>
        <v/>
      </c>
      <c r="H4468" s="3" t="str">
        <f t="shared" si="922"/>
        <v/>
      </c>
      <c r="I4468" s="3" t="str">
        <f t="shared" si="923"/>
        <v/>
      </c>
      <c r="K4468" s="5" t="str">
        <f t="shared" si="918"/>
        <v/>
      </c>
      <c r="L4468" s="5" t="str">
        <f t="shared" si="919"/>
        <v/>
      </c>
      <c r="N4468" s="2" t="str">
        <f t="shared" si="924"/>
        <v/>
      </c>
      <c r="O4468" s="2" t="str">
        <f t="shared" si="925"/>
        <v/>
      </c>
      <c r="P4468" s="2" t="str">
        <f t="shared" si="926"/>
        <v/>
      </c>
      <c r="Q4468" s="2" t="str">
        <f t="shared" si="927"/>
        <v/>
      </c>
      <c r="R4468" s="2" t="str">
        <f t="shared" si="928"/>
        <v/>
      </c>
      <c r="S4468" s="2" t="str">
        <f t="shared" si="929"/>
        <v/>
      </c>
    </row>
    <row r="4469" spans="1:19" x14ac:dyDescent="0.35">
      <c r="A4469" s="6" t="str">
        <f t="shared" si="920"/>
        <v/>
      </c>
      <c r="B4469" s="1">
        <v>0</v>
      </c>
      <c r="C4469" s="2" t="str">
        <f t="shared" si="930"/>
        <v/>
      </c>
      <c r="D4469" s="2" t="str">
        <f t="shared" si="930"/>
        <v/>
      </c>
      <c r="E4469" s="2" t="str">
        <f t="shared" si="930"/>
        <v/>
      </c>
      <c r="G4469" s="3" t="str">
        <f t="shared" si="921"/>
        <v/>
      </c>
      <c r="H4469" s="3" t="str">
        <f t="shared" si="922"/>
        <v/>
      </c>
      <c r="I4469" s="3" t="str">
        <f t="shared" si="923"/>
        <v/>
      </c>
      <c r="K4469" s="5" t="str">
        <f t="shared" si="918"/>
        <v/>
      </c>
      <c r="L4469" s="5" t="str">
        <f t="shared" si="919"/>
        <v/>
      </c>
      <c r="N4469" s="2" t="str">
        <f t="shared" si="924"/>
        <v/>
      </c>
      <c r="O4469" s="2" t="str">
        <f t="shared" si="925"/>
        <v/>
      </c>
      <c r="P4469" s="2" t="str">
        <f t="shared" si="926"/>
        <v/>
      </c>
      <c r="Q4469" s="2" t="str">
        <f t="shared" si="927"/>
        <v/>
      </c>
      <c r="R4469" s="2" t="str">
        <f t="shared" si="928"/>
        <v/>
      </c>
      <c r="S4469" s="2" t="str">
        <f t="shared" si="929"/>
        <v/>
      </c>
    </row>
    <row r="4470" spans="1:19" x14ac:dyDescent="0.35">
      <c r="A4470" s="6" t="str">
        <f t="shared" si="920"/>
        <v/>
      </c>
      <c r="B4470" s="1">
        <v>0</v>
      </c>
      <c r="C4470" s="2" t="str">
        <f t="shared" si="930"/>
        <v/>
      </c>
      <c r="D4470" s="2" t="str">
        <f t="shared" si="930"/>
        <v/>
      </c>
      <c r="E4470" s="2" t="str">
        <f t="shared" si="930"/>
        <v/>
      </c>
      <c r="G4470" s="3" t="str">
        <f t="shared" si="921"/>
        <v/>
      </c>
      <c r="H4470" s="3" t="str">
        <f t="shared" si="922"/>
        <v/>
      </c>
      <c r="I4470" s="3" t="str">
        <f t="shared" si="923"/>
        <v/>
      </c>
      <c r="K4470" s="5" t="str">
        <f t="shared" si="918"/>
        <v/>
      </c>
      <c r="L4470" s="5" t="str">
        <f t="shared" si="919"/>
        <v/>
      </c>
      <c r="N4470" s="2" t="str">
        <f t="shared" si="924"/>
        <v/>
      </c>
      <c r="O4470" s="2" t="str">
        <f t="shared" si="925"/>
        <v/>
      </c>
      <c r="P4470" s="2" t="str">
        <f t="shared" si="926"/>
        <v/>
      </c>
      <c r="Q4470" s="2" t="str">
        <f t="shared" si="927"/>
        <v/>
      </c>
      <c r="R4470" s="2" t="str">
        <f t="shared" si="928"/>
        <v/>
      </c>
      <c r="S4470" s="2" t="str">
        <f t="shared" si="929"/>
        <v/>
      </c>
    </row>
    <row r="4471" spans="1:19" x14ac:dyDescent="0.35">
      <c r="A4471" s="6" t="str">
        <f t="shared" si="920"/>
        <v/>
      </c>
      <c r="B4471" s="1">
        <v>0</v>
      </c>
      <c r="C4471" s="2" t="str">
        <f t="shared" si="930"/>
        <v/>
      </c>
      <c r="D4471" s="2" t="str">
        <f t="shared" si="930"/>
        <v/>
      </c>
      <c r="E4471" s="2" t="str">
        <f t="shared" si="930"/>
        <v/>
      </c>
      <c r="G4471" s="3" t="str">
        <f t="shared" si="921"/>
        <v/>
      </c>
      <c r="H4471" s="3" t="str">
        <f t="shared" si="922"/>
        <v/>
      </c>
      <c r="I4471" s="3" t="str">
        <f t="shared" si="923"/>
        <v/>
      </c>
      <c r="K4471" s="5" t="str">
        <f t="shared" si="918"/>
        <v/>
      </c>
      <c r="L4471" s="5" t="str">
        <f t="shared" si="919"/>
        <v/>
      </c>
      <c r="N4471" s="2" t="str">
        <f t="shared" si="924"/>
        <v/>
      </c>
      <c r="O4471" s="2" t="str">
        <f t="shared" si="925"/>
        <v/>
      </c>
      <c r="P4471" s="2" t="str">
        <f t="shared" si="926"/>
        <v/>
      </c>
      <c r="Q4471" s="2" t="str">
        <f t="shared" si="927"/>
        <v/>
      </c>
      <c r="R4471" s="2" t="str">
        <f t="shared" si="928"/>
        <v/>
      </c>
      <c r="S4471" s="2" t="str">
        <f t="shared" si="929"/>
        <v/>
      </c>
    </row>
    <row r="4472" spans="1:19" x14ac:dyDescent="0.35">
      <c r="A4472" s="6" t="str">
        <f t="shared" si="920"/>
        <v/>
      </c>
      <c r="B4472" s="1">
        <v>0</v>
      </c>
      <c r="C4472" s="2" t="str">
        <f t="shared" si="930"/>
        <v/>
      </c>
      <c r="D4472" s="2" t="str">
        <f t="shared" si="930"/>
        <v/>
      </c>
      <c r="E4472" s="2" t="str">
        <f t="shared" si="930"/>
        <v/>
      </c>
      <c r="G4472" s="3" t="str">
        <f t="shared" si="921"/>
        <v/>
      </c>
      <c r="H4472" s="3" t="str">
        <f t="shared" si="922"/>
        <v/>
      </c>
      <c r="I4472" s="3" t="str">
        <f t="shared" si="923"/>
        <v/>
      </c>
      <c r="K4472" s="5" t="str">
        <f t="shared" si="918"/>
        <v/>
      </c>
      <c r="L4472" s="5" t="str">
        <f t="shared" si="919"/>
        <v/>
      </c>
      <c r="N4472" s="2" t="str">
        <f t="shared" si="924"/>
        <v/>
      </c>
      <c r="O4472" s="2" t="str">
        <f t="shared" si="925"/>
        <v/>
      </c>
      <c r="P4472" s="2" t="str">
        <f t="shared" si="926"/>
        <v/>
      </c>
      <c r="Q4472" s="2" t="str">
        <f t="shared" si="927"/>
        <v/>
      </c>
      <c r="R4472" s="2" t="str">
        <f t="shared" si="928"/>
        <v/>
      </c>
      <c r="S4472" s="2" t="str">
        <f t="shared" si="929"/>
        <v/>
      </c>
    </row>
    <row r="4473" spans="1:19" x14ac:dyDescent="0.35">
      <c r="A4473" s="6" t="str">
        <f t="shared" si="920"/>
        <v/>
      </c>
      <c r="B4473" s="1">
        <v>0</v>
      </c>
      <c r="C4473" s="2" t="str">
        <f t="shared" si="930"/>
        <v/>
      </c>
      <c r="D4473" s="2" t="str">
        <f t="shared" si="930"/>
        <v/>
      </c>
      <c r="E4473" s="2" t="str">
        <f t="shared" si="930"/>
        <v/>
      </c>
      <c r="G4473" s="3" t="str">
        <f t="shared" si="921"/>
        <v/>
      </c>
      <c r="H4473" s="3" t="str">
        <f t="shared" si="922"/>
        <v/>
      </c>
      <c r="I4473" s="3" t="str">
        <f t="shared" si="923"/>
        <v/>
      </c>
      <c r="K4473" s="5" t="str">
        <f t="shared" si="918"/>
        <v/>
      </c>
      <c r="L4473" s="5" t="str">
        <f t="shared" si="919"/>
        <v/>
      </c>
      <c r="N4473" s="2" t="str">
        <f t="shared" si="924"/>
        <v/>
      </c>
      <c r="O4473" s="2" t="str">
        <f t="shared" si="925"/>
        <v/>
      </c>
      <c r="P4473" s="2" t="str">
        <f t="shared" si="926"/>
        <v/>
      </c>
      <c r="Q4473" s="2" t="str">
        <f t="shared" si="927"/>
        <v/>
      </c>
      <c r="R4473" s="2" t="str">
        <f t="shared" si="928"/>
        <v/>
      </c>
      <c r="S4473" s="2" t="str">
        <f t="shared" si="929"/>
        <v/>
      </c>
    </row>
    <row r="4474" spans="1:19" x14ac:dyDescent="0.35">
      <c r="A4474" s="6" t="str">
        <f t="shared" si="920"/>
        <v/>
      </c>
      <c r="B4474" s="1">
        <v>0</v>
      </c>
      <c r="C4474" s="2" t="str">
        <f t="shared" si="930"/>
        <v/>
      </c>
      <c r="D4474" s="2" t="str">
        <f t="shared" si="930"/>
        <v/>
      </c>
      <c r="E4474" s="2" t="str">
        <f t="shared" si="930"/>
        <v/>
      </c>
      <c r="G4474" s="3" t="str">
        <f t="shared" si="921"/>
        <v/>
      </c>
      <c r="H4474" s="3" t="str">
        <f t="shared" si="922"/>
        <v/>
      </c>
      <c r="I4474" s="3" t="str">
        <f t="shared" si="923"/>
        <v/>
      </c>
      <c r="K4474" s="5" t="str">
        <f t="shared" si="918"/>
        <v/>
      </c>
      <c r="L4474" s="5" t="str">
        <f t="shared" si="919"/>
        <v/>
      </c>
      <c r="N4474" s="2" t="str">
        <f t="shared" si="924"/>
        <v/>
      </c>
      <c r="O4474" s="2" t="str">
        <f t="shared" si="925"/>
        <v/>
      </c>
      <c r="P4474" s="2" t="str">
        <f t="shared" si="926"/>
        <v/>
      </c>
      <c r="Q4474" s="2" t="str">
        <f t="shared" si="927"/>
        <v/>
      </c>
      <c r="R4474" s="2" t="str">
        <f t="shared" si="928"/>
        <v/>
      </c>
      <c r="S4474" s="2" t="str">
        <f t="shared" si="929"/>
        <v/>
      </c>
    </row>
    <row r="4475" spans="1:19" x14ac:dyDescent="0.35">
      <c r="A4475" s="6" t="str">
        <f t="shared" si="920"/>
        <v/>
      </c>
      <c r="B4475" s="1">
        <v>0</v>
      </c>
      <c r="C4475" s="2" t="str">
        <f t="shared" si="930"/>
        <v/>
      </c>
      <c r="D4475" s="2" t="str">
        <f t="shared" si="930"/>
        <v/>
      </c>
      <c r="E4475" s="2" t="str">
        <f t="shared" si="930"/>
        <v/>
      </c>
      <c r="G4475" s="3" t="str">
        <f t="shared" si="921"/>
        <v/>
      </c>
      <c r="H4475" s="3" t="str">
        <f t="shared" si="922"/>
        <v/>
      </c>
      <c r="I4475" s="3" t="str">
        <f t="shared" si="923"/>
        <v/>
      </c>
      <c r="K4475" s="5" t="str">
        <f t="shared" si="918"/>
        <v/>
      </c>
      <c r="L4475" s="5" t="str">
        <f t="shared" si="919"/>
        <v/>
      </c>
      <c r="N4475" s="2" t="str">
        <f t="shared" si="924"/>
        <v/>
      </c>
      <c r="O4475" s="2" t="str">
        <f t="shared" si="925"/>
        <v/>
      </c>
      <c r="P4475" s="2" t="str">
        <f t="shared" si="926"/>
        <v/>
      </c>
      <c r="Q4475" s="2" t="str">
        <f t="shared" si="927"/>
        <v/>
      </c>
      <c r="R4475" s="2" t="str">
        <f t="shared" si="928"/>
        <v/>
      </c>
      <c r="S4475" s="2" t="str">
        <f t="shared" si="929"/>
        <v/>
      </c>
    </row>
    <row r="4476" spans="1:19" x14ac:dyDescent="0.35">
      <c r="A4476" s="6" t="str">
        <f t="shared" si="920"/>
        <v/>
      </c>
      <c r="B4476" s="1">
        <v>0</v>
      </c>
      <c r="C4476" s="2" t="str">
        <f t="shared" si="930"/>
        <v/>
      </c>
      <c r="D4476" s="2" t="str">
        <f t="shared" si="930"/>
        <v/>
      </c>
      <c r="E4476" s="2" t="str">
        <f t="shared" si="930"/>
        <v/>
      </c>
      <c r="G4476" s="3" t="str">
        <f t="shared" si="921"/>
        <v/>
      </c>
      <c r="H4476" s="3" t="str">
        <f t="shared" si="922"/>
        <v/>
      </c>
      <c r="I4476" s="3" t="str">
        <f t="shared" si="923"/>
        <v/>
      </c>
      <c r="K4476" s="5" t="str">
        <f t="shared" si="918"/>
        <v/>
      </c>
      <c r="L4476" s="5" t="str">
        <f t="shared" si="919"/>
        <v/>
      </c>
      <c r="N4476" s="2" t="str">
        <f t="shared" si="924"/>
        <v/>
      </c>
      <c r="O4476" s="2" t="str">
        <f t="shared" si="925"/>
        <v/>
      </c>
      <c r="P4476" s="2" t="str">
        <f t="shared" si="926"/>
        <v/>
      </c>
      <c r="Q4476" s="2" t="str">
        <f t="shared" si="927"/>
        <v/>
      </c>
      <c r="R4476" s="2" t="str">
        <f t="shared" si="928"/>
        <v/>
      </c>
      <c r="S4476" s="2" t="str">
        <f t="shared" si="929"/>
        <v/>
      </c>
    </row>
    <row r="4477" spans="1:19" x14ac:dyDescent="0.35">
      <c r="A4477" s="6" t="str">
        <f t="shared" si="920"/>
        <v/>
      </c>
      <c r="B4477" s="1">
        <v>0</v>
      </c>
      <c r="C4477" s="2" t="str">
        <f t="shared" si="930"/>
        <v/>
      </c>
      <c r="D4477" s="2" t="str">
        <f t="shared" si="930"/>
        <v/>
      </c>
      <c r="E4477" s="2" t="str">
        <f t="shared" si="930"/>
        <v/>
      </c>
      <c r="G4477" s="3" t="str">
        <f t="shared" si="921"/>
        <v/>
      </c>
      <c r="H4477" s="3" t="str">
        <f t="shared" si="922"/>
        <v/>
      </c>
      <c r="I4477" s="3" t="str">
        <f t="shared" si="923"/>
        <v/>
      </c>
      <c r="K4477" s="5" t="str">
        <f t="shared" si="918"/>
        <v/>
      </c>
      <c r="L4477" s="5" t="str">
        <f t="shared" si="919"/>
        <v/>
      </c>
      <c r="N4477" s="2" t="str">
        <f t="shared" si="924"/>
        <v/>
      </c>
      <c r="O4477" s="2" t="str">
        <f t="shared" si="925"/>
        <v/>
      </c>
      <c r="P4477" s="2" t="str">
        <f t="shared" si="926"/>
        <v/>
      </c>
      <c r="Q4477" s="2" t="str">
        <f t="shared" si="927"/>
        <v/>
      </c>
      <c r="R4477" s="2" t="str">
        <f t="shared" si="928"/>
        <v/>
      </c>
      <c r="S4477" s="2" t="str">
        <f t="shared" si="929"/>
        <v/>
      </c>
    </row>
    <row r="4478" spans="1:19" x14ac:dyDescent="0.35">
      <c r="A4478" s="6" t="str">
        <f t="shared" si="920"/>
        <v/>
      </c>
      <c r="B4478" s="1">
        <v>0</v>
      </c>
      <c r="C4478" s="2" t="str">
        <f t="shared" si="930"/>
        <v/>
      </c>
      <c r="D4478" s="2" t="str">
        <f t="shared" si="930"/>
        <v/>
      </c>
      <c r="E4478" s="2" t="str">
        <f t="shared" si="930"/>
        <v/>
      </c>
      <c r="G4478" s="3" t="str">
        <f t="shared" si="921"/>
        <v/>
      </c>
      <c r="H4478" s="3" t="str">
        <f t="shared" si="922"/>
        <v/>
      </c>
      <c r="I4478" s="3" t="str">
        <f t="shared" si="923"/>
        <v/>
      </c>
      <c r="K4478" s="5" t="str">
        <f t="shared" si="918"/>
        <v/>
      </c>
      <c r="L4478" s="5" t="str">
        <f t="shared" si="919"/>
        <v/>
      </c>
      <c r="N4478" s="2" t="str">
        <f t="shared" si="924"/>
        <v/>
      </c>
      <c r="O4478" s="2" t="str">
        <f t="shared" si="925"/>
        <v/>
      </c>
      <c r="P4478" s="2" t="str">
        <f t="shared" si="926"/>
        <v/>
      </c>
      <c r="Q4478" s="2" t="str">
        <f t="shared" si="927"/>
        <v/>
      </c>
      <c r="R4478" s="2" t="str">
        <f t="shared" si="928"/>
        <v/>
      </c>
      <c r="S4478" s="2" t="str">
        <f t="shared" si="929"/>
        <v/>
      </c>
    </row>
    <row r="4479" spans="1:19" x14ac:dyDescent="0.35">
      <c r="A4479" s="6" t="str">
        <f t="shared" si="920"/>
        <v/>
      </c>
      <c r="B4479" s="1">
        <v>0</v>
      </c>
      <c r="C4479" s="2" t="str">
        <f t="shared" si="930"/>
        <v/>
      </c>
      <c r="D4479" s="2" t="str">
        <f t="shared" si="930"/>
        <v/>
      </c>
      <c r="E4479" s="2" t="str">
        <f t="shared" si="930"/>
        <v/>
      </c>
      <c r="G4479" s="3" t="str">
        <f t="shared" si="921"/>
        <v/>
      </c>
      <c r="H4479" s="3" t="str">
        <f t="shared" si="922"/>
        <v/>
      </c>
      <c r="I4479" s="3" t="str">
        <f t="shared" si="923"/>
        <v/>
      </c>
      <c r="K4479" s="5" t="str">
        <f t="shared" si="918"/>
        <v/>
      </c>
      <c r="L4479" s="5" t="str">
        <f t="shared" si="919"/>
        <v/>
      </c>
      <c r="N4479" s="2" t="str">
        <f t="shared" si="924"/>
        <v/>
      </c>
      <c r="O4479" s="2" t="str">
        <f t="shared" si="925"/>
        <v/>
      </c>
      <c r="P4479" s="2" t="str">
        <f t="shared" si="926"/>
        <v/>
      </c>
      <c r="Q4479" s="2" t="str">
        <f t="shared" si="927"/>
        <v/>
      </c>
      <c r="R4479" s="2" t="str">
        <f t="shared" si="928"/>
        <v/>
      </c>
      <c r="S4479" s="2" t="str">
        <f t="shared" si="929"/>
        <v/>
      </c>
    </row>
    <row r="4480" spans="1:19" x14ac:dyDescent="0.35">
      <c r="A4480" s="6" t="str">
        <f t="shared" si="920"/>
        <v/>
      </c>
      <c r="B4480" s="1">
        <v>0</v>
      </c>
      <c r="C4480" s="2" t="str">
        <f t="shared" si="930"/>
        <v/>
      </c>
      <c r="D4480" s="2" t="str">
        <f t="shared" si="930"/>
        <v/>
      </c>
      <c r="E4480" s="2" t="str">
        <f t="shared" si="930"/>
        <v/>
      </c>
      <c r="G4480" s="3" t="str">
        <f t="shared" si="921"/>
        <v/>
      </c>
      <c r="H4480" s="3" t="str">
        <f t="shared" si="922"/>
        <v/>
      </c>
      <c r="I4480" s="3" t="str">
        <f t="shared" si="923"/>
        <v/>
      </c>
      <c r="K4480" s="5" t="str">
        <f t="shared" si="918"/>
        <v/>
      </c>
      <c r="L4480" s="5" t="str">
        <f t="shared" si="919"/>
        <v/>
      </c>
      <c r="N4480" s="2" t="str">
        <f t="shared" si="924"/>
        <v/>
      </c>
      <c r="O4480" s="2" t="str">
        <f t="shared" si="925"/>
        <v/>
      </c>
      <c r="P4480" s="2" t="str">
        <f t="shared" si="926"/>
        <v/>
      </c>
      <c r="Q4480" s="2" t="str">
        <f t="shared" si="927"/>
        <v/>
      </c>
      <c r="R4480" s="2" t="str">
        <f t="shared" si="928"/>
        <v/>
      </c>
      <c r="S4480" s="2" t="str">
        <f t="shared" si="929"/>
        <v/>
      </c>
    </row>
    <row r="4481" spans="1:19" x14ac:dyDescent="0.35">
      <c r="A4481" s="6" t="str">
        <f t="shared" si="920"/>
        <v/>
      </c>
      <c r="B4481" s="1">
        <v>0</v>
      </c>
      <c r="C4481" s="2" t="str">
        <f t="shared" si="930"/>
        <v/>
      </c>
      <c r="D4481" s="2" t="str">
        <f t="shared" si="930"/>
        <v/>
      </c>
      <c r="E4481" s="2" t="str">
        <f t="shared" si="930"/>
        <v/>
      </c>
      <c r="G4481" s="3" t="str">
        <f t="shared" si="921"/>
        <v/>
      </c>
      <c r="H4481" s="3" t="str">
        <f t="shared" si="922"/>
        <v/>
      </c>
      <c r="I4481" s="3" t="str">
        <f t="shared" si="923"/>
        <v/>
      </c>
      <c r="K4481" s="5" t="str">
        <f t="shared" si="918"/>
        <v/>
      </c>
      <c r="L4481" s="5" t="str">
        <f t="shared" si="919"/>
        <v/>
      </c>
      <c r="N4481" s="2" t="str">
        <f t="shared" si="924"/>
        <v/>
      </c>
      <c r="O4481" s="2" t="str">
        <f t="shared" si="925"/>
        <v/>
      </c>
      <c r="P4481" s="2" t="str">
        <f t="shared" si="926"/>
        <v/>
      </c>
      <c r="Q4481" s="2" t="str">
        <f t="shared" si="927"/>
        <v/>
      </c>
      <c r="R4481" s="2" t="str">
        <f t="shared" si="928"/>
        <v/>
      </c>
      <c r="S4481" s="2" t="str">
        <f t="shared" si="929"/>
        <v/>
      </c>
    </row>
    <row r="4482" spans="1:19" x14ac:dyDescent="0.35">
      <c r="A4482" s="6" t="str">
        <f t="shared" si="920"/>
        <v/>
      </c>
      <c r="B4482" s="1">
        <v>0</v>
      </c>
      <c r="C4482" s="2" t="str">
        <f t="shared" si="930"/>
        <v/>
      </c>
      <c r="D4482" s="2" t="str">
        <f t="shared" si="930"/>
        <v/>
      </c>
      <c r="E4482" s="2" t="str">
        <f t="shared" si="930"/>
        <v/>
      </c>
      <c r="G4482" s="3" t="str">
        <f t="shared" si="921"/>
        <v/>
      </c>
      <c r="H4482" s="3" t="str">
        <f t="shared" si="922"/>
        <v/>
      </c>
      <c r="I4482" s="3" t="str">
        <f t="shared" si="923"/>
        <v/>
      </c>
      <c r="K4482" s="5" t="str">
        <f t="shared" si="918"/>
        <v/>
      </c>
      <c r="L4482" s="5" t="str">
        <f t="shared" si="919"/>
        <v/>
      </c>
      <c r="N4482" s="2" t="str">
        <f t="shared" si="924"/>
        <v/>
      </c>
      <c r="O4482" s="2" t="str">
        <f t="shared" si="925"/>
        <v/>
      </c>
      <c r="P4482" s="2" t="str">
        <f t="shared" si="926"/>
        <v/>
      </c>
      <c r="Q4482" s="2" t="str">
        <f t="shared" si="927"/>
        <v/>
      </c>
      <c r="R4482" s="2" t="str">
        <f t="shared" si="928"/>
        <v/>
      </c>
      <c r="S4482" s="2" t="str">
        <f t="shared" si="929"/>
        <v/>
      </c>
    </row>
    <row r="4483" spans="1:19" x14ac:dyDescent="0.35">
      <c r="A4483" s="6" t="str">
        <f t="shared" si="920"/>
        <v/>
      </c>
      <c r="B4483" s="1">
        <v>0</v>
      </c>
      <c r="C4483" s="2" t="str">
        <f t="shared" si="930"/>
        <v/>
      </c>
      <c r="D4483" s="2" t="str">
        <f t="shared" si="930"/>
        <v/>
      </c>
      <c r="E4483" s="2" t="str">
        <f t="shared" si="930"/>
        <v/>
      </c>
      <c r="G4483" s="3" t="str">
        <f t="shared" si="921"/>
        <v/>
      </c>
      <c r="H4483" s="3" t="str">
        <f t="shared" si="922"/>
        <v/>
      </c>
      <c r="I4483" s="3" t="str">
        <f t="shared" si="923"/>
        <v/>
      </c>
      <c r="K4483" s="5" t="str">
        <f t="shared" si="918"/>
        <v/>
      </c>
      <c r="L4483" s="5" t="str">
        <f t="shared" si="919"/>
        <v/>
      </c>
      <c r="N4483" s="2" t="str">
        <f t="shared" si="924"/>
        <v/>
      </c>
      <c r="O4483" s="2" t="str">
        <f t="shared" si="925"/>
        <v/>
      </c>
      <c r="P4483" s="2" t="str">
        <f t="shared" si="926"/>
        <v/>
      </c>
      <c r="Q4483" s="2" t="str">
        <f t="shared" si="927"/>
        <v/>
      </c>
      <c r="R4483" s="2" t="str">
        <f t="shared" si="928"/>
        <v/>
      </c>
      <c r="S4483" s="2" t="str">
        <f t="shared" si="929"/>
        <v/>
      </c>
    </row>
    <row r="4484" spans="1:19" x14ac:dyDescent="0.35">
      <c r="A4484" s="6" t="str">
        <f t="shared" si="920"/>
        <v/>
      </c>
      <c r="B4484" s="1">
        <v>0</v>
      </c>
      <c r="C4484" s="2" t="str">
        <f t="shared" si="930"/>
        <v/>
      </c>
      <c r="D4484" s="2" t="str">
        <f t="shared" si="930"/>
        <v/>
      </c>
      <c r="E4484" s="2" t="str">
        <f t="shared" si="930"/>
        <v/>
      </c>
      <c r="G4484" s="3" t="str">
        <f t="shared" si="921"/>
        <v/>
      </c>
      <c r="H4484" s="3" t="str">
        <f t="shared" si="922"/>
        <v/>
      </c>
      <c r="I4484" s="3" t="str">
        <f t="shared" si="923"/>
        <v/>
      </c>
      <c r="K4484" s="5" t="str">
        <f t="shared" ref="K4484:K4547" si="931">IF($U4484&lt;&gt;"",VALUE(MID($U4484,FIND("CNT",$U4484)+4,FIND(",",$U4484,FIND("CNT",$U4484))-FIND("CNT",$U4484)-4)),"")</f>
        <v/>
      </c>
      <c r="L4484" s="5" t="str">
        <f t="shared" ref="L4484:L4547" si="932">IF($U4484&lt;&gt;"",VALUE(RIGHT($U4484,LEN($U4484)-FIND("ERR",$U4484)-3)),"")</f>
        <v/>
      </c>
      <c r="N4484" s="2" t="str">
        <f t="shared" si="924"/>
        <v/>
      </c>
      <c r="O4484" s="2" t="str">
        <f t="shared" si="925"/>
        <v/>
      </c>
      <c r="P4484" s="2" t="str">
        <f t="shared" si="926"/>
        <v/>
      </c>
      <c r="Q4484" s="2" t="str">
        <f t="shared" si="927"/>
        <v/>
      </c>
      <c r="R4484" s="2" t="str">
        <f t="shared" si="928"/>
        <v/>
      </c>
      <c r="S4484" s="2" t="str">
        <f t="shared" si="929"/>
        <v/>
      </c>
    </row>
    <row r="4485" spans="1:19" x14ac:dyDescent="0.35">
      <c r="A4485" s="6" t="str">
        <f t="shared" ref="A4485:A4548" si="933">IF($U4485&lt;&gt;"",DATEVALUE(LEFT(U4485,10))+TIMEVALUE(MID(U4485,11,17)),"")</f>
        <v/>
      </c>
      <c r="B4485" s="1">
        <v>0</v>
      </c>
      <c r="C4485" s="2" t="str">
        <f t="shared" si="930"/>
        <v/>
      </c>
      <c r="D4485" s="2" t="str">
        <f t="shared" si="930"/>
        <v/>
      </c>
      <c r="E4485" s="2" t="str">
        <f t="shared" si="930"/>
        <v/>
      </c>
      <c r="G4485" s="3" t="str">
        <f t="shared" ref="G4485:G4548" si="934">IF($U4485&lt;&gt;"",VALUE(MID($U4485,FIND("H0",$U4485,FIND(CONCATENATE("~",C$2,"~"),$U4485))+3,5))/100,"")</f>
        <v/>
      </c>
      <c r="H4485" s="3" t="str">
        <f t="shared" ref="H4485:H4548" si="935">IF($U4485&lt;&gt;"",VALUE(MID($U4485,FIND("H0",$U4485,FIND(CONCATENATE("~",D$2,"~"),$U4485))+3,5))/100,"")</f>
        <v/>
      </c>
      <c r="I4485" s="3" t="str">
        <f t="shared" ref="I4485:I4548" si="936">IF($U4485&lt;&gt;"",VALUE(MID($U4485,FIND("H0",$U4485,FIND(CONCATENATE("~",E$2,"~"),$U4485))+3,5))/100,"")</f>
        <v/>
      </c>
      <c r="K4485" s="5" t="str">
        <f t="shared" si="931"/>
        <v/>
      </c>
      <c r="L4485" s="5" t="str">
        <f t="shared" si="932"/>
        <v/>
      </c>
      <c r="N4485" s="2" t="str">
        <f t="shared" ref="N4485:N4548" si="937">IF(Q4485&lt;&gt;"",C_C*Q4485/(C_B-Q4485),"")</f>
        <v/>
      </c>
      <c r="O4485" s="2" t="str">
        <f t="shared" ref="O4485:O4548" si="938">IF(R4485&lt;&gt;"",C_C*R4485/(C_B-R4485),"")</f>
        <v/>
      </c>
      <c r="P4485" s="2" t="str">
        <f t="shared" ref="P4485:P4548" si="939">IF(S4485&lt;&gt;"",C_C*S4485/(C_B-S4485),"")</f>
        <v/>
      </c>
      <c r="Q4485" s="2" t="str">
        <f t="shared" ref="Q4485:Q4548" si="940">IF(G4485&lt;&gt;"",LN(G4485*EXP((C_B-C4485/C_D)*(C4485/(C_C+C4485)))),"")</f>
        <v/>
      </c>
      <c r="R4485" s="2" t="str">
        <f t="shared" ref="R4485:R4548" si="941">IF(H4485&lt;&gt;"",LN(H4485*EXP((C_B-D4485/C_D)*(D4485/(C_C+D4485)))),"")</f>
        <v/>
      </c>
      <c r="S4485" s="2" t="str">
        <f t="shared" ref="S4485:S4548" si="942">IF(I4485&lt;&gt;"",LN(I4485*EXP((C_B-E4485/C_D)*(E4485/(C_C+E4485)))),"")</f>
        <v/>
      </c>
    </row>
    <row r="4486" spans="1:19" x14ac:dyDescent="0.35">
      <c r="A4486" s="6" t="str">
        <f t="shared" si="933"/>
        <v/>
      </c>
      <c r="B4486" s="1">
        <v>0</v>
      </c>
      <c r="C4486" s="2" t="str">
        <f t="shared" si="930"/>
        <v/>
      </c>
      <c r="D4486" s="2" t="str">
        <f t="shared" si="930"/>
        <v/>
      </c>
      <c r="E4486" s="2" t="str">
        <f t="shared" si="930"/>
        <v/>
      </c>
      <c r="G4486" s="3" t="str">
        <f t="shared" si="934"/>
        <v/>
      </c>
      <c r="H4486" s="3" t="str">
        <f t="shared" si="935"/>
        <v/>
      </c>
      <c r="I4486" s="3" t="str">
        <f t="shared" si="936"/>
        <v/>
      </c>
      <c r="K4486" s="5" t="str">
        <f t="shared" si="931"/>
        <v/>
      </c>
      <c r="L4486" s="5" t="str">
        <f t="shared" si="932"/>
        <v/>
      </c>
      <c r="N4486" s="2" t="str">
        <f t="shared" si="937"/>
        <v/>
      </c>
      <c r="O4486" s="2" t="str">
        <f t="shared" si="938"/>
        <v/>
      </c>
      <c r="P4486" s="2" t="str">
        <f t="shared" si="939"/>
        <v/>
      </c>
      <c r="Q4486" s="2" t="str">
        <f t="shared" si="940"/>
        <v/>
      </c>
      <c r="R4486" s="2" t="str">
        <f t="shared" si="941"/>
        <v/>
      </c>
      <c r="S4486" s="2" t="str">
        <f t="shared" si="942"/>
        <v/>
      </c>
    </row>
    <row r="4487" spans="1:19" x14ac:dyDescent="0.35">
      <c r="A4487" s="6" t="str">
        <f t="shared" si="933"/>
        <v/>
      </c>
      <c r="B4487" s="1">
        <v>0</v>
      </c>
      <c r="C4487" s="2" t="str">
        <f t="shared" si="930"/>
        <v/>
      </c>
      <c r="D4487" s="2" t="str">
        <f t="shared" si="930"/>
        <v/>
      </c>
      <c r="E4487" s="2" t="str">
        <f t="shared" si="930"/>
        <v/>
      </c>
      <c r="G4487" s="3" t="str">
        <f t="shared" si="934"/>
        <v/>
      </c>
      <c r="H4487" s="3" t="str">
        <f t="shared" si="935"/>
        <v/>
      </c>
      <c r="I4487" s="3" t="str">
        <f t="shared" si="936"/>
        <v/>
      </c>
      <c r="K4487" s="5" t="str">
        <f t="shared" si="931"/>
        <v/>
      </c>
      <c r="L4487" s="5" t="str">
        <f t="shared" si="932"/>
        <v/>
      </c>
      <c r="N4487" s="2" t="str">
        <f t="shared" si="937"/>
        <v/>
      </c>
      <c r="O4487" s="2" t="str">
        <f t="shared" si="938"/>
        <v/>
      </c>
      <c r="P4487" s="2" t="str">
        <f t="shared" si="939"/>
        <v/>
      </c>
      <c r="Q4487" s="2" t="str">
        <f t="shared" si="940"/>
        <v/>
      </c>
      <c r="R4487" s="2" t="str">
        <f t="shared" si="941"/>
        <v/>
      </c>
      <c r="S4487" s="2" t="str">
        <f t="shared" si="942"/>
        <v/>
      </c>
    </row>
    <row r="4488" spans="1:19" x14ac:dyDescent="0.35">
      <c r="A4488" s="6" t="str">
        <f t="shared" si="933"/>
        <v/>
      </c>
      <c r="B4488" s="1">
        <v>0</v>
      </c>
      <c r="C4488" s="2" t="str">
        <f t="shared" si="930"/>
        <v/>
      </c>
      <c r="D4488" s="2" t="str">
        <f t="shared" si="930"/>
        <v/>
      </c>
      <c r="E4488" s="2" t="str">
        <f t="shared" si="930"/>
        <v/>
      </c>
      <c r="G4488" s="3" t="str">
        <f t="shared" si="934"/>
        <v/>
      </c>
      <c r="H4488" s="3" t="str">
        <f t="shared" si="935"/>
        <v/>
      </c>
      <c r="I4488" s="3" t="str">
        <f t="shared" si="936"/>
        <v/>
      </c>
      <c r="K4488" s="5" t="str">
        <f t="shared" si="931"/>
        <v/>
      </c>
      <c r="L4488" s="5" t="str">
        <f t="shared" si="932"/>
        <v/>
      </c>
      <c r="N4488" s="2" t="str">
        <f t="shared" si="937"/>
        <v/>
      </c>
      <c r="O4488" s="2" t="str">
        <f t="shared" si="938"/>
        <v/>
      </c>
      <c r="P4488" s="2" t="str">
        <f t="shared" si="939"/>
        <v/>
      </c>
      <c r="Q4488" s="2" t="str">
        <f t="shared" si="940"/>
        <v/>
      </c>
      <c r="R4488" s="2" t="str">
        <f t="shared" si="941"/>
        <v/>
      </c>
      <c r="S4488" s="2" t="str">
        <f t="shared" si="942"/>
        <v/>
      </c>
    </row>
    <row r="4489" spans="1:19" x14ac:dyDescent="0.35">
      <c r="A4489" s="6" t="str">
        <f t="shared" si="933"/>
        <v/>
      </c>
      <c r="B4489" s="1">
        <v>0</v>
      </c>
      <c r="C4489" s="2" t="str">
        <f t="shared" si="930"/>
        <v/>
      </c>
      <c r="D4489" s="2" t="str">
        <f t="shared" si="930"/>
        <v/>
      </c>
      <c r="E4489" s="2" t="str">
        <f t="shared" si="930"/>
        <v/>
      </c>
      <c r="G4489" s="3" t="str">
        <f t="shared" si="934"/>
        <v/>
      </c>
      <c r="H4489" s="3" t="str">
        <f t="shared" si="935"/>
        <v/>
      </c>
      <c r="I4489" s="3" t="str">
        <f t="shared" si="936"/>
        <v/>
      </c>
      <c r="K4489" s="5" t="str">
        <f t="shared" si="931"/>
        <v/>
      </c>
      <c r="L4489" s="5" t="str">
        <f t="shared" si="932"/>
        <v/>
      </c>
      <c r="N4489" s="2" t="str">
        <f t="shared" si="937"/>
        <v/>
      </c>
      <c r="O4489" s="2" t="str">
        <f t="shared" si="938"/>
        <v/>
      </c>
      <c r="P4489" s="2" t="str">
        <f t="shared" si="939"/>
        <v/>
      </c>
      <c r="Q4489" s="2" t="str">
        <f t="shared" si="940"/>
        <v/>
      </c>
      <c r="R4489" s="2" t="str">
        <f t="shared" si="941"/>
        <v/>
      </c>
      <c r="S4489" s="2" t="str">
        <f t="shared" si="942"/>
        <v/>
      </c>
    </row>
    <row r="4490" spans="1:19" x14ac:dyDescent="0.35">
      <c r="A4490" s="6" t="str">
        <f t="shared" si="933"/>
        <v/>
      </c>
      <c r="B4490" s="1">
        <v>0</v>
      </c>
      <c r="C4490" s="2" t="str">
        <f t="shared" si="930"/>
        <v/>
      </c>
      <c r="D4490" s="2" t="str">
        <f t="shared" si="930"/>
        <v/>
      </c>
      <c r="E4490" s="2" t="str">
        <f t="shared" si="930"/>
        <v/>
      </c>
      <c r="G4490" s="3" t="str">
        <f t="shared" si="934"/>
        <v/>
      </c>
      <c r="H4490" s="3" t="str">
        <f t="shared" si="935"/>
        <v/>
      </c>
      <c r="I4490" s="3" t="str">
        <f t="shared" si="936"/>
        <v/>
      </c>
      <c r="K4490" s="5" t="str">
        <f t="shared" si="931"/>
        <v/>
      </c>
      <c r="L4490" s="5" t="str">
        <f t="shared" si="932"/>
        <v/>
      </c>
      <c r="N4490" s="2" t="str">
        <f t="shared" si="937"/>
        <v/>
      </c>
      <c r="O4490" s="2" t="str">
        <f t="shared" si="938"/>
        <v/>
      </c>
      <c r="P4490" s="2" t="str">
        <f t="shared" si="939"/>
        <v/>
      </c>
      <c r="Q4490" s="2" t="str">
        <f t="shared" si="940"/>
        <v/>
      </c>
      <c r="R4490" s="2" t="str">
        <f t="shared" si="941"/>
        <v/>
      </c>
      <c r="S4490" s="2" t="str">
        <f t="shared" si="942"/>
        <v/>
      </c>
    </row>
    <row r="4491" spans="1:19" x14ac:dyDescent="0.35">
      <c r="A4491" s="6" t="str">
        <f t="shared" si="933"/>
        <v/>
      </c>
      <c r="B4491" s="1">
        <v>0</v>
      </c>
      <c r="C4491" s="2" t="str">
        <f t="shared" si="930"/>
        <v/>
      </c>
      <c r="D4491" s="2" t="str">
        <f t="shared" si="930"/>
        <v/>
      </c>
      <c r="E4491" s="2" t="str">
        <f t="shared" si="930"/>
        <v/>
      </c>
      <c r="G4491" s="3" t="str">
        <f t="shared" si="934"/>
        <v/>
      </c>
      <c r="H4491" s="3" t="str">
        <f t="shared" si="935"/>
        <v/>
      </c>
      <c r="I4491" s="3" t="str">
        <f t="shared" si="936"/>
        <v/>
      </c>
      <c r="K4491" s="5" t="str">
        <f t="shared" si="931"/>
        <v/>
      </c>
      <c r="L4491" s="5" t="str">
        <f t="shared" si="932"/>
        <v/>
      </c>
      <c r="N4491" s="2" t="str">
        <f t="shared" si="937"/>
        <v/>
      </c>
      <c r="O4491" s="2" t="str">
        <f t="shared" si="938"/>
        <v/>
      </c>
      <c r="P4491" s="2" t="str">
        <f t="shared" si="939"/>
        <v/>
      </c>
      <c r="Q4491" s="2" t="str">
        <f t="shared" si="940"/>
        <v/>
      </c>
      <c r="R4491" s="2" t="str">
        <f t="shared" si="941"/>
        <v/>
      </c>
      <c r="S4491" s="2" t="str">
        <f t="shared" si="942"/>
        <v/>
      </c>
    </row>
    <row r="4492" spans="1:19" x14ac:dyDescent="0.35">
      <c r="A4492" s="6" t="str">
        <f t="shared" si="933"/>
        <v/>
      </c>
      <c r="B4492" s="1">
        <v>0</v>
      </c>
      <c r="C4492" s="2" t="str">
        <f t="shared" si="930"/>
        <v/>
      </c>
      <c r="D4492" s="2" t="str">
        <f t="shared" si="930"/>
        <v/>
      </c>
      <c r="E4492" s="2" t="str">
        <f t="shared" si="930"/>
        <v/>
      </c>
      <c r="G4492" s="3" t="str">
        <f t="shared" si="934"/>
        <v/>
      </c>
      <c r="H4492" s="3" t="str">
        <f t="shared" si="935"/>
        <v/>
      </c>
      <c r="I4492" s="3" t="str">
        <f t="shared" si="936"/>
        <v/>
      </c>
      <c r="K4492" s="5" t="str">
        <f t="shared" si="931"/>
        <v/>
      </c>
      <c r="L4492" s="5" t="str">
        <f t="shared" si="932"/>
        <v/>
      </c>
      <c r="N4492" s="2" t="str">
        <f t="shared" si="937"/>
        <v/>
      </c>
      <c r="O4492" s="2" t="str">
        <f t="shared" si="938"/>
        <v/>
      </c>
      <c r="P4492" s="2" t="str">
        <f t="shared" si="939"/>
        <v/>
      </c>
      <c r="Q4492" s="2" t="str">
        <f t="shared" si="940"/>
        <v/>
      </c>
      <c r="R4492" s="2" t="str">
        <f t="shared" si="941"/>
        <v/>
      </c>
      <c r="S4492" s="2" t="str">
        <f t="shared" si="942"/>
        <v/>
      </c>
    </row>
    <row r="4493" spans="1:19" x14ac:dyDescent="0.35">
      <c r="A4493" s="6" t="str">
        <f t="shared" si="933"/>
        <v/>
      </c>
      <c r="B4493" s="1">
        <v>0</v>
      </c>
      <c r="C4493" s="2" t="str">
        <f t="shared" si="930"/>
        <v/>
      </c>
      <c r="D4493" s="2" t="str">
        <f t="shared" si="930"/>
        <v/>
      </c>
      <c r="E4493" s="2" t="str">
        <f t="shared" si="930"/>
        <v/>
      </c>
      <c r="G4493" s="3" t="str">
        <f t="shared" si="934"/>
        <v/>
      </c>
      <c r="H4493" s="3" t="str">
        <f t="shared" si="935"/>
        <v/>
      </c>
      <c r="I4493" s="3" t="str">
        <f t="shared" si="936"/>
        <v/>
      </c>
      <c r="K4493" s="5" t="str">
        <f t="shared" si="931"/>
        <v/>
      </c>
      <c r="L4493" s="5" t="str">
        <f t="shared" si="932"/>
        <v/>
      </c>
      <c r="N4493" s="2" t="str">
        <f t="shared" si="937"/>
        <v/>
      </c>
      <c r="O4493" s="2" t="str">
        <f t="shared" si="938"/>
        <v/>
      </c>
      <c r="P4493" s="2" t="str">
        <f t="shared" si="939"/>
        <v/>
      </c>
      <c r="Q4493" s="2" t="str">
        <f t="shared" si="940"/>
        <v/>
      </c>
      <c r="R4493" s="2" t="str">
        <f t="shared" si="941"/>
        <v/>
      </c>
      <c r="S4493" s="2" t="str">
        <f t="shared" si="942"/>
        <v/>
      </c>
    </row>
    <row r="4494" spans="1:19" x14ac:dyDescent="0.35">
      <c r="A4494" s="6" t="str">
        <f t="shared" si="933"/>
        <v/>
      </c>
      <c r="B4494" s="1">
        <v>0</v>
      </c>
      <c r="C4494" s="2" t="str">
        <f t="shared" si="930"/>
        <v/>
      </c>
      <c r="D4494" s="2" t="str">
        <f t="shared" si="930"/>
        <v/>
      </c>
      <c r="E4494" s="2" t="str">
        <f t="shared" si="930"/>
        <v/>
      </c>
      <c r="G4494" s="3" t="str">
        <f t="shared" si="934"/>
        <v/>
      </c>
      <c r="H4494" s="3" t="str">
        <f t="shared" si="935"/>
        <v/>
      </c>
      <c r="I4494" s="3" t="str">
        <f t="shared" si="936"/>
        <v/>
      </c>
      <c r="K4494" s="5" t="str">
        <f t="shared" si="931"/>
        <v/>
      </c>
      <c r="L4494" s="5" t="str">
        <f t="shared" si="932"/>
        <v/>
      </c>
      <c r="N4494" s="2" t="str">
        <f t="shared" si="937"/>
        <v/>
      </c>
      <c r="O4494" s="2" t="str">
        <f t="shared" si="938"/>
        <v/>
      </c>
      <c r="P4494" s="2" t="str">
        <f t="shared" si="939"/>
        <v/>
      </c>
      <c r="Q4494" s="2" t="str">
        <f t="shared" si="940"/>
        <v/>
      </c>
      <c r="R4494" s="2" t="str">
        <f t="shared" si="941"/>
        <v/>
      </c>
      <c r="S4494" s="2" t="str">
        <f t="shared" si="942"/>
        <v/>
      </c>
    </row>
    <row r="4495" spans="1:19" x14ac:dyDescent="0.35">
      <c r="A4495" s="6" t="str">
        <f t="shared" si="933"/>
        <v/>
      </c>
      <c r="B4495" s="1">
        <v>0</v>
      </c>
      <c r="C4495" s="2" t="str">
        <f t="shared" si="930"/>
        <v/>
      </c>
      <c r="D4495" s="2" t="str">
        <f t="shared" si="930"/>
        <v/>
      </c>
      <c r="E4495" s="2" t="str">
        <f t="shared" si="930"/>
        <v/>
      </c>
      <c r="G4495" s="3" t="str">
        <f t="shared" si="934"/>
        <v/>
      </c>
      <c r="H4495" s="3" t="str">
        <f t="shared" si="935"/>
        <v/>
      </c>
      <c r="I4495" s="3" t="str">
        <f t="shared" si="936"/>
        <v/>
      </c>
      <c r="K4495" s="5" t="str">
        <f t="shared" si="931"/>
        <v/>
      </c>
      <c r="L4495" s="5" t="str">
        <f t="shared" si="932"/>
        <v/>
      </c>
      <c r="N4495" s="2" t="str">
        <f t="shared" si="937"/>
        <v/>
      </c>
      <c r="O4495" s="2" t="str">
        <f t="shared" si="938"/>
        <v/>
      </c>
      <c r="P4495" s="2" t="str">
        <f t="shared" si="939"/>
        <v/>
      </c>
      <c r="Q4495" s="2" t="str">
        <f t="shared" si="940"/>
        <v/>
      </c>
      <c r="R4495" s="2" t="str">
        <f t="shared" si="941"/>
        <v/>
      </c>
      <c r="S4495" s="2" t="str">
        <f t="shared" si="942"/>
        <v/>
      </c>
    </row>
    <row r="4496" spans="1:19" x14ac:dyDescent="0.35">
      <c r="A4496" s="6" t="str">
        <f t="shared" si="933"/>
        <v/>
      </c>
      <c r="B4496" s="1">
        <v>0</v>
      </c>
      <c r="C4496" s="2" t="str">
        <f t="shared" si="930"/>
        <v/>
      </c>
      <c r="D4496" s="2" t="str">
        <f t="shared" si="930"/>
        <v/>
      </c>
      <c r="E4496" s="2" t="str">
        <f t="shared" si="930"/>
        <v/>
      </c>
      <c r="G4496" s="3" t="str">
        <f t="shared" si="934"/>
        <v/>
      </c>
      <c r="H4496" s="3" t="str">
        <f t="shared" si="935"/>
        <v/>
      </c>
      <c r="I4496" s="3" t="str">
        <f t="shared" si="936"/>
        <v/>
      </c>
      <c r="K4496" s="5" t="str">
        <f t="shared" si="931"/>
        <v/>
      </c>
      <c r="L4496" s="5" t="str">
        <f t="shared" si="932"/>
        <v/>
      </c>
      <c r="N4496" s="2" t="str">
        <f t="shared" si="937"/>
        <v/>
      </c>
      <c r="O4496" s="2" t="str">
        <f t="shared" si="938"/>
        <v/>
      </c>
      <c r="P4496" s="2" t="str">
        <f t="shared" si="939"/>
        <v/>
      </c>
      <c r="Q4496" s="2" t="str">
        <f t="shared" si="940"/>
        <v/>
      </c>
      <c r="R4496" s="2" t="str">
        <f t="shared" si="941"/>
        <v/>
      </c>
      <c r="S4496" s="2" t="str">
        <f t="shared" si="942"/>
        <v/>
      </c>
    </row>
    <row r="4497" spans="1:19" x14ac:dyDescent="0.35">
      <c r="A4497" s="6" t="str">
        <f t="shared" si="933"/>
        <v/>
      </c>
      <c r="B4497" s="1">
        <v>0</v>
      </c>
      <c r="C4497" s="2" t="str">
        <f t="shared" si="930"/>
        <v/>
      </c>
      <c r="D4497" s="2" t="str">
        <f t="shared" si="930"/>
        <v/>
      </c>
      <c r="E4497" s="2" t="str">
        <f t="shared" si="930"/>
        <v/>
      </c>
      <c r="G4497" s="3" t="str">
        <f t="shared" si="934"/>
        <v/>
      </c>
      <c r="H4497" s="3" t="str">
        <f t="shared" si="935"/>
        <v/>
      </c>
      <c r="I4497" s="3" t="str">
        <f t="shared" si="936"/>
        <v/>
      </c>
      <c r="K4497" s="5" t="str">
        <f t="shared" si="931"/>
        <v/>
      </c>
      <c r="L4497" s="5" t="str">
        <f t="shared" si="932"/>
        <v/>
      </c>
      <c r="N4497" s="2" t="str">
        <f t="shared" si="937"/>
        <v/>
      </c>
      <c r="O4497" s="2" t="str">
        <f t="shared" si="938"/>
        <v/>
      </c>
      <c r="P4497" s="2" t="str">
        <f t="shared" si="939"/>
        <v/>
      </c>
      <c r="Q4497" s="2" t="str">
        <f t="shared" si="940"/>
        <v/>
      </c>
      <c r="R4497" s="2" t="str">
        <f t="shared" si="941"/>
        <v/>
      </c>
      <c r="S4497" s="2" t="str">
        <f t="shared" si="942"/>
        <v/>
      </c>
    </row>
    <row r="4498" spans="1:19" x14ac:dyDescent="0.35">
      <c r="A4498" s="6" t="str">
        <f t="shared" si="933"/>
        <v/>
      </c>
      <c r="B4498" s="1">
        <v>0</v>
      </c>
      <c r="C4498" s="2" t="str">
        <f t="shared" si="930"/>
        <v/>
      </c>
      <c r="D4498" s="2" t="str">
        <f t="shared" si="930"/>
        <v/>
      </c>
      <c r="E4498" s="2" t="str">
        <f t="shared" si="930"/>
        <v/>
      </c>
      <c r="G4498" s="3" t="str">
        <f t="shared" si="934"/>
        <v/>
      </c>
      <c r="H4498" s="3" t="str">
        <f t="shared" si="935"/>
        <v/>
      </c>
      <c r="I4498" s="3" t="str">
        <f t="shared" si="936"/>
        <v/>
      </c>
      <c r="K4498" s="5" t="str">
        <f t="shared" si="931"/>
        <v/>
      </c>
      <c r="L4498" s="5" t="str">
        <f t="shared" si="932"/>
        <v/>
      </c>
      <c r="N4498" s="2" t="str">
        <f t="shared" si="937"/>
        <v/>
      </c>
      <c r="O4498" s="2" t="str">
        <f t="shared" si="938"/>
        <v/>
      </c>
      <c r="P4498" s="2" t="str">
        <f t="shared" si="939"/>
        <v/>
      </c>
      <c r="Q4498" s="2" t="str">
        <f t="shared" si="940"/>
        <v/>
      </c>
      <c r="R4498" s="2" t="str">
        <f t="shared" si="941"/>
        <v/>
      </c>
      <c r="S4498" s="2" t="str">
        <f t="shared" si="942"/>
        <v/>
      </c>
    </row>
    <row r="4499" spans="1:19" x14ac:dyDescent="0.35">
      <c r="A4499" s="6" t="str">
        <f t="shared" si="933"/>
        <v/>
      </c>
      <c r="B4499" s="1">
        <v>0</v>
      </c>
      <c r="C4499" s="2" t="str">
        <f t="shared" si="930"/>
        <v/>
      </c>
      <c r="D4499" s="2" t="str">
        <f t="shared" si="930"/>
        <v/>
      </c>
      <c r="E4499" s="2" t="str">
        <f t="shared" si="930"/>
        <v/>
      </c>
      <c r="G4499" s="3" t="str">
        <f t="shared" si="934"/>
        <v/>
      </c>
      <c r="H4499" s="3" t="str">
        <f t="shared" si="935"/>
        <v/>
      </c>
      <c r="I4499" s="3" t="str">
        <f t="shared" si="936"/>
        <v/>
      </c>
      <c r="K4499" s="5" t="str">
        <f t="shared" si="931"/>
        <v/>
      </c>
      <c r="L4499" s="5" t="str">
        <f t="shared" si="932"/>
        <v/>
      </c>
      <c r="N4499" s="2" t="str">
        <f t="shared" si="937"/>
        <v/>
      </c>
      <c r="O4499" s="2" t="str">
        <f t="shared" si="938"/>
        <v/>
      </c>
      <c r="P4499" s="2" t="str">
        <f t="shared" si="939"/>
        <v/>
      </c>
      <c r="Q4499" s="2" t="str">
        <f t="shared" si="940"/>
        <v/>
      </c>
      <c r="R4499" s="2" t="str">
        <f t="shared" si="941"/>
        <v/>
      </c>
      <c r="S4499" s="2" t="str">
        <f t="shared" si="942"/>
        <v/>
      </c>
    </row>
    <row r="4500" spans="1:19" x14ac:dyDescent="0.35">
      <c r="A4500" s="6" t="str">
        <f t="shared" si="933"/>
        <v/>
      </c>
      <c r="B4500" s="1">
        <v>0</v>
      </c>
      <c r="C4500" s="2" t="str">
        <f t="shared" si="930"/>
        <v/>
      </c>
      <c r="D4500" s="2" t="str">
        <f t="shared" si="930"/>
        <v/>
      </c>
      <c r="E4500" s="2" t="str">
        <f t="shared" si="930"/>
        <v/>
      </c>
      <c r="G4500" s="3" t="str">
        <f t="shared" si="934"/>
        <v/>
      </c>
      <c r="H4500" s="3" t="str">
        <f t="shared" si="935"/>
        <v/>
      </c>
      <c r="I4500" s="3" t="str">
        <f t="shared" si="936"/>
        <v/>
      </c>
      <c r="K4500" s="5" t="str">
        <f t="shared" si="931"/>
        <v/>
      </c>
      <c r="L4500" s="5" t="str">
        <f t="shared" si="932"/>
        <v/>
      </c>
      <c r="N4500" s="2" t="str">
        <f t="shared" si="937"/>
        <v/>
      </c>
      <c r="O4500" s="2" t="str">
        <f t="shared" si="938"/>
        <v/>
      </c>
      <c r="P4500" s="2" t="str">
        <f t="shared" si="939"/>
        <v/>
      </c>
      <c r="Q4500" s="2" t="str">
        <f t="shared" si="940"/>
        <v/>
      </c>
      <c r="R4500" s="2" t="str">
        <f t="shared" si="941"/>
        <v/>
      </c>
      <c r="S4500" s="2" t="str">
        <f t="shared" si="942"/>
        <v/>
      </c>
    </row>
    <row r="4501" spans="1:19" x14ac:dyDescent="0.35">
      <c r="A4501" s="6" t="str">
        <f t="shared" si="933"/>
        <v/>
      </c>
      <c r="B4501" s="1">
        <v>0</v>
      </c>
      <c r="C4501" s="2" t="str">
        <f t="shared" si="930"/>
        <v/>
      </c>
      <c r="D4501" s="2" t="str">
        <f t="shared" si="930"/>
        <v/>
      </c>
      <c r="E4501" s="2" t="str">
        <f t="shared" si="930"/>
        <v/>
      </c>
      <c r="G4501" s="3" t="str">
        <f t="shared" si="934"/>
        <v/>
      </c>
      <c r="H4501" s="3" t="str">
        <f t="shared" si="935"/>
        <v/>
      </c>
      <c r="I4501" s="3" t="str">
        <f t="shared" si="936"/>
        <v/>
      </c>
      <c r="K4501" s="5" t="str">
        <f t="shared" si="931"/>
        <v/>
      </c>
      <c r="L4501" s="5" t="str">
        <f t="shared" si="932"/>
        <v/>
      </c>
      <c r="N4501" s="2" t="str">
        <f t="shared" si="937"/>
        <v/>
      </c>
      <c r="O4501" s="2" t="str">
        <f t="shared" si="938"/>
        <v/>
      </c>
      <c r="P4501" s="2" t="str">
        <f t="shared" si="939"/>
        <v/>
      </c>
      <c r="Q4501" s="2" t="str">
        <f t="shared" si="940"/>
        <v/>
      </c>
      <c r="R4501" s="2" t="str">
        <f t="shared" si="941"/>
        <v/>
      </c>
      <c r="S4501" s="2" t="str">
        <f t="shared" si="942"/>
        <v/>
      </c>
    </row>
    <row r="4502" spans="1:19" x14ac:dyDescent="0.35">
      <c r="A4502" s="6" t="str">
        <f t="shared" si="933"/>
        <v/>
      </c>
      <c r="B4502" s="1">
        <v>0</v>
      </c>
      <c r="C4502" s="2" t="str">
        <f t="shared" si="930"/>
        <v/>
      </c>
      <c r="D4502" s="2" t="str">
        <f t="shared" si="930"/>
        <v/>
      </c>
      <c r="E4502" s="2" t="str">
        <f t="shared" si="930"/>
        <v/>
      </c>
      <c r="G4502" s="3" t="str">
        <f t="shared" si="934"/>
        <v/>
      </c>
      <c r="H4502" s="3" t="str">
        <f t="shared" si="935"/>
        <v/>
      </c>
      <c r="I4502" s="3" t="str">
        <f t="shared" si="936"/>
        <v/>
      </c>
      <c r="K4502" s="5" t="str">
        <f t="shared" si="931"/>
        <v/>
      </c>
      <c r="L4502" s="5" t="str">
        <f t="shared" si="932"/>
        <v/>
      </c>
      <c r="N4502" s="2" t="str">
        <f t="shared" si="937"/>
        <v/>
      </c>
      <c r="O4502" s="2" t="str">
        <f t="shared" si="938"/>
        <v/>
      </c>
      <c r="P4502" s="2" t="str">
        <f t="shared" si="939"/>
        <v/>
      </c>
      <c r="Q4502" s="2" t="str">
        <f t="shared" si="940"/>
        <v/>
      </c>
      <c r="R4502" s="2" t="str">
        <f t="shared" si="941"/>
        <v/>
      </c>
      <c r="S4502" s="2" t="str">
        <f t="shared" si="942"/>
        <v/>
      </c>
    </row>
    <row r="4503" spans="1:19" x14ac:dyDescent="0.35">
      <c r="A4503" s="6" t="str">
        <f t="shared" si="933"/>
        <v/>
      </c>
      <c r="B4503" s="1">
        <v>0</v>
      </c>
      <c r="C4503" s="2" t="str">
        <f t="shared" si="930"/>
        <v/>
      </c>
      <c r="D4503" s="2" t="str">
        <f t="shared" si="930"/>
        <v/>
      </c>
      <c r="E4503" s="2" t="str">
        <f t="shared" si="930"/>
        <v/>
      </c>
      <c r="G4503" s="3" t="str">
        <f t="shared" si="934"/>
        <v/>
      </c>
      <c r="H4503" s="3" t="str">
        <f t="shared" si="935"/>
        <v/>
      </c>
      <c r="I4503" s="3" t="str">
        <f t="shared" si="936"/>
        <v/>
      </c>
      <c r="K4503" s="5" t="str">
        <f t="shared" si="931"/>
        <v/>
      </c>
      <c r="L4503" s="5" t="str">
        <f t="shared" si="932"/>
        <v/>
      </c>
      <c r="N4503" s="2" t="str">
        <f t="shared" si="937"/>
        <v/>
      </c>
      <c r="O4503" s="2" t="str">
        <f t="shared" si="938"/>
        <v/>
      </c>
      <c r="P4503" s="2" t="str">
        <f t="shared" si="939"/>
        <v/>
      </c>
      <c r="Q4503" s="2" t="str">
        <f t="shared" si="940"/>
        <v/>
      </c>
      <c r="R4503" s="2" t="str">
        <f t="shared" si="941"/>
        <v/>
      </c>
      <c r="S4503" s="2" t="str">
        <f t="shared" si="942"/>
        <v/>
      </c>
    </row>
    <row r="4504" spans="1:19" x14ac:dyDescent="0.35">
      <c r="A4504" s="6" t="str">
        <f t="shared" si="933"/>
        <v/>
      </c>
      <c r="B4504" s="1">
        <v>0</v>
      </c>
      <c r="C4504" s="2" t="str">
        <f t="shared" ref="C4504:E4567" si="943">IF($U4504&lt;&gt;"",VALUE(MID($U4504,FIND("T0",$U4504,FIND(CONCATENATE("~",C$2,"~"),$U4504))+3,5)),"")</f>
        <v/>
      </c>
      <c r="D4504" s="2" t="str">
        <f t="shared" si="943"/>
        <v/>
      </c>
      <c r="E4504" s="2" t="str">
        <f t="shared" si="943"/>
        <v/>
      </c>
      <c r="G4504" s="3" t="str">
        <f t="shared" si="934"/>
        <v/>
      </c>
      <c r="H4504" s="3" t="str">
        <f t="shared" si="935"/>
        <v/>
      </c>
      <c r="I4504" s="3" t="str">
        <f t="shared" si="936"/>
        <v/>
      </c>
      <c r="K4504" s="5" t="str">
        <f t="shared" si="931"/>
        <v/>
      </c>
      <c r="L4504" s="5" t="str">
        <f t="shared" si="932"/>
        <v/>
      </c>
      <c r="N4504" s="2" t="str">
        <f t="shared" si="937"/>
        <v/>
      </c>
      <c r="O4504" s="2" t="str">
        <f t="shared" si="938"/>
        <v/>
      </c>
      <c r="P4504" s="2" t="str">
        <f t="shared" si="939"/>
        <v/>
      </c>
      <c r="Q4504" s="2" t="str">
        <f t="shared" si="940"/>
        <v/>
      </c>
      <c r="R4504" s="2" t="str">
        <f t="shared" si="941"/>
        <v/>
      </c>
      <c r="S4504" s="2" t="str">
        <f t="shared" si="942"/>
        <v/>
      </c>
    </row>
    <row r="4505" spans="1:19" x14ac:dyDescent="0.35">
      <c r="A4505" s="6" t="str">
        <f t="shared" si="933"/>
        <v/>
      </c>
      <c r="B4505" s="1">
        <v>0</v>
      </c>
      <c r="C4505" s="2" t="str">
        <f t="shared" si="943"/>
        <v/>
      </c>
      <c r="D4505" s="2" t="str">
        <f t="shared" si="943"/>
        <v/>
      </c>
      <c r="E4505" s="2" t="str">
        <f t="shared" si="943"/>
        <v/>
      </c>
      <c r="G4505" s="3" t="str">
        <f t="shared" si="934"/>
        <v/>
      </c>
      <c r="H4505" s="3" t="str">
        <f t="shared" si="935"/>
        <v/>
      </c>
      <c r="I4505" s="3" t="str">
        <f t="shared" si="936"/>
        <v/>
      </c>
      <c r="K4505" s="5" t="str">
        <f t="shared" si="931"/>
        <v/>
      </c>
      <c r="L4505" s="5" t="str">
        <f t="shared" si="932"/>
        <v/>
      </c>
      <c r="N4505" s="2" t="str">
        <f t="shared" si="937"/>
        <v/>
      </c>
      <c r="O4505" s="2" t="str">
        <f t="shared" si="938"/>
        <v/>
      </c>
      <c r="P4505" s="2" t="str">
        <f t="shared" si="939"/>
        <v/>
      </c>
      <c r="Q4505" s="2" t="str">
        <f t="shared" si="940"/>
        <v/>
      </c>
      <c r="R4505" s="2" t="str">
        <f t="shared" si="941"/>
        <v/>
      </c>
      <c r="S4505" s="2" t="str">
        <f t="shared" si="942"/>
        <v/>
      </c>
    </row>
    <row r="4506" spans="1:19" x14ac:dyDescent="0.35">
      <c r="A4506" s="6" t="str">
        <f t="shared" si="933"/>
        <v/>
      </c>
      <c r="B4506" s="1">
        <v>0</v>
      </c>
      <c r="C4506" s="2" t="str">
        <f t="shared" si="943"/>
        <v/>
      </c>
      <c r="D4506" s="2" t="str">
        <f t="shared" si="943"/>
        <v/>
      </c>
      <c r="E4506" s="2" t="str">
        <f t="shared" si="943"/>
        <v/>
      </c>
      <c r="G4506" s="3" t="str">
        <f t="shared" si="934"/>
        <v/>
      </c>
      <c r="H4506" s="3" t="str">
        <f t="shared" si="935"/>
        <v/>
      </c>
      <c r="I4506" s="3" t="str">
        <f t="shared" si="936"/>
        <v/>
      </c>
      <c r="K4506" s="5" t="str">
        <f t="shared" si="931"/>
        <v/>
      </c>
      <c r="L4506" s="5" t="str">
        <f t="shared" si="932"/>
        <v/>
      </c>
      <c r="N4506" s="2" t="str">
        <f t="shared" si="937"/>
        <v/>
      </c>
      <c r="O4506" s="2" t="str">
        <f t="shared" si="938"/>
        <v/>
      </c>
      <c r="P4506" s="2" t="str">
        <f t="shared" si="939"/>
        <v/>
      </c>
      <c r="Q4506" s="2" t="str">
        <f t="shared" si="940"/>
        <v/>
      </c>
      <c r="R4506" s="2" t="str">
        <f t="shared" si="941"/>
        <v/>
      </c>
      <c r="S4506" s="2" t="str">
        <f t="shared" si="942"/>
        <v/>
      </c>
    </row>
    <row r="4507" spans="1:19" x14ac:dyDescent="0.35">
      <c r="A4507" s="6" t="str">
        <f t="shared" si="933"/>
        <v/>
      </c>
      <c r="B4507" s="1">
        <v>0</v>
      </c>
      <c r="C4507" s="2" t="str">
        <f t="shared" si="943"/>
        <v/>
      </c>
      <c r="D4507" s="2" t="str">
        <f t="shared" si="943"/>
        <v/>
      </c>
      <c r="E4507" s="2" t="str">
        <f t="shared" si="943"/>
        <v/>
      </c>
      <c r="G4507" s="3" t="str">
        <f t="shared" si="934"/>
        <v/>
      </c>
      <c r="H4507" s="3" t="str">
        <f t="shared" si="935"/>
        <v/>
      </c>
      <c r="I4507" s="3" t="str">
        <f t="shared" si="936"/>
        <v/>
      </c>
      <c r="K4507" s="5" t="str">
        <f t="shared" si="931"/>
        <v/>
      </c>
      <c r="L4507" s="5" t="str">
        <f t="shared" si="932"/>
        <v/>
      </c>
      <c r="N4507" s="2" t="str">
        <f t="shared" si="937"/>
        <v/>
      </c>
      <c r="O4507" s="2" t="str">
        <f t="shared" si="938"/>
        <v/>
      </c>
      <c r="P4507" s="2" t="str">
        <f t="shared" si="939"/>
        <v/>
      </c>
      <c r="Q4507" s="2" t="str">
        <f t="shared" si="940"/>
        <v/>
      </c>
      <c r="R4507" s="2" t="str">
        <f t="shared" si="941"/>
        <v/>
      </c>
      <c r="S4507" s="2" t="str">
        <f t="shared" si="942"/>
        <v/>
      </c>
    </row>
    <row r="4508" spans="1:19" x14ac:dyDescent="0.35">
      <c r="A4508" s="6" t="str">
        <f t="shared" si="933"/>
        <v/>
      </c>
      <c r="B4508" s="1">
        <v>0</v>
      </c>
      <c r="C4508" s="2" t="str">
        <f t="shared" si="943"/>
        <v/>
      </c>
      <c r="D4508" s="2" t="str">
        <f t="shared" si="943"/>
        <v/>
      </c>
      <c r="E4508" s="2" t="str">
        <f t="shared" si="943"/>
        <v/>
      </c>
      <c r="G4508" s="3" t="str">
        <f t="shared" si="934"/>
        <v/>
      </c>
      <c r="H4508" s="3" t="str">
        <f t="shared" si="935"/>
        <v/>
      </c>
      <c r="I4508" s="3" t="str">
        <f t="shared" si="936"/>
        <v/>
      </c>
      <c r="K4508" s="5" t="str">
        <f t="shared" si="931"/>
        <v/>
      </c>
      <c r="L4508" s="5" t="str">
        <f t="shared" si="932"/>
        <v/>
      </c>
      <c r="N4508" s="2" t="str">
        <f t="shared" si="937"/>
        <v/>
      </c>
      <c r="O4508" s="2" t="str">
        <f t="shared" si="938"/>
        <v/>
      </c>
      <c r="P4508" s="2" t="str">
        <f t="shared" si="939"/>
        <v/>
      </c>
      <c r="Q4508" s="2" t="str">
        <f t="shared" si="940"/>
        <v/>
      </c>
      <c r="R4508" s="2" t="str">
        <f t="shared" si="941"/>
        <v/>
      </c>
      <c r="S4508" s="2" t="str">
        <f t="shared" si="942"/>
        <v/>
      </c>
    </row>
    <row r="4509" spans="1:19" x14ac:dyDescent="0.35">
      <c r="A4509" s="6" t="str">
        <f t="shared" si="933"/>
        <v/>
      </c>
      <c r="B4509" s="1">
        <v>0</v>
      </c>
      <c r="C4509" s="2" t="str">
        <f t="shared" si="943"/>
        <v/>
      </c>
      <c r="D4509" s="2" t="str">
        <f t="shared" si="943"/>
        <v/>
      </c>
      <c r="E4509" s="2" t="str">
        <f t="shared" si="943"/>
        <v/>
      </c>
      <c r="G4509" s="3" t="str">
        <f t="shared" si="934"/>
        <v/>
      </c>
      <c r="H4509" s="3" t="str">
        <f t="shared" si="935"/>
        <v/>
      </c>
      <c r="I4509" s="3" t="str">
        <f t="shared" si="936"/>
        <v/>
      </c>
      <c r="K4509" s="5" t="str">
        <f t="shared" si="931"/>
        <v/>
      </c>
      <c r="L4509" s="5" t="str">
        <f t="shared" si="932"/>
        <v/>
      </c>
      <c r="N4509" s="2" t="str">
        <f t="shared" si="937"/>
        <v/>
      </c>
      <c r="O4509" s="2" t="str">
        <f t="shared" si="938"/>
        <v/>
      </c>
      <c r="P4509" s="2" t="str">
        <f t="shared" si="939"/>
        <v/>
      </c>
      <c r="Q4509" s="2" t="str">
        <f t="shared" si="940"/>
        <v/>
      </c>
      <c r="R4509" s="2" t="str">
        <f t="shared" si="941"/>
        <v/>
      </c>
      <c r="S4509" s="2" t="str">
        <f t="shared" si="942"/>
        <v/>
      </c>
    </row>
    <row r="4510" spans="1:19" x14ac:dyDescent="0.35">
      <c r="A4510" s="6" t="str">
        <f t="shared" si="933"/>
        <v/>
      </c>
      <c r="B4510" s="1">
        <v>0</v>
      </c>
      <c r="C4510" s="2" t="str">
        <f t="shared" si="943"/>
        <v/>
      </c>
      <c r="D4510" s="2" t="str">
        <f t="shared" si="943"/>
        <v/>
      </c>
      <c r="E4510" s="2" t="str">
        <f t="shared" si="943"/>
        <v/>
      </c>
      <c r="G4510" s="3" t="str">
        <f t="shared" si="934"/>
        <v/>
      </c>
      <c r="H4510" s="3" t="str">
        <f t="shared" si="935"/>
        <v/>
      </c>
      <c r="I4510" s="3" t="str">
        <f t="shared" si="936"/>
        <v/>
      </c>
      <c r="K4510" s="5" t="str">
        <f t="shared" si="931"/>
        <v/>
      </c>
      <c r="L4510" s="5" t="str">
        <f t="shared" si="932"/>
        <v/>
      </c>
      <c r="N4510" s="2" t="str">
        <f t="shared" si="937"/>
        <v/>
      </c>
      <c r="O4510" s="2" t="str">
        <f t="shared" si="938"/>
        <v/>
      </c>
      <c r="P4510" s="2" t="str">
        <f t="shared" si="939"/>
        <v/>
      </c>
      <c r="Q4510" s="2" t="str">
        <f t="shared" si="940"/>
        <v/>
      </c>
      <c r="R4510" s="2" t="str">
        <f t="shared" si="941"/>
        <v/>
      </c>
      <c r="S4510" s="2" t="str">
        <f t="shared" si="942"/>
        <v/>
      </c>
    </row>
    <row r="4511" spans="1:19" x14ac:dyDescent="0.35">
      <c r="A4511" s="6" t="str">
        <f t="shared" si="933"/>
        <v/>
      </c>
      <c r="B4511" s="1">
        <v>0</v>
      </c>
      <c r="C4511" s="2" t="str">
        <f t="shared" si="943"/>
        <v/>
      </c>
      <c r="D4511" s="2" t="str">
        <f t="shared" si="943"/>
        <v/>
      </c>
      <c r="E4511" s="2" t="str">
        <f t="shared" si="943"/>
        <v/>
      </c>
      <c r="G4511" s="3" t="str">
        <f t="shared" si="934"/>
        <v/>
      </c>
      <c r="H4511" s="3" t="str">
        <f t="shared" si="935"/>
        <v/>
      </c>
      <c r="I4511" s="3" t="str">
        <f t="shared" si="936"/>
        <v/>
      </c>
      <c r="K4511" s="5" t="str">
        <f t="shared" si="931"/>
        <v/>
      </c>
      <c r="L4511" s="5" t="str">
        <f t="shared" si="932"/>
        <v/>
      </c>
      <c r="N4511" s="2" t="str">
        <f t="shared" si="937"/>
        <v/>
      </c>
      <c r="O4511" s="2" t="str">
        <f t="shared" si="938"/>
        <v/>
      </c>
      <c r="P4511" s="2" t="str">
        <f t="shared" si="939"/>
        <v/>
      </c>
      <c r="Q4511" s="2" t="str">
        <f t="shared" si="940"/>
        <v/>
      </c>
      <c r="R4511" s="2" t="str">
        <f t="shared" si="941"/>
        <v/>
      </c>
      <c r="S4511" s="2" t="str">
        <f t="shared" si="942"/>
        <v/>
      </c>
    </row>
    <row r="4512" spans="1:19" x14ac:dyDescent="0.35">
      <c r="A4512" s="6" t="str">
        <f t="shared" si="933"/>
        <v/>
      </c>
      <c r="B4512" s="1">
        <v>0</v>
      </c>
      <c r="C4512" s="2" t="str">
        <f t="shared" si="943"/>
        <v/>
      </c>
      <c r="D4512" s="2" t="str">
        <f t="shared" si="943"/>
        <v/>
      </c>
      <c r="E4512" s="2" t="str">
        <f t="shared" si="943"/>
        <v/>
      </c>
      <c r="G4512" s="3" t="str">
        <f t="shared" si="934"/>
        <v/>
      </c>
      <c r="H4512" s="3" t="str">
        <f t="shared" si="935"/>
        <v/>
      </c>
      <c r="I4512" s="3" t="str">
        <f t="shared" si="936"/>
        <v/>
      </c>
      <c r="K4512" s="5" t="str">
        <f t="shared" si="931"/>
        <v/>
      </c>
      <c r="L4512" s="5" t="str">
        <f t="shared" si="932"/>
        <v/>
      </c>
      <c r="N4512" s="2" t="str">
        <f t="shared" si="937"/>
        <v/>
      </c>
      <c r="O4512" s="2" t="str">
        <f t="shared" si="938"/>
        <v/>
      </c>
      <c r="P4512" s="2" t="str">
        <f t="shared" si="939"/>
        <v/>
      </c>
      <c r="Q4512" s="2" t="str">
        <f t="shared" si="940"/>
        <v/>
      </c>
      <c r="R4512" s="2" t="str">
        <f t="shared" si="941"/>
        <v/>
      </c>
      <c r="S4512" s="2" t="str">
        <f t="shared" si="942"/>
        <v/>
      </c>
    </row>
    <row r="4513" spans="1:19" x14ac:dyDescent="0.35">
      <c r="A4513" s="6" t="str">
        <f t="shared" si="933"/>
        <v/>
      </c>
      <c r="B4513" s="1">
        <v>0</v>
      </c>
      <c r="C4513" s="2" t="str">
        <f t="shared" si="943"/>
        <v/>
      </c>
      <c r="D4513" s="2" t="str">
        <f t="shared" si="943"/>
        <v/>
      </c>
      <c r="E4513" s="2" t="str">
        <f t="shared" si="943"/>
        <v/>
      </c>
      <c r="G4513" s="3" t="str">
        <f t="shared" si="934"/>
        <v/>
      </c>
      <c r="H4513" s="3" t="str">
        <f t="shared" si="935"/>
        <v/>
      </c>
      <c r="I4513" s="3" t="str">
        <f t="shared" si="936"/>
        <v/>
      </c>
      <c r="K4513" s="5" t="str">
        <f t="shared" si="931"/>
        <v/>
      </c>
      <c r="L4513" s="5" t="str">
        <f t="shared" si="932"/>
        <v/>
      </c>
      <c r="N4513" s="2" t="str">
        <f t="shared" si="937"/>
        <v/>
      </c>
      <c r="O4513" s="2" t="str">
        <f t="shared" si="938"/>
        <v/>
      </c>
      <c r="P4513" s="2" t="str">
        <f t="shared" si="939"/>
        <v/>
      </c>
      <c r="Q4513" s="2" t="str">
        <f t="shared" si="940"/>
        <v/>
      </c>
      <c r="R4513" s="2" t="str">
        <f t="shared" si="941"/>
        <v/>
      </c>
      <c r="S4513" s="2" t="str">
        <f t="shared" si="942"/>
        <v/>
      </c>
    </row>
    <row r="4514" spans="1:19" x14ac:dyDescent="0.35">
      <c r="A4514" s="6" t="str">
        <f t="shared" si="933"/>
        <v/>
      </c>
      <c r="B4514" s="1">
        <v>0</v>
      </c>
      <c r="C4514" s="2" t="str">
        <f t="shared" si="943"/>
        <v/>
      </c>
      <c r="D4514" s="2" t="str">
        <f t="shared" si="943"/>
        <v/>
      </c>
      <c r="E4514" s="2" t="str">
        <f t="shared" si="943"/>
        <v/>
      </c>
      <c r="G4514" s="3" t="str">
        <f t="shared" si="934"/>
        <v/>
      </c>
      <c r="H4514" s="3" t="str">
        <f t="shared" si="935"/>
        <v/>
      </c>
      <c r="I4514" s="3" t="str">
        <f t="shared" si="936"/>
        <v/>
      </c>
      <c r="K4514" s="5" t="str">
        <f t="shared" si="931"/>
        <v/>
      </c>
      <c r="L4514" s="5" t="str">
        <f t="shared" si="932"/>
        <v/>
      </c>
      <c r="N4514" s="2" t="str">
        <f t="shared" si="937"/>
        <v/>
      </c>
      <c r="O4514" s="2" t="str">
        <f t="shared" si="938"/>
        <v/>
      </c>
      <c r="P4514" s="2" t="str">
        <f t="shared" si="939"/>
        <v/>
      </c>
      <c r="Q4514" s="2" t="str">
        <f t="shared" si="940"/>
        <v/>
      </c>
      <c r="R4514" s="2" t="str">
        <f t="shared" si="941"/>
        <v/>
      </c>
      <c r="S4514" s="2" t="str">
        <f t="shared" si="942"/>
        <v/>
      </c>
    </row>
    <row r="4515" spans="1:19" x14ac:dyDescent="0.35">
      <c r="A4515" s="6" t="str">
        <f t="shared" si="933"/>
        <v/>
      </c>
      <c r="B4515" s="1">
        <v>0</v>
      </c>
      <c r="C4515" s="2" t="str">
        <f t="shared" si="943"/>
        <v/>
      </c>
      <c r="D4515" s="2" t="str">
        <f t="shared" si="943"/>
        <v/>
      </c>
      <c r="E4515" s="2" t="str">
        <f t="shared" si="943"/>
        <v/>
      </c>
      <c r="G4515" s="3" t="str">
        <f t="shared" si="934"/>
        <v/>
      </c>
      <c r="H4515" s="3" t="str">
        <f t="shared" si="935"/>
        <v/>
      </c>
      <c r="I4515" s="3" t="str">
        <f t="shared" si="936"/>
        <v/>
      </c>
      <c r="K4515" s="5" t="str">
        <f t="shared" si="931"/>
        <v/>
      </c>
      <c r="L4515" s="5" t="str">
        <f t="shared" si="932"/>
        <v/>
      </c>
      <c r="N4515" s="2" t="str">
        <f t="shared" si="937"/>
        <v/>
      </c>
      <c r="O4515" s="2" t="str">
        <f t="shared" si="938"/>
        <v/>
      </c>
      <c r="P4515" s="2" t="str">
        <f t="shared" si="939"/>
        <v/>
      </c>
      <c r="Q4515" s="2" t="str">
        <f t="shared" si="940"/>
        <v/>
      </c>
      <c r="R4515" s="2" t="str">
        <f t="shared" si="941"/>
        <v/>
      </c>
      <c r="S4515" s="2" t="str">
        <f t="shared" si="942"/>
        <v/>
      </c>
    </row>
    <row r="4516" spans="1:19" x14ac:dyDescent="0.35">
      <c r="A4516" s="6" t="str">
        <f t="shared" si="933"/>
        <v/>
      </c>
      <c r="B4516" s="1">
        <v>0</v>
      </c>
      <c r="C4516" s="2" t="str">
        <f t="shared" si="943"/>
        <v/>
      </c>
      <c r="D4516" s="2" t="str">
        <f t="shared" si="943"/>
        <v/>
      </c>
      <c r="E4516" s="2" t="str">
        <f t="shared" si="943"/>
        <v/>
      </c>
      <c r="G4516" s="3" t="str">
        <f t="shared" si="934"/>
        <v/>
      </c>
      <c r="H4516" s="3" t="str">
        <f t="shared" si="935"/>
        <v/>
      </c>
      <c r="I4516" s="3" t="str">
        <f t="shared" si="936"/>
        <v/>
      </c>
      <c r="K4516" s="5" t="str">
        <f t="shared" si="931"/>
        <v/>
      </c>
      <c r="L4516" s="5" t="str">
        <f t="shared" si="932"/>
        <v/>
      </c>
      <c r="N4516" s="2" t="str">
        <f t="shared" si="937"/>
        <v/>
      </c>
      <c r="O4516" s="2" t="str">
        <f t="shared" si="938"/>
        <v/>
      </c>
      <c r="P4516" s="2" t="str">
        <f t="shared" si="939"/>
        <v/>
      </c>
      <c r="Q4516" s="2" t="str">
        <f t="shared" si="940"/>
        <v/>
      </c>
      <c r="R4516" s="2" t="str">
        <f t="shared" si="941"/>
        <v/>
      </c>
      <c r="S4516" s="2" t="str">
        <f t="shared" si="942"/>
        <v/>
      </c>
    </row>
    <row r="4517" spans="1:19" x14ac:dyDescent="0.35">
      <c r="A4517" s="6" t="str">
        <f t="shared" si="933"/>
        <v/>
      </c>
      <c r="B4517" s="1">
        <v>0</v>
      </c>
      <c r="C4517" s="2" t="str">
        <f t="shared" si="943"/>
        <v/>
      </c>
      <c r="D4517" s="2" t="str">
        <f t="shared" si="943"/>
        <v/>
      </c>
      <c r="E4517" s="2" t="str">
        <f t="shared" si="943"/>
        <v/>
      </c>
      <c r="G4517" s="3" t="str">
        <f t="shared" si="934"/>
        <v/>
      </c>
      <c r="H4517" s="3" t="str">
        <f t="shared" si="935"/>
        <v/>
      </c>
      <c r="I4517" s="3" t="str">
        <f t="shared" si="936"/>
        <v/>
      </c>
      <c r="K4517" s="5" t="str">
        <f t="shared" si="931"/>
        <v/>
      </c>
      <c r="L4517" s="5" t="str">
        <f t="shared" si="932"/>
        <v/>
      </c>
      <c r="N4517" s="2" t="str">
        <f t="shared" si="937"/>
        <v/>
      </c>
      <c r="O4517" s="2" t="str">
        <f t="shared" si="938"/>
        <v/>
      </c>
      <c r="P4517" s="2" t="str">
        <f t="shared" si="939"/>
        <v/>
      </c>
      <c r="Q4517" s="2" t="str">
        <f t="shared" si="940"/>
        <v/>
      </c>
      <c r="R4517" s="2" t="str">
        <f t="shared" si="941"/>
        <v/>
      </c>
      <c r="S4517" s="2" t="str">
        <f t="shared" si="942"/>
        <v/>
      </c>
    </row>
    <row r="4518" spans="1:19" x14ac:dyDescent="0.35">
      <c r="A4518" s="6" t="str">
        <f t="shared" si="933"/>
        <v/>
      </c>
      <c r="B4518" s="1">
        <v>0</v>
      </c>
      <c r="C4518" s="2" t="str">
        <f t="shared" si="943"/>
        <v/>
      </c>
      <c r="D4518" s="2" t="str">
        <f t="shared" si="943"/>
        <v/>
      </c>
      <c r="E4518" s="2" t="str">
        <f t="shared" si="943"/>
        <v/>
      </c>
      <c r="G4518" s="3" t="str">
        <f t="shared" si="934"/>
        <v/>
      </c>
      <c r="H4518" s="3" t="str">
        <f t="shared" si="935"/>
        <v/>
      </c>
      <c r="I4518" s="3" t="str">
        <f t="shared" si="936"/>
        <v/>
      </c>
      <c r="K4518" s="5" t="str">
        <f t="shared" si="931"/>
        <v/>
      </c>
      <c r="L4518" s="5" t="str">
        <f t="shared" si="932"/>
        <v/>
      </c>
      <c r="N4518" s="2" t="str">
        <f t="shared" si="937"/>
        <v/>
      </c>
      <c r="O4518" s="2" t="str">
        <f t="shared" si="938"/>
        <v/>
      </c>
      <c r="P4518" s="2" t="str">
        <f t="shared" si="939"/>
        <v/>
      </c>
      <c r="Q4518" s="2" t="str">
        <f t="shared" si="940"/>
        <v/>
      </c>
      <c r="R4518" s="2" t="str">
        <f t="shared" si="941"/>
        <v/>
      </c>
      <c r="S4518" s="2" t="str">
        <f t="shared" si="942"/>
        <v/>
      </c>
    </row>
    <row r="4519" spans="1:19" x14ac:dyDescent="0.35">
      <c r="A4519" s="6" t="str">
        <f t="shared" si="933"/>
        <v/>
      </c>
      <c r="B4519" s="1">
        <v>0</v>
      </c>
      <c r="C4519" s="2" t="str">
        <f t="shared" si="943"/>
        <v/>
      </c>
      <c r="D4519" s="2" t="str">
        <f t="shared" si="943"/>
        <v/>
      </c>
      <c r="E4519" s="2" t="str">
        <f t="shared" si="943"/>
        <v/>
      </c>
      <c r="G4519" s="3" t="str">
        <f t="shared" si="934"/>
        <v/>
      </c>
      <c r="H4519" s="3" t="str">
        <f t="shared" si="935"/>
        <v/>
      </c>
      <c r="I4519" s="3" t="str">
        <f t="shared" si="936"/>
        <v/>
      </c>
      <c r="K4519" s="5" t="str">
        <f t="shared" si="931"/>
        <v/>
      </c>
      <c r="L4519" s="5" t="str">
        <f t="shared" si="932"/>
        <v/>
      </c>
      <c r="N4519" s="2" t="str">
        <f t="shared" si="937"/>
        <v/>
      </c>
      <c r="O4519" s="2" t="str">
        <f t="shared" si="938"/>
        <v/>
      </c>
      <c r="P4519" s="2" t="str">
        <f t="shared" si="939"/>
        <v/>
      </c>
      <c r="Q4519" s="2" t="str">
        <f t="shared" si="940"/>
        <v/>
      </c>
      <c r="R4519" s="2" t="str">
        <f t="shared" si="941"/>
        <v/>
      </c>
      <c r="S4519" s="2" t="str">
        <f t="shared" si="942"/>
        <v/>
      </c>
    </row>
    <row r="4520" spans="1:19" x14ac:dyDescent="0.35">
      <c r="A4520" s="6" t="str">
        <f t="shared" si="933"/>
        <v/>
      </c>
      <c r="B4520" s="1">
        <v>0</v>
      </c>
      <c r="C4520" s="2" t="str">
        <f t="shared" si="943"/>
        <v/>
      </c>
      <c r="D4520" s="2" t="str">
        <f t="shared" si="943"/>
        <v/>
      </c>
      <c r="E4520" s="2" t="str">
        <f t="shared" si="943"/>
        <v/>
      </c>
      <c r="G4520" s="3" t="str">
        <f t="shared" si="934"/>
        <v/>
      </c>
      <c r="H4520" s="3" t="str">
        <f t="shared" si="935"/>
        <v/>
      </c>
      <c r="I4520" s="3" t="str">
        <f t="shared" si="936"/>
        <v/>
      </c>
      <c r="K4520" s="5" t="str">
        <f t="shared" si="931"/>
        <v/>
      </c>
      <c r="L4520" s="5" t="str">
        <f t="shared" si="932"/>
        <v/>
      </c>
      <c r="N4520" s="2" t="str">
        <f t="shared" si="937"/>
        <v/>
      </c>
      <c r="O4520" s="2" t="str">
        <f t="shared" si="938"/>
        <v/>
      </c>
      <c r="P4520" s="2" t="str">
        <f t="shared" si="939"/>
        <v/>
      </c>
      <c r="Q4520" s="2" t="str">
        <f t="shared" si="940"/>
        <v/>
      </c>
      <c r="R4520" s="2" t="str">
        <f t="shared" si="941"/>
        <v/>
      </c>
      <c r="S4520" s="2" t="str">
        <f t="shared" si="942"/>
        <v/>
      </c>
    </row>
    <row r="4521" spans="1:19" x14ac:dyDescent="0.35">
      <c r="A4521" s="6" t="str">
        <f t="shared" si="933"/>
        <v/>
      </c>
      <c r="B4521" s="1">
        <v>0</v>
      </c>
      <c r="C4521" s="2" t="str">
        <f t="shared" si="943"/>
        <v/>
      </c>
      <c r="D4521" s="2" t="str">
        <f t="shared" si="943"/>
        <v/>
      </c>
      <c r="E4521" s="2" t="str">
        <f t="shared" si="943"/>
        <v/>
      </c>
      <c r="G4521" s="3" t="str">
        <f t="shared" si="934"/>
        <v/>
      </c>
      <c r="H4521" s="3" t="str">
        <f t="shared" si="935"/>
        <v/>
      </c>
      <c r="I4521" s="3" t="str">
        <f t="shared" si="936"/>
        <v/>
      </c>
      <c r="K4521" s="5" t="str">
        <f t="shared" si="931"/>
        <v/>
      </c>
      <c r="L4521" s="5" t="str">
        <f t="shared" si="932"/>
        <v/>
      </c>
      <c r="N4521" s="2" t="str">
        <f t="shared" si="937"/>
        <v/>
      </c>
      <c r="O4521" s="2" t="str">
        <f t="shared" si="938"/>
        <v/>
      </c>
      <c r="P4521" s="2" t="str">
        <f t="shared" si="939"/>
        <v/>
      </c>
      <c r="Q4521" s="2" t="str">
        <f t="shared" si="940"/>
        <v/>
      </c>
      <c r="R4521" s="2" t="str">
        <f t="shared" si="941"/>
        <v/>
      </c>
      <c r="S4521" s="2" t="str">
        <f t="shared" si="942"/>
        <v/>
      </c>
    </row>
    <row r="4522" spans="1:19" x14ac:dyDescent="0.35">
      <c r="A4522" s="6" t="str">
        <f t="shared" si="933"/>
        <v/>
      </c>
      <c r="B4522" s="1">
        <v>0</v>
      </c>
      <c r="C4522" s="2" t="str">
        <f t="shared" si="943"/>
        <v/>
      </c>
      <c r="D4522" s="2" t="str">
        <f t="shared" si="943"/>
        <v/>
      </c>
      <c r="E4522" s="2" t="str">
        <f t="shared" si="943"/>
        <v/>
      </c>
      <c r="G4522" s="3" t="str">
        <f t="shared" si="934"/>
        <v/>
      </c>
      <c r="H4522" s="3" t="str">
        <f t="shared" si="935"/>
        <v/>
      </c>
      <c r="I4522" s="3" t="str">
        <f t="shared" si="936"/>
        <v/>
      </c>
      <c r="K4522" s="5" t="str">
        <f t="shared" si="931"/>
        <v/>
      </c>
      <c r="L4522" s="5" t="str">
        <f t="shared" si="932"/>
        <v/>
      </c>
      <c r="N4522" s="2" t="str">
        <f t="shared" si="937"/>
        <v/>
      </c>
      <c r="O4522" s="2" t="str">
        <f t="shared" si="938"/>
        <v/>
      </c>
      <c r="P4522" s="2" t="str">
        <f t="shared" si="939"/>
        <v/>
      </c>
      <c r="Q4522" s="2" t="str">
        <f t="shared" si="940"/>
        <v/>
      </c>
      <c r="R4522" s="2" t="str">
        <f t="shared" si="941"/>
        <v/>
      </c>
      <c r="S4522" s="2" t="str">
        <f t="shared" si="942"/>
        <v/>
      </c>
    </row>
    <row r="4523" spans="1:19" x14ac:dyDescent="0.35">
      <c r="A4523" s="6" t="str">
        <f t="shared" si="933"/>
        <v/>
      </c>
      <c r="B4523" s="1">
        <v>0</v>
      </c>
      <c r="C4523" s="2" t="str">
        <f t="shared" si="943"/>
        <v/>
      </c>
      <c r="D4523" s="2" t="str">
        <f t="shared" si="943"/>
        <v/>
      </c>
      <c r="E4523" s="2" t="str">
        <f t="shared" si="943"/>
        <v/>
      </c>
      <c r="G4523" s="3" t="str">
        <f t="shared" si="934"/>
        <v/>
      </c>
      <c r="H4523" s="3" t="str">
        <f t="shared" si="935"/>
        <v/>
      </c>
      <c r="I4523" s="3" t="str">
        <f t="shared" si="936"/>
        <v/>
      </c>
      <c r="K4523" s="5" t="str">
        <f t="shared" si="931"/>
        <v/>
      </c>
      <c r="L4523" s="5" t="str">
        <f t="shared" si="932"/>
        <v/>
      </c>
      <c r="N4523" s="2" t="str">
        <f t="shared" si="937"/>
        <v/>
      </c>
      <c r="O4523" s="2" t="str">
        <f t="shared" si="938"/>
        <v/>
      </c>
      <c r="P4523" s="2" t="str">
        <f t="shared" si="939"/>
        <v/>
      </c>
      <c r="Q4523" s="2" t="str">
        <f t="shared" si="940"/>
        <v/>
      </c>
      <c r="R4523" s="2" t="str">
        <f t="shared" si="941"/>
        <v/>
      </c>
      <c r="S4523" s="2" t="str">
        <f t="shared" si="942"/>
        <v/>
      </c>
    </row>
    <row r="4524" spans="1:19" x14ac:dyDescent="0.35">
      <c r="A4524" s="6" t="str">
        <f t="shared" si="933"/>
        <v/>
      </c>
      <c r="B4524" s="1">
        <v>0</v>
      </c>
      <c r="C4524" s="2" t="str">
        <f t="shared" si="943"/>
        <v/>
      </c>
      <c r="D4524" s="2" t="str">
        <f t="shared" si="943"/>
        <v/>
      </c>
      <c r="E4524" s="2" t="str">
        <f t="shared" si="943"/>
        <v/>
      </c>
      <c r="G4524" s="3" t="str">
        <f t="shared" si="934"/>
        <v/>
      </c>
      <c r="H4524" s="3" t="str">
        <f t="shared" si="935"/>
        <v/>
      </c>
      <c r="I4524" s="3" t="str">
        <f t="shared" si="936"/>
        <v/>
      </c>
      <c r="K4524" s="5" t="str">
        <f t="shared" si="931"/>
        <v/>
      </c>
      <c r="L4524" s="5" t="str">
        <f t="shared" si="932"/>
        <v/>
      </c>
      <c r="N4524" s="2" t="str">
        <f t="shared" si="937"/>
        <v/>
      </c>
      <c r="O4524" s="2" t="str">
        <f t="shared" si="938"/>
        <v/>
      </c>
      <c r="P4524" s="2" t="str">
        <f t="shared" si="939"/>
        <v/>
      </c>
      <c r="Q4524" s="2" t="str">
        <f t="shared" si="940"/>
        <v/>
      </c>
      <c r="R4524" s="2" t="str">
        <f t="shared" si="941"/>
        <v/>
      </c>
      <c r="S4524" s="2" t="str">
        <f t="shared" si="942"/>
        <v/>
      </c>
    </row>
    <row r="4525" spans="1:19" x14ac:dyDescent="0.35">
      <c r="A4525" s="6" t="str">
        <f t="shared" si="933"/>
        <v/>
      </c>
      <c r="B4525" s="1">
        <v>0</v>
      </c>
      <c r="C4525" s="2" t="str">
        <f t="shared" si="943"/>
        <v/>
      </c>
      <c r="D4525" s="2" t="str">
        <f t="shared" si="943"/>
        <v/>
      </c>
      <c r="E4525" s="2" t="str">
        <f t="shared" si="943"/>
        <v/>
      </c>
      <c r="G4525" s="3" t="str">
        <f t="shared" si="934"/>
        <v/>
      </c>
      <c r="H4525" s="3" t="str">
        <f t="shared" si="935"/>
        <v/>
      </c>
      <c r="I4525" s="3" t="str">
        <f t="shared" si="936"/>
        <v/>
      </c>
      <c r="K4525" s="5" t="str">
        <f t="shared" si="931"/>
        <v/>
      </c>
      <c r="L4525" s="5" t="str">
        <f t="shared" si="932"/>
        <v/>
      </c>
      <c r="N4525" s="2" t="str">
        <f t="shared" si="937"/>
        <v/>
      </c>
      <c r="O4525" s="2" t="str">
        <f t="shared" si="938"/>
        <v/>
      </c>
      <c r="P4525" s="2" t="str">
        <f t="shared" si="939"/>
        <v/>
      </c>
      <c r="Q4525" s="2" t="str">
        <f t="shared" si="940"/>
        <v/>
      </c>
      <c r="R4525" s="2" t="str">
        <f t="shared" si="941"/>
        <v/>
      </c>
      <c r="S4525" s="2" t="str">
        <f t="shared" si="942"/>
        <v/>
      </c>
    </row>
    <row r="4526" spans="1:19" x14ac:dyDescent="0.35">
      <c r="A4526" s="6" t="str">
        <f t="shared" si="933"/>
        <v/>
      </c>
      <c r="B4526" s="1">
        <v>0</v>
      </c>
      <c r="C4526" s="2" t="str">
        <f t="shared" si="943"/>
        <v/>
      </c>
      <c r="D4526" s="2" t="str">
        <f t="shared" si="943"/>
        <v/>
      </c>
      <c r="E4526" s="2" t="str">
        <f t="shared" si="943"/>
        <v/>
      </c>
      <c r="G4526" s="3" t="str">
        <f t="shared" si="934"/>
        <v/>
      </c>
      <c r="H4526" s="3" t="str">
        <f t="shared" si="935"/>
        <v/>
      </c>
      <c r="I4526" s="3" t="str">
        <f t="shared" si="936"/>
        <v/>
      </c>
      <c r="K4526" s="5" t="str">
        <f t="shared" si="931"/>
        <v/>
      </c>
      <c r="L4526" s="5" t="str">
        <f t="shared" si="932"/>
        <v/>
      </c>
      <c r="N4526" s="2" t="str">
        <f t="shared" si="937"/>
        <v/>
      </c>
      <c r="O4526" s="2" t="str">
        <f t="shared" si="938"/>
        <v/>
      </c>
      <c r="P4526" s="2" t="str">
        <f t="shared" si="939"/>
        <v/>
      </c>
      <c r="Q4526" s="2" t="str">
        <f t="shared" si="940"/>
        <v/>
      </c>
      <c r="R4526" s="2" t="str">
        <f t="shared" si="941"/>
        <v/>
      </c>
      <c r="S4526" s="2" t="str">
        <f t="shared" si="942"/>
        <v/>
      </c>
    </row>
    <row r="4527" spans="1:19" x14ac:dyDescent="0.35">
      <c r="A4527" s="6" t="str">
        <f t="shared" si="933"/>
        <v/>
      </c>
      <c r="B4527" s="1">
        <v>0</v>
      </c>
      <c r="C4527" s="2" t="str">
        <f t="shared" si="943"/>
        <v/>
      </c>
      <c r="D4527" s="2" t="str">
        <f t="shared" si="943"/>
        <v/>
      </c>
      <c r="E4527" s="2" t="str">
        <f t="shared" si="943"/>
        <v/>
      </c>
      <c r="G4527" s="3" t="str">
        <f t="shared" si="934"/>
        <v/>
      </c>
      <c r="H4527" s="3" t="str">
        <f t="shared" si="935"/>
        <v/>
      </c>
      <c r="I4527" s="3" t="str">
        <f t="shared" si="936"/>
        <v/>
      </c>
      <c r="K4527" s="5" t="str">
        <f t="shared" si="931"/>
        <v/>
      </c>
      <c r="L4527" s="5" t="str">
        <f t="shared" si="932"/>
        <v/>
      </c>
      <c r="N4527" s="2" t="str">
        <f t="shared" si="937"/>
        <v/>
      </c>
      <c r="O4527" s="2" t="str">
        <f t="shared" si="938"/>
        <v/>
      </c>
      <c r="P4527" s="2" t="str">
        <f t="shared" si="939"/>
        <v/>
      </c>
      <c r="Q4527" s="2" t="str">
        <f t="shared" si="940"/>
        <v/>
      </c>
      <c r="R4527" s="2" t="str">
        <f t="shared" si="941"/>
        <v/>
      </c>
      <c r="S4527" s="2" t="str">
        <f t="shared" si="942"/>
        <v/>
      </c>
    </row>
    <row r="4528" spans="1:19" x14ac:dyDescent="0.35">
      <c r="A4528" s="6" t="str">
        <f t="shared" si="933"/>
        <v/>
      </c>
      <c r="B4528" s="1">
        <v>0</v>
      </c>
      <c r="C4528" s="2" t="str">
        <f t="shared" si="943"/>
        <v/>
      </c>
      <c r="D4528" s="2" t="str">
        <f t="shared" si="943"/>
        <v/>
      </c>
      <c r="E4528" s="2" t="str">
        <f t="shared" si="943"/>
        <v/>
      </c>
      <c r="G4528" s="3" t="str">
        <f t="shared" si="934"/>
        <v/>
      </c>
      <c r="H4528" s="3" t="str">
        <f t="shared" si="935"/>
        <v/>
      </c>
      <c r="I4528" s="3" t="str">
        <f t="shared" si="936"/>
        <v/>
      </c>
      <c r="K4528" s="5" t="str">
        <f t="shared" si="931"/>
        <v/>
      </c>
      <c r="L4528" s="5" t="str">
        <f t="shared" si="932"/>
        <v/>
      </c>
      <c r="N4528" s="2" t="str">
        <f t="shared" si="937"/>
        <v/>
      </c>
      <c r="O4528" s="2" t="str">
        <f t="shared" si="938"/>
        <v/>
      </c>
      <c r="P4528" s="2" t="str">
        <f t="shared" si="939"/>
        <v/>
      </c>
      <c r="Q4528" s="2" t="str">
        <f t="shared" si="940"/>
        <v/>
      </c>
      <c r="R4528" s="2" t="str">
        <f t="shared" si="941"/>
        <v/>
      </c>
      <c r="S4528" s="2" t="str">
        <f t="shared" si="942"/>
        <v/>
      </c>
    </row>
    <row r="4529" spans="1:19" x14ac:dyDescent="0.35">
      <c r="A4529" s="6" t="str">
        <f t="shared" si="933"/>
        <v/>
      </c>
      <c r="B4529" s="1">
        <v>0</v>
      </c>
      <c r="C4529" s="2" t="str">
        <f t="shared" si="943"/>
        <v/>
      </c>
      <c r="D4529" s="2" t="str">
        <f t="shared" si="943"/>
        <v/>
      </c>
      <c r="E4529" s="2" t="str">
        <f t="shared" si="943"/>
        <v/>
      </c>
      <c r="G4529" s="3" t="str">
        <f t="shared" si="934"/>
        <v/>
      </c>
      <c r="H4529" s="3" t="str">
        <f t="shared" si="935"/>
        <v/>
      </c>
      <c r="I4529" s="3" t="str">
        <f t="shared" si="936"/>
        <v/>
      </c>
      <c r="K4529" s="5" t="str">
        <f t="shared" si="931"/>
        <v/>
      </c>
      <c r="L4529" s="5" t="str">
        <f t="shared" si="932"/>
        <v/>
      </c>
      <c r="N4529" s="2" t="str">
        <f t="shared" si="937"/>
        <v/>
      </c>
      <c r="O4529" s="2" t="str">
        <f t="shared" si="938"/>
        <v/>
      </c>
      <c r="P4529" s="2" t="str">
        <f t="shared" si="939"/>
        <v/>
      </c>
      <c r="Q4529" s="2" t="str">
        <f t="shared" si="940"/>
        <v/>
      </c>
      <c r="R4529" s="2" t="str">
        <f t="shared" si="941"/>
        <v/>
      </c>
      <c r="S4529" s="2" t="str">
        <f t="shared" si="942"/>
        <v/>
      </c>
    </row>
    <row r="4530" spans="1:19" x14ac:dyDescent="0.35">
      <c r="A4530" s="6" t="str">
        <f t="shared" si="933"/>
        <v/>
      </c>
      <c r="B4530" s="1">
        <v>0</v>
      </c>
      <c r="C4530" s="2" t="str">
        <f t="shared" si="943"/>
        <v/>
      </c>
      <c r="D4530" s="2" t="str">
        <f t="shared" si="943"/>
        <v/>
      </c>
      <c r="E4530" s="2" t="str">
        <f t="shared" si="943"/>
        <v/>
      </c>
      <c r="G4530" s="3" t="str">
        <f t="shared" si="934"/>
        <v/>
      </c>
      <c r="H4530" s="3" t="str">
        <f t="shared" si="935"/>
        <v/>
      </c>
      <c r="I4530" s="3" t="str">
        <f t="shared" si="936"/>
        <v/>
      </c>
      <c r="K4530" s="5" t="str">
        <f t="shared" si="931"/>
        <v/>
      </c>
      <c r="L4530" s="5" t="str">
        <f t="shared" si="932"/>
        <v/>
      </c>
      <c r="N4530" s="2" t="str">
        <f t="shared" si="937"/>
        <v/>
      </c>
      <c r="O4530" s="2" t="str">
        <f t="shared" si="938"/>
        <v/>
      </c>
      <c r="P4530" s="2" t="str">
        <f t="shared" si="939"/>
        <v/>
      </c>
      <c r="Q4530" s="2" t="str">
        <f t="shared" si="940"/>
        <v/>
      </c>
      <c r="R4530" s="2" t="str">
        <f t="shared" si="941"/>
        <v/>
      </c>
      <c r="S4530" s="2" t="str">
        <f t="shared" si="942"/>
        <v/>
      </c>
    </row>
    <row r="4531" spans="1:19" x14ac:dyDescent="0.35">
      <c r="A4531" s="6" t="str">
        <f t="shared" si="933"/>
        <v/>
      </c>
      <c r="B4531" s="1">
        <v>0</v>
      </c>
      <c r="C4531" s="2" t="str">
        <f t="shared" si="943"/>
        <v/>
      </c>
      <c r="D4531" s="2" t="str">
        <f t="shared" si="943"/>
        <v/>
      </c>
      <c r="E4531" s="2" t="str">
        <f t="shared" si="943"/>
        <v/>
      </c>
      <c r="G4531" s="3" t="str">
        <f t="shared" si="934"/>
        <v/>
      </c>
      <c r="H4531" s="3" t="str">
        <f t="shared" si="935"/>
        <v/>
      </c>
      <c r="I4531" s="3" t="str">
        <f t="shared" si="936"/>
        <v/>
      </c>
      <c r="K4531" s="5" t="str">
        <f t="shared" si="931"/>
        <v/>
      </c>
      <c r="L4531" s="5" t="str">
        <f t="shared" si="932"/>
        <v/>
      </c>
      <c r="N4531" s="2" t="str">
        <f t="shared" si="937"/>
        <v/>
      </c>
      <c r="O4531" s="2" t="str">
        <f t="shared" si="938"/>
        <v/>
      </c>
      <c r="P4531" s="2" t="str">
        <f t="shared" si="939"/>
        <v/>
      </c>
      <c r="Q4531" s="2" t="str">
        <f t="shared" si="940"/>
        <v/>
      </c>
      <c r="R4531" s="2" t="str">
        <f t="shared" si="941"/>
        <v/>
      </c>
      <c r="S4531" s="2" t="str">
        <f t="shared" si="942"/>
        <v/>
      </c>
    </row>
    <row r="4532" spans="1:19" x14ac:dyDescent="0.35">
      <c r="A4532" s="6" t="str">
        <f t="shared" si="933"/>
        <v/>
      </c>
      <c r="B4532" s="1">
        <v>0</v>
      </c>
      <c r="C4532" s="2" t="str">
        <f t="shared" si="943"/>
        <v/>
      </c>
      <c r="D4532" s="2" t="str">
        <f t="shared" si="943"/>
        <v/>
      </c>
      <c r="E4532" s="2" t="str">
        <f t="shared" si="943"/>
        <v/>
      </c>
      <c r="G4532" s="3" t="str">
        <f t="shared" si="934"/>
        <v/>
      </c>
      <c r="H4532" s="3" t="str">
        <f t="shared" si="935"/>
        <v/>
      </c>
      <c r="I4532" s="3" t="str">
        <f t="shared" si="936"/>
        <v/>
      </c>
      <c r="K4532" s="5" t="str">
        <f t="shared" si="931"/>
        <v/>
      </c>
      <c r="L4532" s="5" t="str">
        <f t="shared" si="932"/>
        <v/>
      </c>
      <c r="N4532" s="2" t="str">
        <f t="shared" si="937"/>
        <v/>
      </c>
      <c r="O4532" s="2" t="str">
        <f t="shared" si="938"/>
        <v/>
      </c>
      <c r="P4532" s="2" t="str">
        <f t="shared" si="939"/>
        <v/>
      </c>
      <c r="Q4532" s="2" t="str">
        <f t="shared" si="940"/>
        <v/>
      </c>
      <c r="R4532" s="2" t="str">
        <f t="shared" si="941"/>
        <v/>
      </c>
      <c r="S4532" s="2" t="str">
        <f t="shared" si="942"/>
        <v/>
      </c>
    </row>
    <row r="4533" spans="1:19" x14ac:dyDescent="0.35">
      <c r="A4533" s="6" t="str">
        <f t="shared" si="933"/>
        <v/>
      </c>
      <c r="B4533" s="1">
        <v>0</v>
      </c>
      <c r="C4533" s="2" t="str">
        <f t="shared" si="943"/>
        <v/>
      </c>
      <c r="D4533" s="2" t="str">
        <f t="shared" si="943"/>
        <v/>
      </c>
      <c r="E4533" s="2" t="str">
        <f t="shared" si="943"/>
        <v/>
      </c>
      <c r="G4533" s="3" t="str">
        <f t="shared" si="934"/>
        <v/>
      </c>
      <c r="H4533" s="3" t="str">
        <f t="shared" si="935"/>
        <v/>
      </c>
      <c r="I4533" s="3" t="str">
        <f t="shared" si="936"/>
        <v/>
      </c>
      <c r="K4533" s="5" t="str">
        <f t="shared" si="931"/>
        <v/>
      </c>
      <c r="L4533" s="5" t="str">
        <f t="shared" si="932"/>
        <v/>
      </c>
      <c r="N4533" s="2" t="str">
        <f t="shared" si="937"/>
        <v/>
      </c>
      <c r="O4533" s="2" t="str">
        <f t="shared" si="938"/>
        <v/>
      </c>
      <c r="P4533" s="2" t="str">
        <f t="shared" si="939"/>
        <v/>
      </c>
      <c r="Q4533" s="2" t="str">
        <f t="shared" si="940"/>
        <v/>
      </c>
      <c r="R4533" s="2" t="str">
        <f t="shared" si="941"/>
        <v/>
      </c>
      <c r="S4533" s="2" t="str">
        <f t="shared" si="942"/>
        <v/>
      </c>
    </row>
    <row r="4534" spans="1:19" x14ac:dyDescent="0.35">
      <c r="A4534" s="6" t="str">
        <f t="shared" si="933"/>
        <v/>
      </c>
      <c r="B4534" s="1">
        <v>0</v>
      </c>
      <c r="C4534" s="2" t="str">
        <f t="shared" si="943"/>
        <v/>
      </c>
      <c r="D4534" s="2" t="str">
        <f t="shared" si="943"/>
        <v/>
      </c>
      <c r="E4534" s="2" t="str">
        <f t="shared" si="943"/>
        <v/>
      </c>
      <c r="G4534" s="3" t="str">
        <f t="shared" si="934"/>
        <v/>
      </c>
      <c r="H4534" s="3" t="str">
        <f t="shared" si="935"/>
        <v/>
      </c>
      <c r="I4534" s="3" t="str">
        <f t="shared" si="936"/>
        <v/>
      </c>
      <c r="K4534" s="5" t="str">
        <f t="shared" si="931"/>
        <v/>
      </c>
      <c r="L4534" s="5" t="str">
        <f t="shared" si="932"/>
        <v/>
      </c>
      <c r="N4534" s="2" t="str">
        <f t="shared" si="937"/>
        <v/>
      </c>
      <c r="O4534" s="2" t="str">
        <f t="shared" si="938"/>
        <v/>
      </c>
      <c r="P4534" s="2" t="str">
        <f t="shared" si="939"/>
        <v/>
      </c>
      <c r="Q4534" s="2" t="str">
        <f t="shared" si="940"/>
        <v/>
      </c>
      <c r="R4534" s="2" t="str">
        <f t="shared" si="941"/>
        <v/>
      </c>
      <c r="S4534" s="2" t="str">
        <f t="shared" si="942"/>
        <v/>
      </c>
    </row>
    <row r="4535" spans="1:19" x14ac:dyDescent="0.35">
      <c r="A4535" s="6" t="str">
        <f t="shared" si="933"/>
        <v/>
      </c>
      <c r="B4535" s="1">
        <v>0</v>
      </c>
      <c r="C4535" s="2" t="str">
        <f t="shared" si="943"/>
        <v/>
      </c>
      <c r="D4535" s="2" t="str">
        <f t="shared" si="943"/>
        <v/>
      </c>
      <c r="E4535" s="2" t="str">
        <f t="shared" si="943"/>
        <v/>
      </c>
      <c r="G4535" s="3" t="str">
        <f t="shared" si="934"/>
        <v/>
      </c>
      <c r="H4535" s="3" t="str">
        <f t="shared" si="935"/>
        <v/>
      </c>
      <c r="I4535" s="3" t="str">
        <f t="shared" si="936"/>
        <v/>
      </c>
      <c r="K4535" s="5" t="str">
        <f t="shared" si="931"/>
        <v/>
      </c>
      <c r="L4535" s="5" t="str">
        <f t="shared" si="932"/>
        <v/>
      </c>
      <c r="N4535" s="2" t="str">
        <f t="shared" si="937"/>
        <v/>
      </c>
      <c r="O4535" s="2" t="str">
        <f t="shared" si="938"/>
        <v/>
      </c>
      <c r="P4535" s="2" t="str">
        <f t="shared" si="939"/>
        <v/>
      </c>
      <c r="Q4535" s="2" t="str">
        <f t="shared" si="940"/>
        <v/>
      </c>
      <c r="R4535" s="2" t="str">
        <f t="shared" si="941"/>
        <v/>
      </c>
      <c r="S4535" s="2" t="str">
        <f t="shared" si="942"/>
        <v/>
      </c>
    </row>
    <row r="4536" spans="1:19" x14ac:dyDescent="0.35">
      <c r="A4536" s="6" t="str">
        <f t="shared" si="933"/>
        <v/>
      </c>
      <c r="B4536" s="1">
        <v>0</v>
      </c>
      <c r="C4536" s="2" t="str">
        <f t="shared" si="943"/>
        <v/>
      </c>
      <c r="D4536" s="2" t="str">
        <f t="shared" si="943"/>
        <v/>
      </c>
      <c r="E4536" s="2" t="str">
        <f t="shared" si="943"/>
        <v/>
      </c>
      <c r="G4536" s="3" t="str">
        <f t="shared" si="934"/>
        <v/>
      </c>
      <c r="H4536" s="3" t="str">
        <f t="shared" si="935"/>
        <v/>
      </c>
      <c r="I4536" s="3" t="str">
        <f t="shared" si="936"/>
        <v/>
      </c>
      <c r="K4536" s="5" t="str">
        <f t="shared" si="931"/>
        <v/>
      </c>
      <c r="L4536" s="5" t="str">
        <f t="shared" si="932"/>
        <v/>
      </c>
      <c r="N4536" s="2" t="str">
        <f t="shared" si="937"/>
        <v/>
      </c>
      <c r="O4536" s="2" t="str">
        <f t="shared" si="938"/>
        <v/>
      </c>
      <c r="P4536" s="2" t="str">
        <f t="shared" si="939"/>
        <v/>
      </c>
      <c r="Q4536" s="2" t="str">
        <f t="shared" si="940"/>
        <v/>
      </c>
      <c r="R4536" s="2" t="str">
        <f t="shared" si="941"/>
        <v/>
      </c>
      <c r="S4536" s="2" t="str">
        <f t="shared" si="942"/>
        <v/>
      </c>
    </row>
    <row r="4537" spans="1:19" x14ac:dyDescent="0.35">
      <c r="A4537" s="6" t="str">
        <f t="shared" si="933"/>
        <v/>
      </c>
      <c r="B4537" s="1">
        <v>0</v>
      </c>
      <c r="C4537" s="2" t="str">
        <f t="shared" si="943"/>
        <v/>
      </c>
      <c r="D4537" s="2" t="str">
        <f t="shared" si="943"/>
        <v/>
      </c>
      <c r="E4537" s="2" t="str">
        <f t="shared" si="943"/>
        <v/>
      </c>
      <c r="G4537" s="3" t="str">
        <f t="shared" si="934"/>
        <v/>
      </c>
      <c r="H4537" s="3" t="str">
        <f t="shared" si="935"/>
        <v/>
      </c>
      <c r="I4537" s="3" t="str">
        <f t="shared" si="936"/>
        <v/>
      </c>
      <c r="K4537" s="5" t="str">
        <f t="shared" si="931"/>
        <v/>
      </c>
      <c r="L4537" s="5" t="str">
        <f t="shared" si="932"/>
        <v/>
      </c>
      <c r="N4537" s="2" t="str">
        <f t="shared" si="937"/>
        <v/>
      </c>
      <c r="O4537" s="2" t="str">
        <f t="shared" si="938"/>
        <v/>
      </c>
      <c r="P4537" s="2" t="str">
        <f t="shared" si="939"/>
        <v/>
      </c>
      <c r="Q4537" s="2" t="str">
        <f t="shared" si="940"/>
        <v/>
      </c>
      <c r="R4537" s="2" t="str">
        <f t="shared" si="941"/>
        <v/>
      </c>
      <c r="S4537" s="2" t="str">
        <f t="shared" si="942"/>
        <v/>
      </c>
    </row>
    <row r="4538" spans="1:19" x14ac:dyDescent="0.35">
      <c r="A4538" s="6" t="str">
        <f t="shared" si="933"/>
        <v/>
      </c>
      <c r="B4538" s="1">
        <v>0</v>
      </c>
      <c r="C4538" s="2" t="str">
        <f t="shared" si="943"/>
        <v/>
      </c>
      <c r="D4538" s="2" t="str">
        <f t="shared" si="943"/>
        <v/>
      </c>
      <c r="E4538" s="2" t="str">
        <f t="shared" si="943"/>
        <v/>
      </c>
      <c r="G4538" s="3" t="str">
        <f t="shared" si="934"/>
        <v/>
      </c>
      <c r="H4538" s="3" t="str">
        <f t="shared" si="935"/>
        <v/>
      </c>
      <c r="I4538" s="3" t="str">
        <f t="shared" si="936"/>
        <v/>
      </c>
      <c r="K4538" s="5" t="str">
        <f t="shared" si="931"/>
        <v/>
      </c>
      <c r="L4538" s="5" t="str">
        <f t="shared" si="932"/>
        <v/>
      </c>
      <c r="N4538" s="2" t="str">
        <f t="shared" si="937"/>
        <v/>
      </c>
      <c r="O4538" s="2" t="str">
        <f t="shared" si="938"/>
        <v/>
      </c>
      <c r="P4538" s="2" t="str">
        <f t="shared" si="939"/>
        <v/>
      </c>
      <c r="Q4538" s="2" t="str">
        <f t="shared" si="940"/>
        <v/>
      </c>
      <c r="R4538" s="2" t="str">
        <f t="shared" si="941"/>
        <v/>
      </c>
      <c r="S4538" s="2" t="str">
        <f t="shared" si="942"/>
        <v/>
      </c>
    </row>
    <row r="4539" spans="1:19" x14ac:dyDescent="0.35">
      <c r="A4539" s="6" t="str">
        <f t="shared" si="933"/>
        <v/>
      </c>
      <c r="B4539" s="1">
        <v>0</v>
      </c>
      <c r="C4539" s="2" t="str">
        <f t="shared" si="943"/>
        <v/>
      </c>
      <c r="D4539" s="2" t="str">
        <f t="shared" si="943"/>
        <v/>
      </c>
      <c r="E4539" s="2" t="str">
        <f t="shared" si="943"/>
        <v/>
      </c>
      <c r="G4539" s="3" t="str">
        <f t="shared" si="934"/>
        <v/>
      </c>
      <c r="H4539" s="3" t="str">
        <f t="shared" si="935"/>
        <v/>
      </c>
      <c r="I4539" s="3" t="str">
        <f t="shared" si="936"/>
        <v/>
      </c>
      <c r="K4539" s="5" t="str">
        <f t="shared" si="931"/>
        <v/>
      </c>
      <c r="L4539" s="5" t="str">
        <f t="shared" si="932"/>
        <v/>
      </c>
      <c r="N4539" s="2" t="str">
        <f t="shared" si="937"/>
        <v/>
      </c>
      <c r="O4539" s="2" t="str">
        <f t="shared" si="938"/>
        <v/>
      </c>
      <c r="P4539" s="2" t="str">
        <f t="shared" si="939"/>
        <v/>
      </c>
      <c r="Q4539" s="2" t="str">
        <f t="shared" si="940"/>
        <v/>
      </c>
      <c r="R4539" s="2" t="str">
        <f t="shared" si="941"/>
        <v/>
      </c>
      <c r="S4539" s="2" t="str">
        <f t="shared" si="942"/>
        <v/>
      </c>
    </row>
    <row r="4540" spans="1:19" x14ac:dyDescent="0.35">
      <c r="A4540" s="6" t="str">
        <f t="shared" si="933"/>
        <v/>
      </c>
      <c r="B4540" s="1">
        <v>0</v>
      </c>
      <c r="C4540" s="2" t="str">
        <f t="shared" si="943"/>
        <v/>
      </c>
      <c r="D4540" s="2" t="str">
        <f t="shared" si="943"/>
        <v/>
      </c>
      <c r="E4540" s="2" t="str">
        <f t="shared" si="943"/>
        <v/>
      </c>
      <c r="G4540" s="3" t="str">
        <f t="shared" si="934"/>
        <v/>
      </c>
      <c r="H4540" s="3" t="str">
        <f t="shared" si="935"/>
        <v/>
      </c>
      <c r="I4540" s="3" t="str">
        <f t="shared" si="936"/>
        <v/>
      </c>
      <c r="K4540" s="5" t="str">
        <f t="shared" si="931"/>
        <v/>
      </c>
      <c r="L4540" s="5" t="str">
        <f t="shared" si="932"/>
        <v/>
      </c>
      <c r="N4540" s="2" t="str">
        <f t="shared" si="937"/>
        <v/>
      </c>
      <c r="O4540" s="2" t="str">
        <f t="shared" si="938"/>
        <v/>
      </c>
      <c r="P4540" s="2" t="str">
        <f t="shared" si="939"/>
        <v/>
      </c>
      <c r="Q4540" s="2" t="str">
        <f t="shared" si="940"/>
        <v/>
      </c>
      <c r="R4540" s="2" t="str">
        <f t="shared" si="941"/>
        <v/>
      </c>
      <c r="S4540" s="2" t="str">
        <f t="shared" si="942"/>
        <v/>
      </c>
    </row>
    <row r="4541" spans="1:19" x14ac:dyDescent="0.35">
      <c r="A4541" s="6" t="str">
        <f t="shared" si="933"/>
        <v/>
      </c>
      <c r="B4541" s="1">
        <v>0</v>
      </c>
      <c r="C4541" s="2" t="str">
        <f t="shared" si="943"/>
        <v/>
      </c>
      <c r="D4541" s="2" t="str">
        <f t="shared" si="943"/>
        <v/>
      </c>
      <c r="E4541" s="2" t="str">
        <f t="shared" si="943"/>
        <v/>
      </c>
      <c r="G4541" s="3" t="str">
        <f t="shared" si="934"/>
        <v/>
      </c>
      <c r="H4541" s="3" t="str">
        <f t="shared" si="935"/>
        <v/>
      </c>
      <c r="I4541" s="3" t="str">
        <f t="shared" si="936"/>
        <v/>
      </c>
      <c r="K4541" s="5" t="str">
        <f t="shared" si="931"/>
        <v/>
      </c>
      <c r="L4541" s="5" t="str">
        <f t="shared" si="932"/>
        <v/>
      </c>
      <c r="N4541" s="2" t="str">
        <f t="shared" si="937"/>
        <v/>
      </c>
      <c r="O4541" s="2" t="str">
        <f t="shared" si="938"/>
        <v/>
      </c>
      <c r="P4541" s="2" t="str">
        <f t="shared" si="939"/>
        <v/>
      </c>
      <c r="Q4541" s="2" t="str">
        <f t="shared" si="940"/>
        <v/>
      </c>
      <c r="R4541" s="2" t="str">
        <f t="shared" si="941"/>
        <v/>
      </c>
      <c r="S4541" s="2" t="str">
        <f t="shared" si="942"/>
        <v/>
      </c>
    </row>
    <row r="4542" spans="1:19" x14ac:dyDescent="0.35">
      <c r="A4542" s="6" t="str">
        <f t="shared" si="933"/>
        <v/>
      </c>
      <c r="B4542" s="1">
        <v>0</v>
      </c>
      <c r="C4542" s="2" t="str">
        <f t="shared" si="943"/>
        <v/>
      </c>
      <c r="D4542" s="2" t="str">
        <f t="shared" si="943"/>
        <v/>
      </c>
      <c r="E4542" s="2" t="str">
        <f t="shared" si="943"/>
        <v/>
      </c>
      <c r="G4542" s="3" t="str">
        <f t="shared" si="934"/>
        <v/>
      </c>
      <c r="H4542" s="3" t="str">
        <f t="shared" si="935"/>
        <v/>
      </c>
      <c r="I4542" s="3" t="str">
        <f t="shared" si="936"/>
        <v/>
      </c>
      <c r="K4542" s="5" t="str">
        <f t="shared" si="931"/>
        <v/>
      </c>
      <c r="L4542" s="5" t="str">
        <f t="shared" si="932"/>
        <v/>
      </c>
      <c r="N4542" s="2" t="str">
        <f t="shared" si="937"/>
        <v/>
      </c>
      <c r="O4542" s="2" t="str">
        <f t="shared" si="938"/>
        <v/>
      </c>
      <c r="P4542" s="2" t="str">
        <f t="shared" si="939"/>
        <v/>
      </c>
      <c r="Q4542" s="2" t="str">
        <f t="shared" si="940"/>
        <v/>
      </c>
      <c r="R4542" s="2" t="str">
        <f t="shared" si="941"/>
        <v/>
      </c>
      <c r="S4542" s="2" t="str">
        <f t="shared" si="942"/>
        <v/>
      </c>
    </row>
    <row r="4543" spans="1:19" x14ac:dyDescent="0.35">
      <c r="A4543" s="6" t="str">
        <f t="shared" si="933"/>
        <v/>
      </c>
      <c r="B4543" s="1">
        <v>0</v>
      </c>
      <c r="C4543" s="2" t="str">
        <f t="shared" si="943"/>
        <v/>
      </c>
      <c r="D4543" s="2" t="str">
        <f t="shared" si="943"/>
        <v/>
      </c>
      <c r="E4543" s="2" t="str">
        <f t="shared" si="943"/>
        <v/>
      </c>
      <c r="G4543" s="3" t="str">
        <f t="shared" si="934"/>
        <v/>
      </c>
      <c r="H4543" s="3" t="str">
        <f t="shared" si="935"/>
        <v/>
      </c>
      <c r="I4543" s="3" t="str">
        <f t="shared" si="936"/>
        <v/>
      </c>
      <c r="K4543" s="5" t="str">
        <f t="shared" si="931"/>
        <v/>
      </c>
      <c r="L4543" s="5" t="str">
        <f t="shared" si="932"/>
        <v/>
      </c>
      <c r="N4543" s="2" t="str">
        <f t="shared" si="937"/>
        <v/>
      </c>
      <c r="O4543" s="2" t="str">
        <f t="shared" si="938"/>
        <v/>
      </c>
      <c r="P4543" s="2" t="str">
        <f t="shared" si="939"/>
        <v/>
      </c>
      <c r="Q4543" s="2" t="str">
        <f t="shared" si="940"/>
        <v/>
      </c>
      <c r="R4543" s="2" t="str">
        <f t="shared" si="941"/>
        <v/>
      </c>
      <c r="S4543" s="2" t="str">
        <f t="shared" si="942"/>
        <v/>
      </c>
    </row>
    <row r="4544" spans="1:19" x14ac:dyDescent="0.35">
      <c r="A4544" s="6" t="str">
        <f t="shared" si="933"/>
        <v/>
      </c>
      <c r="B4544" s="1">
        <v>0</v>
      </c>
      <c r="C4544" s="2" t="str">
        <f t="shared" si="943"/>
        <v/>
      </c>
      <c r="D4544" s="2" t="str">
        <f t="shared" si="943"/>
        <v/>
      </c>
      <c r="E4544" s="2" t="str">
        <f t="shared" si="943"/>
        <v/>
      </c>
      <c r="G4544" s="3" t="str">
        <f t="shared" si="934"/>
        <v/>
      </c>
      <c r="H4544" s="3" t="str">
        <f t="shared" si="935"/>
        <v/>
      </c>
      <c r="I4544" s="3" t="str">
        <f t="shared" si="936"/>
        <v/>
      </c>
      <c r="K4544" s="5" t="str">
        <f t="shared" si="931"/>
        <v/>
      </c>
      <c r="L4544" s="5" t="str">
        <f t="shared" si="932"/>
        <v/>
      </c>
      <c r="N4544" s="2" t="str">
        <f t="shared" si="937"/>
        <v/>
      </c>
      <c r="O4544" s="2" t="str">
        <f t="shared" si="938"/>
        <v/>
      </c>
      <c r="P4544" s="2" t="str">
        <f t="shared" si="939"/>
        <v/>
      </c>
      <c r="Q4544" s="2" t="str">
        <f t="shared" si="940"/>
        <v/>
      </c>
      <c r="R4544" s="2" t="str">
        <f t="shared" si="941"/>
        <v/>
      </c>
      <c r="S4544" s="2" t="str">
        <f t="shared" si="942"/>
        <v/>
      </c>
    </row>
    <row r="4545" spans="1:19" x14ac:dyDescent="0.35">
      <c r="A4545" s="6" t="str">
        <f t="shared" si="933"/>
        <v/>
      </c>
      <c r="B4545" s="1">
        <v>0</v>
      </c>
      <c r="C4545" s="2" t="str">
        <f t="shared" si="943"/>
        <v/>
      </c>
      <c r="D4545" s="2" t="str">
        <f t="shared" si="943"/>
        <v/>
      </c>
      <c r="E4545" s="2" t="str">
        <f t="shared" si="943"/>
        <v/>
      </c>
      <c r="G4545" s="3" t="str">
        <f t="shared" si="934"/>
        <v/>
      </c>
      <c r="H4545" s="3" t="str">
        <f t="shared" si="935"/>
        <v/>
      </c>
      <c r="I4545" s="3" t="str">
        <f t="shared" si="936"/>
        <v/>
      </c>
      <c r="K4545" s="5" t="str">
        <f t="shared" si="931"/>
        <v/>
      </c>
      <c r="L4545" s="5" t="str">
        <f t="shared" si="932"/>
        <v/>
      </c>
      <c r="N4545" s="2" t="str">
        <f t="shared" si="937"/>
        <v/>
      </c>
      <c r="O4545" s="2" t="str">
        <f t="shared" si="938"/>
        <v/>
      </c>
      <c r="P4545" s="2" t="str">
        <f t="shared" si="939"/>
        <v/>
      </c>
      <c r="Q4545" s="2" t="str">
        <f t="shared" si="940"/>
        <v/>
      </c>
      <c r="R4545" s="2" t="str">
        <f t="shared" si="941"/>
        <v/>
      </c>
      <c r="S4545" s="2" t="str">
        <f t="shared" si="942"/>
        <v/>
      </c>
    </row>
    <row r="4546" spans="1:19" x14ac:dyDescent="0.35">
      <c r="A4546" s="6" t="str">
        <f t="shared" si="933"/>
        <v/>
      </c>
      <c r="B4546" s="1">
        <v>0</v>
      </c>
      <c r="C4546" s="2" t="str">
        <f t="shared" si="943"/>
        <v/>
      </c>
      <c r="D4546" s="2" t="str">
        <f t="shared" si="943"/>
        <v/>
      </c>
      <c r="E4546" s="2" t="str">
        <f t="shared" si="943"/>
        <v/>
      </c>
      <c r="G4546" s="3" t="str">
        <f t="shared" si="934"/>
        <v/>
      </c>
      <c r="H4546" s="3" t="str">
        <f t="shared" si="935"/>
        <v/>
      </c>
      <c r="I4546" s="3" t="str">
        <f t="shared" si="936"/>
        <v/>
      </c>
      <c r="K4546" s="5" t="str">
        <f t="shared" si="931"/>
        <v/>
      </c>
      <c r="L4546" s="5" t="str">
        <f t="shared" si="932"/>
        <v/>
      </c>
      <c r="N4546" s="2" t="str">
        <f t="shared" si="937"/>
        <v/>
      </c>
      <c r="O4546" s="2" t="str">
        <f t="shared" si="938"/>
        <v/>
      </c>
      <c r="P4546" s="2" t="str">
        <f t="shared" si="939"/>
        <v/>
      </c>
      <c r="Q4546" s="2" t="str">
        <f t="shared" si="940"/>
        <v/>
      </c>
      <c r="R4546" s="2" t="str">
        <f t="shared" si="941"/>
        <v/>
      </c>
      <c r="S4546" s="2" t="str">
        <f t="shared" si="942"/>
        <v/>
      </c>
    </row>
    <row r="4547" spans="1:19" x14ac:dyDescent="0.35">
      <c r="A4547" s="6" t="str">
        <f t="shared" si="933"/>
        <v/>
      </c>
      <c r="B4547" s="1">
        <v>0</v>
      </c>
      <c r="C4547" s="2" t="str">
        <f t="shared" si="943"/>
        <v/>
      </c>
      <c r="D4547" s="2" t="str">
        <f t="shared" si="943"/>
        <v/>
      </c>
      <c r="E4547" s="2" t="str">
        <f t="shared" si="943"/>
        <v/>
      </c>
      <c r="G4547" s="3" t="str">
        <f t="shared" si="934"/>
        <v/>
      </c>
      <c r="H4547" s="3" t="str">
        <f t="shared" si="935"/>
        <v/>
      </c>
      <c r="I4547" s="3" t="str">
        <f t="shared" si="936"/>
        <v/>
      </c>
      <c r="K4547" s="5" t="str">
        <f t="shared" si="931"/>
        <v/>
      </c>
      <c r="L4547" s="5" t="str">
        <f t="shared" si="932"/>
        <v/>
      </c>
      <c r="N4547" s="2" t="str">
        <f t="shared" si="937"/>
        <v/>
      </c>
      <c r="O4547" s="2" t="str">
        <f t="shared" si="938"/>
        <v/>
      </c>
      <c r="P4547" s="2" t="str">
        <f t="shared" si="939"/>
        <v/>
      </c>
      <c r="Q4547" s="2" t="str">
        <f t="shared" si="940"/>
        <v/>
      </c>
      <c r="R4547" s="2" t="str">
        <f t="shared" si="941"/>
        <v/>
      </c>
      <c r="S4547" s="2" t="str">
        <f t="shared" si="942"/>
        <v/>
      </c>
    </row>
    <row r="4548" spans="1:19" x14ac:dyDescent="0.35">
      <c r="A4548" s="6" t="str">
        <f t="shared" si="933"/>
        <v/>
      </c>
      <c r="B4548" s="1">
        <v>0</v>
      </c>
      <c r="C4548" s="2" t="str">
        <f t="shared" si="943"/>
        <v/>
      </c>
      <c r="D4548" s="2" t="str">
        <f t="shared" si="943"/>
        <v/>
      </c>
      <c r="E4548" s="2" t="str">
        <f t="shared" si="943"/>
        <v/>
      </c>
      <c r="G4548" s="3" t="str">
        <f t="shared" si="934"/>
        <v/>
      </c>
      <c r="H4548" s="3" t="str">
        <f t="shared" si="935"/>
        <v/>
      </c>
      <c r="I4548" s="3" t="str">
        <f t="shared" si="936"/>
        <v/>
      </c>
      <c r="K4548" s="5" t="str">
        <f t="shared" ref="K4548:K4611" si="944">IF($U4548&lt;&gt;"",VALUE(MID($U4548,FIND("CNT",$U4548)+4,FIND(",",$U4548,FIND("CNT",$U4548))-FIND("CNT",$U4548)-4)),"")</f>
        <v/>
      </c>
      <c r="L4548" s="5" t="str">
        <f t="shared" ref="L4548:L4611" si="945">IF($U4548&lt;&gt;"",VALUE(RIGHT($U4548,LEN($U4548)-FIND("ERR",$U4548)-3)),"")</f>
        <v/>
      </c>
      <c r="N4548" s="2" t="str">
        <f t="shared" si="937"/>
        <v/>
      </c>
      <c r="O4548" s="2" t="str">
        <f t="shared" si="938"/>
        <v/>
      </c>
      <c r="P4548" s="2" t="str">
        <f t="shared" si="939"/>
        <v/>
      </c>
      <c r="Q4548" s="2" t="str">
        <f t="shared" si="940"/>
        <v/>
      </c>
      <c r="R4548" s="2" t="str">
        <f t="shared" si="941"/>
        <v/>
      </c>
      <c r="S4548" s="2" t="str">
        <f t="shared" si="942"/>
        <v/>
      </c>
    </row>
    <row r="4549" spans="1:19" x14ac:dyDescent="0.35">
      <c r="A4549" s="6" t="str">
        <f t="shared" ref="A4549:A4612" si="946">IF($U4549&lt;&gt;"",DATEVALUE(LEFT(U4549,10))+TIMEVALUE(MID(U4549,11,17)),"")</f>
        <v/>
      </c>
      <c r="B4549" s="1">
        <v>0</v>
      </c>
      <c r="C4549" s="2" t="str">
        <f t="shared" si="943"/>
        <v/>
      </c>
      <c r="D4549" s="2" t="str">
        <f t="shared" si="943"/>
        <v/>
      </c>
      <c r="E4549" s="2" t="str">
        <f t="shared" si="943"/>
        <v/>
      </c>
      <c r="G4549" s="3" t="str">
        <f t="shared" ref="G4549:G4612" si="947">IF($U4549&lt;&gt;"",VALUE(MID($U4549,FIND("H0",$U4549,FIND(CONCATENATE("~",C$2,"~"),$U4549))+3,5))/100,"")</f>
        <v/>
      </c>
      <c r="H4549" s="3" t="str">
        <f t="shared" ref="H4549:H4612" si="948">IF($U4549&lt;&gt;"",VALUE(MID($U4549,FIND("H0",$U4549,FIND(CONCATENATE("~",D$2,"~"),$U4549))+3,5))/100,"")</f>
        <v/>
      </c>
      <c r="I4549" s="3" t="str">
        <f t="shared" ref="I4549:I4612" si="949">IF($U4549&lt;&gt;"",VALUE(MID($U4549,FIND("H0",$U4549,FIND(CONCATENATE("~",E$2,"~"),$U4549))+3,5))/100,"")</f>
        <v/>
      </c>
      <c r="K4549" s="5" t="str">
        <f t="shared" si="944"/>
        <v/>
      </c>
      <c r="L4549" s="5" t="str">
        <f t="shared" si="945"/>
        <v/>
      </c>
      <c r="N4549" s="2" t="str">
        <f t="shared" ref="N4549:N4612" si="950">IF(Q4549&lt;&gt;"",C_C*Q4549/(C_B-Q4549),"")</f>
        <v/>
      </c>
      <c r="O4549" s="2" t="str">
        <f t="shared" ref="O4549:O4612" si="951">IF(R4549&lt;&gt;"",C_C*R4549/(C_B-R4549),"")</f>
        <v/>
      </c>
      <c r="P4549" s="2" t="str">
        <f t="shared" ref="P4549:P4612" si="952">IF(S4549&lt;&gt;"",C_C*S4549/(C_B-S4549),"")</f>
        <v/>
      </c>
      <c r="Q4549" s="2" t="str">
        <f t="shared" ref="Q4549:Q4612" si="953">IF(G4549&lt;&gt;"",LN(G4549*EXP((C_B-C4549/C_D)*(C4549/(C_C+C4549)))),"")</f>
        <v/>
      </c>
      <c r="R4549" s="2" t="str">
        <f t="shared" ref="R4549:R4612" si="954">IF(H4549&lt;&gt;"",LN(H4549*EXP((C_B-D4549/C_D)*(D4549/(C_C+D4549)))),"")</f>
        <v/>
      </c>
      <c r="S4549" s="2" t="str">
        <f t="shared" ref="S4549:S4612" si="955">IF(I4549&lt;&gt;"",LN(I4549*EXP((C_B-E4549/C_D)*(E4549/(C_C+E4549)))),"")</f>
        <v/>
      </c>
    </row>
    <row r="4550" spans="1:19" x14ac:dyDescent="0.35">
      <c r="A4550" s="6" t="str">
        <f t="shared" si="946"/>
        <v/>
      </c>
      <c r="B4550" s="1">
        <v>0</v>
      </c>
      <c r="C4550" s="2" t="str">
        <f t="shared" si="943"/>
        <v/>
      </c>
      <c r="D4550" s="2" t="str">
        <f t="shared" si="943"/>
        <v/>
      </c>
      <c r="E4550" s="2" t="str">
        <f t="shared" si="943"/>
        <v/>
      </c>
      <c r="G4550" s="3" t="str">
        <f t="shared" si="947"/>
        <v/>
      </c>
      <c r="H4550" s="3" t="str">
        <f t="shared" si="948"/>
        <v/>
      </c>
      <c r="I4550" s="3" t="str">
        <f t="shared" si="949"/>
        <v/>
      </c>
      <c r="K4550" s="5" t="str">
        <f t="shared" si="944"/>
        <v/>
      </c>
      <c r="L4550" s="5" t="str">
        <f t="shared" si="945"/>
        <v/>
      </c>
      <c r="N4550" s="2" t="str">
        <f t="shared" si="950"/>
        <v/>
      </c>
      <c r="O4550" s="2" t="str">
        <f t="shared" si="951"/>
        <v/>
      </c>
      <c r="P4550" s="2" t="str">
        <f t="shared" si="952"/>
        <v/>
      </c>
      <c r="Q4550" s="2" t="str">
        <f t="shared" si="953"/>
        <v/>
      </c>
      <c r="R4550" s="2" t="str">
        <f t="shared" si="954"/>
        <v/>
      </c>
      <c r="S4550" s="2" t="str">
        <f t="shared" si="955"/>
        <v/>
      </c>
    </row>
    <row r="4551" spans="1:19" x14ac:dyDescent="0.35">
      <c r="A4551" s="6" t="str">
        <f t="shared" si="946"/>
        <v/>
      </c>
      <c r="B4551" s="1">
        <v>0</v>
      </c>
      <c r="C4551" s="2" t="str">
        <f t="shared" si="943"/>
        <v/>
      </c>
      <c r="D4551" s="2" t="str">
        <f t="shared" si="943"/>
        <v/>
      </c>
      <c r="E4551" s="2" t="str">
        <f t="shared" si="943"/>
        <v/>
      </c>
      <c r="G4551" s="3" t="str">
        <f t="shared" si="947"/>
        <v/>
      </c>
      <c r="H4551" s="3" t="str">
        <f t="shared" si="948"/>
        <v/>
      </c>
      <c r="I4551" s="3" t="str">
        <f t="shared" si="949"/>
        <v/>
      </c>
      <c r="K4551" s="5" t="str">
        <f t="shared" si="944"/>
        <v/>
      </c>
      <c r="L4551" s="5" t="str">
        <f t="shared" si="945"/>
        <v/>
      </c>
      <c r="N4551" s="2" t="str">
        <f t="shared" si="950"/>
        <v/>
      </c>
      <c r="O4551" s="2" t="str">
        <f t="shared" si="951"/>
        <v/>
      </c>
      <c r="P4551" s="2" t="str">
        <f t="shared" si="952"/>
        <v/>
      </c>
      <c r="Q4551" s="2" t="str">
        <f t="shared" si="953"/>
        <v/>
      </c>
      <c r="R4551" s="2" t="str">
        <f t="shared" si="954"/>
        <v/>
      </c>
      <c r="S4551" s="2" t="str">
        <f t="shared" si="955"/>
        <v/>
      </c>
    </row>
    <row r="4552" spans="1:19" x14ac:dyDescent="0.35">
      <c r="A4552" s="6" t="str">
        <f t="shared" si="946"/>
        <v/>
      </c>
      <c r="B4552" s="1">
        <v>0</v>
      </c>
      <c r="C4552" s="2" t="str">
        <f t="shared" si="943"/>
        <v/>
      </c>
      <c r="D4552" s="2" t="str">
        <f t="shared" si="943"/>
        <v/>
      </c>
      <c r="E4552" s="2" t="str">
        <f t="shared" si="943"/>
        <v/>
      </c>
      <c r="G4552" s="3" t="str">
        <f t="shared" si="947"/>
        <v/>
      </c>
      <c r="H4552" s="3" t="str">
        <f t="shared" si="948"/>
        <v/>
      </c>
      <c r="I4552" s="3" t="str">
        <f t="shared" si="949"/>
        <v/>
      </c>
      <c r="K4552" s="5" t="str">
        <f t="shared" si="944"/>
        <v/>
      </c>
      <c r="L4552" s="5" t="str">
        <f t="shared" si="945"/>
        <v/>
      </c>
      <c r="N4552" s="2" t="str">
        <f t="shared" si="950"/>
        <v/>
      </c>
      <c r="O4552" s="2" t="str">
        <f t="shared" si="951"/>
        <v/>
      </c>
      <c r="P4552" s="2" t="str">
        <f t="shared" si="952"/>
        <v/>
      </c>
      <c r="Q4552" s="2" t="str">
        <f t="shared" si="953"/>
        <v/>
      </c>
      <c r="R4552" s="2" t="str">
        <f t="shared" si="954"/>
        <v/>
      </c>
      <c r="S4552" s="2" t="str">
        <f t="shared" si="955"/>
        <v/>
      </c>
    </row>
    <row r="4553" spans="1:19" x14ac:dyDescent="0.35">
      <c r="A4553" s="6" t="str">
        <f t="shared" si="946"/>
        <v/>
      </c>
      <c r="B4553" s="1">
        <v>0</v>
      </c>
      <c r="C4553" s="2" t="str">
        <f t="shared" si="943"/>
        <v/>
      </c>
      <c r="D4553" s="2" t="str">
        <f t="shared" si="943"/>
        <v/>
      </c>
      <c r="E4553" s="2" t="str">
        <f t="shared" si="943"/>
        <v/>
      </c>
      <c r="G4553" s="3" t="str">
        <f t="shared" si="947"/>
        <v/>
      </c>
      <c r="H4553" s="3" t="str">
        <f t="shared" si="948"/>
        <v/>
      </c>
      <c r="I4553" s="3" t="str">
        <f t="shared" si="949"/>
        <v/>
      </c>
      <c r="K4553" s="5" t="str">
        <f t="shared" si="944"/>
        <v/>
      </c>
      <c r="L4553" s="5" t="str">
        <f t="shared" si="945"/>
        <v/>
      </c>
      <c r="N4553" s="2" t="str">
        <f t="shared" si="950"/>
        <v/>
      </c>
      <c r="O4553" s="2" t="str">
        <f t="shared" si="951"/>
        <v/>
      </c>
      <c r="P4553" s="2" t="str">
        <f t="shared" si="952"/>
        <v/>
      </c>
      <c r="Q4553" s="2" t="str">
        <f t="shared" si="953"/>
        <v/>
      </c>
      <c r="R4553" s="2" t="str">
        <f t="shared" si="954"/>
        <v/>
      </c>
      <c r="S4553" s="2" t="str">
        <f t="shared" si="955"/>
        <v/>
      </c>
    </row>
    <row r="4554" spans="1:19" x14ac:dyDescent="0.35">
      <c r="A4554" s="6" t="str">
        <f t="shared" si="946"/>
        <v/>
      </c>
      <c r="B4554" s="1">
        <v>0</v>
      </c>
      <c r="C4554" s="2" t="str">
        <f t="shared" si="943"/>
        <v/>
      </c>
      <c r="D4554" s="2" t="str">
        <f t="shared" si="943"/>
        <v/>
      </c>
      <c r="E4554" s="2" t="str">
        <f t="shared" si="943"/>
        <v/>
      </c>
      <c r="G4554" s="3" t="str">
        <f t="shared" si="947"/>
        <v/>
      </c>
      <c r="H4554" s="3" t="str">
        <f t="shared" si="948"/>
        <v/>
      </c>
      <c r="I4554" s="3" t="str">
        <f t="shared" si="949"/>
        <v/>
      </c>
      <c r="K4554" s="5" t="str">
        <f t="shared" si="944"/>
        <v/>
      </c>
      <c r="L4554" s="5" t="str">
        <f t="shared" si="945"/>
        <v/>
      </c>
      <c r="N4554" s="2" t="str">
        <f t="shared" si="950"/>
        <v/>
      </c>
      <c r="O4554" s="2" t="str">
        <f t="shared" si="951"/>
        <v/>
      </c>
      <c r="P4554" s="2" t="str">
        <f t="shared" si="952"/>
        <v/>
      </c>
      <c r="Q4554" s="2" t="str">
        <f t="shared" si="953"/>
        <v/>
      </c>
      <c r="R4554" s="2" t="str">
        <f t="shared" si="954"/>
        <v/>
      </c>
      <c r="S4554" s="2" t="str">
        <f t="shared" si="955"/>
        <v/>
      </c>
    </row>
    <row r="4555" spans="1:19" x14ac:dyDescent="0.35">
      <c r="A4555" s="6" t="str">
        <f t="shared" si="946"/>
        <v/>
      </c>
      <c r="B4555" s="1">
        <v>0</v>
      </c>
      <c r="C4555" s="2" t="str">
        <f t="shared" si="943"/>
        <v/>
      </c>
      <c r="D4555" s="2" t="str">
        <f t="shared" si="943"/>
        <v/>
      </c>
      <c r="E4555" s="2" t="str">
        <f t="shared" si="943"/>
        <v/>
      </c>
      <c r="G4555" s="3" t="str">
        <f t="shared" si="947"/>
        <v/>
      </c>
      <c r="H4555" s="3" t="str">
        <f t="shared" si="948"/>
        <v/>
      </c>
      <c r="I4555" s="3" t="str">
        <f t="shared" si="949"/>
        <v/>
      </c>
      <c r="K4555" s="5" t="str">
        <f t="shared" si="944"/>
        <v/>
      </c>
      <c r="L4555" s="5" t="str">
        <f t="shared" si="945"/>
        <v/>
      </c>
      <c r="N4555" s="2" t="str">
        <f t="shared" si="950"/>
        <v/>
      </c>
      <c r="O4555" s="2" t="str">
        <f t="shared" si="951"/>
        <v/>
      </c>
      <c r="P4555" s="2" t="str">
        <f t="shared" si="952"/>
        <v/>
      </c>
      <c r="Q4555" s="2" t="str">
        <f t="shared" si="953"/>
        <v/>
      </c>
      <c r="R4555" s="2" t="str">
        <f t="shared" si="954"/>
        <v/>
      </c>
      <c r="S4555" s="2" t="str">
        <f t="shared" si="955"/>
        <v/>
      </c>
    </row>
    <row r="4556" spans="1:19" x14ac:dyDescent="0.35">
      <c r="A4556" s="6" t="str">
        <f t="shared" si="946"/>
        <v/>
      </c>
      <c r="B4556" s="1">
        <v>0</v>
      </c>
      <c r="C4556" s="2" t="str">
        <f t="shared" si="943"/>
        <v/>
      </c>
      <c r="D4556" s="2" t="str">
        <f t="shared" si="943"/>
        <v/>
      </c>
      <c r="E4556" s="2" t="str">
        <f t="shared" si="943"/>
        <v/>
      </c>
      <c r="G4556" s="3" t="str">
        <f t="shared" si="947"/>
        <v/>
      </c>
      <c r="H4556" s="3" t="str">
        <f t="shared" si="948"/>
        <v/>
      </c>
      <c r="I4556" s="3" t="str">
        <f t="shared" si="949"/>
        <v/>
      </c>
      <c r="K4556" s="5" t="str">
        <f t="shared" si="944"/>
        <v/>
      </c>
      <c r="L4556" s="5" t="str">
        <f t="shared" si="945"/>
        <v/>
      </c>
      <c r="N4556" s="2" t="str">
        <f t="shared" si="950"/>
        <v/>
      </c>
      <c r="O4556" s="2" t="str">
        <f t="shared" si="951"/>
        <v/>
      </c>
      <c r="P4556" s="2" t="str">
        <f t="shared" si="952"/>
        <v/>
      </c>
      <c r="Q4556" s="2" t="str">
        <f t="shared" si="953"/>
        <v/>
      </c>
      <c r="R4556" s="2" t="str">
        <f t="shared" si="954"/>
        <v/>
      </c>
      <c r="S4556" s="2" t="str">
        <f t="shared" si="955"/>
        <v/>
      </c>
    </row>
    <row r="4557" spans="1:19" x14ac:dyDescent="0.35">
      <c r="A4557" s="6" t="str">
        <f t="shared" si="946"/>
        <v/>
      </c>
      <c r="B4557" s="1">
        <v>0</v>
      </c>
      <c r="C4557" s="2" t="str">
        <f t="shared" si="943"/>
        <v/>
      </c>
      <c r="D4557" s="2" t="str">
        <f t="shared" si="943"/>
        <v/>
      </c>
      <c r="E4557" s="2" t="str">
        <f t="shared" si="943"/>
        <v/>
      </c>
      <c r="G4557" s="3" t="str">
        <f t="shared" si="947"/>
        <v/>
      </c>
      <c r="H4557" s="3" t="str">
        <f t="shared" si="948"/>
        <v/>
      </c>
      <c r="I4557" s="3" t="str">
        <f t="shared" si="949"/>
        <v/>
      </c>
      <c r="K4557" s="5" t="str">
        <f t="shared" si="944"/>
        <v/>
      </c>
      <c r="L4557" s="5" t="str">
        <f t="shared" si="945"/>
        <v/>
      </c>
      <c r="N4557" s="2" t="str">
        <f t="shared" si="950"/>
        <v/>
      </c>
      <c r="O4557" s="2" t="str">
        <f t="shared" si="951"/>
        <v/>
      </c>
      <c r="P4557" s="2" t="str">
        <f t="shared" si="952"/>
        <v/>
      </c>
      <c r="Q4557" s="2" t="str">
        <f t="shared" si="953"/>
        <v/>
      </c>
      <c r="R4557" s="2" t="str">
        <f t="shared" si="954"/>
        <v/>
      </c>
      <c r="S4557" s="2" t="str">
        <f t="shared" si="955"/>
        <v/>
      </c>
    </row>
    <row r="4558" spans="1:19" x14ac:dyDescent="0.35">
      <c r="A4558" s="6" t="str">
        <f t="shared" si="946"/>
        <v/>
      </c>
      <c r="B4558" s="1">
        <v>0</v>
      </c>
      <c r="C4558" s="2" t="str">
        <f t="shared" si="943"/>
        <v/>
      </c>
      <c r="D4558" s="2" t="str">
        <f t="shared" si="943"/>
        <v/>
      </c>
      <c r="E4558" s="2" t="str">
        <f t="shared" si="943"/>
        <v/>
      </c>
      <c r="G4558" s="3" t="str">
        <f t="shared" si="947"/>
        <v/>
      </c>
      <c r="H4558" s="3" t="str">
        <f t="shared" si="948"/>
        <v/>
      </c>
      <c r="I4558" s="3" t="str">
        <f t="shared" si="949"/>
        <v/>
      </c>
      <c r="K4558" s="5" t="str">
        <f t="shared" si="944"/>
        <v/>
      </c>
      <c r="L4558" s="5" t="str">
        <f t="shared" si="945"/>
        <v/>
      </c>
      <c r="N4558" s="2" t="str">
        <f t="shared" si="950"/>
        <v/>
      </c>
      <c r="O4558" s="2" t="str">
        <f t="shared" si="951"/>
        <v/>
      </c>
      <c r="P4558" s="2" t="str">
        <f t="shared" si="952"/>
        <v/>
      </c>
      <c r="Q4558" s="2" t="str">
        <f t="shared" si="953"/>
        <v/>
      </c>
      <c r="R4558" s="2" t="str">
        <f t="shared" si="954"/>
        <v/>
      </c>
      <c r="S4558" s="2" t="str">
        <f t="shared" si="955"/>
        <v/>
      </c>
    </row>
    <row r="4559" spans="1:19" x14ac:dyDescent="0.35">
      <c r="A4559" s="6" t="str">
        <f t="shared" si="946"/>
        <v/>
      </c>
      <c r="B4559" s="1">
        <v>0</v>
      </c>
      <c r="C4559" s="2" t="str">
        <f t="shared" si="943"/>
        <v/>
      </c>
      <c r="D4559" s="2" t="str">
        <f t="shared" si="943"/>
        <v/>
      </c>
      <c r="E4559" s="2" t="str">
        <f t="shared" si="943"/>
        <v/>
      </c>
      <c r="G4559" s="3" t="str">
        <f t="shared" si="947"/>
        <v/>
      </c>
      <c r="H4559" s="3" t="str">
        <f t="shared" si="948"/>
        <v/>
      </c>
      <c r="I4559" s="3" t="str">
        <f t="shared" si="949"/>
        <v/>
      </c>
      <c r="K4559" s="5" t="str">
        <f t="shared" si="944"/>
        <v/>
      </c>
      <c r="L4559" s="5" t="str">
        <f t="shared" si="945"/>
        <v/>
      </c>
      <c r="N4559" s="2" t="str">
        <f t="shared" si="950"/>
        <v/>
      </c>
      <c r="O4559" s="2" t="str">
        <f t="shared" si="951"/>
        <v/>
      </c>
      <c r="P4559" s="2" t="str">
        <f t="shared" si="952"/>
        <v/>
      </c>
      <c r="Q4559" s="2" t="str">
        <f t="shared" si="953"/>
        <v/>
      </c>
      <c r="R4559" s="2" t="str">
        <f t="shared" si="954"/>
        <v/>
      </c>
      <c r="S4559" s="2" t="str">
        <f t="shared" si="955"/>
        <v/>
      </c>
    </row>
    <row r="4560" spans="1:19" x14ac:dyDescent="0.35">
      <c r="A4560" s="6" t="str">
        <f t="shared" si="946"/>
        <v/>
      </c>
      <c r="B4560" s="1">
        <v>0</v>
      </c>
      <c r="C4560" s="2" t="str">
        <f t="shared" si="943"/>
        <v/>
      </c>
      <c r="D4560" s="2" t="str">
        <f t="shared" si="943"/>
        <v/>
      </c>
      <c r="E4560" s="2" t="str">
        <f t="shared" si="943"/>
        <v/>
      </c>
      <c r="G4560" s="3" t="str">
        <f t="shared" si="947"/>
        <v/>
      </c>
      <c r="H4560" s="3" t="str">
        <f t="shared" si="948"/>
        <v/>
      </c>
      <c r="I4560" s="3" t="str">
        <f t="shared" si="949"/>
        <v/>
      </c>
      <c r="K4560" s="5" t="str">
        <f t="shared" si="944"/>
        <v/>
      </c>
      <c r="L4560" s="5" t="str">
        <f t="shared" si="945"/>
        <v/>
      </c>
      <c r="N4560" s="2" t="str">
        <f t="shared" si="950"/>
        <v/>
      </c>
      <c r="O4560" s="2" t="str">
        <f t="shared" si="951"/>
        <v/>
      </c>
      <c r="P4560" s="2" t="str">
        <f t="shared" si="952"/>
        <v/>
      </c>
      <c r="Q4560" s="2" t="str">
        <f t="shared" si="953"/>
        <v/>
      </c>
      <c r="R4560" s="2" t="str">
        <f t="shared" si="954"/>
        <v/>
      </c>
      <c r="S4560" s="2" t="str">
        <f t="shared" si="955"/>
        <v/>
      </c>
    </row>
    <row r="4561" spans="1:19" x14ac:dyDescent="0.35">
      <c r="A4561" s="6" t="str">
        <f t="shared" si="946"/>
        <v/>
      </c>
      <c r="B4561" s="1">
        <v>0</v>
      </c>
      <c r="C4561" s="2" t="str">
        <f t="shared" si="943"/>
        <v/>
      </c>
      <c r="D4561" s="2" t="str">
        <f t="shared" si="943"/>
        <v/>
      </c>
      <c r="E4561" s="2" t="str">
        <f t="shared" si="943"/>
        <v/>
      </c>
      <c r="G4561" s="3" t="str">
        <f t="shared" si="947"/>
        <v/>
      </c>
      <c r="H4561" s="3" t="str">
        <f t="shared" si="948"/>
        <v/>
      </c>
      <c r="I4561" s="3" t="str">
        <f t="shared" si="949"/>
        <v/>
      </c>
      <c r="K4561" s="5" t="str">
        <f t="shared" si="944"/>
        <v/>
      </c>
      <c r="L4561" s="5" t="str">
        <f t="shared" si="945"/>
        <v/>
      </c>
      <c r="N4561" s="2" t="str">
        <f t="shared" si="950"/>
        <v/>
      </c>
      <c r="O4561" s="2" t="str">
        <f t="shared" si="951"/>
        <v/>
      </c>
      <c r="P4561" s="2" t="str">
        <f t="shared" si="952"/>
        <v/>
      </c>
      <c r="Q4561" s="2" t="str">
        <f t="shared" si="953"/>
        <v/>
      </c>
      <c r="R4561" s="2" t="str">
        <f t="shared" si="954"/>
        <v/>
      </c>
      <c r="S4561" s="2" t="str">
        <f t="shared" si="955"/>
        <v/>
      </c>
    </row>
    <row r="4562" spans="1:19" x14ac:dyDescent="0.35">
      <c r="A4562" s="6" t="str">
        <f t="shared" si="946"/>
        <v/>
      </c>
      <c r="B4562" s="1">
        <v>0</v>
      </c>
      <c r="C4562" s="2" t="str">
        <f t="shared" si="943"/>
        <v/>
      </c>
      <c r="D4562" s="2" t="str">
        <f t="shared" si="943"/>
        <v/>
      </c>
      <c r="E4562" s="2" t="str">
        <f t="shared" si="943"/>
        <v/>
      </c>
      <c r="G4562" s="3" t="str">
        <f t="shared" si="947"/>
        <v/>
      </c>
      <c r="H4562" s="3" t="str">
        <f t="shared" si="948"/>
        <v/>
      </c>
      <c r="I4562" s="3" t="str">
        <f t="shared" si="949"/>
        <v/>
      </c>
      <c r="K4562" s="5" t="str">
        <f t="shared" si="944"/>
        <v/>
      </c>
      <c r="L4562" s="5" t="str">
        <f t="shared" si="945"/>
        <v/>
      </c>
      <c r="N4562" s="2" t="str">
        <f t="shared" si="950"/>
        <v/>
      </c>
      <c r="O4562" s="2" t="str">
        <f t="shared" si="951"/>
        <v/>
      </c>
      <c r="P4562" s="2" t="str">
        <f t="shared" si="952"/>
        <v/>
      </c>
      <c r="Q4562" s="2" t="str">
        <f t="shared" si="953"/>
        <v/>
      </c>
      <c r="R4562" s="2" t="str">
        <f t="shared" si="954"/>
        <v/>
      </c>
      <c r="S4562" s="2" t="str">
        <f t="shared" si="955"/>
        <v/>
      </c>
    </row>
    <row r="4563" spans="1:19" x14ac:dyDescent="0.35">
      <c r="A4563" s="6" t="str">
        <f t="shared" si="946"/>
        <v/>
      </c>
      <c r="B4563" s="1">
        <v>0</v>
      </c>
      <c r="C4563" s="2" t="str">
        <f t="shared" si="943"/>
        <v/>
      </c>
      <c r="D4563" s="2" t="str">
        <f t="shared" si="943"/>
        <v/>
      </c>
      <c r="E4563" s="2" t="str">
        <f t="shared" si="943"/>
        <v/>
      </c>
      <c r="G4563" s="3" t="str">
        <f t="shared" si="947"/>
        <v/>
      </c>
      <c r="H4563" s="3" t="str">
        <f t="shared" si="948"/>
        <v/>
      </c>
      <c r="I4563" s="3" t="str">
        <f t="shared" si="949"/>
        <v/>
      </c>
      <c r="K4563" s="5" t="str">
        <f t="shared" si="944"/>
        <v/>
      </c>
      <c r="L4563" s="5" t="str">
        <f t="shared" si="945"/>
        <v/>
      </c>
      <c r="N4563" s="2" t="str">
        <f t="shared" si="950"/>
        <v/>
      </c>
      <c r="O4563" s="2" t="str">
        <f t="shared" si="951"/>
        <v/>
      </c>
      <c r="P4563" s="2" t="str">
        <f t="shared" si="952"/>
        <v/>
      </c>
      <c r="Q4563" s="2" t="str">
        <f t="shared" si="953"/>
        <v/>
      </c>
      <c r="R4563" s="2" t="str">
        <f t="shared" si="954"/>
        <v/>
      </c>
      <c r="S4563" s="2" t="str">
        <f t="shared" si="955"/>
        <v/>
      </c>
    </row>
    <row r="4564" spans="1:19" x14ac:dyDescent="0.35">
      <c r="A4564" s="6" t="str">
        <f t="shared" si="946"/>
        <v/>
      </c>
      <c r="B4564" s="1">
        <v>0</v>
      </c>
      <c r="C4564" s="2" t="str">
        <f t="shared" si="943"/>
        <v/>
      </c>
      <c r="D4564" s="2" t="str">
        <f t="shared" si="943"/>
        <v/>
      </c>
      <c r="E4564" s="2" t="str">
        <f t="shared" si="943"/>
        <v/>
      </c>
      <c r="G4564" s="3" t="str">
        <f t="shared" si="947"/>
        <v/>
      </c>
      <c r="H4564" s="3" t="str">
        <f t="shared" si="948"/>
        <v/>
      </c>
      <c r="I4564" s="3" t="str">
        <f t="shared" si="949"/>
        <v/>
      </c>
      <c r="K4564" s="5" t="str">
        <f t="shared" si="944"/>
        <v/>
      </c>
      <c r="L4564" s="5" t="str">
        <f t="shared" si="945"/>
        <v/>
      </c>
      <c r="N4564" s="2" t="str">
        <f t="shared" si="950"/>
        <v/>
      </c>
      <c r="O4564" s="2" t="str">
        <f t="shared" si="951"/>
        <v/>
      </c>
      <c r="P4564" s="2" t="str">
        <f t="shared" si="952"/>
        <v/>
      </c>
      <c r="Q4564" s="2" t="str">
        <f t="shared" si="953"/>
        <v/>
      </c>
      <c r="R4564" s="2" t="str">
        <f t="shared" si="954"/>
        <v/>
      </c>
      <c r="S4564" s="2" t="str">
        <f t="shared" si="955"/>
        <v/>
      </c>
    </row>
    <row r="4565" spans="1:19" x14ac:dyDescent="0.35">
      <c r="A4565" s="6" t="str">
        <f t="shared" si="946"/>
        <v/>
      </c>
      <c r="B4565" s="1">
        <v>0</v>
      </c>
      <c r="C4565" s="2" t="str">
        <f t="shared" si="943"/>
        <v/>
      </c>
      <c r="D4565" s="2" t="str">
        <f t="shared" si="943"/>
        <v/>
      </c>
      <c r="E4565" s="2" t="str">
        <f t="shared" si="943"/>
        <v/>
      </c>
      <c r="G4565" s="3" t="str">
        <f t="shared" si="947"/>
        <v/>
      </c>
      <c r="H4565" s="3" t="str">
        <f t="shared" si="948"/>
        <v/>
      </c>
      <c r="I4565" s="3" t="str">
        <f t="shared" si="949"/>
        <v/>
      </c>
      <c r="K4565" s="5" t="str">
        <f t="shared" si="944"/>
        <v/>
      </c>
      <c r="L4565" s="5" t="str">
        <f t="shared" si="945"/>
        <v/>
      </c>
      <c r="N4565" s="2" t="str">
        <f t="shared" si="950"/>
        <v/>
      </c>
      <c r="O4565" s="2" t="str">
        <f t="shared" si="951"/>
        <v/>
      </c>
      <c r="P4565" s="2" t="str">
        <f t="shared" si="952"/>
        <v/>
      </c>
      <c r="Q4565" s="2" t="str">
        <f t="shared" si="953"/>
        <v/>
      </c>
      <c r="R4565" s="2" t="str">
        <f t="shared" si="954"/>
        <v/>
      </c>
      <c r="S4565" s="2" t="str">
        <f t="shared" si="955"/>
        <v/>
      </c>
    </row>
    <row r="4566" spans="1:19" x14ac:dyDescent="0.35">
      <c r="A4566" s="6" t="str">
        <f t="shared" si="946"/>
        <v/>
      </c>
      <c r="B4566" s="1">
        <v>0</v>
      </c>
      <c r="C4566" s="2" t="str">
        <f t="shared" si="943"/>
        <v/>
      </c>
      <c r="D4566" s="2" t="str">
        <f t="shared" si="943"/>
        <v/>
      </c>
      <c r="E4566" s="2" t="str">
        <f t="shared" si="943"/>
        <v/>
      </c>
      <c r="G4566" s="3" t="str">
        <f t="shared" si="947"/>
        <v/>
      </c>
      <c r="H4566" s="3" t="str">
        <f t="shared" si="948"/>
        <v/>
      </c>
      <c r="I4566" s="3" t="str">
        <f t="shared" si="949"/>
        <v/>
      </c>
      <c r="K4566" s="5" t="str">
        <f t="shared" si="944"/>
        <v/>
      </c>
      <c r="L4566" s="5" t="str">
        <f t="shared" si="945"/>
        <v/>
      </c>
      <c r="N4566" s="2" t="str">
        <f t="shared" si="950"/>
        <v/>
      </c>
      <c r="O4566" s="2" t="str">
        <f t="shared" si="951"/>
        <v/>
      </c>
      <c r="P4566" s="2" t="str">
        <f t="shared" si="952"/>
        <v/>
      </c>
      <c r="Q4566" s="2" t="str">
        <f t="shared" si="953"/>
        <v/>
      </c>
      <c r="R4566" s="2" t="str">
        <f t="shared" si="954"/>
        <v/>
      </c>
      <c r="S4566" s="2" t="str">
        <f t="shared" si="955"/>
        <v/>
      </c>
    </row>
    <row r="4567" spans="1:19" x14ac:dyDescent="0.35">
      <c r="A4567" s="6" t="str">
        <f t="shared" si="946"/>
        <v/>
      </c>
      <c r="B4567" s="1">
        <v>0</v>
      </c>
      <c r="C4567" s="2" t="str">
        <f t="shared" si="943"/>
        <v/>
      </c>
      <c r="D4567" s="2" t="str">
        <f t="shared" si="943"/>
        <v/>
      </c>
      <c r="E4567" s="2" t="str">
        <f t="shared" si="943"/>
        <v/>
      </c>
      <c r="G4567" s="3" t="str">
        <f t="shared" si="947"/>
        <v/>
      </c>
      <c r="H4567" s="3" t="str">
        <f t="shared" si="948"/>
        <v/>
      </c>
      <c r="I4567" s="3" t="str">
        <f t="shared" si="949"/>
        <v/>
      </c>
      <c r="K4567" s="5" t="str">
        <f t="shared" si="944"/>
        <v/>
      </c>
      <c r="L4567" s="5" t="str">
        <f t="shared" si="945"/>
        <v/>
      </c>
      <c r="N4567" s="2" t="str">
        <f t="shared" si="950"/>
        <v/>
      </c>
      <c r="O4567" s="2" t="str">
        <f t="shared" si="951"/>
        <v/>
      </c>
      <c r="P4567" s="2" t="str">
        <f t="shared" si="952"/>
        <v/>
      </c>
      <c r="Q4567" s="2" t="str">
        <f t="shared" si="953"/>
        <v/>
      </c>
      <c r="R4567" s="2" t="str">
        <f t="shared" si="954"/>
        <v/>
      </c>
      <c r="S4567" s="2" t="str">
        <f t="shared" si="955"/>
        <v/>
      </c>
    </row>
    <row r="4568" spans="1:19" x14ac:dyDescent="0.35">
      <c r="A4568" s="6" t="str">
        <f t="shared" si="946"/>
        <v/>
      </c>
      <c r="B4568" s="1">
        <v>0</v>
      </c>
      <c r="C4568" s="2" t="str">
        <f t="shared" ref="C4568:E4631" si="956">IF($U4568&lt;&gt;"",VALUE(MID($U4568,FIND("T0",$U4568,FIND(CONCATENATE("~",C$2,"~"),$U4568))+3,5)),"")</f>
        <v/>
      </c>
      <c r="D4568" s="2" t="str">
        <f t="shared" si="956"/>
        <v/>
      </c>
      <c r="E4568" s="2" t="str">
        <f t="shared" si="956"/>
        <v/>
      </c>
      <c r="G4568" s="3" t="str">
        <f t="shared" si="947"/>
        <v/>
      </c>
      <c r="H4568" s="3" t="str">
        <f t="shared" si="948"/>
        <v/>
      </c>
      <c r="I4568" s="3" t="str">
        <f t="shared" si="949"/>
        <v/>
      </c>
      <c r="K4568" s="5" t="str">
        <f t="shared" si="944"/>
        <v/>
      </c>
      <c r="L4568" s="5" t="str">
        <f t="shared" si="945"/>
        <v/>
      </c>
      <c r="N4568" s="2" t="str">
        <f t="shared" si="950"/>
        <v/>
      </c>
      <c r="O4568" s="2" t="str">
        <f t="shared" si="951"/>
        <v/>
      </c>
      <c r="P4568" s="2" t="str">
        <f t="shared" si="952"/>
        <v/>
      </c>
      <c r="Q4568" s="2" t="str">
        <f t="shared" si="953"/>
        <v/>
      </c>
      <c r="R4568" s="2" t="str">
        <f t="shared" si="954"/>
        <v/>
      </c>
      <c r="S4568" s="2" t="str">
        <f t="shared" si="955"/>
        <v/>
      </c>
    </row>
    <row r="4569" spans="1:19" x14ac:dyDescent="0.35">
      <c r="A4569" s="6" t="str">
        <f t="shared" si="946"/>
        <v/>
      </c>
      <c r="B4569" s="1">
        <v>0</v>
      </c>
      <c r="C4569" s="2" t="str">
        <f t="shared" si="956"/>
        <v/>
      </c>
      <c r="D4569" s="2" t="str">
        <f t="shared" si="956"/>
        <v/>
      </c>
      <c r="E4569" s="2" t="str">
        <f t="shared" si="956"/>
        <v/>
      </c>
      <c r="G4569" s="3" t="str">
        <f t="shared" si="947"/>
        <v/>
      </c>
      <c r="H4569" s="3" t="str">
        <f t="shared" si="948"/>
        <v/>
      </c>
      <c r="I4569" s="3" t="str">
        <f t="shared" si="949"/>
        <v/>
      </c>
      <c r="K4569" s="5" t="str">
        <f t="shared" si="944"/>
        <v/>
      </c>
      <c r="L4569" s="5" t="str">
        <f t="shared" si="945"/>
        <v/>
      </c>
      <c r="N4569" s="2" t="str">
        <f t="shared" si="950"/>
        <v/>
      </c>
      <c r="O4569" s="2" t="str">
        <f t="shared" si="951"/>
        <v/>
      </c>
      <c r="P4569" s="2" t="str">
        <f t="shared" si="952"/>
        <v/>
      </c>
      <c r="Q4569" s="2" t="str">
        <f t="shared" si="953"/>
        <v/>
      </c>
      <c r="R4569" s="2" t="str">
        <f t="shared" si="954"/>
        <v/>
      </c>
      <c r="S4569" s="2" t="str">
        <f t="shared" si="955"/>
        <v/>
      </c>
    </row>
    <row r="4570" spans="1:19" x14ac:dyDescent="0.35">
      <c r="A4570" s="6" t="str">
        <f t="shared" si="946"/>
        <v/>
      </c>
      <c r="B4570" s="1">
        <v>0</v>
      </c>
      <c r="C4570" s="2" t="str">
        <f t="shared" si="956"/>
        <v/>
      </c>
      <c r="D4570" s="2" t="str">
        <f t="shared" si="956"/>
        <v/>
      </c>
      <c r="E4570" s="2" t="str">
        <f t="shared" si="956"/>
        <v/>
      </c>
      <c r="G4570" s="3" t="str">
        <f t="shared" si="947"/>
        <v/>
      </c>
      <c r="H4570" s="3" t="str">
        <f t="shared" si="948"/>
        <v/>
      </c>
      <c r="I4570" s="3" t="str">
        <f t="shared" si="949"/>
        <v/>
      </c>
      <c r="K4570" s="5" t="str">
        <f t="shared" si="944"/>
        <v/>
      </c>
      <c r="L4570" s="5" t="str">
        <f t="shared" si="945"/>
        <v/>
      </c>
      <c r="N4570" s="2" t="str">
        <f t="shared" si="950"/>
        <v/>
      </c>
      <c r="O4570" s="2" t="str">
        <f t="shared" si="951"/>
        <v/>
      </c>
      <c r="P4570" s="2" t="str">
        <f t="shared" si="952"/>
        <v/>
      </c>
      <c r="Q4570" s="2" t="str">
        <f t="shared" si="953"/>
        <v/>
      </c>
      <c r="R4570" s="2" t="str">
        <f t="shared" si="954"/>
        <v/>
      </c>
      <c r="S4570" s="2" t="str">
        <f t="shared" si="955"/>
        <v/>
      </c>
    </row>
    <row r="4571" spans="1:19" x14ac:dyDescent="0.35">
      <c r="A4571" s="6" t="str">
        <f t="shared" si="946"/>
        <v/>
      </c>
      <c r="B4571" s="1">
        <v>0</v>
      </c>
      <c r="C4571" s="2" t="str">
        <f t="shared" si="956"/>
        <v/>
      </c>
      <c r="D4571" s="2" t="str">
        <f t="shared" si="956"/>
        <v/>
      </c>
      <c r="E4571" s="2" t="str">
        <f t="shared" si="956"/>
        <v/>
      </c>
      <c r="G4571" s="3" t="str">
        <f t="shared" si="947"/>
        <v/>
      </c>
      <c r="H4571" s="3" t="str">
        <f t="shared" si="948"/>
        <v/>
      </c>
      <c r="I4571" s="3" t="str">
        <f t="shared" si="949"/>
        <v/>
      </c>
      <c r="K4571" s="5" t="str">
        <f t="shared" si="944"/>
        <v/>
      </c>
      <c r="L4571" s="5" t="str">
        <f t="shared" si="945"/>
        <v/>
      </c>
      <c r="N4571" s="2" t="str">
        <f t="shared" si="950"/>
        <v/>
      </c>
      <c r="O4571" s="2" t="str">
        <f t="shared" si="951"/>
        <v/>
      </c>
      <c r="P4571" s="2" t="str">
        <f t="shared" si="952"/>
        <v/>
      </c>
      <c r="Q4571" s="2" t="str">
        <f t="shared" si="953"/>
        <v/>
      </c>
      <c r="R4571" s="2" t="str">
        <f t="shared" si="954"/>
        <v/>
      </c>
      <c r="S4571" s="2" t="str">
        <f t="shared" si="955"/>
        <v/>
      </c>
    </row>
    <row r="4572" spans="1:19" x14ac:dyDescent="0.35">
      <c r="A4572" s="6" t="str">
        <f t="shared" si="946"/>
        <v/>
      </c>
      <c r="B4572" s="1">
        <v>0</v>
      </c>
      <c r="C4572" s="2" t="str">
        <f t="shared" si="956"/>
        <v/>
      </c>
      <c r="D4572" s="2" t="str">
        <f t="shared" si="956"/>
        <v/>
      </c>
      <c r="E4572" s="2" t="str">
        <f t="shared" si="956"/>
        <v/>
      </c>
      <c r="G4572" s="3" t="str">
        <f t="shared" si="947"/>
        <v/>
      </c>
      <c r="H4572" s="3" t="str">
        <f t="shared" si="948"/>
        <v/>
      </c>
      <c r="I4572" s="3" t="str">
        <f t="shared" si="949"/>
        <v/>
      </c>
      <c r="K4572" s="5" t="str">
        <f t="shared" si="944"/>
        <v/>
      </c>
      <c r="L4572" s="5" t="str">
        <f t="shared" si="945"/>
        <v/>
      </c>
      <c r="N4572" s="2" t="str">
        <f t="shared" si="950"/>
        <v/>
      </c>
      <c r="O4572" s="2" t="str">
        <f t="shared" si="951"/>
        <v/>
      </c>
      <c r="P4572" s="2" t="str">
        <f t="shared" si="952"/>
        <v/>
      </c>
      <c r="Q4572" s="2" t="str">
        <f t="shared" si="953"/>
        <v/>
      </c>
      <c r="R4572" s="2" t="str">
        <f t="shared" si="954"/>
        <v/>
      </c>
      <c r="S4572" s="2" t="str">
        <f t="shared" si="955"/>
        <v/>
      </c>
    </row>
    <row r="4573" spans="1:19" x14ac:dyDescent="0.35">
      <c r="A4573" s="6" t="str">
        <f t="shared" si="946"/>
        <v/>
      </c>
      <c r="B4573" s="1">
        <v>0</v>
      </c>
      <c r="C4573" s="2" t="str">
        <f t="shared" si="956"/>
        <v/>
      </c>
      <c r="D4573" s="2" t="str">
        <f t="shared" si="956"/>
        <v/>
      </c>
      <c r="E4573" s="2" t="str">
        <f t="shared" si="956"/>
        <v/>
      </c>
      <c r="G4573" s="3" t="str">
        <f t="shared" si="947"/>
        <v/>
      </c>
      <c r="H4573" s="3" t="str">
        <f t="shared" si="948"/>
        <v/>
      </c>
      <c r="I4573" s="3" t="str">
        <f t="shared" si="949"/>
        <v/>
      </c>
      <c r="K4573" s="5" t="str">
        <f t="shared" si="944"/>
        <v/>
      </c>
      <c r="L4573" s="5" t="str">
        <f t="shared" si="945"/>
        <v/>
      </c>
      <c r="N4573" s="2" t="str">
        <f t="shared" si="950"/>
        <v/>
      </c>
      <c r="O4573" s="2" t="str">
        <f t="shared" si="951"/>
        <v/>
      </c>
      <c r="P4573" s="2" t="str">
        <f t="shared" si="952"/>
        <v/>
      </c>
      <c r="Q4573" s="2" t="str">
        <f t="shared" si="953"/>
        <v/>
      </c>
      <c r="R4573" s="2" t="str">
        <f t="shared" si="954"/>
        <v/>
      </c>
      <c r="S4573" s="2" t="str">
        <f t="shared" si="955"/>
        <v/>
      </c>
    </row>
    <row r="4574" spans="1:19" x14ac:dyDescent="0.35">
      <c r="A4574" s="6" t="str">
        <f t="shared" si="946"/>
        <v/>
      </c>
      <c r="B4574" s="1">
        <v>0</v>
      </c>
      <c r="C4574" s="2" t="str">
        <f t="shared" si="956"/>
        <v/>
      </c>
      <c r="D4574" s="2" t="str">
        <f t="shared" si="956"/>
        <v/>
      </c>
      <c r="E4574" s="2" t="str">
        <f t="shared" si="956"/>
        <v/>
      </c>
      <c r="G4574" s="3" t="str">
        <f t="shared" si="947"/>
        <v/>
      </c>
      <c r="H4574" s="3" t="str">
        <f t="shared" si="948"/>
        <v/>
      </c>
      <c r="I4574" s="3" t="str">
        <f t="shared" si="949"/>
        <v/>
      </c>
      <c r="K4574" s="5" t="str">
        <f t="shared" si="944"/>
        <v/>
      </c>
      <c r="L4574" s="5" t="str">
        <f t="shared" si="945"/>
        <v/>
      </c>
      <c r="N4574" s="2" t="str">
        <f t="shared" si="950"/>
        <v/>
      </c>
      <c r="O4574" s="2" t="str">
        <f t="shared" si="951"/>
        <v/>
      </c>
      <c r="P4574" s="2" t="str">
        <f t="shared" si="952"/>
        <v/>
      </c>
      <c r="Q4574" s="2" t="str">
        <f t="shared" si="953"/>
        <v/>
      </c>
      <c r="R4574" s="2" t="str">
        <f t="shared" si="954"/>
        <v/>
      </c>
      <c r="S4574" s="2" t="str">
        <f t="shared" si="955"/>
        <v/>
      </c>
    </row>
    <row r="4575" spans="1:19" x14ac:dyDescent="0.35">
      <c r="A4575" s="6" t="str">
        <f t="shared" si="946"/>
        <v/>
      </c>
      <c r="B4575" s="1">
        <v>0</v>
      </c>
      <c r="C4575" s="2" t="str">
        <f t="shared" si="956"/>
        <v/>
      </c>
      <c r="D4575" s="2" t="str">
        <f t="shared" si="956"/>
        <v/>
      </c>
      <c r="E4575" s="2" t="str">
        <f t="shared" si="956"/>
        <v/>
      </c>
      <c r="G4575" s="3" t="str">
        <f t="shared" si="947"/>
        <v/>
      </c>
      <c r="H4575" s="3" t="str">
        <f t="shared" si="948"/>
        <v/>
      </c>
      <c r="I4575" s="3" t="str">
        <f t="shared" si="949"/>
        <v/>
      </c>
      <c r="K4575" s="5" t="str">
        <f t="shared" si="944"/>
        <v/>
      </c>
      <c r="L4575" s="5" t="str">
        <f t="shared" si="945"/>
        <v/>
      </c>
      <c r="N4575" s="2" t="str">
        <f t="shared" si="950"/>
        <v/>
      </c>
      <c r="O4575" s="2" t="str">
        <f t="shared" si="951"/>
        <v/>
      </c>
      <c r="P4575" s="2" t="str">
        <f t="shared" si="952"/>
        <v/>
      </c>
      <c r="Q4575" s="2" t="str">
        <f t="shared" si="953"/>
        <v/>
      </c>
      <c r="R4575" s="2" t="str">
        <f t="shared" si="954"/>
        <v/>
      </c>
      <c r="S4575" s="2" t="str">
        <f t="shared" si="955"/>
        <v/>
      </c>
    </row>
    <row r="4576" spans="1:19" x14ac:dyDescent="0.35">
      <c r="A4576" s="6" t="str">
        <f t="shared" si="946"/>
        <v/>
      </c>
      <c r="B4576" s="1">
        <v>0</v>
      </c>
      <c r="C4576" s="2" t="str">
        <f t="shared" si="956"/>
        <v/>
      </c>
      <c r="D4576" s="2" t="str">
        <f t="shared" si="956"/>
        <v/>
      </c>
      <c r="E4576" s="2" t="str">
        <f t="shared" si="956"/>
        <v/>
      </c>
      <c r="G4576" s="3" t="str">
        <f t="shared" si="947"/>
        <v/>
      </c>
      <c r="H4576" s="3" t="str">
        <f t="shared" si="948"/>
        <v/>
      </c>
      <c r="I4576" s="3" t="str">
        <f t="shared" si="949"/>
        <v/>
      </c>
      <c r="K4576" s="5" t="str">
        <f t="shared" si="944"/>
        <v/>
      </c>
      <c r="L4576" s="5" t="str">
        <f t="shared" si="945"/>
        <v/>
      </c>
      <c r="N4576" s="2" t="str">
        <f t="shared" si="950"/>
        <v/>
      </c>
      <c r="O4576" s="2" t="str">
        <f t="shared" si="951"/>
        <v/>
      </c>
      <c r="P4576" s="2" t="str">
        <f t="shared" si="952"/>
        <v/>
      </c>
      <c r="Q4576" s="2" t="str">
        <f t="shared" si="953"/>
        <v/>
      </c>
      <c r="R4576" s="2" t="str">
        <f t="shared" si="954"/>
        <v/>
      </c>
      <c r="S4576" s="2" t="str">
        <f t="shared" si="955"/>
        <v/>
      </c>
    </row>
    <row r="4577" spans="1:19" x14ac:dyDescent="0.35">
      <c r="A4577" s="6" t="str">
        <f t="shared" si="946"/>
        <v/>
      </c>
      <c r="B4577" s="1">
        <v>0</v>
      </c>
      <c r="C4577" s="2" t="str">
        <f t="shared" si="956"/>
        <v/>
      </c>
      <c r="D4577" s="2" t="str">
        <f t="shared" si="956"/>
        <v/>
      </c>
      <c r="E4577" s="2" t="str">
        <f t="shared" si="956"/>
        <v/>
      </c>
      <c r="G4577" s="3" t="str">
        <f t="shared" si="947"/>
        <v/>
      </c>
      <c r="H4577" s="3" t="str">
        <f t="shared" si="948"/>
        <v/>
      </c>
      <c r="I4577" s="3" t="str">
        <f t="shared" si="949"/>
        <v/>
      </c>
      <c r="K4577" s="5" t="str">
        <f t="shared" si="944"/>
        <v/>
      </c>
      <c r="L4577" s="5" t="str">
        <f t="shared" si="945"/>
        <v/>
      </c>
      <c r="N4577" s="2" t="str">
        <f t="shared" si="950"/>
        <v/>
      </c>
      <c r="O4577" s="2" t="str">
        <f t="shared" si="951"/>
        <v/>
      </c>
      <c r="P4577" s="2" t="str">
        <f t="shared" si="952"/>
        <v/>
      </c>
      <c r="Q4577" s="2" t="str">
        <f t="shared" si="953"/>
        <v/>
      </c>
      <c r="R4577" s="2" t="str">
        <f t="shared" si="954"/>
        <v/>
      </c>
      <c r="S4577" s="2" t="str">
        <f t="shared" si="955"/>
        <v/>
      </c>
    </row>
    <row r="4578" spans="1:19" x14ac:dyDescent="0.35">
      <c r="A4578" s="6" t="str">
        <f t="shared" si="946"/>
        <v/>
      </c>
      <c r="B4578" s="1">
        <v>0</v>
      </c>
      <c r="C4578" s="2" t="str">
        <f t="shared" si="956"/>
        <v/>
      </c>
      <c r="D4578" s="2" t="str">
        <f t="shared" si="956"/>
        <v/>
      </c>
      <c r="E4578" s="2" t="str">
        <f t="shared" si="956"/>
        <v/>
      </c>
      <c r="G4578" s="3" t="str">
        <f t="shared" si="947"/>
        <v/>
      </c>
      <c r="H4578" s="3" t="str">
        <f t="shared" si="948"/>
        <v/>
      </c>
      <c r="I4578" s="3" t="str">
        <f t="shared" si="949"/>
        <v/>
      </c>
      <c r="K4578" s="5" t="str">
        <f t="shared" si="944"/>
        <v/>
      </c>
      <c r="L4578" s="5" t="str">
        <f t="shared" si="945"/>
        <v/>
      </c>
      <c r="N4578" s="2" t="str">
        <f t="shared" si="950"/>
        <v/>
      </c>
      <c r="O4578" s="2" t="str">
        <f t="shared" si="951"/>
        <v/>
      </c>
      <c r="P4578" s="2" t="str">
        <f t="shared" si="952"/>
        <v/>
      </c>
      <c r="Q4578" s="2" t="str">
        <f t="shared" si="953"/>
        <v/>
      </c>
      <c r="R4578" s="2" t="str">
        <f t="shared" si="954"/>
        <v/>
      </c>
      <c r="S4578" s="2" t="str">
        <f t="shared" si="955"/>
        <v/>
      </c>
    </row>
    <row r="4579" spans="1:19" x14ac:dyDescent="0.35">
      <c r="A4579" s="6" t="str">
        <f t="shared" si="946"/>
        <v/>
      </c>
      <c r="B4579" s="1">
        <v>0</v>
      </c>
      <c r="C4579" s="2" t="str">
        <f t="shared" si="956"/>
        <v/>
      </c>
      <c r="D4579" s="2" t="str">
        <f t="shared" si="956"/>
        <v/>
      </c>
      <c r="E4579" s="2" t="str">
        <f t="shared" si="956"/>
        <v/>
      </c>
      <c r="G4579" s="3" t="str">
        <f t="shared" si="947"/>
        <v/>
      </c>
      <c r="H4579" s="3" t="str">
        <f t="shared" si="948"/>
        <v/>
      </c>
      <c r="I4579" s="3" t="str">
        <f t="shared" si="949"/>
        <v/>
      </c>
      <c r="K4579" s="5" t="str">
        <f t="shared" si="944"/>
        <v/>
      </c>
      <c r="L4579" s="5" t="str">
        <f t="shared" si="945"/>
        <v/>
      </c>
      <c r="N4579" s="2" t="str">
        <f t="shared" si="950"/>
        <v/>
      </c>
      <c r="O4579" s="2" t="str">
        <f t="shared" si="951"/>
        <v/>
      </c>
      <c r="P4579" s="2" t="str">
        <f t="shared" si="952"/>
        <v/>
      </c>
      <c r="Q4579" s="2" t="str">
        <f t="shared" si="953"/>
        <v/>
      </c>
      <c r="R4579" s="2" t="str">
        <f t="shared" si="954"/>
        <v/>
      </c>
      <c r="S4579" s="2" t="str">
        <f t="shared" si="955"/>
        <v/>
      </c>
    </row>
    <row r="4580" spans="1:19" x14ac:dyDescent="0.35">
      <c r="A4580" s="6" t="str">
        <f t="shared" si="946"/>
        <v/>
      </c>
      <c r="B4580" s="1">
        <v>0</v>
      </c>
      <c r="C4580" s="2" t="str">
        <f t="shared" si="956"/>
        <v/>
      </c>
      <c r="D4580" s="2" t="str">
        <f t="shared" si="956"/>
        <v/>
      </c>
      <c r="E4580" s="2" t="str">
        <f t="shared" si="956"/>
        <v/>
      </c>
      <c r="G4580" s="3" t="str">
        <f t="shared" si="947"/>
        <v/>
      </c>
      <c r="H4580" s="3" t="str">
        <f t="shared" si="948"/>
        <v/>
      </c>
      <c r="I4580" s="3" t="str">
        <f t="shared" si="949"/>
        <v/>
      </c>
      <c r="K4580" s="5" t="str">
        <f t="shared" si="944"/>
        <v/>
      </c>
      <c r="L4580" s="5" t="str">
        <f t="shared" si="945"/>
        <v/>
      </c>
      <c r="N4580" s="2" t="str">
        <f t="shared" si="950"/>
        <v/>
      </c>
      <c r="O4580" s="2" t="str">
        <f t="shared" si="951"/>
        <v/>
      </c>
      <c r="P4580" s="2" t="str">
        <f t="shared" si="952"/>
        <v/>
      </c>
      <c r="Q4580" s="2" t="str">
        <f t="shared" si="953"/>
        <v/>
      </c>
      <c r="R4580" s="2" t="str">
        <f t="shared" si="954"/>
        <v/>
      </c>
      <c r="S4580" s="2" t="str">
        <f t="shared" si="955"/>
        <v/>
      </c>
    </row>
    <row r="4581" spans="1:19" x14ac:dyDescent="0.35">
      <c r="A4581" s="6" t="str">
        <f t="shared" si="946"/>
        <v/>
      </c>
      <c r="B4581" s="1">
        <v>0</v>
      </c>
      <c r="C4581" s="2" t="str">
        <f t="shared" si="956"/>
        <v/>
      </c>
      <c r="D4581" s="2" t="str">
        <f t="shared" si="956"/>
        <v/>
      </c>
      <c r="E4581" s="2" t="str">
        <f t="shared" si="956"/>
        <v/>
      </c>
      <c r="G4581" s="3" t="str">
        <f t="shared" si="947"/>
        <v/>
      </c>
      <c r="H4581" s="3" t="str">
        <f t="shared" si="948"/>
        <v/>
      </c>
      <c r="I4581" s="3" t="str">
        <f t="shared" si="949"/>
        <v/>
      </c>
      <c r="K4581" s="5" t="str">
        <f t="shared" si="944"/>
        <v/>
      </c>
      <c r="L4581" s="5" t="str">
        <f t="shared" si="945"/>
        <v/>
      </c>
      <c r="N4581" s="2" t="str">
        <f t="shared" si="950"/>
        <v/>
      </c>
      <c r="O4581" s="2" t="str">
        <f t="shared" si="951"/>
        <v/>
      </c>
      <c r="P4581" s="2" t="str">
        <f t="shared" si="952"/>
        <v/>
      </c>
      <c r="Q4581" s="2" t="str">
        <f t="shared" si="953"/>
        <v/>
      </c>
      <c r="R4581" s="2" t="str">
        <f t="shared" si="954"/>
        <v/>
      </c>
      <c r="S4581" s="2" t="str">
        <f t="shared" si="955"/>
        <v/>
      </c>
    </row>
    <row r="4582" spans="1:19" x14ac:dyDescent="0.35">
      <c r="A4582" s="6" t="str">
        <f t="shared" si="946"/>
        <v/>
      </c>
      <c r="B4582" s="1">
        <v>0</v>
      </c>
      <c r="C4582" s="2" t="str">
        <f t="shared" si="956"/>
        <v/>
      </c>
      <c r="D4582" s="2" t="str">
        <f t="shared" si="956"/>
        <v/>
      </c>
      <c r="E4582" s="2" t="str">
        <f t="shared" si="956"/>
        <v/>
      </c>
      <c r="G4582" s="3" t="str">
        <f t="shared" si="947"/>
        <v/>
      </c>
      <c r="H4582" s="3" t="str">
        <f t="shared" si="948"/>
        <v/>
      </c>
      <c r="I4582" s="3" t="str">
        <f t="shared" si="949"/>
        <v/>
      </c>
      <c r="K4582" s="5" t="str">
        <f t="shared" si="944"/>
        <v/>
      </c>
      <c r="L4582" s="5" t="str">
        <f t="shared" si="945"/>
        <v/>
      </c>
      <c r="N4582" s="2" t="str">
        <f t="shared" si="950"/>
        <v/>
      </c>
      <c r="O4582" s="2" t="str">
        <f t="shared" si="951"/>
        <v/>
      </c>
      <c r="P4582" s="2" t="str">
        <f t="shared" si="952"/>
        <v/>
      </c>
      <c r="Q4582" s="2" t="str">
        <f t="shared" si="953"/>
        <v/>
      </c>
      <c r="R4582" s="2" t="str">
        <f t="shared" si="954"/>
        <v/>
      </c>
      <c r="S4582" s="2" t="str">
        <f t="shared" si="955"/>
        <v/>
      </c>
    </row>
    <row r="4583" spans="1:19" x14ac:dyDescent="0.35">
      <c r="A4583" s="6" t="str">
        <f t="shared" si="946"/>
        <v/>
      </c>
      <c r="B4583" s="1">
        <v>0</v>
      </c>
      <c r="C4583" s="2" t="str">
        <f t="shared" si="956"/>
        <v/>
      </c>
      <c r="D4583" s="2" t="str">
        <f t="shared" si="956"/>
        <v/>
      </c>
      <c r="E4583" s="2" t="str">
        <f t="shared" si="956"/>
        <v/>
      </c>
      <c r="G4583" s="3" t="str">
        <f t="shared" si="947"/>
        <v/>
      </c>
      <c r="H4583" s="3" t="str">
        <f t="shared" si="948"/>
        <v/>
      </c>
      <c r="I4583" s="3" t="str">
        <f t="shared" si="949"/>
        <v/>
      </c>
      <c r="K4583" s="5" t="str">
        <f t="shared" si="944"/>
        <v/>
      </c>
      <c r="L4583" s="5" t="str">
        <f t="shared" si="945"/>
        <v/>
      </c>
      <c r="N4583" s="2" t="str">
        <f t="shared" si="950"/>
        <v/>
      </c>
      <c r="O4583" s="2" t="str">
        <f t="shared" si="951"/>
        <v/>
      </c>
      <c r="P4583" s="2" t="str">
        <f t="shared" si="952"/>
        <v/>
      </c>
      <c r="Q4583" s="2" t="str">
        <f t="shared" si="953"/>
        <v/>
      </c>
      <c r="R4583" s="2" t="str">
        <f t="shared" si="954"/>
        <v/>
      </c>
      <c r="S4583" s="2" t="str">
        <f t="shared" si="955"/>
        <v/>
      </c>
    </row>
    <row r="4584" spans="1:19" x14ac:dyDescent="0.35">
      <c r="A4584" s="6" t="str">
        <f t="shared" si="946"/>
        <v/>
      </c>
      <c r="B4584" s="1">
        <v>0</v>
      </c>
      <c r="C4584" s="2" t="str">
        <f t="shared" si="956"/>
        <v/>
      </c>
      <c r="D4584" s="2" t="str">
        <f t="shared" si="956"/>
        <v/>
      </c>
      <c r="E4584" s="2" t="str">
        <f t="shared" si="956"/>
        <v/>
      </c>
      <c r="G4584" s="3" t="str">
        <f t="shared" si="947"/>
        <v/>
      </c>
      <c r="H4584" s="3" t="str">
        <f t="shared" si="948"/>
        <v/>
      </c>
      <c r="I4584" s="3" t="str">
        <f t="shared" si="949"/>
        <v/>
      </c>
      <c r="K4584" s="5" t="str">
        <f t="shared" si="944"/>
        <v/>
      </c>
      <c r="L4584" s="5" t="str">
        <f t="shared" si="945"/>
        <v/>
      </c>
      <c r="N4584" s="2" t="str">
        <f t="shared" si="950"/>
        <v/>
      </c>
      <c r="O4584" s="2" t="str">
        <f t="shared" si="951"/>
        <v/>
      </c>
      <c r="P4584" s="2" t="str">
        <f t="shared" si="952"/>
        <v/>
      </c>
      <c r="Q4584" s="2" t="str">
        <f t="shared" si="953"/>
        <v/>
      </c>
      <c r="R4584" s="2" t="str">
        <f t="shared" si="954"/>
        <v/>
      </c>
      <c r="S4584" s="2" t="str">
        <f t="shared" si="955"/>
        <v/>
      </c>
    </row>
    <row r="4585" spans="1:19" x14ac:dyDescent="0.35">
      <c r="A4585" s="6" t="str">
        <f t="shared" si="946"/>
        <v/>
      </c>
      <c r="B4585" s="1">
        <v>0</v>
      </c>
      <c r="C4585" s="2" t="str">
        <f t="shared" si="956"/>
        <v/>
      </c>
      <c r="D4585" s="2" t="str">
        <f t="shared" si="956"/>
        <v/>
      </c>
      <c r="E4585" s="2" t="str">
        <f t="shared" si="956"/>
        <v/>
      </c>
      <c r="G4585" s="3" t="str">
        <f t="shared" si="947"/>
        <v/>
      </c>
      <c r="H4585" s="3" t="str">
        <f t="shared" si="948"/>
        <v/>
      </c>
      <c r="I4585" s="3" t="str">
        <f t="shared" si="949"/>
        <v/>
      </c>
      <c r="K4585" s="5" t="str">
        <f t="shared" si="944"/>
        <v/>
      </c>
      <c r="L4585" s="5" t="str">
        <f t="shared" si="945"/>
        <v/>
      </c>
      <c r="N4585" s="2" t="str">
        <f t="shared" si="950"/>
        <v/>
      </c>
      <c r="O4585" s="2" t="str">
        <f t="shared" si="951"/>
        <v/>
      </c>
      <c r="P4585" s="2" t="str">
        <f t="shared" si="952"/>
        <v/>
      </c>
      <c r="Q4585" s="2" t="str">
        <f t="shared" si="953"/>
        <v/>
      </c>
      <c r="R4585" s="2" t="str">
        <f t="shared" si="954"/>
        <v/>
      </c>
      <c r="S4585" s="2" t="str">
        <f t="shared" si="955"/>
        <v/>
      </c>
    </row>
    <row r="4586" spans="1:19" x14ac:dyDescent="0.35">
      <c r="A4586" s="6" t="str">
        <f t="shared" si="946"/>
        <v/>
      </c>
      <c r="B4586" s="1">
        <v>0</v>
      </c>
      <c r="C4586" s="2" t="str">
        <f t="shared" si="956"/>
        <v/>
      </c>
      <c r="D4586" s="2" t="str">
        <f t="shared" si="956"/>
        <v/>
      </c>
      <c r="E4586" s="2" t="str">
        <f t="shared" si="956"/>
        <v/>
      </c>
      <c r="G4586" s="3" t="str">
        <f t="shared" si="947"/>
        <v/>
      </c>
      <c r="H4586" s="3" t="str">
        <f t="shared" si="948"/>
        <v/>
      </c>
      <c r="I4586" s="3" t="str">
        <f t="shared" si="949"/>
        <v/>
      </c>
      <c r="K4586" s="5" t="str">
        <f t="shared" si="944"/>
        <v/>
      </c>
      <c r="L4586" s="5" t="str">
        <f t="shared" si="945"/>
        <v/>
      </c>
      <c r="N4586" s="2" t="str">
        <f t="shared" si="950"/>
        <v/>
      </c>
      <c r="O4586" s="2" t="str">
        <f t="shared" si="951"/>
        <v/>
      </c>
      <c r="P4586" s="2" t="str">
        <f t="shared" si="952"/>
        <v/>
      </c>
      <c r="Q4586" s="2" t="str">
        <f t="shared" si="953"/>
        <v/>
      </c>
      <c r="R4586" s="2" t="str">
        <f t="shared" si="954"/>
        <v/>
      </c>
      <c r="S4586" s="2" t="str">
        <f t="shared" si="955"/>
        <v/>
      </c>
    </row>
    <row r="4587" spans="1:19" x14ac:dyDescent="0.35">
      <c r="A4587" s="6" t="str">
        <f t="shared" si="946"/>
        <v/>
      </c>
      <c r="B4587" s="1">
        <v>0</v>
      </c>
      <c r="C4587" s="2" t="str">
        <f t="shared" si="956"/>
        <v/>
      </c>
      <c r="D4587" s="2" t="str">
        <f t="shared" si="956"/>
        <v/>
      </c>
      <c r="E4587" s="2" t="str">
        <f t="shared" si="956"/>
        <v/>
      </c>
      <c r="G4587" s="3" t="str">
        <f t="shared" si="947"/>
        <v/>
      </c>
      <c r="H4587" s="3" t="str">
        <f t="shared" si="948"/>
        <v/>
      </c>
      <c r="I4587" s="3" t="str">
        <f t="shared" si="949"/>
        <v/>
      </c>
      <c r="K4587" s="5" t="str">
        <f t="shared" si="944"/>
        <v/>
      </c>
      <c r="L4587" s="5" t="str">
        <f t="shared" si="945"/>
        <v/>
      </c>
      <c r="N4587" s="2" t="str">
        <f t="shared" si="950"/>
        <v/>
      </c>
      <c r="O4587" s="2" t="str">
        <f t="shared" si="951"/>
        <v/>
      </c>
      <c r="P4587" s="2" t="str">
        <f t="shared" si="952"/>
        <v/>
      </c>
      <c r="Q4587" s="2" t="str">
        <f t="shared" si="953"/>
        <v/>
      </c>
      <c r="R4587" s="2" t="str">
        <f t="shared" si="954"/>
        <v/>
      </c>
      <c r="S4587" s="2" t="str">
        <f t="shared" si="955"/>
        <v/>
      </c>
    </row>
    <row r="4588" spans="1:19" x14ac:dyDescent="0.35">
      <c r="A4588" s="6" t="str">
        <f t="shared" si="946"/>
        <v/>
      </c>
      <c r="B4588" s="1">
        <v>0</v>
      </c>
      <c r="C4588" s="2" t="str">
        <f t="shared" si="956"/>
        <v/>
      </c>
      <c r="D4588" s="2" t="str">
        <f t="shared" si="956"/>
        <v/>
      </c>
      <c r="E4588" s="2" t="str">
        <f t="shared" si="956"/>
        <v/>
      </c>
      <c r="G4588" s="3" t="str">
        <f t="shared" si="947"/>
        <v/>
      </c>
      <c r="H4588" s="3" t="str">
        <f t="shared" si="948"/>
        <v/>
      </c>
      <c r="I4588" s="3" t="str">
        <f t="shared" si="949"/>
        <v/>
      </c>
      <c r="K4588" s="5" t="str">
        <f t="shared" si="944"/>
        <v/>
      </c>
      <c r="L4588" s="5" t="str">
        <f t="shared" si="945"/>
        <v/>
      </c>
      <c r="N4588" s="2" t="str">
        <f t="shared" si="950"/>
        <v/>
      </c>
      <c r="O4588" s="2" t="str">
        <f t="shared" si="951"/>
        <v/>
      </c>
      <c r="P4588" s="2" t="str">
        <f t="shared" si="952"/>
        <v/>
      </c>
      <c r="Q4588" s="2" t="str">
        <f t="shared" si="953"/>
        <v/>
      </c>
      <c r="R4588" s="2" t="str">
        <f t="shared" si="954"/>
        <v/>
      </c>
      <c r="S4588" s="2" t="str">
        <f t="shared" si="955"/>
        <v/>
      </c>
    </row>
    <row r="4589" spans="1:19" x14ac:dyDescent="0.35">
      <c r="A4589" s="6" t="str">
        <f t="shared" si="946"/>
        <v/>
      </c>
      <c r="B4589" s="1">
        <v>0</v>
      </c>
      <c r="C4589" s="2" t="str">
        <f t="shared" si="956"/>
        <v/>
      </c>
      <c r="D4589" s="2" t="str">
        <f t="shared" si="956"/>
        <v/>
      </c>
      <c r="E4589" s="2" t="str">
        <f t="shared" si="956"/>
        <v/>
      </c>
      <c r="G4589" s="3" t="str">
        <f t="shared" si="947"/>
        <v/>
      </c>
      <c r="H4589" s="3" t="str">
        <f t="shared" si="948"/>
        <v/>
      </c>
      <c r="I4589" s="3" t="str">
        <f t="shared" si="949"/>
        <v/>
      </c>
      <c r="K4589" s="5" t="str">
        <f t="shared" si="944"/>
        <v/>
      </c>
      <c r="L4589" s="5" t="str">
        <f t="shared" si="945"/>
        <v/>
      </c>
      <c r="N4589" s="2" t="str">
        <f t="shared" si="950"/>
        <v/>
      </c>
      <c r="O4589" s="2" t="str">
        <f t="shared" si="951"/>
        <v/>
      </c>
      <c r="P4589" s="2" t="str">
        <f t="shared" si="952"/>
        <v/>
      </c>
      <c r="Q4589" s="2" t="str">
        <f t="shared" si="953"/>
        <v/>
      </c>
      <c r="R4589" s="2" t="str">
        <f t="shared" si="954"/>
        <v/>
      </c>
      <c r="S4589" s="2" t="str">
        <f t="shared" si="955"/>
        <v/>
      </c>
    </row>
    <row r="4590" spans="1:19" x14ac:dyDescent="0.35">
      <c r="A4590" s="6" t="str">
        <f t="shared" si="946"/>
        <v/>
      </c>
      <c r="B4590" s="1">
        <v>0</v>
      </c>
      <c r="C4590" s="2" t="str">
        <f t="shared" si="956"/>
        <v/>
      </c>
      <c r="D4590" s="2" t="str">
        <f t="shared" si="956"/>
        <v/>
      </c>
      <c r="E4590" s="2" t="str">
        <f t="shared" si="956"/>
        <v/>
      </c>
      <c r="G4590" s="3" t="str">
        <f t="shared" si="947"/>
        <v/>
      </c>
      <c r="H4590" s="3" t="str">
        <f t="shared" si="948"/>
        <v/>
      </c>
      <c r="I4590" s="3" t="str">
        <f t="shared" si="949"/>
        <v/>
      </c>
      <c r="K4590" s="5" t="str">
        <f t="shared" si="944"/>
        <v/>
      </c>
      <c r="L4590" s="5" t="str">
        <f t="shared" si="945"/>
        <v/>
      </c>
      <c r="N4590" s="2" t="str">
        <f t="shared" si="950"/>
        <v/>
      </c>
      <c r="O4590" s="2" t="str">
        <f t="shared" si="951"/>
        <v/>
      </c>
      <c r="P4590" s="2" t="str">
        <f t="shared" si="952"/>
        <v/>
      </c>
      <c r="Q4590" s="2" t="str">
        <f t="shared" si="953"/>
        <v/>
      </c>
      <c r="R4590" s="2" t="str">
        <f t="shared" si="954"/>
        <v/>
      </c>
      <c r="S4590" s="2" t="str">
        <f t="shared" si="955"/>
        <v/>
      </c>
    </row>
    <row r="4591" spans="1:19" x14ac:dyDescent="0.35">
      <c r="A4591" s="6" t="str">
        <f t="shared" si="946"/>
        <v/>
      </c>
      <c r="B4591" s="1">
        <v>0</v>
      </c>
      <c r="C4591" s="2" t="str">
        <f t="shared" si="956"/>
        <v/>
      </c>
      <c r="D4591" s="2" t="str">
        <f t="shared" si="956"/>
        <v/>
      </c>
      <c r="E4591" s="2" t="str">
        <f t="shared" si="956"/>
        <v/>
      </c>
      <c r="G4591" s="3" t="str">
        <f t="shared" si="947"/>
        <v/>
      </c>
      <c r="H4591" s="3" t="str">
        <f t="shared" si="948"/>
        <v/>
      </c>
      <c r="I4591" s="3" t="str">
        <f t="shared" si="949"/>
        <v/>
      </c>
      <c r="K4591" s="5" t="str">
        <f t="shared" si="944"/>
        <v/>
      </c>
      <c r="L4591" s="5" t="str">
        <f t="shared" si="945"/>
        <v/>
      </c>
      <c r="N4591" s="2" t="str">
        <f t="shared" si="950"/>
        <v/>
      </c>
      <c r="O4591" s="2" t="str">
        <f t="shared" si="951"/>
        <v/>
      </c>
      <c r="P4591" s="2" t="str">
        <f t="shared" si="952"/>
        <v/>
      </c>
      <c r="Q4591" s="2" t="str">
        <f t="shared" si="953"/>
        <v/>
      </c>
      <c r="R4591" s="2" t="str">
        <f t="shared" si="954"/>
        <v/>
      </c>
      <c r="S4591" s="2" t="str">
        <f t="shared" si="955"/>
        <v/>
      </c>
    </row>
    <row r="4592" spans="1:19" x14ac:dyDescent="0.35">
      <c r="A4592" s="6" t="str">
        <f t="shared" si="946"/>
        <v/>
      </c>
      <c r="B4592" s="1">
        <v>0</v>
      </c>
      <c r="C4592" s="2" t="str">
        <f t="shared" si="956"/>
        <v/>
      </c>
      <c r="D4592" s="2" t="str">
        <f t="shared" si="956"/>
        <v/>
      </c>
      <c r="E4592" s="2" t="str">
        <f t="shared" si="956"/>
        <v/>
      </c>
      <c r="G4592" s="3" t="str">
        <f t="shared" si="947"/>
        <v/>
      </c>
      <c r="H4592" s="3" t="str">
        <f t="shared" si="948"/>
        <v/>
      </c>
      <c r="I4592" s="3" t="str">
        <f t="shared" si="949"/>
        <v/>
      </c>
      <c r="K4592" s="5" t="str">
        <f t="shared" si="944"/>
        <v/>
      </c>
      <c r="L4592" s="5" t="str">
        <f t="shared" si="945"/>
        <v/>
      </c>
      <c r="N4592" s="2" t="str">
        <f t="shared" si="950"/>
        <v/>
      </c>
      <c r="O4592" s="2" t="str">
        <f t="shared" si="951"/>
        <v/>
      </c>
      <c r="P4592" s="2" t="str">
        <f t="shared" si="952"/>
        <v/>
      </c>
      <c r="Q4592" s="2" t="str">
        <f t="shared" si="953"/>
        <v/>
      </c>
      <c r="R4592" s="2" t="str">
        <f t="shared" si="954"/>
        <v/>
      </c>
      <c r="S4592" s="2" t="str">
        <f t="shared" si="955"/>
        <v/>
      </c>
    </row>
    <row r="4593" spans="1:19" x14ac:dyDescent="0.35">
      <c r="A4593" s="6" t="str">
        <f t="shared" si="946"/>
        <v/>
      </c>
      <c r="B4593" s="1">
        <v>0</v>
      </c>
      <c r="C4593" s="2" t="str">
        <f t="shared" si="956"/>
        <v/>
      </c>
      <c r="D4593" s="2" t="str">
        <f t="shared" si="956"/>
        <v/>
      </c>
      <c r="E4593" s="2" t="str">
        <f t="shared" si="956"/>
        <v/>
      </c>
      <c r="G4593" s="3" t="str">
        <f t="shared" si="947"/>
        <v/>
      </c>
      <c r="H4593" s="3" t="str">
        <f t="shared" si="948"/>
        <v/>
      </c>
      <c r="I4593" s="3" t="str">
        <f t="shared" si="949"/>
        <v/>
      </c>
      <c r="K4593" s="5" t="str">
        <f t="shared" si="944"/>
        <v/>
      </c>
      <c r="L4593" s="5" t="str">
        <f t="shared" si="945"/>
        <v/>
      </c>
      <c r="N4593" s="2" t="str">
        <f t="shared" si="950"/>
        <v/>
      </c>
      <c r="O4593" s="2" t="str">
        <f t="shared" si="951"/>
        <v/>
      </c>
      <c r="P4593" s="2" t="str">
        <f t="shared" si="952"/>
        <v/>
      </c>
      <c r="Q4593" s="2" t="str">
        <f t="shared" si="953"/>
        <v/>
      </c>
      <c r="R4593" s="2" t="str">
        <f t="shared" si="954"/>
        <v/>
      </c>
      <c r="S4593" s="2" t="str">
        <f t="shared" si="955"/>
        <v/>
      </c>
    </row>
    <row r="4594" spans="1:19" x14ac:dyDescent="0.35">
      <c r="A4594" s="6" t="str">
        <f t="shared" si="946"/>
        <v/>
      </c>
      <c r="B4594" s="1">
        <v>0</v>
      </c>
      <c r="C4594" s="2" t="str">
        <f t="shared" si="956"/>
        <v/>
      </c>
      <c r="D4594" s="2" t="str">
        <f t="shared" si="956"/>
        <v/>
      </c>
      <c r="E4594" s="2" t="str">
        <f t="shared" si="956"/>
        <v/>
      </c>
      <c r="G4594" s="3" t="str">
        <f t="shared" si="947"/>
        <v/>
      </c>
      <c r="H4594" s="3" t="str">
        <f t="shared" si="948"/>
        <v/>
      </c>
      <c r="I4594" s="3" t="str">
        <f t="shared" si="949"/>
        <v/>
      </c>
      <c r="K4594" s="5" t="str">
        <f t="shared" si="944"/>
        <v/>
      </c>
      <c r="L4594" s="5" t="str">
        <f t="shared" si="945"/>
        <v/>
      </c>
      <c r="N4594" s="2" t="str">
        <f t="shared" si="950"/>
        <v/>
      </c>
      <c r="O4594" s="2" t="str">
        <f t="shared" si="951"/>
        <v/>
      </c>
      <c r="P4594" s="2" t="str">
        <f t="shared" si="952"/>
        <v/>
      </c>
      <c r="Q4594" s="2" t="str">
        <f t="shared" si="953"/>
        <v/>
      </c>
      <c r="R4594" s="2" t="str">
        <f t="shared" si="954"/>
        <v/>
      </c>
      <c r="S4594" s="2" t="str">
        <f t="shared" si="955"/>
        <v/>
      </c>
    </row>
    <row r="4595" spans="1:19" x14ac:dyDescent="0.35">
      <c r="A4595" s="6" t="str">
        <f t="shared" si="946"/>
        <v/>
      </c>
      <c r="B4595" s="1">
        <v>0</v>
      </c>
      <c r="C4595" s="2" t="str">
        <f t="shared" si="956"/>
        <v/>
      </c>
      <c r="D4595" s="2" t="str">
        <f t="shared" si="956"/>
        <v/>
      </c>
      <c r="E4595" s="2" t="str">
        <f t="shared" si="956"/>
        <v/>
      </c>
      <c r="G4595" s="3" t="str">
        <f t="shared" si="947"/>
        <v/>
      </c>
      <c r="H4595" s="3" t="str">
        <f t="shared" si="948"/>
        <v/>
      </c>
      <c r="I4595" s="3" t="str">
        <f t="shared" si="949"/>
        <v/>
      </c>
      <c r="K4595" s="5" t="str">
        <f t="shared" si="944"/>
        <v/>
      </c>
      <c r="L4595" s="5" t="str">
        <f t="shared" si="945"/>
        <v/>
      </c>
      <c r="N4595" s="2" t="str">
        <f t="shared" si="950"/>
        <v/>
      </c>
      <c r="O4595" s="2" t="str">
        <f t="shared" si="951"/>
        <v/>
      </c>
      <c r="P4595" s="2" t="str">
        <f t="shared" si="952"/>
        <v/>
      </c>
      <c r="Q4595" s="2" t="str">
        <f t="shared" si="953"/>
        <v/>
      </c>
      <c r="R4595" s="2" t="str">
        <f t="shared" si="954"/>
        <v/>
      </c>
      <c r="S4595" s="2" t="str">
        <f t="shared" si="955"/>
        <v/>
      </c>
    </row>
    <row r="4596" spans="1:19" x14ac:dyDescent="0.35">
      <c r="A4596" s="6" t="str">
        <f t="shared" si="946"/>
        <v/>
      </c>
      <c r="B4596" s="1">
        <v>0</v>
      </c>
      <c r="C4596" s="2" t="str">
        <f t="shared" si="956"/>
        <v/>
      </c>
      <c r="D4596" s="2" t="str">
        <f t="shared" si="956"/>
        <v/>
      </c>
      <c r="E4596" s="2" t="str">
        <f t="shared" si="956"/>
        <v/>
      </c>
      <c r="G4596" s="3" t="str">
        <f t="shared" si="947"/>
        <v/>
      </c>
      <c r="H4596" s="3" t="str">
        <f t="shared" si="948"/>
        <v/>
      </c>
      <c r="I4596" s="3" t="str">
        <f t="shared" si="949"/>
        <v/>
      </c>
      <c r="K4596" s="5" t="str">
        <f t="shared" si="944"/>
        <v/>
      </c>
      <c r="L4596" s="5" t="str">
        <f t="shared" si="945"/>
        <v/>
      </c>
      <c r="N4596" s="2" t="str">
        <f t="shared" si="950"/>
        <v/>
      </c>
      <c r="O4596" s="2" t="str">
        <f t="shared" si="951"/>
        <v/>
      </c>
      <c r="P4596" s="2" t="str">
        <f t="shared" si="952"/>
        <v/>
      </c>
      <c r="Q4596" s="2" t="str">
        <f t="shared" si="953"/>
        <v/>
      </c>
      <c r="R4596" s="2" t="str">
        <f t="shared" si="954"/>
        <v/>
      </c>
      <c r="S4596" s="2" t="str">
        <f t="shared" si="955"/>
        <v/>
      </c>
    </row>
    <row r="4597" spans="1:19" x14ac:dyDescent="0.35">
      <c r="A4597" s="6" t="str">
        <f t="shared" si="946"/>
        <v/>
      </c>
      <c r="B4597" s="1">
        <v>0</v>
      </c>
      <c r="C4597" s="2" t="str">
        <f t="shared" si="956"/>
        <v/>
      </c>
      <c r="D4597" s="2" t="str">
        <f t="shared" si="956"/>
        <v/>
      </c>
      <c r="E4597" s="2" t="str">
        <f t="shared" si="956"/>
        <v/>
      </c>
      <c r="G4597" s="3" t="str">
        <f t="shared" si="947"/>
        <v/>
      </c>
      <c r="H4597" s="3" t="str">
        <f t="shared" si="948"/>
        <v/>
      </c>
      <c r="I4597" s="3" t="str">
        <f t="shared" si="949"/>
        <v/>
      </c>
      <c r="K4597" s="5" t="str">
        <f t="shared" si="944"/>
        <v/>
      </c>
      <c r="L4597" s="5" t="str">
        <f t="shared" si="945"/>
        <v/>
      </c>
      <c r="N4597" s="2" t="str">
        <f t="shared" si="950"/>
        <v/>
      </c>
      <c r="O4597" s="2" t="str">
        <f t="shared" si="951"/>
        <v/>
      </c>
      <c r="P4597" s="2" t="str">
        <f t="shared" si="952"/>
        <v/>
      </c>
      <c r="Q4597" s="2" t="str">
        <f t="shared" si="953"/>
        <v/>
      </c>
      <c r="R4597" s="2" t="str">
        <f t="shared" si="954"/>
        <v/>
      </c>
      <c r="S4597" s="2" t="str">
        <f t="shared" si="955"/>
        <v/>
      </c>
    </row>
    <row r="4598" spans="1:19" x14ac:dyDescent="0.35">
      <c r="A4598" s="6" t="str">
        <f t="shared" si="946"/>
        <v/>
      </c>
      <c r="B4598" s="1">
        <v>0</v>
      </c>
      <c r="C4598" s="2" t="str">
        <f t="shared" si="956"/>
        <v/>
      </c>
      <c r="D4598" s="2" t="str">
        <f t="shared" si="956"/>
        <v/>
      </c>
      <c r="E4598" s="2" t="str">
        <f t="shared" si="956"/>
        <v/>
      </c>
      <c r="G4598" s="3" t="str">
        <f t="shared" si="947"/>
        <v/>
      </c>
      <c r="H4598" s="3" t="str">
        <f t="shared" si="948"/>
        <v/>
      </c>
      <c r="I4598" s="3" t="str">
        <f t="shared" si="949"/>
        <v/>
      </c>
      <c r="K4598" s="5" t="str">
        <f t="shared" si="944"/>
        <v/>
      </c>
      <c r="L4598" s="5" t="str">
        <f t="shared" si="945"/>
        <v/>
      </c>
      <c r="N4598" s="2" t="str">
        <f t="shared" si="950"/>
        <v/>
      </c>
      <c r="O4598" s="2" t="str">
        <f t="shared" si="951"/>
        <v/>
      </c>
      <c r="P4598" s="2" t="str">
        <f t="shared" si="952"/>
        <v/>
      </c>
      <c r="Q4598" s="2" t="str">
        <f t="shared" si="953"/>
        <v/>
      </c>
      <c r="R4598" s="2" t="str">
        <f t="shared" si="954"/>
        <v/>
      </c>
      <c r="S4598" s="2" t="str">
        <f t="shared" si="955"/>
        <v/>
      </c>
    </row>
    <row r="4599" spans="1:19" x14ac:dyDescent="0.35">
      <c r="A4599" s="6" t="str">
        <f t="shared" si="946"/>
        <v/>
      </c>
      <c r="B4599" s="1">
        <v>0</v>
      </c>
      <c r="C4599" s="2" t="str">
        <f t="shared" si="956"/>
        <v/>
      </c>
      <c r="D4599" s="2" t="str">
        <f t="shared" si="956"/>
        <v/>
      </c>
      <c r="E4599" s="2" t="str">
        <f t="shared" si="956"/>
        <v/>
      </c>
      <c r="G4599" s="3" t="str">
        <f t="shared" si="947"/>
        <v/>
      </c>
      <c r="H4599" s="3" t="str">
        <f t="shared" si="948"/>
        <v/>
      </c>
      <c r="I4599" s="3" t="str">
        <f t="shared" si="949"/>
        <v/>
      </c>
      <c r="K4599" s="5" t="str">
        <f t="shared" si="944"/>
        <v/>
      </c>
      <c r="L4599" s="5" t="str">
        <f t="shared" si="945"/>
        <v/>
      </c>
      <c r="N4599" s="2" t="str">
        <f t="shared" si="950"/>
        <v/>
      </c>
      <c r="O4599" s="2" t="str">
        <f t="shared" si="951"/>
        <v/>
      </c>
      <c r="P4599" s="2" t="str">
        <f t="shared" si="952"/>
        <v/>
      </c>
      <c r="Q4599" s="2" t="str">
        <f t="shared" si="953"/>
        <v/>
      </c>
      <c r="R4599" s="2" t="str">
        <f t="shared" si="954"/>
        <v/>
      </c>
      <c r="S4599" s="2" t="str">
        <f t="shared" si="955"/>
        <v/>
      </c>
    </row>
    <row r="4600" spans="1:19" x14ac:dyDescent="0.35">
      <c r="A4600" s="6" t="str">
        <f t="shared" si="946"/>
        <v/>
      </c>
      <c r="B4600" s="1">
        <v>0</v>
      </c>
      <c r="C4600" s="2" t="str">
        <f t="shared" si="956"/>
        <v/>
      </c>
      <c r="D4600" s="2" t="str">
        <f t="shared" si="956"/>
        <v/>
      </c>
      <c r="E4600" s="2" t="str">
        <f t="shared" si="956"/>
        <v/>
      </c>
      <c r="G4600" s="3" t="str">
        <f t="shared" si="947"/>
        <v/>
      </c>
      <c r="H4600" s="3" t="str">
        <f t="shared" si="948"/>
        <v/>
      </c>
      <c r="I4600" s="3" t="str">
        <f t="shared" si="949"/>
        <v/>
      </c>
      <c r="K4600" s="5" t="str">
        <f t="shared" si="944"/>
        <v/>
      </c>
      <c r="L4600" s="5" t="str">
        <f t="shared" si="945"/>
        <v/>
      </c>
      <c r="N4600" s="2" t="str">
        <f t="shared" si="950"/>
        <v/>
      </c>
      <c r="O4600" s="2" t="str">
        <f t="shared" si="951"/>
        <v/>
      </c>
      <c r="P4600" s="2" t="str">
        <f t="shared" si="952"/>
        <v/>
      </c>
      <c r="Q4600" s="2" t="str">
        <f t="shared" si="953"/>
        <v/>
      </c>
      <c r="R4600" s="2" t="str">
        <f t="shared" si="954"/>
        <v/>
      </c>
      <c r="S4600" s="2" t="str">
        <f t="shared" si="955"/>
        <v/>
      </c>
    </row>
    <row r="4601" spans="1:19" x14ac:dyDescent="0.35">
      <c r="A4601" s="6" t="str">
        <f t="shared" si="946"/>
        <v/>
      </c>
      <c r="B4601" s="1">
        <v>0</v>
      </c>
      <c r="C4601" s="2" t="str">
        <f t="shared" si="956"/>
        <v/>
      </c>
      <c r="D4601" s="2" t="str">
        <f t="shared" si="956"/>
        <v/>
      </c>
      <c r="E4601" s="2" t="str">
        <f t="shared" si="956"/>
        <v/>
      </c>
      <c r="G4601" s="3" t="str">
        <f t="shared" si="947"/>
        <v/>
      </c>
      <c r="H4601" s="3" t="str">
        <f t="shared" si="948"/>
        <v/>
      </c>
      <c r="I4601" s="3" t="str">
        <f t="shared" si="949"/>
        <v/>
      </c>
      <c r="K4601" s="5" t="str">
        <f t="shared" si="944"/>
        <v/>
      </c>
      <c r="L4601" s="5" t="str">
        <f t="shared" si="945"/>
        <v/>
      </c>
      <c r="N4601" s="2" t="str">
        <f t="shared" si="950"/>
        <v/>
      </c>
      <c r="O4601" s="2" t="str">
        <f t="shared" si="951"/>
        <v/>
      </c>
      <c r="P4601" s="2" t="str">
        <f t="shared" si="952"/>
        <v/>
      </c>
      <c r="Q4601" s="2" t="str">
        <f t="shared" si="953"/>
        <v/>
      </c>
      <c r="R4601" s="2" t="str">
        <f t="shared" si="954"/>
        <v/>
      </c>
      <c r="S4601" s="2" t="str">
        <f t="shared" si="955"/>
        <v/>
      </c>
    </row>
    <row r="4602" spans="1:19" x14ac:dyDescent="0.35">
      <c r="A4602" s="6" t="str">
        <f t="shared" si="946"/>
        <v/>
      </c>
      <c r="B4602" s="1">
        <v>0</v>
      </c>
      <c r="C4602" s="2" t="str">
        <f t="shared" si="956"/>
        <v/>
      </c>
      <c r="D4602" s="2" t="str">
        <f t="shared" si="956"/>
        <v/>
      </c>
      <c r="E4602" s="2" t="str">
        <f t="shared" si="956"/>
        <v/>
      </c>
      <c r="G4602" s="3" t="str">
        <f t="shared" si="947"/>
        <v/>
      </c>
      <c r="H4602" s="3" t="str">
        <f t="shared" si="948"/>
        <v/>
      </c>
      <c r="I4602" s="3" t="str">
        <f t="shared" si="949"/>
        <v/>
      </c>
      <c r="K4602" s="5" t="str">
        <f t="shared" si="944"/>
        <v/>
      </c>
      <c r="L4602" s="5" t="str">
        <f t="shared" si="945"/>
        <v/>
      </c>
      <c r="N4602" s="2" t="str">
        <f t="shared" si="950"/>
        <v/>
      </c>
      <c r="O4602" s="2" t="str">
        <f t="shared" si="951"/>
        <v/>
      </c>
      <c r="P4602" s="2" t="str">
        <f t="shared" si="952"/>
        <v/>
      </c>
      <c r="Q4602" s="2" t="str">
        <f t="shared" si="953"/>
        <v/>
      </c>
      <c r="R4602" s="2" t="str">
        <f t="shared" si="954"/>
        <v/>
      </c>
      <c r="S4602" s="2" t="str">
        <f t="shared" si="955"/>
        <v/>
      </c>
    </row>
    <row r="4603" spans="1:19" x14ac:dyDescent="0.35">
      <c r="A4603" s="6" t="str">
        <f t="shared" si="946"/>
        <v/>
      </c>
      <c r="B4603" s="1">
        <v>0</v>
      </c>
      <c r="C4603" s="2" t="str">
        <f t="shared" si="956"/>
        <v/>
      </c>
      <c r="D4603" s="2" t="str">
        <f t="shared" si="956"/>
        <v/>
      </c>
      <c r="E4603" s="2" t="str">
        <f t="shared" si="956"/>
        <v/>
      </c>
      <c r="G4603" s="3" t="str">
        <f t="shared" si="947"/>
        <v/>
      </c>
      <c r="H4603" s="3" t="str">
        <f t="shared" si="948"/>
        <v/>
      </c>
      <c r="I4603" s="3" t="str">
        <f t="shared" si="949"/>
        <v/>
      </c>
      <c r="K4603" s="5" t="str">
        <f t="shared" si="944"/>
        <v/>
      </c>
      <c r="L4603" s="5" t="str">
        <f t="shared" si="945"/>
        <v/>
      </c>
      <c r="N4603" s="2" t="str">
        <f t="shared" si="950"/>
        <v/>
      </c>
      <c r="O4603" s="2" t="str">
        <f t="shared" si="951"/>
        <v/>
      </c>
      <c r="P4603" s="2" t="str">
        <f t="shared" si="952"/>
        <v/>
      </c>
      <c r="Q4603" s="2" t="str">
        <f t="shared" si="953"/>
        <v/>
      </c>
      <c r="R4603" s="2" t="str">
        <f t="shared" si="954"/>
        <v/>
      </c>
      <c r="S4603" s="2" t="str">
        <f t="shared" si="955"/>
        <v/>
      </c>
    </row>
    <row r="4604" spans="1:19" x14ac:dyDescent="0.35">
      <c r="A4604" s="6" t="str">
        <f t="shared" si="946"/>
        <v/>
      </c>
      <c r="B4604" s="1">
        <v>0</v>
      </c>
      <c r="C4604" s="2" t="str">
        <f t="shared" si="956"/>
        <v/>
      </c>
      <c r="D4604" s="2" t="str">
        <f t="shared" si="956"/>
        <v/>
      </c>
      <c r="E4604" s="2" t="str">
        <f t="shared" si="956"/>
        <v/>
      </c>
      <c r="G4604" s="3" t="str">
        <f t="shared" si="947"/>
        <v/>
      </c>
      <c r="H4604" s="3" t="str">
        <f t="shared" si="948"/>
        <v/>
      </c>
      <c r="I4604" s="3" t="str">
        <f t="shared" si="949"/>
        <v/>
      </c>
      <c r="K4604" s="5" t="str">
        <f t="shared" si="944"/>
        <v/>
      </c>
      <c r="L4604" s="5" t="str">
        <f t="shared" si="945"/>
        <v/>
      </c>
      <c r="N4604" s="2" t="str">
        <f t="shared" si="950"/>
        <v/>
      </c>
      <c r="O4604" s="2" t="str">
        <f t="shared" si="951"/>
        <v/>
      </c>
      <c r="P4604" s="2" t="str">
        <f t="shared" si="952"/>
        <v/>
      </c>
      <c r="Q4604" s="2" t="str">
        <f t="shared" si="953"/>
        <v/>
      </c>
      <c r="R4604" s="2" t="str">
        <f t="shared" si="954"/>
        <v/>
      </c>
      <c r="S4604" s="2" t="str">
        <f t="shared" si="955"/>
        <v/>
      </c>
    </row>
    <row r="4605" spans="1:19" x14ac:dyDescent="0.35">
      <c r="A4605" s="6" t="str">
        <f t="shared" si="946"/>
        <v/>
      </c>
      <c r="B4605" s="1">
        <v>0</v>
      </c>
      <c r="C4605" s="2" t="str">
        <f t="shared" si="956"/>
        <v/>
      </c>
      <c r="D4605" s="2" t="str">
        <f t="shared" si="956"/>
        <v/>
      </c>
      <c r="E4605" s="2" t="str">
        <f t="shared" si="956"/>
        <v/>
      </c>
      <c r="G4605" s="3" t="str">
        <f t="shared" si="947"/>
        <v/>
      </c>
      <c r="H4605" s="3" t="str">
        <f t="shared" si="948"/>
        <v/>
      </c>
      <c r="I4605" s="3" t="str">
        <f t="shared" si="949"/>
        <v/>
      </c>
      <c r="K4605" s="5" t="str">
        <f t="shared" si="944"/>
        <v/>
      </c>
      <c r="L4605" s="5" t="str">
        <f t="shared" si="945"/>
        <v/>
      </c>
      <c r="N4605" s="2" t="str">
        <f t="shared" si="950"/>
        <v/>
      </c>
      <c r="O4605" s="2" t="str">
        <f t="shared" si="951"/>
        <v/>
      </c>
      <c r="P4605" s="2" t="str">
        <f t="shared" si="952"/>
        <v/>
      </c>
      <c r="Q4605" s="2" t="str">
        <f t="shared" si="953"/>
        <v/>
      </c>
      <c r="R4605" s="2" t="str">
        <f t="shared" si="954"/>
        <v/>
      </c>
      <c r="S4605" s="2" t="str">
        <f t="shared" si="955"/>
        <v/>
      </c>
    </row>
    <row r="4606" spans="1:19" x14ac:dyDescent="0.35">
      <c r="A4606" s="6" t="str">
        <f t="shared" si="946"/>
        <v/>
      </c>
      <c r="B4606" s="1">
        <v>0</v>
      </c>
      <c r="C4606" s="2" t="str">
        <f t="shared" si="956"/>
        <v/>
      </c>
      <c r="D4606" s="2" t="str">
        <f t="shared" si="956"/>
        <v/>
      </c>
      <c r="E4606" s="2" t="str">
        <f t="shared" si="956"/>
        <v/>
      </c>
      <c r="G4606" s="3" t="str">
        <f t="shared" si="947"/>
        <v/>
      </c>
      <c r="H4606" s="3" t="str">
        <f t="shared" si="948"/>
        <v/>
      </c>
      <c r="I4606" s="3" t="str">
        <f t="shared" si="949"/>
        <v/>
      </c>
      <c r="K4606" s="5" t="str">
        <f t="shared" si="944"/>
        <v/>
      </c>
      <c r="L4606" s="5" t="str">
        <f t="shared" si="945"/>
        <v/>
      </c>
      <c r="N4606" s="2" t="str">
        <f t="shared" si="950"/>
        <v/>
      </c>
      <c r="O4606" s="2" t="str">
        <f t="shared" si="951"/>
        <v/>
      </c>
      <c r="P4606" s="2" t="str">
        <f t="shared" si="952"/>
        <v/>
      </c>
      <c r="Q4606" s="2" t="str">
        <f t="shared" si="953"/>
        <v/>
      </c>
      <c r="R4606" s="2" t="str">
        <f t="shared" si="954"/>
        <v/>
      </c>
      <c r="S4606" s="2" t="str">
        <f t="shared" si="955"/>
        <v/>
      </c>
    </row>
    <row r="4607" spans="1:19" x14ac:dyDescent="0.35">
      <c r="A4607" s="6" t="str">
        <f t="shared" si="946"/>
        <v/>
      </c>
      <c r="B4607" s="1">
        <v>0</v>
      </c>
      <c r="C4607" s="2" t="str">
        <f t="shared" si="956"/>
        <v/>
      </c>
      <c r="D4607" s="2" t="str">
        <f t="shared" si="956"/>
        <v/>
      </c>
      <c r="E4607" s="2" t="str">
        <f t="shared" si="956"/>
        <v/>
      </c>
      <c r="G4607" s="3" t="str">
        <f t="shared" si="947"/>
        <v/>
      </c>
      <c r="H4607" s="3" t="str">
        <f t="shared" si="948"/>
        <v/>
      </c>
      <c r="I4607" s="3" t="str">
        <f t="shared" si="949"/>
        <v/>
      </c>
      <c r="K4607" s="5" t="str">
        <f t="shared" si="944"/>
        <v/>
      </c>
      <c r="L4607" s="5" t="str">
        <f t="shared" si="945"/>
        <v/>
      </c>
      <c r="N4607" s="2" t="str">
        <f t="shared" si="950"/>
        <v/>
      </c>
      <c r="O4607" s="2" t="str">
        <f t="shared" si="951"/>
        <v/>
      </c>
      <c r="P4607" s="2" t="str">
        <f t="shared" si="952"/>
        <v/>
      </c>
      <c r="Q4607" s="2" t="str">
        <f t="shared" si="953"/>
        <v/>
      </c>
      <c r="R4607" s="2" t="str">
        <f t="shared" si="954"/>
        <v/>
      </c>
      <c r="S4607" s="2" t="str">
        <f t="shared" si="955"/>
        <v/>
      </c>
    </row>
    <row r="4608" spans="1:19" x14ac:dyDescent="0.35">
      <c r="A4608" s="6" t="str">
        <f t="shared" si="946"/>
        <v/>
      </c>
      <c r="B4608" s="1">
        <v>0</v>
      </c>
      <c r="C4608" s="2" t="str">
        <f t="shared" si="956"/>
        <v/>
      </c>
      <c r="D4608" s="2" t="str">
        <f t="shared" si="956"/>
        <v/>
      </c>
      <c r="E4608" s="2" t="str">
        <f t="shared" si="956"/>
        <v/>
      </c>
      <c r="G4608" s="3" t="str">
        <f t="shared" si="947"/>
        <v/>
      </c>
      <c r="H4608" s="3" t="str">
        <f t="shared" si="948"/>
        <v/>
      </c>
      <c r="I4608" s="3" t="str">
        <f t="shared" si="949"/>
        <v/>
      </c>
      <c r="K4608" s="5" t="str">
        <f t="shared" si="944"/>
        <v/>
      </c>
      <c r="L4608" s="5" t="str">
        <f t="shared" si="945"/>
        <v/>
      </c>
      <c r="N4608" s="2" t="str">
        <f t="shared" si="950"/>
        <v/>
      </c>
      <c r="O4608" s="2" t="str">
        <f t="shared" si="951"/>
        <v/>
      </c>
      <c r="P4608" s="2" t="str">
        <f t="shared" si="952"/>
        <v/>
      </c>
      <c r="Q4608" s="2" t="str">
        <f t="shared" si="953"/>
        <v/>
      </c>
      <c r="R4608" s="2" t="str">
        <f t="shared" si="954"/>
        <v/>
      </c>
      <c r="S4608" s="2" t="str">
        <f t="shared" si="955"/>
        <v/>
      </c>
    </row>
    <row r="4609" spans="1:19" x14ac:dyDescent="0.35">
      <c r="A4609" s="6" t="str">
        <f t="shared" si="946"/>
        <v/>
      </c>
      <c r="B4609" s="1">
        <v>0</v>
      </c>
      <c r="C4609" s="2" t="str">
        <f t="shared" si="956"/>
        <v/>
      </c>
      <c r="D4609" s="2" t="str">
        <f t="shared" si="956"/>
        <v/>
      </c>
      <c r="E4609" s="2" t="str">
        <f t="shared" si="956"/>
        <v/>
      </c>
      <c r="G4609" s="3" t="str">
        <f t="shared" si="947"/>
        <v/>
      </c>
      <c r="H4609" s="3" t="str">
        <f t="shared" si="948"/>
        <v/>
      </c>
      <c r="I4609" s="3" t="str">
        <f t="shared" si="949"/>
        <v/>
      </c>
      <c r="K4609" s="5" t="str">
        <f t="shared" si="944"/>
        <v/>
      </c>
      <c r="L4609" s="5" t="str">
        <f t="shared" si="945"/>
        <v/>
      </c>
      <c r="N4609" s="2" t="str">
        <f t="shared" si="950"/>
        <v/>
      </c>
      <c r="O4609" s="2" t="str">
        <f t="shared" si="951"/>
        <v/>
      </c>
      <c r="P4609" s="2" t="str">
        <f t="shared" si="952"/>
        <v/>
      </c>
      <c r="Q4609" s="2" t="str">
        <f t="shared" si="953"/>
        <v/>
      </c>
      <c r="R4609" s="2" t="str">
        <f t="shared" si="954"/>
        <v/>
      </c>
      <c r="S4609" s="2" t="str">
        <f t="shared" si="955"/>
        <v/>
      </c>
    </row>
    <row r="4610" spans="1:19" x14ac:dyDescent="0.35">
      <c r="A4610" s="6" t="str">
        <f t="shared" si="946"/>
        <v/>
      </c>
      <c r="B4610" s="1">
        <v>0</v>
      </c>
      <c r="C4610" s="2" t="str">
        <f t="shared" si="956"/>
        <v/>
      </c>
      <c r="D4610" s="2" t="str">
        <f t="shared" si="956"/>
        <v/>
      </c>
      <c r="E4610" s="2" t="str">
        <f t="shared" si="956"/>
        <v/>
      </c>
      <c r="G4610" s="3" t="str">
        <f t="shared" si="947"/>
        <v/>
      </c>
      <c r="H4610" s="3" t="str">
        <f t="shared" si="948"/>
        <v/>
      </c>
      <c r="I4610" s="3" t="str">
        <f t="shared" si="949"/>
        <v/>
      </c>
      <c r="K4610" s="5" t="str">
        <f t="shared" si="944"/>
        <v/>
      </c>
      <c r="L4610" s="5" t="str">
        <f t="shared" si="945"/>
        <v/>
      </c>
      <c r="N4610" s="2" t="str">
        <f t="shared" si="950"/>
        <v/>
      </c>
      <c r="O4610" s="2" t="str">
        <f t="shared" si="951"/>
        <v/>
      </c>
      <c r="P4610" s="2" t="str">
        <f t="shared" si="952"/>
        <v/>
      </c>
      <c r="Q4610" s="2" t="str">
        <f t="shared" si="953"/>
        <v/>
      </c>
      <c r="R4610" s="2" t="str">
        <f t="shared" si="954"/>
        <v/>
      </c>
      <c r="S4610" s="2" t="str">
        <f t="shared" si="955"/>
        <v/>
      </c>
    </row>
    <row r="4611" spans="1:19" x14ac:dyDescent="0.35">
      <c r="A4611" s="6" t="str">
        <f t="shared" si="946"/>
        <v/>
      </c>
      <c r="B4611" s="1">
        <v>0</v>
      </c>
      <c r="C4611" s="2" t="str">
        <f t="shared" si="956"/>
        <v/>
      </c>
      <c r="D4611" s="2" t="str">
        <f t="shared" si="956"/>
        <v/>
      </c>
      <c r="E4611" s="2" t="str">
        <f t="shared" si="956"/>
        <v/>
      </c>
      <c r="G4611" s="3" t="str">
        <f t="shared" si="947"/>
        <v/>
      </c>
      <c r="H4611" s="3" t="str">
        <f t="shared" si="948"/>
        <v/>
      </c>
      <c r="I4611" s="3" t="str">
        <f t="shared" si="949"/>
        <v/>
      </c>
      <c r="K4611" s="5" t="str">
        <f t="shared" si="944"/>
        <v/>
      </c>
      <c r="L4611" s="5" t="str">
        <f t="shared" si="945"/>
        <v/>
      </c>
      <c r="N4611" s="2" t="str">
        <f t="shared" si="950"/>
        <v/>
      </c>
      <c r="O4611" s="2" t="str">
        <f t="shared" si="951"/>
        <v/>
      </c>
      <c r="P4611" s="2" t="str">
        <f t="shared" si="952"/>
        <v/>
      </c>
      <c r="Q4611" s="2" t="str">
        <f t="shared" si="953"/>
        <v/>
      </c>
      <c r="R4611" s="2" t="str">
        <f t="shared" si="954"/>
        <v/>
      </c>
      <c r="S4611" s="2" t="str">
        <f t="shared" si="955"/>
        <v/>
      </c>
    </row>
    <row r="4612" spans="1:19" x14ac:dyDescent="0.35">
      <c r="A4612" s="6" t="str">
        <f t="shared" si="946"/>
        <v/>
      </c>
      <c r="B4612" s="1">
        <v>0</v>
      </c>
      <c r="C4612" s="2" t="str">
        <f t="shared" si="956"/>
        <v/>
      </c>
      <c r="D4612" s="2" t="str">
        <f t="shared" si="956"/>
        <v/>
      </c>
      <c r="E4612" s="2" t="str">
        <f t="shared" si="956"/>
        <v/>
      </c>
      <c r="G4612" s="3" t="str">
        <f t="shared" si="947"/>
        <v/>
      </c>
      <c r="H4612" s="3" t="str">
        <f t="shared" si="948"/>
        <v/>
      </c>
      <c r="I4612" s="3" t="str">
        <f t="shared" si="949"/>
        <v/>
      </c>
      <c r="K4612" s="5" t="str">
        <f t="shared" ref="K4612:K4675" si="957">IF($U4612&lt;&gt;"",VALUE(MID($U4612,FIND("CNT",$U4612)+4,FIND(",",$U4612,FIND("CNT",$U4612))-FIND("CNT",$U4612)-4)),"")</f>
        <v/>
      </c>
      <c r="L4612" s="5" t="str">
        <f t="shared" ref="L4612:L4675" si="958">IF($U4612&lt;&gt;"",VALUE(RIGHT($U4612,LEN($U4612)-FIND("ERR",$U4612)-3)),"")</f>
        <v/>
      </c>
      <c r="N4612" s="2" t="str">
        <f t="shared" si="950"/>
        <v/>
      </c>
      <c r="O4612" s="2" t="str">
        <f t="shared" si="951"/>
        <v/>
      </c>
      <c r="P4612" s="2" t="str">
        <f t="shared" si="952"/>
        <v/>
      </c>
      <c r="Q4612" s="2" t="str">
        <f t="shared" si="953"/>
        <v/>
      </c>
      <c r="R4612" s="2" t="str">
        <f t="shared" si="954"/>
        <v/>
      </c>
      <c r="S4612" s="2" t="str">
        <f t="shared" si="955"/>
        <v/>
      </c>
    </row>
    <row r="4613" spans="1:19" x14ac:dyDescent="0.35">
      <c r="A4613" s="6" t="str">
        <f t="shared" ref="A4613:A4676" si="959">IF($U4613&lt;&gt;"",DATEVALUE(LEFT(U4613,10))+TIMEVALUE(MID(U4613,11,17)),"")</f>
        <v/>
      </c>
      <c r="B4613" s="1">
        <v>0</v>
      </c>
      <c r="C4613" s="2" t="str">
        <f t="shared" si="956"/>
        <v/>
      </c>
      <c r="D4613" s="2" t="str">
        <f t="shared" si="956"/>
        <v/>
      </c>
      <c r="E4613" s="2" t="str">
        <f t="shared" si="956"/>
        <v/>
      </c>
      <c r="G4613" s="3" t="str">
        <f t="shared" ref="G4613:G4676" si="960">IF($U4613&lt;&gt;"",VALUE(MID($U4613,FIND("H0",$U4613,FIND(CONCATENATE("~",C$2,"~"),$U4613))+3,5))/100,"")</f>
        <v/>
      </c>
      <c r="H4613" s="3" t="str">
        <f t="shared" ref="H4613:H4676" si="961">IF($U4613&lt;&gt;"",VALUE(MID($U4613,FIND("H0",$U4613,FIND(CONCATENATE("~",D$2,"~"),$U4613))+3,5))/100,"")</f>
        <v/>
      </c>
      <c r="I4613" s="3" t="str">
        <f t="shared" ref="I4613:I4676" si="962">IF($U4613&lt;&gt;"",VALUE(MID($U4613,FIND("H0",$U4613,FIND(CONCATENATE("~",E$2,"~"),$U4613))+3,5))/100,"")</f>
        <v/>
      </c>
      <c r="K4613" s="5" t="str">
        <f t="shared" si="957"/>
        <v/>
      </c>
      <c r="L4613" s="5" t="str">
        <f t="shared" si="958"/>
        <v/>
      </c>
      <c r="N4613" s="2" t="str">
        <f t="shared" ref="N4613:N4676" si="963">IF(Q4613&lt;&gt;"",C_C*Q4613/(C_B-Q4613),"")</f>
        <v/>
      </c>
      <c r="O4613" s="2" t="str">
        <f t="shared" ref="O4613:O4676" si="964">IF(R4613&lt;&gt;"",C_C*R4613/(C_B-R4613),"")</f>
        <v/>
      </c>
      <c r="P4613" s="2" t="str">
        <f t="shared" ref="P4613:P4676" si="965">IF(S4613&lt;&gt;"",C_C*S4613/(C_B-S4613),"")</f>
        <v/>
      </c>
      <c r="Q4613" s="2" t="str">
        <f t="shared" ref="Q4613:Q4676" si="966">IF(G4613&lt;&gt;"",LN(G4613*EXP((C_B-C4613/C_D)*(C4613/(C_C+C4613)))),"")</f>
        <v/>
      </c>
      <c r="R4613" s="2" t="str">
        <f t="shared" ref="R4613:R4676" si="967">IF(H4613&lt;&gt;"",LN(H4613*EXP((C_B-D4613/C_D)*(D4613/(C_C+D4613)))),"")</f>
        <v/>
      </c>
      <c r="S4613" s="2" t="str">
        <f t="shared" ref="S4613:S4676" si="968">IF(I4613&lt;&gt;"",LN(I4613*EXP((C_B-E4613/C_D)*(E4613/(C_C+E4613)))),"")</f>
        <v/>
      </c>
    </row>
    <row r="4614" spans="1:19" x14ac:dyDescent="0.35">
      <c r="A4614" s="6" t="str">
        <f t="shared" si="959"/>
        <v/>
      </c>
      <c r="B4614" s="1">
        <v>0</v>
      </c>
      <c r="C4614" s="2" t="str">
        <f t="shared" si="956"/>
        <v/>
      </c>
      <c r="D4614" s="2" t="str">
        <f t="shared" si="956"/>
        <v/>
      </c>
      <c r="E4614" s="2" t="str">
        <f t="shared" si="956"/>
        <v/>
      </c>
      <c r="G4614" s="3" t="str">
        <f t="shared" si="960"/>
        <v/>
      </c>
      <c r="H4614" s="3" t="str">
        <f t="shared" si="961"/>
        <v/>
      </c>
      <c r="I4614" s="3" t="str">
        <f t="shared" si="962"/>
        <v/>
      </c>
      <c r="K4614" s="5" t="str">
        <f t="shared" si="957"/>
        <v/>
      </c>
      <c r="L4614" s="5" t="str">
        <f t="shared" si="958"/>
        <v/>
      </c>
      <c r="N4614" s="2" t="str">
        <f t="shared" si="963"/>
        <v/>
      </c>
      <c r="O4614" s="2" t="str">
        <f t="shared" si="964"/>
        <v/>
      </c>
      <c r="P4614" s="2" t="str">
        <f t="shared" si="965"/>
        <v/>
      </c>
      <c r="Q4614" s="2" t="str">
        <f t="shared" si="966"/>
        <v/>
      </c>
      <c r="R4614" s="2" t="str">
        <f t="shared" si="967"/>
        <v/>
      </c>
      <c r="S4614" s="2" t="str">
        <f t="shared" si="968"/>
        <v/>
      </c>
    </row>
    <row r="4615" spans="1:19" x14ac:dyDescent="0.35">
      <c r="A4615" s="6" t="str">
        <f t="shared" si="959"/>
        <v/>
      </c>
      <c r="B4615" s="1">
        <v>0</v>
      </c>
      <c r="C4615" s="2" t="str">
        <f t="shared" si="956"/>
        <v/>
      </c>
      <c r="D4615" s="2" t="str">
        <f t="shared" si="956"/>
        <v/>
      </c>
      <c r="E4615" s="2" t="str">
        <f t="shared" si="956"/>
        <v/>
      </c>
      <c r="G4615" s="3" t="str">
        <f t="shared" si="960"/>
        <v/>
      </c>
      <c r="H4615" s="3" t="str">
        <f t="shared" si="961"/>
        <v/>
      </c>
      <c r="I4615" s="3" t="str">
        <f t="shared" si="962"/>
        <v/>
      </c>
      <c r="K4615" s="5" t="str">
        <f t="shared" si="957"/>
        <v/>
      </c>
      <c r="L4615" s="5" t="str">
        <f t="shared" si="958"/>
        <v/>
      </c>
      <c r="N4615" s="2" t="str">
        <f t="shared" si="963"/>
        <v/>
      </c>
      <c r="O4615" s="2" t="str">
        <f t="shared" si="964"/>
        <v/>
      </c>
      <c r="P4615" s="2" t="str">
        <f t="shared" si="965"/>
        <v/>
      </c>
      <c r="Q4615" s="2" t="str">
        <f t="shared" si="966"/>
        <v/>
      </c>
      <c r="R4615" s="2" t="str">
        <f t="shared" si="967"/>
        <v/>
      </c>
      <c r="S4615" s="2" t="str">
        <f t="shared" si="968"/>
        <v/>
      </c>
    </row>
    <row r="4616" spans="1:19" x14ac:dyDescent="0.35">
      <c r="A4616" s="6" t="str">
        <f t="shared" si="959"/>
        <v/>
      </c>
      <c r="B4616" s="1">
        <v>0</v>
      </c>
      <c r="C4616" s="2" t="str">
        <f t="shared" si="956"/>
        <v/>
      </c>
      <c r="D4616" s="2" t="str">
        <f t="shared" si="956"/>
        <v/>
      </c>
      <c r="E4616" s="2" t="str">
        <f t="shared" si="956"/>
        <v/>
      </c>
      <c r="G4616" s="3" t="str">
        <f t="shared" si="960"/>
        <v/>
      </c>
      <c r="H4616" s="3" t="str">
        <f t="shared" si="961"/>
        <v/>
      </c>
      <c r="I4616" s="3" t="str">
        <f t="shared" si="962"/>
        <v/>
      </c>
      <c r="K4616" s="5" t="str">
        <f t="shared" si="957"/>
        <v/>
      </c>
      <c r="L4616" s="5" t="str">
        <f t="shared" si="958"/>
        <v/>
      </c>
      <c r="N4616" s="2" t="str">
        <f t="shared" si="963"/>
        <v/>
      </c>
      <c r="O4616" s="2" t="str">
        <f t="shared" si="964"/>
        <v/>
      </c>
      <c r="P4616" s="2" t="str">
        <f t="shared" si="965"/>
        <v/>
      </c>
      <c r="Q4616" s="2" t="str">
        <f t="shared" si="966"/>
        <v/>
      </c>
      <c r="R4616" s="2" t="str">
        <f t="shared" si="967"/>
        <v/>
      </c>
      <c r="S4616" s="2" t="str">
        <f t="shared" si="968"/>
        <v/>
      </c>
    </row>
    <row r="4617" spans="1:19" x14ac:dyDescent="0.35">
      <c r="A4617" s="6" t="str">
        <f t="shared" si="959"/>
        <v/>
      </c>
      <c r="B4617" s="1">
        <v>0</v>
      </c>
      <c r="C4617" s="2" t="str">
        <f t="shared" si="956"/>
        <v/>
      </c>
      <c r="D4617" s="2" t="str">
        <f t="shared" si="956"/>
        <v/>
      </c>
      <c r="E4617" s="2" t="str">
        <f t="shared" si="956"/>
        <v/>
      </c>
      <c r="G4617" s="3" t="str">
        <f t="shared" si="960"/>
        <v/>
      </c>
      <c r="H4617" s="3" t="str">
        <f t="shared" si="961"/>
        <v/>
      </c>
      <c r="I4617" s="3" t="str">
        <f t="shared" si="962"/>
        <v/>
      </c>
      <c r="K4617" s="5" t="str">
        <f t="shared" si="957"/>
        <v/>
      </c>
      <c r="L4617" s="5" t="str">
        <f t="shared" si="958"/>
        <v/>
      </c>
      <c r="N4617" s="2" t="str">
        <f t="shared" si="963"/>
        <v/>
      </c>
      <c r="O4617" s="2" t="str">
        <f t="shared" si="964"/>
        <v/>
      </c>
      <c r="P4617" s="2" t="str">
        <f t="shared" si="965"/>
        <v/>
      </c>
      <c r="Q4617" s="2" t="str">
        <f t="shared" si="966"/>
        <v/>
      </c>
      <c r="R4617" s="2" t="str">
        <f t="shared" si="967"/>
        <v/>
      </c>
      <c r="S4617" s="2" t="str">
        <f t="shared" si="968"/>
        <v/>
      </c>
    </row>
    <row r="4618" spans="1:19" x14ac:dyDescent="0.35">
      <c r="A4618" s="6" t="str">
        <f t="shared" si="959"/>
        <v/>
      </c>
      <c r="B4618" s="1">
        <v>0</v>
      </c>
      <c r="C4618" s="2" t="str">
        <f t="shared" si="956"/>
        <v/>
      </c>
      <c r="D4618" s="2" t="str">
        <f t="shared" si="956"/>
        <v/>
      </c>
      <c r="E4618" s="2" t="str">
        <f t="shared" si="956"/>
        <v/>
      </c>
      <c r="G4618" s="3" t="str">
        <f t="shared" si="960"/>
        <v/>
      </c>
      <c r="H4618" s="3" t="str">
        <f t="shared" si="961"/>
        <v/>
      </c>
      <c r="I4618" s="3" t="str">
        <f t="shared" si="962"/>
        <v/>
      </c>
      <c r="K4618" s="5" t="str">
        <f t="shared" si="957"/>
        <v/>
      </c>
      <c r="L4618" s="5" t="str">
        <f t="shared" si="958"/>
        <v/>
      </c>
      <c r="N4618" s="2" t="str">
        <f t="shared" si="963"/>
        <v/>
      </c>
      <c r="O4618" s="2" t="str">
        <f t="shared" si="964"/>
        <v/>
      </c>
      <c r="P4618" s="2" t="str">
        <f t="shared" si="965"/>
        <v/>
      </c>
      <c r="Q4618" s="2" t="str">
        <f t="shared" si="966"/>
        <v/>
      </c>
      <c r="R4618" s="2" t="str">
        <f t="shared" si="967"/>
        <v/>
      </c>
      <c r="S4618" s="2" t="str">
        <f t="shared" si="968"/>
        <v/>
      </c>
    </row>
    <row r="4619" spans="1:19" x14ac:dyDescent="0.35">
      <c r="A4619" s="6" t="str">
        <f t="shared" si="959"/>
        <v/>
      </c>
      <c r="B4619" s="1">
        <v>0</v>
      </c>
      <c r="C4619" s="2" t="str">
        <f t="shared" si="956"/>
        <v/>
      </c>
      <c r="D4619" s="2" t="str">
        <f t="shared" si="956"/>
        <v/>
      </c>
      <c r="E4619" s="2" t="str">
        <f t="shared" si="956"/>
        <v/>
      </c>
      <c r="G4619" s="3" t="str">
        <f t="shared" si="960"/>
        <v/>
      </c>
      <c r="H4619" s="3" t="str">
        <f t="shared" si="961"/>
        <v/>
      </c>
      <c r="I4619" s="3" t="str">
        <f t="shared" si="962"/>
        <v/>
      </c>
      <c r="K4619" s="5" t="str">
        <f t="shared" si="957"/>
        <v/>
      </c>
      <c r="L4619" s="5" t="str">
        <f t="shared" si="958"/>
        <v/>
      </c>
      <c r="N4619" s="2" t="str">
        <f t="shared" si="963"/>
        <v/>
      </c>
      <c r="O4619" s="2" t="str">
        <f t="shared" si="964"/>
        <v/>
      </c>
      <c r="P4619" s="2" t="str">
        <f t="shared" si="965"/>
        <v/>
      </c>
      <c r="Q4619" s="2" t="str">
        <f t="shared" si="966"/>
        <v/>
      </c>
      <c r="R4619" s="2" t="str">
        <f t="shared" si="967"/>
        <v/>
      </c>
      <c r="S4619" s="2" t="str">
        <f t="shared" si="968"/>
        <v/>
      </c>
    </row>
    <row r="4620" spans="1:19" x14ac:dyDescent="0.35">
      <c r="A4620" s="6" t="str">
        <f t="shared" si="959"/>
        <v/>
      </c>
      <c r="B4620" s="1">
        <v>0</v>
      </c>
      <c r="C4620" s="2" t="str">
        <f t="shared" si="956"/>
        <v/>
      </c>
      <c r="D4620" s="2" t="str">
        <f t="shared" si="956"/>
        <v/>
      </c>
      <c r="E4620" s="2" t="str">
        <f t="shared" si="956"/>
        <v/>
      </c>
      <c r="G4620" s="3" t="str">
        <f t="shared" si="960"/>
        <v/>
      </c>
      <c r="H4620" s="3" t="str">
        <f t="shared" si="961"/>
        <v/>
      </c>
      <c r="I4620" s="3" t="str">
        <f t="shared" si="962"/>
        <v/>
      </c>
      <c r="K4620" s="5" t="str">
        <f t="shared" si="957"/>
        <v/>
      </c>
      <c r="L4620" s="5" t="str">
        <f t="shared" si="958"/>
        <v/>
      </c>
      <c r="N4620" s="2" t="str">
        <f t="shared" si="963"/>
        <v/>
      </c>
      <c r="O4620" s="2" t="str">
        <f t="shared" si="964"/>
        <v/>
      </c>
      <c r="P4620" s="2" t="str">
        <f t="shared" si="965"/>
        <v/>
      </c>
      <c r="Q4620" s="2" t="str">
        <f t="shared" si="966"/>
        <v/>
      </c>
      <c r="R4620" s="2" t="str">
        <f t="shared" si="967"/>
        <v/>
      </c>
      <c r="S4620" s="2" t="str">
        <f t="shared" si="968"/>
        <v/>
      </c>
    </row>
    <row r="4621" spans="1:19" x14ac:dyDescent="0.35">
      <c r="A4621" s="6" t="str">
        <f t="shared" si="959"/>
        <v/>
      </c>
      <c r="B4621" s="1">
        <v>0</v>
      </c>
      <c r="C4621" s="2" t="str">
        <f t="shared" si="956"/>
        <v/>
      </c>
      <c r="D4621" s="2" t="str">
        <f t="shared" si="956"/>
        <v/>
      </c>
      <c r="E4621" s="2" t="str">
        <f t="shared" si="956"/>
        <v/>
      </c>
      <c r="G4621" s="3" t="str">
        <f t="shared" si="960"/>
        <v/>
      </c>
      <c r="H4621" s="3" t="str">
        <f t="shared" si="961"/>
        <v/>
      </c>
      <c r="I4621" s="3" t="str">
        <f t="shared" si="962"/>
        <v/>
      </c>
      <c r="K4621" s="5" t="str">
        <f t="shared" si="957"/>
        <v/>
      </c>
      <c r="L4621" s="5" t="str">
        <f t="shared" si="958"/>
        <v/>
      </c>
      <c r="N4621" s="2" t="str">
        <f t="shared" si="963"/>
        <v/>
      </c>
      <c r="O4621" s="2" t="str">
        <f t="shared" si="964"/>
        <v/>
      </c>
      <c r="P4621" s="2" t="str">
        <f t="shared" si="965"/>
        <v/>
      </c>
      <c r="Q4621" s="2" t="str">
        <f t="shared" si="966"/>
        <v/>
      </c>
      <c r="R4621" s="2" t="str">
        <f t="shared" si="967"/>
        <v/>
      </c>
      <c r="S4621" s="2" t="str">
        <f t="shared" si="968"/>
        <v/>
      </c>
    </row>
    <row r="4622" spans="1:19" x14ac:dyDescent="0.35">
      <c r="A4622" s="6" t="str">
        <f t="shared" si="959"/>
        <v/>
      </c>
      <c r="B4622" s="1">
        <v>0</v>
      </c>
      <c r="C4622" s="2" t="str">
        <f t="shared" si="956"/>
        <v/>
      </c>
      <c r="D4622" s="2" t="str">
        <f t="shared" si="956"/>
        <v/>
      </c>
      <c r="E4622" s="2" t="str">
        <f t="shared" si="956"/>
        <v/>
      </c>
      <c r="G4622" s="3" t="str">
        <f t="shared" si="960"/>
        <v/>
      </c>
      <c r="H4622" s="3" t="str">
        <f t="shared" si="961"/>
        <v/>
      </c>
      <c r="I4622" s="3" t="str">
        <f t="shared" si="962"/>
        <v/>
      </c>
      <c r="K4622" s="5" t="str">
        <f t="shared" si="957"/>
        <v/>
      </c>
      <c r="L4622" s="5" t="str">
        <f t="shared" si="958"/>
        <v/>
      </c>
      <c r="N4622" s="2" t="str">
        <f t="shared" si="963"/>
        <v/>
      </c>
      <c r="O4622" s="2" t="str">
        <f t="shared" si="964"/>
        <v/>
      </c>
      <c r="P4622" s="2" t="str">
        <f t="shared" si="965"/>
        <v/>
      </c>
      <c r="Q4622" s="2" t="str">
        <f t="shared" si="966"/>
        <v/>
      </c>
      <c r="R4622" s="2" t="str">
        <f t="shared" si="967"/>
        <v/>
      </c>
      <c r="S4622" s="2" t="str">
        <f t="shared" si="968"/>
        <v/>
      </c>
    </row>
    <row r="4623" spans="1:19" x14ac:dyDescent="0.35">
      <c r="A4623" s="6" t="str">
        <f t="shared" si="959"/>
        <v/>
      </c>
      <c r="B4623" s="1">
        <v>0</v>
      </c>
      <c r="C4623" s="2" t="str">
        <f t="shared" si="956"/>
        <v/>
      </c>
      <c r="D4623" s="2" t="str">
        <f t="shared" si="956"/>
        <v/>
      </c>
      <c r="E4623" s="2" t="str">
        <f t="shared" si="956"/>
        <v/>
      </c>
      <c r="G4623" s="3" t="str">
        <f t="shared" si="960"/>
        <v/>
      </c>
      <c r="H4623" s="3" t="str">
        <f t="shared" si="961"/>
        <v/>
      </c>
      <c r="I4623" s="3" t="str">
        <f t="shared" si="962"/>
        <v/>
      </c>
      <c r="K4623" s="5" t="str">
        <f t="shared" si="957"/>
        <v/>
      </c>
      <c r="L4623" s="5" t="str">
        <f t="shared" si="958"/>
        <v/>
      </c>
      <c r="N4623" s="2" t="str">
        <f t="shared" si="963"/>
        <v/>
      </c>
      <c r="O4623" s="2" t="str">
        <f t="shared" si="964"/>
        <v/>
      </c>
      <c r="P4623" s="2" t="str">
        <f t="shared" si="965"/>
        <v/>
      </c>
      <c r="Q4623" s="2" t="str">
        <f t="shared" si="966"/>
        <v/>
      </c>
      <c r="R4623" s="2" t="str">
        <f t="shared" si="967"/>
        <v/>
      </c>
      <c r="S4623" s="2" t="str">
        <f t="shared" si="968"/>
        <v/>
      </c>
    </row>
    <row r="4624" spans="1:19" x14ac:dyDescent="0.35">
      <c r="A4624" s="6" t="str">
        <f t="shared" si="959"/>
        <v/>
      </c>
      <c r="B4624" s="1">
        <v>0</v>
      </c>
      <c r="C4624" s="2" t="str">
        <f t="shared" si="956"/>
        <v/>
      </c>
      <c r="D4624" s="2" t="str">
        <f t="shared" si="956"/>
        <v/>
      </c>
      <c r="E4624" s="2" t="str">
        <f t="shared" si="956"/>
        <v/>
      </c>
      <c r="G4624" s="3" t="str">
        <f t="shared" si="960"/>
        <v/>
      </c>
      <c r="H4624" s="3" t="str">
        <f t="shared" si="961"/>
        <v/>
      </c>
      <c r="I4624" s="3" t="str">
        <f t="shared" si="962"/>
        <v/>
      </c>
      <c r="K4624" s="5" t="str">
        <f t="shared" si="957"/>
        <v/>
      </c>
      <c r="L4624" s="5" t="str">
        <f t="shared" si="958"/>
        <v/>
      </c>
      <c r="N4624" s="2" t="str">
        <f t="shared" si="963"/>
        <v/>
      </c>
      <c r="O4624" s="2" t="str">
        <f t="shared" si="964"/>
        <v/>
      </c>
      <c r="P4624" s="2" t="str">
        <f t="shared" si="965"/>
        <v/>
      </c>
      <c r="Q4624" s="2" t="str">
        <f t="shared" si="966"/>
        <v/>
      </c>
      <c r="R4624" s="2" t="str">
        <f t="shared" si="967"/>
        <v/>
      </c>
      <c r="S4624" s="2" t="str">
        <f t="shared" si="968"/>
        <v/>
      </c>
    </row>
    <row r="4625" spans="1:19" x14ac:dyDescent="0.35">
      <c r="A4625" s="6" t="str">
        <f t="shared" si="959"/>
        <v/>
      </c>
      <c r="B4625" s="1">
        <v>0</v>
      </c>
      <c r="C4625" s="2" t="str">
        <f t="shared" si="956"/>
        <v/>
      </c>
      <c r="D4625" s="2" t="str">
        <f t="shared" si="956"/>
        <v/>
      </c>
      <c r="E4625" s="2" t="str">
        <f t="shared" si="956"/>
        <v/>
      </c>
      <c r="G4625" s="3" t="str">
        <f t="shared" si="960"/>
        <v/>
      </c>
      <c r="H4625" s="3" t="str">
        <f t="shared" si="961"/>
        <v/>
      </c>
      <c r="I4625" s="3" t="str">
        <f t="shared" si="962"/>
        <v/>
      </c>
      <c r="K4625" s="5" t="str">
        <f t="shared" si="957"/>
        <v/>
      </c>
      <c r="L4625" s="5" t="str">
        <f t="shared" si="958"/>
        <v/>
      </c>
      <c r="N4625" s="2" t="str">
        <f t="shared" si="963"/>
        <v/>
      </c>
      <c r="O4625" s="2" t="str">
        <f t="shared" si="964"/>
        <v/>
      </c>
      <c r="P4625" s="2" t="str">
        <f t="shared" si="965"/>
        <v/>
      </c>
      <c r="Q4625" s="2" t="str">
        <f t="shared" si="966"/>
        <v/>
      </c>
      <c r="R4625" s="2" t="str">
        <f t="shared" si="967"/>
        <v/>
      </c>
      <c r="S4625" s="2" t="str">
        <f t="shared" si="968"/>
        <v/>
      </c>
    </row>
    <row r="4626" spans="1:19" x14ac:dyDescent="0.35">
      <c r="A4626" s="6" t="str">
        <f t="shared" si="959"/>
        <v/>
      </c>
      <c r="B4626" s="1">
        <v>0</v>
      </c>
      <c r="C4626" s="2" t="str">
        <f t="shared" si="956"/>
        <v/>
      </c>
      <c r="D4626" s="2" t="str">
        <f t="shared" si="956"/>
        <v/>
      </c>
      <c r="E4626" s="2" t="str">
        <f t="shared" si="956"/>
        <v/>
      </c>
      <c r="G4626" s="3" t="str">
        <f t="shared" si="960"/>
        <v/>
      </c>
      <c r="H4626" s="3" t="str">
        <f t="shared" si="961"/>
        <v/>
      </c>
      <c r="I4626" s="3" t="str">
        <f t="shared" si="962"/>
        <v/>
      </c>
      <c r="K4626" s="5" t="str">
        <f t="shared" si="957"/>
        <v/>
      </c>
      <c r="L4626" s="5" t="str">
        <f t="shared" si="958"/>
        <v/>
      </c>
      <c r="N4626" s="2" t="str">
        <f t="shared" si="963"/>
        <v/>
      </c>
      <c r="O4626" s="2" t="str">
        <f t="shared" si="964"/>
        <v/>
      </c>
      <c r="P4626" s="2" t="str">
        <f t="shared" si="965"/>
        <v/>
      </c>
      <c r="Q4626" s="2" t="str">
        <f t="shared" si="966"/>
        <v/>
      </c>
      <c r="R4626" s="2" t="str">
        <f t="shared" si="967"/>
        <v/>
      </c>
      <c r="S4626" s="2" t="str">
        <f t="shared" si="968"/>
        <v/>
      </c>
    </row>
    <row r="4627" spans="1:19" x14ac:dyDescent="0.35">
      <c r="A4627" s="6" t="str">
        <f t="shared" si="959"/>
        <v/>
      </c>
      <c r="B4627" s="1">
        <v>0</v>
      </c>
      <c r="C4627" s="2" t="str">
        <f t="shared" si="956"/>
        <v/>
      </c>
      <c r="D4627" s="2" t="str">
        <f t="shared" si="956"/>
        <v/>
      </c>
      <c r="E4627" s="2" t="str">
        <f t="shared" si="956"/>
        <v/>
      </c>
      <c r="G4627" s="3" t="str">
        <f t="shared" si="960"/>
        <v/>
      </c>
      <c r="H4627" s="3" t="str">
        <f t="shared" si="961"/>
        <v/>
      </c>
      <c r="I4627" s="3" t="str">
        <f t="shared" si="962"/>
        <v/>
      </c>
      <c r="K4627" s="5" t="str">
        <f t="shared" si="957"/>
        <v/>
      </c>
      <c r="L4627" s="5" t="str">
        <f t="shared" si="958"/>
        <v/>
      </c>
      <c r="N4627" s="2" t="str">
        <f t="shared" si="963"/>
        <v/>
      </c>
      <c r="O4627" s="2" t="str">
        <f t="shared" si="964"/>
        <v/>
      </c>
      <c r="P4627" s="2" t="str">
        <f t="shared" si="965"/>
        <v/>
      </c>
      <c r="Q4627" s="2" t="str">
        <f t="shared" si="966"/>
        <v/>
      </c>
      <c r="R4627" s="2" t="str">
        <f t="shared" si="967"/>
        <v/>
      </c>
      <c r="S4627" s="2" t="str">
        <f t="shared" si="968"/>
        <v/>
      </c>
    </row>
    <row r="4628" spans="1:19" x14ac:dyDescent="0.35">
      <c r="A4628" s="6" t="str">
        <f t="shared" si="959"/>
        <v/>
      </c>
      <c r="B4628" s="1">
        <v>0</v>
      </c>
      <c r="C4628" s="2" t="str">
        <f t="shared" si="956"/>
        <v/>
      </c>
      <c r="D4628" s="2" t="str">
        <f t="shared" si="956"/>
        <v/>
      </c>
      <c r="E4628" s="2" t="str">
        <f t="shared" si="956"/>
        <v/>
      </c>
      <c r="G4628" s="3" t="str">
        <f t="shared" si="960"/>
        <v/>
      </c>
      <c r="H4628" s="3" t="str">
        <f t="shared" si="961"/>
        <v/>
      </c>
      <c r="I4628" s="3" t="str">
        <f t="shared" si="962"/>
        <v/>
      </c>
      <c r="K4628" s="5" t="str">
        <f t="shared" si="957"/>
        <v/>
      </c>
      <c r="L4628" s="5" t="str">
        <f t="shared" si="958"/>
        <v/>
      </c>
      <c r="N4628" s="2" t="str">
        <f t="shared" si="963"/>
        <v/>
      </c>
      <c r="O4628" s="2" t="str">
        <f t="shared" si="964"/>
        <v/>
      </c>
      <c r="P4628" s="2" t="str">
        <f t="shared" si="965"/>
        <v/>
      </c>
      <c r="Q4628" s="2" t="str">
        <f t="shared" si="966"/>
        <v/>
      </c>
      <c r="R4628" s="2" t="str">
        <f t="shared" si="967"/>
        <v/>
      </c>
      <c r="S4628" s="2" t="str">
        <f t="shared" si="968"/>
        <v/>
      </c>
    </row>
    <row r="4629" spans="1:19" x14ac:dyDescent="0.35">
      <c r="A4629" s="6" t="str">
        <f t="shared" si="959"/>
        <v/>
      </c>
      <c r="B4629" s="1">
        <v>0</v>
      </c>
      <c r="C4629" s="2" t="str">
        <f t="shared" si="956"/>
        <v/>
      </c>
      <c r="D4629" s="2" t="str">
        <f t="shared" si="956"/>
        <v/>
      </c>
      <c r="E4629" s="2" t="str">
        <f t="shared" si="956"/>
        <v/>
      </c>
      <c r="G4629" s="3" t="str">
        <f t="shared" si="960"/>
        <v/>
      </c>
      <c r="H4629" s="3" t="str">
        <f t="shared" si="961"/>
        <v/>
      </c>
      <c r="I4629" s="3" t="str">
        <f t="shared" si="962"/>
        <v/>
      </c>
      <c r="K4629" s="5" t="str">
        <f t="shared" si="957"/>
        <v/>
      </c>
      <c r="L4629" s="5" t="str">
        <f t="shared" si="958"/>
        <v/>
      </c>
      <c r="N4629" s="2" t="str">
        <f t="shared" si="963"/>
        <v/>
      </c>
      <c r="O4629" s="2" t="str">
        <f t="shared" si="964"/>
        <v/>
      </c>
      <c r="P4629" s="2" t="str">
        <f t="shared" si="965"/>
        <v/>
      </c>
      <c r="Q4629" s="2" t="str">
        <f t="shared" si="966"/>
        <v/>
      </c>
      <c r="R4629" s="2" t="str">
        <f t="shared" si="967"/>
        <v/>
      </c>
      <c r="S4629" s="2" t="str">
        <f t="shared" si="968"/>
        <v/>
      </c>
    </row>
    <row r="4630" spans="1:19" x14ac:dyDescent="0.35">
      <c r="A4630" s="6" t="str">
        <f t="shared" si="959"/>
        <v/>
      </c>
      <c r="B4630" s="1">
        <v>0</v>
      </c>
      <c r="C4630" s="2" t="str">
        <f t="shared" si="956"/>
        <v/>
      </c>
      <c r="D4630" s="2" t="str">
        <f t="shared" si="956"/>
        <v/>
      </c>
      <c r="E4630" s="2" t="str">
        <f t="shared" si="956"/>
        <v/>
      </c>
      <c r="G4630" s="3" t="str">
        <f t="shared" si="960"/>
        <v/>
      </c>
      <c r="H4630" s="3" t="str">
        <f t="shared" si="961"/>
        <v/>
      </c>
      <c r="I4630" s="3" t="str">
        <f t="shared" si="962"/>
        <v/>
      </c>
      <c r="K4630" s="5" t="str">
        <f t="shared" si="957"/>
        <v/>
      </c>
      <c r="L4630" s="5" t="str">
        <f t="shared" si="958"/>
        <v/>
      </c>
      <c r="N4630" s="2" t="str">
        <f t="shared" si="963"/>
        <v/>
      </c>
      <c r="O4630" s="2" t="str">
        <f t="shared" si="964"/>
        <v/>
      </c>
      <c r="P4630" s="2" t="str">
        <f t="shared" si="965"/>
        <v/>
      </c>
      <c r="Q4630" s="2" t="str">
        <f t="shared" si="966"/>
        <v/>
      </c>
      <c r="R4630" s="2" t="str">
        <f t="shared" si="967"/>
        <v/>
      </c>
      <c r="S4630" s="2" t="str">
        <f t="shared" si="968"/>
        <v/>
      </c>
    </row>
    <row r="4631" spans="1:19" x14ac:dyDescent="0.35">
      <c r="A4631" s="6" t="str">
        <f t="shared" si="959"/>
        <v/>
      </c>
      <c r="B4631" s="1">
        <v>0</v>
      </c>
      <c r="C4631" s="2" t="str">
        <f t="shared" si="956"/>
        <v/>
      </c>
      <c r="D4631" s="2" t="str">
        <f t="shared" si="956"/>
        <v/>
      </c>
      <c r="E4631" s="2" t="str">
        <f t="shared" si="956"/>
        <v/>
      </c>
      <c r="G4631" s="3" t="str">
        <f t="shared" si="960"/>
        <v/>
      </c>
      <c r="H4631" s="3" t="str">
        <f t="shared" si="961"/>
        <v/>
      </c>
      <c r="I4631" s="3" t="str">
        <f t="shared" si="962"/>
        <v/>
      </c>
      <c r="K4631" s="5" t="str">
        <f t="shared" si="957"/>
        <v/>
      </c>
      <c r="L4631" s="5" t="str">
        <f t="shared" si="958"/>
        <v/>
      </c>
      <c r="N4631" s="2" t="str">
        <f t="shared" si="963"/>
        <v/>
      </c>
      <c r="O4631" s="2" t="str">
        <f t="shared" si="964"/>
        <v/>
      </c>
      <c r="P4631" s="2" t="str">
        <f t="shared" si="965"/>
        <v/>
      </c>
      <c r="Q4631" s="2" t="str">
        <f t="shared" si="966"/>
        <v/>
      </c>
      <c r="R4631" s="2" t="str">
        <f t="shared" si="967"/>
        <v/>
      </c>
      <c r="S4631" s="2" t="str">
        <f t="shared" si="968"/>
        <v/>
      </c>
    </row>
    <row r="4632" spans="1:19" x14ac:dyDescent="0.35">
      <c r="A4632" s="6" t="str">
        <f t="shared" si="959"/>
        <v/>
      </c>
      <c r="B4632" s="1">
        <v>0</v>
      </c>
      <c r="C4632" s="2" t="str">
        <f t="shared" ref="C4632:E4695" si="969">IF($U4632&lt;&gt;"",VALUE(MID($U4632,FIND("T0",$U4632,FIND(CONCATENATE("~",C$2,"~"),$U4632))+3,5)),"")</f>
        <v/>
      </c>
      <c r="D4632" s="2" t="str">
        <f t="shared" si="969"/>
        <v/>
      </c>
      <c r="E4632" s="2" t="str">
        <f t="shared" si="969"/>
        <v/>
      </c>
      <c r="G4632" s="3" t="str">
        <f t="shared" si="960"/>
        <v/>
      </c>
      <c r="H4632" s="3" t="str">
        <f t="shared" si="961"/>
        <v/>
      </c>
      <c r="I4632" s="3" t="str">
        <f t="shared" si="962"/>
        <v/>
      </c>
      <c r="K4632" s="5" t="str">
        <f t="shared" si="957"/>
        <v/>
      </c>
      <c r="L4632" s="5" t="str">
        <f t="shared" si="958"/>
        <v/>
      </c>
      <c r="N4632" s="2" t="str">
        <f t="shared" si="963"/>
        <v/>
      </c>
      <c r="O4632" s="2" t="str">
        <f t="shared" si="964"/>
        <v/>
      </c>
      <c r="P4632" s="2" t="str">
        <f t="shared" si="965"/>
        <v/>
      </c>
      <c r="Q4632" s="2" t="str">
        <f t="shared" si="966"/>
        <v/>
      </c>
      <c r="R4632" s="2" t="str">
        <f t="shared" si="967"/>
        <v/>
      </c>
      <c r="S4632" s="2" t="str">
        <f t="shared" si="968"/>
        <v/>
      </c>
    </row>
    <row r="4633" spans="1:19" x14ac:dyDescent="0.35">
      <c r="A4633" s="6" t="str">
        <f t="shared" si="959"/>
        <v/>
      </c>
      <c r="B4633" s="1">
        <v>0</v>
      </c>
      <c r="C4633" s="2" t="str">
        <f t="shared" si="969"/>
        <v/>
      </c>
      <c r="D4633" s="2" t="str">
        <f t="shared" si="969"/>
        <v/>
      </c>
      <c r="E4633" s="2" t="str">
        <f t="shared" si="969"/>
        <v/>
      </c>
      <c r="G4633" s="3" t="str">
        <f t="shared" si="960"/>
        <v/>
      </c>
      <c r="H4633" s="3" t="str">
        <f t="shared" si="961"/>
        <v/>
      </c>
      <c r="I4633" s="3" t="str">
        <f t="shared" si="962"/>
        <v/>
      </c>
      <c r="K4633" s="5" t="str">
        <f t="shared" si="957"/>
        <v/>
      </c>
      <c r="L4633" s="5" t="str">
        <f t="shared" si="958"/>
        <v/>
      </c>
      <c r="N4633" s="2" t="str">
        <f t="shared" si="963"/>
        <v/>
      </c>
      <c r="O4633" s="2" t="str">
        <f t="shared" si="964"/>
        <v/>
      </c>
      <c r="P4633" s="2" t="str">
        <f t="shared" si="965"/>
        <v/>
      </c>
      <c r="Q4633" s="2" t="str">
        <f t="shared" si="966"/>
        <v/>
      </c>
      <c r="R4633" s="2" t="str">
        <f t="shared" si="967"/>
        <v/>
      </c>
      <c r="S4633" s="2" t="str">
        <f t="shared" si="968"/>
        <v/>
      </c>
    </row>
    <row r="4634" spans="1:19" x14ac:dyDescent="0.35">
      <c r="A4634" s="6" t="str">
        <f t="shared" si="959"/>
        <v/>
      </c>
      <c r="B4634" s="1">
        <v>0</v>
      </c>
      <c r="C4634" s="2" t="str">
        <f t="shared" si="969"/>
        <v/>
      </c>
      <c r="D4634" s="2" t="str">
        <f t="shared" si="969"/>
        <v/>
      </c>
      <c r="E4634" s="2" t="str">
        <f t="shared" si="969"/>
        <v/>
      </c>
      <c r="G4634" s="3" t="str">
        <f t="shared" si="960"/>
        <v/>
      </c>
      <c r="H4634" s="3" t="str">
        <f t="shared" si="961"/>
        <v/>
      </c>
      <c r="I4634" s="3" t="str">
        <f t="shared" si="962"/>
        <v/>
      </c>
      <c r="K4634" s="5" t="str">
        <f t="shared" si="957"/>
        <v/>
      </c>
      <c r="L4634" s="5" t="str">
        <f t="shared" si="958"/>
        <v/>
      </c>
      <c r="N4634" s="2" t="str">
        <f t="shared" si="963"/>
        <v/>
      </c>
      <c r="O4634" s="2" t="str">
        <f t="shared" si="964"/>
        <v/>
      </c>
      <c r="P4634" s="2" t="str">
        <f t="shared" si="965"/>
        <v/>
      </c>
      <c r="Q4634" s="2" t="str">
        <f t="shared" si="966"/>
        <v/>
      </c>
      <c r="R4634" s="2" t="str">
        <f t="shared" si="967"/>
        <v/>
      </c>
      <c r="S4634" s="2" t="str">
        <f t="shared" si="968"/>
        <v/>
      </c>
    </row>
    <row r="4635" spans="1:19" x14ac:dyDescent="0.35">
      <c r="A4635" s="6" t="str">
        <f t="shared" si="959"/>
        <v/>
      </c>
      <c r="B4635" s="1">
        <v>0</v>
      </c>
      <c r="C4635" s="2" t="str">
        <f t="shared" si="969"/>
        <v/>
      </c>
      <c r="D4635" s="2" t="str">
        <f t="shared" si="969"/>
        <v/>
      </c>
      <c r="E4635" s="2" t="str">
        <f t="shared" si="969"/>
        <v/>
      </c>
      <c r="G4635" s="3" t="str">
        <f t="shared" si="960"/>
        <v/>
      </c>
      <c r="H4635" s="3" t="str">
        <f t="shared" si="961"/>
        <v/>
      </c>
      <c r="I4635" s="3" t="str">
        <f t="shared" si="962"/>
        <v/>
      </c>
      <c r="K4635" s="5" t="str">
        <f t="shared" si="957"/>
        <v/>
      </c>
      <c r="L4635" s="5" t="str">
        <f t="shared" si="958"/>
        <v/>
      </c>
      <c r="N4635" s="2" t="str">
        <f t="shared" si="963"/>
        <v/>
      </c>
      <c r="O4635" s="2" t="str">
        <f t="shared" si="964"/>
        <v/>
      </c>
      <c r="P4635" s="2" t="str">
        <f t="shared" si="965"/>
        <v/>
      </c>
      <c r="Q4635" s="2" t="str">
        <f t="shared" si="966"/>
        <v/>
      </c>
      <c r="R4635" s="2" t="str">
        <f t="shared" si="967"/>
        <v/>
      </c>
      <c r="S4635" s="2" t="str">
        <f t="shared" si="968"/>
        <v/>
      </c>
    </row>
    <row r="4636" spans="1:19" x14ac:dyDescent="0.35">
      <c r="A4636" s="6" t="str">
        <f t="shared" si="959"/>
        <v/>
      </c>
      <c r="B4636" s="1">
        <v>0</v>
      </c>
      <c r="C4636" s="2" t="str">
        <f t="shared" si="969"/>
        <v/>
      </c>
      <c r="D4636" s="2" t="str">
        <f t="shared" si="969"/>
        <v/>
      </c>
      <c r="E4636" s="2" t="str">
        <f t="shared" si="969"/>
        <v/>
      </c>
      <c r="G4636" s="3" t="str">
        <f t="shared" si="960"/>
        <v/>
      </c>
      <c r="H4636" s="3" t="str">
        <f t="shared" si="961"/>
        <v/>
      </c>
      <c r="I4636" s="3" t="str">
        <f t="shared" si="962"/>
        <v/>
      </c>
      <c r="K4636" s="5" t="str">
        <f t="shared" si="957"/>
        <v/>
      </c>
      <c r="L4636" s="5" t="str">
        <f t="shared" si="958"/>
        <v/>
      </c>
      <c r="N4636" s="2" t="str">
        <f t="shared" si="963"/>
        <v/>
      </c>
      <c r="O4636" s="2" t="str">
        <f t="shared" si="964"/>
        <v/>
      </c>
      <c r="P4636" s="2" t="str">
        <f t="shared" si="965"/>
        <v/>
      </c>
      <c r="Q4636" s="2" t="str">
        <f t="shared" si="966"/>
        <v/>
      </c>
      <c r="R4636" s="2" t="str">
        <f t="shared" si="967"/>
        <v/>
      </c>
      <c r="S4636" s="2" t="str">
        <f t="shared" si="968"/>
        <v/>
      </c>
    </row>
    <row r="4637" spans="1:19" x14ac:dyDescent="0.35">
      <c r="A4637" s="6" t="str">
        <f t="shared" si="959"/>
        <v/>
      </c>
      <c r="B4637" s="1">
        <v>0</v>
      </c>
      <c r="C4637" s="2" t="str">
        <f t="shared" si="969"/>
        <v/>
      </c>
      <c r="D4637" s="2" t="str">
        <f t="shared" si="969"/>
        <v/>
      </c>
      <c r="E4637" s="2" t="str">
        <f t="shared" si="969"/>
        <v/>
      </c>
      <c r="G4637" s="3" t="str">
        <f t="shared" si="960"/>
        <v/>
      </c>
      <c r="H4637" s="3" t="str">
        <f t="shared" si="961"/>
        <v/>
      </c>
      <c r="I4637" s="3" t="str">
        <f t="shared" si="962"/>
        <v/>
      </c>
      <c r="K4637" s="5" t="str">
        <f t="shared" si="957"/>
        <v/>
      </c>
      <c r="L4637" s="5" t="str">
        <f t="shared" si="958"/>
        <v/>
      </c>
      <c r="N4637" s="2" t="str">
        <f t="shared" si="963"/>
        <v/>
      </c>
      <c r="O4637" s="2" t="str">
        <f t="shared" si="964"/>
        <v/>
      </c>
      <c r="P4637" s="2" t="str">
        <f t="shared" si="965"/>
        <v/>
      </c>
      <c r="Q4637" s="2" t="str">
        <f t="shared" si="966"/>
        <v/>
      </c>
      <c r="R4637" s="2" t="str">
        <f t="shared" si="967"/>
        <v/>
      </c>
      <c r="S4637" s="2" t="str">
        <f t="shared" si="968"/>
        <v/>
      </c>
    </row>
    <row r="4638" spans="1:19" x14ac:dyDescent="0.35">
      <c r="A4638" s="6" t="str">
        <f t="shared" si="959"/>
        <v/>
      </c>
      <c r="B4638" s="1">
        <v>0</v>
      </c>
      <c r="C4638" s="2" t="str">
        <f t="shared" si="969"/>
        <v/>
      </c>
      <c r="D4638" s="2" t="str">
        <f t="shared" si="969"/>
        <v/>
      </c>
      <c r="E4638" s="2" t="str">
        <f t="shared" si="969"/>
        <v/>
      </c>
      <c r="G4638" s="3" t="str">
        <f t="shared" si="960"/>
        <v/>
      </c>
      <c r="H4638" s="3" t="str">
        <f t="shared" si="961"/>
        <v/>
      </c>
      <c r="I4638" s="3" t="str">
        <f t="shared" si="962"/>
        <v/>
      </c>
      <c r="K4638" s="5" t="str">
        <f t="shared" si="957"/>
        <v/>
      </c>
      <c r="L4638" s="5" t="str">
        <f t="shared" si="958"/>
        <v/>
      </c>
      <c r="N4638" s="2" t="str">
        <f t="shared" si="963"/>
        <v/>
      </c>
      <c r="O4638" s="2" t="str">
        <f t="shared" si="964"/>
        <v/>
      </c>
      <c r="P4638" s="2" t="str">
        <f t="shared" si="965"/>
        <v/>
      </c>
      <c r="Q4638" s="2" t="str">
        <f t="shared" si="966"/>
        <v/>
      </c>
      <c r="R4638" s="2" t="str">
        <f t="shared" si="967"/>
        <v/>
      </c>
      <c r="S4638" s="2" t="str">
        <f t="shared" si="968"/>
        <v/>
      </c>
    </row>
    <row r="4639" spans="1:19" x14ac:dyDescent="0.35">
      <c r="A4639" s="6" t="str">
        <f t="shared" si="959"/>
        <v/>
      </c>
      <c r="B4639" s="1">
        <v>0</v>
      </c>
      <c r="C4639" s="2" t="str">
        <f t="shared" si="969"/>
        <v/>
      </c>
      <c r="D4639" s="2" t="str">
        <f t="shared" si="969"/>
        <v/>
      </c>
      <c r="E4639" s="2" t="str">
        <f t="shared" si="969"/>
        <v/>
      </c>
      <c r="G4639" s="3" t="str">
        <f t="shared" si="960"/>
        <v/>
      </c>
      <c r="H4639" s="3" t="str">
        <f t="shared" si="961"/>
        <v/>
      </c>
      <c r="I4639" s="3" t="str">
        <f t="shared" si="962"/>
        <v/>
      </c>
      <c r="K4639" s="5" t="str">
        <f t="shared" si="957"/>
        <v/>
      </c>
      <c r="L4639" s="5" t="str">
        <f t="shared" si="958"/>
        <v/>
      </c>
      <c r="N4639" s="2" t="str">
        <f t="shared" si="963"/>
        <v/>
      </c>
      <c r="O4639" s="2" t="str">
        <f t="shared" si="964"/>
        <v/>
      </c>
      <c r="P4639" s="2" t="str">
        <f t="shared" si="965"/>
        <v/>
      </c>
      <c r="Q4639" s="2" t="str">
        <f t="shared" si="966"/>
        <v/>
      </c>
      <c r="R4639" s="2" t="str">
        <f t="shared" si="967"/>
        <v/>
      </c>
      <c r="S4639" s="2" t="str">
        <f t="shared" si="968"/>
        <v/>
      </c>
    </row>
    <row r="4640" spans="1:19" x14ac:dyDescent="0.35">
      <c r="A4640" s="6" t="str">
        <f t="shared" si="959"/>
        <v/>
      </c>
      <c r="B4640" s="1">
        <v>0</v>
      </c>
      <c r="C4640" s="2" t="str">
        <f t="shared" si="969"/>
        <v/>
      </c>
      <c r="D4640" s="2" t="str">
        <f t="shared" si="969"/>
        <v/>
      </c>
      <c r="E4640" s="2" t="str">
        <f t="shared" si="969"/>
        <v/>
      </c>
      <c r="G4640" s="3" t="str">
        <f t="shared" si="960"/>
        <v/>
      </c>
      <c r="H4640" s="3" t="str">
        <f t="shared" si="961"/>
        <v/>
      </c>
      <c r="I4640" s="3" t="str">
        <f t="shared" si="962"/>
        <v/>
      </c>
      <c r="K4640" s="5" t="str">
        <f t="shared" si="957"/>
        <v/>
      </c>
      <c r="L4640" s="5" t="str">
        <f t="shared" si="958"/>
        <v/>
      </c>
      <c r="N4640" s="2" t="str">
        <f t="shared" si="963"/>
        <v/>
      </c>
      <c r="O4640" s="2" t="str">
        <f t="shared" si="964"/>
        <v/>
      </c>
      <c r="P4640" s="2" t="str">
        <f t="shared" si="965"/>
        <v/>
      </c>
      <c r="Q4640" s="2" t="str">
        <f t="shared" si="966"/>
        <v/>
      </c>
      <c r="R4640" s="2" t="str">
        <f t="shared" si="967"/>
        <v/>
      </c>
      <c r="S4640" s="2" t="str">
        <f t="shared" si="968"/>
        <v/>
      </c>
    </row>
    <row r="4641" spans="1:19" x14ac:dyDescent="0.35">
      <c r="A4641" s="6" t="str">
        <f t="shared" si="959"/>
        <v/>
      </c>
      <c r="B4641" s="1">
        <v>0</v>
      </c>
      <c r="C4641" s="2" t="str">
        <f t="shared" si="969"/>
        <v/>
      </c>
      <c r="D4641" s="2" t="str">
        <f t="shared" si="969"/>
        <v/>
      </c>
      <c r="E4641" s="2" t="str">
        <f t="shared" si="969"/>
        <v/>
      </c>
      <c r="G4641" s="3" t="str">
        <f t="shared" si="960"/>
        <v/>
      </c>
      <c r="H4641" s="3" t="str">
        <f t="shared" si="961"/>
        <v/>
      </c>
      <c r="I4641" s="3" t="str">
        <f t="shared" si="962"/>
        <v/>
      </c>
      <c r="K4641" s="5" t="str">
        <f t="shared" si="957"/>
        <v/>
      </c>
      <c r="L4641" s="5" t="str">
        <f t="shared" si="958"/>
        <v/>
      </c>
      <c r="N4641" s="2" t="str">
        <f t="shared" si="963"/>
        <v/>
      </c>
      <c r="O4641" s="2" t="str">
        <f t="shared" si="964"/>
        <v/>
      </c>
      <c r="P4641" s="2" t="str">
        <f t="shared" si="965"/>
        <v/>
      </c>
      <c r="Q4641" s="2" t="str">
        <f t="shared" si="966"/>
        <v/>
      </c>
      <c r="R4641" s="2" t="str">
        <f t="shared" si="967"/>
        <v/>
      </c>
      <c r="S4641" s="2" t="str">
        <f t="shared" si="968"/>
        <v/>
      </c>
    </row>
    <row r="4642" spans="1:19" x14ac:dyDescent="0.35">
      <c r="A4642" s="6" t="str">
        <f t="shared" si="959"/>
        <v/>
      </c>
      <c r="B4642" s="1">
        <v>0</v>
      </c>
      <c r="C4642" s="2" t="str">
        <f t="shared" si="969"/>
        <v/>
      </c>
      <c r="D4642" s="2" t="str">
        <f t="shared" si="969"/>
        <v/>
      </c>
      <c r="E4642" s="2" t="str">
        <f t="shared" si="969"/>
        <v/>
      </c>
      <c r="G4642" s="3" t="str">
        <f t="shared" si="960"/>
        <v/>
      </c>
      <c r="H4642" s="3" t="str">
        <f t="shared" si="961"/>
        <v/>
      </c>
      <c r="I4642" s="3" t="str">
        <f t="shared" si="962"/>
        <v/>
      </c>
      <c r="K4642" s="5" t="str">
        <f t="shared" si="957"/>
        <v/>
      </c>
      <c r="L4642" s="5" t="str">
        <f t="shared" si="958"/>
        <v/>
      </c>
      <c r="N4642" s="2" t="str">
        <f t="shared" si="963"/>
        <v/>
      </c>
      <c r="O4642" s="2" t="str">
        <f t="shared" si="964"/>
        <v/>
      </c>
      <c r="P4642" s="2" t="str">
        <f t="shared" si="965"/>
        <v/>
      </c>
      <c r="Q4642" s="2" t="str">
        <f t="shared" si="966"/>
        <v/>
      </c>
      <c r="R4642" s="2" t="str">
        <f t="shared" si="967"/>
        <v/>
      </c>
      <c r="S4642" s="2" t="str">
        <f t="shared" si="968"/>
        <v/>
      </c>
    </row>
    <row r="4643" spans="1:19" x14ac:dyDescent="0.35">
      <c r="A4643" s="6" t="str">
        <f t="shared" si="959"/>
        <v/>
      </c>
      <c r="B4643" s="1">
        <v>0</v>
      </c>
      <c r="C4643" s="2" t="str">
        <f t="shared" si="969"/>
        <v/>
      </c>
      <c r="D4643" s="2" t="str">
        <f t="shared" si="969"/>
        <v/>
      </c>
      <c r="E4643" s="2" t="str">
        <f t="shared" si="969"/>
        <v/>
      </c>
      <c r="G4643" s="3" t="str">
        <f t="shared" si="960"/>
        <v/>
      </c>
      <c r="H4643" s="3" t="str">
        <f t="shared" si="961"/>
        <v/>
      </c>
      <c r="I4643" s="3" t="str">
        <f t="shared" si="962"/>
        <v/>
      </c>
      <c r="K4643" s="5" t="str">
        <f t="shared" si="957"/>
        <v/>
      </c>
      <c r="L4643" s="5" t="str">
        <f t="shared" si="958"/>
        <v/>
      </c>
      <c r="N4643" s="2" t="str">
        <f t="shared" si="963"/>
        <v/>
      </c>
      <c r="O4643" s="2" t="str">
        <f t="shared" si="964"/>
        <v/>
      </c>
      <c r="P4643" s="2" t="str">
        <f t="shared" si="965"/>
        <v/>
      </c>
      <c r="Q4643" s="2" t="str">
        <f t="shared" si="966"/>
        <v/>
      </c>
      <c r="R4643" s="2" t="str">
        <f t="shared" si="967"/>
        <v/>
      </c>
      <c r="S4643" s="2" t="str">
        <f t="shared" si="968"/>
        <v/>
      </c>
    </row>
    <row r="4644" spans="1:19" x14ac:dyDescent="0.35">
      <c r="A4644" s="6" t="str">
        <f t="shared" si="959"/>
        <v/>
      </c>
      <c r="B4644" s="1">
        <v>0</v>
      </c>
      <c r="C4644" s="2" t="str">
        <f t="shared" si="969"/>
        <v/>
      </c>
      <c r="D4644" s="2" t="str">
        <f t="shared" si="969"/>
        <v/>
      </c>
      <c r="E4644" s="2" t="str">
        <f t="shared" si="969"/>
        <v/>
      </c>
      <c r="G4644" s="3" t="str">
        <f t="shared" si="960"/>
        <v/>
      </c>
      <c r="H4644" s="3" t="str">
        <f t="shared" si="961"/>
        <v/>
      </c>
      <c r="I4644" s="3" t="str">
        <f t="shared" si="962"/>
        <v/>
      </c>
      <c r="K4644" s="5" t="str">
        <f t="shared" si="957"/>
        <v/>
      </c>
      <c r="L4644" s="5" t="str">
        <f t="shared" si="958"/>
        <v/>
      </c>
      <c r="N4644" s="2" t="str">
        <f t="shared" si="963"/>
        <v/>
      </c>
      <c r="O4644" s="2" t="str">
        <f t="shared" si="964"/>
        <v/>
      </c>
      <c r="P4644" s="2" t="str">
        <f t="shared" si="965"/>
        <v/>
      </c>
      <c r="Q4644" s="2" t="str">
        <f t="shared" si="966"/>
        <v/>
      </c>
      <c r="R4644" s="2" t="str">
        <f t="shared" si="967"/>
        <v/>
      </c>
      <c r="S4644" s="2" t="str">
        <f t="shared" si="968"/>
        <v/>
      </c>
    </row>
    <row r="4645" spans="1:19" x14ac:dyDescent="0.35">
      <c r="A4645" s="6" t="str">
        <f t="shared" si="959"/>
        <v/>
      </c>
      <c r="B4645" s="1">
        <v>0</v>
      </c>
      <c r="C4645" s="2" t="str">
        <f t="shared" si="969"/>
        <v/>
      </c>
      <c r="D4645" s="2" t="str">
        <f t="shared" si="969"/>
        <v/>
      </c>
      <c r="E4645" s="2" t="str">
        <f t="shared" si="969"/>
        <v/>
      </c>
      <c r="G4645" s="3" t="str">
        <f t="shared" si="960"/>
        <v/>
      </c>
      <c r="H4645" s="3" t="str">
        <f t="shared" si="961"/>
        <v/>
      </c>
      <c r="I4645" s="3" t="str">
        <f t="shared" si="962"/>
        <v/>
      </c>
      <c r="K4645" s="5" t="str">
        <f t="shared" si="957"/>
        <v/>
      </c>
      <c r="L4645" s="5" t="str">
        <f t="shared" si="958"/>
        <v/>
      </c>
      <c r="N4645" s="2" t="str">
        <f t="shared" si="963"/>
        <v/>
      </c>
      <c r="O4645" s="2" t="str">
        <f t="shared" si="964"/>
        <v/>
      </c>
      <c r="P4645" s="2" t="str">
        <f t="shared" si="965"/>
        <v/>
      </c>
      <c r="Q4645" s="2" t="str">
        <f t="shared" si="966"/>
        <v/>
      </c>
      <c r="R4645" s="2" t="str">
        <f t="shared" si="967"/>
        <v/>
      </c>
      <c r="S4645" s="2" t="str">
        <f t="shared" si="968"/>
        <v/>
      </c>
    </row>
    <row r="4646" spans="1:19" x14ac:dyDescent="0.35">
      <c r="A4646" s="6" t="str">
        <f t="shared" si="959"/>
        <v/>
      </c>
      <c r="B4646" s="1">
        <v>0</v>
      </c>
      <c r="C4646" s="2" t="str">
        <f t="shared" si="969"/>
        <v/>
      </c>
      <c r="D4646" s="2" t="str">
        <f t="shared" si="969"/>
        <v/>
      </c>
      <c r="E4646" s="2" t="str">
        <f t="shared" si="969"/>
        <v/>
      </c>
      <c r="G4646" s="3" t="str">
        <f t="shared" si="960"/>
        <v/>
      </c>
      <c r="H4646" s="3" t="str">
        <f t="shared" si="961"/>
        <v/>
      </c>
      <c r="I4646" s="3" t="str">
        <f t="shared" si="962"/>
        <v/>
      </c>
      <c r="K4646" s="5" t="str">
        <f t="shared" si="957"/>
        <v/>
      </c>
      <c r="L4646" s="5" t="str">
        <f t="shared" si="958"/>
        <v/>
      </c>
      <c r="N4646" s="2" t="str">
        <f t="shared" si="963"/>
        <v/>
      </c>
      <c r="O4646" s="2" t="str">
        <f t="shared" si="964"/>
        <v/>
      </c>
      <c r="P4646" s="2" t="str">
        <f t="shared" si="965"/>
        <v/>
      </c>
      <c r="Q4646" s="2" t="str">
        <f t="shared" si="966"/>
        <v/>
      </c>
      <c r="R4646" s="2" t="str">
        <f t="shared" si="967"/>
        <v/>
      </c>
      <c r="S4646" s="2" t="str">
        <f t="shared" si="968"/>
        <v/>
      </c>
    </row>
    <row r="4647" spans="1:19" x14ac:dyDescent="0.35">
      <c r="A4647" s="6" t="str">
        <f t="shared" si="959"/>
        <v/>
      </c>
      <c r="B4647" s="1">
        <v>0</v>
      </c>
      <c r="C4647" s="2" t="str">
        <f t="shared" si="969"/>
        <v/>
      </c>
      <c r="D4647" s="2" t="str">
        <f t="shared" si="969"/>
        <v/>
      </c>
      <c r="E4647" s="2" t="str">
        <f t="shared" si="969"/>
        <v/>
      </c>
      <c r="G4647" s="3" t="str">
        <f t="shared" si="960"/>
        <v/>
      </c>
      <c r="H4647" s="3" t="str">
        <f t="shared" si="961"/>
        <v/>
      </c>
      <c r="I4647" s="3" t="str">
        <f t="shared" si="962"/>
        <v/>
      </c>
      <c r="K4647" s="5" t="str">
        <f t="shared" si="957"/>
        <v/>
      </c>
      <c r="L4647" s="5" t="str">
        <f t="shared" si="958"/>
        <v/>
      </c>
      <c r="N4647" s="2" t="str">
        <f t="shared" si="963"/>
        <v/>
      </c>
      <c r="O4647" s="2" t="str">
        <f t="shared" si="964"/>
        <v/>
      </c>
      <c r="P4647" s="2" t="str">
        <f t="shared" si="965"/>
        <v/>
      </c>
      <c r="Q4647" s="2" t="str">
        <f t="shared" si="966"/>
        <v/>
      </c>
      <c r="R4647" s="2" t="str">
        <f t="shared" si="967"/>
        <v/>
      </c>
      <c r="S4647" s="2" t="str">
        <f t="shared" si="968"/>
        <v/>
      </c>
    </row>
    <row r="4648" spans="1:19" x14ac:dyDescent="0.35">
      <c r="A4648" s="6" t="str">
        <f t="shared" si="959"/>
        <v/>
      </c>
      <c r="B4648" s="1">
        <v>0</v>
      </c>
      <c r="C4648" s="2" t="str">
        <f t="shared" si="969"/>
        <v/>
      </c>
      <c r="D4648" s="2" t="str">
        <f t="shared" si="969"/>
        <v/>
      </c>
      <c r="E4648" s="2" t="str">
        <f t="shared" si="969"/>
        <v/>
      </c>
      <c r="G4648" s="3" t="str">
        <f t="shared" si="960"/>
        <v/>
      </c>
      <c r="H4648" s="3" t="str">
        <f t="shared" si="961"/>
        <v/>
      </c>
      <c r="I4648" s="3" t="str">
        <f t="shared" si="962"/>
        <v/>
      </c>
      <c r="K4648" s="5" t="str">
        <f t="shared" si="957"/>
        <v/>
      </c>
      <c r="L4648" s="5" t="str">
        <f t="shared" si="958"/>
        <v/>
      </c>
      <c r="N4648" s="2" t="str">
        <f t="shared" si="963"/>
        <v/>
      </c>
      <c r="O4648" s="2" t="str">
        <f t="shared" si="964"/>
        <v/>
      </c>
      <c r="P4648" s="2" t="str">
        <f t="shared" si="965"/>
        <v/>
      </c>
      <c r="Q4648" s="2" t="str">
        <f t="shared" si="966"/>
        <v/>
      </c>
      <c r="R4648" s="2" t="str">
        <f t="shared" si="967"/>
        <v/>
      </c>
      <c r="S4648" s="2" t="str">
        <f t="shared" si="968"/>
        <v/>
      </c>
    </row>
    <row r="4649" spans="1:19" x14ac:dyDescent="0.35">
      <c r="A4649" s="6" t="str">
        <f t="shared" si="959"/>
        <v/>
      </c>
      <c r="B4649" s="1">
        <v>0</v>
      </c>
      <c r="C4649" s="2" t="str">
        <f t="shared" si="969"/>
        <v/>
      </c>
      <c r="D4649" s="2" t="str">
        <f t="shared" si="969"/>
        <v/>
      </c>
      <c r="E4649" s="2" t="str">
        <f t="shared" si="969"/>
        <v/>
      </c>
      <c r="G4649" s="3" t="str">
        <f t="shared" si="960"/>
        <v/>
      </c>
      <c r="H4649" s="3" t="str">
        <f t="shared" si="961"/>
        <v/>
      </c>
      <c r="I4649" s="3" t="str">
        <f t="shared" si="962"/>
        <v/>
      </c>
      <c r="K4649" s="5" t="str">
        <f t="shared" si="957"/>
        <v/>
      </c>
      <c r="L4649" s="5" t="str">
        <f t="shared" si="958"/>
        <v/>
      </c>
      <c r="N4649" s="2" t="str">
        <f t="shared" si="963"/>
        <v/>
      </c>
      <c r="O4649" s="2" t="str">
        <f t="shared" si="964"/>
        <v/>
      </c>
      <c r="P4649" s="2" t="str">
        <f t="shared" si="965"/>
        <v/>
      </c>
      <c r="Q4649" s="2" t="str">
        <f t="shared" si="966"/>
        <v/>
      </c>
      <c r="R4649" s="2" t="str">
        <f t="shared" si="967"/>
        <v/>
      </c>
      <c r="S4649" s="2" t="str">
        <f t="shared" si="968"/>
        <v/>
      </c>
    </row>
    <row r="4650" spans="1:19" x14ac:dyDescent="0.35">
      <c r="A4650" s="6" t="str">
        <f t="shared" si="959"/>
        <v/>
      </c>
      <c r="B4650" s="1">
        <v>0</v>
      </c>
      <c r="C4650" s="2" t="str">
        <f t="shared" si="969"/>
        <v/>
      </c>
      <c r="D4650" s="2" t="str">
        <f t="shared" si="969"/>
        <v/>
      </c>
      <c r="E4650" s="2" t="str">
        <f t="shared" si="969"/>
        <v/>
      </c>
      <c r="G4650" s="3" t="str">
        <f t="shared" si="960"/>
        <v/>
      </c>
      <c r="H4650" s="3" t="str">
        <f t="shared" si="961"/>
        <v/>
      </c>
      <c r="I4650" s="3" t="str">
        <f t="shared" si="962"/>
        <v/>
      </c>
      <c r="K4650" s="5" t="str">
        <f t="shared" si="957"/>
        <v/>
      </c>
      <c r="L4650" s="5" t="str">
        <f t="shared" si="958"/>
        <v/>
      </c>
      <c r="N4650" s="2" t="str">
        <f t="shared" si="963"/>
        <v/>
      </c>
      <c r="O4650" s="2" t="str">
        <f t="shared" si="964"/>
        <v/>
      </c>
      <c r="P4650" s="2" t="str">
        <f t="shared" si="965"/>
        <v/>
      </c>
      <c r="Q4650" s="2" t="str">
        <f t="shared" si="966"/>
        <v/>
      </c>
      <c r="R4650" s="2" t="str">
        <f t="shared" si="967"/>
        <v/>
      </c>
      <c r="S4650" s="2" t="str">
        <f t="shared" si="968"/>
        <v/>
      </c>
    </row>
    <row r="4651" spans="1:19" x14ac:dyDescent="0.35">
      <c r="A4651" s="6" t="str">
        <f t="shared" si="959"/>
        <v/>
      </c>
      <c r="B4651" s="1">
        <v>0</v>
      </c>
      <c r="C4651" s="2" t="str">
        <f t="shared" si="969"/>
        <v/>
      </c>
      <c r="D4651" s="2" t="str">
        <f t="shared" si="969"/>
        <v/>
      </c>
      <c r="E4651" s="2" t="str">
        <f t="shared" si="969"/>
        <v/>
      </c>
      <c r="G4651" s="3" t="str">
        <f t="shared" si="960"/>
        <v/>
      </c>
      <c r="H4651" s="3" t="str">
        <f t="shared" si="961"/>
        <v/>
      </c>
      <c r="I4651" s="3" t="str">
        <f t="shared" si="962"/>
        <v/>
      </c>
      <c r="K4651" s="5" t="str">
        <f t="shared" si="957"/>
        <v/>
      </c>
      <c r="L4651" s="5" t="str">
        <f t="shared" si="958"/>
        <v/>
      </c>
      <c r="N4651" s="2" t="str">
        <f t="shared" si="963"/>
        <v/>
      </c>
      <c r="O4651" s="2" t="str">
        <f t="shared" si="964"/>
        <v/>
      </c>
      <c r="P4651" s="2" t="str">
        <f t="shared" si="965"/>
        <v/>
      </c>
      <c r="Q4651" s="2" t="str">
        <f t="shared" si="966"/>
        <v/>
      </c>
      <c r="R4651" s="2" t="str">
        <f t="shared" si="967"/>
        <v/>
      </c>
      <c r="S4651" s="2" t="str">
        <f t="shared" si="968"/>
        <v/>
      </c>
    </row>
    <row r="4652" spans="1:19" x14ac:dyDescent="0.35">
      <c r="A4652" s="6" t="str">
        <f t="shared" si="959"/>
        <v/>
      </c>
      <c r="B4652" s="1">
        <v>0</v>
      </c>
      <c r="C4652" s="2" t="str">
        <f t="shared" si="969"/>
        <v/>
      </c>
      <c r="D4652" s="2" t="str">
        <f t="shared" si="969"/>
        <v/>
      </c>
      <c r="E4652" s="2" t="str">
        <f t="shared" si="969"/>
        <v/>
      </c>
      <c r="G4652" s="3" t="str">
        <f t="shared" si="960"/>
        <v/>
      </c>
      <c r="H4652" s="3" t="str">
        <f t="shared" si="961"/>
        <v/>
      </c>
      <c r="I4652" s="3" t="str">
        <f t="shared" si="962"/>
        <v/>
      </c>
      <c r="K4652" s="5" t="str">
        <f t="shared" si="957"/>
        <v/>
      </c>
      <c r="L4652" s="5" t="str">
        <f t="shared" si="958"/>
        <v/>
      </c>
      <c r="N4652" s="2" t="str">
        <f t="shared" si="963"/>
        <v/>
      </c>
      <c r="O4652" s="2" t="str">
        <f t="shared" si="964"/>
        <v/>
      </c>
      <c r="P4652" s="2" t="str">
        <f t="shared" si="965"/>
        <v/>
      </c>
      <c r="Q4652" s="2" t="str">
        <f t="shared" si="966"/>
        <v/>
      </c>
      <c r="R4652" s="2" t="str">
        <f t="shared" si="967"/>
        <v/>
      </c>
      <c r="S4652" s="2" t="str">
        <f t="shared" si="968"/>
        <v/>
      </c>
    </row>
    <row r="4653" spans="1:19" x14ac:dyDescent="0.35">
      <c r="A4653" s="6" t="str">
        <f t="shared" si="959"/>
        <v/>
      </c>
      <c r="B4653" s="1">
        <v>0</v>
      </c>
      <c r="C4653" s="2" t="str">
        <f t="shared" si="969"/>
        <v/>
      </c>
      <c r="D4653" s="2" t="str">
        <f t="shared" si="969"/>
        <v/>
      </c>
      <c r="E4653" s="2" t="str">
        <f t="shared" si="969"/>
        <v/>
      </c>
      <c r="G4653" s="3" t="str">
        <f t="shared" si="960"/>
        <v/>
      </c>
      <c r="H4653" s="3" t="str">
        <f t="shared" si="961"/>
        <v/>
      </c>
      <c r="I4653" s="3" t="str">
        <f t="shared" si="962"/>
        <v/>
      </c>
      <c r="K4653" s="5" t="str">
        <f t="shared" si="957"/>
        <v/>
      </c>
      <c r="L4653" s="5" t="str">
        <f t="shared" si="958"/>
        <v/>
      </c>
      <c r="N4653" s="2" t="str">
        <f t="shared" si="963"/>
        <v/>
      </c>
      <c r="O4653" s="2" t="str">
        <f t="shared" si="964"/>
        <v/>
      </c>
      <c r="P4653" s="2" t="str">
        <f t="shared" si="965"/>
        <v/>
      </c>
      <c r="Q4653" s="2" t="str">
        <f t="shared" si="966"/>
        <v/>
      </c>
      <c r="R4653" s="2" t="str">
        <f t="shared" si="967"/>
        <v/>
      </c>
      <c r="S4653" s="2" t="str">
        <f t="shared" si="968"/>
        <v/>
      </c>
    </row>
    <row r="4654" spans="1:19" x14ac:dyDescent="0.35">
      <c r="A4654" s="6" t="str">
        <f t="shared" si="959"/>
        <v/>
      </c>
      <c r="B4654" s="1">
        <v>0</v>
      </c>
      <c r="C4654" s="2" t="str">
        <f t="shared" si="969"/>
        <v/>
      </c>
      <c r="D4654" s="2" t="str">
        <f t="shared" si="969"/>
        <v/>
      </c>
      <c r="E4654" s="2" t="str">
        <f t="shared" si="969"/>
        <v/>
      </c>
      <c r="G4654" s="3" t="str">
        <f t="shared" si="960"/>
        <v/>
      </c>
      <c r="H4654" s="3" t="str">
        <f t="shared" si="961"/>
        <v/>
      </c>
      <c r="I4654" s="3" t="str">
        <f t="shared" si="962"/>
        <v/>
      </c>
      <c r="K4654" s="5" t="str">
        <f t="shared" si="957"/>
        <v/>
      </c>
      <c r="L4654" s="5" t="str">
        <f t="shared" si="958"/>
        <v/>
      </c>
      <c r="N4654" s="2" t="str">
        <f t="shared" si="963"/>
        <v/>
      </c>
      <c r="O4654" s="2" t="str">
        <f t="shared" si="964"/>
        <v/>
      </c>
      <c r="P4654" s="2" t="str">
        <f t="shared" si="965"/>
        <v/>
      </c>
      <c r="Q4654" s="2" t="str">
        <f t="shared" si="966"/>
        <v/>
      </c>
      <c r="R4654" s="2" t="str">
        <f t="shared" si="967"/>
        <v/>
      </c>
      <c r="S4654" s="2" t="str">
        <f t="shared" si="968"/>
        <v/>
      </c>
    </row>
    <row r="4655" spans="1:19" x14ac:dyDescent="0.35">
      <c r="A4655" s="6" t="str">
        <f t="shared" si="959"/>
        <v/>
      </c>
      <c r="B4655" s="1">
        <v>0</v>
      </c>
      <c r="C4655" s="2" t="str">
        <f t="shared" si="969"/>
        <v/>
      </c>
      <c r="D4655" s="2" t="str">
        <f t="shared" si="969"/>
        <v/>
      </c>
      <c r="E4655" s="2" t="str">
        <f t="shared" si="969"/>
        <v/>
      </c>
      <c r="G4655" s="3" t="str">
        <f t="shared" si="960"/>
        <v/>
      </c>
      <c r="H4655" s="3" t="str">
        <f t="shared" si="961"/>
        <v/>
      </c>
      <c r="I4655" s="3" t="str">
        <f t="shared" si="962"/>
        <v/>
      </c>
      <c r="K4655" s="5" t="str">
        <f t="shared" si="957"/>
        <v/>
      </c>
      <c r="L4655" s="5" t="str">
        <f t="shared" si="958"/>
        <v/>
      </c>
      <c r="N4655" s="2" t="str">
        <f t="shared" si="963"/>
        <v/>
      </c>
      <c r="O4655" s="2" t="str">
        <f t="shared" si="964"/>
        <v/>
      </c>
      <c r="P4655" s="2" t="str">
        <f t="shared" si="965"/>
        <v/>
      </c>
      <c r="Q4655" s="2" t="str">
        <f t="shared" si="966"/>
        <v/>
      </c>
      <c r="R4655" s="2" t="str">
        <f t="shared" si="967"/>
        <v/>
      </c>
      <c r="S4655" s="2" t="str">
        <f t="shared" si="968"/>
        <v/>
      </c>
    </row>
    <row r="4656" spans="1:19" x14ac:dyDescent="0.35">
      <c r="A4656" s="6" t="str">
        <f t="shared" si="959"/>
        <v/>
      </c>
      <c r="B4656" s="1">
        <v>0</v>
      </c>
      <c r="C4656" s="2" t="str">
        <f t="shared" si="969"/>
        <v/>
      </c>
      <c r="D4656" s="2" t="str">
        <f t="shared" si="969"/>
        <v/>
      </c>
      <c r="E4656" s="2" t="str">
        <f t="shared" si="969"/>
        <v/>
      </c>
      <c r="G4656" s="3" t="str">
        <f t="shared" si="960"/>
        <v/>
      </c>
      <c r="H4656" s="3" t="str">
        <f t="shared" si="961"/>
        <v/>
      </c>
      <c r="I4656" s="3" t="str">
        <f t="shared" si="962"/>
        <v/>
      </c>
      <c r="K4656" s="5" t="str">
        <f t="shared" si="957"/>
        <v/>
      </c>
      <c r="L4656" s="5" t="str">
        <f t="shared" si="958"/>
        <v/>
      </c>
      <c r="N4656" s="2" t="str">
        <f t="shared" si="963"/>
        <v/>
      </c>
      <c r="O4656" s="2" t="str">
        <f t="shared" si="964"/>
        <v/>
      </c>
      <c r="P4656" s="2" t="str">
        <f t="shared" si="965"/>
        <v/>
      </c>
      <c r="Q4656" s="2" t="str">
        <f t="shared" si="966"/>
        <v/>
      </c>
      <c r="R4656" s="2" t="str">
        <f t="shared" si="967"/>
        <v/>
      </c>
      <c r="S4656" s="2" t="str">
        <f t="shared" si="968"/>
        <v/>
      </c>
    </row>
    <row r="4657" spans="1:19" x14ac:dyDescent="0.35">
      <c r="A4657" s="6" t="str">
        <f t="shared" si="959"/>
        <v/>
      </c>
      <c r="B4657" s="1">
        <v>0</v>
      </c>
      <c r="C4657" s="2" t="str">
        <f t="shared" si="969"/>
        <v/>
      </c>
      <c r="D4657" s="2" t="str">
        <f t="shared" si="969"/>
        <v/>
      </c>
      <c r="E4657" s="2" t="str">
        <f t="shared" si="969"/>
        <v/>
      </c>
      <c r="G4657" s="3" t="str">
        <f t="shared" si="960"/>
        <v/>
      </c>
      <c r="H4657" s="3" t="str">
        <f t="shared" si="961"/>
        <v/>
      </c>
      <c r="I4657" s="3" t="str">
        <f t="shared" si="962"/>
        <v/>
      </c>
      <c r="K4657" s="5" t="str">
        <f t="shared" si="957"/>
        <v/>
      </c>
      <c r="L4657" s="5" t="str">
        <f t="shared" si="958"/>
        <v/>
      </c>
      <c r="N4657" s="2" t="str">
        <f t="shared" si="963"/>
        <v/>
      </c>
      <c r="O4657" s="2" t="str">
        <f t="shared" si="964"/>
        <v/>
      </c>
      <c r="P4657" s="2" t="str">
        <f t="shared" si="965"/>
        <v/>
      </c>
      <c r="Q4657" s="2" t="str">
        <f t="shared" si="966"/>
        <v/>
      </c>
      <c r="R4657" s="2" t="str">
        <f t="shared" si="967"/>
        <v/>
      </c>
      <c r="S4657" s="2" t="str">
        <f t="shared" si="968"/>
        <v/>
      </c>
    </row>
    <row r="4658" spans="1:19" x14ac:dyDescent="0.35">
      <c r="A4658" s="6" t="str">
        <f t="shared" si="959"/>
        <v/>
      </c>
      <c r="B4658" s="1">
        <v>0</v>
      </c>
      <c r="C4658" s="2" t="str">
        <f t="shared" si="969"/>
        <v/>
      </c>
      <c r="D4658" s="2" t="str">
        <f t="shared" si="969"/>
        <v/>
      </c>
      <c r="E4658" s="2" t="str">
        <f t="shared" si="969"/>
        <v/>
      </c>
      <c r="G4658" s="3" t="str">
        <f t="shared" si="960"/>
        <v/>
      </c>
      <c r="H4658" s="3" t="str">
        <f t="shared" si="961"/>
        <v/>
      </c>
      <c r="I4658" s="3" t="str">
        <f t="shared" si="962"/>
        <v/>
      </c>
      <c r="K4658" s="5" t="str">
        <f t="shared" si="957"/>
        <v/>
      </c>
      <c r="L4658" s="5" t="str">
        <f t="shared" si="958"/>
        <v/>
      </c>
      <c r="N4658" s="2" t="str">
        <f t="shared" si="963"/>
        <v/>
      </c>
      <c r="O4658" s="2" t="str">
        <f t="shared" si="964"/>
        <v/>
      </c>
      <c r="P4658" s="2" t="str">
        <f t="shared" si="965"/>
        <v/>
      </c>
      <c r="Q4658" s="2" t="str">
        <f t="shared" si="966"/>
        <v/>
      </c>
      <c r="R4658" s="2" t="str">
        <f t="shared" si="967"/>
        <v/>
      </c>
      <c r="S4658" s="2" t="str">
        <f t="shared" si="968"/>
        <v/>
      </c>
    </row>
    <row r="4659" spans="1:19" x14ac:dyDescent="0.35">
      <c r="A4659" s="6" t="str">
        <f t="shared" si="959"/>
        <v/>
      </c>
      <c r="B4659" s="1">
        <v>0</v>
      </c>
      <c r="C4659" s="2" t="str">
        <f t="shared" si="969"/>
        <v/>
      </c>
      <c r="D4659" s="2" t="str">
        <f t="shared" si="969"/>
        <v/>
      </c>
      <c r="E4659" s="2" t="str">
        <f t="shared" si="969"/>
        <v/>
      </c>
      <c r="G4659" s="3" t="str">
        <f t="shared" si="960"/>
        <v/>
      </c>
      <c r="H4659" s="3" t="str">
        <f t="shared" si="961"/>
        <v/>
      </c>
      <c r="I4659" s="3" t="str">
        <f t="shared" si="962"/>
        <v/>
      </c>
      <c r="K4659" s="5" t="str">
        <f t="shared" si="957"/>
        <v/>
      </c>
      <c r="L4659" s="5" t="str">
        <f t="shared" si="958"/>
        <v/>
      </c>
      <c r="N4659" s="2" t="str">
        <f t="shared" si="963"/>
        <v/>
      </c>
      <c r="O4659" s="2" t="str">
        <f t="shared" si="964"/>
        <v/>
      </c>
      <c r="P4659" s="2" t="str">
        <f t="shared" si="965"/>
        <v/>
      </c>
      <c r="Q4659" s="2" t="str">
        <f t="shared" si="966"/>
        <v/>
      </c>
      <c r="R4659" s="2" t="str">
        <f t="shared" si="967"/>
        <v/>
      </c>
      <c r="S4659" s="2" t="str">
        <f t="shared" si="968"/>
        <v/>
      </c>
    </row>
    <row r="4660" spans="1:19" x14ac:dyDescent="0.35">
      <c r="A4660" s="6" t="str">
        <f t="shared" si="959"/>
        <v/>
      </c>
      <c r="B4660" s="1">
        <v>0</v>
      </c>
      <c r="C4660" s="2" t="str">
        <f t="shared" si="969"/>
        <v/>
      </c>
      <c r="D4660" s="2" t="str">
        <f t="shared" si="969"/>
        <v/>
      </c>
      <c r="E4660" s="2" t="str">
        <f t="shared" si="969"/>
        <v/>
      </c>
      <c r="G4660" s="3" t="str">
        <f t="shared" si="960"/>
        <v/>
      </c>
      <c r="H4660" s="3" t="str">
        <f t="shared" si="961"/>
        <v/>
      </c>
      <c r="I4660" s="3" t="str">
        <f t="shared" si="962"/>
        <v/>
      </c>
      <c r="K4660" s="5" t="str">
        <f t="shared" si="957"/>
        <v/>
      </c>
      <c r="L4660" s="5" t="str">
        <f t="shared" si="958"/>
        <v/>
      </c>
      <c r="N4660" s="2" t="str">
        <f t="shared" si="963"/>
        <v/>
      </c>
      <c r="O4660" s="2" t="str">
        <f t="shared" si="964"/>
        <v/>
      </c>
      <c r="P4660" s="2" t="str">
        <f t="shared" si="965"/>
        <v/>
      </c>
      <c r="Q4660" s="2" t="str">
        <f t="shared" si="966"/>
        <v/>
      </c>
      <c r="R4660" s="2" t="str">
        <f t="shared" si="967"/>
        <v/>
      </c>
      <c r="S4660" s="2" t="str">
        <f t="shared" si="968"/>
        <v/>
      </c>
    </row>
    <row r="4661" spans="1:19" x14ac:dyDescent="0.35">
      <c r="A4661" s="6" t="str">
        <f t="shared" si="959"/>
        <v/>
      </c>
      <c r="B4661" s="1">
        <v>0</v>
      </c>
      <c r="C4661" s="2" t="str">
        <f t="shared" si="969"/>
        <v/>
      </c>
      <c r="D4661" s="2" t="str">
        <f t="shared" si="969"/>
        <v/>
      </c>
      <c r="E4661" s="2" t="str">
        <f t="shared" si="969"/>
        <v/>
      </c>
      <c r="G4661" s="3" t="str">
        <f t="shared" si="960"/>
        <v/>
      </c>
      <c r="H4661" s="3" t="str">
        <f t="shared" si="961"/>
        <v/>
      </c>
      <c r="I4661" s="3" t="str">
        <f t="shared" si="962"/>
        <v/>
      </c>
      <c r="K4661" s="5" t="str">
        <f t="shared" si="957"/>
        <v/>
      </c>
      <c r="L4661" s="5" t="str">
        <f t="shared" si="958"/>
        <v/>
      </c>
      <c r="N4661" s="2" t="str">
        <f t="shared" si="963"/>
        <v/>
      </c>
      <c r="O4661" s="2" t="str">
        <f t="shared" si="964"/>
        <v/>
      </c>
      <c r="P4661" s="2" t="str">
        <f t="shared" si="965"/>
        <v/>
      </c>
      <c r="Q4661" s="2" t="str">
        <f t="shared" si="966"/>
        <v/>
      </c>
      <c r="R4661" s="2" t="str">
        <f t="shared" si="967"/>
        <v/>
      </c>
      <c r="S4661" s="2" t="str">
        <f t="shared" si="968"/>
        <v/>
      </c>
    </row>
    <row r="4662" spans="1:19" x14ac:dyDescent="0.35">
      <c r="A4662" s="6" t="str">
        <f t="shared" si="959"/>
        <v/>
      </c>
      <c r="B4662" s="1">
        <v>0</v>
      </c>
      <c r="C4662" s="2" t="str">
        <f t="shared" si="969"/>
        <v/>
      </c>
      <c r="D4662" s="2" t="str">
        <f t="shared" si="969"/>
        <v/>
      </c>
      <c r="E4662" s="2" t="str">
        <f t="shared" si="969"/>
        <v/>
      </c>
      <c r="G4662" s="3" t="str">
        <f t="shared" si="960"/>
        <v/>
      </c>
      <c r="H4662" s="3" t="str">
        <f t="shared" si="961"/>
        <v/>
      </c>
      <c r="I4662" s="3" t="str">
        <f t="shared" si="962"/>
        <v/>
      </c>
      <c r="K4662" s="5" t="str">
        <f t="shared" si="957"/>
        <v/>
      </c>
      <c r="L4662" s="5" t="str">
        <f t="shared" si="958"/>
        <v/>
      </c>
      <c r="N4662" s="2" t="str">
        <f t="shared" si="963"/>
        <v/>
      </c>
      <c r="O4662" s="2" t="str">
        <f t="shared" si="964"/>
        <v/>
      </c>
      <c r="P4662" s="2" t="str">
        <f t="shared" si="965"/>
        <v/>
      </c>
      <c r="Q4662" s="2" t="str">
        <f t="shared" si="966"/>
        <v/>
      </c>
      <c r="R4662" s="2" t="str">
        <f t="shared" si="967"/>
        <v/>
      </c>
      <c r="S4662" s="2" t="str">
        <f t="shared" si="968"/>
        <v/>
      </c>
    </row>
    <row r="4663" spans="1:19" x14ac:dyDescent="0.35">
      <c r="A4663" s="6" t="str">
        <f t="shared" si="959"/>
        <v/>
      </c>
      <c r="B4663" s="1">
        <v>0</v>
      </c>
      <c r="C4663" s="2" t="str">
        <f t="shared" si="969"/>
        <v/>
      </c>
      <c r="D4663" s="2" t="str">
        <f t="shared" si="969"/>
        <v/>
      </c>
      <c r="E4663" s="2" t="str">
        <f t="shared" si="969"/>
        <v/>
      </c>
      <c r="G4663" s="3" t="str">
        <f t="shared" si="960"/>
        <v/>
      </c>
      <c r="H4663" s="3" t="str">
        <f t="shared" si="961"/>
        <v/>
      </c>
      <c r="I4663" s="3" t="str">
        <f t="shared" si="962"/>
        <v/>
      </c>
      <c r="K4663" s="5" t="str">
        <f t="shared" si="957"/>
        <v/>
      </c>
      <c r="L4663" s="5" t="str">
        <f t="shared" si="958"/>
        <v/>
      </c>
      <c r="N4663" s="2" t="str">
        <f t="shared" si="963"/>
        <v/>
      </c>
      <c r="O4663" s="2" t="str">
        <f t="shared" si="964"/>
        <v/>
      </c>
      <c r="P4663" s="2" t="str">
        <f t="shared" si="965"/>
        <v/>
      </c>
      <c r="Q4663" s="2" t="str">
        <f t="shared" si="966"/>
        <v/>
      </c>
      <c r="R4663" s="2" t="str">
        <f t="shared" si="967"/>
        <v/>
      </c>
      <c r="S4663" s="2" t="str">
        <f t="shared" si="968"/>
        <v/>
      </c>
    </row>
    <row r="4664" spans="1:19" x14ac:dyDescent="0.35">
      <c r="A4664" s="6" t="str">
        <f t="shared" si="959"/>
        <v/>
      </c>
      <c r="B4664" s="1">
        <v>0</v>
      </c>
      <c r="C4664" s="2" t="str">
        <f t="shared" si="969"/>
        <v/>
      </c>
      <c r="D4664" s="2" t="str">
        <f t="shared" si="969"/>
        <v/>
      </c>
      <c r="E4664" s="2" t="str">
        <f t="shared" si="969"/>
        <v/>
      </c>
      <c r="G4664" s="3" t="str">
        <f t="shared" si="960"/>
        <v/>
      </c>
      <c r="H4664" s="3" t="str">
        <f t="shared" si="961"/>
        <v/>
      </c>
      <c r="I4664" s="3" t="str">
        <f t="shared" si="962"/>
        <v/>
      </c>
      <c r="K4664" s="5" t="str">
        <f t="shared" si="957"/>
        <v/>
      </c>
      <c r="L4664" s="5" t="str">
        <f t="shared" si="958"/>
        <v/>
      </c>
      <c r="N4664" s="2" t="str">
        <f t="shared" si="963"/>
        <v/>
      </c>
      <c r="O4664" s="2" t="str">
        <f t="shared" si="964"/>
        <v/>
      </c>
      <c r="P4664" s="2" t="str">
        <f t="shared" si="965"/>
        <v/>
      </c>
      <c r="Q4664" s="2" t="str">
        <f t="shared" si="966"/>
        <v/>
      </c>
      <c r="R4664" s="2" t="str">
        <f t="shared" si="967"/>
        <v/>
      </c>
      <c r="S4664" s="2" t="str">
        <f t="shared" si="968"/>
        <v/>
      </c>
    </row>
    <row r="4665" spans="1:19" x14ac:dyDescent="0.35">
      <c r="A4665" s="6" t="str">
        <f t="shared" si="959"/>
        <v/>
      </c>
      <c r="B4665" s="1">
        <v>0</v>
      </c>
      <c r="C4665" s="2" t="str">
        <f t="shared" si="969"/>
        <v/>
      </c>
      <c r="D4665" s="2" t="str">
        <f t="shared" si="969"/>
        <v/>
      </c>
      <c r="E4665" s="2" t="str">
        <f t="shared" si="969"/>
        <v/>
      </c>
      <c r="G4665" s="3" t="str">
        <f t="shared" si="960"/>
        <v/>
      </c>
      <c r="H4665" s="3" t="str">
        <f t="shared" si="961"/>
        <v/>
      </c>
      <c r="I4665" s="3" t="str">
        <f t="shared" si="962"/>
        <v/>
      </c>
      <c r="K4665" s="5" t="str">
        <f t="shared" si="957"/>
        <v/>
      </c>
      <c r="L4665" s="5" t="str">
        <f t="shared" si="958"/>
        <v/>
      </c>
      <c r="N4665" s="2" t="str">
        <f t="shared" si="963"/>
        <v/>
      </c>
      <c r="O4665" s="2" t="str">
        <f t="shared" si="964"/>
        <v/>
      </c>
      <c r="P4665" s="2" t="str">
        <f t="shared" si="965"/>
        <v/>
      </c>
      <c r="Q4665" s="2" t="str">
        <f t="shared" si="966"/>
        <v/>
      </c>
      <c r="R4665" s="2" t="str">
        <f t="shared" si="967"/>
        <v/>
      </c>
      <c r="S4665" s="2" t="str">
        <f t="shared" si="968"/>
        <v/>
      </c>
    </row>
    <row r="4666" spans="1:19" x14ac:dyDescent="0.35">
      <c r="A4666" s="6" t="str">
        <f t="shared" si="959"/>
        <v/>
      </c>
      <c r="B4666" s="1">
        <v>0</v>
      </c>
      <c r="C4666" s="2" t="str">
        <f t="shared" si="969"/>
        <v/>
      </c>
      <c r="D4666" s="2" t="str">
        <f t="shared" si="969"/>
        <v/>
      </c>
      <c r="E4666" s="2" t="str">
        <f t="shared" si="969"/>
        <v/>
      </c>
      <c r="G4666" s="3" t="str">
        <f t="shared" si="960"/>
        <v/>
      </c>
      <c r="H4666" s="3" t="str">
        <f t="shared" si="961"/>
        <v/>
      </c>
      <c r="I4666" s="3" t="str">
        <f t="shared" si="962"/>
        <v/>
      </c>
      <c r="K4666" s="5" t="str">
        <f t="shared" si="957"/>
        <v/>
      </c>
      <c r="L4666" s="5" t="str">
        <f t="shared" si="958"/>
        <v/>
      </c>
      <c r="N4666" s="2" t="str">
        <f t="shared" si="963"/>
        <v/>
      </c>
      <c r="O4666" s="2" t="str">
        <f t="shared" si="964"/>
        <v/>
      </c>
      <c r="P4666" s="2" t="str">
        <f t="shared" si="965"/>
        <v/>
      </c>
      <c r="Q4666" s="2" t="str">
        <f t="shared" si="966"/>
        <v/>
      </c>
      <c r="R4666" s="2" t="str">
        <f t="shared" si="967"/>
        <v/>
      </c>
      <c r="S4666" s="2" t="str">
        <f t="shared" si="968"/>
        <v/>
      </c>
    </row>
    <row r="4667" spans="1:19" x14ac:dyDescent="0.35">
      <c r="A4667" s="6" t="str">
        <f t="shared" si="959"/>
        <v/>
      </c>
      <c r="B4667" s="1">
        <v>0</v>
      </c>
      <c r="C4667" s="2" t="str">
        <f t="shared" si="969"/>
        <v/>
      </c>
      <c r="D4667" s="2" t="str">
        <f t="shared" si="969"/>
        <v/>
      </c>
      <c r="E4667" s="2" t="str">
        <f t="shared" si="969"/>
        <v/>
      </c>
      <c r="G4667" s="3" t="str">
        <f t="shared" si="960"/>
        <v/>
      </c>
      <c r="H4667" s="3" t="str">
        <f t="shared" si="961"/>
        <v/>
      </c>
      <c r="I4667" s="3" t="str">
        <f t="shared" si="962"/>
        <v/>
      </c>
      <c r="K4667" s="5" t="str">
        <f t="shared" si="957"/>
        <v/>
      </c>
      <c r="L4667" s="5" t="str">
        <f t="shared" si="958"/>
        <v/>
      </c>
      <c r="N4667" s="2" t="str">
        <f t="shared" si="963"/>
        <v/>
      </c>
      <c r="O4667" s="2" t="str">
        <f t="shared" si="964"/>
        <v/>
      </c>
      <c r="P4667" s="2" t="str">
        <f t="shared" si="965"/>
        <v/>
      </c>
      <c r="Q4667" s="2" t="str">
        <f t="shared" si="966"/>
        <v/>
      </c>
      <c r="R4667" s="2" t="str">
        <f t="shared" si="967"/>
        <v/>
      </c>
      <c r="S4667" s="2" t="str">
        <f t="shared" si="968"/>
        <v/>
      </c>
    </row>
    <row r="4668" spans="1:19" x14ac:dyDescent="0.35">
      <c r="A4668" s="6" t="str">
        <f t="shared" si="959"/>
        <v/>
      </c>
      <c r="B4668" s="1">
        <v>0</v>
      </c>
      <c r="C4668" s="2" t="str">
        <f t="shared" si="969"/>
        <v/>
      </c>
      <c r="D4668" s="2" t="str">
        <f t="shared" si="969"/>
        <v/>
      </c>
      <c r="E4668" s="2" t="str">
        <f t="shared" si="969"/>
        <v/>
      </c>
      <c r="G4668" s="3" t="str">
        <f t="shared" si="960"/>
        <v/>
      </c>
      <c r="H4668" s="3" t="str">
        <f t="shared" si="961"/>
        <v/>
      </c>
      <c r="I4668" s="3" t="str">
        <f t="shared" si="962"/>
        <v/>
      </c>
      <c r="K4668" s="5" t="str">
        <f t="shared" si="957"/>
        <v/>
      </c>
      <c r="L4668" s="5" t="str">
        <f t="shared" si="958"/>
        <v/>
      </c>
      <c r="N4668" s="2" t="str">
        <f t="shared" si="963"/>
        <v/>
      </c>
      <c r="O4668" s="2" t="str">
        <f t="shared" si="964"/>
        <v/>
      </c>
      <c r="P4668" s="2" t="str">
        <f t="shared" si="965"/>
        <v/>
      </c>
      <c r="Q4668" s="2" t="str">
        <f t="shared" si="966"/>
        <v/>
      </c>
      <c r="R4668" s="2" t="str">
        <f t="shared" si="967"/>
        <v/>
      </c>
      <c r="S4668" s="2" t="str">
        <f t="shared" si="968"/>
        <v/>
      </c>
    </row>
    <row r="4669" spans="1:19" x14ac:dyDescent="0.35">
      <c r="A4669" s="6" t="str">
        <f t="shared" si="959"/>
        <v/>
      </c>
      <c r="B4669" s="1">
        <v>0</v>
      </c>
      <c r="C4669" s="2" t="str">
        <f t="shared" si="969"/>
        <v/>
      </c>
      <c r="D4669" s="2" t="str">
        <f t="shared" si="969"/>
        <v/>
      </c>
      <c r="E4669" s="2" t="str">
        <f t="shared" si="969"/>
        <v/>
      </c>
      <c r="G4669" s="3" t="str">
        <f t="shared" si="960"/>
        <v/>
      </c>
      <c r="H4669" s="3" t="str">
        <f t="shared" si="961"/>
        <v/>
      </c>
      <c r="I4669" s="3" t="str">
        <f t="shared" si="962"/>
        <v/>
      </c>
      <c r="K4669" s="5" t="str">
        <f t="shared" si="957"/>
        <v/>
      </c>
      <c r="L4669" s="5" t="str">
        <f t="shared" si="958"/>
        <v/>
      </c>
      <c r="N4669" s="2" t="str">
        <f t="shared" si="963"/>
        <v/>
      </c>
      <c r="O4669" s="2" t="str">
        <f t="shared" si="964"/>
        <v/>
      </c>
      <c r="P4669" s="2" t="str">
        <f t="shared" si="965"/>
        <v/>
      </c>
      <c r="Q4669" s="2" t="str">
        <f t="shared" si="966"/>
        <v/>
      </c>
      <c r="R4669" s="2" t="str">
        <f t="shared" si="967"/>
        <v/>
      </c>
      <c r="S4669" s="2" t="str">
        <f t="shared" si="968"/>
        <v/>
      </c>
    </row>
    <row r="4670" spans="1:19" x14ac:dyDescent="0.35">
      <c r="A4670" s="6" t="str">
        <f t="shared" si="959"/>
        <v/>
      </c>
      <c r="B4670" s="1">
        <v>0</v>
      </c>
      <c r="C4670" s="2" t="str">
        <f t="shared" si="969"/>
        <v/>
      </c>
      <c r="D4670" s="2" t="str">
        <f t="shared" si="969"/>
        <v/>
      </c>
      <c r="E4670" s="2" t="str">
        <f t="shared" si="969"/>
        <v/>
      </c>
      <c r="G4670" s="3" t="str">
        <f t="shared" si="960"/>
        <v/>
      </c>
      <c r="H4670" s="3" t="str">
        <f t="shared" si="961"/>
        <v/>
      </c>
      <c r="I4670" s="3" t="str">
        <f t="shared" si="962"/>
        <v/>
      </c>
      <c r="K4670" s="5" t="str">
        <f t="shared" si="957"/>
        <v/>
      </c>
      <c r="L4670" s="5" t="str">
        <f t="shared" si="958"/>
        <v/>
      </c>
      <c r="N4670" s="2" t="str">
        <f t="shared" si="963"/>
        <v/>
      </c>
      <c r="O4670" s="2" t="str">
        <f t="shared" si="964"/>
        <v/>
      </c>
      <c r="P4670" s="2" t="str">
        <f t="shared" si="965"/>
        <v/>
      </c>
      <c r="Q4670" s="2" t="str">
        <f t="shared" si="966"/>
        <v/>
      </c>
      <c r="R4670" s="2" t="str">
        <f t="shared" si="967"/>
        <v/>
      </c>
      <c r="S4670" s="2" t="str">
        <f t="shared" si="968"/>
        <v/>
      </c>
    </row>
    <row r="4671" spans="1:19" x14ac:dyDescent="0.35">
      <c r="A4671" s="6" t="str">
        <f t="shared" si="959"/>
        <v/>
      </c>
      <c r="B4671" s="1">
        <v>0</v>
      </c>
      <c r="C4671" s="2" t="str">
        <f t="shared" si="969"/>
        <v/>
      </c>
      <c r="D4671" s="2" t="str">
        <f t="shared" si="969"/>
        <v/>
      </c>
      <c r="E4671" s="2" t="str">
        <f t="shared" si="969"/>
        <v/>
      </c>
      <c r="G4671" s="3" t="str">
        <f t="shared" si="960"/>
        <v/>
      </c>
      <c r="H4671" s="3" t="str">
        <f t="shared" si="961"/>
        <v/>
      </c>
      <c r="I4671" s="3" t="str">
        <f t="shared" si="962"/>
        <v/>
      </c>
      <c r="K4671" s="5" t="str">
        <f t="shared" si="957"/>
        <v/>
      </c>
      <c r="L4671" s="5" t="str">
        <f t="shared" si="958"/>
        <v/>
      </c>
      <c r="N4671" s="2" t="str">
        <f t="shared" si="963"/>
        <v/>
      </c>
      <c r="O4671" s="2" t="str">
        <f t="shared" si="964"/>
        <v/>
      </c>
      <c r="P4671" s="2" t="str">
        <f t="shared" si="965"/>
        <v/>
      </c>
      <c r="Q4671" s="2" t="str">
        <f t="shared" si="966"/>
        <v/>
      </c>
      <c r="R4671" s="2" t="str">
        <f t="shared" si="967"/>
        <v/>
      </c>
      <c r="S4671" s="2" t="str">
        <f t="shared" si="968"/>
        <v/>
      </c>
    </row>
    <row r="4672" spans="1:19" x14ac:dyDescent="0.35">
      <c r="A4672" s="6" t="str">
        <f t="shared" si="959"/>
        <v/>
      </c>
      <c r="B4672" s="1">
        <v>0</v>
      </c>
      <c r="C4672" s="2" t="str">
        <f t="shared" si="969"/>
        <v/>
      </c>
      <c r="D4672" s="2" t="str">
        <f t="shared" si="969"/>
        <v/>
      </c>
      <c r="E4672" s="2" t="str">
        <f t="shared" si="969"/>
        <v/>
      </c>
      <c r="G4672" s="3" t="str">
        <f t="shared" si="960"/>
        <v/>
      </c>
      <c r="H4672" s="3" t="str">
        <f t="shared" si="961"/>
        <v/>
      </c>
      <c r="I4672" s="3" t="str">
        <f t="shared" si="962"/>
        <v/>
      </c>
      <c r="K4672" s="5" t="str">
        <f t="shared" si="957"/>
        <v/>
      </c>
      <c r="L4672" s="5" t="str">
        <f t="shared" si="958"/>
        <v/>
      </c>
      <c r="N4672" s="2" t="str">
        <f t="shared" si="963"/>
        <v/>
      </c>
      <c r="O4672" s="2" t="str">
        <f t="shared" si="964"/>
        <v/>
      </c>
      <c r="P4672" s="2" t="str">
        <f t="shared" si="965"/>
        <v/>
      </c>
      <c r="Q4672" s="2" t="str">
        <f t="shared" si="966"/>
        <v/>
      </c>
      <c r="R4672" s="2" t="str">
        <f t="shared" si="967"/>
        <v/>
      </c>
      <c r="S4672" s="2" t="str">
        <f t="shared" si="968"/>
        <v/>
      </c>
    </row>
    <row r="4673" spans="1:19" x14ac:dyDescent="0.35">
      <c r="A4673" s="6" t="str">
        <f t="shared" si="959"/>
        <v/>
      </c>
      <c r="B4673" s="1">
        <v>0</v>
      </c>
      <c r="C4673" s="2" t="str">
        <f t="shared" si="969"/>
        <v/>
      </c>
      <c r="D4673" s="2" t="str">
        <f t="shared" si="969"/>
        <v/>
      </c>
      <c r="E4673" s="2" t="str">
        <f t="shared" si="969"/>
        <v/>
      </c>
      <c r="G4673" s="3" t="str">
        <f t="shared" si="960"/>
        <v/>
      </c>
      <c r="H4673" s="3" t="str">
        <f t="shared" si="961"/>
        <v/>
      </c>
      <c r="I4673" s="3" t="str">
        <f t="shared" si="962"/>
        <v/>
      </c>
      <c r="K4673" s="5" t="str">
        <f t="shared" si="957"/>
        <v/>
      </c>
      <c r="L4673" s="5" t="str">
        <f t="shared" si="958"/>
        <v/>
      </c>
      <c r="N4673" s="2" t="str">
        <f t="shared" si="963"/>
        <v/>
      </c>
      <c r="O4673" s="2" t="str">
        <f t="shared" si="964"/>
        <v/>
      </c>
      <c r="P4673" s="2" t="str">
        <f t="shared" si="965"/>
        <v/>
      </c>
      <c r="Q4673" s="2" t="str">
        <f t="shared" si="966"/>
        <v/>
      </c>
      <c r="R4673" s="2" t="str">
        <f t="shared" si="967"/>
        <v/>
      </c>
      <c r="S4673" s="2" t="str">
        <f t="shared" si="968"/>
        <v/>
      </c>
    </row>
    <row r="4674" spans="1:19" x14ac:dyDescent="0.35">
      <c r="A4674" s="6" t="str">
        <f t="shared" si="959"/>
        <v/>
      </c>
      <c r="B4674" s="1">
        <v>0</v>
      </c>
      <c r="C4674" s="2" t="str">
        <f t="shared" si="969"/>
        <v/>
      </c>
      <c r="D4674" s="2" t="str">
        <f t="shared" si="969"/>
        <v/>
      </c>
      <c r="E4674" s="2" t="str">
        <f t="shared" si="969"/>
        <v/>
      </c>
      <c r="G4674" s="3" t="str">
        <f t="shared" si="960"/>
        <v/>
      </c>
      <c r="H4674" s="3" t="str">
        <f t="shared" si="961"/>
        <v/>
      </c>
      <c r="I4674" s="3" t="str">
        <f t="shared" si="962"/>
        <v/>
      </c>
      <c r="K4674" s="5" t="str">
        <f t="shared" si="957"/>
        <v/>
      </c>
      <c r="L4674" s="5" t="str">
        <f t="shared" si="958"/>
        <v/>
      </c>
      <c r="N4674" s="2" t="str">
        <f t="shared" si="963"/>
        <v/>
      </c>
      <c r="O4674" s="2" t="str">
        <f t="shared" si="964"/>
        <v/>
      </c>
      <c r="P4674" s="2" t="str">
        <f t="shared" si="965"/>
        <v/>
      </c>
      <c r="Q4674" s="2" t="str">
        <f t="shared" si="966"/>
        <v/>
      </c>
      <c r="R4674" s="2" t="str">
        <f t="shared" si="967"/>
        <v/>
      </c>
      <c r="S4674" s="2" t="str">
        <f t="shared" si="968"/>
        <v/>
      </c>
    </row>
    <row r="4675" spans="1:19" x14ac:dyDescent="0.35">
      <c r="A4675" s="6" t="str">
        <f t="shared" si="959"/>
        <v/>
      </c>
      <c r="B4675" s="1">
        <v>0</v>
      </c>
      <c r="C4675" s="2" t="str">
        <f t="shared" si="969"/>
        <v/>
      </c>
      <c r="D4675" s="2" t="str">
        <f t="shared" si="969"/>
        <v/>
      </c>
      <c r="E4675" s="2" t="str">
        <f t="shared" si="969"/>
        <v/>
      </c>
      <c r="G4675" s="3" t="str">
        <f t="shared" si="960"/>
        <v/>
      </c>
      <c r="H4675" s="3" t="str">
        <f t="shared" si="961"/>
        <v/>
      </c>
      <c r="I4675" s="3" t="str">
        <f t="shared" si="962"/>
        <v/>
      </c>
      <c r="K4675" s="5" t="str">
        <f t="shared" si="957"/>
        <v/>
      </c>
      <c r="L4675" s="5" t="str">
        <f t="shared" si="958"/>
        <v/>
      </c>
      <c r="N4675" s="2" t="str">
        <f t="shared" si="963"/>
        <v/>
      </c>
      <c r="O4675" s="2" t="str">
        <f t="shared" si="964"/>
        <v/>
      </c>
      <c r="P4675" s="2" t="str">
        <f t="shared" si="965"/>
        <v/>
      </c>
      <c r="Q4675" s="2" t="str">
        <f t="shared" si="966"/>
        <v/>
      </c>
      <c r="R4675" s="2" t="str">
        <f t="shared" si="967"/>
        <v/>
      </c>
      <c r="S4675" s="2" t="str">
        <f t="shared" si="968"/>
        <v/>
      </c>
    </row>
    <row r="4676" spans="1:19" x14ac:dyDescent="0.35">
      <c r="A4676" s="6" t="str">
        <f t="shared" si="959"/>
        <v/>
      </c>
      <c r="B4676" s="1">
        <v>0</v>
      </c>
      <c r="C4676" s="2" t="str">
        <f t="shared" si="969"/>
        <v/>
      </c>
      <c r="D4676" s="2" t="str">
        <f t="shared" si="969"/>
        <v/>
      </c>
      <c r="E4676" s="2" t="str">
        <f t="shared" si="969"/>
        <v/>
      </c>
      <c r="G4676" s="3" t="str">
        <f t="shared" si="960"/>
        <v/>
      </c>
      <c r="H4676" s="3" t="str">
        <f t="shared" si="961"/>
        <v/>
      </c>
      <c r="I4676" s="3" t="str">
        <f t="shared" si="962"/>
        <v/>
      </c>
      <c r="K4676" s="5" t="str">
        <f t="shared" ref="K4676:K4739" si="970">IF($U4676&lt;&gt;"",VALUE(MID($U4676,FIND("CNT",$U4676)+4,FIND(",",$U4676,FIND("CNT",$U4676))-FIND("CNT",$U4676)-4)),"")</f>
        <v/>
      </c>
      <c r="L4676" s="5" t="str">
        <f t="shared" ref="L4676:L4739" si="971">IF($U4676&lt;&gt;"",VALUE(RIGHT($U4676,LEN($U4676)-FIND("ERR",$U4676)-3)),"")</f>
        <v/>
      </c>
      <c r="N4676" s="2" t="str">
        <f t="shared" si="963"/>
        <v/>
      </c>
      <c r="O4676" s="2" t="str">
        <f t="shared" si="964"/>
        <v/>
      </c>
      <c r="P4676" s="2" t="str">
        <f t="shared" si="965"/>
        <v/>
      </c>
      <c r="Q4676" s="2" t="str">
        <f t="shared" si="966"/>
        <v/>
      </c>
      <c r="R4676" s="2" t="str">
        <f t="shared" si="967"/>
        <v/>
      </c>
      <c r="S4676" s="2" t="str">
        <f t="shared" si="968"/>
        <v/>
      </c>
    </row>
    <row r="4677" spans="1:19" x14ac:dyDescent="0.35">
      <c r="A4677" s="6" t="str">
        <f t="shared" ref="A4677:A4740" si="972">IF($U4677&lt;&gt;"",DATEVALUE(LEFT(U4677,10))+TIMEVALUE(MID(U4677,11,17)),"")</f>
        <v/>
      </c>
      <c r="B4677" s="1">
        <v>0</v>
      </c>
      <c r="C4677" s="2" t="str">
        <f t="shared" si="969"/>
        <v/>
      </c>
      <c r="D4677" s="2" t="str">
        <f t="shared" si="969"/>
        <v/>
      </c>
      <c r="E4677" s="2" t="str">
        <f t="shared" si="969"/>
        <v/>
      </c>
      <c r="G4677" s="3" t="str">
        <f t="shared" ref="G4677:G4740" si="973">IF($U4677&lt;&gt;"",VALUE(MID($U4677,FIND("H0",$U4677,FIND(CONCATENATE("~",C$2,"~"),$U4677))+3,5))/100,"")</f>
        <v/>
      </c>
      <c r="H4677" s="3" t="str">
        <f t="shared" ref="H4677:H4740" si="974">IF($U4677&lt;&gt;"",VALUE(MID($U4677,FIND("H0",$U4677,FIND(CONCATENATE("~",D$2,"~"),$U4677))+3,5))/100,"")</f>
        <v/>
      </c>
      <c r="I4677" s="3" t="str">
        <f t="shared" ref="I4677:I4740" si="975">IF($U4677&lt;&gt;"",VALUE(MID($U4677,FIND("H0",$U4677,FIND(CONCATENATE("~",E$2,"~"),$U4677))+3,5))/100,"")</f>
        <v/>
      </c>
      <c r="K4677" s="5" t="str">
        <f t="shared" si="970"/>
        <v/>
      </c>
      <c r="L4677" s="5" t="str">
        <f t="shared" si="971"/>
        <v/>
      </c>
      <c r="N4677" s="2" t="str">
        <f t="shared" ref="N4677:N4740" si="976">IF(Q4677&lt;&gt;"",C_C*Q4677/(C_B-Q4677),"")</f>
        <v/>
      </c>
      <c r="O4677" s="2" t="str">
        <f t="shared" ref="O4677:O4740" si="977">IF(R4677&lt;&gt;"",C_C*R4677/(C_B-R4677),"")</f>
        <v/>
      </c>
      <c r="P4677" s="2" t="str">
        <f t="shared" ref="P4677:P4740" si="978">IF(S4677&lt;&gt;"",C_C*S4677/(C_B-S4677),"")</f>
        <v/>
      </c>
      <c r="Q4677" s="2" t="str">
        <f t="shared" ref="Q4677:Q4740" si="979">IF(G4677&lt;&gt;"",LN(G4677*EXP((C_B-C4677/C_D)*(C4677/(C_C+C4677)))),"")</f>
        <v/>
      </c>
      <c r="R4677" s="2" t="str">
        <f t="shared" ref="R4677:R4740" si="980">IF(H4677&lt;&gt;"",LN(H4677*EXP((C_B-D4677/C_D)*(D4677/(C_C+D4677)))),"")</f>
        <v/>
      </c>
      <c r="S4677" s="2" t="str">
        <f t="shared" ref="S4677:S4740" si="981">IF(I4677&lt;&gt;"",LN(I4677*EXP((C_B-E4677/C_D)*(E4677/(C_C+E4677)))),"")</f>
        <v/>
      </c>
    </row>
    <row r="4678" spans="1:19" x14ac:dyDescent="0.35">
      <c r="A4678" s="6" t="str">
        <f t="shared" si="972"/>
        <v/>
      </c>
      <c r="B4678" s="1">
        <v>0</v>
      </c>
      <c r="C4678" s="2" t="str">
        <f t="shared" si="969"/>
        <v/>
      </c>
      <c r="D4678" s="2" t="str">
        <f t="shared" si="969"/>
        <v/>
      </c>
      <c r="E4678" s="2" t="str">
        <f t="shared" si="969"/>
        <v/>
      </c>
      <c r="G4678" s="3" t="str">
        <f t="shared" si="973"/>
        <v/>
      </c>
      <c r="H4678" s="3" t="str">
        <f t="shared" si="974"/>
        <v/>
      </c>
      <c r="I4678" s="3" t="str">
        <f t="shared" si="975"/>
        <v/>
      </c>
      <c r="K4678" s="5" t="str">
        <f t="shared" si="970"/>
        <v/>
      </c>
      <c r="L4678" s="5" t="str">
        <f t="shared" si="971"/>
        <v/>
      </c>
      <c r="N4678" s="2" t="str">
        <f t="shared" si="976"/>
        <v/>
      </c>
      <c r="O4678" s="2" t="str">
        <f t="shared" si="977"/>
        <v/>
      </c>
      <c r="P4678" s="2" t="str">
        <f t="shared" si="978"/>
        <v/>
      </c>
      <c r="Q4678" s="2" t="str">
        <f t="shared" si="979"/>
        <v/>
      </c>
      <c r="R4678" s="2" t="str">
        <f t="shared" si="980"/>
        <v/>
      </c>
      <c r="S4678" s="2" t="str">
        <f t="shared" si="981"/>
        <v/>
      </c>
    </row>
    <row r="4679" spans="1:19" x14ac:dyDescent="0.35">
      <c r="A4679" s="6" t="str">
        <f t="shared" si="972"/>
        <v/>
      </c>
      <c r="B4679" s="1">
        <v>0</v>
      </c>
      <c r="C4679" s="2" t="str">
        <f t="shared" si="969"/>
        <v/>
      </c>
      <c r="D4679" s="2" t="str">
        <f t="shared" si="969"/>
        <v/>
      </c>
      <c r="E4679" s="2" t="str">
        <f t="shared" si="969"/>
        <v/>
      </c>
      <c r="G4679" s="3" t="str">
        <f t="shared" si="973"/>
        <v/>
      </c>
      <c r="H4679" s="3" t="str">
        <f t="shared" si="974"/>
        <v/>
      </c>
      <c r="I4679" s="3" t="str">
        <f t="shared" si="975"/>
        <v/>
      </c>
      <c r="K4679" s="5" t="str">
        <f t="shared" si="970"/>
        <v/>
      </c>
      <c r="L4679" s="5" t="str">
        <f t="shared" si="971"/>
        <v/>
      </c>
      <c r="N4679" s="2" t="str">
        <f t="shared" si="976"/>
        <v/>
      </c>
      <c r="O4679" s="2" t="str">
        <f t="shared" si="977"/>
        <v/>
      </c>
      <c r="P4679" s="2" t="str">
        <f t="shared" si="978"/>
        <v/>
      </c>
      <c r="Q4679" s="2" t="str">
        <f t="shared" si="979"/>
        <v/>
      </c>
      <c r="R4679" s="2" t="str">
        <f t="shared" si="980"/>
        <v/>
      </c>
      <c r="S4679" s="2" t="str">
        <f t="shared" si="981"/>
        <v/>
      </c>
    </row>
    <row r="4680" spans="1:19" x14ac:dyDescent="0.35">
      <c r="A4680" s="6" t="str">
        <f t="shared" si="972"/>
        <v/>
      </c>
      <c r="B4680" s="1">
        <v>0</v>
      </c>
      <c r="C4680" s="2" t="str">
        <f t="shared" si="969"/>
        <v/>
      </c>
      <c r="D4680" s="2" t="str">
        <f t="shared" si="969"/>
        <v/>
      </c>
      <c r="E4680" s="2" t="str">
        <f t="shared" si="969"/>
        <v/>
      </c>
      <c r="G4680" s="3" t="str">
        <f t="shared" si="973"/>
        <v/>
      </c>
      <c r="H4680" s="3" t="str">
        <f t="shared" si="974"/>
        <v/>
      </c>
      <c r="I4680" s="3" t="str">
        <f t="shared" si="975"/>
        <v/>
      </c>
      <c r="K4680" s="5" t="str">
        <f t="shared" si="970"/>
        <v/>
      </c>
      <c r="L4680" s="5" t="str">
        <f t="shared" si="971"/>
        <v/>
      </c>
      <c r="N4680" s="2" t="str">
        <f t="shared" si="976"/>
        <v/>
      </c>
      <c r="O4680" s="2" t="str">
        <f t="shared" si="977"/>
        <v/>
      </c>
      <c r="P4680" s="2" t="str">
        <f t="shared" si="978"/>
        <v/>
      </c>
      <c r="Q4680" s="2" t="str">
        <f t="shared" si="979"/>
        <v/>
      </c>
      <c r="R4680" s="2" t="str">
        <f t="shared" si="980"/>
        <v/>
      </c>
      <c r="S4680" s="2" t="str">
        <f t="shared" si="981"/>
        <v/>
      </c>
    </row>
    <row r="4681" spans="1:19" x14ac:dyDescent="0.35">
      <c r="A4681" s="6" t="str">
        <f t="shared" si="972"/>
        <v/>
      </c>
      <c r="B4681" s="1">
        <v>0</v>
      </c>
      <c r="C4681" s="2" t="str">
        <f t="shared" si="969"/>
        <v/>
      </c>
      <c r="D4681" s="2" t="str">
        <f t="shared" si="969"/>
        <v/>
      </c>
      <c r="E4681" s="2" t="str">
        <f t="shared" si="969"/>
        <v/>
      </c>
      <c r="G4681" s="3" t="str">
        <f t="shared" si="973"/>
        <v/>
      </c>
      <c r="H4681" s="3" t="str">
        <f t="shared" si="974"/>
        <v/>
      </c>
      <c r="I4681" s="3" t="str">
        <f t="shared" si="975"/>
        <v/>
      </c>
      <c r="K4681" s="5" t="str">
        <f t="shared" si="970"/>
        <v/>
      </c>
      <c r="L4681" s="5" t="str">
        <f t="shared" si="971"/>
        <v/>
      </c>
      <c r="N4681" s="2" t="str">
        <f t="shared" si="976"/>
        <v/>
      </c>
      <c r="O4681" s="2" t="str">
        <f t="shared" si="977"/>
        <v/>
      </c>
      <c r="P4681" s="2" t="str">
        <f t="shared" si="978"/>
        <v/>
      </c>
      <c r="Q4681" s="2" t="str">
        <f t="shared" si="979"/>
        <v/>
      </c>
      <c r="R4681" s="2" t="str">
        <f t="shared" si="980"/>
        <v/>
      </c>
      <c r="S4681" s="2" t="str">
        <f t="shared" si="981"/>
        <v/>
      </c>
    </row>
    <row r="4682" spans="1:19" x14ac:dyDescent="0.35">
      <c r="A4682" s="6" t="str">
        <f t="shared" si="972"/>
        <v/>
      </c>
      <c r="B4682" s="1">
        <v>0</v>
      </c>
      <c r="C4682" s="2" t="str">
        <f t="shared" si="969"/>
        <v/>
      </c>
      <c r="D4682" s="2" t="str">
        <f t="shared" si="969"/>
        <v/>
      </c>
      <c r="E4682" s="2" t="str">
        <f t="shared" si="969"/>
        <v/>
      </c>
      <c r="G4682" s="3" t="str">
        <f t="shared" si="973"/>
        <v/>
      </c>
      <c r="H4682" s="3" t="str">
        <f t="shared" si="974"/>
        <v/>
      </c>
      <c r="I4682" s="3" t="str">
        <f t="shared" si="975"/>
        <v/>
      </c>
      <c r="K4682" s="5" t="str">
        <f t="shared" si="970"/>
        <v/>
      </c>
      <c r="L4682" s="5" t="str">
        <f t="shared" si="971"/>
        <v/>
      </c>
      <c r="N4682" s="2" t="str">
        <f t="shared" si="976"/>
        <v/>
      </c>
      <c r="O4682" s="2" t="str">
        <f t="shared" si="977"/>
        <v/>
      </c>
      <c r="P4682" s="2" t="str">
        <f t="shared" si="978"/>
        <v/>
      </c>
      <c r="Q4682" s="2" t="str">
        <f t="shared" si="979"/>
        <v/>
      </c>
      <c r="R4682" s="2" t="str">
        <f t="shared" si="980"/>
        <v/>
      </c>
      <c r="S4682" s="2" t="str">
        <f t="shared" si="981"/>
        <v/>
      </c>
    </row>
    <row r="4683" spans="1:19" x14ac:dyDescent="0.35">
      <c r="A4683" s="6" t="str">
        <f t="shared" si="972"/>
        <v/>
      </c>
      <c r="B4683" s="1">
        <v>0</v>
      </c>
      <c r="C4683" s="2" t="str">
        <f t="shared" si="969"/>
        <v/>
      </c>
      <c r="D4683" s="2" t="str">
        <f t="shared" si="969"/>
        <v/>
      </c>
      <c r="E4683" s="2" t="str">
        <f t="shared" si="969"/>
        <v/>
      </c>
      <c r="G4683" s="3" t="str">
        <f t="shared" si="973"/>
        <v/>
      </c>
      <c r="H4683" s="3" t="str">
        <f t="shared" si="974"/>
        <v/>
      </c>
      <c r="I4683" s="3" t="str">
        <f t="shared" si="975"/>
        <v/>
      </c>
      <c r="K4683" s="5" t="str">
        <f t="shared" si="970"/>
        <v/>
      </c>
      <c r="L4683" s="5" t="str">
        <f t="shared" si="971"/>
        <v/>
      </c>
      <c r="N4683" s="2" t="str">
        <f t="shared" si="976"/>
        <v/>
      </c>
      <c r="O4683" s="2" t="str">
        <f t="shared" si="977"/>
        <v/>
      </c>
      <c r="P4683" s="2" t="str">
        <f t="shared" si="978"/>
        <v/>
      </c>
      <c r="Q4683" s="2" t="str">
        <f t="shared" si="979"/>
        <v/>
      </c>
      <c r="R4683" s="2" t="str">
        <f t="shared" si="980"/>
        <v/>
      </c>
      <c r="S4683" s="2" t="str">
        <f t="shared" si="981"/>
        <v/>
      </c>
    </row>
    <row r="4684" spans="1:19" x14ac:dyDescent="0.35">
      <c r="A4684" s="6" t="str">
        <f t="shared" si="972"/>
        <v/>
      </c>
      <c r="B4684" s="1">
        <v>0</v>
      </c>
      <c r="C4684" s="2" t="str">
        <f t="shared" si="969"/>
        <v/>
      </c>
      <c r="D4684" s="2" t="str">
        <f t="shared" si="969"/>
        <v/>
      </c>
      <c r="E4684" s="2" t="str">
        <f t="shared" si="969"/>
        <v/>
      </c>
      <c r="G4684" s="3" t="str">
        <f t="shared" si="973"/>
        <v/>
      </c>
      <c r="H4684" s="3" t="str">
        <f t="shared" si="974"/>
        <v/>
      </c>
      <c r="I4684" s="3" t="str">
        <f t="shared" si="975"/>
        <v/>
      </c>
      <c r="K4684" s="5" t="str">
        <f t="shared" si="970"/>
        <v/>
      </c>
      <c r="L4684" s="5" t="str">
        <f t="shared" si="971"/>
        <v/>
      </c>
      <c r="N4684" s="2" t="str">
        <f t="shared" si="976"/>
        <v/>
      </c>
      <c r="O4684" s="2" t="str">
        <f t="shared" si="977"/>
        <v/>
      </c>
      <c r="P4684" s="2" t="str">
        <f t="shared" si="978"/>
        <v/>
      </c>
      <c r="Q4684" s="2" t="str">
        <f t="shared" si="979"/>
        <v/>
      </c>
      <c r="R4684" s="2" t="str">
        <f t="shared" si="980"/>
        <v/>
      </c>
      <c r="S4684" s="2" t="str">
        <f t="shared" si="981"/>
        <v/>
      </c>
    </row>
    <row r="4685" spans="1:19" x14ac:dyDescent="0.35">
      <c r="A4685" s="6" t="str">
        <f t="shared" si="972"/>
        <v/>
      </c>
      <c r="B4685" s="1">
        <v>0</v>
      </c>
      <c r="C4685" s="2" t="str">
        <f t="shared" si="969"/>
        <v/>
      </c>
      <c r="D4685" s="2" t="str">
        <f t="shared" si="969"/>
        <v/>
      </c>
      <c r="E4685" s="2" t="str">
        <f t="shared" si="969"/>
        <v/>
      </c>
      <c r="G4685" s="3" t="str">
        <f t="shared" si="973"/>
        <v/>
      </c>
      <c r="H4685" s="3" t="str">
        <f t="shared" si="974"/>
        <v/>
      </c>
      <c r="I4685" s="3" t="str">
        <f t="shared" si="975"/>
        <v/>
      </c>
      <c r="K4685" s="5" t="str">
        <f t="shared" si="970"/>
        <v/>
      </c>
      <c r="L4685" s="5" t="str">
        <f t="shared" si="971"/>
        <v/>
      </c>
      <c r="N4685" s="2" t="str">
        <f t="shared" si="976"/>
        <v/>
      </c>
      <c r="O4685" s="2" t="str">
        <f t="shared" si="977"/>
        <v/>
      </c>
      <c r="P4685" s="2" t="str">
        <f t="shared" si="978"/>
        <v/>
      </c>
      <c r="Q4685" s="2" t="str">
        <f t="shared" si="979"/>
        <v/>
      </c>
      <c r="R4685" s="2" t="str">
        <f t="shared" si="980"/>
        <v/>
      </c>
      <c r="S4685" s="2" t="str">
        <f t="shared" si="981"/>
        <v/>
      </c>
    </row>
    <row r="4686" spans="1:19" x14ac:dyDescent="0.35">
      <c r="A4686" s="6" t="str">
        <f t="shared" si="972"/>
        <v/>
      </c>
      <c r="B4686" s="1">
        <v>0</v>
      </c>
      <c r="C4686" s="2" t="str">
        <f t="shared" si="969"/>
        <v/>
      </c>
      <c r="D4686" s="2" t="str">
        <f t="shared" si="969"/>
        <v/>
      </c>
      <c r="E4686" s="2" t="str">
        <f t="shared" si="969"/>
        <v/>
      </c>
      <c r="G4686" s="3" t="str">
        <f t="shared" si="973"/>
        <v/>
      </c>
      <c r="H4686" s="3" t="str">
        <f t="shared" si="974"/>
        <v/>
      </c>
      <c r="I4686" s="3" t="str">
        <f t="shared" si="975"/>
        <v/>
      </c>
      <c r="K4686" s="5" t="str">
        <f t="shared" si="970"/>
        <v/>
      </c>
      <c r="L4686" s="5" t="str">
        <f t="shared" si="971"/>
        <v/>
      </c>
      <c r="N4686" s="2" t="str">
        <f t="shared" si="976"/>
        <v/>
      </c>
      <c r="O4686" s="2" t="str">
        <f t="shared" si="977"/>
        <v/>
      </c>
      <c r="P4686" s="2" t="str">
        <f t="shared" si="978"/>
        <v/>
      </c>
      <c r="Q4686" s="2" t="str">
        <f t="shared" si="979"/>
        <v/>
      </c>
      <c r="R4686" s="2" t="str">
        <f t="shared" si="980"/>
        <v/>
      </c>
      <c r="S4686" s="2" t="str">
        <f t="shared" si="981"/>
        <v/>
      </c>
    </row>
    <row r="4687" spans="1:19" x14ac:dyDescent="0.35">
      <c r="A4687" s="6" t="str">
        <f t="shared" si="972"/>
        <v/>
      </c>
      <c r="B4687" s="1">
        <v>0</v>
      </c>
      <c r="C4687" s="2" t="str">
        <f t="shared" si="969"/>
        <v/>
      </c>
      <c r="D4687" s="2" t="str">
        <f t="shared" si="969"/>
        <v/>
      </c>
      <c r="E4687" s="2" t="str">
        <f t="shared" si="969"/>
        <v/>
      </c>
      <c r="G4687" s="3" t="str">
        <f t="shared" si="973"/>
        <v/>
      </c>
      <c r="H4687" s="3" t="str">
        <f t="shared" si="974"/>
        <v/>
      </c>
      <c r="I4687" s="3" t="str">
        <f t="shared" si="975"/>
        <v/>
      </c>
      <c r="K4687" s="5" t="str">
        <f t="shared" si="970"/>
        <v/>
      </c>
      <c r="L4687" s="5" t="str">
        <f t="shared" si="971"/>
        <v/>
      </c>
      <c r="N4687" s="2" t="str">
        <f t="shared" si="976"/>
        <v/>
      </c>
      <c r="O4687" s="2" t="str">
        <f t="shared" si="977"/>
        <v/>
      </c>
      <c r="P4687" s="2" t="str">
        <f t="shared" si="978"/>
        <v/>
      </c>
      <c r="Q4687" s="2" t="str">
        <f t="shared" si="979"/>
        <v/>
      </c>
      <c r="R4687" s="2" t="str">
        <f t="shared" si="980"/>
        <v/>
      </c>
      <c r="S4687" s="2" t="str">
        <f t="shared" si="981"/>
        <v/>
      </c>
    </row>
    <row r="4688" spans="1:19" x14ac:dyDescent="0.35">
      <c r="A4688" s="6" t="str">
        <f t="shared" si="972"/>
        <v/>
      </c>
      <c r="B4688" s="1">
        <v>0</v>
      </c>
      <c r="C4688" s="2" t="str">
        <f t="shared" si="969"/>
        <v/>
      </c>
      <c r="D4688" s="2" t="str">
        <f t="shared" si="969"/>
        <v/>
      </c>
      <c r="E4688" s="2" t="str">
        <f t="shared" si="969"/>
        <v/>
      </c>
      <c r="G4688" s="3" t="str">
        <f t="shared" si="973"/>
        <v/>
      </c>
      <c r="H4688" s="3" t="str">
        <f t="shared" si="974"/>
        <v/>
      </c>
      <c r="I4688" s="3" t="str">
        <f t="shared" si="975"/>
        <v/>
      </c>
      <c r="K4688" s="5" t="str">
        <f t="shared" si="970"/>
        <v/>
      </c>
      <c r="L4688" s="5" t="str">
        <f t="shared" si="971"/>
        <v/>
      </c>
      <c r="N4688" s="2" t="str">
        <f t="shared" si="976"/>
        <v/>
      </c>
      <c r="O4688" s="2" t="str">
        <f t="shared" si="977"/>
        <v/>
      </c>
      <c r="P4688" s="2" t="str">
        <f t="shared" si="978"/>
        <v/>
      </c>
      <c r="Q4688" s="2" t="str">
        <f t="shared" si="979"/>
        <v/>
      </c>
      <c r="R4688" s="2" t="str">
        <f t="shared" si="980"/>
        <v/>
      </c>
      <c r="S4688" s="2" t="str">
        <f t="shared" si="981"/>
        <v/>
      </c>
    </row>
    <row r="4689" spans="1:19" x14ac:dyDescent="0.35">
      <c r="A4689" s="6" t="str">
        <f t="shared" si="972"/>
        <v/>
      </c>
      <c r="B4689" s="1">
        <v>0</v>
      </c>
      <c r="C4689" s="2" t="str">
        <f t="shared" si="969"/>
        <v/>
      </c>
      <c r="D4689" s="2" t="str">
        <f t="shared" si="969"/>
        <v/>
      </c>
      <c r="E4689" s="2" t="str">
        <f t="shared" si="969"/>
        <v/>
      </c>
      <c r="G4689" s="3" t="str">
        <f t="shared" si="973"/>
        <v/>
      </c>
      <c r="H4689" s="3" t="str">
        <f t="shared" si="974"/>
        <v/>
      </c>
      <c r="I4689" s="3" t="str">
        <f t="shared" si="975"/>
        <v/>
      </c>
      <c r="K4689" s="5" t="str">
        <f t="shared" si="970"/>
        <v/>
      </c>
      <c r="L4689" s="5" t="str">
        <f t="shared" si="971"/>
        <v/>
      </c>
      <c r="N4689" s="2" t="str">
        <f t="shared" si="976"/>
        <v/>
      </c>
      <c r="O4689" s="2" t="str">
        <f t="shared" si="977"/>
        <v/>
      </c>
      <c r="P4689" s="2" t="str">
        <f t="shared" si="978"/>
        <v/>
      </c>
      <c r="Q4689" s="2" t="str">
        <f t="shared" si="979"/>
        <v/>
      </c>
      <c r="R4689" s="2" t="str">
        <f t="shared" si="980"/>
        <v/>
      </c>
      <c r="S4689" s="2" t="str">
        <f t="shared" si="981"/>
        <v/>
      </c>
    </row>
    <row r="4690" spans="1:19" x14ac:dyDescent="0.35">
      <c r="A4690" s="6" t="str">
        <f t="shared" si="972"/>
        <v/>
      </c>
      <c r="B4690" s="1">
        <v>0</v>
      </c>
      <c r="C4690" s="2" t="str">
        <f t="shared" si="969"/>
        <v/>
      </c>
      <c r="D4690" s="2" t="str">
        <f t="shared" si="969"/>
        <v/>
      </c>
      <c r="E4690" s="2" t="str">
        <f t="shared" si="969"/>
        <v/>
      </c>
      <c r="G4690" s="3" t="str">
        <f t="shared" si="973"/>
        <v/>
      </c>
      <c r="H4690" s="3" t="str">
        <f t="shared" si="974"/>
        <v/>
      </c>
      <c r="I4690" s="3" t="str">
        <f t="shared" si="975"/>
        <v/>
      </c>
      <c r="K4690" s="5" t="str">
        <f t="shared" si="970"/>
        <v/>
      </c>
      <c r="L4690" s="5" t="str">
        <f t="shared" si="971"/>
        <v/>
      </c>
      <c r="N4690" s="2" t="str">
        <f t="shared" si="976"/>
        <v/>
      </c>
      <c r="O4690" s="2" t="str">
        <f t="shared" si="977"/>
        <v/>
      </c>
      <c r="P4690" s="2" t="str">
        <f t="shared" si="978"/>
        <v/>
      </c>
      <c r="Q4690" s="2" t="str">
        <f t="shared" si="979"/>
        <v/>
      </c>
      <c r="R4690" s="2" t="str">
        <f t="shared" si="980"/>
        <v/>
      </c>
      <c r="S4690" s="2" t="str">
        <f t="shared" si="981"/>
        <v/>
      </c>
    </row>
    <row r="4691" spans="1:19" x14ac:dyDescent="0.35">
      <c r="A4691" s="6" t="str">
        <f t="shared" si="972"/>
        <v/>
      </c>
      <c r="B4691" s="1">
        <v>0</v>
      </c>
      <c r="C4691" s="2" t="str">
        <f t="shared" si="969"/>
        <v/>
      </c>
      <c r="D4691" s="2" t="str">
        <f t="shared" si="969"/>
        <v/>
      </c>
      <c r="E4691" s="2" t="str">
        <f t="shared" si="969"/>
        <v/>
      </c>
      <c r="G4691" s="3" t="str">
        <f t="shared" si="973"/>
        <v/>
      </c>
      <c r="H4691" s="3" t="str">
        <f t="shared" si="974"/>
        <v/>
      </c>
      <c r="I4691" s="3" t="str">
        <f t="shared" si="975"/>
        <v/>
      </c>
      <c r="K4691" s="5" t="str">
        <f t="shared" si="970"/>
        <v/>
      </c>
      <c r="L4691" s="5" t="str">
        <f t="shared" si="971"/>
        <v/>
      </c>
      <c r="N4691" s="2" t="str">
        <f t="shared" si="976"/>
        <v/>
      </c>
      <c r="O4691" s="2" t="str">
        <f t="shared" si="977"/>
        <v/>
      </c>
      <c r="P4691" s="2" t="str">
        <f t="shared" si="978"/>
        <v/>
      </c>
      <c r="Q4691" s="2" t="str">
        <f t="shared" si="979"/>
        <v/>
      </c>
      <c r="R4691" s="2" t="str">
        <f t="shared" si="980"/>
        <v/>
      </c>
      <c r="S4691" s="2" t="str">
        <f t="shared" si="981"/>
        <v/>
      </c>
    </row>
    <row r="4692" spans="1:19" x14ac:dyDescent="0.35">
      <c r="A4692" s="6" t="str">
        <f t="shared" si="972"/>
        <v/>
      </c>
      <c r="B4692" s="1">
        <v>0</v>
      </c>
      <c r="C4692" s="2" t="str">
        <f t="shared" si="969"/>
        <v/>
      </c>
      <c r="D4692" s="2" t="str">
        <f t="shared" si="969"/>
        <v/>
      </c>
      <c r="E4692" s="2" t="str">
        <f t="shared" si="969"/>
        <v/>
      </c>
      <c r="G4692" s="3" t="str">
        <f t="shared" si="973"/>
        <v/>
      </c>
      <c r="H4692" s="3" t="str">
        <f t="shared" si="974"/>
        <v/>
      </c>
      <c r="I4692" s="3" t="str">
        <f t="shared" si="975"/>
        <v/>
      </c>
      <c r="K4692" s="5" t="str">
        <f t="shared" si="970"/>
        <v/>
      </c>
      <c r="L4692" s="5" t="str">
        <f t="shared" si="971"/>
        <v/>
      </c>
      <c r="N4692" s="2" t="str">
        <f t="shared" si="976"/>
        <v/>
      </c>
      <c r="O4692" s="2" t="str">
        <f t="shared" si="977"/>
        <v/>
      </c>
      <c r="P4692" s="2" t="str">
        <f t="shared" si="978"/>
        <v/>
      </c>
      <c r="Q4692" s="2" t="str">
        <f t="shared" si="979"/>
        <v/>
      </c>
      <c r="R4692" s="2" t="str">
        <f t="shared" si="980"/>
        <v/>
      </c>
      <c r="S4692" s="2" t="str">
        <f t="shared" si="981"/>
        <v/>
      </c>
    </row>
    <row r="4693" spans="1:19" x14ac:dyDescent="0.35">
      <c r="A4693" s="6" t="str">
        <f t="shared" si="972"/>
        <v/>
      </c>
      <c r="B4693" s="1">
        <v>0</v>
      </c>
      <c r="C4693" s="2" t="str">
        <f t="shared" si="969"/>
        <v/>
      </c>
      <c r="D4693" s="2" t="str">
        <f t="shared" si="969"/>
        <v/>
      </c>
      <c r="E4693" s="2" t="str">
        <f t="shared" si="969"/>
        <v/>
      </c>
      <c r="G4693" s="3" t="str">
        <f t="shared" si="973"/>
        <v/>
      </c>
      <c r="H4693" s="3" t="str">
        <f t="shared" si="974"/>
        <v/>
      </c>
      <c r="I4693" s="3" t="str">
        <f t="shared" si="975"/>
        <v/>
      </c>
      <c r="K4693" s="5" t="str">
        <f t="shared" si="970"/>
        <v/>
      </c>
      <c r="L4693" s="5" t="str">
        <f t="shared" si="971"/>
        <v/>
      </c>
      <c r="N4693" s="2" t="str">
        <f t="shared" si="976"/>
        <v/>
      </c>
      <c r="O4693" s="2" t="str">
        <f t="shared" si="977"/>
        <v/>
      </c>
      <c r="P4693" s="2" t="str">
        <f t="shared" si="978"/>
        <v/>
      </c>
      <c r="Q4693" s="2" t="str">
        <f t="shared" si="979"/>
        <v/>
      </c>
      <c r="R4693" s="2" t="str">
        <f t="shared" si="980"/>
        <v/>
      </c>
      <c r="S4693" s="2" t="str">
        <f t="shared" si="981"/>
        <v/>
      </c>
    </row>
    <row r="4694" spans="1:19" x14ac:dyDescent="0.35">
      <c r="A4694" s="6" t="str">
        <f t="shared" si="972"/>
        <v/>
      </c>
      <c r="B4694" s="1">
        <v>0</v>
      </c>
      <c r="C4694" s="2" t="str">
        <f t="shared" si="969"/>
        <v/>
      </c>
      <c r="D4694" s="2" t="str">
        <f t="shared" si="969"/>
        <v/>
      </c>
      <c r="E4694" s="2" t="str">
        <f t="shared" si="969"/>
        <v/>
      </c>
      <c r="G4694" s="3" t="str">
        <f t="shared" si="973"/>
        <v/>
      </c>
      <c r="H4694" s="3" t="str">
        <f t="shared" si="974"/>
        <v/>
      </c>
      <c r="I4694" s="3" t="str">
        <f t="shared" si="975"/>
        <v/>
      </c>
      <c r="K4694" s="5" t="str">
        <f t="shared" si="970"/>
        <v/>
      </c>
      <c r="L4694" s="5" t="str">
        <f t="shared" si="971"/>
        <v/>
      </c>
      <c r="N4694" s="2" t="str">
        <f t="shared" si="976"/>
        <v/>
      </c>
      <c r="O4694" s="2" t="str">
        <f t="shared" si="977"/>
        <v/>
      </c>
      <c r="P4694" s="2" t="str">
        <f t="shared" si="978"/>
        <v/>
      </c>
      <c r="Q4694" s="2" t="str">
        <f t="shared" si="979"/>
        <v/>
      </c>
      <c r="R4694" s="2" t="str">
        <f t="shared" si="980"/>
        <v/>
      </c>
      <c r="S4694" s="2" t="str">
        <f t="shared" si="981"/>
        <v/>
      </c>
    </row>
    <row r="4695" spans="1:19" x14ac:dyDescent="0.35">
      <c r="A4695" s="6" t="str">
        <f t="shared" si="972"/>
        <v/>
      </c>
      <c r="B4695" s="1">
        <v>0</v>
      </c>
      <c r="C4695" s="2" t="str">
        <f t="shared" si="969"/>
        <v/>
      </c>
      <c r="D4695" s="2" t="str">
        <f t="shared" si="969"/>
        <v/>
      </c>
      <c r="E4695" s="2" t="str">
        <f t="shared" si="969"/>
        <v/>
      </c>
      <c r="G4695" s="3" t="str">
        <f t="shared" si="973"/>
        <v/>
      </c>
      <c r="H4695" s="3" t="str">
        <f t="shared" si="974"/>
        <v/>
      </c>
      <c r="I4695" s="3" t="str">
        <f t="shared" si="975"/>
        <v/>
      </c>
      <c r="K4695" s="5" t="str">
        <f t="shared" si="970"/>
        <v/>
      </c>
      <c r="L4695" s="5" t="str">
        <f t="shared" si="971"/>
        <v/>
      </c>
      <c r="N4695" s="2" t="str">
        <f t="shared" si="976"/>
        <v/>
      </c>
      <c r="O4695" s="2" t="str">
        <f t="shared" si="977"/>
        <v/>
      </c>
      <c r="P4695" s="2" t="str">
        <f t="shared" si="978"/>
        <v/>
      </c>
      <c r="Q4695" s="2" t="str">
        <f t="shared" si="979"/>
        <v/>
      </c>
      <c r="R4695" s="2" t="str">
        <f t="shared" si="980"/>
        <v/>
      </c>
      <c r="S4695" s="2" t="str">
        <f t="shared" si="981"/>
        <v/>
      </c>
    </row>
    <row r="4696" spans="1:19" x14ac:dyDescent="0.35">
      <c r="A4696" s="6" t="str">
        <f t="shared" si="972"/>
        <v/>
      </c>
      <c r="B4696" s="1">
        <v>0</v>
      </c>
      <c r="C4696" s="2" t="str">
        <f t="shared" ref="C4696:E4759" si="982">IF($U4696&lt;&gt;"",VALUE(MID($U4696,FIND("T0",$U4696,FIND(CONCATENATE("~",C$2,"~"),$U4696))+3,5)),"")</f>
        <v/>
      </c>
      <c r="D4696" s="2" t="str">
        <f t="shared" si="982"/>
        <v/>
      </c>
      <c r="E4696" s="2" t="str">
        <f t="shared" si="982"/>
        <v/>
      </c>
      <c r="G4696" s="3" t="str">
        <f t="shared" si="973"/>
        <v/>
      </c>
      <c r="H4696" s="3" t="str">
        <f t="shared" si="974"/>
        <v/>
      </c>
      <c r="I4696" s="3" t="str">
        <f t="shared" si="975"/>
        <v/>
      </c>
      <c r="K4696" s="5" t="str">
        <f t="shared" si="970"/>
        <v/>
      </c>
      <c r="L4696" s="5" t="str">
        <f t="shared" si="971"/>
        <v/>
      </c>
      <c r="N4696" s="2" t="str">
        <f t="shared" si="976"/>
        <v/>
      </c>
      <c r="O4696" s="2" t="str">
        <f t="shared" si="977"/>
        <v/>
      </c>
      <c r="P4696" s="2" t="str">
        <f t="shared" si="978"/>
        <v/>
      </c>
      <c r="Q4696" s="2" t="str">
        <f t="shared" si="979"/>
        <v/>
      </c>
      <c r="R4696" s="2" t="str">
        <f t="shared" si="980"/>
        <v/>
      </c>
      <c r="S4696" s="2" t="str">
        <f t="shared" si="981"/>
        <v/>
      </c>
    </row>
    <row r="4697" spans="1:19" x14ac:dyDescent="0.35">
      <c r="A4697" s="6" t="str">
        <f t="shared" si="972"/>
        <v/>
      </c>
      <c r="B4697" s="1">
        <v>0</v>
      </c>
      <c r="C4697" s="2" t="str">
        <f t="shared" si="982"/>
        <v/>
      </c>
      <c r="D4697" s="2" t="str">
        <f t="shared" si="982"/>
        <v/>
      </c>
      <c r="E4697" s="2" t="str">
        <f t="shared" si="982"/>
        <v/>
      </c>
      <c r="G4697" s="3" t="str">
        <f t="shared" si="973"/>
        <v/>
      </c>
      <c r="H4697" s="3" t="str">
        <f t="shared" si="974"/>
        <v/>
      </c>
      <c r="I4697" s="3" t="str">
        <f t="shared" si="975"/>
        <v/>
      </c>
      <c r="K4697" s="5" t="str">
        <f t="shared" si="970"/>
        <v/>
      </c>
      <c r="L4697" s="5" t="str">
        <f t="shared" si="971"/>
        <v/>
      </c>
      <c r="N4697" s="2" t="str">
        <f t="shared" si="976"/>
        <v/>
      </c>
      <c r="O4697" s="2" t="str">
        <f t="shared" si="977"/>
        <v/>
      </c>
      <c r="P4697" s="2" t="str">
        <f t="shared" si="978"/>
        <v/>
      </c>
      <c r="Q4697" s="2" t="str">
        <f t="shared" si="979"/>
        <v/>
      </c>
      <c r="R4697" s="2" t="str">
        <f t="shared" si="980"/>
        <v/>
      </c>
      <c r="S4697" s="2" t="str">
        <f t="shared" si="981"/>
        <v/>
      </c>
    </row>
    <row r="4698" spans="1:19" x14ac:dyDescent="0.35">
      <c r="A4698" s="6" t="str">
        <f t="shared" si="972"/>
        <v/>
      </c>
      <c r="B4698" s="1">
        <v>0</v>
      </c>
      <c r="C4698" s="2" t="str">
        <f t="shared" si="982"/>
        <v/>
      </c>
      <c r="D4698" s="2" t="str">
        <f t="shared" si="982"/>
        <v/>
      </c>
      <c r="E4698" s="2" t="str">
        <f t="shared" si="982"/>
        <v/>
      </c>
      <c r="G4698" s="3" t="str">
        <f t="shared" si="973"/>
        <v/>
      </c>
      <c r="H4698" s="3" t="str">
        <f t="shared" si="974"/>
        <v/>
      </c>
      <c r="I4698" s="3" t="str">
        <f t="shared" si="975"/>
        <v/>
      </c>
      <c r="K4698" s="5" t="str">
        <f t="shared" si="970"/>
        <v/>
      </c>
      <c r="L4698" s="5" t="str">
        <f t="shared" si="971"/>
        <v/>
      </c>
      <c r="N4698" s="2" t="str">
        <f t="shared" si="976"/>
        <v/>
      </c>
      <c r="O4698" s="2" t="str">
        <f t="shared" si="977"/>
        <v/>
      </c>
      <c r="P4698" s="2" t="str">
        <f t="shared" si="978"/>
        <v/>
      </c>
      <c r="Q4698" s="2" t="str">
        <f t="shared" si="979"/>
        <v/>
      </c>
      <c r="R4698" s="2" t="str">
        <f t="shared" si="980"/>
        <v/>
      </c>
      <c r="S4698" s="2" t="str">
        <f t="shared" si="981"/>
        <v/>
      </c>
    </row>
    <row r="4699" spans="1:19" x14ac:dyDescent="0.35">
      <c r="A4699" s="6" t="str">
        <f t="shared" si="972"/>
        <v/>
      </c>
      <c r="B4699" s="1">
        <v>0</v>
      </c>
      <c r="C4699" s="2" t="str">
        <f t="shared" si="982"/>
        <v/>
      </c>
      <c r="D4699" s="2" t="str">
        <f t="shared" si="982"/>
        <v/>
      </c>
      <c r="E4699" s="2" t="str">
        <f t="shared" si="982"/>
        <v/>
      </c>
      <c r="G4699" s="3" t="str">
        <f t="shared" si="973"/>
        <v/>
      </c>
      <c r="H4699" s="3" t="str">
        <f t="shared" si="974"/>
        <v/>
      </c>
      <c r="I4699" s="3" t="str">
        <f t="shared" si="975"/>
        <v/>
      </c>
      <c r="K4699" s="5" t="str">
        <f t="shared" si="970"/>
        <v/>
      </c>
      <c r="L4699" s="5" t="str">
        <f t="shared" si="971"/>
        <v/>
      </c>
      <c r="N4699" s="2" t="str">
        <f t="shared" si="976"/>
        <v/>
      </c>
      <c r="O4699" s="2" t="str">
        <f t="shared" si="977"/>
        <v/>
      </c>
      <c r="P4699" s="2" t="str">
        <f t="shared" si="978"/>
        <v/>
      </c>
      <c r="Q4699" s="2" t="str">
        <f t="shared" si="979"/>
        <v/>
      </c>
      <c r="R4699" s="2" t="str">
        <f t="shared" si="980"/>
        <v/>
      </c>
      <c r="S4699" s="2" t="str">
        <f t="shared" si="981"/>
        <v/>
      </c>
    </row>
    <row r="4700" spans="1:19" x14ac:dyDescent="0.35">
      <c r="A4700" s="6" t="str">
        <f t="shared" si="972"/>
        <v/>
      </c>
      <c r="B4700" s="1">
        <v>0</v>
      </c>
      <c r="C4700" s="2" t="str">
        <f t="shared" si="982"/>
        <v/>
      </c>
      <c r="D4700" s="2" t="str">
        <f t="shared" si="982"/>
        <v/>
      </c>
      <c r="E4700" s="2" t="str">
        <f t="shared" si="982"/>
        <v/>
      </c>
      <c r="G4700" s="3" t="str">
        <f t="shared" si="973"/>
        <v/>
      </c>
      <c r="H4700" s="3" t="str">
        <f t="shared" si="974"/>
        <v/>
      </c>
      <c r="I4700" s="3" t="str">
        <f t="shared" si="975"/>
        <v/>
      </c>
      <c r="K4700" s="5" t="str">
        <f t="shared" si="970"/>
        <v/>
      </c>
      <c r="L4700" s="5" t="str">
        <f t="shared" si="971"/>
        <v/>
      </c>
      <c r="N4700" s="2" t="str">
        <f t="shared" si="976"/>
        <v/>
      </c>
      <c r="O4700" s="2" t="str">
        <f t="shared" si="977"/>
        <v/>
      </c>
      <c r="P4700" s="2" t="str">
        <f t="shared" si="978"/>
        <v/>
      </c>
      <c r="Q4700" s="2" t="str">
        <f t="shared" si="979"/>
        <v/>
      </c>
      <c r="R4700" s="2" t="str">
        <f t="shared" si="980"/>
        <v/>
      </c>
      <c r="S4700" s="2" t="str">
        <f t="shared" si="981"/>
        <v/>
      </c>
    </row>
    <row r="4701" spans="1:19" x14ac:dyDescent="0.35">
      <c r="A4701" s="6" t="str">
        <f t="shared" si="972"/>
        <v/>
      </c>
      <c r="B4701" s="1">
        <v>0</v>
      </c>
      <c r="C4701" s="2" t="str">
        <f t="shared" si="982"/>
        <v/>
      </c>
      <c r="D4701" s="2" t="str">
        <f t="shared" si="982"/>
        <v/>
      </c>
      <c r="E4701" s="2" t="str">
        <f t="shared" si="982"/>
        <v/>
      </c>
      <c r="G4701" s="3" t="str">
        <f t="shared" si="973"/>
        <v/>
      </c>
      <c r="H4701" s="3" t="str">
        <f t="shared" si="974"/>
        <v/>
      </c>
      <c r="I4701" s="3" t="str">
        <f t="shared" si="975"/>
        <v/>
      </c>
      <c r="K4701" s="5" t="str">
        <f t="shared" si="970"/>
        <v/>
      </c>
      <c r="L4701" s="5" t="str">
        <f t="shared" si="971"/>
        <v/>
      </c>
      <c r="N4701" s="2" t="str">
        <f t="shared" si="976"/>
        <v/>
      </c>
      <c r="O4701" s="2" t="str">
        <f t="shared" si="977"/>
        <v/>
      </c>
      <c r="P4701" s="2" t="str">
        <f t="shared" si="978"/>
        <v/>
      </c>
      <c r="Q4701" s="2" t="str">
        <f t="shared" si="979"/>
        <v/>
      </c>
      <c r="R4701" s="2" t="str">
        <f t="shared" si="980"/>
        <v/>
      </c>
      <c r="S4701" s="2" t="str">
        <f t="shared" si="981"/>
        <v/>
      </c>
    </row>
    <row r="4702" spans="1:19" x14ac:dyDescent="0.35">
      <c r="A4702" s="6" t="str">
        <f t="shared" si="972"/>
        <v/>
      </c>
      <c r="B4702" s="1">
        <v>0</v>
      </c>
      <c r="C4702" s="2" t="str">
        <f t="shared" si="982"/>
        <v/>
      </c>
      <c r="D4702" s="2" t="str">
        <f t="shared" si="982"/>
        <v/>
      </c>
      <c r="E4702" s="2" t="str">
        <f t="shared" si="982"/>
        <v/>
      </c>
      <c r="G4702" s="3" t="str">
        <f t="shared" si="973"/>
        <v/>
      </c>
      <c r="H4702" s="3" t="str">
        <f t="shared" si="974"/>
        <v/>
      </c>
      <c r="I4702" s="3" t="str">
        <f t="shared" si="975"/>
        <v/>
      </c>
      <c r="K4702" s="5" t="str">
        <f t="shared" si="970"/>
        <v/>
      </c>
      <c r="L4702" s="5" t="str">
        <f t="shared" si="971"/>
        <v/>
      </c>
      <c r="N4702" s="2" t="str">
        <f t="shared" si="976"/>
        <v/>
      </c>
      <c r="O4702" s="2" t="str">
        <f t="shared" si="977"/>
        <v/>
      </c>
      <c r="P4702" s="2" t="str">
        <f t="shared" si="978"/>
        <v/>
      </c>
      <c r="Q4702" s="2" t="str">
        <f t="shared" si="979"/>
        <v/>
      </c>
      <c r="R4702" s="2" t="str">
        <f t="shared" si="980"/>
        <v/>
      </c>
      <c r="S4702" s="2" t="str">
        <f t="shared" si="981"/>
        <v/>
      </c>
    </row>
    <row r="4703" spans="1:19" x14ac:dyDescent="0.35">
      <c r="A4703" s="6" t="str">
        <f t="shared" si="972"/>
        <v/>
      </c>
      <c r="B4703" s="1">
        <v>0</v>
      </c>
      <c r="C4703" s="2" t="str">
        <f t="shared" si="982"/>
        <v/>
      </c>
      <c r="D4703" s="2" t="str">
        <f t="shared" si="982"/>
        <v/>
      </c>
      <c r="E4703" s="2" t="str">
        <f t="shared" si="982"/>
        <v/>
      </c>
      <c r="G4703" s="3" t="str">
        <f t="shared" si="973"/>
        <v/>
      </c>
      <c r="H4703" s="3" t="str">
        <f t="shared" si="974"/>
        <v/>
      </c>
      <c r="I4703" s="3" t="str">
        <f t="shared" si="975"/>
        <v/>
      </c>
      <c r="K4703" s="5" t="str">
        <f t="shared" si="970"/>
        <v/>
      </c>
      <c r="L4703" s="5" t="str">
        <f t="shared" si="971"/>
        <v/>
      </c>
      <c r="N4703" s="2" t="str">
        <f t="shared" si="976"/>
        <v/>
      </c>
      <c r="O4703" s="2" t="str">
        <f t="shared" si="977"/>
        <v/>
      </c>
      <c r="P4703" s="2" t="str">
        <f t="shared" si="978"/>
        <v/>
      </c>
      <c r="Q4703" s="2" t="str">
        <f t="shared" si="979"/>
        <v/>
      </c>
      <c r="R4703" s="2" t="str">
        <f t="shared" si="980"/>
        <v/>
      </c>
      <c r="S4703" s="2" t="str">
        <f t="shared" si="981"/>
        <v/>
      </c>
    </row>
    <row r="4704" spans="1:19" x14ac:dyDescent="0.35">
      <c r="A4704" s="6" t="str">
        <f t="shared" si="972"/>
        <v/>
      </c>
      <c r="B4704" s="1">
        <v>0</v>
      </c>
      <c r="C4704" s="2" t="str">
        <f t="shared" si="982"/>
        <v/>
      </c>
      <c r="D4704" s="2" t="str">
        <f t="shared" si="982"/>
        <v/>
      </c>
      <c r="E4704" s="2" t="str">
        <f t="shared" si="982"/>
        <v/>
      </c>
      <c r="G4704" s="3" t="str">
        <f t="shared" si="973"/>
        <v/>
      </c>
      <c r="H4704" s="3" t="str">
        <f t="shared" si="974"/>
        <v/>
      </c>
      <c r="I4704" s="3" t="str">
        <f t="shared" si="975"/>
        <v/>
      </c>
      <c r="K4704" s="5" t="str">
        <f t="shared" si="970"/>
        <v/>
      </c>
      <c r="L4704" s="5" t="str">
        <f t="shared" si="971"/>
        <v/>
      </c>
      <c r="N4704" s="2" t="str">
        <f t="shared" si="976"/>
        <v/>
      </c>
      <c r="O4704" s="2" t="str">
        <f t="shared" si="977"/>
        <v/>
      </c>
      <c r="P4704" s="2" t="str">
        <f t="shared" si="978"/>
        <v/>
      </c>
      <c r="Q4704" s="2" t="str">
        <f t="shared" si="979"/>
        <v/>
      </c>
      <c r="R4704" s="2" t="str">
        <f t="shared" si="980"/>
        <v/>
      </c>
      <c r="S4704" s="2" t="str">
        <f t="shared" si="981"/>
        <v/>
      </c>
    </row>
    <row r="4705" spans="1:19" x14ac:dyDescent="0.35">
      <c r="A4705" s="6" t="str">
        <f t="shared" si="972"/>
        <v/>
      </c>
      <c r="B4705" s="1">
        <v>0</v>
      </c>
      <c r="C4705" s="2" t="str">
        <f t="shared" si="982"/>
        <v/>
      </c>
      <c r="D4705" s="2" t="str">
        <f t="shared" si="982"/>
        <v/>
      </c>
      <c r="E4705" s="2" t="str">
        <f t="shared" si="982"/>
        <v/>
      </c>
      <c r="G4705" s="3" t="str">
        <f t="shared" si="973"/>
        <v/>
      </c>
      <c r="H4705" s="3" t="str">
        <f t="shared" si="974"/>
        <v/>
      </c>
      <c r="I4705" s="3" t="str">
        <f t="shared" si="975"/>
        <v/>
      </c>
      <c r="K4705" s="5" t="str">
        <f t="shared" si="970"/>
        <v/>
      </c>
      <c r="L4705" s="5" t="str">
        <f t="shared" si="971"/>
        <v/>
      </c>
      <c r="N4705" s="2" t="str">
        <f t="shared" si="976"/>
        <v/>
      </c>
      <c r="O4705" s="2" t="str">
        <f t="shared" si="977"/>
        <v/>
      </c>
      <c r="P4705" s="2" t="str">
        <f t="shared" si="978"/>
        <v/>
      </c>
      <c r="Q4705" s="2" t="str">
        <f t="shared" si="979"/>
        <v/>
      </c>
      <c r="R4705" s="2" t="str">
        <f t="shared" si="980"/>
        <v/>
      </c>
      <c r="S4705" s="2" t="str">
        <f t="shared" si="981"/>
        <v/>
      </c>
    </row>
    <row r="4706" spans="1:19" x14ac:dyDescent="0.35">
      <c r="A4706" s="6" t="str">
        <f t="shared" si="972"/>
        <v/>
      </c>
      <c r="B4706" s="1">
        <v>0</v>
      </c>
      <c r="C4706" s="2" t="str">
        <f t="shared" si="982"/>
        <v/>
      </c>
      <c r="D4706" s="2" t="str">
        <f t="shared" si="982"/>
        <v/>
      </c>
      <c r="E4706" s="2" t="str">
        <f t="shared" si="982"/>
        <v/>
      </c>
      <c r="G4706" s="3" t="str">
        <f t="shared" si="973"/>
        <v/>
      </c>
      <c r="H4706" s="3" t="str">
        <f t="shared" si="974"/>
        <v/>
      </c>
      <c r="I4706" s="3" t="str">
        <f t="shared" si="975"/>
        <v/>
      </c>
      <c r="K4706" s="5" t="str">
        <f t="shared" si="970"/>
        <v/>
      </c>
      <c r="L4706" s="5" t="str">
        <f t="shared" si="971"/>
        <v/>
      </c>
      <c r="N4706" s="2" t="str">
        <f t="shared" si="976"/>
        <v/>
      </c>
      <c r="O4706" s="2" t="str">
        <f t="shared" si="977"/>
        <v/>
      </c>
      <c r="P4706" s="2" t="str">
        <f t="shared" si="978"/>
        <v/>
      </c>
      <c r="Q4706" s="2" t="str">
        <f t="shared" si="979"/>
        <v/>
      </c>
      <c r="R4706" s="2" t="str">
        <f t="shared" si="980"/>
        <v/>
      </c>
      <c r="S4706" s="2" t="str">
        <f t="shared" si="981"/>
        <v/>
      </c>
    </row>
    <row r="4707" spans="1:19" x14ac:dyDescent="0.35">
      <c r="A4707" s="6" t="str">
        <f t="shared" si="972"/>
        <v/>
      </c>
      <c r="B4707" s="1">
        <v>0</v>
      </c>
      <c r="C4707" s="2" t="str">
        <f t="shared" si="982"/>
        <v/>
      </c>
      <c r="D4707" s="2" t="str">
        <f t="shared" si="982"/>
        <v/>
      </c>
      <c r="E4707" s="2" t="str">
        <f t="shared" si="982"/>
        <v/>
      </c>
      <c r="G4707" s="3" t="str">
        <f t="shared" si="973"/>
        <v/>
      </c>
      <c r="H4707" s="3" t="str">
        <f t="shared" si="974"/>
        <v/>
      </c>
      <c r="I4707" s="3" t="str">
        <f t="shared" si="975"/>
        <v/>
      </c>
      <c r="K4707" s="5" t="str">
        <f t="shared" si="970"/>
        <v/>
      </c>
      <c r="L4707" s="5" t="str">
        <f t="shared" si="971"/>
        <v/>
      </c>
      <c r="N4707" s="2" t="str">
        <f t="shared" si="976"/>
        <v/>
      </c>
      <c r="O4707" s="2" t="str">
        <f t="shared" si="977"/>
        <v/>
      </c>
      <c r="P4707" s="2" t="str">
        <f t="shared" si="978"/>
        <v/>
      </c>
      <c r="Q4707" s="2" t="str">
        <f t="shared" si="979"/>
        <v/>
      </c>
      <c r="R4707" s="2" t="str">
        <f t="shared" si="980"/>
        <v/>
      </c>
      <c r="S4707" s="2" t="str">
        <f t="shared" si="981"/>
        <v/>
      </c>
    </row>
    <row r="4708" spans="1:19" x14ac:dyDescent="0.35">
      <c r="A4708" s="6" t="str">
        <f t="shared" si="972"/>
        <v/>
      </c>
      <c r="B4708" s="1">
        <v>0</v>
      </c>
      <c r="C4708" s="2" t="str">
        <f t="shared" si="982"/>
        <v/>
      </c>
      <c r="D4708" s="2" t="str">
        <f t="shared" si="982"/>
        <v/>
      </c>
      <c r="E4708" s="2" t="str">
        <f t="shared" si="982"/>
        <v/>
      </c>
      <c r="G4708" s="3" t="str">
        <f t="shared" si="973"/>
        <v/>
      </c>
      <c r="H4708" s="3" t="str">
        <f t="shared" si="974"/>
        <v/>
      </c>
      <c r="I4708" s="3" t="str">
        <f t="shared" si="975"/>
        <v/>
      </c>
      <c r="K4708" s="5" t="str">
        <f t="shared" si="970"/>
        <v/>
      </c>
      <c r="L4708" s="5" t="str">
        <f t="shared" si="971"/>
        <v/>
      </c>
      <c r="N4708" s="2" t="str">
        <f t="shared" si="976"/>
        <v/>
      </c>
      <c r="O4708" s="2" t="str">
        <f t="shared" si="977"/>
        <v/>
      </c>
      <c r="P4708" s="2" t="str">
        <f t="shared" si="978"/>
        <v/>
      </c>
      <c r="Q4708" s="2" t="str">
        <f t="shared" si="979"/>
        <v/>
      </c>
      <c r="R4708" s="2" t="str">
        <f t="shared" si="980"/>
        <v/>
      </c>
      <c r="S4708" s="2" t="str">
        <f t="shared" si="981"/>
        <v/>
      </c>
    </row>
    <row r="4709" spans="1:19" x14ac:dyDescent="0.35">
      <c r="A4709" s="6" t="str">
        <f t="shared" si="972"/>
        <v/>
      </c>
      <c r="B4709" s="1">
        <v>0</v>
      </c>
      <c r="C4709" s="2" t="str">
        <f t="shared" si="982"/>
        <v/>
      </c>
      <c r="D4709" s="2" t="str">
        <f t="shared" si="982"/>
        <v/>
      </c>
      <c r="E4709" s="2" t="str">
        <f t="shared" si="982"/>
        <v/>
      </c>
      <c r="G4709" s="3" t="str">
        <f t="shared" si="973"/>
        <v/>
      </c>
      <c r="H4709" s="3" t="str">
        <f t="shared" si="974"/>
        <v/>
      </c>
      <c r="I4709" s="3" t="str">
        <f t="shared" si="975"/>
        <v/>
      </c>
      <c r="K4709" s="5" t="str">
        <f t="shared" si="970"/>
        <v/>
      </c>
      <c r="L4709" s="5" t="str">
        <f t="shared" si="971"/>
        <v/>
      </c>
      <c r="N4709" s="2" t="str">
        <f t="shared" si="976"/>
        <v/>
      </c>
      <c r="O4709" s="2" t="str">
        <f t="shared" si="977"/>
        <v/>
      </c>
      <c r="P4709" s="2" t="str">
        <f t="shared" si="978"/>
        <v/>
      </c>
      <c r="Q4709" s="2" t="str">
        <f t="shared" si="979"/>
        <v/>
      </c>
      <c r="R4709" s="2" t="str">
        <f t="shared" si="980"/>
        <v/>
      </c>
      <c r="S4709" s="2" t="str">
        <f t="shared" si="981"/>
        <v/>
      </c>
    </row>
    <row r="4710" spans="1:19" x14ac:dyDescent="0.35">
      <c r="A4710" s="6" t="str">
        <f t="shared" si="972"/>
        <v/>
      </c>
      <c r="B4710" s="1">
        <v>0</v>
      </c>
      <c r="C4710" s="2" t="str">
        <f t="shared" si="982"/>
        <v/>
      </c>
      <c r="D4710" s="2" t="str">
        <f t="shared" si="982"/>
        <v/>
      </c>
      <c r="E4710" s="2" t="str">
        <f t="shared" si="982"/>
        <v/>
      </c>
      <c r="G4710" s="3" t="str">
        <f t="shared" si="973"/>
        <v/>
      </c>
      <c r="H4710" s="3" t="str">
        <f t="shared" si="974"/>
        <v/>
      </c>
      <c r="I4710" s="3" t="str">
        <f t="shared" si="975"/>
        <v/>
      </c>
      <c r="K4710" s="5" t="str">
        <f t="shared" si="970"/>
        <v/>
      </c>
      <c r="L4710" s="5" t="str">
        <f t="shared" si="971"/>
        <v/>
      </c>
      <c r="N4710" s="2" t="str">
        <f t="shared" si="976"/>
        <v/>
      </c>
      <c r="O4710" s="2" t="str">
        <f t="shared" si="977"/>
        <v/>
      </c>
      <c r="P4710" s="2" t="str">
        <f t="shared" si="978"/>
        <v/>
      </c>
      <c r="Q4710" s="2" t="str">
        <f t="shared" si="979"/>
        <v/>
      </c>
      <c r="R4710" s="2" t="str">
        <f t="shared" si="980"/>
        <v/>
      </c>
      <c r="S4710" s="2" t="str">
        <f t="shared" si="981"/>
        <v/>
      </c>
    </row>
    <row r="4711" spans="1:19" x14ac:dyDescent="0.35">
      <c r="A4711" s="6" t="str">
        <f t="shared" si="972"/>
        <v/>
      </c>
      <c r="B4711" s="1">
        <v>0</v>
      </c>
      <c r="C4711" s="2" t="str">
        <f t="shared" si="982"/>
        <v/>
      </c>
      <c r="D4711" s="2" t="str">
        <f t="shared" si="982"/>
        <v/>
      </c>
      <c r="E4711" s="2" t="str">
        <f t="shared" si="982"/>
        <v/>
      </c>
      <c r="G4711" s="3" t="str">
        <f t="shared" si="973"/>
        <v/>
      </c>
      <c r="H4711" s="3" t="str">
        <f t="shared" si="974"/>
        <v/>
      </c>
      <c r="I4711" s="3" t="str">
        <f t="shared" si="975"/>
        <v/>
      </c>
      <c r="K4711" s="5" t="str">
        <f t="shared" si="970"/>
        <v/>
      </c>
      <c r="L4711" s="5" t="str">
        <f t="shared" si="971"/>
        <v/>
      </c>
      <c r="N4711" s="2" t="str">
        <f t="shared" si="976"/>
        <v/>
      </c>
      <c r="O4711" s="2" t="str">
        <f t="shared" si="977"/>
        <v/>
      </c>
      <c r="P4711" s="2" t="str">
        <f t="shared" si="978"/>
        <v/>
      </c>
      <c r="Q4711" s="2" t="str">
        <f t="shared" si="979"/>
        <v/>
      </c>
      <c r="R4711" s="2" t="str">
        <f t="shared" si="980"/>
        <v/>
      </c>
      <c r="S4711" s="2" t="str">
        <f t="shared" si="981"/>
        <v/>
      </c>
    </row>
    <row r="4712" spans="1:19" x14ac:dyDescent="0.35">
      <c r="A4712" s="6" t="str">
        <f t="shared" si="972"/>
        <v/>
      </c>
      <c r="B4712" s="1">
        <v>0</v>
      </c>
      <c r="C4712" s="2" t="str">
        <f t="shared" si="982"/>
        <v/>
      </c>
      <c r="D4712" s="2" t="str">
        <f t="shared" si="982"/>
        <v/>
      </c>
      <c r="E4712" s="2" t="str">
        <f t="shared" si="982"/>
        <v/>
      </c>
      <c r="G4712" s="3" t="str">
        <f t="shared" si="973"/>
        <v/>
      </c>
      <c r="H4712" s="3" t="str">
        <f t="shared" si="974"/>
        <v/>
      </c>
      <c r="I4712" s="3" t="str">
        <f t="shared" si="975"/>
        <v/>
      </c>
      <c r="K4712" s="5" t="str">
        <f t="shared" si="970"/>
        <v/>
      </c>
      <c r="L4712" s="5" t="str">
        <f t="shared" si="971"/>
        <v/>
      </c>
      <c r="N4712" s="2" t="str">
        <f t="shared" si="976"/>
        <v/>
      </c>
      <c r="O4712" s="2" t="str">
        <f t="shared" si="977"/>
        <v/>
      </c>
      <c r="P4712" s="2" t="str">
        <f t="shared" si="978"/>
        <v/>
      </c>
      <c r="Q4712" s="2" t="str">
        <f t="shared" si="979"/>
        <v/>
      </c>
      <c r="R4712" s="2" t="str">
        <f t="shared" si="980"/>
        <v/>
      </c>
      <c r="S4712" s="2" t="str">
        <f t="shared" si="981"/>
        <v/>
      </c>
    </row>
    <row r="4713" spans="1:19" x14ac:dyDescent="0.35">
      <c r="A4713" s="6" t="str">
        <f t="shared" si="972"/>
        <v/>
      </c>
      <c r="B4713" s="1">
        <v>0</v>
      </c>
      <c r="C4713" s="2" t="str">
        <f t="shared" si="982"/>
        <v/>
      </c>
      <c r="D4713" s="2" t="str">
        <f t="shared" si="982"/>
        <v/>
      </c>
      <c r="E4713" s="2" t="str">
        <f t="shared" si="982"/>
        <v/>
      </c>
      <c r="G4713" s="3" t="str">
        <f t="shared" si="973"/>
        <v/>
      </c>
      <c r="H4713" s="3" t="str">
        <f t="shared" si="974"/>
        <v/>
      </c>
      <c r="I4713" s="3" t="str">
        <f t="shared" si="975"/>
        <v/>
      </c>
      <c r="K4713" s="5" t="str">
        <f t="shared" si="970"/>
        <v/>
      </c>
      <c r="L4713" s="5" t="str">
        <f t="shared" si="971"/>
        <v/>
      </c>
      <c r="N4713" s="2" t="str">
        <f t="shared" si="976"/>
        <v/>
      </c>
      <c r="O4713" s="2" t="str">
        <f t="shared" si="977"/>
        <v/>
      </c>
      <c r="P4713" s="2" t="str">
        <f t="shared" si="978"/>
        <v/>
      </c>
      <c r="Q4713" s="2" t="str">
        <f t="shared" si="979"/>
        <v/>
      </c>
      <c r="R4713" s="2" t="str">
        <f t="shared" si="980"/>
        <v/>
      </c>
      <c r="S4713" s="2" t="str">
        <f t="shared" si="981"/>
        <v/>
      </c>
    </row>
    <row r="4714" spans="1:19" x14ac:dyDescent="0.35">
      <c r="A4714" s="6" t="str">
        <f t="shared" si="972"/>
        <v/>
      </c>
      <c r="B4714" s="1">
        <v>0</v>
      </c>
      <c r="C4714" s="2" t="str">
        <f t="shared" si="982"/>
        <v/>
      </c>
      <c r="D4714" s="2" t="str">
        <f t="shared" si="982"/>
        <v/>
      </c>
      <c r="E4714" s="2" t="str">
        <f t="shared" si="982"/>
        <v/>
      </c>
      <c r="G4714" s="3" t="str">
        <f t="shared" si="973"/>
        <v/>
      </c>
      <c r="H4714" s="3" t="str">
        <f t="shared" si="974"/>
        <v/>
      </c>
      <c r="I4714" s="3" t="str">
        <f t="shared" si="975"/>
        <v/>
      </c>
      <c r="K4714" s="5" t="str">
        <f t="shared" si="970"/>
        <v/>
      </c>
      <c r="L4714" s="5" t="str">
        <f t="shared" si="971"/>
        <v/>
      </c>
      <c r="N4714" s="2" t="str">
        <f t="shared" si="976"/>
        <v/>
      </c>
      <c r="O4714" s="2" t="str">
        <f t="shared" si="977"/>
        <v/>
      </c>
      <c r="P4714" s="2" t="str">
        <f t="shared" si="978"/>
        <v/>
      </c>
      <c r="Q4714" s="2" t="str">
        <f t="shared" si="979"/>
        <v/>
      </c>
      <c r="R4714" s="2" t="str">
        <f t="shared" si="980"/>
        <v/>
      </c>
      <c r="S4714" s="2" t="str">
        <f t="shared" si="981"/>
        <v/>
      </c>
    </row>
    <row r="4715" spans="1:19" x14ac:dyDescent="0.35">
      <c r="A4715" s="6" t="str">
        <f t="shared" si="972"/>
        <v/>
      </c>
      <c r="B4715" s="1">
        <v>0</v>
      </c>
      <c r="C4715" s="2" t="str">
        <f t="shared" si="982"/>
        <v/>
      </c>
      <c r="D4715" s="2" t="str">
        <f t="shared" si="982"/>
        <v/>
      </c>
      <c r="E4715" s="2" t="str">
        <f t="shared" si="982"/>
        <v/>
      </c>
      <c r="G4715" s="3" t="str">
        <f t="shared" si="973"/>
        <v/>
      </c>
      <c r="H4715" s="3" t="str">
        <f t="shared" si="974"/>
        <v/>
      </c>
      <c r="I4715" s="3" t="str">
        <f t="shared" si="975"/>
        <v/>
      </c>
      <c r="K4715" s="5" t="str">
        <f t="shared" si="970"/>
        <v/>
      </c>
      <c r="L4715" s="5" t="str">
        <f t="shared" si="971"/>
        <v/>
      </c>
      <c r="N4715" s="2" t="str">
        <f t="shared" si="976"/>
        <v/>
      </c>
      <c r="O4715" s="2" t="str">
        <f t="shared" si="977"/>
        <v/>
      </c>
      <c r="P4715" s="2" t="str">
        <f t="shared" si="978"/>
        <v/>
      </c>
      <c r="Q4715" s="2" t="str">
        <f t="shared" si="979"/>
        <v/>
      </c>
      <c r="R4715" s="2" t="str">
        <f t="shared" si="980"/>
        <v/>
      </c>
      <c r="S4715" s="2" t="str">
        <f t="shared" si="981"/>
        <v/>
      </c>
    </row>
    <row r="4716" spans="1:19" x14ac:dyDescent="0.35">
      <c r="A4716" s="6" t="str">
        <f t="shared" si="972"/>
        <v/>
      </c>
      <c r="B4716" s="1">
        <v>0</v>
      </c>
      <c r="C4716" s="2" t="str">
        <f t="shared" si="982"/>
        <v/>
      </c>
      <c r="D4716" s="2" t="str">
        <f t="shared" si="982"/>
        <v/>
      </c>
      <c r="E4716" s="2" t="str">
        <f t="shared" si="982"/>
        <v/>
      </c>
      <c r="G4716" s="3" t="str">
        <f t="shared" si="973"/>
        <v/>
      </c>
      <c r="H4716" s="3" t="str">
        <f t="shared" si="974"/>
        <v/>
      </c>
      <c r="I4716" s="3" t="str">
        <f t="shared" si="975"/>
        <v/>
      </c>
      <c r="K4716" s="5" t="str">
        <f t="shared" si="970"/>
        <v/>
      </c>
      <c r="L4716" s="5" t="str">
        <f t="shared" si="971"/>
        <v/>
      </c>
      <c r="N4716" s="2" t="str">
        <f t="shared" si="976"/>
        <v/>
      </c>
      <c r="O4716" s="2" t="str">
        <f t="shared" si="977"/>
        <v/>
      </c>
      <c r="P4716" s="2" t="str">
        <f t="shared" si="978"/>
        <v/>
      </c>
      <c r="Q4716" s="2" t="str">
        <f t="shared" si="979"/>
        <v/>
      </c>
      <c r="R4716" s="2" t="str">
        <f t="shared" si="980"/>
        <v/>
      </c>
      <c r="S4716" s="2" t="str">
        <f t="shared" si="981"/>
        <v/>
      </c>
    </row>
    <row r="4717" spans="1:19" x14ac:dyDescent="0.35">
      <c r="A4717" s="6" t="str">
        <f t="shared" si="972"/>
        <v/>
      </c>
      <c r="B4717" s="1">
        <v>0</v>
      </c>
      <c r="C4717" s="2" t="str">
        <f t="shared" si="982"/>
        <v/>
      </c>
      <c r="D4717" s="2" t="str">
        <f t="shared" si="982"/>
        <v/>
      </c>
      <c r="E4717" s="2" t="str">
        <f t="shared" si="982"/>
        <v/>
      </c>
      <c r="G4717" s="3" t="str">
        <f t="shared" si="973"/>
        <v/>
      </c>
      <c r="H4717" s="3" t="str">
        <f t="shared" si="974"/>
        <v/>
      </c>
      <c r="I4717" s="3" t="str">
        <f t="shared" si="975"/>
        <v/>
      </c>
      <c r="K4717" s="5" t="str">
        <f t="shared" si="970"/>
        <v/>
      </c>
      <c r="L4717" s="5" t="str">
        <f t="shared" si="971"/>
        <v/>
      </c>
      <c r="N4717" s="2" t="str">
        <f t="shared" si="976"/>
        <v/>
      </c>
      <c r="O4717" s="2" t="str">
        <f t="shared" si="977"/>
        <v/>
      </c>
      <c r="P4717" s="2" t="str">
        <f t="shared" si="978"/>
        <v/>
      </c>
      <c r="Q4717" s="2" t="str">
        <f t="shared" si="979"/>
        <v/>
      </c>
      <c r="R4717" s="2" t="str">
        <f t="shared" si="980"/>
        <v/>
      </c>
      <c r="S4717" s="2" t="str">
        <f t="shared" si="981"/>
        <v/>
      </c>
    </row>
    <row r="4718" spans="1:19" x14ac:dyDescent="0.35">
      <c r="A4718" s="6" t="str">
        <f t="shared" si="972"/>
        <v/>
      </c>
      <c r="B4718" s="1">
        <v>0</v>
      </c>
      <c r="C4718" s="2" t="str">
        <f t="shared" si="982"/>
        <v/>
      </c>
      <c r="D4718" s="2" t="str">
        <f t="shared" si="982"/>
        <v/>
      </c>
      <c r="E4718" s="2" t="str">
        <f t="shared" si="982"/>
        <v/>
      </c>
      <c r="G4718" s="3" t="str">
        <f t="shared" si="973"/>
        <v/>
      </c>
      <c r="H4718" s="3" t="str">
        <f t="shared" si="974"/>
        <v/>
      </c>
      <c r="I4718" s="3" t="str">
        <f t="shared" si="975"/>
        <v/>
      </c>
      <c r="K4718" s="5" t="str">
        <f t="shared" si="970"/>
        <v/>
      </c>
      <c r="L4718" s="5" t="str">
        <f t="shared" si="971"/>
        <v/>
      </c>
      <c r="N4718" s="2" t="str">
        <f t="shared" si="976"/>
        <v/>
      </c>
      <c r="O4718" s="2" t="str">
        <f t="shared" si="977"/>
        <v/>
      </c>
      <c r="P4718" s="2" t="str">
        <f t="shared" si="978"/>
        <v/>
      </c>
      <c r="Q4718" s="2" t="str">
        <f t="shared" si="979"/>
        <v/>
      </c>
      <c r="R4718" s="2" t="str">
        <f t="shared" si="980"/>
        <v/>
      </c>
      <c r="S4718" s="2" t="str">
        <f t="shared" si="981"/>
        <v/>
      </c>
    </row>
    <row r="4719" spans="1:19" x14ac:dyDescent="0.35">
      <c r="A4719" s="6" t="str">
        <f t="shared" si="972"/>
        <v/>
      </c>
      <c r="B4719" s="1">
        <v>0</v>
      </c>
      <c r="C4719" s="2" t="str">
        <f t="shared" si="982"/>
        <v/>
      </c>
      <c r="D4719" s="2" t="str">
        <f t="shared" si="982"/>
        <v/>
      </c>
      <c r="E4719" s="2" t="str">
        <f t="shared" si="982"/>
        <v/>
      </c>
      <c r="G4719" s="3" t="str">
        <f t="shared" si="973"/>
        <v/>
      </c>
      <c r="H4719" s="3" t="str">
        <f t="shared" si="974"/>
        <v/>
      </c>
      <c r="I4719" s="3" t="str">
        <f t="shared" si="975"/>
        <v/>
      </c>
      <c r="K4719" s="5" t="str">
        <f t="shared" si="970"/>
        <v/>
      </c>
      <c r="L4719" s="5" t="str">
        <f t="shared" si="971"/>
        <v/>
      </c>
      <c r="N4719" s="2" t="str">
        <f t="shared" si="976"/>
        <v/>
      </c>
      <c r="O4719" s="2" t="str">
        <f t="shared" si="977"/>
        <v/>
      </c>
      <c r="P4719" s="2" t="str">
        <f t="shared" si="978"/>
        <v/>
      </c>
      <c r="Q4719" s="2" t="str">
        <f t="shared" si="979"/>
        <v/>
      </c>
      <c r="R4719" s="2" t="str">
        <f t="shared" si="980"/>
        <v/>
      </c>
      <c r="S4719" s="2" t="str">
        <f t="shared" si="981"/>
        <v/>
      </c>
    </row>
    <row r="4720" spans="1:19" x14ac:dyDescent="0.35">
      <c r="A4720" s="6" t="str">
        <f t="shared" si="972"/>
        <v/>
      </c>
      <c r="B4720" s="1">
        <v>0</v>
      </c>
      <c r="C4720" s="2" t="str">
        <f t="shared" si="982"/>
        <v/>
      </c>
      <c r="D4720" s="2" t="str">
        <f t="shared" si="982"/>
        <v/>
      </c>
      <c r="E4720" s="2" t="str">
        <f t="shared" si="982"/>
        <v/>
      </c>
      <c r="G4720" s="3" t="str">
        <f t="shared" si="973"/>
        <v/>
      </c>
      <c r="H4720" s="3" t="str">
        <f t="shared" si="974"/>
        <v/>
      </c>
      <c r="I4720" s="3" t="str">
        <f t="shared" si="975"/>
        <v/>
      </c>
      <c r="K4720" s="5" t="str">
        <f t="shared" si="970"/>
        <v/>
      </c>
      <c r="L4720" s="5" t="str">
        <f t="shared" si="971"/>
        <v/>
      </c>
      <c r="N4720" s="2" t="str">
        <f t="shared" si="976"/>
        <v/>
      </c>
      <c r="O4720" s="2" t="str">
        <f t="shared" si="977"/>
        <v/>
      </c>
      <c r="P4720" s="2" t="str">
        <f t="shared" si="978"/>
        <v/>
      </c>
      <c r="Q4720" s="2" t="str">
        <f t="shared" si="979"/>
        <v/>
      </c>
      <c r="R4720" s="2" t="str">
        <f t="shared" si="980"/>
        <v/>
      </c>
      <c r="S4720" s="2" t="str">
        <f t="shared" si="981"/>
        <v/>
      </c>
    </row>
    <row r="4721" spans="1:19" x14ac:dyDescent="0.35">
      <c r="A4721" s="6" t="str">
        <f t="shared" si="972"/>
        <v/>
      </c>
      <c r="B4721" s="1">
        <v>0</v>
      </c>
      <c r="C4721" s="2" t="str">
        <f t="shared" si="982"/>
        <v/>
      </c>
      <c r="D4721" s="2" t="str">
        <f t="shared" si="982"/>
        <v/>
      </c>
      <c r="E4721" s="2" t="str">
        <f t="shared" si="982"/>
        <v/>
      </c>
      <c r="G4721" s="3" t="str">
        <f t="shared" si="973"/>
        <v/>
      </c>
      <c r="H4721" s="3" t="str">
        <f t="shared" si="974"/>
        <v/>
      </c>
      <c r="I4721" s="3" t="str">
        <f t="shared" si="975"/>
        <v/>
      </c>
      <c r="K4721" s="5" t="str">
        <f t="shared" si="970"/>
        <v/>
      </c>
      <c r="L4721" s="5" t="str">
        <f t="shared" si="971"/>
        <v/>
      </c>
      <c r="N4721" s="2" t="str">
        <f t="shared" si="976"/>
        <v/>
      </c>
      <c r="O4721" s="2" t="str">
        <f t="shared" si="977"/>
        <v/>
      </c>
      <c r="P4721" s="2" t="str">
        <f t="shared" si="978"/>
        <v/>
      </c>
      <c r="Q4721" s="2" t="str">
        <f t="shared" si="979"/>
        <v/>
      </c>
      <c r="R4721" s="2" t="str">
        <f t="shared" si="980"/>
        <v/>
      </c>
      <c r="S4721" s="2" t="str">
        <f t="shared" si="981"/>
        <v/>
      </c>
    </row>
    <row r="4722" spans="1:19" x14ac:dyDescent="0.35">
      <c r="A4722" s="6" t="str">
        <f t="shared" si="972"/>
        <v/>
      </c>
      <c r="B4722" s="1">
        <v>0</v>
      </c>
      <c r="C4722" s="2" t="str">
        <f t="shared" si="982"/>
        <v/>
      </c>
      <c r="D4722" s="2" t="str">
        <f t="shared" si="982"/>
        <v/>
      </c>
      <c r="E4722" s="2" t="str">
        <f t="shared" si="982"/>
        <v/>
      </c>
      <c r="G4722" s="3" t="str">
        <f t="shared" si="973"/>
        <v/>
      </c>
      <c r="H4722" s="3" t="str">
        <f t="shared" si="974"/>
        <v/>
      </c>
      <c r="I4722" s="3" t="str">
        <f t="shared" si="975"/>
        <v/>
      </c>
      <c r="K4722" s="5" t="str">
        <f t="shared" si="970"/>
        <v/>
      </c>
      <c r="L4722" s="5" t="str">
        <f t="shared" si="971"/>
        <v/>
      </c>
      <c r="N4722" s="2" t="str">
        <f t="shared" si="976"/>
        <v/>
      </c>
      <c r="O4722" s="2" t="str">
        <f t="shared" si="977"/>
        <v/>
      </c>
      <c r="P4722" s="2" t="str">
        <f t="shared" si="978"/>
        <v/>
      </c>
      <c r="Q4722" s="2" t="str">
        <f t="shared" si="979"/>
        <v/>
      </c>
      <c r="R4722" s="2" t="str">
        <f t="shared" si="980"/>
        <v/>
      </c>
      <c r="S4722" s="2" t="str">
        <f t="shared" si="981"/>
        <v/>
      </c>
    </row>
    <row r="4723" spans="1:19" x14ac:dyDescent="0.35">
      <c r="A4723" s="6" t="str">
        <f t="shared" si="972"/>
        <v/>
      </c>
      <c r="B4723" s="1">
        <v>0</v>
      </c>
      <c r="C4723" s="2" t="str">
        <f t="shared" si="982"/>
        <v/>
      </c>
      <c r="D4723" s="2" t="str">
        <f t="shared" si="982"/>
        <v/>
      </c>
      <c r="E4723" s="2" t="str">
        <f t="shared" si="982"/>
        <v/>
      </c>
      <c r="G4723" s="3" t="str">
        <f t="shared" si="973"/>
        <v/>
      </c>
      <c r="H4723" s="3" t="str">
        <f t="shared" si="974"/>
        <v/>
      </c>
      <c r="I4723" s="3" t="str">
        <f t="shared" si="975"/>
        <v/>
      </c>
      <c r="K4723" s="5" t="str">
        <f t="shared" si="970"/>
        <v/>
      </c>
      <c r="L4723" s="5" t="str">
        <f t="shared" si="971"/>
        <v/>
      </c>
      <c r="N4723" s="2" t="str">
        <f t="shared" si="976"/>
        <v/>
      </c>
      <c r="O4723" s="2" t="str">
        <f t="shared" si="977"/>
        <v/>
      </c>
      <c r="P4723" s="2" t="str">
        <f t="shared" si="978"/>
        <v/>
      </c>
      <c r="Q4723" s="2" t="str">
        <f t="shared" si="979"/>
        <v/>
      </c>
      <c r="R4723" s="2" t="str">
        <f t="shared" si="980"/>
        <v/>
      </c>
      <c r="S4723" s="2" t="str">
        <f t="shared" si="981"/>
        <v/>
      </c>
    </row>
    <row r="4724" spans="1:19" x14ac:dyDescent="0.35">
      <c r="A4724" s="6" t="str">
        <f t="shared" si="972"/>
        <v/>
      </c>
      <c r="B4724" s="1">
        <v>0</v>
      </c>
      <c r="C4724" s="2" t="str">
        <f t="shared" si="982"/>
        <v/>
      </c>
      <c r="D4724" s="2" t="str">
        <f t="shared" si="982"/>
        <v/>
      </c>
      <c r="E4724" s="2" t="str">
        <f t="shared" si="982"/>
        <v/>
      </c>
      <c r="G4724" s="3" t="str">
        <f t="shared" si="973"/>
        <v/>
      </c>
      <c r="H4724" s="3" t="str">
        <f t="shared" si="974"/>
        <v/>
      </c>
      <c r="I4724" s="3" t="str">
        <f t="shared" si="975"/>
        <v/>
      </c>
      <c r="K4724" s="5" t="str">
        <f t="shared" si="970"/>
        <v/>
      </c>
      <c r="L4724" s="5" t="str">
        <f t="shared" si="971"/>
        <v/>
      </c>
      <c r="N4724" s="2" t="str">
        <f t="shared" si="976"/>
        <v/>
      </c>
      <c r="O4724" s="2" t="str">
        <f t="shared" si="977"/>
        <v/>
      </c>
      <c r="P4724" s="2" t="str">
        <f t="shared" si="978"/>
        <v/>
      </c>
      <c r="Q4724" s="2" t="str">
        <f t="shared" si="979"/>
        <v/>
      </c>
      <c r="R4724" s="2" t="str">
        <f t="shared" si="980"/>
        <v/>
      </c>
      <c r="S4724" s="2" t="str">
        <f t="shared" si="981"/>
        <v/>
      </c>
    </row>
    <row r="4725" spans="1:19" x14ac:dyDescent="0.35">
      <c r="A4725" s="6" t="str">
        <f t="shared" si="972"/>
        <v/>
      </c>
      <c r="B4725" s="1">
        <v>0</v>
      </c>
      <c r="C4725" s="2" t="str">
        <f t="shared" si="982"/>
        <v/>
      </c>
      <c r="D4725" s="2" t="str">
        <f t="shared" si="982"/>
        <v/>
      </c>
      <c r="E4725" s="2" t="str">
        <f t="shared" si="982"/>
        <v/>
      </c>
      <c r="G4725" s="3" t="str">
        <f t="shared" si="973"/>
        <v/>
      </c>
      <c r="H4725" s="3" t="str">
        <f t="shared" si="974"/>
        <v/>
      </c>
      <c r="I4725" s="3" t="str">
        <f t="shared" si="975"/>
        <v/>
      </c>
      <c r="K4725" s="5" t="str">
        <f t="shared" si="970"/>
        <v/>
      </c>
      <c r="L4725" s="5" t="str">
        <f t="shared" si="971"/>
        <v/>
      </c>
      <c r="N4725" s="2" t="str">
        <f t="shared" si="976"/>
        <v/>
      </c>
      <c r="O4725" s="2" t="str">
        <f t="shared" si="977"/>
        <v/>
      </c>
      <c r="P4725" s="2" t="str">
        <f t="shared" si="978"/>
        <v/>
      </c>
      <c r="Q4725" s="2" t="str">
        <f t="shared" si="979"/>
        <v/>
      </c>
      <c r="R4725" s="2" t="str">
        <f t="shared" si="980"/>
        <v/>
      </c>
      <c r="S4725" s="2" t="str">
        <f t="shared" si="981"/>
        <v/>
      </c>
    </row>
    <row r="4726" spans="1:19" x14ac:dyDescent="0.35">
      <c r="A4726" s="6" t="str">
        <f t="shared" si="972"/>
        <v/>
      </c>
      <c r="B4726" s="1">
        <v>0</v>
      </c>
      <c r="C4726" s="2" t="str">
        <f t="shared" si="982"/>
        <v/>
      </c>
      <c r="D4726" s="2" t="str">
        <f t="shared" si="982"/>
        <v/>
      </c>
      <c r="E4726" s="2" t="str">
        <f t="shared" si="982"/>
        <v/>
      </c>
      <c r="G4726" s="3" t="str">
        <f t="shared" si="973"/>
        <v/>
      </c>
      <c r="H4726" s="3" t="str">
        <f t="shared" si="974"/>
        <v/>
      </c>
      <c r="I4726" s="3" t="str">
        <f t="shared" si="975"/>
        <v/>
      </c>
      <c r="K4726" s="5" t="str">
        <f t="shared" si="970"/>
        <v/>
      </c>
      <c r="L4726" s="5" t="str">
        <f t="shared" si="971"/>
        <v/>
      </c>
      <c r="N4726" s="2" t="str">
        <f t="shared" si="976"/>
        <v/>
      </c>
      <c r="O4726" s="2" t="str">
        <f t="shared" si="977"/>
        <v/>
      </c>
      <c r="P4726" s="2" t="str">
        <f t="shared" si="978"/>
        <v/>
      </c>
      <c r="Q4726" s="2" t="str">
        <f t="shared" si="979"/>
        <v/>
      </c>
      <c r="R4726" s="2" t="str">
        <f t="shared" si="980"/>
        <v/>
      </c>
      <c r="S4726" s="2" t="str">
        <f t="shared" si="981"/>
        <v/>
      </c>
    </row>
    <row r="4727" spans="1:19" x14ac:dyDescent="0.35">
      <c r="A4727" s="6" t="str">
        <f t="shared" si="972"/>
        <v/>
      </c>
      <c r="B4727" s="1">
        <v>0</v>
      </c>
      <c r="C4727" s="2" t="str">
        <f t="shared" si="982"/>
        <v/>
      </c>
      <c r="D4727" s="2" t="str">
        <f t="shared" si="982"/>
        <v/>
      </c>
      <c r="E4727" s="2" t="str">
        <f t="shared" si="982"/>
        <v/>
      </c>
      <c r="G4727" s="3" t="str">
        <f t="shared" si="973"/>
        <v/>
      </c>
      <c r="H4727" s="3" t="str">
        <f t="shared" si="974"/>
        <v/>
      </c>
      <c r="I4727" s="3" t="str">
        <f t="shared" si="975"/>
        <v/>
      </c>
      <c r="K4727" s="5" t="str">
        <f t="shared" si="970"/>
        <v/>
      </c>
      <c r="L4727" s="5" t="str">
        <f t="shared" si="971"/>
        <v/>
      </c>
      <c r="N4727" s="2" t="str">
        <f t="shared" si="976"/>
        <v/>
      </c>
      <c r="O4727" s="2" t="str">
        <f t="shared" si="977"/>
        <v/>
      </c>
      <c r="P4727" s="2" t="str">
        <f t="shared" si="978"/>
        <v/>
      </c>
      <c r="Q4727" s="2" t="str">
        <f t="shared" si="979"/>
        <v/>
      </c>
      <c r="R4727" s="2" t="str">
        <f t="shared" si="980"/>
        <v/>
      </c>
      <c r="S4727" s="2" t="str">
        <f t="shared" si="981"/>
        <v/>
      </c>
    </row>
    <row r="4728" spans="1:19" x14ac:dyDescent="0.35">
      <c r="A4728" s="6" t="str">
        <f t="shared" si="972"/>
        <v/>
      </c>
      <c r="B4728" s="1">
        <v>0</v>
      </c>
      <c r="C4728" s="2" t="str">
        <f t="shared" si="982"/>
        <v/>
      </c>
      <c r="D4728" s="2" t="str">
        <f t="shared" si="982"/>
        <v/>
      </c>
      <c r="E4728" s="2" t="str">
        <f t="shared" si="982"/>
        <v/>
      </c>
      <c r="G4728" s="3" t="str">
        <f t="shared" si="973"/>
        <v/>
      </c>
      <c r="H4728" s="3" t="str">
        <f t="shared" si="974"/>
        <v/>
      </c>
      <c r="I4728" s="3" t="str">
        <f t="shared" si="975"/>
        <v/>
      </c>
      <c r="K4728" s="5" t="str">
        <f t="shared" si="970"/>
        <v/>
      </c>
      <c r="L4728" s="5" t="str">
        <f t="shared" si="971"/>
        <v/>
      </c>
      <c r="N4728" s="2" t="str">
        <f t="shared" si="976"/>
        <v/>
      </c>
      <c r="O4728" s="2" t="str">
        <f t="shared" si="977"/>
        <v/>
      </c>
      <c r="P4728" s="2" t="str">
        <f t="shared" si="978"/>
        <v/>
      </c>
      <c r="Q4728" s="2" t="str">
        <f t="shared" si="979"/>
        <v/>
      </c>
      <c r="R4728" s="2" t="str">
        <f t="shared" si="980"/>
        <v/>
      </c>
      <c r="S4728" s="2" t="str">
        <f t="shared" si="981"/>
        <v/>
      </c>
    </row>
    <row r="4729" spans="1:19" x14ac:dyDescent="0.35">
      <c r="A4729" s="6" t="str">
        <f t="shared" si="972"/>
        <v/>
      </c>
      <c r="B4729" s="1">
        <v>0</v>
      </c>
      <c r="C4729" s="2" t="str">
        <f t="shared" si="982"/>
        <v/>
      </c>
      <c r="D4729" s="2" t="str">
        <f t="shared" si="982"/>
        <v/>
      </c>
      <c r="E4729" s="2" t="str">
        <f t="shared" si="982"/>
        <v/>
      </c>
      <c r="G4729" s="3" t="str">
        <f t="shared" si="973"/>
        <v/>
      </c>
      <c r="H4729" s="3" t="str">
        <f t="shared" si="974"/>
        <v/>
      </c>
      <c r="I4729" s="3" t="str">
        <f t="shared" si="975"/>
        <v/>
      </c>
      <c r="K4729" s="5" t="str">
        <f t="shared" si="970"/>
        <v/>
      </c>
      <c r="L4729" s="5" t="str">
        <f t="shared" si="971"/>
        <v/>
      </c>
      <c r="N4729" s="2" t="str">
        <f t="shared" si="976"/>
        <v/>
      </c>
      <c r="O4729" s="2" t="str">
        <f t="shared" si="977"/>
        <v/>
      </c>
      <c r="P4729" s="2" t="str">
        <f t="shared" si="978"/>
        <v/>
      </c>
      <c r="Q4729" s="2" t="str">
        <f t="shared" si="979"/>
        <v/>
      </c>
      <c r="R4729" s="2" t="str">
        <f t="shared" si="980"/>
        <v/>
      </c>
      <c r="S4729" s="2" t="str">
        <f t="shared" si="981"/>
        <v/>
      </c>
    </row>
    <row r="4730" spans="1:19" x14ac:dyDescent="0.35">
      <c r="A4730" s="6" t="str">
        <f t="shared" si="972"/>
        <v/>
      </c>
      <c r="B4730" s="1">
        <v>0</v>
      </c>
      <c r="C4730" s="2" t="str">
        <f t="shared" si="982"/>
        <v/>
      </c>
      <c r="D4730" s="2" t="str">
        <f t="shared" si="982"/>
        <v/>
      </c>
      <c r="E4730" s="2" t="str">
        <f t="shared" si="982"/>
        <v/>
      </c>
      <c r="G4730" s="3" t="str">
        <f t="shared" si="973"/>
        <v/>
      </c>
      <c r="H4730" s="3" t="str">
        <f t="shared" si="974"/>
        <v/>
      </c>
      <c r="I4730" s="3" t="str">
        <f t="shared" si="975"/>
        <v/>
      </c>
      <c r="K4730" s="5" t="str">
        <f t="shared" si="970"/>
        <v/>
      </c>
      <c r="L4730" s="5" t="str">
        <f t="shared" si="971"/>
        <v/>
      </c>
      <c r="N4730" s="2" t="str">
        <f t="shared" si="976"/>
        <v/>
      </c>
      <c r="O4730" s="2" t="str">
        <f t="shared" si="977"/>
        <v/>
      </c>
      <c r="P4730" s="2" t="str">
        <f t="shared" si="978"/>
        <v/>
      </c>
      <c r="Q4730" s="2" t="str">
        <f t="shared" si="979"/>
        <v/>
      </c>
      <c r="R4730" s="2" t="str">
        <f t="shared" si="980"/>
        <v/>
      </c>
      <c r="S4730" s="2" t="str">
        <f t="shared" si="981"/>
        <v/>
      </c>
    </row>
    <row r="4731" spans="1:19" x14ac:dyDescent="0.35">
      <c r="A4731" s="6" t="str">
        <f t="shared" si="972"/>
        <v/>
      </c>
      <c r="B4731" s="1">
        <v>0</v>
      </c>
      <c r="C4731" s="2" t="str">
        <f t="shared" si="982"/>
        <v/>
      </c>
      <c r="D4731" s="2" t="str">
        <f t="shared" si="982"/>
        <v/>
      </c>
      <c r="E4731" s="2" t="str">
        <f t="shared" si="982"/>
        <v/>
      </c>
      <c r="G4731" s="3" t="str">
        <f t="shared" si="973"/>
        <v/>
      </c>
      <c r="H4731" s="3" t="str">
        <f t="shared" si="974"/>
        <v/>
      </c>
      <c r="I4731" s="3" t="str">
        <f t="shared" si="975"/>
        <v/>
      </c>
      <c r="K4731" s="5" t="str">
        <f t="shared" si="970"/>
        <v/>
      </c>
      <c r="L4731" s="5" t="str">
        <f t="shared" si="971"/>
        <v/>
      </c>
      <c r="N4731" s="2" t="str">
        <f t="shared" si="976"/>
        <v/>
      </c>
      <c r="O4731" s="2" t="str">
        <f t="shared" si="977"/>
        <v/>
      </c>
      <c r="P4731" s="2" t="str">
        <f t="shared" si="978"/>
        <v/>
      </c>
      <c r="Q4731" s="2" t="str">
        <f t="shared" si="979"/>
        <v/>
      </c>
      <c r="R4731" s="2" t="str">
        <f t="shared" si="980"/>
        <v/>
      </c>
      <c r="S4731" s="2" t="str">
        <f t="shared" si="981"/>
        <v/>
      </c>
    </row>
    <row r="4732" spans="1:19" x14ac:dyDescent="0.35">
      <c r="A4732" s="6" t="str">
        <f t="shared" si="972"/>
        <v/>
      </c>
      <c r="B4732" s="1">
        <v>0</v>
      </c>
      <c r="C4732" s="2" t="str">
        <f t="shared" si="982"/>
        <v/>
      </c>
      <c r="D4732" s="2" t="str">
        <f t="shared" si="982"/>
        <v/>
      </c>
      <c r="E4732" s="2" t="str">
        <f t="shared" si="982"/>
        <v/>
      </c>
      <c r="G4732" s="3" t="str">
        <f t="shared" si="973"/>
        <v/>
      </c>
      <c r="H4732" s="3" t="str">
        <f t="shared" si="974"/>
        <v/>
      </c>
      <c r="I4732" s="3" t="str">
        <f t="shared" si="975"/>
        <v/>
      </c>
      <c r="K4732" s="5" t="str">
        <f t="shared" si="970"/>
        <v/>
      </c>
      <c r="L4732" s="5" t="str">
        <f t="shared" si="971"/>
        <v/>
      </c>
      <c r="N4732" s="2" t="str">
        <f t="shared" si="976"/>
        <v/>
      </c>
      <c r="O4732" s="2" t="str">
        <f t="shared" si="977"/>
        <v/>
      </c>
      <c r="P4732" s="2" t="str">
        <f t="shared" si="978"/>
        <v/>
      </c>
      <c r="Q4732" s="2" t="str">
        <f t="shared" si="979"/>
        <v/>
      </c>
      <c r="R4732" s="2" t="str">
        <f t="shared" si="980"/>
        <v/>
      </c>
      <c r="S4732" s="2" t="str">
        <f t="shared" si="981"/>
        <v/>
      </c>
    </row>
    <row r="4733" spans="1:19" x14ac:dyDescent="0.35">
      <c r="A4733" s="6" t="str">
        <f t="shared" si="972"/>
        <v/>
      </c>
      <c r="B4733" s="1">
        <v>0</v>
      </c>
      <c r="C4733" s="2" t="str">
        <f t="shared" si="982"/>
        <v/>
      </c>
      <c r="D4733" s="2" t="str">
        <f t="shared" si="982"/>
        <v/>
      </c>
      <c r="E4733" s="2" t="str">
        <f t="shared" si="982"/>
        <v/>
      </c>
      <c r="G4733" s="3" t="str">
        <f t="shared" si="973"/>
        <v/>
      </c>
      <c r="H4733" s="3" t="str">
        <f t="shared" si="974"/>
        <v/>
      </c>
      <c r="I4733" s="3" t="str">
        <f t="shared" si="975"/>
        <v/>
      </c>
      <c r="K4733" s="5" t="str">
        <f t="shared" si="970"/>
        <v/>
      </c>
      <c r="L4733" s="5" t="str">
        <f t="shared" si="971"/>
        <v/>
      </c>
      <c r="N4733" s="2" t="str">
        <f t="shared" si="976"/>
        <v/>
      </c>
      <c r="O4733" s="2" t="str">
        <f t="shared" si="977"/>
        <v/>
      </c>
      <c r="P4733" s="2" t="str">
        <f t="shared" si="978"/>
        <v/>
      </c>
      <c r="Q4733" s="2" t="str">
        <f t="shared" si="979"/>
        <v/>
      </c>
      <c r="R4733" s="2" t="str">
        <f t="shared" si="980"/>
        <v/>
      </c>
      <c r="S4733" s="2" t="str">
        <f t="shared" si="981"/>
        <v/>
      </c>
    </row>
    <row r="4734" spans="1:19" x14ac:dyDescent="0.35">
      <c r="A4734" s="6" t="str">
        <f t="shared" si="972"/>
        <v/>
      </c>
      <c r="B4734" s="1">
        <v>0</v>
      </c>
      <c r="C4734" s="2" t="str">
        <f t="shared" si="982"/>
        <v/>
      </c>
      <c r="D4734" s="2" t="str">
        <f t="shared" si="982"/>
        <v/>
      </c>
      <c r="E4734" s="2" t="str">
        <f t="shared" si="982"/>
        <v/>
      </c>
      <c r="G4734" s="3" t="str">
        <f t="shared" si="973"/>
        <v/>
      </c>
      <c r="H4734" s="3" t="str">
        <f t="shared" si="974"/>
        <v/>
      </c>
      <c r="I4734" s="3" t="str">
        <f t="shared" si="975"/>
        <v/>
      </c>
      <c r="K4734" s="5" t="str">
        <f t="shared" si="970"/>
        <v/>
      </c>
      <c r="L4734" s="5" t="str">
        <f t="shared" si="971"/>
        <v/>
      </c>
      <c r="N4734" s="2" t="str">
        <f t="shared" si="976"/>
        <v/>
      </c>
      <c r="O4734" s="2" t="str">
        <f t="shared" si="977"/>
        <v/>
      </c>
      <c r="P4734" s="2" t="str">
        <f t="shared" si="978"/>
        <v/>
      </c>
      <c r="Q4734" s="2" t="str">
        <f t="shared" si="979"/>
        <v/>
      </c>
      <c r="R4734" s="2" t="str">
        <f t="shared" si="980"/>
        <v/>
      </c>
      <c r="S4734" s="2" t="str">
        <f t="shared" si="981"/>
        <v/>
      </c>
    </row>
    <row r="4735" spans="1:19" x14ac:dyDescent="0.35">
      <c r="A4735" s="6" t="str">
        <f t="shared" si="972"/>
        <v/>
      </c>
      <c r="B4735" s="1">
        <v>0</v>
      </c>
      <c r="C4735" s="2" t="str">
        <f t="shared" si="982"/>
        <v/>
      </c>
      <c r="D4735" s="2" t="str">
        <f t="shared" si="982"/>
        <v/>
      </c>
      <c r="E4735" s="2" t="str">
        <f t="shared" si="982"/>
        <v/>
      </c>
      <c r="G4735" s="3" t="str">
        <f t="shared" si="973"/>
        <v/>
      </c>
      <c r="H4735" s="3" t="str">
        <f t="shared" si="974"/>
        <v/>
      </c>
      <c r="I4735" s="3" t="str">
        <f t="shared" si="975"/>
        <v/>
      </c>
      <c r="K4735" s="5" t="str">
        <f t="shared" si="970"/>
        <v/>
      </c>
      <c r="L4735" s="5" t="str">
        <f t="shared" si="971"/>
        <v/>
      </c>
      <c r="N4735" s="2" t="str">
        <f t="shared" si="976"/>
        <v/>
      </c>
      <c r="O4735" s="2" t="str">
        <f t="shared" si="977"/>
        <v/>
      </c>
      <c r="P4735" s="2" t="str">
        <f t="shared" si="978"/>
        <v/>
      </c>
      <c r="Q4735" s="2" t="str">
        <f t="shared" si="979"/>
        <v/>
      </c>
      <c r="R4735" s="2" t="str">
        <f t="shared" si="980"/>
        <v/>
      </c>
      <c r="S4735" s="2" t="str">
        <f t="shared" si="981"/>
        <v/>
      </c>
    </row>
    <row r="4736" spans="1:19" x14ac:dyDescent="0.35">
      <c r="A4736" s="6" t="str">
        <f t="shared" si="972"/>
        <v/>
      </c>
      <c r="B4736" s="1">
        <v>0</v>
      </c>
      <c r="C4736" s="2" t="str">
        <f t="shared" si="982"/>
        <v/>
      </c>
      <c r="D4736" s="2" t="str">
        <f t="shared" si="982"/>
        <v/>
      </c>
      <c r="E4736" s="2" t="str">
        <f t="shared" si="982"/>
        <v/>
      </c>
      <c r="G4736" s="3" t="str">
        <f t="shared" si="973"/>
        <v/>
      </c>
      <c r="H4736" s="3" t="str">
        <f t="shared" si="974"/>
        <v/>
      </c>
      <c r="I4736" s="3" t="str">
        <f t="shared" si="975"/>
        <v/>
      </c>
      <c r="K4736" s="5" t="str">
        <f t="shared" si="970"/>
        <v/>
      </c>
      <c r="L4736" s="5" t="str">
        <f t="shared" si="971"/>
        <v/>
      </c>
      <c r="N4736" s="2" t="str">
        <f t="shared" si="976"/>
        <v/>
      </c>
      <c r="O4736" s="2" t="str">
        <f t="shared" si="977"/>
        <v/>
      </c>
      <c r="P4736" s="2" t="str">
        <f t="shared" si="978"/>
        <v/>
      </c>
      <c r="Q4736" s="2" t="str">
        <f t="shared" si="979"/>
        <v/>
      </c>
      <c r="R4736" s="2" t="str">
        <f t="shared" si="980"/>
        <v/>
      </c>
      <c r="S4736" s="2" t="str">
        <f t="shared" si="981"/>
        <v/>
      </c>
    </row>
    <row r="4737" spans="1:19" x14ac:dyDescent="0.35">
      <c r="A4737" s="6" t="str">
        <f t="shared" si="972"/>
        <v/>
      </c>
      <c r="B4737" s="1">
        <v>0</v>
      </c>
      <c r="C4737" s="2" t="str">
        <f t="shared" si="982"/>
        <v/>
      </c>
      <c r="D4737" s="2" t="str">
        <f t="shared" si="982"/>
        <v/>
      </c>
      <c r="E4737" s="2" t="str">
        <f t="shared" si="982"/>
        <v/>
      </c>
      <c r="G4737" s="3" t="str">
        <f t="shared" si="973"/>
        <v/>
      </c>
      <c r="H4737" s="3" t="str">
        <f t="shared" si="974"/>
        <v/>
      </c>
      <c r="I4737" s="3" t="str">
        <f t="shared" si="975"/>
        <v/>
      </c>
      <c r="K4737" s="5" t="str">
        <f t="shared" si="970"/>
        <v/>
      </c>
      <c r="L4737" s="5" t="str">
        <f t="shared" si="971"/>
        <v/>
      </c>
      <c r="N4737" s="2" t="str">
        <f t="shared" si="976"/>
        <v/>
      </c>
      <c r="O4737" s="2" t="str">
        <f t="shared" si="977"/>
        <v/>
      </c>
      <c r="P4737" s="2" t="str">
        <f t="shared" si="978"/>
        <v/>
      </c>
      <c r="Q4737" s="2" t="str">
        <f t="shared" si="979"/>
        <v/>
      </c>
      <c r="R4737" s="2" t="str">
        <f t="shared" si="980"/>
        <v/>
      </c>
      <c r="S4737" s="2" t="str">
        <f t="shared" si="981"/>
        <v/>
      </c>
    </row>
    <row r="4738" spans="1:19" x14ac:dyDescent="0.35">
      <c r="A4738" s="6" t="str">
        <f t="shared" si="972"/>
        <v/>
      </c>
      <c r="B4738" s="1">
        <v>0</v>
      </c>
      <c r="C4738" s="2" t="str">
        <f t="shared" si="982"/>
        <v/>
      </c>
      <c r="D4738" s="2" t="str">
        <f t="shared" si="982"/>
        <v/>
      </c>
      <c r="E4738" s="2" t="str">
        <f t="shared" si="982"/>
        <v/>
      </c>
      <c r="G4738" s="3" t="str">
        <f t="shared" si="973"/>
        <v/>
      </c>
      <c r="H4738" s="3" t="str">
        <f t="shared" si="974"/>
        <v/>
      </c>
      <c r="I4738" s="3" t="str">
        <f t="shared" si="975"/>
        <v/>
      </c>
      <c r="K4738" s="5" t="str">
        <f t="shared" si="970"/>
        <v/>
      </c>
      <c r="L4738" s="5" t="str">
        <f t="shared" si="971"/>
        <v/>
      </c>
      <c r="N4738" s="2" t="str">
        <f t="shared" si="976"/>
        <v/>
      </c>
      <c r="O4738" s="2" t="str">
        <f t="shared" si="977"/>
        <v/>
      </c>
      <c r="P4738" s="2" t="str">
        <f t="shared" si="978"/>
        <v/>
      </c>
      <c r="Q4738" s="2" t="str">
        <f t="shared" si="979"/>
        <v/>
      </c>
      <c r="R4738" s="2" t="str">
        <f t="shared" si="980"/>
        <v/>
      </c>
      <c r="S4738" s="2" t="str">
        <f t="shared" si="981"/>
        <v/>
      </c>
    </row>
    <row r="4739" spans="1:19" x14ac:dyDescent="0.35">
      <c r="A4739" s="6" t="str">
        <f t="shared" si="972"/>
        <v/>
      </c>
      <c r="B4739" s="1">
        <v>0</v>
      </c>
      <c r="C4739" s="2" t="str">
        <f t="shared" si="982"/>
        <v/>
      </c>
      <c r="D4739" s="2" t="str">
        <f t="shared" si="982"/>
        <v/>
      </c>
      <c r="E4739" s="2" t="str">
        <f t="shared" si="982"/>
        <v/>
      </c>
      <c r="G4739" s="3" t="str">
        <f t="shared" si="973"/>
        <v/>
      </c>
      <c r="H4739" s="3" t="str">
        <f t="shared" si="974"/>
        <v/>
      </c>
      <c r="I4739" s="3" t="str">
        <f t="shared" si="975"/>
        <v/>
      </c>
      <c r="K4739" s="5" t="str">
        <f t="shared" si="970"/>
        <v/>
      </c>
      <c r="L4739" s="5" t="str">
        <f t="shared" si="971"/>
        <v/>
      </c>
      <c r="N4739" s="2" t="str">
        <f t="shared" si="976"/>
        <v/>
      </c>
      <c r="O4739" s="2" t="str">
        <f t="shared" si="977"/>
        <v/>
      </c>
      <c r="P4739" s="2" t="str">
        <f t="shared" si="978"/>
        <v/>
      </c>
      <c r="Q4739" s="2" t="str">
        <f t="shared" si="979"/>
        <v/>
      </c>
      <c r="R4739" s="2" t="str">
        <f t="shared" si="980"/>
        <v/>
      </c>
      <c r="S4739" s="2" t="str">
        <f t="shared" si="981"/>
        <v/>
      </c>
    </row>
    <row r="4740" spans="1:19" x14ac:dyDescent="0.35">
      <c r="A4740" s="6" t="str">
        <f t="shared" si="972"/>
        <v/>
      </c>
      <c r="B4740" s="1">
        <v>0</v>
      </c>
      <c r="C4740" s="2" t="str">
        <f t="shared" si="982"/>
        <v/>
      </c>
      <c r="D4740" s="2" t="str">
        <f t="shared" si="982"/>
        <v/>
      </c>
      <c r="E4740" s="2" t="str">
        <f t="shared" si="982"/>
        <v/>
      </c>
      <c r="G4740" s="3" t="str">
        <f t="shared" si="973"/>
        <v/>
      </c>
      <c r="H4740" s="3" t="str">
        <f t="shared" si="974"/>
        <v/>
      </c>
      <c r="I4740" s="3" t="str">
        <f t="shared" si="975"/>
        <v/>
      </c>
      <c r="K4740" s="5" t="str">
        <f t="shared" ref="K4740:K4803" si="983">IF($U4740&lt;&gt;"",VALUE(MID($U4740,FIND("CNT",$U4740)+4,FIND(",",$U4740,FIND("CNT",$U4740))-FIND("CNT",$U4740)-4)),"")</f>
        <v/>
      </c>
      <c r="L4740" s="5" t="str">
        <f t="shared" ref="L4740:L4803" si="984">IF($U4740&lt;&gt;"",VALUE(RIGHT($U4740,LEN($U4740)-FIND("ERR",$U4740)-3)),"")</f>
        <v/>
      </c>
      <c r="N4740" s="2" t="str">
        <f t="shared" si="976"/>
        <v/>
      </c>
      <c r="O4740" s="2" t="str">
        <f t="shared" si="977"/>
        <v/>
      </c>
      <c r="P4740" s="2" t="str">
        <f t="shared" si="978"/>
        <v/>
      </c>
      <c r="Q4740" s="2" t="str">
        <f t="shared" si="979"/>
        <v/>
      </c>
      <c r="R4740" s="2" t="str">
        <f t="shared" si="980"/>
        <v/>
      </c>
      <c r="S4740" s="2" t="str">
        <f t="shared" si="981"/>
        <v/>
      </c>
    </row>
    <row r="4741" spans="1:19" x14ac:dyDescent="0.35">
      <c r="A4741" s="6" t="str">
        <f t="shared" ref="A4741:A4804" si="985">IF($U4741&lt;&gt;"",DATEVALUE(LEFT(U4741,10))+TIMEVALUE(MID(U4741,11,17)),"")</f>
        <v/>
      </c>
      <c r="B4741" s="1">
        <v>0</v>
      </c>
      <c r="C4741" s="2" t="str">
        <f t="shared" si="982"/>
        <v/>
      </c>
      <c r="D4741" s="2" t="str">
        <f t="shared" si="982"/>
        <v/>
      </c>
      <c r="E4741" s="2" t="str">
        <f t="shared" si="982"/>
        <v/>
      </c>
      <c r="G4741" s="3" t="str">
        <f t="shared" ref="G4741:G4804" si="986">IF($U4741&lt;&gt;"",VALUE(MID($U4741,FIND("H0",$U4741,FIND(CONCATENATE("~",C$2,"~"),$U4741))+3,5))/100,"")</f>
        <v/>
      </c>
      <c r="H4741" s="3" t="str">
        <f t="shared" ref="H4741:H4804" si="987">IF($U4741&lt;&gt;"",VALUE(MID($U4741,FIND("H0",$U4741,FIND(CONCATENATE("~",D$2,"~"),$U4741))+3,5))/100,"")</f>
        <v/>
      </c>
      <c r="I4741" s="3" t="str">
        <f t="shared" ref="I4741:I4804" si="988">IF($U4741&lt;&gt;"",VALUE(MID($U4741,FIND("H0",$U4741,FIND(CONCATENATE("~",E$2,"~"),$U4741))+3,5))/100,"")</f>
        <v/>
      </c>
      <c r="K4741" s="5" t="str">
        <f t="shared" si="983"/>
        <v/>
      </c>
      <c r="L4741" s="5" t="str">
        <f t="shared" si="984"/>
        <v/>
      </c>
      <c r="N4741" s="2" t="str">
        <f t="shared" ref="N4741:N4804" si="989">IF(Q4741&lt;&gt;"",C_C*Q4741/(C_B-Q4741),"")</f>
        <v/>
      </c>
      <c r="O4741" s="2" t="str">
        <f t="shared" ref="O4741:O4804" si="990">IF(R4741&lt;&gt;"",C_C*R4741/(C_B-R4741),"")</f>
        <v/>
      </c>
      <c r="P4741" s="2" t="str">
        <f t="shared" ref="P4741:P4804" si="991">IF(S4741&lt;&gt;"",C_C*S4741/(C_B-S4741),"")</f>
        <v/>
      </c>
      <c r="Q4741" s="2" t="str">
        <f t="shared" ref="Q4741:Q4804" si="992">IF(G4741&lt;&gt;"",LN(G4741*EXP((C_B-C4741/C_D)*(C4741/(C_C+C4741)))),"")</f>
        <v/>
      </c>
      <c r="R4741" s="2" t="str">
        <f t="shared" ref="R4741:R4804" si="993">IF(H4741&lt;&gt;"",LN(H4741*EXP((C_B-D4741/C_D)*(D4741/(C_C+D4741)))),"")</f>
        <v/>
      </c>
      <c r="S4741" s="2" t="str">
        <f t="shared" ref="S4741:S4804" si="994">IF(I4741&lt;&gt;"",LN(I4741*EXP((C_B-E4741/C_D)*(E4741/(C_C+E4741)))),"")</f>
        <v/>
      </c>
    </row>
    <row r="4742" spans="1:19" x14ac:dyDescent="0.35">
      <c r="A4742" s="6" t="str">
        <f t="shared" si="985"/>
        <v/>
      </c>
      <c r="B4742" s="1">
        <v>0</v>
      </c>
      <c r="C4742" s="2" t="str">
        <f t="shared" si="982"/>
        <v/>
      </c>
      <c r="D4742" s="2" t="str">
        <f t="shared" si="982"/>
        <v/>
      </c>
      <c r="E4742" s="2" t="str">
        <f t="shared" si="982"/>
        <v/>
      </c>
      <c r="G4742" s="3" t="str">
        <f t="shared" si="986"/>
        <v/>
      </c>
      <c r="H4742" s="3" t="str">
        <f t="shared" si="987"/>
        <v/>
      </c>
      <c r="I4742" s="3" t="str">
        <f t="shared" si="988"/>
        <v/>
      </c>
      <c r="K4742" s="5" t="str">
        <f t="shared" si="983"/>
        <v/>
      </c>
      <c r="L4742" s="5" t="str">
        <f t="shared" si="984"/>
        <v/>
      </c>
      <c r="N4742" s="2" t="str">
        <f t="shared" si="989"/>
        <v/>
      </c>
      <c r="O4742" s="2" t="str">
        <f t="shared" si="990"/>
        <v/>
      </c>
      <c r="P4742" s="2" t="str">
        <f t="shared" si="991"/>
        <v/>
      </c>
      <c r="Q4742" s="2" t="str">
        <f t="shared" si="992"/>
        <v/>
      </c>
      <c r="R4742" s="2" t="str">
        <f t="shared" si="993"/>
        <v/>
      </c>
      <c r="S4742" s="2" t="str">
        <f t="shared" si="994"/>
        <v/>
      </c>
    </row>
    <row r="4743" spans="1:19" x14ac:dyDescent="0.35">
      <c r="A4743" s="6" t="str">
        <f t="shared" si="985"/>
        <v/>
      </c>
      <c r="B4743" s="1">
        <v>0</v>
      </c>
      <c r="C4743" s="2" t="str">
        <f t="shared" si="982"/>
        <v/>
      </c>
      <c r="D4743" s="2" t="str">
        <f t="shared" si="982"/>
        <v/>
      </c>
      <c r="E4743" s="2" t="str">
        <f t="shared" si="982"/>
        <v/>
      </c>
      <c r="G4743" s="3" t="str">
        <f t="shared" si="986"/>
        <v/>
      </c>
      <c r="H4743" s="3" t="str">
        <f t="shared" si="987"/>
        <v/>
      </c>
      <c r="I4743" s="3" t="str">
        <f t="shared" si="988"/>
        <v/>
      </c>
      <c r="K4743" s="5" t="str">
        <f t="shared" si="983"/>
        <v/>
      </c>
      <c r="L4743" s="5" t="str">
        <f t="shared" si="984"/>
        <v/>
      </c>
      <c r="N4743" s="2" t="str">
        <f t="shared" si="989"/>
        <v/>
      </c>
      <c r="O4743" s="2" t="str">
        <f t="shared" si="990"/>
        <v/>
      </c>
      <c r="P4743" s="2" t="str">
        <f t="shared" si="991"/>
        <v/>
      </c>
      <c r="Q4743" s="2" t="str">
        <f t="shared" si="992"/>
        <v/>
      </c>
      <c r="R4743" s="2" t="str">
        <f t="shared" si="993"/>
        <v/>
      </c>
      <c r="S4743" s="2" t="str">
        <f t="shared" si="994"/>
        <v/>
      </c>
    </row>
    <row r="4744" spans="1:19" x14ac:dyDescent="0.35">
      <c r="A4744" s="6" t="str">
        <f t="shared" si="985"/>
        <v/>
      </c>
      <c r="B4744" s="1">
        <v>0</v>
      </c>
      <c r="C4744" s="2" t="str">
        <f t="shared" si="982"/>
        <v/>
      </c>
      <c r="D4744" s="2" t="str">
        <f t="shared" si="982"/>
        <v/>
      </c>
      <c r="E4744" s="2" t="str">
        <f t="shared" si="982"/>
        <v/>
      </c>
      <c r="G4744" s="3" t="str">
        <f t="shared" si="986"/>
        <v/>
      </c>
      <c r="H4744" s="3" t="str">
        <f t="shared" si="987"/>
        <v/>
      </c>
      <c r="I4744" s="3" t="str">
        <f t="shared" si="988"/>
        <v/>
      </c>
      <c r="K4744" s="5" t="str">
        <f t="shared" si="983"/>
        <v/>
      </c>
      <c r="L4744" s="5" t="str">
        <f t="shared" si="984"/>
        <v/>
      </c>
      <c r="N4744" s="2" t="str">
        <f t="shared" si="989"/>
        <v/>
      </c>
      <c r="O4744" s="2" t="str">
        <f t="shared" si="990"/>
        <v/>
      </c>
      <c r="P4744" s="2" t="str">
        <f t="shared" si="991"/>
        <v/>
      </c>
      <c r="Q4744" s="2" t="str">
        <f t="shared" si="992"/>
        <v/>
      </c>
      <c r="R4744" s="2" t="str">
        <f t="shared" si="993"/>
        <v/>
      </c>
      <c r="S4744" s="2" t="str">
        <f t="shared" si="994"/>
        <v/>
      </c>
    </row>
    <row r="4745" spans="1:19" x14ac:dyDescent="0.35">
      <c r="A4745" s="6" t="str">
        <f t="shared" si="985"/>
        <v/>
      </c>
      <c r="B4745" s="1">
        <v>0</v>
      </c>
      <c r="C4745" s="2" t="str">
        <f t="shared" si="982"/>
        <v/>
      </c>
      <c r="D4745" s="2" t="str">
        <f t="shared" si="982"/>
        <v/>
      </c>
      <c r="E4745" s="2" t="str">
        <f t="shared" si="982"/>
        <v/>
      </c>
      <c r="G4745" s="3" t="str">
        <f t="shared" si="986"/>
        <v/>
      </c>
      <c r="H4745" s="3" t="str">
        <f t="shared" si="987"/>
        <v/>
      </c>
      <c r="I4745" s="3" t="str">
        <f t="shared" si="988"/>
        <v/>
      </c>
      <c r="K4745" s="5" t="str">
        <f t="shared" si="983"/>
        <v/>
      </c>
      <c r="L4745" s="5" t="str">
        <f t="shared" si="984"/>
        <v/>
      </c>
      <c r="N4745" s="2" t="str">
        <f t="shared" si="989"/>
        <v/>
      </c>
      <c r="O4745" s="2" t="str">
        <f t="shared" si="990"/>
        <v/>
      </c>
      <c r="P4745" s="2" t="str">
        <f t="shared" si="991"/>
        <v/>
      </c>
      <c r="Q4745" s="2" t="str">
        <f t="shared" si="992"/>
        <v/>
      </c>
      <c r="R4745" s="2" t="str">
        <f t="shared" si="993"/>
        <v/>
      </c>
      <c r="S4745" s="2" t="str">
        <f t="shared" si="994"/>
        <v/>
      </c>
    </row>
    <row r="4746" spans="1:19" x14ac:dyDescent="0.35">
      <c r="A4746" s="6" t="str">
        <f t="shared" si="985"/>
        <v/>
      </c>
      <c r="B4746" s="1">
        <v>0</v>
      </c>
      <c r="C4746" s="2" t="str">
        <f t="shared" si="982"/>
        <v/>
      </c>
      <c r="D4746" s="2" t="str">
        <f t="shared" si="982"/>
        <v/>
      </c>
      <c r="E4746" s="2" t="str">
        <f t="shared" si="982"/>
        <v/>
      </c>
      <c r="G4746" s="3" t="str">
        <f t="shared" si="986"/>
        <v/>
      </c>
      <c r="H4746" s="3" t="str">
        <f t="shared" si="987"/>
        <v/>
      </c>
      <c r="I4746" s="3" t="str">
        <f t="shared" si="988"/>
        <v/>
      </c>
      <c r="K4746" s="5" t="str">
        <f t="shared" si="983"/>
        <v/>
      </c>
      <c r="L4746" s="5" t="str">
        <f t="shared" si="984"/>
        <v/>
      </c>
      <c r="N4746" s="2" t="str">
        <f t="shared" si="989"/>
        <v/>
      </c>
      <c r="O4746" s="2" t="str">
        <f t="shared" si="990"/>
        <v/>
      </c>
      <c r="P4746" s="2" t="str">
        <f t="shared" si="991"/>
        <v/>
      </c>
      <c r="Q4746" s="2" t="str">
        <f t="shared" si="992"/>
        <v/>
      </c>
      <c r="R4746" s="2" t="str">
        <f t="shared" si="993"/>
        <v/>
      </c>
      <c r="S4746" s="2" t="str">
        <f t="shared" si="994"/>
        <v/>
      </c>
    </row>
    <row r="4747" spans="1:19" x14ac:dyDescent="0.35">
      <c r="A4747" s="6" t="str">
        <f t="shared" si="985"/>
        <v/>
      </c>
      <c r="B4747" s="1">
        <v>0</v>
      </c>
      <c r="C4747" s="2" t="str">
        <f t="shared" si="982"/>
        <v/>
      </c>
      <c r="D4747" s="2" t="str">
        <f t="shared" si="982"/>
        <v/>
      </c>
      <c r="E4747" s="2" t="str">
        <f t="shared" si="982"/>
        <v/>
      </c>
      <c r="G4747" s="3" t="str">
        <f t="shared" si="986"/>
        <v/>
      </c>
      <c r="H4747" s="3" t="str">
        <f t="shared" si="987"/>
        <v/>
      </c>
      <c r="I4747" s="3" t="str">
        <f t="shared" si="988"/>
        <v/>
      </c>
      <c r="K4747" s="5" t="str">
        <f t="shared" si="983"/>
        <v/>
      </c>
      <c r="L4747" s="5" t="str">
        <f t="shared" si="984"/>
        <v/>
      </c>
      <c r="N4747" s="2" t="str">
        <f t="shared" si="989"/>
        <v/>
      </c>
      <c r="O4747" s="2" t="str">
        <f t="shared" si="990"/>
        <v/>
      </c>
      <c r="P4747" s="2" t="str">
        <f t="shared" si="991"/>
        <v/>
      </c>
      <c r="Q4747" s="2" t="str">
        <f t="shared" si="992"/>
        <v/>
      </c>
      <c r="R4747" s="2" t="str">
        <f t="shared" si="993"/>
        <v/>
      </c>
      <c r="S4747" s="2" t="str">
        <f t="shared" si="994"/>
        <v/>
      </c>
    </row>
    <row r="4748" spans="1:19" x14ac:dyDescent="0.35">
      <c r="A4748" s="6" t="str">
        <f t="shared" si="985"/>
        <v/>
      </c>
      <c r="B4748" s="1">
        <v>0</v>
      </c>
      <c r="C4748" s="2" t="str">
        <f t="shared" si="982"/>
        <v/>
      </c>
      <c r="D4748" s="2" t="str">
        <f t="shared" si="982"/>
        <v/>
      </c>
      <c r="E4748" s="2" t="str">
        <f t="shared" si="982"/>
        <v/>
      </c>
      <c r="G4748" s="3" t="str">
        <f t="shared" si="986"/>
        <v/>
      </c>
      <c r="H4748" s="3" t="str">
        <f t="shared" si="987"/>
        <v/>
      </c>
      <c r="I4748" s="3" t="str">
        <f t="shared" si="988"/>
        <v/>
      </c>
      <c r="K4748" s="5" t="str">
        <f t="shared" si="983"/>
        <v/>
      </c>
      <c r="L4748" s="5" t="str">
        <f t="shared" si="984"/>
        <v/>
      </c>
      <c r="N4748" s="2" t="str">
        <f t="shared" si="989"/>
        <v/>
      </c>
      <c r="O4748" s="2" t="str">
        <f t="shared" si="990"/>
        <v/>
      </c>
      <c r="P4748" s="2" t="str">
        <f t="shared" si="991"/>
        <v/>
      </c>
      <c r="Q4748" s="2" t="str">
        <f t="shared" si="992"/>
        <v/>
      </c>
      <c r="R4748" s="2" t="str">
        <f t="shared" si="993"/>
        <v/>
      </c>
      <c r="S4748" s="2" t="str">
        <f t="shared" si="994"/>
        <v/>
      </c>
    </row>
    <row r="4749" spans="1:19" x14ac:dyDescent="0.35">
      <c r="A4749" s="6" t="str">
        <f t="shared" si="985"/>
        <v/>
      </c>
      <c r="B4749" s="1">
        <v>0</v>
      </c>
      <c r="C4749" s="2" t="str">
        <f t="shared" si="982"/>
        <v/>
      </c>
      <c r="D4749" s="2" t="str">
        <f t="shared" si="982"/>
        <v/>
      </c>
      <c r="E4749" s="2" t="str">
        <f t="shared" si="982"/>
        <v/>
      </c>
      <c r="G4749" s="3" t="str">
        <f t="shared" si="986"/>
        <v/>
      </c>
      <c r="H4749" s="3" t="str">
        <f t="shared" si="987"/>
        <v/>
      </c>
      <c r="I4749" s="3" t="str">
        <f t="shared" si="988"/>
        <v/>
      </c>
      <c r="K4749" s="5" t="str">
        <f t="shared" si="983"/>
        <v/>
      </c>
      <c r="L4749" s="5" t="str">
        <f t="shared" si="984"/>
        <v/>
      </c>
      <c r="N4749" s="2" t="str">
        <f t="shared" si="989"/>
        <v/>
      </c>
      <c r="O4749" s="2" t="str">
        <f t="shared" si="990"/>
        <v/>
      </c>
      <c r="P4749" s="2" t="str">
        <f t="shared" si="991"/>
        <v/>
      </c>
      <c r="Q4749" s="2" t="str">
        <f t="shared" si="992"/>
        <v/>
      </c>
      <c r="R4749" s="2" t="str">
        <f t="shared" si="993"/>
        <v/>
      </c>
      <c r="S4749" s="2" t="str">
        <f t="shared" si="994"/>
        <v/>
      </c>
    </row>
    <row r="4750" spans="1:19" x14ac:dyDescent="0.35">
      <c r="A4750" s="6" t="str">
        <f t="shared" si="985"/>
        <v/>
      </c>
      <c r="B4750" s="1">
        <v>0</v>
      </c>
      <c r="C4750" s="2" t="str">
        <f t="shared" si="982"/>
        <v/>
      </c>
      <c r="D4750" s="2" t="str">
        <f t="shared" si="982"/>
        <v/>
      </c>
      <c r="E4750" s="2" t="str">
        <f t="shared" si="982"/>
        <v/>
      </c>
      <c r="G4750" s="3" t="str">
        <f t="shared" si="986"/>
        <v/>
      </c>
      <c r="H4750" s="3" t="str">
        <f t="shared" si="987"/>
        <v/>
      </c>
      <c r="I4750" s="3" t="str">
        <f t="shared" si="988"/>
        <v/>
      </c>
      <c r="K4750" s="5" t="str">
        <f t="shared" si="983"/>
        <v/>
      </c>
      <c r="L4750" s="5" t="str">
        <f t="shared" si="984"/>
        <v/>
      </c>
      <c r="N4750" s="2" t="str">
        <f t="shared" si="989"/>
        <v/>
      </c>
      <c r="O4750" s="2" t="str">
        <f t="shared" si="990"/>
        <v/>
      </c>
      <c r="P4750" s="2" t="str">
        <f t="shared" si="991"/>
        <v/>
      </c>
      <c r="Q4750" s="2" t="str">
        <f t="shared" si="992"/>
        <v/>
      </c>
      <c r="R4750" s="2" t="str">
        <f t="shared" si="993"/>
        <v/>
      </c>
      <c r="S4750" s="2" t="str">
        <f t="shared" si="994"/>
        <v/>
      </c>
    </row>
    <row r="4751" spans="1:19" x14ac:dyDescent="0.35">
      <c r="A4751" s="6" t="str">
        <f t="shared" si="985"/>
        <v/>
      </c>
      <c r="B4751" s="1">
        <v>0</v>
      </c>
      <c r="C4751" s="2" t="str">
        <f t="shared" si="982"/>
        <v/>
      </c>
      <c r="D4751" s="2" t="str">
        <f t="shared" si="982"/>
        <v/>
      </c>
      <c r="E4751" s="2" t="str">
        <f t="shared" si="982"/>
        <v/>
      </c>
      <c r="G4751" s="3" t="str">
        <f t="shared" si="986"/>
        <v/>
      </c>
      <c r="H4751" s="3" t="str">
        <f t="shared" si="987"/>
        <v/>
      </c>
      <c r="I4751" s="3" t="str">
        <f t="shared" si="988"/>
        <v/>
      </c>
      <c r="K4751" s="5" t="str">
        <f t="shared" si="983"/>
        <v/>
      </c>
      <c r="L4751" s="5" t="str">
        <f t="shared" si="984"/>
        <v/>
      </c>
      <c r="N4751" s="2" t="str">
        <f t="shared" si="989"/>
        <v/>
      </c>
      <c r="O4751" s="2" t="str">
        <f t="shared" si="990"/>
        <v/>
      </c>
      <c r="P4751" s="2" t="str">
        <f t="shared" si="991"/>
        <v/>
      </c>
      <c r="Q4751" s="2" t="str">
        <f t="shared" si="992"/>
        <v/>
      </c>
      <c r="R4751" s="2" t="str">
        <f t="shared" si="993"/>
        <v/>
      </c>
      <c r="S4751" s="2" t="str">
        <f t="shared" si="994"/>
        <v/>
      </c>
    </row>
    <row r="4752" spans="1:19" x14ac:dyDescent="0.35">
      <c r="A4752" s="6" t="str">
        <f t="shared" si="985"/>
        <v/>
      </c>
      <c r="B4752" s="1">
        <v>0</v>
      </c>
      <c r="C4752" s="2" t="str">
        <f t="shared" si="982"/>
        <v/>
      </c>
      <c r="D4752" s="2" t="str">
        <f t="shared" si="982"/>
        <v/>
      </c>
      <c r="E4752" s="2" t="str">
        <f t="shared" si="982"/>
        <v/>
      </c>
      <c r="G4752" s="3" t="str">
        <f t="shared" si="986"/>
        <v/>
      </c>
      <c r="H4752" s="3" t="str">
        <f t="shared" si="987"/>
        <v/>
      </c>
      <c r="I4752" s="3" t="str">
        <f t="shared" si="988"/>
        <v/>
      </c>
      <c r="K4752" s="5" t="str">
        <f t="shared" si="983"/>
        <v/>
      </c>
      <c r="L4752" s="5" t="str">
        <f t="shared" si="984"/>
        <v/>
      </c>
      <c r="N4752" s="2" t="str">
        <f t="shared" si="989"/>
        <v/>
      </c>
      <c r="O4752" s="2" t="str">
        <f t="shared" si="990"/>
        <v/>
      </c>
      <c r="P4752" s="2" t="str">
        <f t="shared" si="991"/>
        <v/>
      </c>
      <c r="Q4752" s="2" t="str">
        <f t="shared" si="992"/>
        <v/>
      </c>
      <c r="R4752" s="2" t="str">
        <f t="shared" si="993"/>
        <v/>
      </c>
      <c r="S4752" s="2" t="str">
        <f t="shared" si="994"/>
        <v/>
      </c>
    </row>
    <row r="4753" spans="1:19" x14ac:dyDescent="0.35">
      <c r="A4753" s="6" t="str">
        <f t="shared" si="985"/>
        <v/>
      </c>
      <c r="B4753" s="1">
        <v>0</v>
      </c>
      <c r="C4753" s="2" t="str">
        <f t="shared" si="982"/>
        <v/>
      </c>
      <c r="D4753" s="2" t="str">
        <f t="shared" si="982"/>
        <v/>
      </c>
      <c r="E4753" s="2" t="str">
        <f t="shared" si="982"/>
        <v/>
      </c>
      <c r="G4753" s="3" t="str">
        <f t="shared" si="986"/>
        <v/>
      </c>
      <c r="H4753" s="3" t="str">
        <f t="shared" si="987"/>
        <v/>
      </c>
      <c r="I4753" s="3" t="str">
        <f t="shared" si="988"/>
        <v/>
      </c>
      <c r="K4753" s="5" t="str">
        <f t="shared" si="983"/>
        <v/>
      </c>
      <c r="L4753" s="5" t="str">
        <f t="shared" si="984"/>
        <v/>
      </c>
      <c r="N4753" s="2" t="str">
        <f t="shared" si="989"/>
        <v/>
      </c>
      <c r="O4753" s="2" t="str">
        <f t="shared" si="990"/>
        <v/>
      </c>
      <c r="P4753" s="2" t="str">
        <f t="shared" si="991"/>
        <v/>
      </c>
      <c r="Q4753" s="2" t="str">
        <f t="shared" si="992"/>
        <v/>
      </c>
      <c r="R4753" s="2" t="str">
        <f t="shared" si="993"/>
        <v/>
      </c>
      <c r="S4753" s="2" t="str">
        <f t="shared" si="994"/>
        <v/>
      </c>
    </row>
    <row r="4754" spans="1:19" x14ac:dyDescent="0.35">
      <c r="A4754" s="6" t="str">
        <f t="shared" si="985"/>
        <v/>
      </c>
      <c r="B4754" s="1">
        <v>0</v>
      </c>
      <c r="C4754" s="2" t="str">
        <f t="shared" si="982"/>
        <v/>
      </c>
      <c r="D4754" s="2" t="str">
        <f t="shared" si="982"/>
        <v/>
      </c>
      <c r="E4754" s="2" t="str">
        <f t="shared" si="982"/>
        <v/>
      </c>
      <c r="G4754" s="3" t="str">
        <f t="shared" si="986"/>
        <v/>
      </c>
      <c r="H4754" s="3" t="str">
        <f t="shared" si="987"/>
        <v/>
      </c>
      <c r="I4754" s="3" t="str">
        <f t="shared" si="988"/>
        <v/>
      </c>
      <c r="K4754" s="5" t="str">
        <f t="shared" si="983"/>
        <v/>
      </c>
      <c r="L4754" s="5" t="str">
        <f t="shared" si="984"/>
        <v/>
      </c>
      <c r="N4754" s="2" t="str">
        <f t="shared" si="989"/>
        <v/>
      </c>
      <c r="O4754" s="2" t="str">
        <f t="shared" si="990"/>
        <v/>
      </c>
      <c r="P4754" s="2" t="str">
        <f t="shared" si="991"/>
        <v/>
      </c>
      <c r="Q4754" s="2" t="str">
        <f t="shared" si="992"/>
        <v/>
      </c>
      <c r="R4754" s="2" t="str">
        <f t="shared" si="993"/>
        <v/>
      </c>
      <c r="S4754" s="2" t="str">
        <f t="shared" si="994"/>
        <v/>
      </c>
    </row>
    <row r="4755" spans="1:19" x14ac:dyDescent="0.35">
      <c r="A4755" s="6" t="str">
        <f t="shared" si="985"/>
        <v/>
      </c>
      <c r="B4755" s="1">
        <v>0</v>
      </c>
      <c r="C4755" s="2" t="str">
        <f t="shared" si="982"/>
        <v/>
      </c>
      <c r="D4755" s="2" t="str">
        <f t="shared" si="982"/>
        <v/>
      </c>
      <c r="E4755" s="2" t="str">
        <f t="shared" si="982"/>
        <v/>
      </c>
      <c r="G4755" s="3" t="str">
        <f t="shared" si="986"/>
        <v/>
      </c>
      <c r="H4755" s="3" t="str">
        <f t="shared" si="987"/>
        <v/>
      </c>
      <c r="I4755" s="3" t="str">
        <f t="shared" si="988"/>
        <v/>
      </c>
      <c r="K4755" s="5" t="str">
        <f t="shared" si="983"/>
        <v/>
      </c>
      <c r="L4755" s="5" t="str">
        <f t="shared" si="984"/>
        <v/>
      </c>
      <c r="N4755" s="2" t="str">
        <f t="shared" si="989"/>
        <v/>
      </c>
      <c r="O4755" s="2" t="str">
        <f t="shared" si="990"/>
        <v/>
      </c>
      <c r="P4755" s="2" t="str">
        <f t="shared" si="991"/>
        <v/>
      </c>
      <c r="Q4755" s="2" t="str">
        <f t="shared" si="992"/>
        <v/>
      </c>
      <c r="R4755" s="2" t="str">
        <f t="shared" si="993"/>
        <v/>
      </c>
      <c r="S4755" s="2" t="str">
        <f t="shared" si="994"/>
        <v/>
      </c>
    </row>
    <row r="4756" spans="1:19" x14ac:dyDescent="0.35">
      <c r="A4756" s="6" t="str">
        <f t="shared" si="985"/>
        <v/>
      </c>
      <c r="B4756" s="1">
        <v>0</v>
      </c>
      <c r="C4756" s="2" t="str">
        <f t="shared" si="982"/>
        <v/>
      </c>
      <c r="D4756" s="2" t="str">
        <f t="shared" si="982"/>
        <v/>
      </c>
      <c r="E4756" s="2" t="str">
        <f t="shared" si="982"/>
        <v/>
      </c>
      <c r="G4756" s="3" t="str">
        <f t="shared" si="986"/>
        <v/>
      </c>
      <c r="H4756" s="3" t="str">
        <f t="shared" si="987"/>
        <v/>
      </c>
      <c r="I4756" s="3" t="str">
        <f t="shared" si="988"/>
        <v/>
      </c>
      <c r="K4756" s="5" t="str">
        <f t="shared" si="983"/>
        <v/>
      </c>
      <c r="L4756" s="5" t="str">
        <f t="shared" si="984"/>
        <v/>
      </c>
      <c r="N4756" s="2" t="str">
        <f t="shared" si="989"/>
        <v/>
      </c>
      <c r="O4756" s="2" t="str">
        <f t="shared" si="990"/>
        <v/>
      </c>
      <c r="P4756" s="2" t="str">
        <f t="shared" si="991"/>
        <v/>
      </c>
      <c r="Q4756" s="2" t="str">
        <f t="shared" si="992"/>
        <v/>
      </c>
      <c r="R4756" s="2" t="str">
        <f t="shared" si="993"/>
        <v/>
      </c>
      <c r="S4756" s="2" t="str">
        <f t="shared" si="994"/>
        <v/>
      </c>
    </row>
    <row r="4757" spans="1:19" x14ac:dyDescent="0.35">
      <c r="A4757" s="6" t="str">
        <f t="shared" si="985"/>
        <v/>
      </c>
      <c r="B4757" s="1">
        <v>0</v>
      </c>
      <c r="C4757" s="2" t="str">
        <f t="shared" si="982"/>
        <v/>
      </c>
      <c r="D4757" s="2" t="str">
        <f t="shared" si="982"/>
        <v/>
      </c>
      <c r="E4757" s="2" t="str">
        <f t="shared" si="982"/>
        <v/>
      </c>
      <c r="G4757" s="3" t="str">
        <f t="shared" si="986"/>
        <v/>
      </c>
      <c r="H4757" s="3" t="str">
        <f t="shared" si="987"/>
        <v/>
      </c>
      <c r="I4757" s="3" t="str">
        <f t="shared" si="988"/>
        <v/>
      </c>
      <c r="K4757" s="5" t="str">
        <f t="shared" si="983"/>
        <v/>
      </c>
      <c r="L4757" s="5" t="str">
        <f t="shared" si="984"/>
        <v/>
      </c>
      <c r="N4757" s="2" t="str">
        <f t="shared" si="989"/>
        <v/>
      </c>
      <c r="O4757" s="2" t="str">
        <f t="shared" si="990"/>
        <v/>
      </c>
      <c r="P4757" s="2" t="str">
        <f t="shared" si="991"/>
        <v/>
      </c>
      <c r="Q4757" s="2" t="str">
        <f t="shared" si="992"/>
        <v/>
      </c>
      <c r="R4757" s="2" t="str">
        <f t="shared" si="993"/>
        <v/>
      </c>
      <c r="S4757" s="2" t="str">
        <f t="shared" si="994"/>
        <v/>
      </c>
    </row>
    <row r="4758" spans="1:19" x14ac:dyDescent="0.35">
      <c r="A4758" s="6" t="str">
        <f t="shared" si="985"/>
        <v/>
      </c>
      <c r="B4758" s="1">
        <v>0</v>
      </c>
      <c r="C4758" s="2" t="str">
        <f t="shared" si="982"/>
        <v/>
      </c>
      <c r="D4758" s="2" t="str">
        <f t="shared" si="982"/>
        <v/>
      </c>
      <c r="E4758" s="2" t="str">
        <f t="shared" si="982"/>
        <v/>
      </c>
      <c r="G4758" s="3" t="str">
        <f t="shared" si="986"/>
        <v/>
      </c>
      <c r="H4758" s="3" t="str">
        <f t="shared" si="987"/>
        <v/>
      </c>
      <c r="I4758" s="3" t="str">
        <f t="shared" si="988"/>
        <v/>
      </c>
      <c r="K4758" s="5" t="str">
        <f t="shared" si="983"/>
        <v/>
      </c>
      <c r="L4758" s="5" t="str">
        <f t="shared" si="984"/>
        <v/>
      </c>
      <c r="N4758" s="2" t="str">
        <f t="shared" si="989"/>
        <v/>
      </c>
      <c r="O4758" s="2" t="str">
        <f t="shared" si="990"/>
        <v/>
      </c>
      <c r="P4758" s="2" t="str">
        <f t="shared" si="991"/>
        <v/>
      </c>
      <c r="Q4758" s="2" t="str">
        <f t="shared" si="992"/>
        <v/>
      </c>
      <c r="R4758" s="2" t="str">
        <f t="shared" si="993"/>
        <v/>
      </c>
      <c r="S4758" s="2" t="str">
        <f t="shared" si="994"/>
        <v/>
      </c>
    </row>
    <row r="4759" spans="1:19" x14ac:dyDescent="0.35">
      <c r="A4759" s="6" t="str">
        <f t="shared" si="985"/>
        <v/>
      </c>
      <c r="B4759" s="1">
        <v>0</v>
      </c>
      <c r="C4759" s="2" t="str">
        <f t="shared" si="982"/>
        <v/>
      </c>
      <c r="D4759" s="2" t="str">
        <f t="shared" si="982"/>
        <v/>
      </c>
      <c r="E4759" s="2" t="str">
        <f t="shared" si="982"/>
        <v/>
      </c>
      <c r="G4759" s="3" t="str">
        <f t="shared" si="986"/>
        <v/>
      </c>
      <c r="H4759" s="3" t="str">
        <f t="shared" si="987"/>
        <v/>
      </c>
      <c r="I4759" s="3" t="str">
        <f t="shared" si="988"/>
        <v/>
      </c>
      <c r="K4759" s="5" t="str">
        <f t="shared" si="983"/>
        <v/>
      </c>
      <c r="L4759" s="5" t="str">
        <f t="shared" si="984"/>
        <v/>
      </c>
      <c r="N4759" s="2" t="str">
        <f t="shared" si="989"/>
        <v/>
      </c>
      <c r="O4759" s="2" t="str">
        <f t="shared" si="990"/>
        <v/>
      </c>
      <c r="P4759" s="2" t="str">
        <f t="shared" si="991"/>
        <v/>
      </c>
      <c r="Q4759" s="2" t="str">
        <f t="shared" si="992"/>
        <v/>
      </c>
      <c r="R4759" s="2" t="str">
        <f t="shared" si="993"/>
        <v/>
      </c>
      <c r="S4759" s="2" t="str">
        <f t="shared" si="994"/>
        <v/>
      </c>
    </row>
    <row r="4760" spans="1:19" x14ac:dyDescent="0.35">
      <c r="A4760" s="6" t="str">
        <f t="shared" si="985"/>
        <v/>
      </c>
      <c r="B4760" s="1">
        <v>0</v>
      </c>
      <c r="C4760" s="2" t="str">
        <f t="shared" ref="C4760:E4823" si="995">IF($U4760&lt;&gt;"",VALUE(MID($U4760,FIND("T0",$U4760,FIND(CONCATENATE("~",C$2,"~"),$U4760))+3,5)),"")</f>
        <v/>
      </c>
      <c r="D4760" s="2" t="str">
        <f t="shared" si="995"/>
        <v/>
      </c>
      <c r="E4760" s="2" t="str">
        <f t="shared" si="995"/>
        <v/>
      </c>
      <c r="G4760" s="3" t="str">
        <f t="shared" si="986"/>
        <v/>
      </c>
      <c r="H4760" s="3" t="str">
        <f t="shared" si="987"/>
        <v/>
      </c>
      <c r="I4760" s="3" t="str">
        <f t="shared" si="988"/>
        <v/>
      </c>
      <c r="K4760" s="5" t="str">
        <f t="shared" si="983"/>
        <v/>
      </c>
      <c r="L4760" s="5" t="str">
        <f t="shared" si="984"/>
        <v/>
      </c>
      <c r="N4760" s="2" t="str">
        <f t="shared" si="989"/>
        <v/>
      </c>
      <c r="O4760" s="2" t="str">
        <f t="shared" si="990"/>
        <v/>
      </c>
      <c r="P4760" s="2" t="str">
        <f t="shared" si="991"/>
        <v/>
      </c>
      <c r="Q4760" s="2" t="str">
        <f t="shared" si="992"/>
        <v/>
      </c>
      <c r="R4760" s="2" t="str">
        <f t="shared" si="993"/>
        <v/>
      </c>
      <c r="S4760" s="2" t="str">
        <f t="shared" si="994"/>
        <v/>
      </c>
    </row>
    <row r="4761" spans="1:19" x14ac:dyDescent="0.35">
      <c r="A4761" s="6" t="str">
        <f t="shared" si="985"/>
        <v/>
      </c>
      <c r="B4761" s="1">
        <v>0</v>
      </c>
      <c r="C4761" s="2" t="str">
        <f t="shared" si="995"/>
        <v/>
      </c>
      <c r="D4761" s="2" t="str">
        <f t="shared" si="995"/>
        <v/>
      </c>
      <c r="E4761" s="2" t="str">
        <f t="shared" si="995"/>
        <v/>
      </c>
      <c r="G4761" s="3" t="str">
        <f t="shared" si="986"/>
        <v/>
      </c>
      <c r="H4761" s="3" t="str">
        <f t="shared" si="987"/>
        <v/>
      </c>
      <c r="I4761" s="3" t="str">
        <f t="shared" si="988"/>
        <v/>
      </c>
      <c r="K4761" s="5" t="str">
        <f t="shared" si="983"/>
        <v/>
      </c>
      <c r="L4761" s="5" t="str">
        <f t="shared" si="984"/>
        <v/>
      </c>
      <c r="N4761" s="2" t="str">
        <f t="shared" si="989"/>
        <v/>
      </c>
      <c r="O4761" s="2" t="str">
        <f t="shared" si="990"/>
        <v/>
      </c>
      <c r="P4761" s="2" t="str">
        <f t="shared" si="991"/>
        <v/>
      </c>
      <c r="Q4761" s="2" t="str">
        <f t="shared" si="992"/>
        <v/>
      </c>
      <c r="R4761" s="2" t="str">
        <f t="shared" si="993"/>
        <v/>
      </c>
      <c r="S4761" s="2" t="str">
        <f t="shared" si="994"/>
        <v/>
      </c>
    </row>
    <row r="4762" spans="1:19" x14ac:dyDescent="0.35">
      <c r="A4762" s="6" t="str">
        <f t="shared" si="985"/>
        <v/>
      </c>
      <c r="B4762" s="1">
        <v>0</v>
      </c>
      <c r="C4762" s="2" t="str">
        <f t="shared" si="995"/>
        <v/>
      </c>
      <c r="D4762" s="2" t="str">
        <f t="shared" si="995"/>
        <v/>
      </c>
      <c r="E4762" s="2" t="str">
        <f t="shared" si="995"/>
        <v/>
      </c>
      <c r="G4762" s="3" t="str">
        <f t="shared" si="986"/>
        <v/>
      </c>
      <c r="H4762" s="3" t="str">
        <f t="shared" si="987"/>
        <v/>
      </c>
      <c r="I4762" s="3" t="str">
        <f t="shared" si="988"/>
        <v/>
      </c>
      <c r="K4762" s="5" t="str">
        <f t="shared" si="983"/>
        <v/>
      </c>
      <c r="L4762" s="5" t="str">
        <f t="shared" si="984"/>
        <v/>
      </c>
      <c r="N4762" s="2" t="str">
        <f t="shared" si="989"/>
        <v/>
      </c>
      <c r="O4762" s="2" t="str">
        <f t="shared" si="990"/>
        <v/>
      </c>
      <c r="P4762" s="2" t="str">
        <f t="shared" si="991"/>
        <v/>
      </c>
      <c r="Q4762" s="2" t="str">
        <f t="shared" si="992"/>
        <v/>
      </c>
      <c r="R4762" s="2" t="str">
        <f t="shared" si="993"/>
        <v/>
      </c>
      <c r="S4762" s="2" t="str">
        <f t="shared" si="994"/>
        <v/>
      </c>
    </row>
    <row r="4763" spans="1:19" x14ac:dyDescent="0.35">
      <c r="A4763" s="6" t="str">
        <f t="shared" si="985"/>
        <v/>
      </c>
      <c r="B4763" s="1">
        <v>0</v>
      </c>
      <c r="C4763" s="2" t="str">
        <f t="shared" si="995"/>
        <v/>
      </c>
      <c r="D4763" s="2" t="str">
        <f t="shared" si="995"/>
        <v/>
      </c>
      <c r="E4763" s="2" t="str">
        <f t="shared" si="995"/>
        <v/>
      </c>
      <c r="G4763" s="3" t="str">
        <f t="shared" si="986"/>
        <v/>
      </c>
      <c r="H4763" s="3" t="str">
        <f t="shared" si="987"/>
        <v/>
      </c>
      <c r="I4763" s="3" t="str">
        <f t="shared" si="988"/>
        <v/>
      </c>
      <c r="K4763" s="5" t="str">
        <f t="shared" si="983"/>
        <v/>
      </c>
      <c r="L4763" s="5" t="str">
        <f t="shared" si="984"/>
        <v/>
      </c>
      <c r="N4763" s="2" t="str">
        <f t="shared" si="989"/>
        <v/>
      </c>
      <c r="O4763" s="2" t="str">
        <f t="shared" si="990"/>
        <v/>
      </c>
      <c r="P4763" s="2" t="str">
        <f t="shared" si="991"/>
        <v/>
      </c>
      <c r="Q4763" s="2" t="str">
        <f t="shared" si="992"/>
        <v/>
      </c>
      <c r="R4763" s="2" t="str">
        <f t="shared" si="993"/>
        <v/>
      </c>
      <c r="S4763" s="2" t="str">
        <f t="shared" si="994"/>
        <v/>
      </c>
    </row>
    <row r="4764" spans="1:19" x14ac:dyDescent="0.35">
      <c r="A4764" s="6" t="str">
        <f t="shared" si="985"/>
        <v/>
      </c>
      <c r="B4764" s="1">
        <v>0</v>
      </c>
      <c r="C4764" s="2" t="str">
        <f t="shared" si="995"/>
        <v/>
      </c>
      <c r="D4764" s="2" t="str">
        <f t="shared" si="995"/>
        <v/>
      </c>
      <c r="E4764" s="2" t="str">
        <f t="shared" si="995"/>
        <v/>
      </c>
      <c r="G4764" s="3" t="str">
        <f t="shared" si="986"/>
        <v/>
      </c>
      <c r="H4764" s="3" t="str">
        <f t="shared" si="987"/>
        <v/>
      </c>
      <c r="I4764" s="3" t="str">
        <f t="shared" si="988"/>
        <v/>
      </c>
      <c r="K4764" s="5" t="str">
        <f t="shared" si="983"/>
        <v/>
      </c>
      <c r="L4764" s="5" t="str">
        <f t="shared" si="984"/>
        <v/>
      </c>
      <c r="N4764" s="2" t="str">
        <f t="shared" si="989"/>
        <v/>
      </c>
      <c r="O4764" s="2" t="str">
        <f t="shared" si="990"/>
        <v/>
      </c>
      <c r="P4764" s="2" t="str">
        <f t="shared" si="991"/>
        <v/>
      </c>
      <c r="Q4764" s="2" t="str">
        <f t="shared" si="992"/>
        <v/>
      </c>
      <c r="R4764" s="2" t="str">
        <f t="shared" si="993"/>
        <v/>
      </c>
      <c r="S4764" s="2" t="str">
        <f t="shared" si="994"/>
        <v/>
      </c>
    </row>
    <row r="4765" spans="1:19" x14ac:dyDescent="0.35">
      <c r="A4765" s="6" t="str">
        <f t="shared" si="985"/>
        <v/>
      </c>
      <c r="B4765" s="1">
        <v>0</v>
      </c>
      <c r="C4765" s="2" t="str">
        <f t="shared" si="995"/>
        <v/>
      </c>
      <c r="D4765" s="2" t="str">
        <f t="shared" si="995"/>
        <v/>
      </c>
      <c r="E4765" s="2" t="str">
        <f t="shared" si="995"/>
        <v/>
      </c>
      <c r="G4765" s="3" t="str">
        <f t="shared" si="986"/>
        <v/>
      </c>
      <c r="H4765" s="3" t="str">
        <f t="shared" si="987"/>
        <v/>
      </c>
      <c r="I4765" s="3" t="str">
        <f t="shared" si="988"/>
        <v/>
      </c>
      <c r="K4765" s="5" t="str">
        <f t="shared" si="983"/>
        <v/>
      </c>
      <c r="L4765" s="5" t="str">
        <f t="shared" si="984"/>
        <v/>
      </c>
      <c r="N4765" s="2" t="str">
        <f t="shared" si="989"/>
        <v/>
      </c>
      <c r="O4765" s="2" t="str">
        <f t="shared" si="990"/>
        <v/>
      </c>
      <c r="P4765" s="2" t="str">
        <f t="shared" si="991"/>
        <v/>
      </c>
      <c r="Q4765" s="2" t="str">
        <f t="shared" si="992"/>
        <v/>
      </c>
      <c r="R4765" s="2" t="str">
        <f t="shared" si="993"/>
        <v/>
      </c>
      <c r="S4765" s="2" t="str">
        <f t="shared" si="994"/>
        <v/>
      </c>
    </row>
    <row r="4766" spans="1:19" x14ac:dyDescent="0.35">
      <c r="A4766" s="6" t="str">
        <f t="shared" si="985"/>
        <v/>
      </c>
      <c r="B4766" s="1">
        <v>0</v>
      </c>
      <c r="C4766" s="2" t="str">
        <f t="shared" si="995"/>
        <v/>
      </c>
      <c r="D4766" s="2" t="str">
        <f t="shared" si="995"/>
        <v/>
      </c>
      <c r="E4766" s="2" t="str">
        <f t="shared" si="995"/>
        <v/>
      </c>
      <c r="G4766" s="3" t="str">
        <f t="shared" si="986"/>
        <v/>
      </c>
      <c r="H4766" s="3" t="str">
        <f t="shared" si="987"/>
        <v/>
      </c>
      <c r="I4766" s="3" t="str">
        <f t="shared" si="988"/>
        <v/>
      </c>
      <c r="K4766" s="5" t="str">
        <f t="shared" si="983"/>
        <v/>
      </c>
      <c r="L4766" s="5" t="str">
        <f t="shared" si="984"/>
        <v/>
      </c>
      <c r="N4766" s="2" t="str">
        <f t="shared" si="989"/>
        <v/>
      </c>
      <c r="O4766" s="2" t="str">
        <f t="shared" si="990"/>
        <v/>
      </c>
      <c r="P4766" s="2" t="str">
        <f t="shared" si="991"/>
        <v/>
      </c>
      <c r="Q4766" s="2" t="str">
        <f t="shared" si="992"/>
        <v/>
      </c>
      <c r="R4766" s="2" t="str">
        <f t="shared" si="993"/>
        <v/>
      </c>
      <c r="S4766" s="2" t="str">
        <f t="shared" si="994"/>
        <v/>
      </c>
    </row>
    <row r="4767" spans="1:19" x14ac:dyDescent="0.35">
      <c r="A4767" s="6" t="str">
        <f t="shared" si="985"/>
        <v/>
      </c>
      <c r="B4767" s="1">
        <v>0</v>
      </c>
      <c r="C4767" s="2" t="str">
        <f t="shared" si="995"/>
        <v/>
      </c>
      <c r="D4767" s="2" t="str">
        <f t="shared" si="995"/>
        <v/>
      </c>
      <c r="E4767" s="2" t="str">
        <f t="shared" si="995"/>
        <v/>
      </c>
      <c r="G4767" s="3" t="str">
        <f t="shared" si="986"/>
        <v/>
      </c>
      <c r="H4767" s="3" t="str">
        <f t="shared" si="987"/>
        <v/>
      </c>
      <c r="I4767" s="3" t="str">
        <f t="shared" si="988"/>
        <v/>
      </c>
      <c r="K4767" s="5" t="str">
        <f t="shared" si="983"/>
        <v/>
      </c>
      <c r="L4767" s="5" t="str">
        <f t="shared" si="984"/>
        <v/>
      </c>
      <c r="N4767" s="2" t="str">
        <f t="shared" si="989"/>
        <v/>
      </c>
      <c r="O4767" s="2" t="str">
        <f t="shared" si="990"/>
        <v/>
      </c>
      <c r="P4767" s="2" t="str">
        <f t="shared" si="991"/>
        <v/>
      </c>
      <c r="Q4767" s="2" t="str">
        <f t="shared" si="992"/>
        <v/>
      </c>
      <c r="R4767" s="2" t="str">
        <f t="shared" si="993"/>
        <v/>
      </c>
      <c r="S4767" s="2" t="str">
        <f t="shared" si="994"/>
        <v/>
      </c>
    </row>
    <row r="4768" spans="1:19" x14ac:dyDescent="0.35">
      <c r="A4768" s="6" t="str">
        <f t="shared" si="985"/>
        <v/>
      </c>
      <c r="B4768" s="1">
        <v>0</v>
      </c>
      <c r="C4768" s="2" t="str">
        <f t="shared" si="995"/>
        <v/>
      </c>
      <c r="D4768" s="2" t="str">
        <f t="shared" si="995"/>
        <v/>
      </c>
      <c r="E4768" s="2" t="str">
        <f t="shared" si="995"/>
        <v/>
      </c>
      <c r="G4768" s="3" t="str">
        <f t="shared" si="986"/>
        <v/>
      </c>
      <c r="H4768" s="3" t="str">
        <f t="shared" si="987"/>
        <v/>
      </c>
      <c r="I4768" s="3" t="str">
        <f t="shared" si="988"/>
        <v/>
      </c>
      <c r="K4768" s="5" t="str">
        <f t="shared" si="983"/>
        <v/>
      </c>
      <c r="L4768" s="5" t="str">
        <f t="shared" si="984"/>
        <v/>
      </c>
      <c r="N4768" s="2" t="str">
        <f t="shared" si="989"/>
        <v/>
      </c>
      <c r="O4768" s="2" t="str">
        <f t="shared" si="990"/>
        <v/>
      </c>
      <c r="P4768" s="2" t="str">
        <f t="shared" si="991"/>
        <v/>
      </c>
      <c r="Q4768" s="2" t="str">
        <f t="shared" si="992"/>
        <v/>
      </c>
      <c r="R4768" s="2" t="str">
        <f t="shared" si="993"/>
        <v/>
      </c>
      <c r="S4768" s="2" t="str">
        <f t="shared" si="994"/>
        <v/>
      </c>
    </row>
    <row r="4769" spans="1:19" x14ac:dyDescent="0.35">
      <c r="A4769" s="6" t="str">
        <f t="shared" si="985"/>
        <v/>
      </c>
      <c r="B4769" s="1">
        <v>0</v>
      </c>
      <c r="C4769" s="2" t="str">
        <f t="shared" si="995"/>
        <v/>
      </c>
      <c r="D4769" s="2" t="str">
        <f t="shared" si="995"/>
        <v/>
      </c>
      <c r="E4769" s="2" t="str">
        <f t="shared" si="995"/>
        <v/>
      </c>
      <c r="G4769" s="3" t="str">
        <f t="shared" si="986"/>
        <v/>
      </c>
      <c r="H4769" s="3" t="str">
        <f t="shared" si="987"/>
        <v/>
      </c>
      <c r="I4769" s="3" t="str">
        <f t="shared" si="988"/>
        <v/>
      </c>
      <c r="K4769" s="5" t="str">
        <f t="shared" si="983"/>
        <v/>
      </c>
      <c r="L4769" s="5" t="str">
        <f t="shared" si="984"/>
        <v/>
      </c>
      <c r="N4769" s="2" t="str">
        <f t="shared" si="989"/>
        <v/>
      </c>
      <c r="O4769" s="2" t="str">
        <f t="shared" si="990"/>
        <v/>
      </c>
      <c r="P4769" s="2" t="str">
        <f t="shared" si="991"/>
        <v/>
      </c>
      <c r="Q4769" s="2" t="str">
        <f t="shared" si="992"/>
        <v/>
      </c>
      <c r="R4769" s="2" t="str">
        <f t="shared" si="993"/>
        <v/>
      </c>
      <c r="S4769" s="2" t="str">
        <f t="shared" si="994"/>
        <v/>
      </c>
    </row>
    <row r="4770" spans="1:19" x14ac:dyDescent="0.35">
      <c r="A4770" s="6" t="str">
        <f t="shared" si="985"/>
        <v/>
      </c>
      <c r="B4770" s="1">
        <v>0</v>
      </c>
      <c r="C4770" s="2" t="str">
        <f t="shared" si="995"/>
        <v/>
      </c>
      <c r="D4770" s="2" t="str">
        <f t="shared" si="995"/>
        <v/>
      </c>
      <c r="E4770" s="2" t="str">
        <f t="shared" si="995"/>
        <v/>
      </c>
      <c r="G4770" s="3" t="str">
        <f t="shared" si="986"/>
        <v/>
      </c>
      <c r="H4770" s="3" t="str">
        <f t="shared" si="987"/>
        <v/>
      </c>
      <c r="I4770" s="3" t="str">
        <f t="shared" si="988"/>
        <v/>
      </c>
      <c r="K4770" s="5" t="str">
        <f t="shared" si="983"/>
        <v/>
      </c>
      <c r="L4770" s="5" t="str">
        <f t="shared" si="984"/>
        <v/>
      </c>
      <c r="N4770" s="2" t="str">
        <f t="shared" si="989"/>
        <v/>
      </c>
      <c r="O4770" s="2" t="str">
        <f t="shared" si="990"/>
        <v/>
      </c>
      <c r="P4770" s="2" t="str">
        <f t="shared" si="991"/>
        <v/>
      </c>
      <c r="Q4770" s="2" t="str">
        <f t="shared" si="992"/>
        <v/>
      </c>
      <c r="R4770" s="2" t="str">
        <f t="shared" si="993"/>
        <v/>
      </c>
      <c r="S4770" s="2" t="str">
        <f t="shared" si="994"/>
        <v/>
      </c>
    </row>
    <row r="4771" spans="1:19" x14ac:dyDescent="0.35">
      <c r="A4771" s="6" t="str">
        <f t="shared" si="985"/>
        <v/>
      </c>
      <c r="B4771" s="1">
        <v>0</v>
      </c>
      <c r="C4771" s="2" t="str">
        <f t="shared" si="995"/>
        <v/>
      </c>
      <c r="D4771" s="2" t="str">
        <f t="shared" si="995"/>
        <v/>
      </c>
      <c r="E4771" s="2" t="str">
        <f t="shared" si="995"/>
        <v/>
      </c>
      <c r="G4771" s="3" t="str">
        <f t="shared" si="986"/>
        <v/>
      </c>
      <c r="H4771" s="3" t="str">
        <f t="shared" si="987"/>
        <v/>
      </c>
      <c r="I4771" s="3" t="str">
        <f t="shared" si="988"/>
        <v/>
      </c>
      <c r="K4771" s="5" t="str">
        <f t="shared" si="983"/>
        <v/>
      </c>
      <c r="L4771" s="5" t="str">
        <f t="shared" si="984"/>
        <v/>
      </c>
      <c r="N4771" s="2" t="str">
        <f t="shared" si="989"/>
        <v/>
      </c>
      <c r="O4771" s="2" t="str">
        <f t="shared" si="990"/>
        <v/>
      </c>
      <c r="P4771" s="2" t="str">
        <f t="shared" si="991"/>
        <v/>
      </c>
      <c r="Q4771" s="2" t="str">
        <f t="shared" si="992"/>
        <v/>
      </c>
      <c r="R4771" s="2" t="str">
        <f t="shared" si="993"/>
        <v/>
      </c>
      <c r="S4771" s="2" t="str">
        <f t="shared" si="994"/>
        <v/>
      </c>
    </row>
    <row r="4772" spans="1:19" x14ac:dyDescent="0.35">
      <c r="A4772" s="6" t="str">
        <f t="shared" si="985"/>
        <v/>
      </c>
      <c r="B4772" s="1">
        <v>0</v>
      </c>
      <c r="C4772" s="2" t="str">
        <f t="shared" si="995"/>
        <v/>
      </c>
      <c r="D4772" s="2" t="str">
        <f t="shared" si="995"/>
        <v/>
      </c>
      <c r="E4772" s="2" t="str">
        <f t="shared" si="995"/>
        <v/>
      </c>
      <c r="G4772" s="3" t="str">
        <f t="shared" si="986"/>
        <v/>
      </c>
      <c r="H4772" s="3" t="str">
        <f t="shared" si="987"/>
        <v/>
      </c>
      <c r="I4772" s="3" t="str">
        <f t="shared" si="988"/>
        <v/>
      </c>
      <c r="K4772" s="5" t="str">
        <f t="shared" si="983"/>
        <v/>
      </c>
      <c r="L4772" s="5" t="str">
        <f t="shared" si="984"/>
        <v/>
      </c>
      <c r="N4772" s="2" t="str">
        <f t="shared" si="989"/>
        <v/>
      </c>
      <c r="O4772" s="2" t="str">
        <f t="shared" si="990"/>
        <v/>
      </c>
      <c r="P4772" s="2" t="str">
        <f t="shared" si="991"/>
        <v/>
      </c>
      <c r="Q4772" s="2" t="str">
        <f t="shared" si="992"/>
        <v/>
      </c>
      <c r="R4772" s="2" t="str">
        <f t="shared" si="993"/>
        <v/>
      </c>
      <c r="S4772" s="2" t="str">
        <f t="shared" si="994"/>
        <v/>
      </c>
    </row>
    <row r="4773" spans="1:19" x14ac:dyDescent="0.35">
      <c r="A4773" s="6" t="str">
        <f t="shared" si="985"/>
        <v/>
      </c>
      <c r="B4773" s="1">
        <v>0</v>
      </c>
      <c r="C4773" s="2" t="str">
        <f t="shared" si="995"/>
        <v/>
      </c>
      <c r="D4773" s="2" t="str">
        <f t="shared" si="995"/>
        <v/>
      </c>
      <c r="E4773" s="2" t="str">
        <f t="shared" si="995"/>
        <v/>
      </c>
      <c r="G4773" s="3" t="str">
        <f t="shared" si="986"/>
        <v/>
      </c>
      <c r="H4773" s="3" t="str">
        <f t="shared" si="987"/>
        <v/>
      </c>
      <c r="I4773" s="3" t="str">
        <f t="shared" si="988"/>
        <v/>
      </c>
      <c r="K4773" s="5" t="str">
        <f t="shared" si="983"/>
        <v/>
      </c>
      <c r="L4773" s="5" t="str">
        <f t="shared" si="984"/>
        <v/>
      </c>
      <c r="N4773" s="2" t="str">
        <f t="shared" si="989"/>
        <v/>
      </c>
      <c r="O4773" s="2" t="str">
        <f t="shared" si="990"/>
        <v/>
      </c>
      <c r="P4773" s="2" t="str">
        <f t="shared" si="991"/>
        <v/>
      </c>
      <c r="Q4773" s="2" t="str">
        <f t="shared" si="992"/>
        <v/>
      </c>
      <c r="R4773" s="2" t="str">
        <f t="shared" si="993"/>
        <v/>
      </c>
      <c r="S4773" s="2" t="str">
        <f t="shared" si="994"/>
        <v/>
      </c>
    </row>
    <row r="4774" spans="1:19" x14ac:dyDescent="0.35">
      <c r="A4774" s="6" t="str">
        <f t="shared" si="985"/>
        <v/>
      </c>
      <c r="B4774" s="1">
        <v>0</v>
      </c>
      <c r="C4774" s="2" t="str">
        <f t="shared" si="995"/>
        <v/>
      </c>
      <c r="D4774" s="2" t="str">
        <f t="shared" si="995"/>
        <v/>
      </c>
      <c r="E4774" s="2" t="str">
        <f t="shared" si="995"/>
        <v/>
      </c>
      <c r="G4774" s="3" t="str">
        <f t="shared" si="986"/>
        <v/>
      </c>
      <c r="H4774" s="3" t="str">
        <f t="shared" si="987"/>
        <v/>
      </c>
      <c r="I4774" s="3" t="str">
        <f t="shared" si="988"/>
        <v/>
      </c>
      <c r="K4774" s="5" t="str">
        <f t="shared" si="983"/>
        <v/>
      </c>
      <c r="L4774" s="5" t="str">
        <f t="shared" si="984"/>
        <v/>
      </c>
      <c r="N4774" s="2" t="str">
        <f t="shared" si="989"/>
        <v/>
      </c>
      <c r="O4774" s="2" t="str">
        <f t="shared" si="990"/>
        <v/>
      </c>
      <c r="P4774" s="2" t="str">
        <f t="shared" si="991"/>
        <v/>
      </c>
      <c r="Q4774" s="2" t="str">
        <f t="shared" si="992"/>
        <v/>
      </c>
      <c r="R4774" s="2" t="str">
        <f t="shared" si="993"/>
        <v/>
      </c>
      <c r="S4774" s="2" t="str">
        <f t="shared" si="994"/>
        <v/>
      </c>
    </row>
    <row r="4775" spans="1:19" x14ac:dyDescent="0.35">
      <c r="A4775" s="6" t="str">
        <f t="shared" si="985"/>
        <v/>
      </c>
      <c r="B4775" s="1">
        <v>0</v>
      </c>
      <c r="C4775" s="2" t="str">
        <f t="shared" si="995"/>
        <v/>
      </c>
      <c r="D4775" s="2" t="str">
        <f t="shared" si="995"/>
        <v/>
      </c>
      <c r="E4775" s="2" t="str">
        <f t="shared" si="995"/>
        <v/>
      </c>
      <c r="G4775" s="3" t="str">
        <f t="shared" si="986"/>
        <v/>
      </c>
      <c r="H4775" s="3" t="str">
        <f t="shared" si="987"/>
        <v/>
      </c>
      <c r="I4775" s="3" t="str">
        <f t="shared" si="988"/>
        <v/>
      </c>
      <c r="K4775" s="5" t="str">
        <f t="shared" si="983"/>
        <v/>
      </c>
      <c r="L4775" s="5" t="str">
        <f t="shared" si="984"/>
        <v/>
      </c>
      <c r="N4775" s="2" t="str">
        <f t="shared" si="989"/>
        <v/>
      </c>
      <c r="O4775" s="2" t="str">
        <f t="shared" si="990"/>
        <v/>
      </c>
      <c r="P4775" s="2" t="str">
        <f t="shared" si="991"/>
        <v/>
      </c>
      <c r="Q4775" s="2" t="str">
        <f t="shared" si="992"/>
        <v/>
      </c>
      <c r="R4775" s="2" t="str">
        <f t="shared" si="993"/>
        <v/>
      </c>
      <c r="S4775" s="2" t="str">
        <f t="shared" si="994"/>
        <v/>
      </c>
    </row>
    <row r="4776" spans="1:19" x14ac:dyDescent="0.35">
      <c r="A4776" s="6" t="str">
        <f t="shared" si="985"/>
        <v/>
      </c>
      <c r="B4776" s="1">
        <v>0</v>
      </c>
      <c r="C4776" s="2" t="str">
        <f t="shared" si="995"/>
        <v/>
      </c>
      <c r="D4776" s="2" t="str">
        <f t="shared" si="995"/>
        <v/>
      </c>
      <c r="E4776" s="2" t="str">
        <f t="shared" si="995"/>
        <v/>
      </c>
      <c r="G4776" s="3" t="str">
        <f t="shared" si="986"/>
        <v/>
      </c>
      <c r="H4776" s="3" t="str">
        <f t="shared" si="987"/>
        <v/>
      </c>
      <c r="I4776" s="3" t="str">
        <f t="shared" si="988"/>
        <v/>
      </c>
      <c r="K4776" s="5" t="str">
        <f t="shared" si="983"/>
        <v/>
      </c>
      <c r="L4776" s="5" t="str">
        <f t="shared" si="984"/>
        <v/>
      </c>
      <c r="N4776" s="2" t="str">
        <f t="shared" si="989"/>
        <v/>
      </c>
      <c r="O4776" s="2" t="str">
        <f t="shared" si="990"/>
        <v/>
      </c>
      <c r="P4776" s="2" t="str">
        <f t="shared" si="991"/>
        <v/>
      </c>
      <c r="Q4776" s="2" t="str">
        <f t="shared" si="992"/>
        <v/>
      </c>
      <c r="R4776" s="2" t="str">
        <f t="shared" si="993"/>
        <v/>
      </c>
      <c r="S4776" s="2" t="str">
        <f t="shared" si="994"/>
        <v/>
      </c>
    </row>
    <row r="4777" spans="1:19" x14ac:dyDescent="0.35">
      <c r="A4777" s="6" t="str">
        <f t="shared" si="985"/>
        <v/>
      </c>
      <c r="B4777" s="1">
        <v>0</v>
      </c>
      <c r="C4777" s="2" t="str">
        <f t="shared" si="995"/>
        <v/>
      </c>
      <c r="D4777" s="2" t="str">
        <f t="shared" si="995"/>
        <v/>
      </c>
      <c r="E4777" s="2" t="str">
        <f t="shared" si="995"/>
        <v/>
      </c>
      <c r="G4777" s="3" t="str">
        <f t="shared" si="986"/>
        <v/>
      </c>
      <c r="H4777" s="3" t="str">
        <f t="shared" si="987"/>
        <v/>
      </c>
      <c r="I4777" s="3" t="str">
        <f t="shared" si="988"/>
        <v/>
      </c>
      <c r="K4777" s="5" t="str">
        <f t="shared" si="983"/>
        <v/>
      </c>
      <c r="L4777" s="5" t="str">
        <f t="shared" si="984"/>
        <v/>
      </c>
      <c r="N4777" s="2" t="str">
        <f t="shared" si="989"/>
        <v/>
      </c>
      <c r="O4777" s="2" t="str">
        <f t="shared" si="990"/>
        <v/>
      </c>
      <c r="P4777" s="2" t="str">
        <f t="shared" si="991"/>
        <v/>
      </c>
      <c r="Q4777" s="2" t="str">
        <f t="shared" si="992"/>
        <v/>
      </c>
      <c r="R4777" s="2" t="str">
        <f t="shared" si="993"/>
        <v/>
      </c>
      <c r="S4777" s="2" t="str">
        <f t="shared" si="994"/>
        <v/>
      </c>
    </row>
    <row r="4778" spans="1:19" x14ac:dyDescent="0.35">
      <c r="A4778" s="6" t="str">
        <f t="shared" si="985"/>
        <v/>
      </c>
      <c r="B4778" s="1">
        <v>0</v>
      </c>
      <c r="C4778" s="2" t="str">
        <f t="shared" si="995"/>
        <v/>
      </c>
      <c r="D4778" s="2" t="str">
        <f t="shared" si="995"/>
        <v/>
      </c>
      <c r="E4778" s="2" t="str">
        <f t="shared" si="995"/>
        <v/>
      </c>
      <c r="G4778" s="3" t="str">
        <f t="shared" si="986"/>
        <v/>
      </c>
      <c r="H4778" s="3" t="str">
        <f t="shared" si="987"/>
        <v/>
      </c>
      <c r="I4778" s="3" t="str">
        <f t="shared" si="988"/>
        <v/>
      </c>
      <c r="K4778" s="5" t="str">
        <f t="shared" si="983"/>
        <v/>
      </c>
      <c r="L4778" s="5" t="str">
        <f t="shared" si="984"/>
        <v/>
      </c>
      <c r="N4778" s="2" t="str">
        <f t="shared" si="989"/>
        <v/>
      </c>
      <c r="O4778" s="2" t="str">
        <f t="shared" si="990"/>
        <v/>
      </c>
      <c r="P4778" s="2" t="str">
        <f t="shared" si="991"/>
        <v/>
      </c>
      <c r="Q4778" s="2" t="str">
        <f t="shared" si="992"/>
        <v/>
      </c>
      <c r="R4778" s="2" t="str">
        <f t="shared" si="993"/>
        <v/>
      </c>
      <c r="S4778" s="2" t="str">
        <f t="shared" si="994"/>
        <v/>
      </c>
    </row>
    <row r="4779" spans="1:19" x14ac:dyDescent="0.35">
      <c r="A4779" s="6" t="str">
        <f t="shared" si="985"/>
        <v/>
      </c>
      <c r="B4779" s="1">
        <v>0</v>
      </c>
      <c r="C4779" s="2" t="str">
        <f t="shared" si="995"/>
        <v/>
      </c>
      <c r="D4779" s="2" t="str">
        <f t="shared" si="995"/>
        <v/>
      </c>
      <c r="E4779" s="2" t="str">
        <f t="shared" si="995"/>
        <v/>
      </c>
      <c r="G4779" s="3" t="str">
        <f t="shared" si="986"/>
        <v/>
      </c>
      <c r="H4779" s="3" t="str">
        <f t="shared" si="987"/>
        <v/>
      </c>
      <c r="I4779" s="3" t="str">
        <f t="shared" si="988"/>
        <v/>
      </c>
      <c r="K4779" s="5" t="str">
        <f t="shared" si="983"/>
        <v/>
      </c>
      <c r="L4779" s="5" t="str">
        <f t="shared" si="984"/>
        <v/>
      </c>
      <c r="N4779" s="2" t="str">
        <f t="shared" si="989"/>
        <v/>
      </c>
      <c r="O4779" s="2" t="str">
        <f t="shared" si="990"/>
        <v/>
      </c>
      <c r="P4779" s="2" t="str">
        <f t="shared" si="991"/>
        <v/>
      </c>
      <c r="Q4779" s="2" t="str">
        <f t="shared" si="992"/>
        <v/>
      </c>
      <c r="R4779" s="2" t="str">
        <f t="shared" si="993"/>
        <v/>
      </c>
      <c r="S4779" s="2" t="str">
        <f t="shared" si="994"/>
        <v/>
      </c>
    </row>
    <row r="4780" spans="1:19" x14ac:dyDescent="0.35">
      <c r="A4780" s="6" t="str">
        <f t="shared" si="985"/>
        <v/>
      </c>
      <c r="B4780" s="1">
        <v>0</v>
      </c>
      <c r="C4780" s="2" t="str">
        <f t="shared" si="995"/>
        <v/>
      </c>
      <c r="D4780" s="2" t="str">
        <f t="shared" si="995"/>
        <v/>
      </c>
      <c r="E4780" s="2" t="str">
        <f t="shared" si="995"/>
        <v/>
      </c>
      <c r="G4780" s="3" t="str">
        <f t="shared" si="986"/>
        <v/>
      </c>
      <c r="H4780" s="3" t="str">
        <f t="shared" si="987"/>
        <v/>
      </c>
      <c r="I4780" s="3" t="str">
        <f t="shared" si="988"/>
        <v/>
      </c>
      <c r="K4780" s="5" t="str">
        <f t="shared" si="983"/>
        <v/>
      </c>
      <c r="L4780" s="5" t="str">
        <f t="shared" si="984"/>
        <v/>
      </c>
      <c r="N4780" s="2" t="str">
        <f t="shared" si="989"/>
        <v/>
      </c>
      <c r="O4780" s="2" t="str">
        <f t="shared" si="990"/>
        <v/>
      </c>
      <c r="P4780" s="2" t="str">
        <f t="shared" si="991"/>
        <v/>
      </c>
      <c r="Q4780" s="2" t="str">
        <f t="shared" si="992"/>
        <v/>
      </c>
      <c r="R4780" s="2" t="str">
        <f t="shared" si="993"/>
        <v/>
      </c>
      <c r="S4780" s="2" t="str">
        <f t="shared" si="994"/>
        <v/>
      </c>
    </row>
    <row r="4781" spans="1:19" x14ac:dyDescent="0.35">
      <c r="A4781" s="6" t="str">
        <f t="shared" si="985"/>
        <v/>
      </c>
      <c r="B4781" s="1">
        <v>0</v>
      </c>
      <c r="C4781" s="2" t="str">
        <f t="shared" si="995"/>
        <v/>
      </c>
      <c r="D4781" s="2" t="str">
        <f t="shared" si="995"/>
        <v/>
      </c>
      <c r="E4781" s="2" t="str">
        <f t="shared" si="995"/>
        <v/>
      </c>
      <c r="G4781" s="3" t="str">
        <f t="shared" si="986"/>
        <v/>
      </c>
      <c r="H4781" s="3" t="str">
        <f t="shared" si="987"/>
        <v/>
      </c>
      <c r="I4781" s="3" t="str">
        <f t="shared" si="988"/>
        <v/>
      </c>
      <c r="K4781" s="5" t="str">
        <f t="shared" si="983"/>
        <v/>
      </c>
      <c r="L4781" s="5" t="str">
        <f t="shared" si="984"/>
        <v/>
      </c>
      <c r="N4781" s="2" t="str">
        <f t="shared" si="989"/>
        <v/>
      </c>
      <c r="O4781" s="2" t="str">
        <f t="shared" si="990"/>
        <v/>
      </c>
      <c r="P4781" s="2" t="str">
        <f t="shared" si="991"/>
        <v/>
      </c>
      <c r="Q4781" s="2" t="str">
        <f t="shared" si="992"/>
        <v/>
      </c>
      <c r="R4781" s="2" t="str">
        <f t="shared" si="993"/>
        <v/>
      </c>
      <c r="S4781" s="2" t="str">
        <f t="shared" si="994"/>
        <v/>
      </c>
    </row>
    <row r="4782" spans="1:19" x14ac:dyDescent="0.35">
      <c r="A4782" s="6" t="str">
        <f t="shared" si="985"/>
        <v/>
      </c>
      <c r="B4782" s="1">
        <v>0</v>
      </c>
      <c r="C4782" s="2" t="str">
        <f t="shared" si="995"/>
        <v/>
      </c>
      <c r="D4782" s="2" t="str">
        <f t="shared" si="995"/>
        <v/>
      </c>
      <c r="E4782" s="2" t="str">
        <f t="shared" si="995"/>
        <v/>
      </c>
      <c r="G4782" s="3" t="str">
        <f t="shared" si="986"/>
        <v/>
      </c>
      <c r="H4782" s="3" t="str">
        <f t="shared" si="987"/>
        <v/>
      </c>
      <c r="I4782" s="3" t="str">
        <f t="shared" si="988"/>
        <v/>
      </c>
      <c r="K4782" s="5" t="str">
        <f t="shared" si="983"/>
        <v/>
      </c>
      <c r="L4782" s="5" t="str">
        <f t="shared" si="984"/>
        <v/>
      </c>
      <c r="N4782" s="2" t="str">
        <f t="shared" si="989"/>
        <v/>
      </c>
      <c r="O4782" s="2" t="str">
        <f t="shared" si="990"/>
        <v/>
      </c>
      <c r="P4782" s="2" t="str">
        <f t="shared" si="991"/>
        <v/>
      </c>
      <c r="Q4782" s="2" t="str">
        <f t="shared" si="992"/>
        <v/>
      </c>
      <c r="R4782" s="2" t="str">
        <f t="shared" si="993"/>
        <v/>
      </c>
      <c r="S4782" s="2" t="str">
        <f t="shared" si="994"/>
        <v/>
      </c>
    </row>
    <row r="4783" spans="1:19" x14ac:dyDescent="0.35">
      <c r="A4783" s="6" t="str">
        <f t="shared" si="985"/>
        <v/>
      </c>
      <c r="B4783" s="1">
        <v>0</v>
      </c>
      <c r="C4783" s="2" t="str">
        <f t="shared" si="995"/>
        <v/>
      </c>
      <c r="D4783" s="2" t="str">
        <f t="shared" si="995"/>
        <v/>
      </c>
      <c r="E4783" s="2" t="str">
        <f t="shared" si="995"/>
        <v/>
      </c>
      <c r="G4783" s="3" t="str">
        <f t="shared" si="986"/>
        <v/>
      </c>
      <c r="H4783" s="3" t="str">
        <f t="shared" si="987"/>
        <v/>
      </c>
      <c r="I4783" s="3" t="str">
        <f t="shared" si="988"/>
        <v/>
      </c>
      <c r="K4783" s="5" t="str">
        <f t="shared" si="983"/>
        <v/>
      </c>
      <c r="L4783" s="5" t="str">
        <f t="shared" si="984"/>
        <v/>
      </c>
      <c r="N4783" s="2" t="str">
        <f t="shared" si="989"/>
        <v/>
      </c>
      <c r="O4783" s="2" t="str">
        <f t="shared" si="990"/>
        <v/>
      </c>
      <c r="P4783" s="2" t="str">
        <f t="shared" si="991"/>
        <v/>
      </c>
      <c r="Q4783" s="2" t="str">
        <f t="shared" si="992"/>
        <v/>
      </c>
      <c r="R4783" s="2" t="str">
        <f t="shared" si="993"/>
        <v/>
      </c>
      <c r="S4783" s="2" t="str">
        <f t="shared" si="994"/>
        <v/>
      </c>
    </row>
    <row r="4784" spans="1:19" x14ac:dyDescent="0.35">
      <c r="A4784" s="6" t="str">
        <f t="shared" si="985"/>
        <v/>
      </c>
      <c r="B4784" s="1">
        <v>0</v>
      </c>
      <c r="C4784" s="2" t="str">
        <f t="shared" si="995"/>
        <v/>
      </c>
      <c r="D4784" s="2" t="str">
        <f t="shared" si="995"/>
        <v/>
      </c>
      <c r="E4784" s="2" t="str">
        <f t="shared" si="995"/>
        <v/>
      </c>
      <c r="G4784" s="3" t="str">
        <f t="shared" si="986"/>
        <v/>
      </c>
      <c r="H4784" s="3" t="str">
        <f t="shared" si="987"/>
        <v/>
      </c>
      <c r="I4784" s="3" t="str">
        <f t="shared" si="988"/>
        <v/>
      </c>
      <c r="K4784" s="5" t="str">
        <f t="shared" si="983"/>
        <v/>
      </c>
      <c r="L4784" s="5" t="str">
        <f t="shared" si="984"/>
        <v/>
      </c>
      <c r="N4784" s="2" t="str">
        <f t="shared" si="989"/>
        <v/>
      </c>
      <c r="O4784" s="2" t="str">
        <f t="shared" si="990"/>
        <v/>
      </c>
      <c r="P4784" s="2" t="str">
        <f t="shared" si="991"/>
        <v/>
      </c>
      <c r="Q4784" s="2" t="str">
        <f t="shared" si="992"/>
        <v/>
      </c>
      <c r="R4784" s="2" t="str">
        <f t="shared" si="993"/>
        <v/>
      </c>
      <c r="S4784" s="2" t="str">
        <f t="shared" si="994"/>
        <v/>
      </c>
    </row>
    <row r="4785" spans="1:19" x14ac:dyDescent="0.35">
      <c r="A4785" s="6" t="str">
        <f t="shared" si="985"/>
        <v/>
      </c>
      <c r="B4785" s="1">
        <v>0</v>
      </c>
      <c r="C4785" s="2" t="str">
        <f t="shared" si="995"/>
        <v/>
      </c>
      <c r="D4785" s="2" t="str">
        <f t="shared" si="995"/>
        <v/>
      </c>
      <c r="E4785" s="2" t="str">
        <f t="shared" si="995"/>
        <v/>
      </c>
      <c r="G4785" s="3" t="str">
        <f t="shared" si="986"/>
        <v/>
      </c>
      <c r="H4785" s="3" t="str">
        <f t="shared" si="987"/>
        <v/>
      </c>
      <c r="I4785" s="3" t="str">
        <f t="shared" si="988"/>
        <v/>
      </c>
      <c r="K4785" s="5" t="str">
        <f t="shared" si="983"/>
        <v/>
      </c>
      <c r="L4785" s="5" t="str">
        <f t="shared" si="984"/>
        <v/>
      </c>
      <c r="N4785" s="2" t="str">
        <f t="shared" si="989"/>
        <v/>
      </c>
      <c r="O4785" s="2" t="str">
        <f t="shared" si="990"/>
        <v/>
      </c>
      <c r="P4785" s="2" t="str">
        <f t="shared" si="991"/>
        <v/>
      </c>
      <c r="Q4785" s="2" t="str">
        <f t="shared" si="992"/>
        <v/>
      </c>
      <c r="R4785" s="2" t="str">
        <f t="shared" si="993"/>
        <v/>
      </c>
      <c r="S4785" s="2" t="str">
        <f t="shared" si="994"/>
        <v/>
      </c>
    </row>
    <row r="4786" spans="1:19" x14ac:dyDescent="0.35">
      <c r="A4786" s="6" t="str">
        <f t="shared" si="985"/>
        <v/>
      </c>
      <c r="B4786" s="1">
        <v>0</v>
      </c>
      <c r="C4786" s="2" t="str">
        <f t="shared" si="995"/>
        <v/>
      </c>
      <c r="D4786" s="2" t="str">
        <f t="shared" si="995"/>
        <v/>
      </c>
      <c r="E4786" s="2" t="str">
        <f t="shared" si="995"/>
        <v/>
      </c>
      <c r="G4786" s="3" t="str">
        <f t="shared" si="986"/>
        <v/>
      </c>
      <c r="H4786" s="3" t="str">
        <f t="shared" si="987"/>
        <v/>
      </c>
      <c r="I4786" s="3" t="str">
        <f t="shared" si="988"/>
        <v/>
      </c>
      <c r="K4786" s="5" t="str">
        <f t="shared" si="983"/>
        <v/>
      </c>
      <c r="L4786" s="5" t="str">
        <f t="shared" si="984"/>
        <v/>
      </c>
      <c r="N4786" s="2" t="str">
        <f t="shared" si="989"/>
        <v/>
      </c>
      <c r="O4786" s="2" t="str">
        <f t="shared" si="990"/>
        <v/>
      </c>
      <c r="P4786" s="2" t="str">
        <f t="shared" si="991"/>
        <v/>
      </c>
      <c r="Q4786" s="2" t="str">
        <f t="shared" si="992"/>
        <v/>
      </c>
      <c r="R4786" s="2" t="str">
        <f t="shared" si="993"/>
        <v/>
      </c>
      <c r="S4786" s="2" t="str">
        <f t="shared" si="994"/>
        <v/>
      </c>
    </row>
    <row r="4787" spans="1:19" x14ac:dyDescent="0.35">
      <c r="A4787" s="6" t="str">
        <f t="shared" si="985"/>
        <v/>
      </c>
      <c r="B4787" s="1">
        <v>0</v>
      </c>
      <c r="C4787" s="2" t="str">
        <f t="shared" si="995"/>
        <v/>
      </c>
      <c r="D4787" s="2" t="str">
        <f t="shared" si="995"/>
        <v/>
      </c>
      <c r="E4787" s="2" t="str">
        <f t="shared" si="995"/>
        <v/>
      </c>
      <c r="G4787" s="3" t="str">
        <f t="shared" si="986"/>
        <v/>
      </c>
      <c r="H4787" s="3" t="str">
        <f t="shared" si="987"/>
        <v/>
      </c>
      <c r="I4787" s="3" t="str">
        <f t="shared" si="988"/>
        <v/>
      </c>
      <c r="K4787" s="5" t="str">
        <f t="shared" si="983"/>
        <v/>
      </c>
      <c r="L4787" s="5" t="str">
        <f t="shared" si="984"/>
        <v/>
      </c>
      <c r="N4787" s="2" t="str">
        <f t="shared" si="989"/>
        <v/>
      </c>
      <c r="O4787" s="2" t="str">
        <f t="shared" si="990"/>
        <v/>
      </c>
      <c r="P4787" s="2" t="str">
        <f t="shared" si="991"/>
        <v/>
      </c>
      <c r="Q4787" s="2" t="str">
        <f t="shared" si="992"/>
        <v/>
      </c>
      <c r="R4787" s="2" t="str">
        <f t="shared" si="993"/>
        <v/>
      </c>
      <c r="S4787" s="2" t="str">
        <f t="shared" si="994"/>
        <v/>
      </c>
    </row>
    <row r="4788" spans="1:19" x14ac:dyDescent="0.35">
      <c r="A4788" s="6" t="str">
        <f t="shared" si="985"/>
        <v/>
      </c>
      <c r="B4788" s="1">
        <v>0</v>
      </c>
      <c r="C4788" s="2" t="str">
        <f t="shared" si="995"/>
        <v/>
      </c>
      <c r="D4788" s="2" t="str">
        <f t="shared" si="995"/>
        <v/>
      </c>
      <c r="E4788" s="2" t="str">
        <f t="shared" si="995"/>
        <v/>
      </c>
      <c r="G4788" s="3" t="str">
        <f t="shared" si="986"/>
        <v/>
      </c>
      <c r="H4788" s="3" t="str">
        <f t="shared" si="987"/>
        <v/>
      </c>
      <c r="I4788" s="3" t="str">
        <f t="shared" si="988"/>
        <v/>
      </c>
      <c r="K4788" s="5" t="str">
        <f t="shared" si="983"/>
        <v/>
      </c>
      <c r="L4788" s="5" t="str">
        <f t="shared" si="984"/>
        <v/>
      </c>
      <c r="N4788" s="2" t="str">
        <f t="shared" si="989"/>
        <v/>
      </c>
      <c r="O4788" s="2" t="str">
        <f t="shared" si="990"/>
        <v/>
      </c>
      <c r="P4788" s="2" t="str">
        <f t="shared" si="991"/>
        <v/>
      </c>
      <c r="Q4788" s="2" t="str">
        <f t="shared" si="992"/>
        <v/>
      </c>
      <c r="R4788" s="2" t="str">
        <f t="shared" si="993"/>
        <v/>
      </c>
      <c r="S4788" s="2" t="str">
        <f t="shared" si="994"/>
        <v/>
      </c>
    </row>
    <row r="4789" spans="1:19" x14ac:dyDescent="0.35">
      <c r="A4789" s="6" t="str">
        <f t="shared" si="985"/>
        <v/>
      </c>
      <c r="B4789" s="1">
        <v>0</v>
      </c>
      <c r="C4789" s="2" t="str">
        <f t="shared" si="995"/>
        <v/>
      </c>
      <c r="D4789" s="2" t="str">
        <f t="shared" si="995"/>
        <v/>
      </c>
      <c r="E4789" s="2" t="str">
        <f t="shared" si="995"/>
        <v/>
      </c>
      <c r="G4789" s="3" t="str">
        <f t="shared" si="986"/>
        <v/>
      </c>
      <c r="H4789" s="3" t="str">
        <f t="shared" si="987"/>
        <v/>
      </c>
      <c r="I4789" s="3" t="str">
        <f t="shared" si="988"/>
        <v/>
      </c>
      <c r="K4789" s="5" t="str">
        <f t="shared" si="983"/>
        <v/>
      </c>
      <c r="L4789" s="5" t="str">
        <f t="shared" si="984"/>
        <v/>
      </c>
      <c r="N4789" s="2" t="str">
        <f t="shared" si="989"/>
        <v/>
      </c>
      <c r="O4789" s="2" t="str">
        <f t="shared" si="990"/>
        <v/>
      </c>
      <c r="P4789" s="2" t="str">
        <f t="shared" si="991"/>
        <v/>
      </c>
      <c r="Q4789" s="2" t="str">
        <f t="shared" si="992"/>
        <v/>
      </c>
      <c r="R4789" s="2" t="str">
        <f t="shared" si="993"/>
        <v/>
      </c>
      <c r="S4789" s="2" t="str">
        <f t="shared" si="994"/>
        <v/>
      </c>
    </row>
    <row r="4790" spans="1:19" x14ac:dyDescent="0.35">
      <c r="A4790" s="6" t="str">
        <f t="shared" si="985"/>
        <v/>
      </c>
      <c r="B4790" s="1">
        <v>0</v>
      </c>
      <c r="C4790" s="2" t="str">
        <f t="shared" si="995"/>
        <v/>
      </c>
      <c r="D4790" s="2" t="str">
        <f t="shared" si="995"/>
        <v/>
      </c>
      <c r="E4790" s="2" t="str">
        <f t="shared" si="995"/>
        <v/>
      </c>
      <c r="G4790" s="3" t="str">
        <f t="shared" si="986"/>
        <v/>
      </c>
      <c r="H4790" s="3" t="str">
        <f t="shared" si="987"/>
        <v/>
      </c>
      <c r="I4790" s="3" t="str">
        <f t="shared" si="988"/>
        <v/>
      </c>
      <c r="K4790" s="5" t="str">
        <f t="shared" si="983"/>
        <v/>
      </c>
      <c r="L4790" s="5" t="str">
        <f t="shared" si="984"/>
        <v/>
      </c>
      <c r="N4790" s="2" t="str">
        <f t="shared" si="989"/>
        <v/>
      </c>
      <c r="O4790" s="2" t="str">
        <f t="shared" si="990"/>
        <v/>
      </c>
      <c r="P4790" s="2" t="str">
        <f t="shared" si="991"/>
        <v/>
      </c>
      <c r="Q4790" s="2" t="str">
        <f t="shared" si="992"/>
        <v/>
      </c>
      <c r="R4790" s="2" t="str">
        <f t="shared" si="993"/>
        <v/>
      </c>
      <c r="S4790" s="2" t="str">
        <f t="shared" si="994"/>
        <v/>
      </c>
    </row>
    <row r="4791" spans="1:19" x14ac:dyDescent="0.35">
      <c r="A4791" s="6" t="str">
        <f t="shared" si="985"/>
        <v/>
      </c>
      <c r="B4791" s="1">
        <v>0</v>
      </c>
      <c r="C4791" s="2" t="str">
        <f t="shared" si="995"/>
        <v/>
      </c>
      <c r="D4791" s="2" t="str">
        <f t="shared" si="995"/>
        <v/>
      </c>
      <c r="E4791" s="2" t="str">
        <f t="shared" si="995"/>
        <v/>
      </c>
      <c r="G4791" s="3" t="str">
        <f t="shared" si="986"/>
        <v/>
      </c>
      <c r="H4791" s="3" t="str">
        <f t="shared" si="987"/>
        <v/>
      </c>
      <c r="I4791" s="3" t="str">
        <f t="shared" si="988"/>
        <v/>
      </c>
      <c r="K4791" s="5" t="str">
        <f t="shared" si="983"/>
        <v/>
      </c>
      <c r="L4791" s="5" t="str">
        <f t="shared" si="984"/>
        <v/>
      </c>
      <c r="N4791" s="2" t="str">
        <f t="shared" si="989"/>
        <v/>
      </c>
      <c r="O4791" s="2" t="str">
        <f t="shared" si="990"/>
        <v/>
      </c>
      <c r="P4791" s="2" t="str">
        <f t="shared" si="991"/>
        <v/>
      </c>
      <c r="Q4791" s="2" t="str">
        <f t="shared" si="992"/>
        <v/>
      </c>
      <c r="R4791" s="2" t="str">
        <f t="shared" si="993"/>
        <v/>
      </c>
      <c r="S4791" s="2" t="str">
        <f t="shared" si="994"/>
        <v/>
      </c>
    </row>
    <row r="4792" spans="1:19" x14ac:dyDescent="0.35">
      <c r="A4792" s="6" t="str">
        <f t="shared" si="985"/>
        <v/>
      </c>
      <c r="B4792" s="1">
        <v>0</v>
      </c>
      <c r="C4792" s="2" t="str">
        <f t="shared" si="995"/>
        <v/>
      </c>
      <c r="D4792" s="2" t="str">
        <f t="shared" si="995"/>
        <v/>
      </c>
      <c r="E4792" s="2" t="str">
        <f t="shared" si="995"/>
        <v/>
      </c>
      <c r="G4792" s="3" t="str">
        <f t="shared" si="986"/>
        <v/>
      </c>
      <c r="H4792" s="3" t="str">
        <f t="shared" si="987"/>
        <v/>
      </c>
      <c r="I4792" s="3" t="str">
        <f t="shared" si="988"/>
        <v/>
      </c>
      <c r="K4792" s="5" t="str">
        <f t="shared" si="983"/>
        <v/>
      </c>
      <c r="L4792" s="5" t="str">
        <f t="shared" si="984"/>
        <v/>
      </c>
      <c r="N4792" s="2" t="str">
        <f t="shared" si="989"/>
        <v/>
      </c>
      <c r="O4792" s="2" t="str">
        <f t="shared" si="990"/>
        <v/>
      </c>
      <c r="P4792" s="2" t="str">
        <f t="shared" si="991"/>
        <v/>
      </c>
      <c r="Q4792" s="2" t="str">
        <f t="shared" si="992"/>
        <v/>
      </c>
      <c r="R4792" s="2" t="str">
        <f t="shared" si="993"/>
        <v/>
      </c>
      <c r="S4792" s="2" t="str">
        <f t="shared" si="994"/>
        <v/>
      </c>
    </row>
    <row r="4793" spans="1:19" x14ac:dyDescent="0.35">
      <c r="A4793" s="6" t="str">
        <f t="shared" si="985"/>
        <v/>
      </c>
      <c r="B4793" s="1">
        <v>0</v>
      </c>
      <c r="C4793" s="2" t="str">
        <f t="shared" si="995"/>
        <v/>
      </c>
      <c r="D4793" s="2" t="str">
        <f t="shared" si="995"/>
        <v/>
      </c>
      <c r="E4793" s="2" t="str">
        <f t="shared" si="995"/>
        <v/>
      </c>
      <c r="G4793" s="3" t="str">
        <f t="shared" si="986"/>
        <v/>
      </c>
      <c r="H4793" s="3" t="str">
        <f t="shared" si="987"/>
        <v/>
      </c>
      <c r="I4793" s="3" t="str">
        <f t="shared" si="988"/>
        <v/>
      </c>
      <c r="K4793" s="5" t="str">
        <f t="shared" si="983"/>
        <v/>
      </c>
      <c r="L4793" s="5" t="str">
        <f t="shared" si="984"/>
        <v/>
      </c>
      <c r="N4793" s="2" t="str">
        <f t="shared" si="989"/>
        <v/>
      </c>
      <c r="O4793" s="2" t="str">
        <f t="shared" si="990"/>
        <v/>
      </c>
      <c r="P4793" s="2" t="str">
        <f t="shared" si="991"/>
        <v/>
      </c>
      <c r="Q4793" s="2" t="str">
        <f t="shared" si="992"/>
        <v/>
      </c>
      <c r="R4793" s="2" t="str">
        <f t="shared" si="993"/>
        <v/>
      </c>
      <c r="S4793" s="2" t="str">
        <f t="shared" si="994"/>
        <v/>
      </c>
    </row>
    <row r="4794" spans="1:19" x14ac:dyDescent="0.35">
      <c r="A4794" s="6" t="str">
        <f t="shared" si="985"/>
        <v/>
      </c>
      <c r="B4794" s="1">
        <v>0</v>
      </c>
      <c r="C4794" s="2" t="str">
        <f t="shared" si="995"/>
        <v/>
      </c>
      <c r="D4794" s="2" t="str">
        <f t="shared" si="995"/>
        <v/>
      </c>
      <c r="E4794" s="2" t="str">
        <f t="shared" si="995"/>
        <v/>
      </c>
      <c r="G4794" s="3" t="str">
        <f t="shared" si="986"/>
        <v/>
      </c>
      <c r="H4794" s="3" t="str">
        <f t="shared" si="987"/>
        <v/>
      </c>
      <c r="I4794" s="3" t="str">
        <f t="shared" si="988"/>
        <v/>
      </c>
      <c r="K4794" s="5" t="str">
        <f t="shared" si="983"/>
        <v/>
      </c>
      <c r="L4794" s="5" t="str">
        <f t="shared" si="984"/>
        <v/>
      </c>
      <c r="N4794" s="2" t="str">
        <f t="shared" si="989"/>
        <v/>
      </c>
      <c r="O4794" s="2" t="str">
        <f t="shared" si="990"/>
        <v/>
      </c>
      <c r="P4794" s="2" t="str">
        <f t="shared" si="991"/>
        <v/>
      </c>
      <c r="Q4794" s="2" t="str">
        <f t="shared" si="992"/>
        <v/>
      </c>
      <c r="R4794" s="2" t="str">
        <f t="shared" si="993"/>
        <v/>
      </c>
      <c r="S4794" s="2" t="str">
        <f t="shared" si="994"/>
        <v/>
      </c>
    </row>
    <row r="4795" spans="1:19" x14ac:dyDescent="0.35">
      <c r="A4795" s="6" t="str">
        <f t="shared" si="985"/>
        <v/>
      </c>
      <c r="B4795" s="1">
        <v>0</v>
      </c>
      <c r="C4795" s="2" t="str">
        <f t="shared" si="995"/>
        <v/>
      </c>
      <c r="D4795" s="2" t="str">
        <f t="shared" si="995"/>
        <v/>
      </c>
      <c r="E4795" s="2" t="str">
        <f t="shared" si="995"/>
        <v/>
      </c>
      <c r="G4795" s="3" t="str">
        <f t="shared" si="986"/>
        <v/>
      </c>
      <c r="H4795" s="3" t="str">
        <f t="shared" si="987"/>
        <v/>
      </c>
      <c r="I4795" s="3" t="str">
        <f t="shared" si="988"/>
        <v/>
      </c>
      <c r="K4795" s="5" t="str">
        <f t="shared" si="983"/>
        <v/>
      </c>
      <c r="L4795" s="5" t="str">
        <f t="shared" si="984"/>
        <v/>
      </c>
      <c r="N4795" s="2" t="str">
        <f t="shared" si="989"/>
        <v/>
      </c>
      <c r="O4795" s="2" t="str">
        <f t="shared" si="990"/>
        <v/>
      </c>
      <c r="P4795" s="2" t="str">
        <f t="shared" si="991"/>
        <v/>
      </c>
      <c r="Q4795" s="2" t="str">
        <f t="shared" si="992"/>
        <v/>
      </c>
      <c r="R4795" s="2" t="str">
        <f t="shared" si="993"/>
        <v/>
      </c>
      <c r="S4795" s="2" t="str">
        <f t="shared" si="994"/>
        <v/>
      </c>
    </row>
    <row r="4796" spans="1:19" x14ac:dyDescent="0.35">
      <c r="A4796" s="6" t="str">
        <f t="shared" si="985"/>
        <v/>
      </c>
      <c r="B4796" s="1">
        <v>0</v>
      </c>
      <c r="C4796" s="2" t="str">
        <f t="shared" si="995"/>
        <v/>
      </c>
      <c r="D4796" s="2" t="str">
        <f t="shared" si="995"/>
        <v/>
      </c>
      <c r="E4796" s="2" t="str">
        <f t="shared" si="995"/>
        <v/>
      </c>
      <c r="G4796" s="3" t="str">
        <f t="shared" si="986"/>
        <v/>
      </c>
      <c r="H4796" s="3" t="str">
        <f t="shared" si="987"/>
        <v/>
      </c>
      <c r="I4796" s="3" t="str">
        <f t="shared" si="988"/>
        <v/>
      </c>
      <c r="K4796" s="5" t="str">
        <f t="shared" si="983"/>
        <v/>
      </c>
      <c r="L4796" s="5" t="str">
        <f t="shared" si="984"/>
        <v/>
      </c>
      <c r="N4796" s="2" t="str">
        <f t="shared" si="989"/>
        <v/>
      </c>
      <c r="O4796" s="2" t="str">
        <f t="shared" si="990"/>
        <v/>
      </c>
      <c r="P4796" s="2" t="str">
        <f t="shared" si="991"/>
        <v/>
      </c>
      <c r="Q4796" s="2" t="str">
        <f t="shared" si="992"/>
        <v/>
      </c>
      <c r="R4796" s="2" t="str">
        <f t="shared" si="993"/>
        <v/>
      </c>
      <c r="S4796" s="2" t="str">
        <f t="shared" si="994"/>
        <v/>
      </c>
    </row>
    <row r="4797" spans="1:19" x14ac:dyDescent="0.35">
      <c r="A4797" s="6" t="str">
        <f t="shared" si="985"/>
        <v/>
      </c>
      <c r="B4797" s="1">
        <v>0</v>
      </c>
      <c r="C4797" s="2" t="str">
        <f t="shared" si="995"/>
        <v/>
      </c>
      <c r="D4797" s="2" t="str">
        <f t="shared" si="995"/>
        <v/>
      </c>
      <c r="E4797" s="2" t="str">
        <f t="shared" si="995"/>
        <v/>
      </c>
      <c r="G4797" s="3" t="str">
        <f t="shared" si="986"/>
        <v/>
      </c>
      <c r="H4797" s="3" t="str">
        <f t="shared" si="987"/>
        <v/>
      </c>
      <c r="I4797" s="3" t="str">
        <f t="shared" si="988"/>
        <v/>
      </c>
      <c r="K4797" s="5" t="str">
        <f t="shared" si="983"/>
        <v/>
      </c>
      <c r="L4797" s="5" t="str">
        <f t="shared" si="984"/>
        <v/>
      </c>
      <c r="N4797" s="2" t="str">
        <f t="shared" si="989"/>
        <v/>
      </c>
      <c r="O4797" s="2" t="str">
        <f t="shared" si="990"/>
        <v/>
      </c>
      <c r="P4797" s="2" t="str">
        <f t="shared" si="991"/>
        <v/>
      </c>
      <c r="Q4797" s="2" t="str">
        <f t="shared" si="992"/>
        <v/>
      </c>
      <c r="R4797" s="2" t="str">
        <f t="shared" si="993"/>
        <v/>
      </c>
      <c r="S4797" s="2" t="str">
        <f t="shared" si="994"/>
        <v/>
      </c>
    </row>
    <row r="4798" spans="1:19" x14ac:dyDescent="0.35">
      <c r="A4798" s="6" t="str">
        <f t="shared" si="985"/>
        <v/>
      </c>
      <c r="B4798" s="1">
        <v>0</v>
      </c>
      <c r="C4798" s="2" t="str">
        <f t="shared" si="995"/>
        <v/>
      </c>
      <c r="D4798" s="2" t="str">
        <f t="shared" si="995"/>
        <v/>
      </c>
      <c r="E4798" s="2" t="str">
        <f t="shared" si="995"/>
        <v/>
      </c>
      <c r="G4798" s="3" t="str">
        <f t="shared" si="986"/>
        <v/>
      </c>
      <c r="H4798" s="3" t="str">
        <f t="shared" si="987"/>
        <v/>
      </c>
      <c r="I4798" s="3" t="str">
        <f t="shared" si="988"/>
        <v/>
      </c>
      <c r="K4798" s="5" t="str">
        <f t="shared" si="983"/>
        <v/>
      </c>
      <c r="L4798" s="5" t="str">
        <f t="shared" si="984"/>
        <v/>
      </c>
      <c r="N4798" s="2" t="str">
        <f t="shared" si="989"/>
        <v/>
      </c>
      <c r="O4798" s="2" t="str">
        <f t="shared" si="990"/>
        <v/>
      </c>
      <c r="P4798" s="2" t="str">
        <f t="shared" si="991"/>
        <v/>
      </c>
      <c r="Q4798" s="2" t="str">
        <f t="shared" si="992"/>
        <v/>
      </c>
      <c r="R4798" s="2" t="str">
        <f t="shared" si="993"/>
        <v/>
      </c>
      <c r="S4798" s="2" t="str">
        <f t="shared" si="994"/>
        <v/>
      </c>
    </row>
    <row r="4799" spans="1:19" x14ac:dyDescent="0.35">
      <c r="A4799" s="6" t="str">
        <f t="shared" si="985"/>
        <v/>
      </c>
      <c r="B4799" s="1">
        <v>0</v>
      </c>
      <c r="C4799" s="2" t="str">
        <f t="shared" si="995"/>
        <v/>
      </c>
      <c r="D4799" s="2" t="str">
        <f t="shared" si="995"/>
        <v/>
      </c>
      <c r="E4799" s="2" t="str">
        <f t="shared" si="995"/>
        <v/>
      </c>
      <c r="G4799" s="3" t="str">
        <f t="shared" si="986"/>
        <v/>
      </c>
      <c r="H4799" s="3" t="str">
        <f t="shared" si="987"/>
        <v/>
      </c>
      <c r="I4799" s="3" t="str">
        <f t="shared" si="988"/>
        <v/>
      </c>
      <c r="K4799" s="5" t="str">
        <f t="shared" si="983"/>
        <v/>
      </c>
      <c r="L4799" s="5" t="str">
        <f t="shared" si="984"/>
        <v/>
      </c>
      <c r="N4799" s="2" t="str">
        <f t="shared" si="989"/>
        <v/>
      </c>
      <c r="O4799" s="2" t="str">
        <f t="shared" si="990"/>
        <v/>
      </c>
      <c r="P4799" s="2" t="str">
        <f t="shared" si="991"/>
        <v/>
      </c>
      <c r="Q4799" s="2" t="str">
        <f t="shared" si="992"/>
        <v/>
      </c>
      <c r="R4799" s="2" t="str">
        <f t="shared" si="993"/>
        <v/>
      </c>
      <c r="S4799" s="2" t="str">
        <f t="shared" si="994"/>
        <v/>
      </c>
    </row>
    <row r="4800" spans="1:19" x14ac:dyDescent="0.35">
      <c r="A4800" s="6" t="str">
        <f t="shared" si="985"/>
        <v/>
      </c>
      <c r="B4800" s="1">
        <v>0</v>
      </c>
      <c r="C4800" s="2" t="str">
        <f t="shared" si="995"/>
        <v/>
      </c>
      <c r="D4800" s="2" t="str">
        <f t="shared" si="995"/>
        <v/>
      </c>
      <c r="E4800" s="2" t="str">
        <f t="shared" si="995"/>
        <v/>
      </c>
      <c r="G4800" s="3" t="str">
        <f t="shared" si="986"/>
        <v/>
      </c>
      <c r="H4800" s="3" t="str">
        <f t="shared" si="987"/>
        <v/>
      </c>
      <c r="I4800" s="3" t="str">
        <f t="shared" si="988"/>
        <v/>
      </c>
      <c r="K4800" s="5" t="str">
        <f t="shared" si="983"/>
        <v/>
      </c>
      <c r="L4800" s="5" t="str">
        <f t="shared" si="984"/>
        <v/>
      </c>
      <c r="N4800" s="2" t="str">
        <f t="shared" si="989"/>
        <v/>
      </c>
      <c r="O4800" s="2" t="str">
        <f t="shared" si="990"/>
        <v/>
      </c>
      <c r="P4800" s="2" t="str">
        <f t="shared" si="991"/>
        <v/>
      </c>
      <c r="Q4800" s="2" t="str">
        <f t="shared" si="992"/>
        <v/>
      </c>
      <c r="R4800" s="2" t="str">
        <f t="shared" si="993"/>
        <v/>
      </c>
      <c r="S4800" s="2" t="str">
        <f t="shared" si="994"/>
        <v/>
      </c>
    </row>
    <row r="4801" spans="1:19" x14ac:dyDescent="0.35">
      <c r="A4801" s="6" t="str">
        <f t="shared" si="985"/>
        <v/>
      </c>
      <c r="B4801" s="1">
        <v>0</v>
      </c>
      <c r="C4801" s="2" t="str">
        <f t="shared" si="995"/>
        <v/>
      </c>
      <c r="D4801" s="2" t="str">
        <f t="shared" si="995"/>
        <v/>
      </c>
      <c r="E4801" s="2" t="str">
        <f t="shared" si="995"/>
        <v/>
      </c>
      <c r="G4801" s="3" t="str">
        <f t="shared" si="986"/>
        <v/>
      </c>
      <c r="H4801" s="3" t="str">
        <f t="shared" si="987"/>
        <v/>
      </c>
      <c r="I4801" s="3" t="str">
        <f t="shared" si="988"/>
        <v/>
      </c>
      <c r="K4801" s="5" t="str">
        <f t="shared" si="983"/>
        <v/>
      </c>
      <c r="L4801" s="5" t="str">
        <f t="shared" si="984"/>
        <v/>
      </c>
      <c r="N4801" s="2" t="str">
        <f t="shared" si="989"/>
        <v/>
      </c>
      <c r="O4801" s="2" t="str">
        <f t="shared" si="990"/>
        <v/>
      </c>
      <c r="P4801" s="2" t="str">
        <f t="shared" si="991"/>
        <v/>
      </c>
      <c r="Q4801" s="2" t="str">
        <f t="shared" si="992"/>
        <v/>
      </c>
      <c r="R4801" s="2" t="str">
        <f t="shared" si="993"/>
        <v/>
      </c>
      <c r="S4801" s="2" t="str">
        <f t="shared" si="994"/>
        <v/>
      </c>
    </row>
    <row r="4802" spans="1:19" x14ac:dyDescent="0.35">
      <c r="A4802" s="6" t="str">
        <f t="shared" si="985"/>
        <v/>
      </c>
      <c r="B4802" s="1">
        <v>0</v>
      </c>
      <c r="C4802" s="2" t="str">
        <f t="shared" si="995"/>
        <v/>
      </c>
      <c r="D4802" s="2" t="str">
        <f t="shared" si="995"/>
        <v/>
      </c>
      <c r="E4802" s="2" t="str">
        <f t="shared" si="995"/>
        <v/>
      </c>
      <c r="G4802" s="3" t="str">
        <f t="shared" si="986"/>
        <v/>
      </c>
      <c r="H4802" s="3" t="str">
        <f t="shared" si="987"/>
        <v/>
      </c>
      <c r="I4802" s="3" t="str">
        <f t="shared" si="988"/>
        <v/>
      </c>
      <c r="K4802" s="5" t="str">
        <f t="shared" si="983"/>
        <v/>
      </c>
      <c r="L4802" s="5" t="str">
        <f t="shared" si="984"/>
        <v/>
      </c>
      <c r="N4802" s="2" t="str">
        <f t="shared" si="989"/>
        <v/>
      </c>
      <c r="O4802" s="2" t="str">
        <f t="shared" si="990"/>
        <v/>
      </c>
      <c r="P4802" s="2" t="str">
        <f t="shared" si="991"/>
        <v/>
      </c>
      <c r="Q4802" s="2" t="str">
        <f t="shared" si="992"/>
        <v/>
      </c>
      <c r="R4802" s="2" t="str">
        <f t="shared" si="993"/>
        <v/>
      </c>
      <c r="S4802" s="2" t="str">
        <f t="shared" si="994"/>
        <v/>
      </c>
    </row>
    <row r="4803" spans="1:19" x14ac:dyDescent="0.35">
      <c r="A4803" s="6" t="str">
        <f t="shared" si="985"/>
        <v/>
      </c>
      <c r="B4803" s="1">
        <v>0</v>
      </c>
      <c r="C4803" s="2" t="str">
        <f t="shared" si="995"/>
        <v/>
      </c>
      <c r="D4803" s="2" t="str">
        <f t="shared" si="995"/>
        <v/>
      </c>
      <c r="E4803" s="2" t="str">
        <f t="shared" si="995"/>
        <v/>
      </c>
      <c r="G4803" s="3" t="str">
        <f t="shared" si="986"/>
        <v/>
      </c>
      <c r="H4803" s="3" t="str">
        <f t="shared" si="987"/>
        <v/>
      </c>
      <c r="I4803" s="3" t="str">
        <f t="shared" si="988"/>
        <v/>
      </c>
      <c r="K4803" s="5" t="str">
        <f t="shared" si="983"/>
        <v/>
      </c>
      <c r="L4803" s="5" t="str">
        <f t="shared" si="984"/>
        <v/>
      </c>
      <c r="N4803" s="2" t="str">
        <f t="shared" si="989"/>
        <v/>
      </c>
      <c r="O4803" s="2" t="str">
        <f t="shared" si="990"/>
        <v/>
      </c>
      <c r="P4803" s="2" t="str">
        <f t="shared" si="991"/>
        <v/>
      </c>
      <c r="Q4803" s="2" t="str">
        <f t="shared" si="992"/>
        <v/>
      </c>
      <c r="R4803" s="2" t="str">
        <f t="shared" si="993"/>
        <v/>
      </c>
      <c r="S4803" s="2" t="str">
        <f t="shared" si="994"/>
        <v/>
      </c>
    </row>
    <row r="4804" spans="1:19" x14ac:dyDescent="0.35">
      <c r="A4804" s="6" t="str">
        <f t="shared" si="985"/>
        <v/>
      </c>
      <c r="B4804" s="1">
        <v>0</v>
      </c>
      <c r="C4804" s="2" t="str">
        <f t="shared" si="995"/>
        <v/>
      </c>
      <c r="D4804" s="2" t="str">
        <f t="shared" si="995"/>
        <v/>
      </c>
      <c r="E4804" s="2" t="str">
        <f t="shared" si="995"/>
        <v/>
      </c>
      <c r="G4804" s="3" t="str">
        <f t="shared" si="986"/>
        <v/>
      </c>
      <c r="H4804" s="3" t="str">
        <f t="shared" si="987"/>
        <v/>
      </c>
      <c r="I4804" s="3" t="str">
        <f t="shared" si="988"/>
        <v/>
      </c>
      <c r="K4804" s="5" t="str">
        <f t="shared" ref="K4804:K4867" si="996">IF($U4804&lt;&gt;"",VALUE(MID($U4804,FIND("CNT",$U4804)+4,FIND(",",$U4804,FIND("CNT",$U4804))-FIND("CNT",$U4804)-4)),"")</f>
        <v/>
      </c>
      <c r="L4804" s="5" t="str">
        <f t="shared" ref="L4804:L4867" si="997">IF($U4804&lt;&gt;"",VALUE(RIGHT($U4804,LEN($U4804)-FIND("ERR",$U4804)-3)),"")</f>
        <v/>
      </c>
      <c r="N4804" s="2" t="str">
        <f t="shared" si="989"/>
        <v/>
      </c>
      <c r="O4804" s="2" t="str">
        <f t="shared" si="990"/>
        <v/>
      </c>
      <c r="P4804" s="2" t="str">
        <f t="shared" si="991"/>
        <v/>
      </c>
      <c r="Q4804" s="2" t="str">
        <f t="shared" si="992"/>
        <v/>
      </c>
      <c r="R4804" s="2" t="str">
        <f t="shared" si="993"/>
        <v/>
      </c>
      <c r="S4804" s="2" t="str">
        <f t="shared" si="994"/>
        <v/>
      </c>
    </row>
    <row r="4805" spans="1:19" x14ac:dyDescent="0.35">
      <c r="A4805" s="6" t="str">
        <f t="shared" ref="A4805:A4868" si="998">IF($U4805&lt;&gt;"",DATEVALUE(LEFT(U4805,10))+TIMEVALUE(MID(U4805,11,17)),"")</f>
        <v/>
      </c>
      <c r="B4805" s="1">
        <v>0</v>
      </c>
      <c r="C4805" s="2" t="str">
        <f t="shared" si="995"/>
        <v/>
      </c>
      <c r="D4805" s="2" t="str">
        <f t="shared" si="995"/>
        <v/>
      </c>
      <c r="E4805" s="2" t="str">
        <f t="shared" si="995"/>
        <v/>
      </c>
      <c r="G4805" s="3" t="str">
        <f t="shared" ref="G4805:G4868" si="999">IF($U4805&lt;&gt;"",VALUE(MID($U4805,FIND("H0",$U4805,FIND(CONCATENATE("~",C$2,"~"),$U4805))+3,5))/100,"")</f>
        <v/>
      </c>
      <c r="H4805" s="3" t="str">
        <f t="shared" ref="H4805:H4868" si="1000">IF($U4805&lt;&gt;"",VALUE(MID($U4805,FIND("H0",$U4805,FIND(CONCATENATE("~",D$2,"~"),$U4805))+3,5))/100,"")</f>
        <v/>
      </c>
      <c r="I4805" s="3" t="str">
        <f t="shared" ref="I4805:I4868" si="1001">IF($U4805&lt;&gt;"",VALUE(MID($U4805,FIND("H0",$U4805,FIND(CONCATENATE("~",E$2,"~"),$U4805))+3,5))/100,"")</f>
        <v/>
      </c>
      <c r="K4805" s="5" t="str">
        <f t="shared" si="996"/>
        <v/>
      </c>
      <c r="L4805" s="5" t="str">
        <f t="shared" si="997"/>
        <v/>
      </c>
      <c r="N4805" s="2" t="str">
        <f t="shared" ref="N4805:N4868" si="1002">IF(Q4805&lt;&gt;"",C_C*Q4805/(C_B-Q4805),"")</f>
        <v/>
      </c>
      <c r="O4805" s="2" t="str">
        <f t="shared" ref="O4805:O4868" si="1003">IF(R4805&lt;&gt;"",C_C*R4805/(C_B-R4805),"")</f>
        <v/>
      </c>
      <c r="P4805" s="2" t="str">
        <f t="shared" ref="P4805:P4868" si="1004">IF(S4805&lt;&gt;"",C_C*S4805/(C_B-S4805),"")</f>
        <v/>
      </c>
      <c r="Q4805" s="2" t="str">
        <f t="shared" ref="Q4805:Q4868" si="1005">IF(G4805&lt;&gt;"",LN(G4805*EXP((C_B-C4805/C_D)*(C4805/(C_C+C4805)))),"")</f>
        <v/>
      </c>
      <c r="R4805" s="2" t="str">
        <f t="shared" ref="R4805:R4868" si="1006">IF(H4805&lt;&gt;"",LN(H4805*EXP((C_B-D4805/C_D)*(D4805/(C_C+D4805)))),"")</f>
        <v/>
      </c>
      <c r="S4805" s="2" t="str">
        <f t="shared" ref="S4805:S4868" si="1007">IF(I4805&lt;&gt;"",LN(I4805*EXP((C_B-E4805/C_D)*(E4805/(C_C+E4805)))),"")</f>
        <v/>
      </c>
    </row>
    <row r="4806" spans="1:19" x14ac:dyDescent="0.35">
      <c r="A4806" s="6" t="str">
        <f t="shared" si="998"/>
        <v/>
      </c>
      <c r="B4806" s="1">
        <v>0</v>
      </c>
      <c r="C4806" s="2" t="str">
        <f t="shared" si="995"/>
        <v/>
      </c>
      <c r="D4806" s="2" t="str">
        <f t="shared" si="995"/>
        <v/>
      </c>
      <c r="E4806" s="2" t="str">
        <f t="shared" si="995"/>
        <v/>
      </c>
      <c r="G4806" s="3" t="str">
        <f t="shared" si="999"/>
        <v/>
      </c>
      <c r="H4806" s="3" t="str">
        <f t="shared" si="1000"/>
        <v/>
      </c>
      <c r="I4806" s="3" t="str">
        <f t="shared" si="1001"/>
        <v/>
      </c>
      <c r="K4806" s="5" t="str">
        <f t="shared" si="996"/>
        <v/>
      </c>
      <c r="L4806" s="5" t="str">
        <f t="shared" si="997"/>
        <v/>
      </c>
      <c r="N4806" s="2" t="str">
        <f t="shared" si="1002"/>
        <v/>
      </c>
      <c r="O4806" s="2" t="str">
        <f t="shared" si="1003"/>
        <v/>
      </c>
      <c r="P4806" s="2" t="str">
        <f t="shared" si="1004"/>
        <v/>
      </c>
      <c r="Q4806" s="2" t="str">
        <f t="shared" si="1005"/>
        <v/>
      </c>
      <c r="R4806" s="2" t="str">
        <f t="shared" si="1006"/>
        <v/>
      </c>
      <c r="S4806" s="2" t="str">
        <f t="shared" si="1007"/>
        <v/>
      </c>
    </row>
    <row r="4807" spans="1:19" x14ac:dyDescent="0.35">
      <c r="A4807" s="6" t="str">
        <f t="shared" si="998"/>
        <v/>
      </c>
      <c r="B4807" s="1">
        <v>0</v>
      </c>
      <c r="C4807" s="2" t="str">
        <f t="shared" si="995"/>
        <v/>
      </c>
      <c r="D4807" s="2" t="str">
        <f t="shared" si="995"/>
        <v/>
      </c>
      <c r="E4807" s="2" t="str">
        <f t="shared" si="995"/>
        <v/>
      </c>
      <c r="G4807" s="3" t="str">
        <f t="shared" si="999"/>
        <v/>
      </c>
      <c r="H4807" s="3" t="str">
        <f t="shared" si="1000"/>
        <v/>
      </c>
      <c r="I4807" s="3" t="str">
        <f t="shared" si="1001"/>
        <v/>
      </c>
      <c r="K4807" s="5" t="str">
        <f t="shared" si="996"/>
        <v/>
      </c>
      <c r="L4807" s="5" t="str">
        <f t="shared" si="997"/>
        <v/>
      </c>
      <c r="N4807" s="2" t="str">
        <f t="shared" si="1002"/>
        <v/>
      </c>
      <c r="O4807" s="2" t="str">
        <f t="shared" si="1003"/>
        <v/>
      </c>
      <c r="P4807" s="2" t="str">
        <f t="shared" si="1004"/>
        <v/>
      </c>
      <c r="Q4807" s="2" t="str">
        <f t="shared" si="1005"/>
        <v/>
      </c>
      <c r="R4807" s="2" t="str">
        <f t="shared" si="1006"/>
        <v/>
      </c>
      <c r="S4807" s="2" t="str">
        <f t="shared" si="1007"/>
        <v/>
      </c>
    </row>
    <row r="4808" spans="1:19" x14ac:dyDescent="0.35">
      <c r="A4808" s="6" t="str">
        <f t="shared" si="998"/>
        <v/>
      </c>
      <c r="B4808" s="1">
        <v>0</v>
      </c>
      <c r="C4808" s="2" t="str">
        <f t="shared" si="995"/>
        <v/>
      </c>
      <c r="D4808" s="2" t="str">
        <f t="shared" si="995"/>
        <v/>
      </c>
      <c r="E4808" s="2" t="str">
        <f t="shared" si="995"/>
        <v/>
      </c>
      <c r="G4808" s="3" t="str">
        <f t="shared" si="999"/>
        <v/>
      </c>
      <c r="H4808" s="3" t="str">
        <f t="shared" si="1000"/>
        <v/>
      </c>
      <c r="I4808" s="3" t="str">
        <f t="shared" si="1001"/>
        <v/>
      </c>
      <c r="K4808" s="5" t="str">
        <f t="shared" si="996"/>
        <v/>
      </c>
      <c r="L4808" s="5" t="str">
        <f t="shared" si="997"/>
        <v/>
      </c>
      <c r="N4808" s="2" t="str">
        <f t="shared" si="1002"/>
        <v/>
      </c>
      <c r="O4808" s="2" t="str">
        <f t="shared" si="1003"/>
        <v/>
      </c>
      <c r="P4808" s="2" t="str">
        <f t="shared" si="1004"/>
        <v/>
      </c>
      <c r="Q4808" s="2" t="str">
        <f t="shared" si="1005"/>
        <v/>
      </c>
      <c r="R4808" s="2" t="str">
        <f t="shared" si="1006"/>
        <v/>
      </c>
      <c r="S4808" s="2" t="str">
        <f t="shared" si="1007"/>
        <v/>
      </c>
    </row>
    <row r="4809" spans="1:19" x14ac:dyDescent="0.35">
      <c r="A4809" s="6" t="str">
        <f t="shared" si="998"/>
        <v/>
      </c>
      <c r="B4809" s="1">
        <v>0</v>
      </c>
      <c r="C4809" s="2" t="str">
        <f t="shared" si="995"/>
        <v/>
      </c>
      <c r="D4809" s="2" t="str">
        <f t="shared" si="995"/>
        <v/>
      </c>
      <c r="E4809" s="2" t="str">
        <f t="shared" si="995"/>
        <v/>
      </c>
      <c r="G4809" s="3" t="str">
        <f t="shared" si="999"/>
        <v/>
      </c>
      <c r="H4809" s="3" t="str">
        <f t="shared" si="1000"/>
        <v/>
      </c>
      <c r="I4809" s="3" t="str">
        <f t="shared" si="1001"/>
        <v/>
      </c>
      <c r="K4809" s="5" t="str">
        <f t="shared" si="996"/>
        <v/>
      </c>
      <c r="L4809" s="5" t="str">
        <f t="shared" si="997"/>
        <v/>
      </c>
      <c r="N4809" s="2" t="str">
        <f t="shared" si="1002"/>
        <v/>
      </c>
      <c r="O4809" s="2" t="str">
        <f t="shared" si="1003"/>
        <v/>
      </c>
      <c r="P4809" s="2" t="str">
        <f t="shared" si="1004"/>
        <v/>
      </c>
      <c r="Q4809" s="2" t="str">
        <f t="shared" si="1005"/>
        <v/>
      </c>
      <c r="R4809" s="2" t="str">
        <f t="shared" si="1006"/>
        <v/>
      </c>
      <c r="S4809" s="2" t="str">
        <f t="shared" si="1007"/>
        <v/>
      </c>
    </row>
    <row r="4810" spans="1:19" x14ac:dyDescent="0.35">
      <c r="A4810" s="6" t="str">
        <f t="shared" si="998"/>
        <v/>
      </c>
      <c r="B4810" s="1">
        <v>0</v>
      </c>
      <c r="C4810" s="2" t="str">
        <f t="shared" si="995"/>
        <v/>
      </c>
      <c r="D4810" s="2" t="str">
        <f t="shared" si="995"/>
        <v/>
      </c>
      <c r="E4810" s="2" t="str">
        <f t="shared" si="995"/>
        <v/>
      </c>
      <c r="G4810" s="3" t="str">
        <f t="shared" si="999"/>
        <v/>
      </c>
      <c r="H4810" s="3" t="str">
        <f t="shared" si="1000"/>
        <v/>
      </c>
      <c r="I4810" s="3" t="str">
        <f t="shared" si="1001"/>
        <v/>
      </c>
      <c r="K4810" s="5" t="str">
        <f t="shared" si="996"/>
        <v/>
      </c>
      <c r="L4810" s="5" t="str">
        <f t="shared" si="997"/>
        <v/>
      </c>
      <c r="N4810" s="2" t="str">
        <f t="shared" si="1002"/>
        <v/>
      </c>
      <c r="O4810" s="2" t="str">
        <f t="shared" si="1003"/>
        <v/>
      </c>
      <c r="P4810" s="2" t="str">
        <f t="shared" si="1004"/>
        <v/>
      </c>
      <c r="Q4810" s="2" t="str">
        <f t="shared" si="1005"/>
        <v/>
      </c>
      <c r="R4810" s="2" t="str">
        <f t="shared" si="1006"/>
        <v/>
      </c>
      <c r="S4810" s="2" t="str">
        <f t="shared" si="1007"/>
        <v/>
      </c>
    </row>
    <row r="4811" spans="1:19" x14ac:dyDescent="0.35">
      <c r="A4811" s="6" t="str">
        <f t="shared" si="998"/>
        <v/>
      </c>
      <c r="B4811" s="1">
        <v>0</v>
      </c>
      <c r="C4811" s="2" t="str">
        <f t="shared" si="995"/>
        <v/>
      </c>
      <c r="D4811" s="2" t="str">
        <f t="shared" si="995"/>
        <v/>
      </c>
      <c r="E4811" s="2" t="str">
        <f t="shared" si="995"/>
        <v/>
      </c>
      <c r="G4811" s="3" t="str">
        <f t="shared" si="999"/>
        <v/>
      </c>
      <c r="H4811" s="3" t="str">
        <f t="shared" si="1000"/>
        <v/>
      </c>
      <c r="I4811" s="3" t="str">
        <f t="shared" si="1001"/>
        <v/>
      </c>
      <c r="K4811" s="5" t="str">
        <f t="shared" si="996"/>
        <v/>
      </c>
      <c r="L4811" s="5" t="str">
        <f t="shared" si="997"/>
        <v/>
      </c>
      <c r="N4811" s="2" t="str">
        <f t="shared" si="1002"/>
        <v/>
      </c>
      <c r="O4811" s="2" t="str">
        <f t="shared" si="1003"/>
        <v/>
      </c>
      <c r="P4811" s="2" t="str">
        <f t="shared" si="1004"/>
        <v/>
      </c>
      <c r="Q4811" s="2" t="str">
        <f t="shared" si="1005"/>
        <v/>
      </c>
      <c r="R4811" s="2" t="str">
        <f t="shared" si="1006"/>
        <v/>
      </c>
      <c r="S4811" s="2" t="str">
        <f t="shared" si="1007"/>
        <v/>
      </c>
    </row>
    <row r="4812" spans="1:19" x14ac:dyDescent="0.35">
      <c r="A4812" s="6" t="str">
        <f t="shared" si="998"/>
        <v/>
      </c>
      <c r="B4812" s="1">
        <v>0</v>
      </c>
      <c r="C4812" s="2" t="str">
        <f t="shared" si="995"/>
        <v/>
      </c>
      <c r="D4812" s="2" t="str">
        <f t="shared" si="995"/>
        <v/>
      </c>
      <c r="E4812" s="2" t="str">
        <f t="shared" si="995"/>
        <v/>
      </c>
      <c r="G4812" s="3" t="str">
        <f t="shared" si="999"/>
        <v/>
      </c>
      <c r="H4812" s="3" t="str">
        <f t="shared" si="1000"/>
        <v/>
      </c>
      <c r="I4812" s="3" t="str">
        <f t="shared" si="1001"/>
        <v/>
      </c>
      <c r="K4812" s="5" t="str">
        <f t="shared" si="996"/>
        <v/>
      </c>
      <c r="L4812" s="5" t="str">
        <f t="shared" si="997"/>
        <v/>
      </c>
      <c r="N4812" s="2" t="str">
        <f t="shared" si="1002"/>
        <v/>
      </c>
      <c r="O4812" s="2" t="str">
        <f t="shared" si="1003"/>
        <v/>
      </c>
      <c r="P4812" s="2" t="str">
        <f t="shared" si="1004"/>
        <v/>
      </c>
      <c r="Q4812" s="2" t="str">
        <f t="shared" si="1005"/>
        <v/>
      </c>
      <c r="R4812" s="2" t="str">
        <f t="shared" si="1006"/>
        <v/>
      </c>
      <c r="S4812" s="2" t="str">
        <f t="shared" si="1007"/>
        <v/>
      </c>
    </row>
    <row r="4813" spans="1:19" x14ac:dyDescent="0.35">
      <c r="A4813" s="6" t="str">
        <f t="shared" si="998"/>
        <v/>
      </c>
      <c r="B4813" s="1">
        <v>0</v>
      </c>
      <c r="C4813" s="2" t="str">
        <f t="shared" si="995"/>
        <v/>
      </c>
      <c r="D4813" s="2" t="str">
        <f t="shared" si="995"/>
        <v/>
      </c>
      <c r="E4813" s="2" t="str">
        <f t="shared" si="995"/>
        <v/>
      </c>
      <c r="G4813" s="3" t="str">
        <f t="shared" si="999"/>
        <v/>
      </c>
      <c r="H4813" s="3" t="str">
        <f t="shared" si="1000"/>
        <v/>
      </c>
      <c r="I4813" s="3" t="str">
        <f t="shared" si="1001"/>
        <v/>
      </c>
      <c r="K4813" s="5" t="str">
        <f t="shared" si="996"/>
        <v/>
      </c>
      <c r="L4813" s="5" t="str">
        <f t="shared" si="997"/>
        <v/>
      </c>
      <c r="N4813" s="2" t="str">
        <f t="shared" si="1002"/>
        <v/>
      </c>
      <c r="O4813" s="2" t="str">
        <f t="shared" si="1003"/>
        <v/>
      </c>
      <c r="P4813" s="2" t="str">
        <f t="shared" si="1004"/>
        <v/>
      </c>
      <c r="Q4813" s="2" t="str">
        <f t="shared" si="1005"/>
        <v/>
      </c>
      <c r="R4813" s="2" t="str">
        <f t="shared" si="1006"/>
        <v/>
      </c>
      <c r="S4813" s="2" t="str">
        <f t="shared" si="1007"/>
        <v/>
      </c>
    </row>
    <row r="4814" spans="1:19" x14ac:dyDescent="0.35">
      <c r="A4814" s="6" t="str">
        <f t="shared" si="998"/>
        <v/>
      </c>
      <c r="B4814" s="1">
        <v>0</v>
      </c>
      <c r="C4814" s="2" t="str">
        <f t="shared" si="995"/>
        <v/>
      </c>
      <c r="D4814" s="2" t="str">
        <f t="shared" si="995"/>
        <v/>
      </c>
      <c r="E4814" s="2" t="str">
        <f t="shared" si="995"/>
        <v/>
      </c>
      <c r="G4814" s="3" t="str">
        <f t="shared" si="999"/>
        <v/>
      </c>
      <c r="H4814" s="3" t="str">
        <f t="shared" si="1000"/>
        <v/>
      </c>
      <c r="I4814" s="3" t="str">
        <f t="shared" si="1001"/>
        <v/>
      </c>
      <c r="K4814" s="5" t="str">
        <f t="shared" si="996"/>
        <v/>
      </c>
      <c r="L4814" s="5" t="str">
        <f t="shared" si="997"/>
        <v/>
      </c>
      <c r="N4814" s="2" t="str">
        <f t="shared" si="1002"/>
        <v/>
      </c>
      <c r="O4814" s="2" t="str">
        <f t="shared" si="1003"/>
        <v/>
      </c>
      <c r="P4814" s="2" t="str">
        <f t="shared" si="1004"/>
        <v/>
      </c>
      <c r="Q4814" s="2" t="str">
        <f t="shared" si="1005"/>
        <v/>
      </c>
      <c r="R4814" s="2" t="str">
        <f t="shared" si="1006"/>
        <v/>
      </c>
      <c r="S4814" s="2" t="str">
        <f t="shared" si="1007"/>
        <v/>
      </c>
    </row>
    <row r="4815" spans="1:19" x14ac:dyDescent="0.35">
      <c r="A4815" s="6" t="str">
        <f t="shared" si="998"/>
        <v/>
      </c>
      <c r="B4815" s="1">
        <v>0</v>
      </c>
      <c r="C4815" s="2" t="str">
        <f t="shared" si="995"/>
        <v/>
      </c>
      <c r="D4815" s="2" t="str">
        <f t="shared" si="995"/>
        <v/>
      </c>
      <c r="E4815" s="2" t="str">
        <f t="shared" si="995"/>
        <v/>
      </c>
      <c r="G4815" s="3" t="str">
        <f t="shared" si="999"/>
        <v/>
      </c>
      <c r="H4815" s="3" t="str">
        <f t="shared" si="1000"/>
        <v/>
      </c>
      <c r="I4815" s="3" t="str">
        <f t="shared" si="1001"/>
        <v/>
      </c>
      <c r="K4815" s="5" t="str">
        <f t="shared" si="996"/>
        <v/>
      </c>
      <c r="L4815" s="5" t="str">
        <f t="shared" si="997"/>
        <v/>
      </c>
      <c r="N4815" s="2" t="str">
        <f t="shared" si="1002"/>
        <v/>
      </c>
      <c r="O4815" s="2" t="str">
        <f t="shared" si="1003"/>
        <v/>
      </c>
      <c r="P4815" s="2" t="str">
        <f t="shared" si="1004"/>
        <v/>
      </c>
      <c r="Q4815" s="2" t="str">
        <f t="shared" si="1005"/>
        <v/>
      </c>
      <c r="R4815" s="2" t="str">
        <f t="shared" si="1006"/>
        <v/>
      </c>
      <c r="S4815" s="2" t="str">
        <f t="shared" si="1007"/>
        <v/>
      </c>
    </row>
    <row r="4816" spans="1:19" x14ac:dyDescent="0.35">
      <c r="A4816" s="6" t="str">
        <f t="shared" si="998"/>
        <v/>
      </c>
      <c r="B4816" s="1">
        <v>0</v>
      </c>
      <c r="C4816" s="2" t="str">
        <f t="shared" si="995"/>
        <v/>
      </c>
      <c r="D4816" s="2" t="str">
        <f t="shared" si="995"/>
        <v/>
      </c>
      <c r="E4816" s="2" t="str">
        <f t="shared" si="995"/>
        <v/>
      </c>
      <c r="G4816" s="3" t="str">
        <f t="shared" si="999"/>
        <v/>
      </c>
      <c r="H4816" s="3" t="str">
        <f t="shared" si="1000"/>
        <v/>
      </c>
      <c r="I4816" s="3" t="str">
        <f t="shared" si="1001"/>
        <v/>
      </c>
      <c r="K4816" s="5" t="str">
        <f t="shared" si="996"/>
        <v/>
      </c>
      <c r="L4816" s="5" t="str">
        <f t="shared" si="997"/>
        <v/>
      </c>
      <c r="N4816" s="2" t="str">
        <f t="shared" si="1002"/>
        <v/>
      </c>
      <c r="O4816" s="2" t="str">
        <f t="shared" si="1003"/>
        <v/>
      </c>
      <c r="P4816" s="2" t="str">
        <f t="shared" si="1004"/>
        <v/>
      </c>
      <c r="Q4816" s="2" t="str">
        <f t="shared" si="1005"/>
        <v/>
      </c>
      <c r="R4816" s="2" t="str">
        <f t="shared" si="1006"/>
        <v/>
      </c>
      <c r="S4816" s="2" t="str">
        <f t="shared" si="1007"/>
        <v/>
      </c>
    </row>
    <row r="4817" spans="1:19" x14ac:dyDescent="0.35">
      <c r="A4817" s="6" t="str">
        <f t="shared" si="998"/>
        <v/>
      </c>
      <c r="B4817" s="1">
        <v>0</v>
      </c>
      <c r="C4817" s="2" t="str">
        <f t="shared" si="995"/>
        <v/>
      </c>
      <c r="D4817" s="2" t="str">
        <f t="shared" si="995"/>
        <v/>
      </c>
      <c r="E4817" s="2" t="str">
        <f t="shared" si="995"/>
        <v/>
      </c>
      <c r="G4817" s="3" t="str">
        <f t="shared" si="999"/>
        <v/>
      </c>
      <c r="H4817" s="3" t="str">
        <f t="shared" si="1000"/>
        <v/>
      </c>
      <c r="I4817" s="3" t="str">
        <f t="shared" si="1001"/>
        <v/>
      </c>
      <c r="K4817" s="5" t="str">
        <f t="shared" si="996"/>
        <v/>
      </c>
      <c r="L4817" s="5" t="str">
        <f t="shared" si="997"/>
        <v/>
      </c>
      <c r="N4817" s="2" t="str">
        <f t="shared" si="1002"/>
        <v/>
      </c>
      <c r="O4817" s="2" t="str">
        <f t="shared" si="1003"/>
        <v/>
      </c>
      <c r="P4817" s="2" t="str">
        <f t="shared" si="1004"/>
        <v/>
      </c>
      <c r="Q4817" s="2" t="str">
        <f t="shared" si="1005"/>
        <v/>
      </c>
      <c r="R4817" s="2" t="str">
        <f t="shared" si="1006"/>
        <v/>
      </c>
      <c r="S4817" s="2" t="str">
        <f t="shared" si="1007"/>
        <v/>
      </c>
    </row>
    <row r="4818" spans="1:19" x14ac:dyDescent="0.35">
      <c r="A4818" s="6" t="str">
        <f t="shared" si="998"/>
        <v/>
      </c>
      <c r="B4818" s="1">
        <v>0</v>
      </c>
      <c r="C4818" s="2" t="str">
        <f t="shared" si="995"/>
        <v/>
      </c>
      <c r="D4818" s="2" t="str">
        <f t="shared" si="995"/>
        <v/>
      </c>
      <c r="E4818" s="2" t="str">
        <f t="shared" si="995"/>
        <v/>
      </c>
      <c r="G4818" s="3" t="str">
        <f t="shared" si="999"/>
        <v/>
      </c>
      <c r="H4818" s="3" t="str">
        <f t="shared" si="1000"/>
        <v/>
      </c>
      <c r="I4818" s="3" t="str">
        <f t="shared" si="1001"/>
        <v/>
      </c>
      <c r="K4818" s="5" t="str">
        <f t="shared" si="996"/>
        <v/>
      </c>
      <c r="L4818" s="5" t="str">
        <f t="shared" si="997"/>
        <v/>
      </c>
      <c r="N4818" s="2" t="str">
        <f t="shared" si="1002"/>
        <v/>
      </c>
      <c r="O4818" s="2" t="str">
        <f t="shared" si="1003"/>
        <v/>
      </c>
      <c r="P4818" s="2" t="str">
        <f t="shared" si="1004"/>
        <v/>
      </c>
      <c r="Q4818" s="2" t="str">
        <f t="shared" si="1005"/>
        <v/>
      </c>
      <c r="R4818" s="2" t="str">
        <f t="shared" si="1006"/>
        <v/>
      </c>
      <c r="S4818" s="2" t="str">
        <f t="shared" si="1007"/>
        <v/>
      </c>
    </row>
    <row r="4819" spans="1:19" x14ac:dyDescent="0.35">
      <c r="A4819" s="6" t="str">
        <f t="shared" si="998"/>
        <v/>
      </c>
      <c r="B4819" s="1">
        <v>0</v>
      </c>
      <c r="C4819" s="2" t="str">
        <f t="shared" si="995"/>
        <v/>
      </c>
      <c r="D4819" s="2" t="str">
        <f t="shared" si="995"/>
        <v/>
      </c>
      <c r="E4819" s="2" t="str">
        <f t="shared" si="995"/>
        <v/>
      </c>
      <c r="G4819" s="3" t="str">
        <f t="shared" si="999"/>
        <v/>
      </c>
      <c r="H4819" s="3" t="str">
        <f t="shared" si="1000"/>
        <v/>
      </c>
      <c r="I4819" s="3" t="str">
        <f t="shared" si="1001"/>
        <v/>
      </c>
      <c r="K4819" s="5" t="str">
        <f t="shared" si="996"/>
        <v/>
      </c>
      <c r="L4819" s="5" t="str">
        <f t="shared" si="997"/>
        <v/>
      </c>
      <c r="N4819" s="2" t="str">
        <f t="shared" si="1002"/>
        <v/>
      </c>
      <c r="O4819" s="2" t="str">
        <f t="shared" si="1003"/>
        <v/>
      </c>
      <c r="P4819" s="2" t="str">
        <f t="shared" si="1004"/>
        <v/>
      </c>
      <c r="Q4819" s="2" t="str">
        <f t="shared" si="1005"/>
        <v/>
      </c>
      <c r="R4819" s="2" t="str">
        <f t="shared" si="1006"/>
        <v/>
      </c>
      <c r="S4819" s="2" t="str">
        <f t="shared" si="1007"/>
        <v/>
      </c>
    </row>
    <row r="4820" spans="1:19" x14ac:dyDescent="0.35">
      <c r="A4820" s="6" t="str">
        <f t="shared" si="998"/>
        <v/>
      </c>
      <c r="B4820" s="1">
        <v>0</v>
      </c>
      <c r="C4820" s="2" t="str">
        <f t="shared" si="995"/>
        <v/>
      </c>
      <c r="D4820" s="2" t="str">
        <f t="shared" si="995"/>
        <v/>
      </c>
      <c r="E4820" s="2" t="str">
        <f t="shared" si="995"/>
        <v/>
      </c>
      <c r="G4820" s="3" t="str">
        <f t="shared" si="999"/>
        <v/>
      </c>
      <c r="H4820" s="3" t="str">
        <f t="shared" si="1000"/>
        <v/>
      </c>
      <c r="I4820" s="3" t="str">
        <f t="shared" si="1001"/>
        <v/>
      </c>
      <c r="K4820" s="5" t="str">
        <f t="shared" si="996"/>
        <v/>
      </c>
      <c r="L4820" s="5" t="str">
        <f t="shared" si="997"/>
        <v/>
      </c>
      <c r="N4820" s="2" t="str">
        <f t="shared" si="1002"/>
        <v/>
      </c>
      <c r="O4820" s="2" t="str">
        <f t="shared" si="1003"/>
        <v/>
      </c>
      <c r="P4820" s="2" t="str">
        <f t="shared" si="1004"/>
        <v/>
      </c>
      <c r="Q4820" s="2" t="str">
        <f t="shared" si="1005"/>
        <v/>
      </c>
      <c r="R4820" s="2" t="str">
        <f t="shared" si="1006"/>
        <v/>
      </c>
      <c r="S4820" s="2" t="str">
        <f t="shared" si="1007"/>
        <v/>
      </c>
    </row>
    <row r="4821" spans="1:19" x14ac:dyDescent="0.35">
      <c r="A4821" s="6" t="str">
        <f t="shared" si="998"/>
        <v/>
      </c>
      <c r="B4821" s="1">
        <v>0</v>
      </c>
      <c r="C4821" s="2" t="str">
        <f t="shared" si="995"/>
        <v/>
      </c>
      <c r="D4821" s="2" t="str">
        <f t="shared" si="995"/>
        <v/>
      </c>
      <c r="E4821" s="2" t="str">
        <f t="shared" si="995"/>
        <v/>
      </c>
      <c r="G4821" s="3" t="str">
        <f t="shared" si="999"/>
        <v/>
      </c>
      <c r="H4821" s="3" t="str">
        <f t="shared" si="1000"/>
        <v/>
      </c>
      <c r="I4821" s="3" t="str">
        <f t="shared" si="1001"/>
        <v/>
      </c>
      <c r="K4821" s="5" t="str">
        <f t="shared" si="996"/>
        <v/>
      </c>
      <c r="L4821" s="5" t="str">
        <f t="shared" si="997"/>
        <v/>
      </c>
      <c r="N4821" s="2" t="str">
        <f t="shared" si="1002"/>
        <v/>
      </c>
      <c r="O4821" s="2" t="str">
        <f t="shared" si="1003"/>
        <v/>
      </c>
      <c r="P4821" s="2" t="str">
        <f t="shared" si="1004"/>
        <v/>
      </c>
      <c r="Q4821" s="2" t="str">
        <f t="shared" si="1005"/>
        <v/>
      </c>
      <c r="R4821" s="2" t="str">
        <f t="shared" si="1006"/>
        <v/>
      </c>
      <c r="S4821" s="2" t="str">
        <f t="shared" si="1007"/>
        <v/>
      </c>
    </row>
    <row r="4822" spans="1:19" x14ac:dyDescent="0.35">
      <c r="A4822" s="6" t="str">
        <f t="shared" si="998"/>
        <v/>
      </c>
      <c r="B4822" s="1">
        <v>0</v>
      </c>
      <c r="C4822" s="2" t="str">
        <f t="shared" si="995"/>
        <v/>
      </c>
      <c r="D4822" s="2" t="str">
        <f t="shared" si="995"/>
        <v/>
      </c>
      <c r="E4822" s="2" t="str">
        <f t="shared" si="995"/>
        <v/>
      </c>
      <c r="G4822" s="3" t="str">
        <f t="shared" si="999"/>
        <v/>
      </c>
      <c r="H4822" s="3" t="str">
        <f t="shared" si="1000"/>
        <v/>
      </c>
      <c r="I4822" s="3" t="str">
        <f t="shared" si="1001"/>
        <v/>
      </c>
      <c r="K4822" s="5" t="str">
        <f t="shared" si="996"/>
        <v/>
      </c>
      <c r="L4822" s="5" t="str">
        <f t="shared" si="997"/>
        <v/>
      </c>
      <c r="N4822" s="2" t="str">
        <f t="shared" si="1002"/>
        <v/>
      </c>
      <c r="O4822" s="2" t="str">
        <f t="shared" si="1003"/>
        <v/>
      </c>
      <c r="P4822" s="2" t="str">
        <f t="shared" si="1004"/>
        <v/>
      </c>
      <c r="Q4822" s="2" t="str">
        <f t="shared" si="1005"/>
        <v/>
      </c>
      <c r="R4822" s="2" t="str">
        <f t="shared" si="1006"/>
        <v/>
      </c>
      <c r="S4822" s="2" t="str">
        <f t="shared" si="1007"/>
        <v/>
      </c>
    </row>
    <row r="4823" spans="1:19" x14ac:dyDescent="0.35">
      <c r="A4823" s="6" t="str">
        <f t="shared" si="998"/>
        <v/>
      </c>
      <c r="B4823" s="1">
        <v>0</v>
      </c>
      <c r="C4823" s="2" t="str">
        <f t="shared" si="995"/>
        <v/>
      </c>
      <c r="D4823" s="2" t="str">
        <f t="shared" si="995"/>
        <v/>
      </c>
      <c r="E4823" s="2" t="str">
        <f t="shared" si="995"/>
        <v/>
      </c>
      <c r="G4823" s="3" t="str">
        <f t="shared" si="999"/>
        <v/>
      </c>
      <c r="H4823" s="3" t="str">
        <f t="shared" si="1000"/>
        <v/>
      </c>
      <c r="I4823" s="3" t="str">
        <f t="shared" si="1001"/>
        <v/>
      </c>
      <c r="K4823" s="5" t="str">
        <f t="shared" si="996"/>
        <v/>
      </c>
      <c r="L4823" s="5" t="str">
        <f t="shared" si="997"/>
        <v/>
      </c>
      <c r="N4823" s="2" t="str">
        <f t="shared" si="1002"/>
        <v/>
      </c>
      <c r="O4823" s="2" t="str">
        <f t="shared" si="1003"/>
        <v/>
      </c>
      <c r="P4823" s="2" t="str">
        <f t="shared" si="1004"/>
        <v/>
      </c>
      <c r="Q4823" s="2" t="str">
        <f t="shared" si="1005"/>
        <v/>
      </c>
      <c r="R4823" s="2" t="str">
        <f t="shared" si="1006"/>
        <v/>
      </c>
      <c r="S4823" s="2" t="str">
        <f t="shared" si="1007"/>
        <v/>
      </c>
    </row>
    <row r="4824" spans="1:19" x14ac:dyDescent="0.35">
      <c r="A4824" s="6" t="str">
        <f t="shared" si="998"/>
        <v/>
      </c>
      <c r="B4824" s="1">
        <v>0</v>
      </c>
      <c r="C4824" s="2" t="str">
        <f t="shared" ref="C4824:E4887" si="1008">IF($U4824&lt;&gt;"",VALUE(MID($U4824,FIND("T0",$U4824,FIND(CONCATENATE("~",C$2,"~"),$U4824))+3,5)),"")</f>
        <v/>
      </c>
      <c r="D4824" s="2" t="str">
        <f t="shared" si="1008"/>
        <v/>
      </c>
      <c r="E4824" s="2" t="str">
        <f t="shared" si="1008"/>
        <v/>
      </c>
      <c r="G4824" s="3" t="str">
        <f t="shared" si="999"/>
        <v/>
      </c>
      <c r="H4824" s="3" t="str">
        <f t="shared" si="1000"/>
        <v/>
      </c>
      <c r="I4824" s="3" t="str">
        <f t="shared" si="1001"/>
        <v/>
      </c>
      <c r="K4824" s="5" t="str">
        <f t="shared" si="996"/>
        <v/>
      </c>
      <c r="L4824" s="5" t="str">
        <f t="shared" si="997"/>
        <v/>
      </c>
      <c r="N4824" s="2" t="str">
        <f t="shared" si="1002"/>
        <v/>
      </c>
      <c r="O4824" s="2" t="str">
        <f t="shared" si="1003"/>
        <v/>
      </c>
      <c r="P4824" s="2" t="str">
        <f t="shared" si="1004"/>
        <v/>
      </c>
      <c r="Q4824" s="2" t="str">
        <f t="shared" si="1005"/>
        <v/>
      </c>
      <c r="R4824" s="2" t="str">
        <f t="shared" si="1006"/>
        <v/>
      </c>
      <c r="S4824" s="2" t="str">
        <f t="shared" si="1007"/>
        <v/>
      </c>
    </row>
    <row r="4825" spans="1:19" x14ac:dyDescent="0.35">
      <c r="A4825" s="6" t="str">
        <f t="shared" si="998"/>
        <v/>
      </c>
      <c r="B4825" s="1">
        <v>0</v>
      </c>
      <c r="C4825" s="2" t="str">
        <f t="shared" si="1008"/>
        <v/>
      </c>
      <c r="D4825" s="2" t="str">
        <f t="shared" si="1008"/>
        <v/>
      </c>
      <c r="E4825" s="2" t="str">
        <f t="shared" si="1008"/>
        <v/>
      </c>
      <c r="G4825" s="3" t="str">
        <f t="shared" si="999"/>
        <v/>
      </c>
      <c r="H4825" s="3" t="str">
        <f t="shared" si="1000"/>
        <v/>
      </c>
      <c r="I4825" s="3" t="str">
        <f t="shared" si="1001"/>
        <v/>
      </c>
      <c r="K4825" s="5" t="str">
        <f t="shared" si="996"/>
        <v/>
      </c>
      <c r="L4825" s="5" t="str">
        <f t="shared" si="997"/>
        <v/>
      </c>
      <c r="N4825" s="2" t="str">
        <f t="shared" si="1002"/>
        <v/>
      </c>
      <c r="O4825" s="2" t="str">
        <f t="shared" si="1003"/>
        <v/>
      </c>
      <c r="P4825" s="2" t="str">
        <f t="shared" si="1004"/>
        <v/>
      </c>
      <c r="Q4825" s="2" t="str">
        <f t="shared" si="1005"/>
        <v/>
      </c>
      <c r="R4825" s="2" t="str">
        <f t="shared" si="1006"/>
        <v/>
      </c>
      <c r="S4825" s="2" t="str">
        <f t="shared" si="1007"/>
        <v/>
      </c>
    </row>
    <row r="4826" spans="1:19" x14ac:dyDescent="0.35">
      <c r="A4826" s="6" t="str">
        <f t="shared" si="998"/>
        <v/>
      </c>
      <c r="B4826" s="1">
        <v>0</v>
      </c>
      <c r="C4826" s="2" t="str">
        <f t="shared" si="1008"/>
        <v/>
      </c>
      <c r="D4826" s="2" t="str">
        <f t="shared" si="1008"/>
        <v/>
      </c>
      <c r="E4826" s="2" t="str">
        <f t="shared" si="1008"/>
        <v/>
      </c>
      <c r="G4826" s="3" t="str">
        <f t="shared" si="999"/>
        <v/>
      </c>
      <c r="H4826" s="3" t="str">
        <f t="shared" si="1000"/>
        <v/>
      </c>
      <c r="I4826" s="3" t="str">
        <f t="shared" si="1001"/>
        <v/>
      </c>
      <c r="K4826" s="5" t="str">
        <f t="shared" si="996"/>
        <v/>
      </c>
      <c r="L4826" s="5" t="str">
        <f t="shared" si="997"/>
        <v/>
      </c>
      <c r="N4826" s="2" t="str">
        <f t="shared" si="1002"/>
        <v/>
      </c>
      <c r="O4826" s="2" t="str">
        <f t="shared" si="1003"/>
        <v/>
      </c>
      <c r="P4826" s="2" t="str">
        <f t="shared" si="1004"/>
        <v/>
      </c>
      <c r="Q4826" s="2" t="str">
        <f t="shared" si="1005"/>
        <v/>
      </c>
      <c r="R4826" s="2" t="str">
        <f t="shared" si="1006"/>
        <v/>
      </c>
      <c r="S4826" s="2" t="str">
        <f t="shared" si="1007"/>
        <v/>
      </c>
    </row>
    <row r="4827" spans="1:19" x14ac:dyDescent="0.35">
      <c r="A4827" s="6" t="str">
        <f t="shared" si="998"/>
        <v/>
      </c>
      <c r="B4827" s="1">
        <v>0</v>
      </c>
      <c r="C4827" s="2" t="str">
        <f t="shared" si="1008"/>
        <v/>
      </c>
      <c r="D4827" s="2" t="str">
        <f t="shared" si="1008"/>
        <v/>
      </c>
      <c r="E4827" s="2" t="str">
        <f t="shared" si="1008"/>
        <v/>
      </c>
      <c r="G4827" s="3" t="str">
        <f t="shared" si="999"/>
        <v/>
      </c>
      <c r="H4827" s="3" t="str">
        <f t="shared" si="1000"/>
        <v/>
      </c>
      <c r="I4827" s="3" t="str">
        <f t="shared" si="1001"/>
        <v/>
      </c>
      <c r="K4827" s="5" t="str">
        <f t="shared" si="996"/>
        <v/>
      </c>
      <c r="L4827" s="5" t="str">
        <f t="shared" si="997"/>
        <v/>
      </c>
      <c r="N4827" s="2" t="str">
        <f t="shared" si="1002"/>
        <v/>
      </c>
      <c r="O4827" s="2" t="str">
        <f t="shared" si="1003"/>
        <v/>
      </c>
      <c r="P4827" s="2" t="str">
        <f t="shared" si="1004"/>
        <v/>
      </c>
      <c r="Q4827" s="2" t="str">
        <f t="shared" si="1005"/>
        <v/>
      </c>
      <c r="R4827" s="2" t="str">
        <f t="shared" si="1006"/>
        <v/>
      </c>
      <c r="S4827" s="2" t="str">
        <f t="shared" si="1007"/>
        <v/>
      </c>
    </row>
    <row r="4828" spans="1:19" x14ac:dyDescent="0.35">
      <c r="A4828" s="6" t="str">
        <f t="shared" si="998"/>
        <v/>
      </c>
      <c r="B4828" s="1">
        <v>0</v>
      </c>
      <c r="C4828" s="2" t="str">
        <f t="shared" si="1008"/>
        <v/>
      </c>
      <c r="D4828" s="2" t="str">
        <f t="shared" si="1008"/>
        <v/>
      </c>
      <c r="E4828" s="2" t="str">
        <f t="shared" si="1008"/>
        <v/>
      </c>
      <c r="G4828" s="3" t="str">
        <f t="shared" si="999"/>
        <v/>
      </c>
      <c r="H4828" s="3" t="str">
        <f t="shared" si="1000"/>
        <v/>
      </c>
      <c r="I4828" s="3" t="str">
        <f t="shared" si="1001"/>
        <v/>
      </c>
      <c r="K4828" s="5" t="str">
        <f t="shared" si="996"/>
        <v/>
      </c>
      <c r="L4828" s="5" t="str">
        <f t="shared" si="997"/>
        <v/>
      </c>
      <c r="N4828" s="2" t="str">
        <f t="shared" si="1002"/>
        <v/>
      </c>
      <c r="O4828" s="2" t="str">
        <f t="shared" si="1003"/>
        <v/>
      </c>
      <c r="P4828" s="2" t="str">
        <f t="shared" si="1004"/>
        <v/>
      </c>
      <c r="Q4828" s="2" t="str">
        <f t="shared" si="1005"/>
        <v/>
      </c>
      <c r="R4828" s="2" t="str">
        <f t="shared" si="1006"/>
        <v/>
      </c>
      <c r="S4828" s="2" t="str">
        <f t="shared" si="1007"/>
        <v/>
      </c>
    </row>
    <row r="4829" spans="1:19" x14ac:dyDescent="0.35">
      <c r="A4829" s="6" t="str">
        <f t="shared" si="998"/>
        <v/>
      </c>
      <c r="B4829" s="1">
        <v>0</v>
      </c>
      <c r="C4829" s="2" t="str">
        <f t="shared" si="1008"/>
        <v/>
      </c>
      <c r="D4829" s="2" t="str">
        <f t="shared" si="1008"/>
        <v/>
      </c>
      <c r="E4829" s="2" t="str">
        <f t="shared" si="1008"/>
        <v/>
      </c>
      <c r="G4829" s="3" t="str">
        <f t="shared" si="999"/>
        <v/>
      </c>
      <c r="H4829" s="3" t="str">
        <f t="shared" si="1000"/>
        <v/>
      </c>
      <c r="I4829" s="3" t="str">
        <f t="shared" si="1001"/>
        <v/>
      </c>
      <c r="K4829" s="5" t="str">
        <f t="shared" si="996"/>
        <v/>
      </c>
      <c r="L4829" s="5" t="str">
        <f t="shared" si="997"/>
        <v/>
      </c>
      <c r="N4829" s="2" t="str">
        <f t="shared" si="1002"/>
        <v/>
      </c>
      <c r="O4829" s="2" t="str">
        <f t="shared" si="1003"/>
        <v/>
      </c>
      <c r="P4829" s="2" t="str">
        <f t="shared" si="1004"/>
        <v/>
      </c>
      <c r="Q4829" s="2" t="str">
        <f t="shared" si="1005"/>
        <v/>
      </c>
      <c r="R4829" s="2" t="str">
        <f t="shared" si="1006"/>
        <v/>
      </c>
      <c r="S4829" s="2" t="str">
        <f t="shared" si="1007"/>
        <v/>
      </c>
    </row>
    <row r="4830" spans="1:19" x14ac:dyDescent="0.35">
      <c r="A4830" s="6" t="str">
        <f t="shared" si="998"/>
        <v/>
      </c>
      <c r="B4830" s="1">
        <v>0</v>
      </c>
      <c r="C4830" s="2" t="str">
        <f t="shared" si="1008"/>
        <v/>
      </c>
      <c r="D4830" s="2" t="str">
        <f t="shared" si="1008"/>
        <v/>
      </c>
      <c r="E4830" s="2" t="str">
        <f t="shared" si="1008"/>
        <v/>
      </c>
      <c r="G4830" s="3" t="str">
        <f t="shared" si="999"/>
        <v/>
      </c>
      <c r="H4830" s="3" t="str">
        <f t="shared" si="1000"/>
        <v/>
      </c>
      <c r="I4830" s="3" t="str">
        <f t="shared" si="1001"/>
        <v/>
      </c>
      <c r="K4830" s="5" t="str">
        <f t="shared" si="996"/>
        <v/>
      </c>
      <c r="L4830" s="5" t="str">
        <f t="shared" si="997"/>
        <v/>
      </c>
      <c r="N4830" s="2" t="str">
        <f t="shared" si="1002"/>
        <v/>
      </c>
      <c r="O4830" s="2" t="str">
        <f t="shared" si="1003"/>
        <v/>
      </c>
      <c r="P4830" s="2" t="str">
        <f t="shared" si="1004"/>
        <v/>
      </c>
      <c r="Q4830" s="2" t="str">
        <f t="shared" si="1005"/>
        <v/>
      </c>
      <c r="R4830" s="2" t="str">
        <f t="shared" si="1006"/>
        <v/>
      </c>
      <c r="S4830" s="2" t="str">
        <f t="shared" si="1007"/>
        <v/>
      </c>
    </row>
    <row r="4831" spans="1:19" x14ac:dyDescent="0.35">
      <c r="A4831" s="6" t="str">
        <f t="shared" si="998"/>
        <v/>
      </c>
      <c r="B4831" s="1">
        <v>0</v>
      </c>
      <c r="C4831" s="2" t="str">
        <f t="shared" si="1008"/>
        <v/>
      </c>
      <c r="D4831" s="2" t="str">
        <f t="shared" si="1008"/>
        <v/>
      </c>
      <c r="E4831" s="2" t="str">
        <f t="shared" si="1008"/>
        <v/>
      </c>
      <c r="G4831" s="3" t="str">
        <f t="shared" si="999"/>
        <v/>
      </c>
      <c r="H4831" s="3" t="str">
        <f t="shared" si="1000"/>
        <v/>
      </c>
      <c r="I4831" s="3" t="str">
        <f t="shared" si="1001"/>
        <v/>
      </c>
      <c r="K4831" s="5" t="str">
        <f t="shared" si="996"/>
        <v/>
      </c>
      <c r="L4831" s="5" t="str">
        <f t="shared" si="997"/>
        <v/>
      </c>
      <c r="N4831" s="2" t="str">
        <f t="shared" si="1002"/>
        <v/>
      </c>
      <c r="O4831" s="2" t="str">
        <f t="shared" si="1003"/>
        <v/>
      </c>
      <c r="P4831" s="2" t="str">
        <f t="shared" si="1004"/>
        <v/>
      </c>
      <c r="Q4831" s="2" t="str">
        <f t="shared" si="1005"/>
        <v/>
      </c>
      <c r="R4831" s="2" t="str">
        <f t="shared" si="1006"/>
        <v/>
      </c>
      <c r="S4831" s="2" t="str">
        <f t="shared" si="1007"/>
        <v/>
      </c>
    </row>
    <row r="4832" spans="1:19" x14ac:dyDescent="0.35">
      <c r="A4832" s="6" t="str">
        <f t="shared" si="998"/>
        <v/>
      </c>
      <c r="B4832" s="1">
        <v>0</v>
      </c>
      <c r="C4832" s="2" t="str">
        <f t="shared" si="1008"/>
        <v/>
      </c>
      <c r="D4832" s="2" t="str">
        <f t="shared" si="1008"/>
        <v/>
      </c>
      <c r="E4832" s="2" t="str">
        <f t="shared" si="1008"/>
        <v/>
      </c>
      <c r="G4832" s="3" t="str">
        <f t="shared" si="999"/>
        <v/>
      </c>
      <c r="H4832" s="3" t="str">
        <f t="shared" si="1000"/>
        <v/>
      </c>
      <c r="I4832" s="3" t="str">
        <f t="shared" si="1001"/>
        <v/>
      </c>
      <c r="K4832" s="5" t="str">
        <f t="shared" si="996"/>
        <v/>
      </c>
      <c r="L4832" s="5" t="str">
        <f t="shared" si="997"/>
        <v/>
      </c>
      <c r="N4832" s="2" t="str">
        <f t="shared" si="1002"/>
        <v/>
      </c>
      <c r="O4832" s="2" t="str">
        <f t="shared" si="1003"/>
        <v/>
      </c>
      <c r="P4832" s="2" t="str">
        <f t="shared" si="1004"/>
        <v/>
      </c>
      <c r="Q4832" s="2" t="str">
        <f t="shared" si="1005"/>
        <v/>
      </c>
      <c r="R4832" s="2" t="str">
        <f t="shared" si="1006"/>
        <v/>
      </c>
      <c r="S4832" s="2" t="str">
        <f t="shared" si="1007"/>
        <v/>
      </c>
    </row>
    <row r="4833" spans="1:19" x14ac:dyDescent="0.35">
      <c r="A4833" s="6" t="str">
        <f t="shared" si="998"/>
        <v/>
      </c>
      <c r="B4833" s="1">
        <v>0</v>
      </c>
      <c r="C4833" s="2" t="str">
        <f t="shared" si="1008"/>
        <v/>
      </c>
      <c r="D4833" s="2" t="str">
        <f t="shared" si="1008"/>
        <v/>
      </c>
      <c r="E4833" s="2" t="str">
        <f t="shared" si="1008"/>
        <v/>
      </c>
      <c r="G4833" s="3" t="str">
        <f t="shared" si="999"/>
        <v/>
      </c>
      <c r="H4833" s="3" t="str">
        <f t="shared" si="1000"/>
        <v/>
      </c>
      <c r="I4833" s="3" t="str">
        <f t="shared" si="1001"/>
        <v/>
      </c>
      <c r="K4833" s="5" t="str">
        <f t="shared" si="996"/>
        <v/>
      </c>
      <c r="L4833" s="5" t="str">
        <f t="shared" si="997"/>
        <v/>
      </c>
      <c r="N4833" s="2" t="str">
        <f t="shared" si="1002"/>
        <v/>
      </c>
      <c r="O4833" s="2" t="str">
        <f t="shared" si="1003"/>
        <v/>
      </c>
      <c r="P4833" s="2" t="str">
        <f t="shared" si="1004"/>
        <v/>
      </c>
      <c r="Q4833" s="2" t="str">
        <f t="shared" si="1005"/>
        <v/>
      </c>
      <c r="R4833" s="2" t="str">
        <f t="shared" si="1006"/>
        <v/>
      </c>
      <c r="S4833" s="2" t="str">
        <f t="shared" si="1007"/>
        <v/>
      </c>
    </row>
    <row r="4834" spans="1:19" x14ac:dyDescent="0.35">
      <c r="A4834" s="6" t="str">
        <f t="shared" si="998"/>
        <v/>
      </c>
      <c r="B4834" s="1">
        <v>0</v>
      </c>
      <c r="C4834" s="2" t="str">
        <f t="shared" si="1008"/>
        <v/>
      </c>
      <c r="D4834" s="2" t="str">
        <f t="shared" si="1008"/>
        <v/>
      </c>
      <c r="E4834" s="2" t="str">
        <f t="shared" si="1008"/>
        <v/>
      </c>
      <c r="G4834" s="3" t="str">
        <f t="shared" si="999"/>
        <v/>
      </c>
      <c r="H4834" s="3" t="str">
        <f t="shared" si="1000"/>
        <v/>
      </c>
      <c r="I4834" s="3" t="str">
        <f t="shared" si="1001"/>
        <v/>
      </c>
      <c r="K4834" s="5" t="str">
        <f t="shared" si="996"/>
        <v/>
      </c>
      <c r="L4834" s="5" t="str">
        <f t="shared" si="997"/>
        <v/>
      </c>
      <c r="N4834" s="2" t="str">
        <f t="shared" si="1002"/>
        <v/>
      </c>
      <c r="O4834" s="2" t="str">
        <f t="shared" si="1003"/>
        <v/>
      </c>
      <c r="P4834" s="2" t="str">
        <f t="shared" si="1004"/>
        <v/>
      </c>
      <c r="Q4834" s="2" t="str">
        <f t="shared" si="1005"/>
        <v/>
      </c>
      <c r="R4834" s="2" t="str">
        <f t="shared" si="1006"/>
        <v/>
      </c>
      <c r="S4834" s="2" t="str">
        <f t="shared" si="1007"/>
        <v/>
      </c>
    </row>
    <row r="4835" spans="1:19" x14ac:dyDescent="0.35">
      <c r="A4835" s="6" t="str">
        <f t="shared" si="998"/>
        <v/>
      </c>
      <c r="B4835" s="1">
        <v>0</v>
      </c>
      <c r="C4835" s="2" t="str">
        <f t="shared" si="1008"/>
        <v/>
      </c>
      <c r="D4835" s="2" t="str">
        <f t="shared" si="1008"/>
        <v/>
      </c>
      <c r="E4835" s="2" t="str">
        <f t="shared" si="1008"/>
        <v/>
      </c>
      <c r="G4835" s="3" t="str">
        <f t="shared" si="999"/>
        <v/>
      </c>
      <c r="H4835" s="3" t="str">
        <f t="shared" si="1000"/>
        <v/>
      </c>
      <c r="I4835" s="3" t="str">
        <f t="shared" si="1001"/>
        <v/>
      </c>
      <c r="K4835" s="5" t="str">
        <f t="shared" si="996"/>
        <v/>
      </c>
      <c r="L4835" s="5" t="str">
        <f t="shared" si="997"/>
        <v/>
      </c>
      <c r="N4835" s="2" t="str">
        <f t="shared" si="1002"/>
        <v/>
      </c>
      <c r="O4835" s="2" t="str">
        <f t="shared" si="1003"/>
        <v/>
      </c>
      <c r="P4835" s="2" t="str">
        <f t="shared" si="1004"/>
        <v/>
      </c>
      <c r="Q4835" s="2" t="str">
        <f t="shared" si="1005"/>
        <v/>
      </c>
      <c r="R4835" s="2" t="str">
        <f t="shared" si="1006"/>
        <v/>
      </c>
      <c r="S4835" s="2" t="str">
        <f t="shared" si="1007"/>
        <v/>
      </c>
    </row>
    <row r="4836" spans="1:19" x14ac:dyDescent="0.35">
      <c r="A4836" s="6" t="str">
        <f t="shared" si="998"/>
        <v/>
      </c>
      <c r="B4836" s="1">
        <v>0</v>
      </c>
      <c r="C4836" s="2" t="str">
        <f t="shared" si="1008"/>
        <v/>
      </c>
      <c r="D4836" s="2" t="str">
        <f t="shared" si="1008"/>
        <v/>
      </c>
      <c r="E4836" s="2" t="str">
        <f t="shared" si="1008"/>
        <v/>
      </c>
      <c r="G4836" s="3" t="str">
        <f t="shared" si="999"/>
        <v/>
      </c>
      <c r="H4836" s="3" t="str">
        <f t="shared" si="1000"/>
        <v/>
      </c>
      <c r="I4836" s="3" t="str">
        <f t="shared" si="1001"/>
        <v/>
      </c>
      <c r="K4836" s="5" t="str">
        <f t="shared" si="996"/>
        <v/>
      </c>
      <c r="L4836" s="5" t="str">
        <f t="shared" si="997"/>
        <v/>
      </c>
      <c r="N4836" s="2" t="str">
        <f t="shared" si="1002"/>
        <v/>
      </c>
      <c r="O4836" s="2" t="str">
        <f t="shared" si="1003"/>
        <v/>
      </c>
      <c r="P4836" s="2" t="str">
        <f t="shared" si="1004"/>
        <v/>
      </c>
      <c r="Q4836" s="2" t="str">
        <f t="shared" si="1005"/>
        <v/>
      </c>
      <c r="R4836" s="2" t="str">
        <f t="shared" si="1006"/>
        <v/>
      </c>
      <c r="S4836" s="2" t="str">
        <f t="shared" si="1007"/>
        <v/>
      </c>
    </row>
    <row r="4837" spans="1:19" x14ac:dyDescent="0.35">
      <c r="A4837" s="6" t="str">
        <f t="shared" si="998"/>
        <v/>
      </c>
      <c r="B4837" s="1">
        <v>0</v>
      </c>
      <c r="C4837" s="2" t="str">
        <f t="shared" si="1008"/>
        <v/>
      </c>
      <c r="D4837" s="2" t="str">
        <f t="shared" si="1008"/>
        <v/>
      </c>
      <c r="E4837" s="2" t="str">
        <f t="shared" si="1008"/>
        <v/>
      </c>
      <c r="G4837" s="3" t="str">
        <f t="shared" si="999"/>
        <v/>
      </c>
      <c r="H4837" s="3" t="str">
        <f t="shared" si="1000"/>
        <v/>
      </c>
      <c r="I4837" s="3" t="str">
        <f t="shared" si="1001"/>
        <v/>
      </c>
      <c r="K4837" s="5" t="str">
        <f t="shared" si="996"/>
        <v/>
      </c>
      <c r="L4837" s="5" t="str">
        <f t="shared" si="997"/>
        <v/>
      </c>
      <c r="N4837" s="2" t="str">
        <f t="shared" si="1002"/>
        <v/>
      </c>
      <c r="O4837" s="2" t="str">
        <f t="shared" si="1003"/>
        <v/>
      </c>
      <c r="P4837" s="2" t="str">
        <f t="shared" si="1004"/>
        <v/>
      </c>
      <c r="Q4837" s="2" t="str">
        <f t="shared" si="1005"/>
        <v/>
      </c>
      <c r="R4837" s="2" t="str">
        <f t="shared" si="1006"/>
        <v/>
      </c>
      <c r="S4837" s="2" t="str">
        <f t="shared" si="1007"/>
        <v/>
      </c>
    </row>
    <row r="4838" spans="1:19" x14ac:dyDescent="0.35">
      <c r="A4838" s="6" t="str">
        <f t="shared" si="998"/>
        <v/>
      </c>
      <c r="B4838" s="1">
        <v>0</v>
      </c>
      <c r="C4838" s="2" t="str">
        <f t="shared" si="1008"/>
        <v/>
      </c>
      <c r="D4838" s="2" t="str">
        <f t="shared" si="1008"/>
        <v/>
      </c>
      <c r="E4838" s="2" t="str">
        <f t="shared" si="1008"/>
        <v/>
      </c>
      <c r="G4838" s="3" t="str">
        <f t="shared" si="999"/>
        <v/>
      </c>
      <c r="H4838" s="3" t="str">
        <f t="shared" si="1000"/>
        <v/>
      </c>
      <c r="I4838" s="3" t="str">
        <f t="shared" si="1001"/>
        <v/>
      </c>
      <c r="K4838" s="5" t="str">
        <f t="shared" si="996"/>
        <v/>
      </c>
      <c r="L4838" s="5" t="str">
        <f t="shared" si="997"/>
        <v/>
      </c>
      <c r="N4838" s="2" t="str">
        <f t="shared" si="1002"/>
        <v/>
      </c>
      <c r="O4838" s="2" t="str">
        <f t="shared" si="1003"/>
        <v/>
      </c>
      <c r="P4838" s="2" t="str">
        <f t="shared" si="1004"/>
        <v/>
      </c>
      <c r="Q4838" s="2" t="str">
        <f t="shared" si="1005"/>
        <v/>
      </c>
      <c r="R4838" s="2" t="str">
        <f t="shared" si="1006"/>
        <v/>
      </c>
      <c r="S4838" s="2" t="str">
        <f t="shared" si="1007"/>
        <v/>
      </c>
    </row>
    <row r="4839" spans="1:19" x14ac:dyDescent="0.35">
      <c r="A4839" s="6" t="str">
        <f t="shared" si="998"/>
        <v/>
      </c>
      <c r="B4839" s="1">
        <v>0</v>
      </c>
      <c r="C4839" s="2" t="str">
        <f t="shared" si="1008"/>
        <v/>
      </c>
      <c r="D4839" s="2" t="str">
        <f t="shared" si="1008"/>
        <v/>
      </c>
      <c r="E4839" s="2" t="str">
        <f t="shared" si="1008"/>
        <v/>
      </c>
      <c r="G4839" s="3" t="str">
        <f t="shared" si="999"/>
        <v/>
      </c>
      <c r="H4839" s="3" t="str">
        <f t="shared" si="1000"/>
        <v/>
      </c>
      <c r="I4839" s="3" t="str">
        <f t="shared" si="1001"/>
        <v/>
      </c>
      <c r="K4839" s="5" t="str">
        <f t="shared" si="996"/>
        <v/>
      </c>
      <c r="L4839" s="5" t="str">
        <f t="shared" si="997"/>
        <v/>
      </c>
      <c r="N4839" s="2" t="str">
        <f t="shared" si="1002"/>
        <v/>
      </c>
      <c r="O4839" s="2" t="str">
        <f t="shared" si="1003"/>
        <v/>
      </c>
      <c r="P4839" s="2" t="str">
        <f t="shared" si="1004"/>
        <v/>
      </c>
      <c r="Q4839" s="2" t="str">
        <f t="shared" si="1005"/>
        <v/>
      </c>
      <c r="R4839" s="2" t="str">
        <f t="shared" si="1006"/>
        <v/>
      </c>
      <c r="S4839" s="2" t="str">
        <f t="shared" si="1007"/>
        <v/>
      </c>
    </row>
    <row r="4840" spans="1:19" x14ac:dyDescent="0.35">
      <c r="A4840" s="6" t="str">
        <f t="shared" si="998"/>
        <v/>
      </c>
      <c r="B4840" s="1">
        <v>0</v>
      </c>
      <c r="C4840" s="2" t="str">
        <f t="shared" si="1008"/>
        <v/>
      </c>
      <c r="D4840" s="2" t="str">
        <f t="shared" si="1008"/>
        <v/>
      </c>
      <c r="E4840" s="2" t="str">
        <f t="shared" si="1008"/>
        <v/>
      </c>
      <c r="G4840" s="3" t="str">
        <f t="shared" si="999"/>
        <v/>
      </c>
      <c r="H4840" s="3" t="str">
        <f t="shared" si="1000"/>
        <v/>
      </c>
      <c r="I4840" s="3" t="str">
        <f t="shared" si="1001"/>
        <v/>
      </c>
      <c r="K4840" s="5" t="str">
        <f t="shared" si="996"/>
        <v/>
      </c>
      <c r="L4840" s="5" t="str">
        <f t="shared" si="997"/>
        <v/>
      </c>
      <c r="N4840" s="2" t="str">
        <f t="shared" si="1002"/>
        <v/>
      </c>
      <c r="O4840" s="2" t="str">
        <f t="shared" si="1003"/>
        <v/>
      </c>
      <c r="P4840" s="2" t="str">
        <f t="shared" si="1004"/>
        <v/>
      </c>
      <c r="Q4840" s="2" t="str">
        <f t="shared" si="1005"/>
        <v/>
      </c>
      <c r="R4840" s="2" t="str">
        <f t="shared" si="1006"/>
        <v/>
      </c>
      <c r="S4840" s="2" t="str">
        <f t="shared" si="1007"/>
        <v/>
      </c>
    </row>
    <row r="4841" spans="1:19" x14ac:dyDescent="0.35">
      <c r="A4841" s="6" t="str">
        <f t="shared" si="998"/>
        <v/>
      </c>
      <c r="B4841" s="1">
        <v>0</v>
      </c>
      <c r="C4841" s="2" t="str">
        <f t="shared" si="1008"/>
        <v/>
      </c>
      <c r="D4841" s="2" t="str">
        <f t="shared" si="1008"/>
        <v/>
      </c>
      <c r="E4841" s="2" t="str">
        <f t="shared" si="1008"/>
        <v/>
      </c>
      <c r="G4841" s="3" t="str">
        <f t="shared" si="999"/>
        <v/>
      </c>
      <c r="H4841" s="3" t="str">
        <f t="shared" si="1000"/>
        <v/>
      </c>
      <c r="I4841" s="3" t="str">
        <f t="shared" si="1001"/>
        <v/>
      </c>
      <c r="K4841" s="5" t="str">
        <f t="shared" si="996"/>
        <v/>
      </c>
      <c r="L4841" s="5" t="str">
        <f t="shared" si="997"/>
        <v/>
      </c>
      <c r="N4841" s="2" t="str">
        <f t="shared" si="1002"/>
        <v/>
      </c>
      <c r="O4841" s="2" t="str">
        <f t="shared" si="1003"/>
        <v/>
      </c>
      <c r="P4841" s="2" t="str">
        <f t="shared" si="1004"/>
        <v/>
      </c>
      <c r="Q4841" s="2" t="str">
        <f t="shared" si="1005"/>
        <v/>
      </c>
      <c r="R4841" s="2" t="str">
        <f t="shared" si="1006"/>
        <v/>
      </c>
      <c r="S4841" s="2" t="str">
        <f t="shared" si="1007"/>
        <v/>
      </c>
    </row>
    <row r="4842" spans="1:19" x14ac:dyDescent="0.35">
      <c r="A4842" s="6" t="str">
        <f t="shared" si="998"/>
        <v/>
      </c>
      <c r="B4842" s="1">
        <v>0</v>
      </c>
      <c r="C4842" s="2" t="str">
        <f t="shared" si="1008"/>
        <v/>
      </c>
      <c r="D4842" s="2" t="str">
        <f t="shared" si="1008"/>
        <v/>
      </c>
      <c r="E4842" s="2" t="str">
        <f t="shared" si="1008"/>
        <v/>
      </c>
      <c r="G4842" s="3" t="str">
        <f t="shared" si="999"/>
        <v/>
      </c>
      <c r="H4842" s="3" t="str">
        <f t="shared" si="1000"/>
        <v/>
      </c>
      <c r="I4842" s="3" t="str">
        <f t="shared" si="1001"/>
        <v/>
      </c>
      <c r="K4842" s="5" t="str">
        <f t="shared" si="996"/>
        <v/>
      </c>
      <c r="L4842" s="5" t="str">
        <f t="shared" si="997"/>
        <v/>
      </c>
      <c r="N4842" s="2" t="str">
        <f t="shared" si="1002"/>
        <v/>
      </c>
      <c r="O4842" s="2" t="str">
        <f t="shared" si="1003"/>
        <v/>
      </c>
      <c r="P4842" s="2" t="str">
        <f t="shared" si="1004"/>
        <v/>
      </c>
      <c r="Q4842" s="2" t="str">
        <f t="shared" si="1005"/>
        <v/>
      </c>
      <c r="R4842" s="2" t="str">
        <f t="shared" si="1006"/>
        <v/>
      </c>
      <c r="S4842" s="2" t="str">
        <f t="shared" si="1007"/>
        <v/>
      </c>
    </row>
    <row r="4843" spans="1:19" x14ac:dyDescent="0.35">
      <c r="A4843" s="6" t="str">
        <f t="shared" si="998"/>
        <v/>
      </c>
      <c r="B4843" s="1">
        <v>0</v>
      </c>
      <c r="C4843" s="2" t="str">
        <f t="shared" si="1008"/>
        <v/>
      </c>
      <c r="D4843" s="2" t="str">
        <f t="shared" si="1008"/>
        <v/>
      </c>
      <c r="E4843" s="2" t="str">
        <f t="shared" si="1008"/>
        <v/>
      </c>
      <c r="G4843" s="3" t="str">
        <f t="shared" si="999"/>
        <v/>
      </c>
      <c r="H4843" s="3" t="str">
        <f t="shared" si="1000"/>
        <v/>
      </c>
      <c r="I4843" s="3" t="str">
        <f t="shared" si="1001"/>
        <v/>
      </c>
      <c r="K4843" s="5" t="str">
        <f t="shared" si="996"/>
        <v/>
      </c>
      <c r="L4843" s="5" t="str">
        <f t="shared" si="997"/>
        <v/>
      </c>
      <c r="N4843" s="2" t="str">
        <f t="shared" si="1002"/>
        <v/>
      </c>
      <c r="O4843" s="2" t="str">
        <f t="shared" si="1003"/>
        <v/>
      </c>
      <c r="P4843" s="2" t="str">
        <f t="shared" si="1004"/>
        <v/>
      </c>
      <c r="Q4843" s="2" t="str">
        <f t="shared" si="1005"/>
        <v/>
      </c>
      <c r="R4843" s="2" t="str">
        <f t="shared" si="1006"/>
        <v/>
      </c>
      <c r="S4843" s="2" t="str">
        <f t="shared" si="1007"/>
        <v/>
      </c>
    </row>
    <row r="4844" spans="1:19" x14ac:dyDescent="0.35">
      <c r="A4844" s="6" t="str">
        <f t="shared" si="998"/>
        <v/>
      </c>
      <c r="B4844" s="1">
        <v>0</v>
      </c>
      <c r="C4844" s="2" t="str">
        <f t="shared" si="1008"/>
        <v/>
      </c>
      <c r="D4844" s="2" t="str">
        <f t="shared" si="1008"/>
        <v/>
      </c>
      <c r="E4844" s="2" t="str">
        <f t="shared" si="1008"/>
        <v/>
      </c>
      <c r="G4844" s="3" t="str">
        <f t="shared" si="999"/>
        <v/>
      </c>
      <c r="H4844" s="3" t="str">
        <f t="shared" si="1000"/>
        <v/>
      </c>
      <c r="I4844" s="3" t="str">
        <f t="shared" si="1001"/>
        <v/>
      </c>
      <c r="K4844" s="5" t="str">
        <f t="shared" si="996"/>
        <v/>
      </c>
      <c r="L4844" s="5" t="str">
        <f t="shared" si="997"/>
        <v/>
      </c>
      <c r="N4844" s="2" t="str">
        <f t="shared" si="1002"/>
        <v/>
      </c>
      <c r="O4844" s="2" t="str">
        <f t="shared" si="1003"/>
        <v/>
      </c>
      <c r="P4844" s="2" t="str">
        <f t="shared" si="1004"/>
        <v/>
      </c>
      <c r="Q4844" s="2" t="str">
        <f t="shared" si="1005"/>
        <v/>
      </c>
      <c r="R4844" s="2" t="str">
        <f t="shared" si="1006"/>
        <v/>
      </c>
      <c r="S4844" s="2" t="str">
        <f t="shared" si="1007"/>
        <v/>
      </c>
    </row>
    <row r="4845" spans="1:19" x14ac:dyDescent="0.35">
      <c r="A4845" s="6" t="str">
        <f t="shared" si="998"/>
        <v/>
      </c>
      <c r="B4845" s="1">
        <v>0</v>
      </c>
      <c r="C4845" s="2" t="str">
        <f t="shared" si="1008"/>
        <v/>
      </c>
      <c r="D4845" s="2" t="str">
        <f t="shared" si="1008"/>
        <v/>
      </c>
      <c r="E4845" s="2" t="str">
        <f t="shared" si="1008"/>
        <v/>
      </c>
      <c r="G4845" s="3" t="str">
        <f t="shared" si="999"/>
        <v/>
      </c>
      <c r="H4845" s="3" t="str">
        <f t="shared" si="1000"/>
        <v/>
      </c>
      <c r="I4845" s="3" t="str">
        <f t="shared" si="1001"/>
        <v/>
      </c>
      <c r="K4845" s="5" t="str">
        <f t="shared" si="996"/>
        <v/>
      </c>
      <c r="L4845" s="5" t="str">
        <f t="shared" si="997"/>
        <v/>
      </c>
      <c r="N4845" s="2" t="str">
        <f t="shared" si="1002"/>
        <v/>
      </c>
      <c r="O4845" s="2" t="str">
        <f t="shared" si="1003"/>
        <v/>
      </c>
      <c r="P4845" s="2" t="str">
        <f t="shared" si="1004"/>
        <v/>
      </c>
      <c r="Q4845" s="2" t="str">
        <f t="shared" si="1005"/>
        <v/>
      </c>
      <c r="R4845" s="2" t="str">
        <f t="shared" si="1006"/>
        <v/>
      </c>
      <c r="S4845" s="2" t="str">
        <f t="shared" si="1007"/>
        <v/>
      </c>
    </row>
    <row r="4846" spans="1:19" x14ac:dyDescent="0.35">
      <c r="A4846" s="6" t="str">
        <f t="shared" si="998"/>
        <v/>
      </c>
      <c r="B4846" s="1">
        <v>0</v>
      </c>
      <c r="C4846" s="2" t="str">
        <f t="shared" si="1008"/>
        <v/>
      </c>
      <c r="D4846" s="2" t="str">
        <f t="shared" si="1008"/>
        <v/>
      </c>
      <c r="E4846" s="2" t="str">
        <f t="shared" si="1008"/>
        <v/>
      </c>
      <c r="G4846" s="3" t="str">
        <f t="shared" si="999"/>
        <v/>
      </c>
      <c r="H4846" s="3" t="str">
        <f t="shared" si="1000"/>
        <v/>
      </c>
      <c r="I4846" s="3" t="str">
        <f t="shared" si="1001"/>
        <v/>
      </c>
      <c r="K4846" s="5" t="str">
        <f t="shared" si="996"/>
        <v/>
      </c>
      <c r="L4846" s="5" t="str">
        <f t="shared" si="997"/>
        <v/>
      </c>
      <c r="N4846" s="2" t="str">
        <f t="shared" si="1002"/>
        <v/>
      </c>
      <c r="O4846" s="2" t="str">
        <f t="shared" si="1003"/>
        <v/>
      </c>
      <c r="P4846" s="2" t="str">
        <f t="shared" si="1004"/>
        <v/>
      </c>
      <c r="Q4846" s="2" t="str">
        <f t="shared" si="1005"/>
        <v/>
      </c>
      <c r="R4846" s="2" t="str">
        <f t="shared" si="1006"/>
        <v/>
      </c>
      <c r="S4846" s="2" t="str">
        <f t="shared" si="1007"/>
        <v/>
      </c>
    </row>
    <row r="4847" spans="1:19" x14ac:dyDescent="0.35">
      <c r="A4847" s="6" t="str">
        <f t="shared" si="998"/>
        <v/>
      </c>
      <c r="B4847" s="1">
        <v>0</v>
      </c>
      <c r="C4847" s="2" t="str">
        <f t="shared" si="1008"/>
        <v/>
      </c>
      <c r="D4847" s="2" t="str">
        <f t="shared" si="1008"/>
        <v/>
      </c>
      <c r="E4847" s="2" t="str">
        <f t="shared" si="1008"/>
        <v/>
      </c>
      <c r="G4847" s="3" t="str">
        <f t="shared" si="999"/>
        <v/>
      </c>
      <c r="H4847" s="3" t="str">
        <f t="shared" si="1000"/>
        <v/>
      </c>
      <c r="I4847" s="3" t="str">
        <f t="shared" si="1001"/>
        <v/>
      </c>
      <c r="K4847" s="5" t="str">
        <f t="shared" si="996"/>
        <v/>
      </c>
      <c r="L4847" s="5" t="str">
        <f t="shared" si="997"/>
        <v/>
      </c>
      <c r="N4847" s="2" t="str">
        <f t="shared" si="1002"/>
        <v/>
      </c>
      <c r="O4847" s="2" t="str">
        <f t="shared" si="1003"/>
        <v/>
      </c>
      <c r="P4847" s="2" t="str">
        <f t="shared" si="1004"/>
        <v/>
      </c>
      <c r="Q4847" s="2" t="str">
        <f t="shared" si="1005"/>
        <v/>
      </c>
      <c r="R4847" s="2" t="str">
        <f t="shared" si="1006"/>
        <v/>
      </c>
      <c r="S4847" s="2" t="str">
        <f t="shared" si="1007"/>
        <v/>
      </c>
    </row>
    <row r="4848" spans="1:19" x14ac:dyDescent="0.35">
      <c r="A4848" s="6" t="str">
        <f t="shared" si="998"/>
        <v/>
      </c>
      <c r="B4848" s="1">
        <v>0</v>
      </c>
      <c r="C4848" s="2" t="str">
        <f t="shared" si="1008"/>
        <v/>
      </c>
      <c r="D4848" s="2" t="str">
        <f t="shared" si="1008"/>
        <v/>
      </c>
      <c r="E4848" s="2" t="str">
        <f t="shared" si="1008"/>
        <v/>
      </c>
      <c r="G4848" s="3" t="str">
        <f t="shared" si="999"/>
        <v/>
      </c>
      <c r="H4848" s="3" t="str">
        <f t="shared" si="1000"/>
        <v/>
      </c>
      <c r="I4848" s="3" t="str">
        <f t="shared" si="1001"/>
        <v/>
      </c>
      <c r="K4848" s="5" t="str">
        <f t="shared" si="996"/>
        <v/>
      </c>
      <c r="L4848" s="5" t="str">
        <f t="shared" si="997"/>
        <v/>
      </c>
      <c r="N4848" s="2" t="str">
        <f t="shared" si="1002"/>
        <v/>
      </c>
      <c r="O4848" s="2" t="str">
        <f t="shared" si="1003"/>
        <v/>
      </c>
      <c r="P4848" s="2" t="str">
        <f t="shared" si="1004"/>
        <v/>
      </c>
      <c r="Q4848" s="2" t="str">
        <f t="shared" si="1005"/>
        <v/>
      </c>
      <c r="R4848" s="2" t="str">
        <f t="shared" si="1006"/>
        <v/>
      </c>
      <c r="S4848" s="2" t="str">
        <f t="shared" si="1007"/>
        <v/>
      </c>
    </row>
    <row r="4849" spans="1:19" x14ac:dyDescent="0.35">
      <c r="A4849" s="6" t="str">
        <f t="shared" si="998"/>
        <v/>
      </c>
      <c r="B4849" s="1">
        <v>0</v>
      </c>
      <c r="C4849" s="2" t="str">
        <f t="shared" si="1008"/>
        <v/>
      </c>
      <c r="D4849" s="2" t="str">
        <f t="shared" si="1008"/>
        <v/>
      </c>
      <c r="E4849" s="2" t="str">
        <f t="shared" si="1008"/>
        <v/>
      </c>
      <c r="G4849" s="3" t="str">
        <f t="shared" si="999"/>
        <v/>
      </c>
      <c r="H4849" s="3" t="str">
        <f t="shared" si="1000"/>
        <v/>
      </c>
      <c r="I4849" s="3" t="str">
        <f t="shared" si="1001"/>
        <v/>
      </c>
      <c r="K4849" s="5" t="str">
        <f t="shared" si="996"/>
        <v/>
      </c>
      <c r="L4849" s="5" t="str">
        <f t="shared" si="997"/>
        <v/>
      </c>
      <c r="N4849" s="2" t="str">
        <f t="shared" si="1002"/>
        <v/>
      </c>
      <c r="O4849" s="2" t="str">
        <f t="shared" si="1003"/>
        <v/>
      </c>
      <c r="P4849" s="2" t="str">
        <f t="shared" si="1004"/>
        <v/>
      </c>
      <c r="Q4849" s="2" t="str">
        <f t="shared" si="1005"/>
        <v/>
      </c>
      <c r="R4849" s="2" t="str">
        <f t="shared" si="1006"/>
        <v/>
      </c>
      <c r="S4849" s="2" t="str">
        <f t="shared" si="1007"/>
        <v/>
      </c>
    </row>
    <row r="4850" spans="1:19" x14ac:dyDescent="0.35">
      <c r="A4850" s="6" t="str">
        <f t="shared" si="998"/>
        <v/>
      </c>
      <c r="B4850" s="1">
        <v>0</v>
      </c>
      <c r="C4850" s="2" t="str">
        <f t="shared" si="1008"/>
        <v/>
      </c>
      <c r="D4850" s="2" t="str">
        <f t="shared" si="1008"/>
        <v/>
      </c>
      <c r="E4850" s="2" t="str">
        <f t="shared" si="1008"/>
        <v/>
      </c>
      <c r="G4850" s="3" t="str">
        <f t="shared" si="999"/>
        <v/>
      </c>
      <c r="H4850" s="3" t="str">
        <f t="shared" si="1000"/>
        <v/>
      </c>
      <c r="I4850" s="3" t="str">
        <f t="shared" si="1001"/>
        <v/>
      </c>
      <c r="K4850" s="5" t="str">
        <f t="shared" si="996"/>
        <v/>
      </c>
      <c r="L4850" s="5" t="str">
        <f t="shared" si="997"/>
        <v/>
      </c>
      <c r="N4850" s="2" t="str">
        <f t="shared" si="1002"/>
        <v/>
      </c>
      <c r="O4850" s="2" t="str">
        <f t="shared" si="1003"/>
        <v/>
      </c>
      <c r="P4850" s="2" t="str">
        <f t="shared" si="1004"/>
        <v/>
      </c>
      <c r="Q4850" s="2" t="str">
        <f t="shared" si="1005"/>
        <v/>
      </c>
      <c r="R4850" s="2" t="str">
        <f t="shared" si="1006"/>
        <v/>
      </c>
      <c r="S4850" s="2" t="str">
        <f t="shared" si="1007"/>
        <v/>
      </c>
    </row>
    <row r="4851" spans="1:19" x14ac:dyDescent="0.35">
      <c r="A4851" s="6" t="str">
        <f t="shared" si="998"/>
        <v/>
      </c>
      <c r="B4851" s="1">
        <v>0</v>
      </c>
      <c r="C4851" s="2" t="str">
        <f t="shared" si="1008"/>
        <v/>
      </c>
      <c r="D4851" s="2" t="str">
        <f t="shared" si="1008"/>
        <v/>
      </c>
      <c r="E4851" s="2" t="str">
        <f t="shared" si="1008"/>
        <v/>
      </c>
      <c r="G4851" s="3" t="str">
        <f t="shared" si="999"/>
        <v/>
      </c>
      <c r="H4851" s="3" t="str">
        <f t="shared" si="1000"/>
        <v/>
      </c>
      <c r="I4851" s="3" t="str">
        <f t="shared" si="1001"/>
        <v/>
      </c>
      <c r="K4851" s="5" t="str">
        <f t="shared" si="996"/>
        <v/>
      </c>
      <c r="L4851" s="5" t="str">
        <f t="shared" si="997"/>
        <v/>
      </c>
      <c r="N4851" s="2" t="str">
        <f t="shared" si="1002"/>
        <v/>
      </c>
      <c r="O4851" s="2" t="str">
        <f t="shared" si="1003"/>
        <v/>
      </c>
      <c r="P4851" s="2" t="str">
        <f t="shared" si="1004"/>
        <v/>
      </c>
      <c r="Q4851" s="2" t="str">
        <f t="shared" si="1005"/>
        <v/>
      </c>
      <c r="R4851" s="2" t="str">
        <f t="shared" si="1006"/>
        <v/>
      </c>
      <c r="S4851" s="2" t="str">
        <f t="shared" si="1007"/>
        <v/>
      </c>
    </row>
    <row r="4852" spans="1:19" x14ac:dyDescent="0.35">
      <c r="A4852" s="6" t="str">
        <f t="shared" si="998"/>
        <v/>
      </c>
      <c r="B4852" s="1">
        <v>0</v>
      </c>
      <c r="C4852" s="2" t="str">
        <f t="shared" si="1008"/>
        <v/>
      </c>
      <c r="D4852" s="2" t="str">
        <f t="shared" si="1008"/>
        <v/>
      </c>
      <c r="E4852" s="2" t="str">
        <f t="shared" si="1008"/>
        <v/>
      </c>
      <c r="G4852" s="3" t="str">
        <f t="shared" si="999"/>
        <v/>
      </c>
      <c r="H4852" s="3" t="str">
        <f t="shared" si="1000"/>
        <v/>
      </c>
      <c r="I4852" s="3" t="str">
        <f t="shared" si="1001"/>
        <v/>
      </c>
      <c r="K4852" s="5" t="str">
        <f t="shared" si="996"/>
        <v/>
      </c>
      <c r="L4852" s="5" t="str">
        <f t="shared" si="997"/>
        <v/>
      </c>
      <c r="N4852" s="2" t="str">
        <f t="shared" si="1002"/>
        <v/>
      </c>
      <c r="O4852" s="2" t="str">
        <f t="shared" si="1003"/>
        <v/>
      </c>
      <c r="P4852" s="2" t="str">
        <f t="shared" si="1004"/>
        <v/>
      </c>
      <c r="Q4852" s="2" t="str">
        <f t="shared" si="1005"/>
        <v/>
      </c>
      <c r="R4852" s="2" t="str">
        <f t="shared" si="1006"/>
        <v/>
      </c>
      <c r="S4852" s="2" t="str">
        <f t="shared" si="1007"/>
        <v/>
      </c>
    </row>
    <row r="4853" spans="1:19" x14ac:dyDescent="0.35">
      <c r="A4853" s="6" t="str">
        <f t="shared" si="998"/>
        <v/>
      </c>
      <c r="B4853" s="1">
        <v>0</v>
      </c>
      <c r="C4853" s="2" t="str">
        <f t="shared" si="1008"/>
        <v/>
      </c>
      <c r="D4853" s="2" t="str">
        <f t="shared" si="1008"/>
        <v/>
      </c>
      <c r="E4853" s="2" t="str">
        <f t="shared" si="1008"/>
        <v/>
      </c>
      <c r="G4853" s="3" t="str">
        <f t="shared" si="999"/>
        <v/>
      </c>
      <c r="H4853" s="3" t="str">
        <f t="shared" si="1000"/>
        <v/>
      </c>
      <c r="I4853" s="3" t="str">
        <f t="shared" si="1001"/>
        <v/>
      </c>
      <c r="K4853" s="5" t="str">
        <f t="shared" si="996"/>
        <v/>
      </c>
      <c r="L4853" s="5" t="str">
        <f t="shared" si="997"/>
        <v/>
      </c>
      <c r="N4853" s="2" t="str">
        <f t="shared" si="1002"/>
        <v/>
      </c>
      <c r="O4853" s="2" t="str">
        <f t="shared" si="1003"/>
        <v/>
      </c>
      <c r="P4853" s="2" t="str">
        <f t="shared" si="1004"/>
        <v/>
      </c>
      <c r="Q4853" s="2" t="str">
        <f t="shared" si="1005"/>
        <v/>
      </c>
      <c r="R4853" s="2" t="str">
        <f t="shared" si="1006"/>
        <v/>
      </c>
      <c r="S4853" s="2" t="str">
        <f t="shared" si="1007"/>
        <v/>
      </c>
    </row>
    <row r="4854" spans="1:19" x14ac:dyDescent="0.35">
      <c r="A4854" s="6" t="str">
        <f t="shared" si="998"/>
        <v/>
      </c>
      <c r="B4854" s="1">
        <v>0</v>
      </c>
      <c r="C4854" s="2" t="str">
        <f t="shared" si="1008"/>
        <v/>
      </c>
      <c r="D4854" s="2" t="str">
        <f t="shared" si="1008"/>
        <v/>
      </c>
      <c r="E4854" s="2" t="str">
        <f t="shared" si="1008"/>
        <v/>
      </c>
      <c r="G4854" s="3" t="str">
        <f t="shared" si="999"/>
        <v/>
      </c>
      <c r="H4854" s="3" t="str">
        <f t="shared" si="1000"/>
        <v/>
      </c>
      <c r="I4854" s="3" t="str">
        <f t="shared" si="1001"/>
        <v/>
      </c>
      <c r="K4854" s="5" t="str">
        <f t="shared" si="996"/>
        <v/>
      </c>
      <c r="L4854" s="5" t="str">
        <f t="shared" si="997"/>
        <v/>
      </c>
      <c r="N4854" s="2" t="str">
        <f t="shared" si="1002"/>
        <v/>
      </c>
      <c r="O4854" s="2" t="str">
        <f t="shared" si="1003"/>
        <v/>
      </c>
      <c r="P4854" s="2" t="str">
        <f t="shared" si="1004"/>
        <v/>
      </c>
      <c r="Q4854" s="2" t="str">
        <f t="shared" si="1005"/>
        <v/>
      </c>
      <c r="R4854" s="2" t="str">
        <f t="shared" si="1006"/>
        <v/>
      </c>
      <c r="S4854" s="2" t="str">
        <f t="shared" si="1007"/>
        <v/>
      </c>
    </row>
    <row r="4855" spans="1:19" x14ac:dyDescent="0.35">
      <c r="A4855" s="6" t="str">
        <f t="shared" si="998"/>
        <v/>
      </c>
      <c r="B4855" s="1">
        <v>0</v>
      </c>
      <c r="C4855" s="2" t="str">
        <f t="shared" si="1008"/>
        <v/>
      </c>
      <c r="D4855" s="2" t="str">
        <f t="shared" si="1008"/>
        <v/>
      </c>
      <c r="E4855" s="2" t="str">
        <f t="shared" si="1008"/>
        <v/>
      </c>
      <c r="G4855" s="3" t="str">
        <f t="shared" si="999"/>
        <v/>
      </c>
      <c r="H4855" s="3" t="str">
        <f t="shared" si="1000"/>
        <v/>
      </c>
      <c r="I4855" s="3" t="str">
        <f t="shared" si="1001"/>
        <v/>
      </c>
      <c r="K4855" s="5" t="str">
        <f t="shared" si="996"/>
        <v/>
      </c>
      <c r="L4855" s="5" t="str">
        <f t="shared" si="997"/>
        <v/>
      </c>
      <c r="N4855" s="2" t="str">
        <f t="shared" si="1002"/>
        <v/>
      </c>
      <c r="O4855" s="2" t="str">
        <f t="shared" si="1003"/>
        <v/>
      </c>
      <c r="P4855" s="2" t="str">
        <f t="shared" si="1004"/>
        <v/>
      </c>
      <c r="Q4855" s="2" t="str">
        <f t="shared" si="1005"/>
        <v/>
      </c>
      <c r="R4855" s="2" t="str">
        <f t="shared" si="1006"/>
        <v/>
      </c>
      <c r="S4855" s="2" t="str">
        <f t="shared" si="1007"/>
        <v/>
      </c>
    </row>
    <row r="4856" spans="1:19" x14ac:dyDescent="0.35">
      <c r="A4856" s="6" t="str">
        <f t="shared" si="998"/>
        <v/>
      </c>
      <c r="B4856" s="1">
        <v>0</v>
      </c>
      <c r="C4856" s="2" t="str">
        <f t="shared" si="1008"/>
        <v/>
      </c>
      <c r="D4856" s="2" t="str">
        <f t="shared" si="1008"/>
        <v/>
      </c>
      <c r="E4856" s="2" t="str">
        <f t="shared" si="1008"/>
        <v/>
      </c>
      <c r="G4856" s="3" t="str">
        <f t="shared" si="999"/>
        <v/>
      </c>
      <c r="H4856" s="3" t="str">
        <f t="shared" si="1000"/>
        <v/>
      </c>
      <c r="I4856" s="3" t="str">
        <f t="shared" si="1001"/>
        <v/>
      </c>
      <c r="K4856" s="5" t="str">
        <f t="shared" si="996"/>
        <v/>
      </c>
      <c r="L4856" s="5" t="str">
        <f t="shared" si="997"/>
        <v/>
      </c>
      <c r="N4856" s="2" t="str">
        <f t="shared" si="1002"/>
        <v/>
      </c>
      <c r="O4856" s="2" t="str">
        <f t="shared" si="1003"/>
        <v/>
      </c>
      <c r="P4856" s="2" t="str">
        <f t="shared" si="1004"/>
        <v/>
      </c>
      <c r="Q4856" s="2" t="str">
        <f t="shared" si="1005"/>
        <v/>
      </c>
      <c r="R4856" s="2" t="str">
        <f t="shared" si="1006"/>
        <v/>
      </c>
      <c r="S4856" s="2" t="str">
        <f t="shared" si="1007"/>
        <v/>
      </c>
    </row>
    <row r="4857" spans="1:19" x14ac:dyDescent="0.35">
      <c r="A4857" s="6" t="str">
        <f t="shared" si="998"/>
        <v/>
      </c>
      <c r="B4857" s="1">
        <v>0</v>
      </c>
      <c r="C4857" s="2" t="str">
        <f t="shared" si="1008"/>
        <v/>
      </c>
      <c r="D4857" s="2" t="str">
        <f t="shared" si="1008"/>
        <v/>
      </c>
      <c r="E4857" s="2" t="str">
        <f t="shared" si="1008"/>
        <v/>
      </c>
      <c r="G4857" s="3" t="str">
        <f t="shared" si="999"/>
        <v/>
      </c>
      <c r="H4857" s="3" t="str">
        <f t="shared" si="1000"/>
        <v/>
      </c>
      <c r="I4857" s="3" t="str">
        <f t="shared" si="1001"/>
        <v/>
      </c>
      <c r="K4857" s="5" t="str">
        <f t="shared" si="996"/>
        <v/>
      </c>
      <c r="L4857" s="5" t="str">
        <f t="shared" si="997"/>
        <v/>
      </c>
      <c r="N4857" s="2" t="str">
        <f t="shared" si="1002"/>
        <v/>
      </c>
      <c r="O4857" s="2" t="str">
        <f t="shared" si="1003"/>
        <v/>
      </c>
      <c r="P4857" s="2" t="str">
        <f t="shared" si="1004"/>
        <v/>
      </c>
      <c r="Q4857" s="2" t="str">
        <f t="shared" si="1005"/>
        <v/>
      </c>
      <c r="R4857" s="2" t="str">
        <f t="shared" si="1006"/>
        <v/>
      </c>
      <c r="S4857" s="2" t="str">
        <f t="shared" si="1007"/>
        <v/>
      </c>
    </row>
    <row r="4858" spans="1:19" x14ac:dyDescent="0.35">
      <c r="A4858" s="6" t="str">
        <f t="shared" si="998"/>
        <v/>
      </c>
      <c r="B4858" s="1">
        <v>0</v>
      </c>
      <c r="C4858" s="2" t="str">
        <f t="shared" si="1008"/>
        <v/>
      </c>
      <c r="D4858" s="2" t="str">
        <f t="shared" si="1008"/>
        <v/>
      </c>
      <c r="E4858" s="2" t="str">
        <f t="shared" si="1008"/>
        <v/>
      </c>
      <c r="G4858" s="3" t="str">
        <f t="shared" si="999"/>
        <v/>
      </c>
      <c r="H4858" s="3" t="str">
        <f t="shared" si="1000"/>
        <v/>
      </c>
      <c r="I4858" s="3" t="str">
        <f t="shared" si="1001"/>
        <v/>
      </c>
      <c r="K4858" s="5" t="str">
        <f t="shared" si="996"/>
        <v/>
      </c>
      <c r="L4858" s="5" t="str">
        <f t="shared" si="997"/>
        <v/>
      </c>
      <c r="N4858" s="2" t="str">
        <f t="shared" si="1002"/>
        <v/>
      </c>
      <c r="O4858" s="2" t="str">
        <f t="shared" si="1003"/>
        <v/>
      </c>
      <c r="P4858" s="2" t="str">
        <f t="shared" si="1004"/>
        <v/>
      </c>
      <c r="Q4858" s="2" t="str">
        <f t="shared" si="1005"/>
        <v/>
      </c>
      <c r="R4858" s="2" t="str">
        <f t="shared" si="1006"/>
        <v/>
      </c>
      <c r="S4858" s="2" t="str">
        <f t="shared" si="1007"/>
        <v/>
      </c>
    </row>
    <row r="4859" spans="1:19" x14ac:dyDescent="0.35">
      <c r="A4859" s="6" t="str">
        <f t="shared" si="998"/>
        <v/>
      </c>
      <c r="B4859" s="1">
        <v>0</v>
      </c>
      <c r="C4859" s="2" t="str">
        <f t="shared" si="1008"/>
        <v/>
      </c>
      <c r="D4859" s="2" t="str">
        <f t="shared" si="1008"/>
        <v/>
      </c>
      <c r="E4859" s="2" t="str">
        <f t="shared" si="1008"/>
        <v/>
      </c>
      <c r="G4859" s="3" t="str">
        <f t="shared" si="999"/>
        <v/>
      </c>
      <c r="H4859" s="3" t="str">
        <f t="shared" si="1000"/>
        <v/>
      </c>
      <c r="I4859" s="3" t="str">
        <f t="shared" si="1001"/>
        <v/>
      </c>
      <c r="K4859" s="5" t="str">
        <f t="shared" si="996"/>
        <v/>
      </c>
      <c r="L4859" s="5" t="str">
        <f t="shared" si="997"/>
        <v/>
      </c>
      <c r="N4859" s="2" t="str">
        <f t="shared" si="1002"/>
        <v/>
      </c>
      <c r="O4859" s="2" t="str">
        <f t="shared" si="1003"/>
        <v/>
      </c>
      <c r="P4859" s="2" t="str">
        <f t="shared" si="1004"/>
        <v/>
      </c>
      <c r="Q4859" s="2" t="str">
        <f t="shared" si="1005"/>
        <v/>
      </c>
      <c r="R4859" s="2" t="str">
        <f t="shared" si="1006"/>
        <v/>
      </c>
      <c r="S4859" s="2" t="str">
        <f t="shared" si="1007"/>
        <v/>
      </c>
    </row>
    <row r="4860" spans="1:19" x14ac:dyDescent="0.35">
      <c r="A4860" s="6" t="str">
        <f t="shared" si="998"/>
        <v/>
      </c>
      <c r="B4860" s="1">
        <v>0</v>
      </c>
      <c r="C4860" s="2" t="str">
        <f t="shared" si="1008"/>
        <v/>
      </c>
      <c r="D4860" s="2" t="str">
        <f t="shared" si="1008"/>
        <v/>
      </c>
      <c r="E4860" s="2" t="str">
        <f t="shared" si="1008"/>
        <v/>
      </c>
      <c r="G4860" s="3" t="str">
        <f t="shared" si="999"/>
        <v/>
      </c>
      <c r="H4860" s="3" t="str">
        <f t="shared" si="1000"/>
        <v/>
      </c>
      <c r="I4860" s="3" t="str">
        <f t="shared" si="1001"/>
        <v/>
      </c>
      <c r="K4860" s="5" t="str">
        <f t="shared" si="996"/>
        <v/>
      </c>
      <c r="L4860" s="5" t="str">
        <f t="shared" si="997"/>
        <v/>
      </c>
      <c r="N4860" s="2" t="str">
        <f t="shared" si="1002"/>
        <v/>
      </c>
      <c r="O4860" s="2" t="str">
        <f t="shared" si="1003"/>
        <v/>
      </c>
      <c r="P4860" s="2" t="str">
        <f t="shared" si="1004"/>
        <v/>
      </c>
      <c r="Q4860" s="2" t="str">
        <f t="shared" si="1005"/>
        <v/>
      </c>
      <c r="R4860" s="2" t="str">
        <f t="shared" si="1006"/>
        <v/>
      </c>
      <c r="S4860" s="2" t="str">
        <f t="shared" si="1007"/>
        <v/>
      </c>
    </row>
    <row r="4861" spans="1:19" x14ac:dyDescent="0.35">
      <c r="A4861" s="6" t="str">
        <f t="shared" si="998"/>
        <v/>
      </c>
      <c r="B4861" s="1">
        <v>0</v>
      </c>
      <c r="C4861" s="2" t="str">
        <f t="shared" si="1008"/>
        <v/>
      </c>
      <c r="D4861" s="2" t="str">
        <f t="shared" si="1008"/>
        <v/>
      </c>
      <c r="E4861" s="2" t="str">
        <f t="shared" si="1008"/>
        <v/>
      </c>
      <c r="G4861" s="3" t="str">
        <f t="shared" si="999"/>
        <v/>
      </c>
      <c r="H4861" s="3" t="str">
        <f t="shared" si="1000"/>
        <v/>
      </c>
      <c r="I4861" s="3" t="str">
        <f t="shared" si="1001"/>
        <v/>
      </c>
      <c r="K4861" s="5" t="str">
        <f t="shared" si="996"/>
        <v/>
      </c>
      <c r="L4861" s="5" t="str">
        <f t="shared" si="997"/>
        <v/>
      </c>
      <c r="N4861" s="2" t="str">
        <f t="shared" si="1002"/>
        <v/>
      </c>
      <c r="O4861" s="2" t="str">
        <f t="shared" si="1003"/>
        <v/>
      </c>
      <c r="P4861" s="2" t="str">
        <f t="shared" si="1004"/>
        <v/>
      </c>
      <c r="Q4861" s="2" t="str">
        <f t="shared" si="1005"/>
        <v/>
      </c>
      <c r="R4861" s="2" t="str">
        <f t="shared" si="1006"/>
        <v/>
      </c>
      <c r="S4861" s="2" t="str">
        <f t="shared" si="1007"/>
        <v/>
      </c>
    </row>
    <row r="4862" spans="1:19" x14ac:dyDescent="0.35">
      <c r="A4862" s="6" t="str">
        <f t="shared" si="998"/>
        <v/>
      </c>
      <c r="B4862" s="1">
        <v>0</v>
      </c>
      <c r="C4862" s="2" t="str">
        <f t="shared" si="1008"/>
        <v/>
      </c>
      <c r="D4862" s="2" t="str">
        <f t="shared" si="1008"/>
        <v/>
      </c>
      <c r="E4862" s="2" t="str">
        <f t="shared" si="1008"/>
        <v/>
      </c>
      <c r="G4862" s="3" t="str">
        <f t="shared" si="999"/>
        <v/>
      </c>
      <c r="H4862" s="3" t="str">
        <f t="shared" si="1000"/>
        <v/>
      </c>
      <c r="I4862" s="3" t="str">
        <f t="shared" si="1001"/>
        <v/>
      </c>
      <c r="K4862" s="5" t="str">
        <f t="shared" si="996"/>
        <v/>
      </c>
      <c r="L4862" s="5" t="str">
        <f t="shared" si="997"/>
        <v/>
      </c>
      <c r="N4862" s="2" t="str">
        <f t="shared" si="1002"/>
        <v/>
      </c>
      <c r="O4862" s="2" t="str">
        <f t="shared" si="1003"/>
        <v/>
      </c>
      <c r="P4862" s="2" t="str">
        <f t="shared" si="1004"/>
        <v/>
      </c>
      <c r="Q4862" s="2" t="str">
        <f t="shared" si="1005"/>
        <v/>
      </c>
      <c r="R4862" s="2" t="str">
        <f t="shared" si="1006"/>
        <v/>
      </c>
      <c r="S4862" s="2" t="str">
        <f t="shared" si="1007"/>
        <v/>
      </c>
    </row>
    <row r="4863" spans="1:19" x14ac:dyDescent="0.35">
      <c r="A4863" s="6" t="str">
        <f t="shared" si="998"/>
        <v/>
      </c>
      <c r="B4863" s="1">
        <v>0</v>
      </c>
      <c r="C4863" s="2" t="str">
        <f t="shared" si="1008"/>
        <v/>
      </c>
      <c r="D4863" s="2" t="str">
        <f t="shared" si="1008"/>
        <v/>
      </c>
      <c r="E4863" s="2" t="str">
        <f t="shared" si="1008"/>
        <v/>
      </c>
      <c r="G4863" s="3" t="str">
        <f t="shared" si="999"/>
        <v/>
      </c>
      <c r="H4863" s="3" t="str">
        <f t="shared" si="1000"/>
        <v/>
      </c>
      <c r="I4863" s="3" t="str">
        <f t="shared" si="1001"/>
        <v/>
      </c>
      <c r="K4863" s="5" t="str">
        <f t="shared" si="996"/>
        <v/>
      </c>
      <c r="L4863" s="5" t="str">
        <f t="shared" si="997"/>
        <v/>
      </c>
      <c r="N4863" s="2" t="str">
        <f t="shared" si="1002"/>
        <v/>
      </c>
      <c r="O4863" s="2" t="str">
        <f t="shared" si="1003"/>
        <v/>
      </c>
      <c r="P4863" s="2" t="str">
        <f t="shared" si="1004"/>
        <v/>
      </c>
      <c r="Q4863" s="2" t="str">
        <f t="shared" si="1005"/>
        <v/>
      </c>
      <c r="R4863" s="2" t="str">
        <f t="shared" si="1006"/>
        <v/>
      </c>
      <c r="S4863" s="2" t="str">
        <f t="shared" si="1007"/>
        <v/>
      </c>
    </row>
    <row r="4864" spans="1:19" x14ac:dyDescent="0.35">
      <c r="A4864" s="6" t="str">
        <f t="shared" si="998"/>
        <v/>
      </c>
      <c r="B4864" s="1">
        <v>0</v>
      </c>
      <c r="C4864" s="2" t="str">
        <f t="shared" si="1008"/>
        <v/>
      </c>
      <c r="D4864" s="2" t="str">
        <f t="shared" si="1008"/>
        <v/>
      </c>
      <c r="E4864" s="2" t="str">
        <f t="shared" si="1008"/>
        <v/>
      </c>
      <c r="G4864" s="3" t="str">
        <f t="shared" si="999"/>
        <v/>
      </c>
      <c r="H4864" s="3" t="str">
        <f t="shared" si="1000"/>
        <v/>
      </c>
      <c r="I4864" s="3" t="str">
        <f t="shared" si="1001"/>
        <v/>
      </c>
      <c r="K4864" s="5" t="str">
        <f t="shared" si="996"/>
        <v/>
      </c>
      <c r="L4864" s="5" t="str">
        <f t="shared" si="997"/>
        <v/>
      </c>
      <c r="N4864" s="2" t="str">
        <f t="shared" si="1002"/>
        <v/>
      </c>
      <c r="O4864" s="2" t="str">
        <f t="shared" si="1003"/>
        <v/>
      </c>
      <c r="P4864" s="2" t="str">
        <f t="shared" si="1004"/>
        <v/>
      </c>
      <c r="Q4864" s="2" t="str">
        <f t="shared" si="1005"/>
        <v/>
      </c>
      <c r="R4864" s="2" t="str">
        <f t="shared" si="1006"/>
        <v/>
      </c>
      <c r="S4864" s="2" t="str">
        <f t="shared" si="1007"/>
        <v/>
      </c>
    </row>
    <row r="4865" spans="1:19" x14ac:dyDescent="0.35">
      <c r="A4865" s="6" t="str">
        <f t="shared" si="998"/>
        <v/>
      </c>
      <c r="B4865" s="1">
        <v>0</v>
      </c>
      <c r="C4865" s="2" t="str">
        <f t="shared" si="1008"/>
        <v/>
      </c>
      <c r="D4865" s="2" t="str">
        <f t="shared" si="1008"/>
        <v/>
      </c>
      <c r="E4865" s="2" t="str">
        <f t="shared" si="1008"/>
        <v/>
      </c>
      <c r="G4865" s="3" t="str">
        <f t="shared" si="999"/>
        <v/>
      </c>
      <c r="H4865" s="3" t="str">
        <f t="shared" si="1000"/>
        <v/>
      </c>
      <c r="I4865" s="3" t="str">
        <f t="shared" si="1001"/>
        <v/>
      </c>
      <c r="K4865" s="5" t="str">
        <f t="shared" si="996"/>
        <v/>
      </c>
      <c r="L4865" s="5" t="str">
        <f t="shared" si="997"/>
        <v/>
      </c>
      <c r="N4865" s="2" t="str">
        <f t="shared" si="1002"/>
        <v/>
      </c>
      <c r="O4865" s="2" t="str">
        <f t="shared" si="1003"/>
        <v/>
      </c>
      <c r="P4865" s="2" t="str">
        <f t="shared" si="1004"/>
        <v/>
      </c>
      <c r="Q4865" s="2" t="str">
        <f t="shared" si="1005"/>
        <v/>
      </c>
      <c r="R4865" s="2" t="str">
        <f t="shared" si="1006"/>
        <v/>
      </c>
      <c r="S4865" s="2" t="str">
        <f t="shared" si="1007"/>
        <v/>
      </c>
    </row>
    <row r="4866" spans="1:19" x14ac:dyDescent="0.35">
      <c r="A4866" s="6" t="str">
        <f t="shared" si="998"/>
        <v/>
      </c>
      <c r="B4866" s="1">
        <v>0</v>
      </c>
      <c r="C4866" s="2" t="str">
        <f t="shared" si="1008"/>
        <v/>
      </c>
      <c r="D4866" s="2" t="str">
        <f t="shared" si="1008"/>
        <v/>
      </c>
      <c r="E4866" s="2" t="str">
        <f t="shared" si="1008"/>
        <v/>
      </c>
      <c r="G4866" s="3" t="str">
        <f t="shared" si="999"/>
        <v/>
      </c>
      <c r="H4866" s="3" t="str">
        <f t="shared" si="1000"/>
        <v/>
      </c>
      <c r="I4866" s="3" t="str">
        <f t="shared" si="1001"/>
        <v/>
      </c>
      <c r="K4866" s="5" t="str">
        <f t="shared" si="996"/>
        <v/>
      </c>
      <c r="L4866" s="5" t="str">
        <f t="shared" si="997"/>
        <v/>
      </c>
      <c r="N4866" s="2" t="str">
        <f t="shared" si="1002"/>
        <v/>
      </c>
      <c r="O4866" s="2" t="str">
        <f t="shared" si="1003"/>
        <v/>
      </c>
      <c r="P4866" s="2" t="str">
        <f t="shared" si="1004"/>
        <v/>
      </c>
      <c r="Q4866" s="2" t="str">
        <f t="shared" si="1005"/>
        <v/>
      </c>
      <c r="R4866" s="2" t="str">
        <f t="shared" si="1006"/>
        <v/>
      </c>
      <c r="S4866" s="2" t="str">
        <f t="shared" si="1007"/>
        <v/>
      </c>
    </row>
    <row r="4867" spans="1:19" x14ac:dyDescent="0.35">
      <c r="A4867" s="6" t="str">
        <f t="shared" si="998"/>
        <v/>
      </c>
      <c r="B4867" s="1">
        <v>0</v>
      </c>
      <c r="C4867" s="2" t="str">
        <f t="shared" si="1008"/>
        <v/>
      </c>
      <c r="D4867" s="2" t="str">
        <f t="shared" si="1008"/>
        <v/>
      </c>
      <c r="E4867" s="2" t="str">
        <f t="shared" si="1008"/>
        <v/>
      </c>
      <c r="G4867" s="3" t="str">
        <f t="shared" si="999"/>
        <v/>
      </c>
      <c r="H4867" s="3" t="str">
        <f t="shared" si="1000"/>
        <v/>
      </c>
      <c r="I4867" s="3" t="str">
        <f t="shared" si="1001"/>
        <v/>
      </c>
      <c r="K4867" s="5" t="str">
        <f t="shared" si="996"/>
        <v/>
      </c>
      <c r="L4867" s="5" t="str">
        <f t="shared" si="997"/>
        <v/>
      </c>
      <c r="N4867" s="2" t="str">
        <f t="shared" si="1002"/>
        <v/>
      </c>
      <c r="O4867" s="2" t="str">
        <f t="shared" si="1003"/>
        <v/>
      </c>
      <c r="P4867" s="2" t="str">
        <f t="shared" si="1004"/>
        <v/>
      </c>
      <c r="Q4867" s="2" t="str">
        <f t="shared" si="1005"/>
        <v/>
      </c>
      <c r="R4867" s="2" t="str">
        <f t="shared" si="1006"/>
        <v/>
      </c>
      <c r="S4867" s="2" t="str">
        <f t="shared" si="1007"/>
        <v/>
      </c>
    </row>
    <row r="4868" spans="1:19" x14ac:dyDescent="0.35">
      <c r="A4868" s="6" t="str">
        <f t="shared" si="998"/>
        <v/>
      </c>
      <c r="B4868" s="1">
        <v>0</v>
      </c>
      <c r="C4868" s="2" t="str">
        <f t="shared" si="1008"/>
        <v/>
      </c>
      <c r="D4868" s="2" t="str">
        <f t="shared" si="1008"/>
        <v/>
      </c>
      <c r="E4868" s="2" t="str">
        <f t="shared" si="1008"/>
        <v/>
      </c>
      <c r="G4868" s="3" t="str">
        <f t="shared" si="999"/>
        <v/>
      </c>
      <c r="H4868" s="3" t="str">
        <f t="shared" si="1000"/>
        <v/>
      </c>
      <c r="I4868" s="3" t="str">
        <f t="shared" si="1001"/>
        <v/>
      </c>
      <c r="K4868" s="5" t="str">
        <f t="shared" ref="K4868:K4931" si="1009">IF($U4868&lt;&gt;"",VALUE(MID($U4868,FIND("CNT",$U4868)+4,FIND(",",$U4868,FIND("CNT",$U4868))-FIND("CNT",$U4868)-4)),"")</f>
        <v/>
      </c>
      <c r="L4868" s="5" t="str">
        <f t="shared" ref="L4868:L4931" si="1010">IF($U4868&lt;&gt;"",VALUE(RIGHT($U4868,LEN($U4868)-FIND("ERR",$U4868)-3)),"")</f>
        <v/>
      </c>
      <c r="N4868" s="2" t="str">
        <f t="shared" si="1002"/>
        <v/>
      </c>
      <c r="O4868" s="2" t="str">
        <f t="shared" si="1003"/>
        <v/>
      </c>
      <c r="P4868" s="2" t="str">
        <f t="shared" si="1004"/>
        <v/>
      </c>
      <c r="Q4868" s="2" t="str">
        <f t="shared" si="1005"/>
        <v/>
      </c>
      <c r="R4868" s="2" t="str">
        <f t="shared" si="1006"/>
        <v/>
      </c>
      <c r="S4868" s="2" t="str">
        <f t="shared" si="1007"/>
        <v/>
      </c>
    </row>
    <row r="4869" spans="1:19" x14ac:dyDescent="0.35">
      <c r="A4869" s="6" t="str">
        <f t="shared" ref="A4869:A4932" si="1011">IF($U4869&lt;&gt;"",DATEVALUE(LEFT(U4869,10))+TIMEVALUE(MID(U4869,11,17)),"")</f>
        <v/>
      </c>
      <c r="B4869" s="1">
        <v>0</v>
      </c>
      <c r="C4869" s="2" t="str">
        <f t="shared" si="1008"/>
        <v/>
      </c>
      <c r="D4869" s="2" t="str">
        <f t="shared" si="1008"/>
        <v/>
      </c>
      <c r="E4869" s="2" t="str">
        <f t="shared" si="1008"/>
        <v/>
      </c>
      <c r="G4869" s="3" t="str">
        <f t="shared" ref="G4869:G4932" si="1012">IF($U4869&lt;&gt;"",VALUE(MID($U4869,FIND("H0",$U4869,FIND(CONCATENATE("~",C$2,"~"),$U4869))+3,5))/100,"")</f>
        <v/>
      </c>
      <c r="H4869" s="3" t="str">
        <f t="shared" ref="H4869:H4932" si="1013">IF($U4869&lt;&gt;"",VALUE(MID($U4869,FIND("H0",$U4869,FIND(CONCATENATE("~",D$2,"~"),$U4869))+3,5))/100,"")</f>
        <v/>
      </c>
      <c r="I4869" s="3" t="str">
        <f t="shared" ref="I4869:I4932" si="1014">IF($U4869&lt;&gt;"",VALUE(MID($U4869,FIND("H0",$U4869,FIND(CONCATENATE("~",E$2,"~"),$U4869))+3,5))/100,"")</f>
        <v/>
      </c>
      <c r="K4869" s="5" t="str">
        <f t="shared" si="1009"/>
        <v/>
      </c>
      <c r="L4869" s="5" t="str">
        <f t="shared" si="1010"/>
        <v/>
      </c>
      <c r="N4869" s="2" t="str">
        <f t="shared" ref="N4869:N4932" si="1015">IF(Q4869&lt;&gt;"",C_C*Q4869/(C_B-Q4869),"")</f>
        <v/>
      </c>
      <c r="O4869" s="2" t="str">
        <f t="shared" ref="O4869:O4932" si="1016">IF(R4869&lt;&gt;"",C_C*R4869/(C_B-R4869),"")</f>
        <v/>
      </c>
      <c r="P4869" s="2" t="str">
        <f t="shared" ref="P4869:P4932" si="1017">IF(S4869&lt;&gt;"",C_C*S4869/(C_B-S4869),"")</f>
        <v/>
      </c>
      <c r="Q4869" s="2" t="str">
        <f t="shared" ref="Q4869:Q4932" si="1018">IF(G4869&lt;&gt;"",LN(G4869*EXP((C_B-C4869/C_D)*(C4869/(C_C+C4869)))),"")</f>
        <v/>
      </c>
      <c r="R4869" s="2" t="str">
        <f t="shared" ref="R4869:R4932" si="1019">IF(H4869&lt;&gt;"",LN(H4869*EXP((C_B-D4869/C_D)*(D4869/(C_C+D4869)))),"")</f>
        <v/>
      </c>
      <c r="S4869" s="2" t="str">
        <f t="shared" ref="S4869:S4932" si="1020">IF(I4869&lt;&gt;"",LN(I4869*EXP((C_B-E4869/C_D)*(E4869/(C_C+E4869)))),"")</f>
        <v/>
      </c>
    </row>
    <row r="4870" spans="1:19" x14ac:dyDescent="0.35">
      <c r="A4870" s="6" t="str">
        <f t="shared" si="1011"/>
        <v/>
      </c>
      <c r="B4870" s="1">
        <v>0</v>
      </c>
      <c r="C4870" s="2" t="str">
        <f t="shared" si="1008"/>
        <v/>
      </c>
      <c r="D4870" s="2" t="str">
        <f t="shared" si="1008"/>
        <v/>
      </c>
      <c r="E4870" s="2" t="str">
        <f t="shared" si="1008"/>
        <v/>
      </c>
      <c r="G4870" s="3" t="str">
        <f t="shared" si="1012"/>
        <v/>
      </c>
      <c r="H4870" s="3" t="str">
        <f t="shared" si="1013"/>
        <v/>
      </c>
      <c r="I4870" s="3" t="str">
        <f t="shared" si="1014"/>
        <v/>
      </c>
      <c r="K4870" s="5" t="str">
        <f t="shared" si="1009"/>
        <v/>
      </c>
      <c r="L4870" s="5" t="str">
        <f t="shared" si="1010"/>
        <v/>
      </c>
      <c r="N4870" s="2" t="str">
        <f t="shared" si="1015"/>
        <v/>
      </c>
      <c r="O4870" s="2" t="str">
        <f t="shared" si="1016"/>
        <v/>
      </c>
      <c r="P4870" s="2" t="str">
        <f t="shared" si="1017"/>
        <v/>
      </c>
      <c r="Q4870" s="2" t="str">
        <f t="shared" si="1018"/>
        <v/>
      </c>
      <c r="R4870" s="2" t="str">
        <f t="shared" si="1019"/>
        <v/>
      </c>
      <c r="S4870" s="2" t="str">
        <f t="shared" si="1020"/>
        <v/>
      </c>
    </row>
    <row r="4871" spans="1:19" x14ac:dyDescent="0.35">
      <c r="A4871" s="6" t="str">
        <f t="shared" si="1011"/>
        <v/>
      </c>
      <c r="B4871" s="1">
        <v>0</v>
      </c>
      <c r="C4871" s="2" t="str">
        <f t="shared" si="1008"/>
        <v/>
      </c>
      <c r="D4871" s="2" t="str">
        <f t="shared" si="1008"/>
        <v/>
      </c>
      <c r="E4871" s="2" t="str">
        <f t="shared" si="1008"/>
        <v/>
      </c>
      <c r="G4871" s="3" t="str">
        <f t="shared" si="1012"/>
        <v/>
      </c>
      <c r="H4871" s="3" t="str">
        <f t="shared" si="1013"/>
        <v/>
      </c>
      <c r="I4871" s="3" t="str">
        <f t="shared" si="1014"/>
        <v/>
      </c>
      <c r="K4871" s="5" t="str">
        <f t="shared" si="1009"/>
        <v/>
      </c>
      <c r="L4871" s="5" t="str">
        <f t="shared" si="1010"/>
        <v/>
      </c>
      <c r="N4871" s="2" t="str">
        <f t="shared" si="1015"/>
        <v/>
      </c>
      <c r="O4871" s="2" t="str">
        <f t="shared" si="1016"/>
        <v/>
      </c>
      <c r="P4871" s="2" t="str">
        <f t="shared" si="1017"/>
        <v/>
      </c>
      <c r="Q4871" s="2" t="str">
        <f t="shared" si="1018"/>
        <v/>
      </c>
      <c r="R4871" s="2" t="str">
        <f t="shared" si="1019"/>
        <v/>
      </c>
      <c r="S4871" s="2" t="str">
        <f t="shared" si="1020"/>
        <v/>
      </c>
    </row>
    <row r="4872" spans="1:19" x14ac:dyDescent="0.35">
      <c r="A4872" s="6" t="str">
        <f t="shared" si="1011"/>
        <v/>
      </c>
      <c r="B4872" s="1">
        <v>0</v>
      </c>
      <c r="C4872" s="2" t="str">
        <f t="shared" si="1008"/>
        <v/>
      </c>
      <c r="D4872" s="2" t="str">
        <f t="shared" si="1008"/>
        <v/>
      </c>
      <c r="E4872" s="2" t="str">
        <f t="shared" si="1008"/>
        <v/>
      </c>
      <c r="G4872" s="3" t="str">
        <f t="shared" si="1012"/>
        <v/>
      </c>
      <c r="H4872" s="3" t="str">
        <f t="shared" si="1013"/>
        <v/>
      </c>
      <c r="I4872" s="3" t="str">
        <f t="shared" si="1014"/>
        <v/>
      </c>
      <c r="K4872" s="5" t="str">
        <f t="shared" si="1009"/>
        <v/>
      </c>
      <c r="L4872" s="5" t="str">
        <f t="shared" si="1010"/>
        <v/>
      </c>
      <c r="N4872" s="2" t="str">
        <f t="shared" si="1015"/>
        <v/>
      </c>
      <c r="O4872" s="2" t="str">
        <f t="shared" si="1016"/>
        <v/>
      </c>
      <c r="P4872" s="2" t="str">
        <f t="shared" si="1017"/>
        <v/>
      </c>
      <c r="Q4872" s="2" t="str">
        <f t="shared" si="1018"/>
        <v/>
      </c>
      <c r="R4872" s="2" t="str">
        <f t="shared" si="1019"/>
        <v/>
      </c>
      <c r="S4872" s="2" t="str">
        <f t="shared" si="1020"/>
        <v/>
      </c>
    </row>
    <row r="4873" spans="1:19" x14ac:dyDescent="0.35">
      <c r="A4873" s="6" t="str">
        <f t="shared" si="1011"/>
        <v/>
      </c>
      <c r="B4873" s="1">
        <v>0</v>
      </c>
      <c r="C4873" s="2" t="str">
        <f t="shared" si="1008"/>
        <v/>
      </c>
      <c r="D4873" s="2" t="str">
        <f t="shared" si="1008"/>
        <v/>
      </c>
      <c r="E4873" s="2" t="str">
        <f t="shared" si="1008"/>
        <v/>
      </c>
      <c r="G4873" s="3" t="str">
        <f t="shared" si="1012"/>
        <v/>
      </c>
      <c r="H4873" s="3" t="str">
        <f t="shared" si="1013"/>
        <v/>
      </c>
      <c r="I4873" s="3" t="str">
        <f t="shared" si="1014"/>
        <v/>
      </c>
      <c r="K4873" s="5" t="str">
        <f t="shared" si="1009"/>
        <v/>
      </c>
      <c r="L4873" s="5" t="str">
        <f t="shared" si="1010"/>
        <v/>
      </c>
      <c r="N4873" s="2" t="str">
        <f t="shared" si="1015"/>
        <v/>
      </c>
      <c r="O4873" s="2" t="str">
        <f t="shared" si="1016"/>
        <v/>
      </c>
      <c r="P4873" s="2" t="str">
        <f t="shared" si="1017"/>
        <v/>
      </c>
      <c r="Q4873" s="2" t="str">
        <f t="shared" si="1018"/>
        <v/>
      </c>
      <c r="R4873" s="2" t="str">
        <f t="shared" si="1019"/>
        <v/>
      </c>
      <c r="S4873" s="2" t="str">
        <f t="shared" si="1020"/>
        <v/>
      </c>
    </row>
    <row r="4874" spans="1:19" x14ac:dyDescent="0.35">
      <c r="A4874" s="6" t="str">
        <f t="shared" si="1011"/>
        <v/>
      </c>
      <c r="B4874" s="1">
        <v>0</v>
      </c>
      <c r="C4874" s="2" t="str">
        <f t="shared" si="1008"/>
        <v/>
      </c>
      <c r="D4874" s="2" t="str">
        <f t="shared" si="1008"/>
        <v/>
      </c>
      <c r="E4874" s="2" t="str">
        <f t="shared" si="1008"/>
        <v/>
      </c>
      <c r="G4874" s="3" t="str">
        <f t="shared" si="1012"/>
        <v/>
      </c>
      <c r="H4874" s="3" t="str">
        <f t="shared" si="1013"/>
        <v/>
      </c>
      <c r="I4874" s="3" t="str">
        <f t="shared" si="1014"/>
        <v/>
      </c>
      <c r="K4874" s="5" t="str">
        <f t="shared" si="1009"/>
        <v/>
      </c>
      <c r="L4874" s="5" t="str">
        <f t="shared" si="1010"/>
        <v/>
      </c>
      <c r="N4874" s="2" t="str">
        <f t="shared" si="1015"/>
        <v/>
      </c>
      <c r="O4874" s="2" t="str">
        <f t="shared" si="1016"/>
        <v/>
      </c>
      <c r="P4874" s="2" t="str">
        <f t="shared" si="1017"/>
        <v/>
      </c>
      <c r="Q4874" s="2" t="str">
        <f t="shared" si="1018"/>
        <v/>
      </c>
      <c r="R4874" s="2" t="str">
        <f t="shared" si="1019"/>
        <v/>
      </c>
      <c r="S4874" s="2" t="str">
        <f t="shared" si="1020"/>
        <v/>
      </c>
    </row>
    <row r="4875" spans="1:19" x14ac:dyDescent="0.35">
      <c r="A4875" s="6" t="str">
        <f t="shared" si="1011"/>
        <v/>
      </c>
      <c r="B4875" s="1">
        <v>0</v>
      </c>
      <c r="C4875" s="2" t="str">
        <f t="shared" si="1008"/>
        <v/>
      </c>
      <c r="D4875" s="2" t="str">
        <f t="shared" si="1008"/>
        <v/>
      </c>
      <c r="E4875" s="2" t="str">
        <f t="shared" si="1008"/>
        <v/>
      </c>
      <c r="G4875" s="3" t="str">
        <f t="shared" si="1012"/>
        <v/>
      </c>
      <c r="H4875" s="3" t="str">
        <f t="shared" si="1013"/>
        <v/>
      </c>
      <c r="I4875" s="3" t="str">
        <f t="shared" si="1014"/>
        <v/>
      </c>
      <c r="K4875" s="5" t="str">
        <f t="shared" si="1009"/>
        <v/>
      </c>
      <c r="L4875" s="5" t="str">
        <f t="shared" si="1010"/>
        <v/>
      </c>
      <c r="N4875" s="2" t="str">
        <f t="shared" si="1015"/>
        <v/>
      </c>
      <c r="O4875" s="2" t="str">
        <f t="shared" si="1016"/>
        <v/>
      </c>
      <c r="P4875" s="2" t="str">
        <f t="shared" si="1017"/>
        <v/>
      </c>
      <c r="Q4875" s="2" t="str">
        <f t="shared" si="1018"/>
        <v/>
      </c>
      <c r="R4875" s="2" t="str">
        <f t="shared" si="1019"/>
        <v/>
      </c>
      <c r="S4875" s="2" t="str">
        <f t="shared" si="1020"/>
        <v/>
      </c>
    </row>
    <row r="4876" spans="1:19" x14ac:dyDescent="0.35">
      <c r="A4876" s="6" t="str">
        <f t="shared" si="1011"/>
        <v/>
      </c>
      <c r="B4876" s="1">
        <v>0</v>
      </c>
      <c r="C4876" s="2" t="str">
        <f t="shared" si="1008"/>
        <v/>
      </c>
      <c r="D4876" s="2" t="str">
        <f t="shared" si="1008"/>
        <v/>
      </c>
      <c r="E4876" s="2" t="str">
        <f t="shared" si="1008"/>
        <v/>
      </c>
      <c r="G4876" s="3" t="str">
        <f t="shared" si="1012"/>
        <v/>
      </c>
      <c r="H4876" s="3" t="str">
        <f t="shared" si="1013"/>
        <v/>
      </c>
      <c r="I4876" s="3" t="str">
        <f t="shared" si="1014"/>
        <v/>
      </c>
      <c r="K4876" s="5" t="str">
        <f t="shared" si="1009"/>
        <v/>
      </c>
      <c r="L4876" s="5" t="str">
        <f t="shared" si="1010"/>
        <v/>
      </c>
      <c r="N4876" s="2" t="str">
        <f t="shared" si="1015"/>
        <v/>
      </c>
      <c r="O4876" s="2" t="str">
        <f t="shared" si="1016"/>
        <v/>
      </c>
      <c r="P4876" s="2" t="str">
        <f t="shared" si="1017"/>
        <v/>
      </c>
      <c r="Q4876" s="2" t="str">
        <f t="shared" si="1018"/>
        <v/>
      </c>
      <c r="R4876" s="2" t="str">
        <f t="shared" si="1019"/>
        <v/>
      </c>
      <c r="S4876" s="2" t="str">
        <f t="shared" si="1020"/>
        <v/>
      </c>
    </row>
    <row r="4877" spans="1:19" x14ac:dyDescent="0.35">
      <c r="A4877" s="6" t="str">
        <f t="shared" si="1011"/>
        <v/>
      </c>
      <c r="B4877" s="1">
        <v>0</v>
      </c>
      <c r="C4877" s="2" t="str">
        <f t="shared" si="1008"/>
        <v/>
      </c>
      <c r="D4877" s="2" t="str">
        <f t="shared" si="1008"/>
        <v/>
      </c>
      <c r="E4877" s="2" t="str">
        <f t="shared" si="1008"/>
        <v/>
      </c>
      <c r="G4877" s="3" t="str">
        <f t="shared" si="1012"/>
        <v/>
      </c>
      <c r="H4877" s="3" t="str">
        <f t="shared" si="1013"/>
        <v/>
      </c>
      <c r="I4877" s="3" t="str">
        <f t="shared" si="1014"/>
        <v/>
      </c>
      <c r="K4877" s="5" t="str">
        <f t="shared" si="1009"/>
        <v/>
      </c>
      <c r="L4877" s="5" t="str">
        <f t="shared" si="1010"/>
        <v/>
      </c>
      <c r="N4877" s="2" t="str">
        <f t="shared" si="1015"/>
        <v/>
      </c>
      <c r="O4877" s="2" t="str">
        <f t="shared" si="1016"/>
        <v/>
      </c>
      <c r="P4877" s="2" t="str">
        <f t="shared" si="1017"/>
        <v/>
      </c>
      <c r="Q4877" s="2" t="str">
        <f t="shared" si="1018"/>
        <v/>
      </c>
      <c r="R4877" s="2" t="str">
        <f t="shared" si="1019"/>
        <v/>
      </c>
      <c r="S4877" s="2" t="str">
        <f t="shared" si="1020"/>
        <v/>
      </c>
    </row>
    <row r="4878" spans="1:19" x14ac:dyDescent="0.35">
      <c r="A4878" s="6" t="str">
        <f t="shared" si="1011"/>
        <v/>
      </c>
      <c r="B4878" s="1">
        <v>0</v>
      </c>
      <c r="C4878" s="2" t="str">
        <f t="shared" si="1008"/>
        <v/>
      </c>
      <c r="D4878" s="2" t="str">
        <f t="shared" si="1008"/>
        <v/>
      </c>
      <c r="E4878" s="2" t="str">
        <f t="shared" si="1008"/>
        <v/>
      </c>
      <c r="G4878" s="3" t="str">
        <f t="shared" si="1012"/>
        <v/>
      </c>
      <c r="H4878" s="3" t="str">
        <f t="shared" si="1013"/>
        <v/>
      </c>
      <c r="I4878" s="3" t="str">
        <f t="shared" si="1014"/>
        <v/>
      </c>
      <c r="K4878" s="5" t="str">
        <f t="shared" si="1009"/>
        <v/>
      </c>
      <c r="L4878" s="5" t="str">
        <f t="shared" si="1010"/>
        <v/>
      </c>
      <c r="N4878" s="2" t="str">
        <f t="shared" si="1015"/>
        <v/>
      </c>
      <c r="O4878" s="2" t="str">
        <f t="shared" si="1016"/>
        <v/>
      </c>
      <c r="P4878" s="2" t="str">
        <f t="shared" si="1017"/>
        <v/>
      </c>
      <c r="Q4878" s="2" t="str">
        <f t="shared" si="1018"/>
        <v/>
      </c>
      <c r="R4878" s="2" t="str">
        <f t="shared" si="1019"/>
        <v/>
      </c>
      <c r="S4878" s="2" t="str">
        <f t="shared" si="1020"/>
        <v/>
      </c>
    </row>
    <row r="4879" spans="1:19" x14ac:dyDescent="0.35">
      <c r="A4879" s="6" t="str">
        <f t="shared" si="1011"/>
        <v/>
      </c>
      <c r="B4879" s="1">
        <v>0</v>
      </c>
      <c r="C4879" s="2" t="str">
        <f t="shared" si="1008"/>
        <v/>
      </c>
      <c r="D4879" s="2" t="str">
        <f t="shared" si="1008"/>
        <v/>
      </c>
      <c r="E4879" s="2" t="str">
        <f t="shared" si="1008"/>
        <v/>
      </c>
      <c r="G4879" s="3" t="str">
        <f t="shared" si="1012"/>
        <v/>
      </c>
      <c r="H4879" s="3" t="str">
        <f t="shared" si="1013"/>
        <v/>
      </c>
      <c r="I4879" s="3" t="str">
        <f t="shared" si="1014"/>
        <v/>
      </c>
      <c r="K4879" s="5" t="str">
        <f t="shared" si="1009"/>
        <v/>
      </c>
      <c r="L4879" s="5" t="str">
        <f t="shared" si="1010"/>
        <v/>
      </c>
      <c r="N4879" s="2" t="str">
        <f t="shared" si="1015"/>
        <v/>
      </c>
      <c r="O4879" s="2" t="str">
        <f t="shared" si="1016"/>
        <v/>
      </c>
      <c r="P4879" s="2" t="str">
        <f t="shared" si="1017"/>
        <v/>
      </c>
      <c r="Q4879" s="2" t="str">
        <f t="shared" si="1018"/>
        <v/>
      </c>
      <c r="R4879" s="2" t="str">
        <f t="shared" si="1019"/>
        <v/>
      </c>
      <c r="S4879" s="2" t="str">
        <f t="shared" si="1020"/>
        <v/>
      </c>
    </row>
    <row r="4880" spans="1:19" x14ac:dyDescent="0.35">
      <c r="A4880" s="6" t="str">
        <f t="shared" si="1011"/>
        <v/>
      </c>
      <c r="B4880" s="1">
        <v>0</v>
      </c>
      <c r="C4880" s="2" t="str">
        <f t="shared" si="1008"/>
        <v/>
      </c>
      <c r="D4880" s="2" t="str">
        <f t="shared" si="1008"/>
        <v/>
      </c>
      <c r="E4880" s="2" t="str">
        <f t="shared" si="1008"/>
        <v/>
      </c>
      <c r="G4880" s="3" t="str">
        <f t="shared" si="1012"/>
        <v/>
      </c>
      <c r="H4880" s="3" t="str">
        <f t="shared" si="1013"/>
        <v/>
      </c>
      <c r="I4880" s="3" t="str">
        <f t="shared" si="1014"/>
        <v/>
      </c>
      <c r="K4880" s="5" t="str">
        <f t="shared" si="1009"/>
        <v/>
      </c>
      <c r="L4880" s="5" t="str">
        <f t="shared" si="1010"/>
        <v/>
      </c>
      <c r="N4880" s="2" t="str">
        <f t="shared" si="1015"/>
        <v/>
      </c>
      <c r="O4880" s="2" t="str">
        <f t="shared" si="1016"/>
        <v/>
      </c>
      <c r="P4880" s="2" t="str">
        <f t="shared" si="1017"/>
        <v/>
      </c>
      <c r="Q4880" s="2" t="str">
        <f t="shared" si="1018"/>
        <v/>
      </c>
      <c r="R4880" s="2" t="str">
        <f t="shared" si="1019"/>
        <v/>
      </c>
      <c r="S4880" s="2" t="str">
        <f t="shared" si="1020"/>
        <v/>
      </c>
    </row>
    <row r="4881" spans="1:19" x14ac:dyDescent="0.35">
      <c r="A4881" s="6" t="str">
        <f t="shared" si="1011"/>
        <v/>
      </c>
      <c r="B4881" s="1">
        <v>0</v>
      </c>
      <c r="C4881" s="2" t="str">
        <f t="shared" si="1008"/>
        <v/>
      </c>
      <c r="D4881" s="2" t="str">
        <f t="shared" si="1008"/>
        <v/>
      </c>
      <c r="E4881" s="2" t="str">
        <f t="shared" si="1008"/>
        <v/>
      </c>
      <c r="G4881" s="3" t="str">
        <f t="shared" si="1012"/>
        <v/>
      </c>
      <c r="H4881" s="3" t="str">
        <f t="shared" si="1013"/>
        <v/>
      </c>
      <c r="I4881" s="3" t="str">
        <f t="shared" si="1014"/>
        <v/>
      </c>
      <c r="K4881" s="5" t="str">
        <f t="shared" si="1009"/>
        <v/>
      </c>
      <c r="L4881" s="5" t="str">
        <f t="shared" si="1010"/>
        <v/>
      </c>
      <c r="N4881" s="2" t="str">
        <f t="shared" si="1015"/>
        <v/>
      </c>
      <c r="O4881" s="2" t="str">
        <f t="shared" si="1016"/>
        <v/>
      </c>
      <c r="P4881" s="2" t="str">
        <f t="shared" si="1017"/>
        <v/>
      </c>
      <c r="Q4881" s="2" t="str">
        <f t="shared" si="1018"/>
        <v/>
      </c>
      <c r="R4881" s="2" t="str">
        <f t="shared" si="1019"/>
        <v/>
      </c>
      <c r="S4881" s="2" t="str">
        <f t="shared" si="1020"/>
        <v/>
      </c>
    </row>
    <row r="4882" spans="1:19" x14ac:dyDescent="0.35">
      <c r="A4882" s="6" t="str">
        <f t="shared" si="1011"/>
        <v/>
      </c>
      <c r="B4882" s="1">
        <v>0</v>
      </c>
      <c r="C4882" s="2" t="str">
        <f t="shared" si="1008"/>
        <v/>
      </c>
      <c r="D4882" s="2" t="str">
        <f t="shared" si="1008"/>
        <v/>
      </c>
      <c r="E4882" s="2" t="str">
        <f t="shared" si="1008"/>
        <v/>
      </c>
      <c r="G4882" s="3" t="str">
        <f t="shared" si="1012"/>
        <v/>
      </c>
      <c r="H4882" s="3" t="str">
        <f t="shared" si="1013"/>
        <v/>
      </c>
      <c r="I4882" s="3" t="str">
        <f t="shared" si="1014"/>
        <v/>
      </c>
      <c r="K4882" s="5" t="str">
        <f t="shared" si="1009"/>
        <v/>
      </c>
      <c r="L4882" s="5" t="str">
        <f t="shared" si="1010"/>
        <v/>
      </c>
      <c r="N4882" s="2" t="str">
        <f t="shared" si="1015"/>
        <v/>
      </c>
      <c r="O4882" s="2" t="str">
        <f t="shared" si="1016"/>
        <v/>
      </c>
      <c r="P4882" s="2" t="str">
        <f t="shared" si="1017"/>
        <v/>
      </c>
      <c r="Q4882" s="2" t="str">
        <f t="shared" si="1018"/>
        <v/>
      </c>
      <c r="R4882" s="2" t="str">
        <f t="shared" si="1019"/>
        <v/>
      </c>
      <c r="S4882" s="2" t="str">
        <f t="shared" si="1020"/>
        <v/>
      </c>
    </row>
    <row r="4883" spans="1:19" x14ac:dyDescent="0.35">
      <c r="A4883" s="6" t="str">
        <f t="shared" si="1011"/>
        <v/>
      </c>
      <c r="B4883" s="1">
        <v>0</v>
      </c>
      <c r="C4883" s="2" t="str">
        <f t="shared" si="1008"/>
        <v/>
      </c>
      <c r="D4883" s="2" t="str">
        <f t="shared" si="1008"/>
        <v/>
      </c>
      <c r="E4883" s="2" t="str">
        <f t="shared" si="1008"/>
        <v/>
      </c>
      <c r="G4883" s="3" t="str">
        <f t="shared" si="1012"/>
        <v/>
      </c>
      <c r="H4883" s="3" t="str">
        <f t="shared" si="1013"/>
        <v/>
      </c>
      <c r="I4883" s="3" t="str">
        <f t="shared" si="1014"/>
        <v/>
      </c>
      <c r="K4883" s="5" t="str">
        <f t="shared" si="1009"/>
        <v/>
      </c>
      <c r="L4883" s="5" t="str">
        <f t="shared" si="1010"/>
        <v/>
      </c>
      <c r="N4883" s="2" t="str">
        <f t="shared" si="1015"/>
        <v/>
      </c>
      <c r="O4883" s="2" t="str">
        <f t="shared" si="1016"/>
        <v/>
      </c>
      <c r="P4883" s="2" t="str">
        <f t="shared" si="1017"/>
        <v/>
      </c>
      <c r="Q4883" s="2" t="str">
        <f t="shared" si="1018"/>
        <v/>
      </c>
      <c r="R4883" s="2" t="str">
        <f t="shared" si="1019"/>
        <v/>
      </c>
      <c r="S4883" s="2" t="str">
        <f t="shared" si="1020"/>
        <v/>
      </c>
    </row>
    <row r="4884" spans="1:19" x14ac:dyDescent="0.35">
      <c r="A4884" s="6" t="str">
        <f t="shared" si="1011"/>
        <v/>
      </c>
      <c r="B4884" s="1">
        <v>0</v>
      </c>
      <c r="C4884" s="2" t="str">
        <f t="shared" si="1008"/>
        <v/>
      </c>
      <c r="D4884" s="2" t="str">
        <f t="shared" si="1008"/>
        <v/>
      </c>
      <c r="E4884" s="2" t="str">
        <f t="shared" si="1008"/>
        <v/>
      </c>
      <c r="G4884" s="3" t="str">
        <f t="shared" si="1012"/>
        <v/>
      </c>
      <c r="H4884" s="3" t="str">
        <f t="shared" si="1013"/>
        <v/>
      </c>
      <c r="I4884" s="3" t="str">
        <f t="shared" si="1014"/>
        <v/>
      </c>
      <c r="K4884" s="5" t="str">
        <f t="shared" si="1009"/>
        <v/>
      </c>
      <c r="L4884" s="5" t="str">
        <f t="shared" si="1010"/>
        <v/>
      </c>
      <c r="N4884" s="2" t="str">
        <f t="shared" si="1015"/>
        <v/>
      </c>
      <c r="O4884" s="2" t="str">
        <f t="shared" si="1016"/>
        <v/>
      </c>
      <c r="P4884" s="2" t="str">
        <f t="shared" si="1017"/>
        <v/>
      </c>
      <c r="Q4884" s="2" t="str">
        <f t="shared" si="1018"/>
        <v/>
      </c>
      <c r="R4884" s="2" t="str">
        <f t="shared" si="1019"/>
        <v/>
      </c>
      <c r="S4884" s="2" t="str">
        <f t="shared" si="1020"/>
        <v/>
      </c>
    </row>
    <row r="4885" spans="1:19" x14ac:dyDescent="0.35">
      <c r="A4885" s="6" t="str">
        <f t="shared" si="1011"/>
        <v/>
      </c>
      <c r="B4885" s="1">
        <v>0</v>
      </c>
      <c r="C4885" s="2" t="str">
        <f t="shared" si="1008"/>
        <v/>
      </c>
      <c r="D4885" s="2" t="str">
        <f t="shared" si="1008"/>
        <v/>
      </c>
      <c r="E4885" s="2" t="str">
        <f t="shared" si="1008"/>
        <v/>
      </c>
      <c r="G4885" s="3" t="str">
        <f t="shared" si="1012"/>
        <v/>
      </c>
      <c r="H4885" s="3" t="str">
        <f t="shared" si="1013"/>
        <v/>
      </c>
      <c r="I4885" s="3" t="str">
        <f t="shared" si="1014"/>
        <v/>
      </c>
      <c r="K4885" s="5" t="str">
        <f t="shared" si="1009"/>
        <v/>
      </c>
      <c r="L4885" s="5" t="str">
        <f t="shared" si="1010"/>
        <v/>
      </c>
      <c r="N4885" s="2" t="str">
        <f t="shared" si="1015"/>
        <v/>
      </c>
      <c r="O4885" s="2" t="str">
        <f t="shared" si="1016"/>
        <v/>
      </c>
      <c r="P4885" s="2" t="str">
        <f t="shared" si="1017"/>
        <v/>
      </c>
      <c r="Q4885" s="2" t="str">
        <f t="shared" si="1018"/>
        <v/>
      </c>
      <c r="R4885" s="2" t="str">
        <f t="shared" si="1019"/>
        <v/>
      </c>
      <c r="S4885" s="2" t="str">
        <f t="shared" si="1020"/>
        <v/>
      </c>
    </row>
    <row r="4886" spans="1:19" x14ac:dyDescent="0.35">
      <c r="A4886" s="6" t="str">
        <f t="shared" si="1011"/>
        <v/>
      </c>
      <c r="B4886" s="1">
        <v>0</v>
      </c>
      <c r="C4886" s="2" t="str">
        <f t="shared" si="1008"/>
        <v/>
      </c>
      <c r="D4886" s="2" t="str">
        <f t="shared" si="1008"/>
        <v/>
      </c>
      <c r="E4886" s="2" t="str">
        <f t="shared" si="1008"/>
        <v/>
      </c>
      <c r="G4886" s="3" t="str">
        <f t="shared" si="1012"/>
        <v/>
      </c>
      <c r="H4886" s="3" t="str">
        <f t="shared" si="1013"/>
        <v/>
      </c>
      <c r="I4886" s="3" t="str">
        <f t="shared" si="1014"/>
        <v/>
      </c>
      <c r="K4886" s="5" t="str">
        <f t="shared" si="1009"/>
        <v/>
      </c>
      <c r="L4886" s="5" t="str">
        <f t="shared" si="1010"/>
        <v/>
      </c>
      <c r="N4886" s="2" t="str">
        <f t="shared" si="1015"/>
        <v/>
      </c>
      <c r="O4886" s="2" t="str">
        <f t="shared" si="1016"/>
        <v/>
      </c>
      <c r="P4886" s="2" t="str">
        <f t="shared" si="1017"/>
        <v/>
      </c>
      <c r="Q4886" s="2" t="str">
        <f t="shared" si="1018"/>
        <v/>
      </c>
      <c r="R4886" s="2" t="str">
        <f t="shared" si="1019"/>
        <v/>
      </c>
      <c r="S4886" s="2" t="str">
        <f t="shared" si="1020"/>
        <v/>
      </c>
    </row>
    <row r="4887" spans="1:19" x14ac:dyDescent="0.35">
      <c r="A4887" s="6" t="str">
        <f t="shared" si="1011"/>
        <v/>
      </c>
      <c r="B4887" s="1">
        <v>0</v>
      </c>
      <c r="C4887" s="2" t="str">
        <f t="shared" si="1008"/>
        <v/>
      </c>
      <c r="D4887" s="2" t="str">
        <f t="shared" si="1008"/>
        <v/>
      </c>
      <c r="E4887" s="2" t="str">
        <f t="shared" si="1008"/>
        <v/>
      </c>
      <c r="G4887" s="3" t="str">
        <f t="shared" si="1012"/>
        <v/>
      </c>
      <c r="H4887" s="3" t="str">
        <f t="shared" si="1013"/>
        <v/>
      </c>
      <c r="I4887" s="3" t="str">
        <f t="shared" si="1014"/>
        <v/>
      </c>
      <c r="K4887" s="5" t="str">
        <f t="shared" si="1009"/>
        <v/>
      </c>
      <c r="L4887" s="5" t="str">
        <f t="shared" si="1010"/>
        <v/>
      </c>
      <c r="N4887" s="2" t="str">
        <f t="shared" si="1015"/>
        <v/>
      </c>
      <c r="O4887" s="2" t="str">
        <f t="shared" si="1016"/>
        <v/>
      </c>
      <c r="P4887" s="2" t="str">
        <f t="shared" si="1017"/>
        <v/>
      </c>
      <c r="Q4887" s="2" t="str">
        <f t="shared" si="1018"/>
        <v/>
      </c>
      <c r="R4887" s="2" t="str">
        <f t="shared" si="1019"/>
        <v/>
      </c>
      <c r="S4887" s="2" t="str">
        <f t="shared" si="1020"/>
        <v/>
      </c>
    </row>
    <row r="4888" spans="1:19" x14ac:dyDescent="0.35">
      <c r="A4888" s="6" t="str">
        <f t="shared" si="1011"/>
        <v/>
      </c>
      <c r="B4888" s="1">
        <v>0</v>
      </c>
      <c r="C4888" s="2" t="str">
        <f t="shared" ref="C4888:E4951" si="1021">IF($U4888&lt;&gt;"",VALUE(MID($U4888,FIND("T0",$U4888,FIND(CONCATENATE("~",C$2,"~"),$U4888))+3,5)),"")</f>
        <v/>
      </c>
      <c r="D4888" s="2" t="str">
        <f t="shared" si="1021"/>
        <v/>
      </c>
      <c r="E4888" s="2" t="str">
        <f t="shared" si="1021"/>
        <v/>
      </c>
      <c r="G4888" s="3" t="str">
        <f t="shared" si="1012"/>
        <v/>
      </c>
      <c r="H4888" s="3" t="str">
        <f t="shared" si="1013"/>
        <v/>
      </c>
      <c r="I4888" s="3" t="str">
        <f t="shared" si="1014"/>
        <v/>
      </c>
      <c r="K4888" s="5" t="str">
        <f t="shared" si="1009"/>
        <v/>
      </c>
      <c r="L4888" s="5" t="str">
        <f t="shared" si="1010"/>
        <v/>
      </c>
      <c r="N4888" s="2" t="str">
        <f t="shared" si="1015"/>
        <v/>
      </c>
      <c r="O4888" s="2" t="str">
        <f t="shared" si="1016"/>
        <v/>
      </c>
      <c r="P4888" s="2" t="str">
        <f t="shared" si="1017"/>
        <v/>
      </c>
      <c r="Q4888" s="2" t="str">
        <f t="shared" si="1018"/>
        <v/>
      </c>
      <c r="R4888" s="2" t="str">
        <f t="shared" si="1019"/>
        <v/>
      </c>
      <c r="S4888" s="2" t="str">
        <f t="shared" si="1020"/>
        <v/>
      </c>
    </row>
    <row r="4889" spans="1:19" x14ac:dyDescent="0.35">
      <c r="A4889" s="6" t="str">
        <f t="shared" si="1011"/>
        <v/>
      </c>
      <c r="B4889" s="1">
        <v>0</v>
      </c>
      <c r="C4889" s="2" t="str">
        <f t="shared" si="1021"/>
        <v/>
      </c>
      <c r="D4889" s="2" t="str">
        <f t="shared" si="1021"/>
        <v/>
      </c>
      <c r="E4889" s="2" t="str">
        <f t="shared" si="1021"/>
        <v/>
      </c>
      <c r="G4889" s="3" t="str">
        <f t="shared" si="1012"/>
        <v/>
      </c>
      <c r="H4889" s="3" t="str">
        <f t="shared" si="1013"/>
        <v/>
      </c>
      <c r="I4889" s="3" t="str">
        <f t="shared" si="1014"/>
        <v/>
      </c>
      <c r="K4889" s="5" t="str">
        <f t="shared" si="1009"/>
        <v/>
      </c>
      <c r="L4889" s="5" t="str">
        <f t="shared" si="1010"/>
        <v/>
      </c>
      <c r="N4889" s="2" t="str">
        <f t="shared" si="1015"/>
        <v/>
      </c>
      <c r="O4889" s="2" t="str">
        <f t="shared" si="1016"/>
        <v/>
      </c>
      <c r="P4889" s="2" t="str">
        <f t="shared" si="1017"/>
        <v/>
      </c>
      <c r="Q4889" s="2" t="str">
        <f t="shared" si="1018"/>
        <v/>
      </c>
      <c r="R4889" s="2" t="str">
        <f t="shared" si="1019"/>
        <v/>
      </c>
      <c r="S4889" s="2" t="str">
        <f t="shared" si="1020"/>
        <v/>
      </c>
    </row>
    <row r="4890" spans="1:19" x14ac:dyDescent="0.35">
      <c r="A4890" s="6" t="str">
        <f t="shared" si="1011"/>
        <v/>
      </c>
      <c r="B4890" s="1">
        <v>0</v>
      </c>
      <c r="C4890" s="2" t="str">
        <f t="shared" si="1021"/>
        <v/>
      </c>
      <c r="D4890" s="2" t="str">
        <f t="shared" si="1021"/>
        <v/>
      </c>
      <c r="E4890" s="2" t="str">
        <f t="shared" si="1021"/>
        <v/>
      </c>
      <c r="G4890" s="3" t="str">
        <f t="shared" si="1012"/>
        <v/>
      </c>
      <c r="H4890" s="3" t="str">
        <f t="shared" si="1013"/>
        <v/>
      </c>
      <c r="I4890" s="3" t="str">
        <f t="shared" si="1014"/>
        <v/>
      </c>
      <c r="K4890" s="5" t="str">
        <f t="shared" si="1009"/>
        <v/>
      </c>
      <c r="L4890" s="5" t="str">
        <f t="shared" si="1010"/>
        <v/>
      </c>
      <c r="N4890" s="2" t="str">
        <f t="shared" si="1015"/>
        <v/>
      </c>
      <c r="O4890" s="2" t="str">
        <f t="shared" si="1016"/>
        <v/>
      </c>
      <c r="P4890" s="2" t="str">
        <f t="shared" si="1017"/>
        <v/>
      </c>
      <c r="Q4890" s="2" t="str">
        <f t="shared" si="1018"/>
        <v/>
      </c>
      <c r="R4890" s="2" t="str">
        <f t="shared" si="1019"/>
        <v/>
      </c>
      <c r="S4890" s="2" t="str">
        <f t="shared" si="1020"/>
        <v/>
      </c>
    </row>
    <row r="4891" spans="1:19" x14ac:dyDescent="0.35">
      <c r="A4891" s="6" t="str">
        <f t="shared" si="1011"/>
        <v/>
      </c>
      <c r="B4891" s="1">
        <v>0</v>
      </c>
      <c r="C4891" s="2" t="str">
        <f t="shared" si="1021"/>
        <v/>
      </c>
      <c r="D4891" s="2" t="str">
        <f t="shared" si="1021"/>
        <v/>
      </c>
      <c r="E4891" s="2" t="str">
        <f t="shared" si="1021"/>
        <v/>
      </c>
      <c r="G4891" s="3" t="str">
        <f t="shared" si="1012"/>
        <v/>
      </c>
      <c r="H4891" s="3" t="str">
        <f t="shared" si="1013"/>
        <v/>
      </c>
      <c r="I4891" s="3" t="str">
        <f t="shared" si="1014"/>
        <v/>
      </c>
      <c r="K4891" s="5" t="str">
        <f t="shared" si="1009"/>
        <v/>
      </c>
      <c r="L4891" s="5" t="str">
        <f t="shared" si="1010"/>
        <v/>
      </c>
      <c r="N4891" s="2" t="str">
        <f t="shared" si="1015"/>
        <v/>
      </c>
      <c r="O4891" s="2" t="str">
        <f t="shared" si="1016"/>
        <v/>
      </c>
      <c r="P4891" s="2" t="str">
        <f t="shared" si="1017"/>
        <v/>
      </c>
      <c r="Q4891" s="2" t="str">
        <f t="shared" si="1018"/>
        <v/>
      </c>
      <c r="R4891" s="2" t="str">
        <f t="shared" si="1019"/>
        <v/>
      </c>
      <c r="S4891" s="2" t="str">
        <f t="shared" si="1020"/>
        <v/>
      </c>
    </row>
    <row r="4892" spans="1:19" x14ac:dyDescent="0.35">
      <c r="A4892" s="6" t="str">
        <f t="shared" si="1011"/>
        <v/>
      </c>
      <c r="B4892" s="1">
        <v>0</v>
      </c>
      <c r="C4892" s="2" t="str">
        <f t="shared" si="1021"/>
        <v/>
      </c>
      <c r="D4892" s="2" t="str">
        <f t="shared" si="1021"/>
        <v/>
      </c>
      <c r="E4892" s="2" t="str">
        <f t="shared" si="1021"/>
        <v/>
      </c>
      <c r="G4892" s="3" t="str">
        <f t="shared" si="1012"/>
        <v/>
      </c>
      <c r="H4892" s="3" t="str">
        <f t="shared" si="1013"/>
        <v/>
      </c>
      <c r="I4892" s="3" t="str">
        <f t="shared" si="1014"/>
        <v/>
      </c>
      <c r="K4892" s="5" t="str">
        <f t="shared" si="1009"/>
        <v/>
      </c>
      <c r="L4892" s="5" t="str">
        <f t="shared" si="1010"/>
        <v/>
      </c>
      <c r="N4892" s="2" t="str">
        <f t="shared" si="1015"/>
        <v/>
      </c>
      <c r="O4892" s="2" t="str">
        <f t="shared" si="1016"/>
        <v/>
      </c>
      <c r="P4892" s="2" t="str">
        <f t="shared" si="1017"/>
        <v/>
      </c>
      <c r="Q4892" s="2" t="str">
        <f t="shared" si="1018"/>
        <v/>
      </c>
      <c r="R4892" s="2" t="str">
        <f t="shared" si="1019"/>
        <v/>
      </c>
      <c r="S4892" s="2" t="str">
        <f t="shared" si="1020"/>
        <v/>
      </c>
    </row>
    <row r="4893" spans="1:19" x14ac:dyDescent="0.35">
      <c r="A4893" s="6" t="str">
        <f t="shared" si="1011"/>
        <v/>
      </c>
      <c r="B4893" s="1">
        <v>0</v>
      </c>
      <c r="C4893" s="2" t="str">
        <f t="shared" si="1021"/>
        <v/>
      </c>
      <c r="D4893" s="2" t="str">
        <f t="shared" si="1021"/>
        <v/>
      </c>
      <c r="E4893" s="2" t="str">
        <f t="shared" si="1021"/>
        <v/>
      </c>
      <c r="G4893" s="3" t="str">
        <f t="shared" si="1012"/>
        <v/>
      </c>
      <c r="H4893" s="3" t="str">
        <f t="shared" si="1013"/>
        <v/>
      </c>
      <c r="I4893" s="3" t="str">
        <f t="shared" si="1014"/>
        <v/>
      </c>
      <c r="K4893" s="5" t="str">
        <f t="shared" si="1009"/>
        <v/>
      </c>
      <c r="L4893" s="5" t="str">
        <f t="shared" si="1010"/>
        <v/>
      </c>
      <c r="N4893" s="2" t="str">
        <f t="shared" si="1015"/>
        <v/>
      </c>
      <c r="O4893" s="2" t="str">
        <f t="shared" si="1016"/>
        <v/>
      </c>
      <c r="P4893" s="2" t="str">
        <f t="shared" si="1017"/>
        <v/>
      </c>
      <c r="Q4893" s="2" t="str">
        <f t="shared" si="1018"/>
        <v/>
      </c>
      <c r="R4893" s="2" t="str">
        <f t="shared" si="1019"/>
        <v/>
      </c>
      <c r="S4893" s="2" t="str">
        <f t="shared" si="1020"/>
        <v/>
      </c>
    </row>
    <row r="4894" spans="1:19" x14ac:dyDescent="0.35">
      <c r="A4894" s="6" t="str">
        <f t="shared" si="1011"/>
        <v/>
      </c>
      <c r="B4894" s="1">
        <v>0</v>
      </c>
      <c r="C4894" s="2" t="str">
        <f t="shared" si="1021"/>
        <v/>
      </c>
      <c r="D4894" s="2" t="str">
        <f t="shared" si="1021"/>
        <v/>
      </c>
      <c r="E4894" s="2" t="str">
        <f t="shared" si="1021"/>
        <v/>
      </c>
      <c r="G4894" s="3" t="str">
        <f t="shared" si="1012"/>
        <v/>
      </c>
      <c r="H4894" s="3" t="str">
        <f t="shared" si="1013"/>
        <v/>
      </c>
      <c r="I4894" s="3" t="str">
        <f t="shared" si="1014"/>
        <v/>
      </c>
      <c r="K4894" s="5" t="str">
        <f t="shared" si="1009"/>
        <v/>
      </c>
      <c r="L4894" s="5" t="str">
        <f t="shared" si="1010"/>
        <v/>
      </c>
      <c r="N4894" s="2" t="str">
        <f t="shared" si="1015"/>
        <v/>
      </c>
      <c r="O4894" s="2" t="str">
        <f t="shared" si="1016"/>
        <v/>
      </c>
      <c r="P4894" s="2" t="str">
        <f t="shared" si="1017"/>
        <v/>
      </c>
      <c r="Q4894" s="2" t="str">
        <f t="shared" si="1018"/>
        <v/>
      </c>
      <c r="R4894" s="2" t="str">
        <f t="shared" si="1019"/>
        <v/>
      </c>
      <c r="S4894" s="2" t="str">
        <f t="shared" si="1020"/>
        <v/>
      </c>
    </row>
    <row r="4895" spans="1:19" x14ac:dyDescent="0.35">
      <c r="A4895" s="6" t="str">
        <f t="shared" si="1011"/>
        <v/>
      </c>
      <c r="B4895" s="1">
        <v>0</v>
      </c>
      <c r="C4895" s="2" t="str">
        <f t="shared" si="1021"/>
        <v/>
      </c>
      <c r="D4895" s="2" t="str">
        <f t="shared" si="1021"/>
        <v/>
      </c>
      <c r="E4895" s="2" t="str">
        <f t="shared" si="1021"/>
        <v/>
      </c>
      <c r="G4895" s="3" t="str">
        <f t="shared" si="1012"/>
        <v/>
      </c>
      <c r="H4895" s="3" t="str">
        <f t="shared" si="1013"/>
        <v/>
      </c>
      <c r="I4895" s="3" t="str">
        <f t="shared" si="1014"/>
        <v/>
      </c>
      <c r="K4895" s="5" t="str">
        <f t="shared" si="1009"/>
        <v/>
      </c>
      <c r="L4895" s="5" t="str">
        <f t="shared" si="1010"/>
        <v/>
      </c>
      <c r="N4895" s="2" t="str">
        <f t="shared" si="1015"/>
        <v/>
      </c>
      <c r="O4895" s="2" t="str">
        <f t="shared" si="1016"/>
        <v/>
      </c>
      <c r="P4895" s="2" t="str">
        <f t="shared" si="1017"/>
        <v/>
      </c>
      <c r="Q4895" s="2" t="str">
        <f t="shared" si="1018"/>
        <v/>
      </c>
      <c r="R4895" s="2" t="str">
        <f t="shared" si="1019"/>
        <v/>
      </c>
      <c r="S4895" s="2" t="str">
        <f t="shared" si="1020"/>
        <v/>
      </c>
    </row>
    <row r="4896" spans="1:19" x14ac:dyDescent="0.35">
      <c r="A4896" s="6" t="str">
        <f t="shared" si="1011"/>
        <v/>
      </c>
      <c r="B4896" s="1">
        <v>0</v>
      </c>
      <c r="C4896" s="2" t="str">
        <f t="shared" si="1021"/>
        <v/>
      </c>
      <c r="D4896" s="2" t="str">
        <f t="shared" si="1021"/>
        <v/>
      </c>
      <c r="E4896" s="2" t="str">
        <f t="shared" si="1021"/>
        <v/>
      </c>
      <c r="G4896" s="3" t="str">
        <f t="shared" si="1012"/>
        <v/>
      </c>
      <c r="H4896" s="3" t="str">
        <f t="shared" si="1013"/>
        <v/>
      </c>
      <c r="I4896" s="3" t="str">
        <f t="shared" si="1014"/>
        <v/>
      </c>
      <c r="K4896" s="5" t="str">
        <f t="shared" si="1009"/>
        <v/>
      </c>
      <c r="L4896" s="5" t="str">
        <f t="shared" si="1010"/>
        <v/>
      </c>
      <c r="N4896" s="2" t="str">
        <f t="shared" si="1015"/>
        <v/>
      </c>
      <c r="O4896" s="2" t="str">
        <f t="shared" si="1016"/>
        <v/>
      </c>
      <c r="P4896" s="2" t="str">
        <f t="shared" si="1017"/>
        <v/>
      </c>
      <c r="Q4896" s="2" t="str">
        <f t="shared" si="1018"/>
        <v/>
      </c>
      <c r="R4896" s="2" t="str">
        <f t="shared" si="1019"/>
        <v/>
      </c>
      <c r="S4896" s="2" t="str">
        <f t="shared" si="1020"/>
        <v/>
      </c>
    </row>
    <row r="4897" spans="1:19" x14ac:dyDescent="0.35">
      <c r="A4897" s="6" t="str">
        <f t="shared" si="1011"/>
        <v/>
      </c>
      <c r="B4897" s="1">
        <v>0</v>
      </c>
      <c r="C4897" s="2" t="str">
        <f t="shared" si="1021"/>
        <v/>
      </c>
      <c r="D4897" s="2" t="str">
        <f t="shared" si="1021"/>
        <v/>
      </c>
      <c r="E4897" s="2" t="str">
        <f t="shared" si="1021"/>
        <v/>
      </c>
      <c r="G4897" s="3" t="str">
        <f t="shared" si="1012"/>
        <v/>
      </c>
      <c r="H4897" s="3" t="str">
        <f t="shared" si="1013"/>
        <v/>
      </c>
      <c r="I4897" s="3" t="str">
        <f t="shared" si="1014"/>
        <v/>
      </c>
      <c r="K4897" s="5" t="str">
        <f t="shared" si="1009"/>
        <v/>
      </c>
      <c r="L4897" s="5" t="str">
        <f t="shared" si="1010"/>
        <v/>
      </c>
      <c r="N4897" s="2" t="str">
        <f t="shared" si="1015"/>
        <v/>
      </c>
      <c r="O4897" s="2" t="str">
        <f t="shared" si="1016"/>
        <v/>
      </c>
      <c r="P4897" s="2" t="str">
        <f t="shared" si="1017"/>
        <v/>
      </c>
      <c r="Q4897" s="2" t="str">
        <f t="shared" si="1018"/>
        <v/>
      </c>
      <c r="R4897" s="2" t="str">
        <f t="shared" si="1019"/>
        <v/>
      </c>
      <c r="S4897" s="2" t="str">
        <f t="shared" si="1020"/>
        <v/>
      </c>
    </row>
    <row r="4898" spans="1:19" x14ac:dyDescent="0.35">
      <c r="A4898" s="6" t="str">
        <f t="shared" si="1011"/>
        <v/>
      </c>
      <c r="B4898" s="1">
        <v>0</v>
      </c>
      <c r="C4898" s="2" t="str">
        <f t="shared" si="1021"/>
        <v/>
      </c>
      <c r="D4898" s="2" t="str">
        <f t="shared" si="1021"/>
        <v/>
      </c>
      <c r="E4898" s="2" t="str">
        <f t="shared" si="1021"/>
        <v/>
      </c>
      <c r="G4898" s="3" t="str">
        <f t="shared" si="1012"/>
        <v/>
      </c>
      <c r="H4898" s="3" t="str">
        <f t="shared" si="1013"/>
        <v/>
      </c>
      <c r="I4898" s="3" t="str">
        <f t="shared" si="1014"/>
        <v/>
      </c>
      <c r="K4898" s="5" t="str">
        <f t="shared" si="1009"/>
        <v/>
      </c>
      <c r="L4898" s="5" t="str">
        <f t="shared" si="1010"/>
        <v/>
      </c>
      <c r="N4898" s="2" t="str">
        <f t="shared" si="1015"/>
        <v/>
      </c>
      <c r="O4898" s="2" t="str">
        <f t="shared" si="1016"/>
        <v/>
      </c>
      <c r="P4898" s="2" t="str">
        <f t="shared" si="1017"/>
        <v/>
      </c>
      <c r="Q4898" s="2" t="str">
        <f t="shared" si="1018"/>
        <v/>
      </c>
      <c r="R4898" s="2" t="str">
        <f t="shared" si="1019"/>
        <v/>
      </c>
      <c r="S4898" s="2" t="str">
        <f t="shared" si="1020"/>
        <v/>
      </c>
    </row>
    <row r="4899" spans="1:19" x14ac:dyDescent="0.35">
      <c r="A4899" s="6" t="str">
        <f t="shared" si="1011"/>
        <v/>
      </c>
      <c r="B4899" s="1">
        <v>0</v>
      </c>
      <c r="C4899" s="2" t="str">
        <f t="shared" si="1021"/>
        <v/>
      </c>
      <c r="D4899" s="2" t="str">
        <f t="shared" si="1021"/>
        <v/>
      </c>
      <c r="E4899" s="2" t="str">
        <f t="shared" si="1021"/>
        <v/>
      </c>
      <c r="G4899" s="3" t="str">
        <f t="shared" si="1012"/>
        <v/>
      </c>
      <c r="H4899" s="3" t="str">
        <f t="shared" si="1013"/>
        <v/>
      </c>
      <c r="I4899" s="3" t="str">
        <f t="shared" si="1014"/>
        <v/>
      </c>
      <c r="K4899" s="5" t="str">
        <f t="shared" si="1009"/>
        <v/>
      </c>
      <c r="L4899" s="5" t="str">
        <f t="shared" si="1010"/>
        <v/>
      </c>
      <c r="N4899" s="2" t="str">
        <f t="shared" si="1015"/>
        <v/>
      </c>
      <c r="O4899" s="2" t="str">
        <f t="shared" si="1016"/>
        <v/>
      </c>
      <c r="P4899" s="2" t="str">
        <f t="shared" si="1017"/>
        <v/>
      </c>
      <c r="Q4899" s="2" t="str">
        <f t="shared" si="1018"/>
        <v/>
      </c>
      <c r="R4899" s="2" t="str">
        <f t="shared" si="1019"/>
        <v/>
      </c>
      <c r="S4899" s="2" t="str">
        <f t="shared" si="1020"/>
        <v/>
      </c>
    </row>
    <row r="4900" spans="1:19" x14ac:dyDescent="0.35">
      <c r="A4900" s="6" t="str">
        <f t="shared" si="1011"/>
        <v/>
      </c>
      <c r="B4900" s="1">
        <v>0</v>
      </c>
      <c r="C4900" s="2" t="str">
        <f t="shared" si="1021"/>
        <v/>
      </c>
      <c r="D4900" s="2" t="str">
        <f t="shared" si="1021"/>
        <v/>
      </c>
      <c r="E4900" s="2" t="str">
        <f t="shared" si="1021"/>
        <v/>
      </c>
      <c r="G4900" s="3" t="str">
        <f t="shared" si="1012"/>
        <v/>
      </c>
      <c r="H4900" s="3" t="str">
        <f t="shared" si="1013"/>
        <v/>
      </c>
      <c r="I4900" s="3" t="str">
        <f t="shared" si="1014"/>
        <v/>
      </c>
      <c r="K4900" s="5" t="str">
        <f t="shared" si="1009"/>
        <v/>
      </c>
      <c r="L4900" s="5" t="str">
        <f t="shared" si="1010"/>
        <v/>
      </c>
      <c r="N4900" s="2" t="str">
        <f t="shared" si="1015"/>
        <v/>
      </c>
      <c r="O4900" s="2" t="str">
        <f t="shared" si="1016"/>
        <v/>
      </c>
      <c r="P4900" s="2" t="str">
        <f t="shared" si="1017"/>
        <v/>
      </c>
      <c r="Q4900" s="2" t="str">
        <f t="shared" si="1018"/>
        <v/>
      </c>
      <c r="R4900" s="2" t="str">
        <f t="shared" si="1019"/>
        <v/>
      </c>
      <c r="S4900" s="2" t="str">
        <f t="shared" si="1020"/>
        <v/>
      </c>
    </row>
    <row r="4901" spans="1:19" x14ac:dyDescent="0.35">
      <c r="A4901" s="6" t="str">
        <f t="shared" si="1011"/>
        <v/>
      </c>
      <c r="B4901" s="1">
        <v>0</v>
      </c>
      <c r="C4901" s="2" t="str">
        <f t="shared" si="1021"/>
        <v/>
      </c>
      <c r="D4901" s="2" t="str">
        <f t="shared" si="1021"/>
        <v/>
      </c>
      <c r="E4901" s="2" t="str">
        <f t="shared" si="1021"/>
        <v/>
      </c>
      <c r="G4901" s="3" t="str">
        <f t="shared" si="1012"/>
        <v/>
      </c>
      <c r="H4901" s="3" t="str">
        <f t="shared" si="1013"/>
        <v/>
      </c>
      <c r="I4901" s="3" t="str">
        <f t="shared" si="1014"/>
        <v/>
      </c>
      <c r="K4901" s="5" t="str">
        <f t="shared" si="1009"/>
        <v/>
      </c>
      <c r="L4901" s="5" t="str">
        <f t="shared" si="1010"/>
        <v/>
      </c>
      <c r="N4901" s="2" t="str">
        <f t="shared" si="1015"/>
        <v/>
      </c>
      <c r="O4901" s="2" t="str">
        <f t="shared" si="1016"/>
        <v/>
      </c>
      <c r="P4901" s="2" t="str">
        <f t="shared" si="1017"/>
        <v/>
      </c>
      <c r="Q4901" s="2" t="str">
        <f t="shared" si="1018"/>
        <v/>
      </c>
      <c r="R4901" s="2" t="str">
        <f t="shared" si="1019"/>
        <v/>
      </c>
      <c r="S4901" s="2" t="str">
        <f t="shared" si="1020"/>
        <v/>
      </c>
    </row>
    <row r="4902" spans="1:19" x14ac:dyDescent="0.35">
      <c r="A4902" s="6" t="str">
        <f t="shared" si="1011"/>
        <v/>
      </c>
      <c r="B4902" s="1">
        <v>0</v>
      </c>
      <c r="C4902" s="2" t="str">
        <f t="shared" si="1021"/>
        <v/>
      </c>
      <c r="D4902" s="2" t="str">
        <f t="shared" si="1021"/>
        <v/>
      </c>
      <c r="E4902" s="2" t="str">
        <f t="shared" si="1021"/>
        <v/>
      </c>
      <c r="G4902" s="3" t="str">
        <f t="shared" si="1012"/>
        <v/>
      </c>
      <c r="H4902" s="3" t="str">
        <f t="shared" si="1013"/>
        <v/>
      </c>
      <c r="I4902" s="3" t="str">
        <f t="shared" si="1014"/>
        <v/>
      </c>
      <c r="K4902" s="5" t="str">
        <f t="shared" si="1009"/>
        <v/>
      </c>
      <c r="L4902" s="5" t="str">
        <f t="shared" si="1010"/>
        <v/>
      </c>
      <c r="N4902" s="2" t="str">
        <f t="shared" si="1015"/>
        <v/>
      </c>
      <c r="O4902" s="2" t="str">
        <f t="shared" si="1016"/>
        <v/>
      </c>
      <c r="P4902" s="2" t="str">
        <f t="shared" si="1017"/>
        <v/>
      </c>
      <c r="Q4902" s="2" t="str">
        <f t="shared" si="1018"/>
        <v/>
      </c>
      <c r="R4902" s="2" t="str">
        <f t="shared" si="1019"/>
        <v/>
      </c>
      <c r="S4902" s="2" t="str">
        <f t="shared" si="1020"/>
        <v/>
      </c>
    </row>
    <row r="4903" spans="1:19" x14ac:dyDescent="0.35">
      <c r="A4903" s="6" t="str">
        <f t="shared" si="1011"/>
        <v/>
      </c>
      <c r="B4903" s="1">
        <v>0</v>
      </c>
      <c r="C4903" s="2" t="str">
        <f t="shared" si="1021"/>
        <v/>
      </c>
      <c r="D4903" s="2" t="str">
        <f t="shared" si="1021"/>
        <v/>
      </c>
      <c r="E4903" s="2" t="str">
        <f t="shared" si="1021"/>
        <v/>
      </c>
      <c r="G4903" s="3" t="str">
        <f t="shared" si="1012"/>
        <v/>
      </c>
      <c r="H4903" s="3" t="str">
        <f t="shared" si="1013"/>
        <v/>
      </c>
      <c r="I4903" s="3" t="str">
        <f t="shared" si="1014"/>
        <v/>
      </c>
      <c r="K4903" s="5" t="str">
        <f t="shared" si="1009"/>
        <v/>
      </c>
      <c r="L4903" s="5" t="str">
        <f t="shared" si="1010"/>
        <v/>
      </c>
      <c r="N4903" s="2" t="str">
        <f t="shared" si="1015"/>
        <v/>
      </c>
      <c r="O4903" s="2" t="str">
        <f t="shared" si="1016"/>
        <v/>
      </c>
      <c r="P4903" s="2" t="str">
        <f t="shared" si="1017"/>
        <v/>
      </c>
      <c r="Q4903" s="2" t="str">
        <f t="shared" si="1018"/>
        <v/>
      </c>
      <c r="R4903" s="2" t="str">
        <f t="shared" si="1019"/>
        <v/>
      </c>
      <c r="S4903" s="2" t="str">
        <f t="shared" si="1020"/>
        <v/>
      </c>
    </row>
    <row r="4904" spans="1:19" x14ac:dyDescent="0.35">
      <c r="A4904" s="6" t="str">
        <f t="shared" si="1011"/>
        <v/>
      </c>
      <c r="B4904" s="1">
        <v>0</v>
      </c>
      <c r="C4904" s="2" t="str">
        <f t="shared" si="1021"/>
        <v/>
      </c>
      <c r="D4904" s="2" t="str">
        <f t="shared" si="1021"/>
        <v/>
      </c>
      <c r="E4904" s="2" t="str">
        <f t="shared" si="1021"/>
        <v/>
      </c>
      <c r="G4904" s="3" t="str">
        <f t="shared" si="1012"/>
        <v/>
      </c>
      <c r="H4904" s="3" t="str">
        <f t="shared" si="1013"/>
        <v/>
      </c>
      <c r="I4904" s="3" t="str">
        <f t="shared" si="1014"/>
        <v/>
      </c>
      <c r="K4904" s="5" t="str">
        <f t="shared" si="1009"/>
        <v/>
      </c>
      <c r="L4904" s="5" t="str">
        <f t="shared" si="1010"/>
        <v/>
      </c>
      <c r="N4904" s="2" t="str">
        <f t="shared" si="1015"/>
        <v/>
      </c>
      <c r="O4904" s="2" t="str">
        <f t="shared" si="1016"/>
        <v/>
      </c>
      <c r="P4904" s="2" t="str">
        <f t="shared" si="1017"/>
        <v/>
      </c>
      <c r="Q4904" s="2" t="str">
        <f t="shared" si="1018"/>
        <v/>
      </c>
      <c r="R4904" s="2" t="str">
        <f t="shared" si="1019"/>
        <v/>
      </c>
      <c r="S4904" s="2" t="str">
        <f t="shared" si="1020"/>
        <v/>
      </c>
    </row>
    <row r="4905" spans="1:19" x14ac:dyDescent="0.35">
      <c r="A4905" s="6" t="str">
        <f t="shared" si="1011"/>
        <v/>
      </c>
      <c r="B4905" s="1">
        <v>0</v>
      </c>
      <c r="C4905" s="2" t="str">
        <f t="shared" si="1021"/>
        <v/>
      </c>
      <c r="D4905" s="2" t="str">
        <f t="shared" si="1021"/>
        <v/>
      </c>
      <c r="E4905" s="2" t="str">
        <f t="shared" si="1021"/>
        <v/>
      </c>
      <c r="G4905" s="3" t="str">
        <f t="shared" si="1012"/>
        <v/>
      </c>
      <c r="H4905" s="3" t="str">
        <f t="shared" si="1013"/>
        <v/>
      </c>
      <c r="I4905" s="3" t="str">
        <f t="shared" si="1014"/>
        <v/>
      </c>
      <c r="K4905" s="5" t="str">
        <f t="shared" si="1009"/>
        <v/>
      </c>
      <c r="L4905" s="5" t="str">
        <f t="shared" si="1010"/>
        <v/>
      </c>
      <c r="N4905" s="2" t="str">
        <f t="shared" si="1015"/>
        <v/>
      </c>
      <c r="O4905" s="2" t="str">
        <f t="shared" si="1016"/>
        <v/>
      </c>
      <c r="P4905" s="2" t="str">
        <f t="shared" si="1017"/>
        <v/>
      </c>
      <c r="Q4905" s="2" t="str">
        <f t="shared" si="1018"/>
        <v/>
      </c>
      <c r="R4905" s="2" t="str">
        <f t="shared" si="1019"/>
        <v/>
      </c>
      <c r="S4905" s="2" t="str">
        <f t="shared" si="1020"/>
        <v/>
      </c>
    </row>
    <row r="4906" spans="1:19" x14ac:dyDescent="0.35">
      <c r="A4906" s="6" t="str">
        <f t="shared" si="1011"/>
        <v/>
      </c>
      <c r="B4906" s="1">
        <v>0</v>
      </c>
      <c r="C4906" s="2" t="str">
        <f t="shared" si="1021"/>
        <v/>
      </c>
      <c r="D4906" s="2" t="str">
        <f t="shared" si="1021"/>
        <v/>
      </c>
      <c r="E4906" s="2" t="str">
        <f t="shared" si="1021"/>
        <v/>
      </c>
      <c r="G4906" s="3" t="str">
        <f t="shared" si="1012"/>
        <v/>
      </c>
      <c r="H4906" s="3" t="str">
        <f t="shared" si="1013"/>
        <v/>
      </c>
      <c r="I4906" s="3" t="str">
        <f t="shared" si="1014"/>
        <v/>
      </c>
      <c r="K4906" s="5" t="str">
        <f t="shared" si="1009"/>
        <v/>
      </c>
      <c r="L4906" s="5" t="str">
        <f t="shared" si="1010"/>
        <v/>
      </c>
      <c r="N4906" s="2" t="str">
        <f t="shared" si="1015"/>
        <v/>
      </c>
      <c r="O4906" s="2" t="str">
        <f t="shared" si="1016"/>
        <v/>
      </c>
      <c r="P4906" s="2" t="str">
        <f t="shared" si="1017"/>
        <v/>
      </c>
      <c r="Q4906" s="2" t="str">
        <f t="shared" si="1018"/>
        <v/>
      </c>
      <c r="R4906" s="2" t="str">
        <f t="shared" si="1019"/>
        <v/>
      </c>
      <c r="S4906" s="2" t="str">
        <f t="shared" si="1020"/>
        <v/>
      </c>
    </row>
    <row r="4907" spans="1:19" x14ac:dyDescent="0.35">
      <c r="A4907" s="6" t="str">
        <f t="shared" si="1011"/>
        <v/>
      </c>
      <c r="B4907" s="1">
        <v>0</v>
      </c>
      <c r="C4907" s="2" t="str">
        <f t="shared" si="1021"/>
        <v/>
      </c>
      <c r="D4907" s="2" t="str">
        <f t="shared" si="1021"/>
        <v/>
      </c>
      <c r="E4907" s="2" t="str">
        <f t="shared" si="1021"/>
        <v/>
      </c>
      <c r="G4907" s="3" t="str">
        <f t="shared" si="1012"/>
        <v/>
      </c>
      <c r="H4907" s="3" t="str">
        <f t="shared" si="1013"/>
        <v/>
      </c>
      <c r="I4907" s="3" t="str">
        <f t="shared" si="1014"/>
        <v/>
      </c>
      <c r="K4907" s="5" t="str">
        <f t="shared" si="1009"/>
        <v/>
      </c>
      <c r="L4907" s="5" t="str">
        <f t="shared" si="1010"/>
        <v/>
      </c>
      <c r="N4907" s="2" t="str">
        <f t="shared" si="1015"/>
        <v/>
      </c>
      <c r="O4907" s="2" t="str">
        <f t="shared" si="1016"/>
        <v/>
      </c>
      <c r="P4907" s="2" t="str">
        <f t="shared" si="1017"/>
        <v/>
      </c>
      <c r="Q4907" s="2" t="str">
        <f t="shared" si="1018"/>
        <v/>
      </c>
      <c r="R4907" s="2" t="str">
        <f t="shared" si="1019"/>
        <v/>
      </c>
      <c r="S4907" s="2" t="str">
        <f t="shared" si="1020"/>
        <v/>
      </c>
    </row>
    <row r="4908" spans="1:19" x14ac:dyDescent="0.35">
      <c r="A4908" s="6" t="str">
        <f t="shared" si="1011"/>
        <v/>
      </c>
      <c r="B4908" s="1">
        <v>0</v>
      </c>
      <c r="C4908" s="2" t="str">
        <f t="shared" si="1021"/>
        <v/>
      </c>
      <c r="D4908" s="2" t="str">
        <f t="shared" si="1021"/>
        <v/>
      </c>
      <c r="E4908" s="2" t="str">
        <f t="shared" si="1021"/>
        <v/>
      </c>
      <c r="G4908" s="3" t="str">
        <f t="shared" si="1012"/>
        <v/>
      </c>
      <c r="H4908" s="3" t="str">
        <f t="shared" si="1013"/>
        <v/>
      </c>
      <c r="I4908" s="3" t="str">
        <f t="shared" si="1014"/>
        <v/>
      </c>
      <c r="K4908" s="5" t="str">
        <f t="shared" si="1009"/>
        <v/>
      </c>
      <c r="L4908" s="5" t="str">
        <f t="shared" si="1010"/>
        <v/>
      </c>
      <c r="N4908" s="2" t="str">
        <f t="shared" si="1015"/>
        <v/>
      </c>
      <c r="O4908" s="2" t="str">
        <f t="shared" si="1016"/>
        <v/>
      </c>
      <c r="P4908" s="2" t="str">
        <f t="shared" si="1017"/>
        <v/>
      </c>
      <c r="Q4908" s="2" t="str">
        <f t="shared" si="1018"/>
        <v/>
      </c>
      <c r="R4908" s="2" t="str">
        <f t="shared" si="1019"/>
        <v/>
      </c>
      <c r="S4908" s="2" t="str">
        <f t="shared" si="1020"/>
        <v/>
      </c>
    </row>
    <row r="4909" spans="1:19" x14ac:dyDescent="0.35">
      <c r="A4909" s="6" t="str">
        <f t="shared" si="1011"/>
        <v/>
      </c>
      <c r="B4909" s="1">
        <v>0</v>
      </c>
      <c r="C4909" s="2" t="str">
        <f t="shared" si="1021"/>
        <v/>
      </c>
      <c r="D4909" s="2" t="str">
        <f t="shared" si="1021"/>
        <v/>
      </c>
      <c r="E4909" s="2" t="str">
        <f t="shared" si="1021"/>
        <v/>
      </c>
      <c r="G4909" s="3" t="str">
        <f t="shared" si="1012"/>
        <v/>
      </c>
      <c r="H4909" s="3" t="str">
        <f t="shared" si="1013"/>
        <v/>
      </c>
      <c r="I4909" s="3" t="str">
        <f t="shared" si="1014"/>
        <v/>
      </c>
      <c r="K4909" s="5" t="str">
        <f t="shared" si="1009"/>
        <v/>
      </c>
      <c r="L4909" s="5" t="str">
        <f t="shared" si="1010"/>
        <v/>
      </c>
      <c r="N4909" s="2" t="str">
        <f t="shared" si="1015"/>
        <v/>
      </c>
      <c r="O4909" s="2" t="str">
        <f t="shared" si="1016"/>
        <v/>
      </c>
      <c r="P4909" s="2" t="str">
        <f t="shared" si="1017"/>
        <v/>
      </c>
      <c r="Q4909" s="2" t="str">
        <f t="shared" si="1018"/>
        <v/>
      </c>
      <c r="R4909" s="2" t="str">
        <f t="shared" si="1019"/>
        <v/>
      </c>
      <c r="S4909" s="2" t="str">
        <f t="shared" si="1020"/>
        <v/>
      </c>
    </row>
    <row r="4910" spans="1:19" x14ac:dyDescent="0.35">
      <c r="A4910" s="6" t="str">
        <f t="shared" si="1011"/>
        <v/>
      </c>
      <c r="B4910" s="1">
        <v>0</v>
      </c>
      <c r="C4910" s="2" t="str">
        <f t="shared" si="1021"/>
        <v/>
      </c>
      <c r="D4910" s="2" t="str">
        <f t="shared" si="1021"/>
        <v/>
      </c>
      <c r="E4910" s="2" t="str">
        <f t="shared" si="1021"/>
        <v/>
      </c>
      <c r="G4910" s="3" t="str">
        <f t="shared" si="1012"/>
        <v/>
      </c>
      <c r="H4910" s="3" t="str">
        <f t="shared" si="1013"/>
        <v/>
      </c>
      <c r="I4910" s="3" t="str">
        <f t="shared" si="1014"/>
        <v/>
      </c>
      <c r="K4910" s="5" t="str">
        <f t="shared" si="1009"/>
        <v/>
      </c>
      <c r="L4910" s="5" t="str">
        <f t="shared" si="1010"/>
        <v/>
      </c>
      <c r="N4910" s="2" t="str">
        <f t="shared" si="1015"/>
        <v/>
      </c>
      <c r="O4910" s="2" t="str">
        <f t="shared" si="1016"/>
        <v/>
      </c>
      <c r="P4910" s="2" t="str">
        <f t="shared" si="1017"/>
        <v/>
      </c>
      <c r="Q4910" s="2" t="str">
        <f t="shared" si="1018"/>
        <v/>
      </c>
      <c r="R4910" s="2" t="str">
        <f t="shared" si="1019"/>
        <v/>
      </c>
      <c r="S4910" s="2" t="str">
        <f t="shared" si="1020"/>
        <v/>
      </c>
    </row>
    <row r="4911" spans="1:19" x14ac:dyDescent="0.35">
      <c r="A4911" s="6" t="str">
        <f t="shared" si="1011"/>
        <v/>
      </c>
      <c r="B4911" s="1">
        <v>0</v>
      </c>
      <c r="C4911" s="2" t="str">
        <f t="shared" si="1021"/>
        <v/>
      </c>
      <c r="D4911" s="2" t="str">
        <f t="shared" si="1021"/>
        <v/>
      </c>
      <c r="E4911" s="2" t="str">
        <f t="shared" si="1021"/>
        <v/>
      </c>
      <c r="G4911" s="3" t="str">
        <f t="shared" si="1012"/>
        <v/>
      </c>
      <c r="H4911" s="3" t="str">
        <f t="shared" si="1013"/>
        <v/>
      </c>
      <c r="I4911" s="3" t="str">
        <f t="shared" si="1014"/>
        <v/>
      </c>
      <c r="K4911" s="5" t="str">
        <f t="shared" si="1009"/>
        <v/>
      </c>
      <c r="L4911" s="5" t="str">
        <f t="shared" si="1010"/>
        <v/>
      </c>
      <c r="N4911" s="2" t="str">
        <f t="shared" si="1015"/>
        <v/>
      </c>
      <c r="O4911" s="2" t="str">
        <f t="shared" si="1016"/>
        <v/>
      </c>
      <c r="P4911" s="2" t="str">
        <f t="shared" si="1017"/>
        <v/>
      </c>
      <c r="Q4911" s="2" t="str">
        <f t="shared" si="1018"/>
        <v/>
      </c>
      <c r="R4911" s="2" t="str">
        <f t="shared" si="1019"/>
        <v/>
      </c>
      <c r="S4911" s="2" t="str">
        <f t="shared" si="1020"/>
        <v/>
      </c>
    </row>
    <row r="4912" spans="1:19" x14ac:dyDescent="0.35">
      <c r="A4912" s="6" t="str">
        <f t="shared" si="1011"/>
        <v/>
      </c>
      <c r="B4912" s="1">
        <v>0</v>
      </c>
      <c r="C4912" s="2" t="str">
        <f t="shared" si="1021"/>
        <v/>
      </c>
      <c r="D4912" s="2" t="str">
        <f t="shared" si="1021"/>
        <v/>
      </c>
      <c r="E4912" s="2" t="str">
        <f t="shared" si="1021"/>
        <v/>
      </c>
      <c r="G4912" s="3" t="str">
        <f t="shared" si="1012"/>
        <v/>
      </c>
      <c r="H4912" s="3" t="str">
        <f t="shared" si="1013"/>
        <v/>
      </c>
      <c r="I4912" s="3" t="str">
        <f t="shared" si="1014"/>
        <v/>
      </c>
      <c r="K4912" s="5" t="str">
        <f t="shared" si="1009"/>
        <v/>
      </c>
      <c r="L4912" s="5" t="str">
        <f t="shared" si="1010"/>
        <v/>
      </c>
      <c r="N4912" s="2" t="str">
        <f t="shared" si="1015"/>
        <v/>
      </c>
      <c r="O4912" s="2" t="str">
        <f t="shared" si="1016"/>
        <v/>
      </c>
      <c r="P4912" s="2" t="str">
        <f t="shared" si="1017"/>
        <v/>
      </c>
      <c r="Q4912" s="2" t="str">
        <f t="shared" si="1018"/>
        <v/>
      </c>
      <c r="R4912" s="2" t="str">
        <f t="shared" si="1019"/>
        <v/>
      </c>
      <c r="S4912" s="2" t="str">
        <f t="shared" si="1020"/>
        <v/>
      </c>
    </row>
    <row r="4913" spans="1:19" x14ac:dyDescent="0.35">
      <c r="A4913" s="6" t="str">
        <f t="shared" si="1011"/>
        <v/>
      </c>
      <c r="B4913" s="1">
        <v>0</v>
      </c>
      <c r="C4913" s="2" t="str">
        <f t="shared" si="1021"/>
        <v/>
      </c>
      <c r="D4913" s="2" t="str">
        <f t="shared" si="1021"/>
        <v/>
      </c>
      <c r="E4913" s="2" t="str">
        <f t="shared" si="1021"/>
        <v/>
      </c>
      <c r="G4913" s="3" t="str">
        <f t="shared" si="1012"/>
        <v/>
      </c>
      <c r="H4913" s="3" t="str">
        <f t="shared" si="1013"/>
        <v/>
      </c>
      <c r="I4913" s="3" t="str">
        <f t="shared" si="1014"/>
        <v/>
      </c>
      <c r="K4913" s="5" t="str">
        <f t="shared" si="1009"/>
        <v/>
      </c>
      <c r="L4913" s="5" t="str">
        <f t="shared" si="1010"/>
        <v/>
      </c>
      <c r="N4913" s="2" t="str">
        <f t="shared" si="1015"/>
        <v/>
      </c>
      <c r="O4913" s="2" t="str">
        <f t="shared" si="1016"/>
        <v/>
      </c>
      <c r="P4913" s="2" t="str">
        <f t="shared" si="1017"/>
        <v/>
      </c>
      <c r="Q4913" s="2" t="str">
        <f t="shared" si="1018"/>
        <v/>
      </c>
      <c r="R4913" s="2" t="str">
        <f t="shared" si="1019"/>
        <v/>
      </c>
      <c r="S4913" s="2" t="str">
        <f t="shared" si="1020"/>
        <v/>
      </c>
    </row>
    <row r="4914" spans="1:19" x14ac:dyDescent="0.35">
      <c r="A4914" s="6" t="str">
        <f t="shared" si="1011"/>
        <v/>
      </c>
      <c r="B4914" s="1">
        <v>0</v>
      </c>
      <c r="C4914" s="2" t="str">
        <f t="shared" si="1021"/>
        <v/>
      </c>
      <c r="D4914" s="2" t="str">
        <f t="shared" si="1021"/>
        <v/>
      </c>
      <c r="E4914" s="2" t="str">
        <f t="shared" si="1021"/>
        <v/>
      </c>
      <c r="G4914" s="3" t="str">
        <f t="shared" si="1012"/>
        <v/>
      </c>
      <c r="H4914" s="3" t="str">
        <f t="shared" si="1013"/>
        <v/>
      </c>
      <c r="I4914" s="3" t="str">
        <f t="shared" si="1014"/>
        <v/>
      </c>
      <c r="K4914" s="5" t="str">
        <f t="shared" si="1009"/>
        <v/>
      </c>
      <c r="L4914" s="5" t="str">
        <f t="shared" si="1010"/>
        <v/>
      </c>
      <c r="N4914" s="2" t="str">
        <f t="shared" si="1015"/>
        <v/>
      </c>
      <c r="O4914" s="2" t="str">
        <f t="shared" si="1016"/>
        <v/>
      </c>
      <c r="P4914" s="2" t="str">
        <f t="shared" si="1017"/>
        <v/>
      </c>
      <c r="Q4914" s="2" t="str">
        <f t="shared" si="1018"/>
        <v/>
      </c>
      <c r="R4914" s="2" t="str">
        <f t="shared" si="1019"/>
        <v/>
      </c>
      <c r="S4914" s="2" t="str">
        <f t="shared" si="1020"/>
        <v/>
      </c>
    </row>
    <row r="4915" spans="1:19" x14ac:dyDescent="0.35">
      <c r="A4915" s="6" t="str">
        <f t="shared" si="1011"/>
        <v/>
      </c>
      <c r="B4915" s="1">
        <v>0</v>
      </c>
      <c r="C4915" s="2" t="str">
        <f t="shared" si="1021"/>
        <v/>
      </c>
      <c r="D4915" s="2" t="str">
        <f t="shared" si="1021"/>
        <v/>
      </c>
      <c r="E4915" s="2" t="str">
        <f t="shared" si="1021"/>
        <v/>
      </c>
      <c r="G4915" s="3" t="str">
        <f t="shared" si="1012"/>
        <v/>
      </c>
      <c r="H4915" s="3" t="str">
        <f t="shared" si="1013"/>
        <v/>
      </c>
      <c r="I4915" s="3" t="str">
        <f t="shared" si="1014"/>
        <v/>
      </c>
      <c r="K4915" s="5" t="str">
        <f t="shared" si="1009"/>
        <v/>
      </c>
      <c r="L4915" s="5" t="str">
        <f t="shared" si="1010"/>
        <v/>
      </c>
      <c r="N4915" s="2" t="str">
        <f t="shared" si="1015"/>
        <v/>
      </c>
      <c r="O4915" s="2" t="str">
        <f t="shared" si="1016"/>
        <v/>
      </c>
      <c r="P4915" s="2" t="str">
        <f t="shared" si="1017"/>
        <v/>
      </c>
      <c r="Q4915" s="2" t="str">
        <f t="shared" si="1018"/>
        <v/>
      </c>
      <c r="R4915" s="2" t="str">
        <f t="shared" si="1019"/>
        <v/>
      </c>
      <c r="S4915" s="2" t="str">
        <f t="shared" si="1020"/>
        <v/>
      </c>
    </row>
    <row r="4916" spans="1:19" x14ac:dyDescent="0.35">
      <c r="A4916" s="6" t="str">
        <f t="shared" si="1011"/>
        <v/>
      </c>
      <c r="B4916" s="1">
        <v>0</v>
      </c>
      <c r="C4916" s="2" t="str">
        <f t="shared" si="1021"/>
        <v/>
      </c>
      <c r="D4916" s="2" t="str">
        <f t="shared" si="1021"/>
        <v/>
      </c>
      <c r="E4916" s="2" t="str">
        <f t="shared" si="1021"/>
        <v/>
      </c>
      <c r="G4916" s="3" t="str">
        <f t="shared" si="1012"/>
        <v/>
      </c>
      <c r="H4916" s="3" t="str">
        <f t="shared" si="1013"/>
        <v/>
      </c>
      <c r="I4916" s="3" t="str">
        <f t="shared" si="1014"/>
        <v/>
      </c>
      <c r="K4916" s="5" t="str">
        <f t="shared" si="1009"/>
        <v/>
      </c>
      <c r="L4916" s="5" t="str">
        <f t="shared" si="1010"/>
        <v/>
      </c>
      <c r="N4916" s="2" t="str">
        <f t="shared" si="1015"/>
        <v/>
      </c>
      <c r="O4916" s="2" t="str">
        <f t="shared" si="1016"/>
        <v/>
      </c>
      <c r="P4916" s="2" t="str">
        <f t="shared" si="1017"/>
        <v/>
      </c>
      <c r="Q4916" s="2" t="str">
        <f t="shared" si="1018"/>
        <v/>
      </c>
      <c r="R4916" s="2" t="str">
        <f t="shared" si="1019"/>
        <v/>
      </c>
      <c r="S4916" s="2" t="str">
        <f t="shared" si="1020"/>
        <v/>
      </c>
    </row>
    <row r="4917" spans="1:19" x14ac:dyDescent="0.35">
      <c r="A4917" s="6" t="str">
        <f t="shared" si="1011"/>
        <v/>
      </c>
      <c r="B4917" s="1">
        <v>0</v>
      </c>
      <c r="C4917" s="2" t="str">
        <f t="shared" si="1021"/>
        <v/>
      </c>
      <c r="D4917" s="2" t="str">
        <f t="shared" si="1021"/>
        <v/>
      </c>
      <c r="E4917" s="2" t="str">
        <f t="shared" si="1021"/>
        <v/>
      </c>
      <c r="G4917" s="3" t="str">
        <f t="shared" si="1012"/>
        <v/>
      </c>
      <c r="H4917" s="3" t="str">
        <f t="shared" si="1013"/>
        <v/>
      </c>
      <c r="I4917" s="3" t="str">
        <f t="shared" si="1014"/>
        <v/>
      </c>
      <c r="K4917" s="5" t="str">
        <f t="shared" si="1009"/>
        <v/>
      </c>
      <c r="L4917" s="5" t="str">
        <f t="shared" si="1010"/>
        <v/>
      </c>
      <c r="N4917" s="2" t="str">
        <f t="shared" si="1015"/>
        <v/>
      </c>
      <c r="O4917" s="2" t="str">
        <f t="shared" si="1016"/>
        <v/>
      </c>
      <c r="P4917" s="2" t="str">
        <f t="shared" si="1017"/>
        <v/>
      </c>
      <c r="Q4917" s="2" t="str">
        <f t="shared" si="1018"/>
        <v/>
      </c>
      <c r="R4917" s="2" t="str">
        <f t="shared" si="1019"/>
        <v/>
      </c>
      <c r="S4917" s="2" t="str">
        <f t="shared" si="1020"/>
        <v/>
      </c>
    </row>
    <row r="4918" spans="1:19" x14ac:dyDescent="0.35">
      <c r="A4918" s="6" t="str">
        <f t="shared" si="1011"/>
        <v/>
      </c>
      <c r="B4918" s="1">
        <v>0</v>
      </c>
      <c r="C4918" s="2" t="str">
        <f t="shared" si="1021"/>
        <v/>
      </c>
      <c r="D4918" s="2" t="str">
        <f t="shared" si="1021"/>
        <v/>
      </c>
      <c r="E4918" s="2" t="str">
        <f t="shared" si="1021"/>
        <v/>
      </c>
      <c r="G4918" s="3" t="str">
        <f t="shared" si="1012"/>
        <v/>
      </c>
      <c r="H4918" s="3" t="str">
        <f t="shared" si="1013"/>
        <v/>
      </c>
      <c r="I4918" s="3" t="str">
        <f t="shared" si="1014"/>
        <v/>
      </c>
      <c r="K4918" s="5" t="str">
        <f t="shared" si="1009"/>
        <v/>
      </c>
      <c r="L4918" s="5" t="str">
        <f t="shared" si="1010"/>
        <v/>
      </c>
      <c r="N4918" s="2" t="str">
        <f t="shared" si="1015"/>
        <v/>
      </c>
      <c r="O4918" s="2" t="str">
        <f t="shared" si="1016"/>
        <v/>
      </c>
      <c r="P4918" s="2" t="str">
        <f t="shared" si="1017"/>
        <v/>
      </c>
      <c r="Q4918" s="2" t="str">
        <f t="shared" si="1018"/>
        <v/>
      </c>
      <c r="R4918" s="2" t="str">
        <f t="shared" si="1019"/>
        <v/>
      </c>
      <c r="S4918" s="2" t="str">
        <f t="shared" si="1020"/>
        <v/>
      </c>
    </row>
    <row r="4919" spans="1:19" x14ac:dyDescent="0.35">
      <c r="A4919" s="6" t="str">
        <f t="shared" si="1011"/>
        <v/>
      </c>
      <c r="B4919" s="1">
        <v>0</v>
      </c>
      <c r="C4919" s="2" t="str">
        <f t="shared" si="1021"/>
        <v/>
      </c>
      <c r="D4919" s="2" t="str">
        <f t="shared" si="1021"/>
        <v/>
      </c>
      <c r="E4919" s="2" t="str">
        <f t="shared" si="1021"/>
        <v/>
      </c>
      <c r="G4919" s="3" t="str">
        <f t="shared" si="1012"/>
        <v/>
      </c>
      <c r="H4919" s="3" t="str">
        <f t="shared" si="1013"/>
        <v/>
      </c>
      <c r="I4919" s="3" t="str">
        <f t="shared" si="1014"/>
        <v/>
      </c>
      <c r="K4919" s="5" t="str">
        <f t="shared" si="1009"/>
        <v/>
      </c>
      <c r="L4919" s="5" t="str">
        <f t="shared" si="1010"/>
        <v/>
      </c>
      <c r="N4919" s="2" t="str">
        <f t="shared" si="1015"/>
        <v/>
      </c>
      <c r="O4919" s="2" t="str">
        <f t="shared" si="1016"/>
        <v/>
      </c>
      <c r="P4919" s="2" t="str">
        <f t="shared" si="1017"/>
        <v/>
      </c>
      <c r="Q4919" s="2" t="str">
        <f t="shared" si="1018"/>
        <v/>
      </c>
      <c r="R4919" s="2" t="str">
        <f t="shared" si="1019"/>
        <v/>
      </c>
      <c r="S4919" s="2" t="str">
        <f t="shared" si="1020"/>
        <v/>
      </c>
    </row>
    <row r="4920" spans="1:19" x14ac:dyDescent="0.35">
      <c r="A4920" s="6" t="str">
        <f t="shared" si="1011"/>
        <v/>
      </c>
      <c r="B4920" s="1">
        <v>0</v>
      </c>
      <c r="C4920" s="2" t="str">
        <f t="shared" si="1021"/>
        <v/>
      </c>
      <c r="D4920" s="2" t="str">
        <f t="shared" si="1021"/>
        <v/>
      </c>
      <c r="E4920" s="2" t="str">
        <f t="shared" si="1021"/>
        <v/>
      </c>
      <c r="G4920" s="3" t="str">
        <f t="shared" si="1012"/>
        <v/>
      </c>
      <c r="H4920" s="3" t="str">
        <f t="shared" si="1013"/>
        <v/>
      </c>
      <c r="I4920" s="3" t="str">
        <f t="shared" si="1014"/>
        <v/>
      </c>
      <c r="K4920" s="5" t="str">
        <f t="shared" si="1009"/>
        <v/>
      </c>
      <c r="L4920" s="5" t="str">
        <f t="shared" si="1010"/>
        <v/>
      </c>
      <c r="N4920" s="2" t="str">
        <f t="shared" si="1015"/>
        <v/>
      </c>
      <c r="O4920" s="2" t="str">
        <f t="shared" si="1016"/>
        <v/>
      </c>
      <c r="P4920" s="2" t="str">
        <f t="shared" si="1017"/>
        <v/>
      </c>
      <c r="Q4920" s="2" t="str">
        <f t="shared" si="1018"/>
        <v/>
      </c>
      <c r="R4920" s="2" t="str">
        <f t="shared" si="1019"/>
        <v/>
      </c>
      <c r="S4920" s="2" t="str">
        <f t="shared" si="1020"/>
        <v/>
      </c>
    </row>
    <row r="4921" spans="1:19" x14ac:dyDescent="0.35">
      <c r="A4921" s="6" t="str">
        <f t="shared" si="1011"/>
        <v/>
      </c>
      <c r="B4921" s="1">
        <v>0</v>
      </c>
      <c r="C4921" s="2" t="str">
        <f t="shared" si="1021"/>
        <v/>
      </c>
      <c r="D4921" s="2" t="str">
        <f t="shared" si="1021"/>
        <v/>
      </c>
      <c r="E4921" s="2" t="str">
        <f t="shared" si="1021"/>
        <v/>
      </c>
      <c r="G4921" s="3" t="str">
        <f t="shared" si="1012"/>
        <v/>
      </c>
      <c r="H4921" s="3" t="str">
        <f t="shared" si="1013"/>
        <v/>
      </c>
      <c r="I4921" s="3" t="str">
        <f t="shared" si="1014"/>
        <v/>
      </c>
      <c r="K4921" s="5" t="str">
        <f t="shared" si="1009"/>
        <v/>
      </c>
      <c r="L4921" s="5" t="str">
        <f t="shared" si="1010"/>
        <v/>
      </c>
      <c r="N4921" s="2" t="str">
        <f t="shared" si="1015"/>
        <v/>
      </c>
      <c r="O4921" s="2" t="str">
        <f t="shared" si="1016"/>
        <v/>
      </c>
      <c r="P4921" s="2" t="str">
        <f t="shared" si="1017"/>
        <v/>
      </c>
      <c r="Q4921" s="2" t="str">
        <f t="shared" si="1018"/>
        <v/>
      </c>
      <c r="R4921" s="2" t="str">
        <f t="shared" si="1019"/>
        <v/>
      </c>
      <c r="S4921" s="2" t="str">
        <f t="shared" si="1020"/>
        <v/>
      </c>
    </row>
    <row r="4922" spans="1:19" x14ac:dyDescent="0.35">
      <c r="A4922" s="6" t="str">
        <f t="shared" si="1011"/>
        <v/>
      </c>
      <c r="B4922" s="1">
        <v>0</v>
      </c>
      <c r="C4922" s="2" t="str">
        <f t="shared" si="1021"/>
        <v/>
      </c>
      <c r="D4922" s="2" t="str">
        <f t="shared" si="1021"/>
        <v/>
      </c>
      <c r="E4922" s="2" t="str">
        <f t="shared" si="1021"/>
        <v/>
      </c>
      <c r="G4922" s="3" t="str">
        <f t="shared" si="1012"/>
        <v/>
      </c>
      <c r="H4922" s="3" t="str">
        <f t="shared" si="1013"/>
        <v/>
      </c>
      <c r="I4922" s="3" t="str">
        <f t="shared" si="1014"/>
        <v/>
      </c>
      <c r="K4922" s="5" t="str">
        <f t="shared" si="1009"/>
        <v/>
      </c>
      <c r="L4922" s="5" t="str">
        <f t="shared" si="1010"/>
        <v/>
      </c>
      <c r="N4922" s="2" t="str">
        <f t="shared" si="1015"/>
        <v/>
      </c>
      <c r="O4922" s="2" t="str">
        <f t="shared" si="1016"/>
        <v/>
      </c>
      <c r="P4922" s="2" t="str">
        <f t="shared" si="1017"/>
        <v/>
      </c>
      <c r="Q4922" s="2" t="str">
        <f t="shared" si="1018"/>
        <v/>
      </c>
      <c r="R4922" s="2" t="str">
        <f t="shared" si="1019"/>
        <v/>
      </c>
      <c r="S4922" s="2" t="str">
        <f t="shared" si="1020"/>
        <v/>
      </c>
    </row>
    <row r="4923" spans="1:19" x14ac:dyDescent="0.35">
      <c r="A4923" s="6" t="str">
        <f t="shared" si="1011"/>
        <v/>
      </c>
      <c r="B4923" s="1">
        <v>0</v>
      </c>
      <c r="C4923" s="2" t="str">
        <f t="shared" si="1021"/>
        <v/>
      </c>
      <c r="D4923" s="2" t="str">
        <f t="shared" si="1021"/>
        <v/>
      </c>
      <c r="E4923" s="2" t="str">
        <f t="shared" si="1021"/>
        <v/>
      </c>
      <c r="G4923" s="3" t="str">
        <f t="shared" si="1012"/>
        <v/>
      </c>
      <c r="H4923" s="3" t="str">
        <f t="shared" si="1013"/>
        <v/>
      </c>
      <c r="I4923" s="3" t="str">
        <f t="shared" si="1014"/>
        <v/>
      </c>
      <c r="K4923" s="5" t="str">
        <f t="shared" si="1009"/>
        <v/>
      </c>
      <c r="L4923" s="5" t="str">
        <f t="shared" si="1010"/>
        <v/>
      </c>
      <c r="N4923" s="2" t="str">
        <f t="shared" si="1015"/>
        <v/>
      </c>
      <c r="O4923" s="2" t="str">
        <f t="shared" si="1016"/>
        <v/>
      </c>
      <c r="P4923" s="2" t="str">
        <f t="shared" si="1017"/>
        <v/>
      </c>
      <c r="Q4923" s="2" t="str">
        <f t="shared" si="1018"/>
        <v/>
      </c>
      <c r="R4923" s="2" t="str">
        <f t="shared" si="1019"/>
        <v/>
      </c>
      <c r="S4923" s="2" t="str">
        <f t="shared" si="1020"/>
        <v/>
      </c>
    </row>
    <row r="4924" spans="1:19" x14ac:dyDescent="0.35">
      <c r="A4924" s="6" t="str">
        <f t="shared" si="1011"/>
        <v/>
      </c>
      <c r="B4924" s="1">
        <v>0</v>
      </c>
      <c r="C4924" s="2" t="str">
        <f t="shared" si="1021"/>
        <v/>
      </c>
      <c r="D4924" s="2" t="str">
        <f t="shared" si="1021"/>
        <v/>
      </c>
      <c r="E4924" s="2" t="str">
        <f t="shared" si="1021"/>
        <v/>
      </c>
      <c r="G4924" s="3" t="str">
        <f t="shared" si="1012"/>
        <v/>
      </c>
      <c r="H4924" s="3" t="str">
        <f t="shared" si="1013"/>
        <v/>
      </c>
      <c r="I4924" s="3" t="str">
        <f t="shared" si="1014"/>
        <v/>
      </c>
      <c r="K4924" s="5" t="str">
        <f t="shared" si="1009"/>
        <v/>
      </c>
      <c r="L4924" s="5" t="str">
        <f t="shared" si="1010"/>
        <v/>
      </c>
      <c r="N4924" s="2" t="str">
        <f t="shared" si="1015"/>
        <v/>
      </c>
      <c r="O4924" s="2" t="str">
        <f t="shared" si="1016"/>
        <v/>
      </c>
      <c r="P4924" s="2" t="str">
        <f t="shared" si="1017"/>
        <v/>
      </c>
      <c r="Q4924" s="2" t="str">
        <f t="shared" si="1018"/>
        <v/>
      </c>
      <c r="R4924" s="2" t="str">
        <f t="shared" si="1019"/>
        <v/>
      </c>
      <c r="S4924" s="2" t="str">
        <f t="shared" si="1020"/>
        <v/>
      </c>
    </row>
    <row r="4925" spans="1:19" x14ac:dyDescent="0.35">
      <c r="A4925" s="6" t="str">
        <f t="shared" si="1011"/>
        <v/>
      </c>
      <c r="B4925" s="1">
        <v>0</v>
      </c>
      <c r="C4925" s="2" t="str">
        <f t="shared" si="1021"/>
        <v/>
      </c>
      <c r="D4925" s="2" t="str">
        <f t="shared" si="1021"/>
        <v/>
      </c>
      <c r="E4925" s="2" t="str">
        <f t="shared" si="1021"/>
        <v/>
      </c>
      <c r="G4925" s="3" t="str">
        <f t="shared" si="1012"/>
        <v/>
      </c>
      <c r="H4925" s="3" t="str">
        <f t="shared" si="1013"/>
        <v/>
      </c>
      <c r="I4925" s="3" t="str">
        <f t="shared" si="1014"/>
        <v/>
      </c>
      <c r="K4925" s="5" t="str">
        <f t="shared" si="1009"/>
        <v/>
      </c>
      <c r="L4925" s="5" t="str">
        <f t="shared" si="1010"/>
        <v/>
      </c>
      <c r="N4925" s="2" t="str">
        <f t="shared" si="1015"/>
        <v/>
      </c>
      <c r="O4925" s="2" t="str">
        <f t="shared" si="1016"/>
        <v/>
      </c>
      <c r="P4925" s="2" t="str">
        <f t="shared" si="1017"/>
        <v/>
      </c>
      <c r="Q4925" s="2" t="str">
        <f t="shared" si="1018"/>
        <v/>
      </c>
      <c r="R4925" s="2" t="str">
        <f t="shared" si="1019"/>
        <v/>
      </c>
      <c r="S4925" s="2" t="str">
        <f t="shared" si="1020"/>
        <v/>
      </c>
    </row>
    <row r="4926" spans="1:19" x14ac:dyDescent="0.35">
      <c r="A4926" s="6" t="str">
        <f t="shared" si="1011"/>
        <v/>
      </c>
      <c r="B4926" s="1">
        <v>0</v>
      </c>
      <c r="C4926" s="2" t="str">
        <f t="shared" si="1021"/>
        <v/>
      </c>
      <c r="D4926" s="2" t="str">
        <f t="shared" si="1021"/>
        <v/>
      </c>
      <c r="E4926" s="2" t="str">
        <f t="shared" si="1021"/>
        <v/>
      </c>
      <c r="G4926" s="3" t="str">
        <f t="shared" si="1012"/>
        <v/>
      </c>
      <c r="H4926" s="3" t="str">
        <f t="shared" si="1013"/>
        <v/>
      </c>
      <c r="I4926" s="3" t="str">
        <f t="shared" si="1014"/>
        <v/>
      </c>
      <c r="K4926" s="5" t="str">
        <f t="shared" si="1009"/>
        <v/>
      </c>
      <c r="L4926" s="5" t="str">
        <f t="shared" si="1010"/>
        <v/>
      </c>
      <c r="N4926" s="2" t="str">
        <f t="shared" si="1015"/>
        <v/>
      </c>
      <c r="O4926" s="2" t="str">
        <f t="shared" si="1016"/>
        <v/>
      </c>
      <c r="P4926" s="2" t="str">
        <f t="shared" si="1017"/>
        <v/>
      </c>
      <c r="Q4926" s="2" t="str">
        <f t="shared" si="1018"/>
        <v/>
      </c>
      <c r="R4926" s="2" t="str">
        <f t="shared" si="1019"/>
        <v/>
      </c>
      <c r="S4926" s="2" t="str">
        <f t="shared" si="1020"/>
        <v/>
      </c>
    </row>
    <row r="4927" spans="1:19" x14ac:dyDescent="0.35">
      <c r="A4927" s="6" t="str">
        <f t="shared" si="1011"/>
        <v/>
      </c>
      <c r="B4927" s="1">
        <v>0</v>
      </c>
      <c r="C4927" s="2" t="str">
        <f t="shared" si="1021"/>
        <v/>
      </c>
      <c r="D4927" s="2" t="str">
        <f t="shared" si="1021"/>
        <v/>
      </c>
      <c r="E4927" s="2" t="str">
        <f t="shared" si="1021"/>
        <v/>
      </c>
      <c r="G4927" s="3" t="str">
        <f t="shared" si="1012"/>
        <v/>
      </c>
      <c r="H4927" s="3" t="str">
        <f t="shared" si="1013"/>
        <v/>
      </c>
      <c r="I4927" s="3" t="str">
        <f t="shared" si="1014"/>
        <v/>
      </c>
      <c r="K4927" s="5" t="str">
        <f t="shared" si="1009"/>
        <v/>
      </c>
      <c r="L4927" s="5" t="str">
        <f t="shared" si="1010"/>
        <v/>
      </c>
      <c r="N4927" s="2" t="str">
        <f t="shared" si="1015"/>
        <v/>
      </c>
      <c r="O4927" s="2" t="str">
        <f t="shared" si="1016"/>
        <v/>
      </c>
      <c r="P4927" s="2" t="str">
        <f t="shared" si="1017"/>
        <v/>
      </c>
      <c r="Q4927" s="2" t="str">
        <f t="shared" si="1018"/>
        <v/>
      </c>
      <c r="R4927" s="2" t="str">
        <f t="shared" si="1019"/>
        <v/>
      </c>
      <c r="S4927" s="2" t="str">
        <f t="shared" si="1020"/>
        <v/>
      </c>
    </row>
    <row r="4928" spans="1:19" x14ac:dyDescent="0.35">
      <c r="A4928" s="6" t="str">
        <f t="shared" si="1011"/>
        <v/>
      </c>
      <c r="B4928" s="1">
        <v>0</v>
      </c>
      <c r="C4928" s="2" t="str">
        <f t="shared" si="1021"/>
        <v/>
      </c>
      <c r="D4928" s="2" t="str">
        <f t="shared" si="1021"/>
        <v/>
      </c>
      <c r="E4928" s="2" t="str">
        <f t="shared" si="1021"/>
        <v/>
      </c>
      <c r="G4928" s="3" t="str">
        <f t="shared" si="1012"/>
        <v/>
      </c>
      <c r="H4928" s="3" t="str">
        <f t="shared" si="1013"/>
        <v/>
      </c>
      <c r="I4928" s="3" t="str">
        <f t="shared" si="1014"/>
        <v/>
      </c>
      <c r="K4928" s="5" t="str">
        <f t="shared" si="1009"/>
        <v/>
      </c>
      <c r="L4928" s="5" t="str">
        <f t="shared" si="1010"/>
        <v/>
      </c>
      <c r="N4928" s="2" t="str">
        <f t="shared" si="1015"/>
        <v/>
      </c>
      <c r="O4928" s="2" t="str">
        <f t="shared" si="1016"/>
        <v/>
      </c>
      <c r="P4928" s="2" t="str">
        <f t="shared" si="1017"/>
        <v/>
      </c>
      <c r="Q4928" s="2" t="str">
        <f t="shared" si="1018"/>
        <v/>
      </c>
      <c r="R4928" s="2" t="str">
        <f t="shared" si="1019"/>
        <v/>
      </c>
      <c r="S4928" s="2" t="str">
        <f t="shared" si="1020"/>
        <v/>
      </c>
    </row>
    <row r="4929" spans="1:19" x14ac:dyDescent="0.35">
      <c r="A4929" s="6" t="str">
        <f t="shared" si="1011"/>
        <v/>
      </c>
      <c r="B4929" s="1">
        <v>0</v>
      </c>
      <c r="C4929" s="2" t="str">
        <f t="shared" si="1021"/>
        <v/>
      </c>
      <c r="D4929" s="2" t="str">
        <f t="shared" si="1021"/>
        <v/>
      </c>
      <c r="E4929" s="2" t="str">
        <f t="shared" si="1021"/>
        <v/>
      </c>
      <c r="G4929" s="3" t="str">
        <f t="shared" si="1012"/>
        <v/>
      </c>
      <c r="H4929" s="3" t="str">
        <f t="shared" si="1013"/>
        <v/>
      </c>
      <c r="I4929" s="3" t="str">
        <f t="shared" si="1014"/>
        <v/>
      </c>
      <c r="K4929" s="5" t="str">
        <f t="shared" si="1009"/>
        <v/>
      </c>
      <c r="L4929" s="5" t="str">
        <f t="shared" si="1010"/>
        <v/>
      </c>
      <c r="N4929" s="2" t="str">
        <f t="shared" si="1015"/>
        <v/>
      </c>
      <c r="O4929" s="2" t="str">
        <f t="shared" si="1016"/>
        <v/>
      </c>
      <c r="P4929" s="2" t="str">
        <f t="shared" si="1017"/>
        <v/>
      </c>
      <c r="Q4929" s="2" t="str">
        <f t="shared" si="1018"/>
        <v/>
      </c>
      <c r="R4929" s="2" t="str">
        <f t="shared" si="1019"/>
        <v/>
      </c>
      <c r="S4929" s="2" t="str">
        <f t="shared" si="1020"/>
        <v/>
      </c>
    </row>
    <row r="4930" spans="1:19" x14ac:dyDescent="0.35">
      <c r="A4930" s="6" t="str">
        <f t="shared" si="1011"/>
        <v/>
      </c>
      <c r="B4930" s="1">
        <v>0</v>
      </c>
      <c r="C4930" s="2" t="str">
        <f t="shared" si="1021"/>
        <v/>
      </c>
      <c r="D4930" s="2" t="str">
        <f t="shared" si="1021"/>
        <v/>
      </c>
      <c r="E4930" s="2" t="str">
        <f t="shared" si="1021"/>
        <v/>
      </c>
      <c r="G4930" s="3" t="str">
        <f t="shared" si="1012"/>
        <v/>
      </c>
      <c r="H4930" s="3" t="str">
        <f t="shared" si="1013"/>
        <v/>
      </c>
      <c r="I4930" s="3" t="str">
        <f t="shared" si="1014"/>
        <v/>
      </c>
      <c r="K4930" s="5" t="str">
        <f t="shared" si="1009"/>
        <v/>
      </c>
      <c r="L4930" s="5" t="str">
        <f t="shared" si="1010"/>
        <v/>
      </c>
      <c r="N4930" s="2" t="str">
        <f t="shared" si="1015"/>
        <v/>
      </c>
      <c r="O4930" s="2" t="str">
        <f t="shared" si="1016"/>
        <v/>
      </c>
      <c r="P4930" s="2" t="str">
        <f t="shared" si="1017"/>
        <v/>
      </c>
      <c r="Q4930" s="2" t="str">
        <f t="shared" si="1018"/>
        <v/>
      </c>
      <c r="R4930" s="2" t="str">
        <f t="shared" si="1019"/>
        <v/>
      </c>
      <c r="S4930" s="2" t="str">
        <f t="shared" si="1020"/>
        <v/>
      </c>
    </row>
    <row r="4931" spans="1:19" x14ac:dyDescent="0.35">
      <c r="A4931" s="6" t="str">
        <f t="shared" si="1011"/>
        <v/>
      </c>
      <c r="B4931" s="1">
        <v>0</v>
      </c>
      <c r="C4931" s="2" t="str">
        <f t="shared" si="1021"/>
        <v/>
      </c>
      <c r="D4931" s="2" t="str">
        <f t="shared" si="1021"/>
        <v/>
      </c>
      <c r="E4931" s="2" t="str">
        <f t="shared" si="1021"/>
        <v/>
      </c>
      <c r="G4931" s="3" t="str">
        <f t="shared" si="1012"/>
        <v/>
      </c>
      <c r="H4931" s="3" t="str">
        <f t="shared" si="1013"/>
        <v/>
      </c>
      <c r="I4931" s="3" t="str">
        <f t="shared" si="1014"/>
        <v/>
      </c>
      <c r="K4931" s="5" t="str">
        <f t="shared" si="1009"/>
        <v/>
      </c>
      <c r="L4931" s="5" t="str">
        <f t="shared" si="1010"/>
        <v/>
      </c>
      <c r="N4931" s="2" t="str">
        <f t="shared" si="1015"/>
        <v/>
      </c>
      <c r="O4931" s="2" t="str">
        <f t="shared" si="1016"/>
        <v/>
      </c>
      <c r="P4931" s="2" t="str">
        <f t="shared" si="1017"/>
        <v/>
      </c>
      <c r="Q4931" s="2" t="str">
        <f t="shared" si="1018"/>
        <v/>
      </c>
      <c r="R4931" s="2" t="str">
        <f t="shared" si="1019"/>
        <v/>
      </c>
      <c r="S4931" s="2" t="str">
        <f t="shared" si="1020"/>
        <v/>
      </c>
    </row>
    <row r="4932" spans="1:19" x14ac:dyDescent="0.35">
      <c r="A4932" s="6" t="str">
        <f t="shared" si="1011"/>
        <v/>
      </c>
      <c r="B4932" s="1">
        <v>0</v>
      </c>
      <c r="C4932" s="2" t="str">
        <f t="shared" si="1021"/>
        <v/>
      </c>
      <c r="D4932" s="2" t="str">
        <f t="shared" si="1021"/>
        <v/>
      </c>
      <c r="E4932" s="2" t="str">
        <f t="shared" si="1021"/>
        <v/>
      </c>
      <c r="G4932" s="3" t="str">
        <f t="shared" si="1012"/>
        <v/>
      </c>
      <c r="H4932" s="3" t="str">
        <f t="shared" si="1013"/>
        <v/>
      </c>
      <c r="I4932" s="3" t="str">
        <f t="shared" si="1014"/>
        <v/>
      </c>
      <c r="K4932" s="5" t="str">
        <f t="shared" ref="K4932:K4995" si="1022">IF($U4932&lt;&gt;"",VALUE(MID($U4932,FIND("CNT",$U4932)+4,FIND(",",$U4932,FIND("CNT",$U4932))-FIND("CNT",$U4932)-4)),"")</f>
        <v/>
      </c>
      <c r="L4932" s="5" t="str">
        <f t="shared" ref="L4932:L4995" si="1023">IF($U4932&lt;&gt;"",VALUE(RIGHT($U4932,LEN($U4932)-FIND("ERR",$U4932)-3)),"")</f>
        <v/>
      </c>
      <c r="N4932" s="2" t="str">
        <f t="shared" si="1015"/>
        <v/>
      </c>
      <c r="O4932" s="2" t="str">
        <f t="shared" si="1016"/>
        <v/>
      </c>
      <c r="P4932" s="2" t="str">
        <f t="shared" si="1017"/>
        <v/>
      </c>
      <c r="Q4932" s="2" t="str">
        <f t="shared" si="1018"/>
        <v/>
      </c>
      <c r="R4932" s="2" t="str">
        <f t="shared" si="1019"/>
        <v/>
      </c>
      <c r="S4932" s="2" t="str">
        <f t="shared" si="1020"/>
        <v/>
      </c>
    </row>
    <row r="4933" spans="1:19" x14ac:dyDescent="0.35">
      <c r="A4933" s="6" t="str">
        <f t="shared" ref="A4933:A4996" si="1024">IF($U4933&lt;&gt;"",DATEVALUE(LEFT(U4933,10))+TIMEVALUE(MID(U4933,11,17)),"")</f>
        <v/>
      </c>
      <c r="B4933" s="1">
        <v>0</v>
      </c>
      <c r="C4933" s="2" t="str">
        <f t="shared" si="1021"/>
        <v/>
      </c>
      <c r="D4933" s="2" t="str">
        <f t="shared" si="1021"/>
        <v/>
      </c>
      <c r="E4933" s="2" t="str">
        <f t="shared" si="1021"/>
        <v/>
      </c>
      <c r="G4933" s="3" t="str">
        <f t="shared" ref="G4933:G4996" si="1025">IF($U4933&lt;&gt;"",VALUE(MID($U4933,FIND("H0",$U4933,FIND(CONCATENATE("~",C$2,"~"),$U4933))+3,5))/100,"")</f>
        <v/>
      </c>
      <c r="H4933" s="3" t="str">
        <f t="shared" ref="H4933:H4996" si="1026">IF($U4933&lt;&gt;"",VALUE(MID($U4933,FIND("H0",$U4933,FIND(CONCATENATE("~",D$2,"~"),$U4933))+3,5))/100,"")</f>
        <v/>
      </c>
      <c r="I4933" s="3" t="str">
        <f t="shared" ref="I4933:I4996" si="1027">IF($U4933&lt;&gt;"",VALUE(MID($U4933,FIND("H0",$U4933,FIND(CONCATENATE("~",E$2,"~"),$U4933))+3,5))/100,"")</f>
        <v/>
      </c>
      <c r="K4933" s="5" t="str">
        <f t="shared" si="1022"/>
        <v/>
      </c>
      <c r="L4933" s="5" t="str">
        <f t="shared" si="1023"/>
        <v/>
      </c>
      <c r="N4933" s="2" t="str">
        <f t="shared" ref="N4933:N4996" si="1028">IF(Q4933&lt;&gt;"",C_C*Q4933/(C_B-Q4933),"")</f>
        <v/>
      </c>
      <c r="O4933" s="2" t="str">
        <f t="shared" ref="O4933:O4996" si="1029">IF(R4933&lt;&gt;"",C_C*R4933/(C_B-R4933),"")</f>
        <v/>
      </c>
      <c r="P4933" s="2" t="str">
        <f t="shared" ref="P4933:P4996" si="1030">IF(S4933&lt;&gt;"",C_C*S4933/(C_B-S4933),"")</f>
        <v/>
      </c>
      <c r="Q4933" s="2" t="str">
        <f t="shared" ref="Q4933:Q4996" si="1031">IF(G4933&lt;&gt;"",LN(G4933*EXP((C_B-C4933/C_D)*(C4933/(C_C+C4933)))),"")</f>
        <v/>
      </c>
      <c r="R4933" s="2" t="str">
        <f t="shared" ref="R4933:R4996" si="1032">IF(H4933&lt;&gt;"",LN(H4933*EXP((C_B-D4933/C_D)*(D4933/(C_C+D4933)))),"")</f>
        <v/>
      </c>
      <c r="S4933" s="2" t="str">
        <f t="shared" ref="S4933:S4996" si="1033">IF(I4933&lt;&gt;"",LN(I4933*EXP((C_B-E4933/C_D)*(E4933/(C_C+E4933)))),"")</f>
        <v/>
      </c>
    </row>
    <row r="4934" spans="1:19" x14ac:dyDescent="0.35">
      <c r="A4934" s="6" t="str">
        <f t="shared" si="1024"/>
        <v/>
      </c>
      <c r="B4934" s="1">
        <v>0</v>
      </c>
      <c r="C4934" s="2" t="str">
        <f t="shared" si="1021"/>
        <v/>
      </c>
      <c r="D4934" s="2" t="str">
        <f t="shared" si="1021"/>
        <v/>
      </c>
      <c r="E4934" s="2" t="str">
        <f t="shared" si="1021"/>
        <v/>
      </c>
      <c r="G4934" s="3" t="str">
        <f t="shared" si="1025"/>
        <v/>
      </c>
      <c r="H4934" s="3" t="str">
        <f t="shared" si="1026"/>
        <v/>
      </c>
      <c r="I4934" s="3" t="str">
        <f t="shared" si="1027"/>
        <v/>
      </c>
      <c r="K4934" s="5" t="str">
        <f t="shared" si="1022"/>
        <v/>
      </c>
      <c r="L4934" s="5" t="str">
        <f t="shared" si="1023"/>
        <v/>
      </c>
      <c r="N4934" s="2" t="str">
        <f t="shared" si="1028"/>
        <v/>
      </c>
      <c r="O4934" s="2" t="str">
        <f t="shared" si="1029"/>
        <v/>
      </c>
      <c r="P4934" s="2" t="str">
        <f t="shared" si="1030"/>
        <v/>
      </c>
      <c r="Q4934" s="2" t="str">
        <f t="shared" si="1031"/>
        <v/>
      </c>
      <c r="R4934" s="2" t="str">
        <f t="shared" si="1032"/>
        <v/>
      </c>
      <c r="S4934" s="2" t="str">
        <f t="shared" si="1033"/>
        <v/>
      </c>
    </row>
    <row r="4935" spans="1:19" x14ac:dyDescent="0.35">
      <c r="A4935" s="6" t="str">
        <f t="shared" si="1024"/>
        <v/>
      </c>
      <c r="B4935" s="1">
        <v>0</v>
      </c>
      <c r="C4935" s="2" t="str">
        <f t="shared" si="1021"/>
        <v/>
      </c>
      <c r="D4935" s="2" t="str">
        <f t="shared" si="1021"/>
        <v/>
      </c>
      <c r="E4935" s="2" t="str">
        <f t="shared" si="1021"/>
        <v/>
      </c>
      <c r="G4935" s="3" t="str">
        <f t="shared" si="1025"/>
        <v/>
      </c>
      <c r="H4935" s="3" t="str">
        <f t="shared" si="1026"/>
        <v/>
      </c>
      <c r="I4935" s="3" t="str">
        <f t="shared" si="1027"/>
        <v/>
      </c>
      <c r="K4935" s="5" t="str">
        <f t="shared" si="1022"/>
        <v/>
      </c>
      <c r="L4935" s="5" t="str">
        <f t="shared" si="1023"/>
        <v/>
      </c>
      <c r="N4935" s="2" t="str">
        <f t="shared" si="1028"/>
        <v/>
      </c>
      <c r="O4935" s="2" t="str">
        <f t="shared" si="1029"/>
        <v/>
      </c>
      <c r="P4935" s="2" t="str">
        <f t="shared" si="1030"/>
        <v/>
      </c>
      <c r="Q4935" s="2" t="str">
        <f t="shared" si="1031"/>
        <v/>
      </c>
      <c r="R4935" s="2" t="str">
        <f t="shared" si="1032"/>
        <v/>
      </c>
      <c r="S4935" s="2" t="str">
        <f t="shared" si="1033"/>
        <v/>
      </c>
    </row>
    <row r="4936" spans="1:19" x14ac:dyDescent="0.35">
      <c r="A4936" s="6" t="str">
        <f t="shared" si="1024"/>
        <v/>
      </c>
      <c r="B4936" s="1">
        <v>0</v>
      </c>
      <c r="C4936" s="2" t="str">
        <f t="shared" si="1021"/>
        <v/>
      </c>
      <c r="D4936" s="2" t="str">
        <f t="shared" si="1021"/>
        <v/>
      </c>
      <c r="E4936" s="2" t="str">
        <f t="shared" si="1021"/>
        <v/>
      </c>
      <c r="G4936" s="3" t="str">
        <f t="shared" si="1025"/>
        <v/>
      </c>
      <c r="H4936" s="3" t="str">
        <f t="shared" si="1026"/>
        <v/>
      </c>
      <c r="I4936" s="3" t="str">
        <f t="shared" si="1027"/>
        <v/>
      </c>
      <c r="K4936" s="5" t="str">
        <f t="shared" si="1022"/>
        <v/>
      </c>
      <c r="L4936" s="5" t="str">
        <f t="shared" si="1023"/>
        <v/>
      </c>
      <c r="N4936" s="2" t="str">
        <f t="shared" si="1028"/>
        <v/>
      </c>
      <c r="O4936" s="2" t="str">
        <f t="shared" si="1029"/>
        <v/>
      </c>
      <c r="P4936" s="2" t="str">
        <f t="shared" si="1030"/>
        <v/>
      </c>
      <c r="Q4936" s="2" t="str">
        <f t="shared" si="1031"/>
        <v/>
      </c>
      <c r="R4936" s="2" t="str">
        <f t="shared" si="1032"/>
        <v/>
      </c>
      <c r="S4936" s="2" t="str">
        <f t="shared" si="1033"/>
        <v/>
      </c>
    </row>
    <row r="4937" spans="1:19" x14ac:dyDescent="0.35">
      <c r="A4937" s="6" t="str">
        <f t="shared" si="1024"/>
        <v/>
      </c>
      <c r="B4937" s="1">
        <v>0</v>
      </c>
      <c r="C4937" s="2" t="str">
        <f t="shared" si="1021"/>
        <v/>
      </c>
      <c r="D4937" s="2" t="str">
        <f t="shared" si="1021"/>
        <v/>
      </c>
      <c r="E4937" s="2" t="str">
        <f t="shared" si="1021"/>
        <v/>
      </c>
      <c r="G4937" s="3" t="str">
        <f t="shared" si="1025"/>
        <v/>
      </c>
      <c r="H4937" s="3" t="str">
        <f t="shared" si="1026"/>
        <v/>
      </c>
      <c r="I4937" s="3" t="str">
        <f t="shared" si="1027"/>
        <v/>
      </c>
      <c r="K4937" s="5" t="str">
        <f t="shared" si="1022"/>
        <v/>
      </c>
      <c r="L4937" s="5" t="str">
        <f t="shared" si="1023"/>
        <v/>
      </c>
      <c r="N4937" s="2" t="str">
        <f t="shared" si="1028"/>
        <v/>
      </c>
      <c r="O4937" s="2" t="str">
        <f t="shared" si="1029"/>
        <v/>
      </c>
      <c r="P4937" s="2" t="str">
        <f t="shared" si="1030"/>
        <v/>
      </c>
      <c r="Q4937" s="2" t="str">
        <f t="shared" si="1031"/>
        <v/>
      </c>
      <c r="R4937" s="2" t="str">
        <f t="shared" si="1032"/>
        <v/>
      </c>
      <c r="S4937" s="2" t="str">
        <f t="shared" si="1033"/>
        <v/>
      </c>
    </row>
    <row r="4938" spans="1:19" x14ac:dyDescent="0.35">
      <c r="A4938" s="6" t="str">
        <f t="shared" si="1024"/>
        <v/>
      </c>
      <c r="B4938" s="1">
        <v>0</v>
      </c>
      <c r="C4938" s="2" t="str">
        <f t="shared" si="1021"/>
        <v/>
      </c>
      <c r="D4938" s="2" t="str">
        <f t="shared" si="1021"/>
        <v/>
      </c>
      <c r="E4938" s="2" t="str">
        <f t="shared" si="1021"/>
        <v/>
      </c>
      <c r="G4938" s="3" t="str">
        <f t="shared" si="1025"/>
        <v/>
      </c>
      <c r="H4938" s="3" t="str">
        <f t="shared" si="1026"/>
        <v/>
      </c>
      <c r="I4938" s="3" t="str">
        <f t="shared" si="1027"/>
        <v/>
      </c>
      <c r="K4938" s="5" t="str">
        <f t="shared" si="1022"/>
        <v/>
      </c>
      <c r="L4938" s="5" t="str">
        <f t="shared" si="1023"/>
        <v/>
      </c>
      <c r="N4938" s="2" t="str">
        <f t="shared" si="1028"/>
        <v/>
      </c>
      <c r="O4938" s="2" t="str">
        <f t="shared" si="1029"/>
        <v/>
      </c>
      <c r="P4938" s="2" t="str">
        <f t="shared" si="1030"/>
        <v/>
      </c>
      <c r="Q4938" s="2" t="str">
        <f t="shared" si="1031"/>
        <v/>
      </c>
      <c r="R4938" s="2" t="str">
        <f t="shared" si="1032"/>
        <v/>
      </c>
      <c r="S4938" s="2" t="str">
        <f t="shared" si="1033"/>
        <v/>
      </c>
    </row>
    <row r="4939" spans="1:19" x14ac:dyDescent="0.35">
      <c r="A4939" s="6" t="str">
        <f t="shared" si="1024"/>
        <v/>
      </c>
      <c r="B4939" s="1">
        <v>0</v>
      </c>
      <c r="C4939" s="2" t="str">
        <f t="shared" si="1021"/>
        <v/>
      </c>
      <c r="D4939" s="2" t="str">
        <f t="shared" si="1021"/>
        <v/>
      </c>
      <c r="E4939" s="2" t="str">
        <f t="shared" si="1021"/>
        <v/>
      </c>
      <c r="G4939" s="3" t="str">
        <f t="shared" si="1025"/>
        <v/>
      </c>
      <c r="H4939" s="3" t="str">
        <f t="shared" si="1026"/>
        <v/>
      </c>
      <c r="I4939" s="3" t="str">
        <f t="shared" si="1027"/>
        <v/>
      </c>
      <c r="K4939" s="5" t="str">
        <f t="shared" si="1022"/>
        <v/>
      </c>
      <c r="L4939" s="5" t="str">
        <f t="shared" si="1023"/>
        <v/>
      </c>
      <c r="N4939" s="2" t="str">
        <f t="shared" si="1028"/>
        <v/>
      </c>
      <c r="O4939" s="2" t="str">
        <f t="shared" si="1029"/>
        <v/>
      </c>
      <c r="P4939" s="2" t="str">
        <f t="shared" si="1030"/>
        <v/>
      </c>
      <c r="Q4939" s="2" t="str">
        <f t="shared" si="1031"/>
        <v/>
      </c>
      <c r="R4939" s="2" t="str">
        <f t="shared" si="1032"/>
        <v/>
      </c>
      <c r="S4939" s="2" t="str">
        <f t="shared" si="1033"/>
        <v/>
      </c>
    </row>
    <row r="4940" spans="1:19" x14ac:dyDescent="0.35">
      <c r="A4940" s="6" t="str">
        <f t="shared" si="1024"/>
        <v/>
      </c>
      <c r="B4940" s="1">
        <v>0</v>
      </c>
      <c r="C4940" s="2" t="str">
        <f t="shared" si="1021"/>
        <v/>
      </c>
      <c r="D4940" s="2" t="str">
        <f t="shared" si="1021"/>
        <v/>
      </c>
      <c r="E4940" s="2" t="str">
        <f t="shared" si="1021"/>
        <v/>
      </c>
      <c r="G4940" s="3" t="str">
        <f t="shared" si="1025"/>
        <v/>
      </c>
      <c r="H4940" s="3" t="str">
        <f t="shared" si="1026"/>
        <v/>
      </c>
      <c r="I4940" s="3" t="str">
        <f t="shared" si="1027"/>
        <v/>
      </c>
      <c r="K4940" s="5" t="str">
        <f t="shared" si="1022"/>
        <v/>
      </c>
      <c r="L4940" s="5" t="str">
        <f t="shared" si="1023"/>
        <v/>
      </c>
      <c r="N4940" s="2" t="str">
        <f t="shared" si="1028"/>
        <v/>
      </c>
      <c r="O4940" s="2" t="str">
        <f t="shared" si="1029"/>
        <v/>
      </c>
      <c r="P4940" s="2" t="str">
        <f t="shared" si="1030"/>
        <v/>
      </c>
      <c r="Q4940" s="2" t="str">
        <f t="shared" si="1031"/>
        <v/>
      </c>
      <c r="R4940" s="2" t="str">
        <f t="shared" si="1032"/>
        <v/>
      </c>
      <c r="S4940" s="2" t="str">
        <f t="shared" si="1033"/>
        <v/>
      </c>
    </row>
    <row r="4941" spans="1:19" x14ac:dyDescent="0.35">
      <c r="A4941" s="6" t="str">
        <f t="shared" si="1024"/>
        <v/>
      </c>
      <c r="B4941" s="1">
        <v>0</v>
      </c>
      <c r="C4941" s="2" t="str">
        <f t="shared" si="1021"/>
        <v/>
      </c>
      <c r="D4941" s="2" t="str">
        <f t="shared" si="1021"/>
        <v/>
      </c>
      <c r="E4941" s="2" t="str">
        <f t="shared" si="1021"/>
        <v/>
      </c>
      <c r="G4941" s="3" t="str">
        <f t="shared" si="1025"/>
        <v/>
      </c>
      <c r="H4941" s="3" t="str">
        <f t="shared" si="1026"/>
        <v/>
      </c>
      <c r="I4941" s="3" t="str">
        <f t="shared" si="1027"/>
        <v/>
      </c>
      <c r="K4941" s="5" t="str">
        <f t="shared" si="1022"/>
        <v/>
      </c>
      <c r="L4941" s="5" t="str">
        <f t="shared" si="1023"/>
        <v/>
      </c>
      <c r="N4941" s="2" t="str">
        <f t="shared" si="1028"/>
        <v/>
      </c>
      <c r="O4941" s="2" t="str">
        <f t="shared" si="1029"/>
        <v/>
      </c>
      <c r="P4941" s="2" t="str">
        <f t="shared" si="1030"/>
        <v/>
      </c>
      <c r="Q4941" s="2" t="str">
        <f t="shared" si="1031"/>
        <v/>
      </c>
      <c r="R4941" s="2" t="str">
        <f t="shared" si="1032"/>
        <v/>
      </c>
      <c r="S4941" s="2" t="str">
        <f t="shared" si="1033"/>
        <v/>
      </c>
    </row>
    <row r="4942" spans="1:19" x14ac:dyDescent="0.35">
      <c r="A4942" s="6" t="str">
        <f t="shared" si="1024"/>
        <v/>
      </c>
      <c r="B4942" s="1">
        <v>0</v>
      </c>
      <c r="C4942" s="2" t="str">
        <f t="shared" si="1021"/>
        <v/>
      </c>
      <c r="D4942" s="2" t="str">
        <f t="shared" si="1021"/>
        <v/>
      </c>
      <c r="E4942" s="2" t="str">
        <f t="shared" si="1021"/>
        <v/>
      </c>
      <c r="G4942" s="3" t="str">
        <f t="shared" si="1025"/>
        <v/>
      </c>
      <c r="H4942" s="3" t="str">
        <f t="shared" si="1026"/>
        <v/>
      </c>
      <c r="I4942" s="3" t="str">
        <f t="shared" si="1027"/>
        <v/>
      </c>
      <c r="K4942" s="5" t="str">
        <f t="shared" si="1022"/>
        <v/>
      </c>
      <c r="L4942" s="5" t="str">
        <f t="shared" si="1023"/>
        <v/>
      </c>
      <c r="N4942" s="2" t="str">
        <f t="shared" si="1028"/>
        <v/>
      </c>
      <c r="O4942" s="2" t="str">
        <f t="shared" si="1029"/>
        <v/>
      </c>
      <c r="P4942" s="2" t="str">
        <f t="shared" si="1030"/>
        <v/>
      </c>
      <c r="Q4942" s="2" t="str">
        <f t="shared" si="1031"/>
        <v/>
      </c>
      <c r="R4942" s="2" t="str">
        <f t="shared" si="1032"/>
        <v/>
      </c>
      <c r="S4942" s="2" t="str">
        <f t="shared" si="1033"/>
        <v/>
      </c>
    </row>
    <row r="4943" spans="1:19" x14ac:dyDescent="0.35">
      <c r="A4943" s="6" t="str">
        <f t="shared" si="1024"/>
        <v/>
      </c>
      <c r="B4943" s="1">
        <v>0</v>
      </c>
      <c r="C4943" s="2" t="str">
        <f t="shared" si="1021"/>
        <v/>
      </c>
      <c r="D4943" s="2" t="str">
        <f t="shared" si="1021"/>
        <v/>
      </c>
      <c r="E4943" s="2" t="str">
        <f t="shared" si="1021"/>
        <v/>
      </c>
      <c r="G4943" s="3" t="str">
        <f t="shared" si="1025"/>
        <v/>
      </c>
      <c r="H4943" s="3" t="str">
        <f t="shared" si="1026"/>
        <v/>
      </c>
      <c r="I4943" s="3" t="str">
        <f t="shared" si="1027"/>
        <v/>
      </c>
      <c r="K4943" s="5" t="str">
        <f t="shared" si="1022"/>
        <v/>
      </c>
      <c r="L4943" s="5" t="str">
        <f t="shared" si="1023"/>
        <v/>
      </c>
      <c r="N4943" s="2" t="str">
        <f t="shared" si="1028"/>
        <v/>
      </c>
      <c r="O4943" s="2" t="str">
        <f t="shared" si="1029"/>
        <v/>
      </c>
      <c r="P4943" s="2" t="str">
        <f t="shared" si="1030"/>
        <v/>
      </c>
      <c r="Q4943" s="2" t="str">
        <f t="shared" si="1031"/>
        <v/>
      </c>
      <c r="R4943" s="2" t="str">
        <f t="shared" si="1032"/>
        <v/>
      </c>
      <c r="S4943" s="2" t="str">
        <f t="shared" si="1033"/>
        <v/>
      </c>
    </row>
    <row r="4944" spans="1:19" x14ac:dyDescent="0.35">
      <c r="A4944" s="6" t="str">
        <f t="shared" si="1024"/>
        <v/>
      </c>
      <c r="B4944" s="1">
        <v>0</v>
      </c>
      <c r="C4944" s="2" t="str">
        <f t="shared" si="1021"/>
        <v/>
      </c>
      <c r="D4944" s="2" t="str">
        <f t="shared" si="1021"/>
        <v/>
      </c>
      <c r="E4944" s="2" t="str">
        <f t="shared" si="1021"/>
        <v/>
      </c>
      <c r="G4944" s="3" t="str">
        <f t="shared" si="1025"/>
        <v/>
      </c>
      <c r="H4944" s="3" t="str">
        <f t="shared" si="1026"/>
        <v/>
      </c>
      <c r="I4944" s="3" t="str">
        <f t="shared" si="1027"/>
        <v/>
      </c>
      <c r="K4944" s="5" t="str">
        <f t="shared" si="1022"/>
        <v/>
      </c>
      <c r="L4944" s="5" t="str">
        <f t="shared" si="1023"/>
        <v/>
      </c>
      <c r="N4944" s="2" t="str">
        <f t="shared" si="1028"/>
        <v/>
      </c>
      <c r="O4944" s="2" t="str">
        <f t="shared" si="1029"/>
        <v/>
      </c>
      <c r="P4944" s="2" t="str">
        <f t="shared" si="1030"/>
        <v/>
      </c>
      <c r="Q4944" s="2" t="str">
        <f t="shared" si="1031"/>
        <v/>
      </c>
      <c r="R4944" s="2" t="str">
        <f t="shared" si="1032"/>
        <v/>
      </c>
      <c r="S4944" s="2" t="str">
        <f t="shared" si="1033"/>
        <v/>
      </c>
    </row>
    <row r="4945" spans="1:19" x14ac:dyDescent="0.35">
      <c r="A4945" s="6" t="str">
        <f t="shared" si="1024"/>
        <v/>
      </c>
      <c r="B4945" s="1">
        <v>0</v>
      </c>
      <c r="C4945" s="2" t="str">
        <f t="shared" si="1021"/>
        <v/>
      </c>
      <c r="D4945" s="2" t="str">
        <f t="shared" si="1021"/>
        <v/>
      </c>
      <c r="E4945" s="2" t="str">
        <f t="shared" si="1021"/>
        <v/>
      </c>
      <c r="G4945" s="3" t="str">
        <f t="shared" si="1025"/>
        <v/>
      </c>
      <c r="H4945" s="3" t="str">
        <f t="shared" si="1026"/>
        <v/>
      </c>
      <c r="I4945" s="3" t="str">
        <f t="shared" si="1027"/>
        <v/>
      </c>
      <c r="K4945" s="5" t="str">
        <f t="shared" si="1022"/>
        <v/>
      </c>
      <c r="L4945" s="5" t="str">
        <f t="shared" si="1023"/>
        <v/>
      </c>
      <c r="N4945" s="2" t="str">
        <f t="shared" si="1028"/>
        <v/>
      </c>
      <c r="O4945" s="2" t="str">
        <f t="shared" si="1029"/>
        <v/>
      </c>
      <c r="P4945" s="2" t="str">
        <f t="shared" si="1030"/>
        <v/>
      </c>
      <c r="Q4945" s="2" t="str">
        <f t="shared" si="1031"/>
        <v/>
      </c>
      <c r="R4945" s="2" t="str">
        <f t="shared" si="1032"/>
        <v/>
      </c>
      <c r="S4945" s="2" t="str">
        <f t="shared" si="1033"/>
        <v/>
      </c>
    </row>
    <row r="4946" spans="1:19" x14ac:dyDescent="0.35">
      <c r="A4946" s="6" t="str">
        <f t="shared" si="1024"/>
        <v/>
      </c>
      <c r="B4946" s="1">
        <v>0</v>
      </c>
      <c r="C4946" s="2" t="str">
        <f t="shared" si="1021"/>
        <v/>
      </c>
      <c r="D4946" s="2" t="str">
        <f t="shared" si="1021"/>
        <v/>
      </c>
      <c r="E4946" s="2" t="str">
        <f t="shared" si="1021"/>
        <v/>
      </c>
      <c r="G4946" s="3" t="str">
        <f t="shared" si="1025"/>
        <v/>
      </c>
      <c r="H4946" s="3" t="str">
        <f t="shared" si="1026"/>
        <v/>
      </c>
      <c r="I4946" s="3" t="str">
        <f t="shared" si="1027"/>
        <v/>
      </c>
      <c r="K4946" s="5" t="str">
        <f t="shared" si="1022"/>
        <v/>
      </c>
      <c r="L4946" s="5" t="str">
        <f t="shared" si="1023"/>
        <v/>
      </c>
      <c r="N4946" s="2" t="str">
        <f t="shared" si="1028"/>
        <v/>
      </c>
      <c r="O4946" s="2" t="str">
        <f t="shared" si="1029"/>
        <v/>
      </c>
      <c r="P4946" s="2" t="str">
        <f t="shared" si="1030"/>
        <v/>
      </c>
      <c r="Q4946" s="2" t="str">
        <f t="shared" si="1031"/>
        <v/>
      </c>
      <c r="R4946" s="2" t="str">
        <f t="shared" si="1032"/>
        <v/>
      </c>
      <c r="S4946" s="2" t="str">
        <f t="shared" si="1033"/>
        <v/>
      </c>
    </row>
    <row r="4947" spans="1:19" x14ac:dyDescent="0.35">
      <c r="A4947" s="6" t="str">
        <f t="shared" si="1024"/>
        <v/>
      </c>
      <c r="B4947" s="1">
        <v>0</v>
      </c>
      <c r="C4947" s="2" t="str">
        <f t="shared" si="1021"/>
        <v/>
      </c>
      <c r="D4947" s="2" t="str">
        <f t="shared" si="1021"/>
        <v/>
      </c>
      <c r="E4947" s="2" t="str">
        <f t="shared" si="1021"/>
        <v/>
      </c>
      <c r="G4947" s="3" t="str">
        <f t="shared" si="1025"/>
        <v/>
      </c>
      <c r="H4947" s="3" t="str">
        <f t="shared" si="1026"/>
        <v/>
      </c>
      <c r="I4947" s="3" t="str">
        <f t="shared" si="1027"/>
        <v/>
      </c>
      <c r="K4947" s="5" t="str">
        <f t="shared" si="1022"/>
        <v/>
      </c>
      <c r="L4947" s="5" t="str">
        <f t="shared" si="1023"/>
        <v/>
      </c>
      <c r="N4947" s="2" t="str">
        <f t="shared" si="1028"/>
        <v/>
      </c>
      <c r="O4947" s="2" t="str">
        <f t="shared" si="1029"/>
        <v/>
      </c>
      <c r="P4947" s="2" t="str">
        <f t="shared" si="1030"/>
        <v/>
      </c>
      <c r="Q4947" s="2" t="str">
        <f t="shared" si="1031"/>
        <v/>
      </c>
      <c r="R4947" s="2" t="str">
        <f t="shared" si="1032"/>
        <v/>
      </c>
      <c r="S4947" s="2" t="str">
        <f t="shared" si="1033"/>
        <v/>
      </c>
    </row>
    <row r="4948" spans="1:19" x14ac:dyDescent="0.35">
      <c r="A4948" s="6" t="str">
        <f t="shared" si="1024"/>
        <v/>
      </c>
      <c r="B4948" s="1">
        <v>0</v>
      </c>
      <c r="C4948" s="2" t="str">
        <f t="shared" si="1021"/>
        <v/>
      </c>
      <c r="D4948" s="2" t="str">
        <f t="shared" si="1021"/>
        <v/>
      </c>
      <c r="E4948" s="2" t="str">
        <f t="shared" si="1021"/>
        <v/>
      </c>
      <c r="G4948" s="3" t="str">
        <f t="shared" si="1025"/>
        <v/>
      </c>
      <c r="H4948" s="3" t="str">
        <f t="shared" si="1026"/>
        <v/>
      </c>
      <c r="I4948" s="3" t="str">
        <f t="shared" si="1027"/>
        <v/>
      </c>
      <c r="K4948" s="5" t="str">
        <f t="shared" si="1022"/>
        <v/>
      </c>
      <c r="L4948" s="5" t="str">
        <f t="shared" si="1023"/>
        <v/>
      </c>
      <c r="N4948" s="2" t="str">
        <f t="shared" si="1028"/>
        <v/>
      </c>
      <c r="O4948" s="2" t="str">
        <f t="shared" si="1029"/>
        <v/>
      </c>
      <c r="P4948" s="2" t="str">
        <f t="shared" si="1030"/>
        <v/>
      </c>
      <c r="Q4948" s="2" t="str">
        <f t="shared" si="1031"/>
        <v/>
      </c>
      <c r="R4948" s="2" t="str">
        <f t="shared" si="1032"/>
        <v/>
      </c>
      <c r="S4948" s="2" t="str">
        <f t="shared" si="1033"/>
        <v/>
      </c>
    </row>
    <row r="4949" spans="1:19" x14ac:dyDescent="0.35">
      <c r="A4949" s="6" t="str">
        <f t="shared" si="1024"/>
        <v/>
      </c>
      <c r="B4949" s="1">
        <v>0</v>
      </c>
      <c r="C4949" s="2" t="str">
        <f t="shared" si="1021"/>
        <v/>
      </c>
      <c r="D4949" s="2" t="str">
        <f t="shared" si="1021"/>
        <v/>
      </c>
      <c r="E4949" s="2" t="str">
        <f t="shared" si="1021"/>
        <v/>
      </c>
      <c r="G4949" s="3" t="str">
        <f t="shared" si="1025"/>
        <v/>
      </c>
      <c r="H4949" s="3" t="str">
        <f t="shared" si="1026"/>
        <v/>
      </c>
      <c r="I4949" s="3" t="str">
        <f t="shared" si="1027"/>
        <v/>
      </c>
      <c r="K4949" s="5" t="str">
        <f t="shared" si="1022"/>
        <v/>
      </c>
      <c r="L4949" s="5" t="str">
        <f t="shared" si="1023"/>
        <v/>
      </c>
      <c r="N4949" s="2" t="str">
        <f t="shared" si="1028"/>
        <v/>
      </c>
      <c r="O4949" s="2" t="str">
        <f t="shared" si="1029"/>
        <v/>
      </c>
      <c r="P4949" s="2" t="str">
        <f t="shared" si="1030"/>
        <v/>
      </c>
      <c r="Q4949" s="2" t="str">
        <f t="shared" si="1031"/>
        <v/>
      </c>
      <c r="R4949" s="2" t="str">
        <f t="shared" si="1032"/>
        <v/>
      </c>
      <c r="S4949" s="2" t="str">
        <f t="shared" si="1033"/>
        <v/>
      </c>
    </row>
    <row r="4950" spans="1:19" x14ac:dyDescent="0.35">
      <c r="A4950" s="6" t="str">
        <f t="shared" si="1024"/>
        <v/>
      </c>
      <c r="B4950" s="1">
        <v>0</v>
      </c>
      <c r="C4950" s="2" t="str">
        <f t="shared" si="1021"/>
        <v/>
      </c>
      <c r="D4950" s="2" t="str">
        <f t="shared" si="1021"/>
        <v/>
      </c>
      <c r="E4950" s="2" t="str">
        <f t="shared" si="1021"/>
        <v/>
      </c>
      <c r="G4950" s="3" t="str">
        <f t="shared" si="1025"/>
        <v/>
      </c>
      <c r="H4950" s="3" t="str">
        <f t="shared" si="1026"/>
        <v/>
      </c>
      <c r="I4950" s="3" t="str">
        <f t="shared" si="1027"/>
        <v/>
      </c>
      <c r="K4950" s="5" t="str">
        <f t="shared" si="1022"/>
        <v/>
      </c>
      <c r="L4950" s="5" t="str">
        <f t="shared" si="1023"/>
        <v/>
      </c>
      <c r="N4950" s="2" t="str">
        <f t="shared" si="1028"/>
        <v/>
      </c>
      <c r="O4950" s="2" t="str">
        <f t="shared" si="1029"/>
        <v/>
      </c>
      <c r="P4950" s="2" t="str">
        <f t="shared" si="1030"/>
        <v/>
      </c>
      <c r="Q4950" s="2" t="str">
        <f t="shared" si="1031"/>
        <v/>
      </c>
      <c r="R4950" s="2" t="str">
        <f t="shared" si="1032"/>
        <v/>
      </c>
      <c r="S4950" s="2" t="str">
        <f t="shared" si="1033"/>
        <v/>
      </c>
    </row>
    <row r="4951" spans="1:19" x14ac:dyDescent="0.35">
      <c r="A4951" s="6" t="str">
        <f t="shared" si="1024"/>
        <v/>
      </c>
      <c r="B4951" s="1">
        <v>0</v>
      </c>
      <c r="C4951" s="2" t="str">
        <f t="shared" si="1021"/>
        <v/>
      </c>
      <c r="D4951" s="2" t="str">
        <f t="shared" si="1021"/>
        <v/>
      </c>
      <c r="E4951" s="2" t="str">
        <f t="shared" si="1021"/>
        <v/>
      </c>
      <c r="G4951" s="3" t="str">
        <f t="shared" si="1025"/>
        <v/>
      </c>
      <c r="H4951" s="3" t="str">
        <f t="shared" si="1026"/>
        <v/>
      </c>
      <c r="I4951" s="3" t="str">
        <f t="shared" si="1027"/>
        <v/>
      </c>
      <c r="K4951" s="5" t="str">
        <f t="shared" si="1022"/>
        <v/>
      </c>
      <c r="L4951" s="5" t="str">
        <f t="shared" si="1023"/>
        <v/>
      </c>
      <c r="N4951" s="2" t="str">
        <f t="shared" si="1028"/>
        <v/>
      </c>
      <c r="O4951" s="2" t="str">
        <f t="shared" si="1029"/>
        <v/>
      </c>
      <c r="P4951" s="2" t="str">
        <f t="shared" si="1030"/>
        <v/>
      </c>
      <c r="Q4951" s="2" t="str">
        <f t="shared" si="1031"/>
        <v/>
      </c>
      <c r="R4951" s="2" t="str">
        <f t="shared" si="1032"/>
        <v/>
      </c>
      <c r="S4951" s="2" t="str">
        <f t="shared" si="1033"/>
        <v/>
      </c>
    </row>
    <row r="4952" spans="1:19" x14ac:dyDescent="0.35">
      <c r="A4952" s="6" t="str">
        <f t="shared" si="1024"/>
        <v/>
      </c>
      <c r="B4952" s="1">
        <v>0</v>
      </c>
      <c r="C4952" s="2" t="str">
        <f t="shared" ref="C4952:E5003" si="1034">IF($U4952&lt;&gt;"",VALUE(MID($U4952,FIND("T0",$U4952,FIND(CONCATENATE("~",C$2,"~"),$U4952))+3,5)),"")</f>
        <v/>
      </c>
      <c r="D4952" s="2" t="str">
        <f t="shared" si="1034"/>
        <v/>
      </c>
      <c r="E4952" s="2" t="str">
        <f t="shared" si="1034"/>
        <v/>
      </c>
      <c r="G4952" s="3" t="str">
        <f t="shared" si="1025"/>
        <v/>
      </c>
      <c r="H4952" s="3" t="str">
        <f t="shared" si="1026"/>
        <v/>
      </c>
      <c r="I4952" s="3" t="str">
        <f t="shared" si="1027"/>
        <v/>
      </c>
      <c r="K4952" s="5" t="str">
        <f t="shared" si="1022"/>
        <v/>
      </c>
      <c r="L4952" s="5" t="str">
        <f t="shared" si="1023"/>
        <v/>
      </c>
      <c r="N4952" s="2" t="str">
        <f t="shared" si="1028"/>
        <v/>
      </c>
      <c r="O4952" s="2" t="str">
        <f t="shared" si="1029"/>
        <v/>
      </c>
      <c r="P4952" s="2" t="str">
        <f t="shared" si="1030"/>
        <v/>
      </c>
      <c r="Q4952" s="2" t="str">
        <f t="shared" si="1031"/>
        <v/>
      </c>
      <c r="R4952" s="2" t="str">
        <f t="shared" si="1032"/>
        <v/>
      </c>
      <c r="S4952" s="2" t="str">
        <f t="shared" si="1033"/>
        <v/>
      </c>
    </row>
    <row r="4953" spans="1:19" x14ac:dyDescent="0.35">
      <c r="A4953" s="6" t="str">
        <f t="shared" si="1024"/>
        <v/>
      </c>
      <c r="B4953" s="1">
        <v>0</v>
      </c>
      <c r="C4953" s="2" t="str">
        <f t="shared" si="1034"/>
        <v/>
      </c>
      <c r="D4953" s="2" t="str">
        <f t="shared" si="1034"/>
        <v/>
      </c>
      <c r="E4953" s="2" t="str">
        <f t="shared" si="1034"/>
        <v/>
      </c>
      <c r="G4953" s="3" t="str">
        <f t="shared" si="1025"/>
        <v/>
      </c>
      <c r="H4953" s="3" t="str">
        <f t="shared" si="1026"/>
        <v/>
      </c>
      <c r="I4953" s="3" t="str">
        <f t="shared" si="1027"/>
        <v/>
      </c>
      <c r="K4953" s="5" t="str">
        <f t="shared" si="1022"/>
        <v/>
      </c>
      <c r="L4953" s="5" t="str">
        <f t="shared" si="1023"/>
        <v/>
      </c>
      <c r="N4953" s="2" t="str">
        <f t="shared" si="1028"/>
        <v/>
      </c>
      <c r="O4953" s="2" t="str">
        <f t="shared" si="1029"/>
        <v/>
      </c>
      <c r="P4953" s="2" t="str">
        <f t="shared" si="1030"/>
        <v/>
      </c>
      <c r="Q4953" s="2" t="str">
        <f t="shared" si="1031"/>
        <v/>
      </c>
      <c r="R4953" s="2" t="str">
        <f t="shared" si="1032"/>
        <v/>
      </c>
      <c r="S4953" s="2" t="str">
        <f t="shared" si="1033"/>
        <v/>
      </c>
    </row>
    <row r="4954" spans="1:19" x14ac:dyDescent="0.35">
      <c r="A4954" s="6" t="str">
        <f t="shared" si="1024"/>
        <v/>
      </c>
      <c r="B4954" s="1">
        <v>0</v>
      </c>
      <c r="C4954" s="2" t="str">
        <f t="shared" si="1034"/>
        <v/>
      </c>
      <c r="D4954" s="2" t="str">
        <f t="shared" si="1034"/>
        <v/>
      </c>
      <c r="E4954" s="2" t="str">
        <f t="shared" si="1034"/>
        <v/>
      </c>
      <c r="G4954" s="3" t="str">
        <f t="shared" si="1025"/>
        <v/>
      </c>
      <c r="H4954" s="3" t="str">
        <f t="shared" si="1026"/>
        <v/>
      </c>
      <c r="I4954" s="3" t="str">
        <f t="shared" si="1027"/>
        <v/>
      </c>
      <c r="K4954" s="5" t="str">
        <f t="shared" si="1022"/>
        <v/>
      </c>
      <c r="L4954" s="5" t="str">
        <f t="shared" si="1023"/>
        <v/>
      </c>
      <c r="N4954" s="2" t="str">
        <f t="shared" si="1028"/>
        <v/>
      </c>
      <c r="O4954" s="2" t="str">
        <f t="shared" si="1029"/>
        <v/>
      </c>
      <c r="P4954" s="2" t="str">
        <f t="shared" si="1030"/>
        <v/>
      </c>
      <c r="Q4954" s="2" t="str">
        <f t="shared" si="1031"/>
        <v/>
      </c>
      <c r="R4954" s="2" t="str">
        <f t="shared" si="1032"/>
        <v/>
      </c>
      <c r="S4954" s="2" t="str">
        <f t="shared" si="1033"/>
        <v/>
      </c>
    </row>
    <row r="4955" spans="1:19" x14ac:dyDescent="0.35">
      <c r="A4955" s="6" t="str">
        <f t="shared" si="1024"/>
        <v/>
      </c>
      <c r="B4955" s="1">
        <v>0</v>
      </c>
      <c r="C4955" s="2" t="str">
        <f t="shared" si="1034"/>
        <v/>
      </c>
      <c r="D4955" s="2" t="str">
        <f t="shared" si="1034"/>
        <v/>
      </c>
      <c r="E4955" s="2" t="str">
        <f t="shared" si="1034"/>
        <v/>
      </c>
      <c r="G4955" s="3" t="str">
        <f t="shared" si="1025"/>
        <v/>
      </c>
      <c r="H4955" s="3" t="str">
        <f t="shared" si="1026"/>
        <v/>
      </c>
      <c r="I4955" s="3" t="str">
        <f t="shared" si="1027"/>
        <v/>
      </c>
      <c r="K4955" s="5" t="str">
        <f t="shared" si="1022"/>
        <v/>
      </c>
      <c r="L4955" s="5" t="str">
        <f t="shared" si="1023"/>
        <v/>
      </c>
      <c r="N4955" s="2" t="str">
        <f t="shared" si="1028"/>
        <v/>
      </c>
      <c r="O4955" s="2" t="str">
        <f t="shared" si="1029"/>
        <v/>
      </c>
      <c r="P4955" s="2" t="str">
        <f t="shared" si="1030"/>
        <v/>
      </c>
      <c r="Q4955" s="2" t="str">
        <f t="shared" si="1031"/>
        <v/>
      </c>
      <c r="R4955" s="2" t="str">
        <f t="shared" si="1032"/>
        <v/>
      </c>
      <c r="S4955" s="2" t="str">
        <f t="shared" si="1033"/>
        <v/>
      </c>
    </row>
    <row r="4956" spans="1:19" x14ac:dyDescent="0.35">
      <c r="A4956" s="6" t="str">
        <f t="shared" si="1024"/>
        <v/>
      </c>
      <c r="B4956" s="1">
        <v>0</v>
      </c>
      <c r="C4956" s="2" t="str">
        <f t="shared" si="1034"/>
        <v/>
      </c>
      <c r="D4956" s="2" t="str">
        <f t="shared" si="1034"/>
        <v/>
      </c>
      <c r="E4956" s="2" t="str">
        <f t="shared" si="1034"/>
        <v/>
      </c>
      <c r="G4956" s="3" t="str">
        <f t="shared" si="1025"/>
        <v/>
      </c>
      <c r="H4956" s="3" t="str">
        <f t="shared" si="1026"/>
        <v/>
      </c>
      <c r="I4956" s="3" t="str">
        <f t="shared" si="1027"/>
        <v/>
      </c>
      <c r="K4956" s="5" t="str">
        <f t="shared" si="1022"/>
        <v/>
      </c>
      <c r="L4956" s="5" t="str">
        <f t="shared" si="1023"/>
        <v/>
      </c>
      <c r="N4956" s="2" t="str">
        <f t="shared" si="1028"/>
        <v/>
      </c>
      <c r="O4956" s="2" t="str">
        <f t="shared" si="1029"/>
        <v/>
      </c>
      <c r="P4956" s="2" t="str">
        <f t="shared" si="1030"/>
        <v/>
      </c>
      <c r="Q4956" s="2" t="str">
        <f t="shared" si="1031"/>
        <v/>
      </c>
      <c r="R4956" s="2" t="str">
        <f t="shared" si="1032"/>
        <v/>
      </c>
      <c r="S4956" s="2" t="str">
        <f t="shared" si="1033"/>
        <v/>
      </c>
    </row>
    <row r="4957" spans="1:19" x14ac:dyDescent="0.35">
      <c r="A4957" s="6" t="str">
        <f t="shared" si="1024"/>
        <v/>
      </c>
      <c r="B4957" s="1">
        <v>0</v>
      </c>
      <c r="C4957" s="2" t="str">
        <f t="shared" si="1034"/>
        <v/>
      </c>
      <c r="D4957" s="2" t="str">
        <f t="shared" si="1034"/>
        <v/>
      </c>
      <c r="E4957" s="2" t="str">
        <f t="shared" si="1034"/>
        <v/>
      </c>
      <c r="G4957" s="3" t="str">
        <f t="shared" si="1025"/>
        <v/>
      </c>
      <c r="H4957" s="3" t="str">
        <f t="shared" si="1026"/>
        <v/>
      </c>
      <c r="I4957" s="3" t="str">
        <f t="shared" si="1027"/>
        <v/>
      </c>
      <c r="K4957" s="5" t="str">
        <f t="shared" si="1022"/>
        <v/>
      </c>
      <c r="L4957" s="5" t="str">
        <f t="shared" si="1023"/>
        <v/>
      </c>
      <c r="N4957" s="2" t="str">
        <f t="shared" si="1028"/>
        <v/>
      </c>
      <c r="O4957" s="2" t="str">
        <f t="shared" si="1029"/>
        <v/>
      </c>
      <c r="P4957" s="2" t="str">
        <f t="shared" si="1030"/>
        <v/>
      </c>
      <c r="Q4957" s="2" t="str">
        <f t="shared" si="1031"/>
        <v/>
      </c>
      <c r="R4957" s="2" t="str">
        <f t="shared" si="1032"/>
        <v/>
      </c>
      <c r="S4957" s="2" t="str">
        <f t="shared" si="1033"/>
        <v/>
      </c>
    </row>
    <row r="4958" spans="1:19" x14ac:dyDescent="0.35">
      <c r="A4958" s="6" t="str">
        <f t="shared" si="1024"/>
        <v/>
      </c>
      <c r="B4958" s="1">
        <v>0</v>
      </c>
      <c r="C4958" s="2" t="str">
        <f t="shared" si="1034"/>
        <v/>
      </c>
      <c r="D4958" s="2" t="str">
        <f t="shared" si="1034"/>
        <v/>
      </c>
      <c r="E4958" s="2" t="str">
        <f t="shared" si="1034"/>
        <v/>
      </c>
      <c r="G4958" s="3" t="str">
        <f t="shared" si="1025"/>
        <v/>
      </c>
      <c r="H4958" s="3" t="str">
        <f t="shared" si="1026"/>
        <v/>
      </c>
      <c r="I4958" s="3" t="str">
        <f t="shared" si="1027"/>
        <v/>
      </c>
      <c r="K4958" s="5" t="str">
        <f t="shared" si="1022"/>
        <v/>
      </c>
      <c r="L4958" s="5" t="str">
        <f t="shared" si="1023"/>
        <v/>
      </c>
      <c r="N4958" s="2" t="str">
        <f t="shared" si="1028"/>
        <v/>
      </c>
      <c r="O4958" s="2" t="str">
        <f t="shared" si="1029"/>
        <v/>
      </c>
      <c r="P4958" s="2" t="str">
        <f t="shared" si="1030"/>
        <v/>
      </c>
      <c r="Q4958" s="2" t="str">
        <f t="shared" si="1031"/>
        <v/>
      </c>
      <c r="R4958" s="2" t="str">
        <f t="shared" si="1032"/>
        <v/>
      </c>
      <c r="S4958" s="2" t="str">
        <f t="shared" si="1033"/>
        <v/>
      </c>
    </row>
    <row r="4959" spans="1:19" x14ac:dyDescent="0.35">
      <c r="A4959" s="6" t="str">
        <f t="shared" si="1024"/>
        <v/>
      </c>
      <c r="B4959" s="1">
        <v>0</v>
      </c>
      <c r="C4959" s="2" t="str">
        <f t="shared" si="1034"/>
        <v/>
      </c>
      <c r="D4959" s="2" t="str">
        <f t="shared" si="1034"/>
        <v/>
      </c>
      <c r="E4959" s="2" t="str">
        <f t="shared" si="1034"/>
        <v/>
      </c>
      <c r="G4959" s="3" t="str">
        <f t="shared" si="1025"/>
        <v/>
      </c>
      <c r="H4959" s="3" t="str">
        <f t="shared" si="1026"/>
        <v/>
      </c>
      <c r="I4959" s="3" t="str">
        <f t="shared" si="1027"/>
        <v/>
      </c>
      <c r="K4959" s="5" t="str">
        <f t="shared" si="1022"/>
        <v/>
      </c>
      <c r="L4959" s="5" t="str">
        <f t="shared" si="1023"/>
        <v/>
      </c>
      <c r="N4959" s="2" t="str">
        <f t="shared" si="1028"/>
        <v/>
      </c>
      <c r="O4959" s="2" t="str">
        <f t="shared" si="1029"/>
        <v/>
      </c>
      <c r="P4959" s="2" t="str">
        <f t="shared" si="1030"/>
        <v/>
      </c>
      <c r="Q4959" s="2" t="str">
        <f t="shared" si="1031"/>
        <v/>
      </c>
      <c r="R4959" s="2" t="str">
        <f t="shared" si="1032"/>
        <v/>
      </c>
      <c r="S4959" s="2" t="str">
        <f t="shared" si="1033"/>
        <v/>
      </c>
    </row>
    <row r="4960" spans="1:19" x14ac:dyDescent="0.35">
      <c r="A4960" s="6" t="str">
        <f t="shared" si="1024"/>
        <v/>
      </c>
      <c r="B4960" s="1">
        <v>0</v>
      </c>
      <c r="C4960" s="2" t="str">
        <f t="shared" si="1034"/>
        <v/>
      </c>
      <c r="D4960" s="2" t="str">
        <f t="shared" si="1034"/>
        <v/>
      </c>
      <c r="E4960" s="2" t="str">
        <f t="shared" si="1034"/>
        <v/>
      </c>
      <c r="G4960" s="3" t="str">
        <f t="shared" si="1025"/>
        <v/>
      </c>
      <c r="H4960" s="3" t="str">
        <f t="shared" si="1026"/>
        <v/>
      </c>
      <c r="I4960" s="3" t="str">
        <f t="shared" si="1027"/>
        <v/>
      </c>
      <c r="K4960" s="5" t="str">
        <f t="shared" si="1022"/>
        <v/>
      </c>
      <c r="L4960" s="5" t="str">
        <f t="shared" si="1023"/>
        <v/>
      </c>
      <c r="N4960" s="2" t="str">
        <f t="shared" si="1028"/>
        <v/>
      </c>
      <c r="O4960" s="2" t="str">
        <f t="shared" si="1029"/>
        <v/>
      </c>
      <c r="P4960" s="2" t="str">
        <f t="shared" si="1030"/>
        <v/>
      </c>
      <c r="Q4960" s="2" t="str">
        <f t="shared" si="1031"/>
        <v/>
      </c>
      <c r="R4960" s="2" t="str">
        <f t="shared" si="1032"/>
        <v/>
      </c>
      <c r="S4960" s="2" t="str">
        <f t="shared" si="1033"/>
        <v/>
      </c>
    </row>
    <row r="4961" spans="1:19" x14ac:dyDescent="0.35">
      <c r="A4961" s="6" t="str">
        <f t="shared" si="1024"/>
        <v/>
      </c>
      <c r="B4961" s="1">
        <v>0</v>
      </c>
      <c r="C4961" s="2" t="str">
        <f t="shared" si="1034"/>
        <v/>
      </c>
      <c r="D4961" s="2" t="str">
        <f t="shared" si="1034"/>
        <v/>
      </c>
      <c r="E4961" s="2" t="str">
        <f t="shared" si="1034"/>
        <v/>
      </c>
      <c r="G4961" s="3" t="str">
        <f t="shared" si="1025"/>
        <v/>
      </c>
      <c r="H4961" s="3" t="str">
        <f t="shared" si="1026"/>
        <v/>
      </c>
      <c r="I4961" s="3" t="str">
        <f t="shared" si="1027"/>
        <v/>
      </c>
      <c r="K4961" s="5" t="str">
        <f t="shared" si="1022"/>
        <v/>
      </c>
      <c r="L4961" s="5" t="str">
        <f t="shared" si="1023"/>
        <v/>
      </c>
      <c r="N4961" s="2" t="str">
        <f t="shared" si="1028"/>
        <v/>
      </c>
      <c r="O4961" s="2" t="str">
        <f t="shared" si="1029"/>
        <v/>
      </c>
      <c r="P4961" s="2" t="str">
        <f t="shared" si="1030"/>
        <v/>
      </c>
      <c r="Q4961" s="2" t="str">
        <f t="shared" si="1031"/>
        <v/>
      </c>
      <c r="R4961" s="2" t="str">
        <f t="shared" si="1032"/>
        <v/>
      </c>
      <c r="S4961" s="2" t="str">
        <f t="shared" si="1033"/>
        <v/>
      </c>
    </row>
    <row r="4962" spans="1:19" x14ac:dyDescent="0.35">
      <c r="A4962" s="6" t="str">
        <f t="shared" si="1024"/>
        <v/>
      </c>
      <c r="B4962" s="1">
        <v>0</v>
      </c>
      <c r="C4962" s="2" t="str">
        <f t="shared" si="1034"/>
        <v/>
      </c>
      <c r="D4962" s="2" t="str">
        <f t="shared" si="1034"/>
        <v/>
      </c>
      <c r="E4962" s="2" t="str">
        <f t="shared" si="1034"/>
        <v/>
      </c>
      <c r="G4962" s="3" t="str">
        <f t="shared" si="1025"/>
        <v/>
      </c>
      <c r="H4962" s="3" t="str">
        <f t="shared" si="1026"/>
        <v/>
      </c>
      <c r="I4962" s="3" t="str">
        <f t="shared" si="1027"/>
        <v/>
      </c>
      <c r="K4962" s="5" t="str">
        <f t="shared" si="1022"/>
        <v/>
      </c>
      <c r="L4962" s="5" t="str">
        <f t="shared" si="1023"/>
        <v/>
      </c>
      <c r="N4962" s="2" t="str">
        <f t="shared" si="1028"/>
        <v/>
      </c>
      <c r="O4962" s="2" t="str">
        <f t="shared" si="1029"/>
        <v/>
      </c>
      <c r="P4962" s="2" t="str">
        <f t="shared" si="1030"/>
        <v/>
      </c>
      <c r="Q4962" s="2" t="str">
        <f t="shared" si="1031"/>
        <v/>
      </c>
      <c r="R4962" s="2" t="str">
        <f t="shared" si="1032"/>
        <v/>
      </c>
      <c r="S4962" s="2" t="str">
        <f t="shared" si="1033"/>
        <v/>
      </c>
    </row>
    <row r="4963" spans="1:19" x14ac:dyDescent="0.35">
      <c r="A4963" s="6" t="str">
        <f t="shared" si="1024"/>
        <v/>
      </c>
      <c r="B4963" s="1">
        <v>0</v>
      </c>
      <c r="C4963" s="2" t="str">
        <f t="shared" si="1034"/>
        <v/>
      </c>
      <c r="D4963" s="2" t="str">
        <f t="shared" si="1034"/>
        <v/>
      </c>
      <c r="E4963" s="2" t="str">
        <f t="shared" si="1034"/>
        <v/>
      </c>
      <c r="G4963" s="3" t="str">
        <f t="shared" si="1025"/>
        <v/>
      </c>
      <c r="H4963" s="3" t="str">
        <f t="shared" si="1026"/>
        <v/>
      </c>
      <c r="I4963" s="3" t="str">
        <f t="shared" si="1027"/>
        <v/>
      </c>
      <c r="K4963" s="5" t="str">
        <f t="shared" si="1022"/>
        <v/>
      </c>
      <c r="L4963" s="5" t="str">
        <f t="shared" si="1023"/>
        <v/>
      </c>
      <c r="N4963" s="2" t="str">
        <f t="shared" si="1028"/>
        <v/>
      </c>
      <c r="O4963" s="2" t="str">
        <f t="shared" si="1029"/>
        <v/>
      </c>
      <c r="P4963" s="2" t="str">
        <f t="shared" si="1030"/>
        <v/>
      </c>
      <c r="Q4963" s="2" t="str">
        <f t="shared" si="1031"/>
        <v/>
      </c>
      <c r="R4963" s="2" t="str">
        <f t="shared" si="1032"/>
        <v/>
      </c>
      <c r="S4963" s="2" t="str">
        <f t="shared" si="1033"/>
        <v/>
      </c>
    </row>
    <row r="4964" spans="1:19" x14ac:dyDescent="0.35">
      <c r="A4964" s="6" t="str">
        <f t="shared" si="1024"/>
        <v/>
      </c>
      <c r="B4964" s="1">
        <v>0</v>
      </c>
      <c r="C4964" s="2" t="str">
        <f t="shared" si="1034"/>
        <v/>
      </c>
      <c r="D4964" s="2" t="str">
        <f t="shared" si="1034"/>
        <v/>
      </c>
      <c r="E4964" s="2" t="str">
        <f t="shared" si="1034"/>
        <v/>
      </c>
      <c r="G4964" s="3" t="str">
        <f t="shared" si="1025"/>
        <v/>
      </c>
      <c r="H4964" s="3" t="str">
        <f t="shared" si="1026"/>
        <v/>
      </c>
      <c r="I4964" s="3" t="str">
        <f t="shared" si="1027"/>
        <v/>
      </c>
      <c r="K4964" s="5" t="str">
        <f t="shared" si="1022"/>
        <v/>
      </c>
      <c r="L4964" s="5" t="str">
        <f t="shared" si="1023"/>
        <v/>
      </c>
      <c r="N4964" s="2" t="str">
        <f t="shared" si="1028"/>
        <v/>
      </c>
      <c r="O4964" s="2" t="str">
        <f t="shared" si="1029"/>
        <v/>
      </c>
      <c r="P4964" s="2" t="str">
        <f t="shared" si="1030"/>
        <v/>
      </c>
      <c r="Q4964" s="2" t="str">
        <f t="shared" si="1031"/>
        <v/>
      </c>
      <c r="R4964" s="2" t="str">
        <f t="shared" si="1032"/>
        <v/>
      </c>
      <c r="S4964" s="2" t="str">
        <f t="shared" si="1033"/>
        <v/>
      </c>
    </row>
    <row r="4965" spans="1:19" x14ac:dyDescent="0.35">
      <c r="A4965" s="6" t="str">
        <f t="shared" si="1024"/>
        <v/>
      </c>
      <c r="B4965" s="1">
        <v>0</v>
      </c>
      <c r="C4965" s="2" t="str">
        <f t="shared" si="1034"/>
        <v/>
      </c>
      <c r="D4965" s="2" t="str">
        <f t="shared" si="1034"/>
        <v/>
      </c>
      <c r="E4965" s="2" t="str">
        <f t="shared" si="1034"/>
        <v/>
      </c>
      <c r="G4965" s="3" t="str">
        <f t="shared" si="1025"/>
        <v/>
      </c>
      <c r="H4965" s="3" t="str">
        <f t="shared" si="1026"/>
        <v/>
      </c>
      <c r="I4965" s="3" t="str">
        <f t="shared" si="1027"/>
        <v/>
      </c>
      <c r="K4965" s="5" t="str">
        <f t="shared" si="1022"/>
        <v/>
      </c>
      <c r="L4965" s="5" t="str">
        <f t="shared" si="1023"/>
        <v/>
      </c>
      <c r="N4965" s="2" t="str">
        <f t="shared" si="1028"/>
        <v/>
      </c>
      <c r="O4965" s="2" t="str">
        <f t="shared" si="1029"/>
        <v/>
      </c>
      <c r="P4965" s="2" t="str">
        <f t="shared" si="1030"/>
        <v/>
      </c>
      <c r="Q4965" s="2" t="str">
        <f t="shared" si="1031"/>
        <v/>
      </c>
      <c r="R4965" s="2" t="str">
        <f t="shared" si="1032"/>
        <v/>
      </c>
      <c r="S4965" s="2" t="str">
        <f t="shared" si="1033"/>
        <v/>
      </c>
    </row>
    <row r="4966" spans="1:19" x14ac:dyDescent="0.35">
      <c r="A4966" s="6" t="str">
        <f t="shared" si="1024"/>
        <v/>
      </c>
      <c r="B4966" s="1">
        <v>0</v>
      </c>
      <c r="C4966" s="2" t="str">
        <f t="shared" si="1034"/>
        <v/>
      </c>
      <c r="D4966" s="2" t="str">
        <f t="shared" si="1034"/>
        <v/>
      </c>
      <c r="E4966" s="2" t="str">
        <f t="shared" si="1034"/>
        <v/>
      </c>
      <c r="G4966" s="3" t="str">
        <f t="shared" si="1025"/>
        <v/>
      </c>
      <c r="H4966" s="3" t="str">
        <f t="shared" si="1026"/>
        <v/>
      </c>
      <c r="I4966" s="3" t="str">
        <f t="shared" si="1027"/>
        <v/>
      </c>
      <c r="K4966" s="5" t="str">
        <f t="shared" si="1022"/>
        <v/>
      </c>
      <c r="L4966" s="5" t="str">
        <f t="shared" si="1023"/>
        <v/>
      </c>
      <c r="N4966" s="2" t="str">
        <f t="shared" si="1028"/>
        <v/>
      </c>
      <c r="O4966" s="2" t="str">
        <f t="shared" si="1029"/>
        <v/>
      </c>
      <c r="P4966" s="2" t="str">
        <f t="shared" si="1030"/>
        <v/>
      </c>
      <c r="Q4966" s="2" t="str">
        <f t="shared" si="1031"/>
        <v/>
      </c>
      <c r="R4966" s="2" t="str">
        <f t="shared" si="1032"/>
        <v/>
      </c>
      <c r="S4966" s="2" t="str">
        <f t="shared" si="1033"/>
        <v/>
      </c>
    </row>
    <row r="4967" spans="1:19" x14ac:dyDescent="0.35">
      <c r="A4967" s="6" t="str">
        <f t="shared" si="1024"/>
        <v/>
      </c>
      <c r="B4967" s="1">
        <v>0</v>
      </c>
      <c r="C4967" s="2" t="str">
        <f t="shared" si="1034"/>
        <v/>
      </c>
      <c r="D4967" s="2" t="str">
        <f t="shared" si="1034"/>
        <v/>
      </c>
      <c r="E4967" s="2" t="str">
        <f t="shared" si="1034"/>
        <v/>
      </c>
      <c r="G4967" s="3" t="str">
        <f t="shared" si="1025"/>
        <v/>
      </c>
      <c r="H4967" s="3" t="str">
        <f t="shared" si="1026"/>
        <v/>
      </c>
      <c r="I4967" s="3" t="str">
        <f t="shared" si="1027"/>
        <v/>
      </c>
      <c r="K4967" s="5" t="str">
        <f t="shared" si="1022"/>
        <v/>
      </c>
      <c r="L4967" s="5" t="str">
        <f t="shared" si="1023"/>
        <v/>
      </c>
      <c r="N4967" s="2" t="str">
        <f t="shared" si="1028"/>
        <v/>
      </c>
      <c r="O4967" s="2" t="str">
        <f t="shared" si="1029"/>
        <v/>
      </c>
      <c r="P4967" s="2" t="str">
        <f t="shared" si="1030"/>
        <v/>
      </c>
      <c r="Q4967" s="2" t="str">
        <f t="shared" si="1031"/>
        <v/>
      </c>
      <c r="R4967" s="2" t="str">
        <f t="shared" si="1032"/>
        <v/>
      </c>
      <c r="S4967" s="2" t="str">
        <f t="shared" si="1033"/>
        <v/>
      </c>
    </row>
    <row r="4968" spans="1:19" x14ac:dyDescent="0.35">
      <c r="A4968" s="6" t="str">
        <f t="shared" si="1024"/>
        <v/>
      </c>
      <c r="B4968" s="1">
        <v>0</v>
      </c>
      <c r="C4968" s="2" t="str">
        <f t="shared" si="1034"/>
        <v/>
      </c>
      <c r="D4968" s="2" t="str">
        <f t="shared" si="1034"/>
        <v/>
      </c>
      <c r="E4968" s="2" t="str">
        <f t="shared" si="1034"/>
        <v/>
      </c>
      <c r="G4968" s="3" t="str">
        <f t="shared" si="1025"/>
        <v/>
      </c>
      <c r="H4968" s="3" t="str">
        <f t="shared" si="1026"/>
        <v/>
      </c>
      <c r="I4968" s="3" t="str">
        <f t="shared" si="1027"/>
        <v/>
      </c>
      <c r="K4968" s="5" t="str">
        <f t="shared" si="1022"/>
        <v/>
      </c>
      <c r="L4968" s="5" t="str">
        <f t="shared" si="1023"/>
        <v/>
      </c>
      <c r="N4968" s="2" t="str">
        <f t="shared" si="1028"/>
        <v/>
      </c>
      <c r="O4968" s="2" t="str">
        <f t="shared" si="1029"/>
        <v/>
      </c>
      <c r="P4968" s="2" t="str">
        <f t="shared" si="1030"/>
        <v/>
      </c>
      <c r="Q4968" s="2" t="str">
        <f t="shared" si="1031"/>
        <v/>
      </c>
      <c r="R4968" s="2" t="str">
        <f t="shared" si="1032"/>
        <v/>
      </c>
      <c r="S4968" s="2" t="str">
        <f t="shared" si="1033"/>
        <v/>
      </c>
    </row>
    <row r="4969" spans="1:19" x14ac:dyDescent="0.35">
      <c r="A4969" s="6" t="str">
        <f t="shared" si="1024"/>
        <v/>
      </c>
      <c r="B4969" s="1">
        <v>0</v>
      </c>
      <c r="C4969" s="2" t="str">
        <f t="shared" si="1034"/>
        <v/>
      </c>
      <c r="D4969" s="2" t="str">
        <f t="shared" si="1034"/>
        <v/>
      </c>
      <c r="E4969" s="2" t="str">
        <f t="shared" si="1034"/>
        <v/>
      </c>
      <c r="G4969" s="3" t="str">
        <f t="shared" si="1025"/>
        <v/>
      </c>
      <c r="H4969" s="3" t="str">
        <f t="shared" si="1026"/>
        <v/>
      </c>
      <c r="I4969" s="3" t="str">
        <f t="shared" si="1027"/>
        <v/>
      </c>
      <c r="K4969" s="5" t="str">
        <f t="shared" si="1022"/>
        <v/>
      </c>
      <c r="L4969" s="5" t="str">
        <f t="shared" si="1023"/>
        <v/>
      </c>
      <c r="N4969" s="2" t="str">
        <f t="shared" si="1028"/>
        <v/>
      </c>
      <c r="O4969" s="2" t="str">
        <f t="shared" si="1029"/>
        <v/>
      </c>
      <c r="P4969" s="2" t="str">
        <f t="shared" si="1030"/>
        <v/>
      </c>
      <c r="Q4969" s="2" t="str">
        <f t="shared" si="1031"/>
        <v/>
      </c>
      <c r="R4969" s="2" t="str">
        <f t="shared" si="1032"/>
        <v/>
      </c>
      <c r="S4969" s="2" t="str">
        <f t="shared" si="1033"/>
        <v/>
      </c>
    </row>
    <row r="4970" spans="1:19" x14ac:dyDescent="0.35">
      <c r="A4970" s="6" t="str">
        <f t="shared" si="1024"/>
        <v/>
      </c>
      <c r="B4970" s="1">
        <v>0</v>
      </c>
      <c r="C4970" s="2" t="str">
        <f t="shared" si="1034"/>
        <v/>
      </c>
      <c r="D4970" s="2" t="str">
        <f t="shared" si="1034"/>
        <v/>
      </c>
      <c r="E4970" s="2" t="str">
        <f t="shared" si="1034"/>
        <v/>
      </c>
      <c r="G4970" s="3" t="str">
        <f t="shared" si="1025"/>
        <v/>
      </c>
      <c r="H4970" s="3" t="str">
        <f t="shared" si="1026"/>
        <v/>
      </c>
      <c r="I4970" s="3" t="str">
        <f t="shared" si="1027"/>
        <v/>
      </c>
      <c r="K4970" s="5" t="str">
        <f t="shared" si="1022"/>
        <v/>
      </c>
      <c r="L4970" s="5" t="str">
        <f t="shared" si="1023"/>
        <v/>
      </c>
      <c r="N4970" s="2" t="str">
        <f t="shared" si="1028"/>
        <v/>
      </c>
      <c r="O4970" s="2" t="str">
        <f t="shared" si="1029"/>
        <v/>
      </c>
      <c r="P4970" s="2" t="str">
        <f t="shared" si="1030"/>
        <v/>
      </c>
      <c r="Q4970" s="2" t="str">
        <f t="shared" si="1031"/>
        <v/>
      </c>
      <c r="R4970" s="2" t="str">
        <f t="shared" si="1032"/>
        <v/>
      </c>
      <c r="S4970" s="2" t="str">
        <f t="shared" si="1033"/>
        <v/>
      </c>
    </row>
    <row r="4971" spans="1:19" x14ac:dyDescent="0.35">
      <c r="A4971" s="6" t="str">
        <f t="shared" si="1024"/>
        <v/>
      </c>
      <c r="B4971" s="1">
        <v>0</v>
      </c>
      <c r="C4971" s="2" t="str">
        <f t="shared" si="1034"/>
        <v/>
      </c>
      <c r="D4971" s="2" t="str">
        <f t="shared" si="1034"/>
        <v/>
      </c>
      <c r="E4971" s="2" t="str">
        <f t="shared" si="1034"/>
        <v/>
      </c>
      <c r="G4971" s="3" t="str">
        <f t="shared" si="1025"/>
        <v/>
      </c>
      <c r="H4971" s="3" t="str">
        <f t="shared" si="1026"/>
        <v/>
      </c>
      <c r="I4971" s="3" t="str">
        <f t="shared" si="1027"/>
        <v/>
      </c>
      <c r="K4971" s="5" t="str">
        <f t="shared" si="1022"/>
        <v/>
      </c>
      <c r="L4971" s="5" t="str">
        <f t="shared" si="1023"/>
        <v/>
      </c>
      <c r="N4971" s="2" t="str">
        <f t="shared" si="1028"/>
        <v/>
      </c>
      <c r="O4971" s="2" t="str">
        <f t="shared" si="1029"/>
        <v/>
      </c>
      <c r="P4971" s="2" t="str">
        <f t="shared" si="1030"/>
        <v/>
      </c>
      <c r="Q4971" s="2" t="str">
        <f t="shared" si="1031"/>
        <v/>
      </c>
      <c r="R4971" s="2" t="str">
        <f t="shared" si="1032"/>
        <v/>
      </c>
      <c r="S4971" s="2" t="str">
        <f t="shared" si="1033"/>
        <v/>
      </c>
    </row>
    <row r="4972" spans="1:19" x14ac:dyDescent="0.35">
      <c r="A4972" s="6" t="str">
        <f t="shared" si="1024"/>
        <v/>
      </c>
      <c r="B4972" s="1">
        <v>0</v>
      </c>
      <c r="C4972" s="2" t="str">
        <f t="shared" si="1034"/>
        <v/>
      </c>
      <c r="D4972" s="2" t="str">
        <f t="shared" si="1034"/>
        <v/>
      </c>
      <c r="E4972" s="2" t="str">
        <f t="shared" si="1034"/>
        <v/>
      </c>
      <c r="G4972" s="3" t="str">
        <f t="shared" si="1025"/>
        <v/>
      </c>
      <c r="H4972" s="3" t="str">
        <f t="shared" si="1026"/>
        <v/>
      </c>
      <c r="I4972" s="3" t="str">
        <f t="shared" si="1027"/>
        <v/>
      </c>
      <c r="K4972" s="5" t="str">
        <f t="shared" si="1022"/>
        <v/>
      </c>
      <c r="L4972" s="5" t="str">
        <f t="shared" si="1023"/>
        <v/>
      </c>
      <c r="N4972" s="2" t="str">
        <f t="shared" si="1028"/>
        <v/>
      </c>
      <c r="O4972" s="2" t="str">
        <f t="shared" si="1029"/>
        <v/>
      </c>
      <c r="P4972" s="2" t="str">
        <f t="shared" si="1030"/>
        <v/>
      </c>
      <c r="Q4972" s="2" t="str">
        <f t="shared" si="1031"/>
        <v/>
      </c>
      <c r="R4972" s="2" t="str">
        <f t="shared" si="1032"/>
        <v/>
      </c>
      <c r="S4972" s="2" t="str">
        <f t="shared" si="1033"/>
        <v/>
      </c>
    </row>
    <row r="4973" spans="1:19" x14ac:dyDescent="0.35">
      <c r="A4973" s="6" t="str">
        <f t="shared" si="1024"/>
        <v/>
      </c>
      <c r="B4973" s="1">
        <v>0</v>
      </c>
      <c r="C4973" s="2" t="str">
        <f t="shared" si="1034"/>
        <v/>
      </c>
      <c r="D4973" s="2" t="str">
        <f t="shared" si="1034"/>
        <v/>
      </c>
      <c r="E4973" s="2" t="str">
        <f t="shared" si="1034"/>
        <v/>
      </c>
      <c r="G4973" s="3" t="str">
        <f t="shared" si="1025"/>
        <v/>
      </c>
      <c r="H4973" s="3" t="str">
        <f t="shared" si="1026"/>
        <v/>
      </c>
      <c r="I4973" s="3" t="str">
        <f t="shared" si="1027"/>
        <v/>
      </c>
      <c r="K4973" s="5" t="str">
        <f t="shared" si="1022"/>
        <v/>
      </c>
      <c r="L4973" s="5" t="str">
        <f t="shared" si="1023"/>
        <v/>
      </c>
      <c r="N4973" s="2" t="str">
        <f t="shared" si="1028"/>
        <v/>
      </c>
      <c r="O4973" s="2" t="str">
        <f t="shared" si="1029"/>
        <v/>
      </c>
      <c r="P4973" s="2" t="str">
        <f t="shared" si="1030"/>
        <v/>
      </c>
      <c r="Q4973" s="2" t="str">
        <f t="shared" si="1031"/>
        <v/>
      </c>
      <c r="R4973" s="2" t="str">
        <f t="shared" si="1032"/>
        <v/>
      </c>
      <c r="S4973" s="2" t="str">
        <f t="shared" si="1033"/>
        <v/>
      </c>
    </row>
    <row r="4974" spans="1:19" x14ac:dyDescent="0.35">
      <c r="A4974" s="6" t="str">
        <f t="shared" si="1024"/>
        <v/>
      </c>
      <c r="B4974" s="1">
        <v>0</v>
      </c>
      <c r="C4974" s="2" t="str">
        <f t="shared" si="1034"/>
        <v/>
      </c>
      <c r="D4974" s="2" t="str">
        <f t="shared" si="1034"/>
        <v/>
      </c>
      <c r="E4974" s="2" t="str">
        <f t="shared" si="1034"/>
        <v/>
      </c>
      <c r="G4974" s="3" t="str">
        <f t="shared" si="1025"/>
        <v/>
      </c>
      <c r="H4974" s="3" t="str">
        <f t="shared" si="1026"/>
        <v/>
      </c>
      <c r="I4974" s="3" t="str">
        <f t="shared" si="1027"/>
        <v/>
      </c>
      <c r="K4974" s="5" t="str">
        <f t="shared" si="1022"/>
        <v/>
      </c>
      <c r="L4974" s="5" t="str">
        <f t="shared" si="1023"/>
        <v/>
      </c>
      <c r="N4974" s="2" t="str">
        <f t="shared" si="1028"/>
        <v/>
      </c>
      <c r="O4974" s="2" t="str">
        <f t="shared" si="1029"/>
        <v/>
      </c>
      <c r="P4974" s="2" t="str">
        <f t="shared" si="1030"/>
        <v/>
      </c>
      <c r="Q4974" s="2" t="str">
        <f t="shared" si="1031"/>
        <v/>
      </c>
      <c r="R4974" s="2" t="str">
        <f t="shared" si="1032"/>
        <v/>
      </c>
      <c r="S4974" s="2" t="str">
        <f t="shared" si="1033"/>
        <v/>
      </c>
    </row>
    <row r="4975" spans="1:19" x14ac:dyDescent="0.35">
      <c r="A4975" s="6" t="str">
        <f t="shared" si="1024"/>
        <v/>
      </c>
      <c r="B4975" s="1">
        <v>0</v>
      </c>
      <c r="C4975" s="2" t="str">
        <f t="shared" si="1034"/>
        <v/>
      </c>
      <c r="D4975" s="2" t="str">
        <f t="shared" si="1034"/>
        <v/>
      </c>
      <c r="E4975" s="2" t="str">
        <f t="shared" si="1034"/>
        <v/>
      </c>
      <c r="G4975" s="3" t="str">
        <f t="shared" si="1025"/>
        <v/>
      </c>
      <c r="H4975" s="3" t="str">
        <f t="shared" si="1026"/>
        <v/>
      </c>
      <c r="I4975" s="3" t="str">
        <f t="shared" si="1027"/>
        <v/>
      </c>
      <c r="K4975" s="5" t="str">
        <f t="shared" si="1022"/>
        <v/>
      </c>
      <c r="L4975" s="5" t="str">
        <f t="shared" si="1023"/>
        <v/>
      </c>
      <c r="N4975" s="2" t="str">
        <f t="shared" si="1028"/>
        <v/>
      </c>
      <c r="O4975" s="2" t="str">
        <f t="shared" si="1029"/>
        <v/>
      </c>
      <c r="P4975" s="2" t="str">
        <f t="shared" si="1030"/>
        <v/>
      </c>
      <c r="Q4975" s="2" t="str">
        <f t="shared" si="1031"/>
        <v/>
      </c>
      <c r="R4975" s="2" t="str">
        <f t="shared" si="1032"/>
        <v/>
      </c>
      <c r="S4975" s="2" t="str">
        <f t="shared" si="1033"/>
        <v/>
      </c>
    </row>
    <row r="4976" spans="1:19" x14ac:dyDescent="0.35">
      <c r="A4976" s="6" t="str">
        <f t="shared" si="1024"/>
        <v/>
      </c>
      <c r="B4976" s="1">
        <v>0</v>
      </c>
      <c r="C4976" s="2" t="str">
        <f t="shared" si="1034"/>
        <v/>
      </c>
      <c r="D4976" s="2" t="str">
        <f t="shared" si="1034"/>
        <v/>
      </c>
      <c r="E4976" s="2" t="str">
        <f t="shared" si="1034"/>
        <v/>
      </c>
      <c r="G4976" s="3" t="str">
        <f t="shared" si="1025"/>
        <v/>
      </c>
      <c r="H4976" s="3" t="str">
        <f t="shared" si="1026"/>
        <v/>
      </c>
      <c r="I4976" s="3" t="str">
        <f t="shared" si="1027"/>
        <v/>
      </c>
      <c r="K4976" s="5" t="str">
        <f t="shared" si="1022"/>
        <v/>
      </c>
      <c r="L4976" s="5" t="str">
        <f t="shared" si="1023"/>
        <v/>
      </c>
      <c r="N4976" s="2" t="str">
        <f t="shared" si="1028"/>
        <v/>
      </c>
      <c r="O4976" s="2" t="str">
        <f t="shared" si="1029"/>
        <v/>
      </c>
      <c r="P4976" s="2" t="str">
        <f t="shared" si="1030"/>
        <v/>
      </c>
      <c r="Q4976" s="2" t="str">
        <f t="shared" si="1031"/>
        <v/>
      </c>
      <c r="R4976" s="2" t="str">
        <f t="shared" si="1032"/>
        <v/>
      </c>
      <c r="S4976" s="2" t="str">
        <f t="shared" si="1033"/>
        <v/>
      </c>
    </row>
    <row r="4977" spans="1:19" x14ac:dyDescent="0.35">
      <c r="A4977" s="6" t="str">
        <f t="shared" si="1024"/>
        <v/>
      </c>
      <c r="B4977" s="1">
        <v>0</v>
      </c>
      <c r="C4977" s="2" t="str">
        <f t="shared" si="1034"/>
        <v/>
      </c>
      <c r="D4977" s="2" t="str">
        <f t="shared" si="1034"/>
        <v/>
      </c>
      <c r="E4977" s="2" t="str">
        <f t="shared" si="1034"/>
        <v/>
      </c>
      <c r="G4977" s="3" t="str">
        <f t="shared" si="1025"/>
        <v/>
      </c>
      <c r="H4977" s="3" t="str">
        <f t="shared" si="1026"/>
        <v/>
      </c>
      <c r="I4977" s="3" t="str">
        <f t="shared" si="1027"/>
        <v/>
      </c>
      <c r="K4977" s="5" t="str">
        <f t="shared" si="1022"/>
        <v/>
      </c>
      <c r="L4977" s="5" t="str">
        <f t="shared" si="1023"/>
        <v/>
      </c>
      <c r="N4977" s="2" t="str">
        <f t="shared" si="1028"/>
        <v/>
      </c>
      <c r="O4977" s="2" t="str">
        <f t="shared" si="1029"/>
        <v/>
      </c>
      <c r="P4977" s="2" t="str">
        <f t="shared" si="1030"/>
        <v/>
      </c>
      <c r="Q4977" s="2" t="str">
        <f t="shared" si="1031"/>
        <v/>
      </c>
      <c r="R4977" s="2" t="str">
        <f t="shared" si="1032"/>
        <v/>
      </c>
      <c r="S4977" s="2" t="str">
        <f t="shared" si="1033"/>
        <v/>
      </c>
    </row>
    <row r="4978" spans="1:19" x14ac:dyDescent="0.35">
      <c r="A4978" s="6" t="str">
        <f t="shared" si="1024"/>
        <v/>
      </c>
      <c r="B4978" s="1">
        <v>0</v>
      </c>
      <c r="C4978" s="2" t="str">
        <f t="shared" si="1034"/>
        <v/>
      </c>
      <c r="D4978" s="2" t="str">
        <f t="shared" si="1034"/>
        <v/>
      </c>
      <c r="E4978" s="2" t="str">
        <f t="shared" si="1034"/>
        <v/>
      </c>
      <c r="G4978" s="3" t="str">
        <f t="shared" si="1025"/>
        <v/>
      </c>
      <c r="H4978" s="3" t="str">
        <f t="shared" si="1026"/>
        <v/>
      </c>
      <c r="I4978" s="3" t="str">
        <f t="shared" si="1027"/>
        <v/>
      </c>
      <c r="K4978" s="5" t="str">
        <f t="shared" si="1022"/>
        <v/>
      </c>
      <c r="L4978" s="5" t="str">
        <f t="shared" si="1023"/>
        <v/>
      </c>
      <c r="N4978" s="2" t="str">
        <f t="shared" si="1028"/>
        <v/>
      </c>
      <c r="O4978" s="2" t="str">
        <f t="shared" si="1029"/>
        <v/>
      </c>
      <c r="P4978" s="2" t="str">
        <f t="shared" si="1030"/>
        <v/>
      </c>
      <c r="Q4978" s="2" t="str">
        <f t="shared" si="1031"/>
        <v/>
      </c>
      <c r="R4978" s="2" t="str">
        <f t="shared" si="1032"/>
        <v/>
      </c>
      <c r="S4978" s="2" t="str">
        <f t="shared" si="1033"/>
        <v/>
      </c>
    </row>
    <row r="4979" spans="1:19" x14ac:dyDescent="0.35">
      <c r="A4979" s="6" t="str">
        <f t="shared" si="1024"/>
        <v/>
      </c>
      <c r="B4979" s="1">
        <v>0</v>
      </c>
      <c r="C4979" s="2" t="str">
        <f t="shared" si="1034"/>
        <v/>
      </c>
      <c r="D4979" s="2" t="str">
        <f t="shared" si="1034"/>
        <v/>
      </c>
      <c r="E4979" s="2" t="str">
        <f t="shared" si="1034"/>
        <v/>
      </c>
      <c r="G4979" s="3" t="str">
        <f t="shared" si="1025"/>
        <v/>
      </c>
      <c r="H4979" s="3" t="str">
        <f t="shared" si="1026"/>
        <v/>
      </c>
      <c r="I4979" s="3" t="str">
        <f t="shared" si="1027"/>
        <v/>
      </c>
      <c r="K4979" s="5" t="str">
        <f t="shared" si="1022"/>
        <v/>
      </c>
      <c r="L4979" s="5" t="str">
        <f t="shared" si="1023"/>
        <v/>
      </c>
      <c r="N4979" s="2" t="str">
        <f t="shared" si="1028"/>
        <v/>
      </c>
      <c r="O4979" s="2" t="str">
        <f t="shared" si="1029"/>
        <v/>
      </c>
      <c r="P4979" s="2" t="str">
        <f t="shared" si="1030"/>
        <v/>
      </c>
      <c r="Q4979" s="2" t="str">
        <f t="shared" si="1031"/>
        <v/>
      </c>
      <c r="R4979" s="2" t="str">
        <f t="shared" si="1032"/>
        <v/>
      </c>
      <c r="S4979" s="2" t="str">
        <f t="shared" si="1033"/>
        <v/>
      </c>
    </row>
    <row r="4980" spans="1:19" x14ac:dyDescent="0.35">
      <c r="A4980" s="6" t="str">
        <f t="shared" si="1024"/>
        <v/>
      </c>
      <c r="B4980" s="1">
        <v>0</v>
      </c>
      <c r="C4980" s="2" t="str">
        <f t="shared" si="1034"/>
        <v/>
      </c>
      <c r="D4980" s="2" t="str">
        <f t="shared" si="1034"/>
        <v/>
      </c>
      <c r="E4980" s="2" t="str">
        <f t="shared" si="1034"/>
        <v/>
      </c>
      <c r="G4980" s="3" t="str">
        <f t="shared" si="1025"/>
        <v/>
      </c>
      <c r="H4980" s="3" t="str">
        <f t="shared" si="1026"/>
        <v/>
      </c>
      <c r="I4980" s="3" t="str">
        <f t="shared" si="1027"/>
        <v/>
      </c>
      <c r="K4980" s="5" t="str">
        <f t="shared" si="1022"/>
        <v/>
      </c>
      <c r="L4980" s="5" t="str">
        <f t="shared" si="1023"/>
        <v/>
      </c>
      <c r="N4980" s="2" t="str">
        <f t="shared" si="1028"/>
        <v/>
      </c>
      <c r="O4980" s="2" t="str">
        <f t="shared" si="1029"/>
        <v/>
      </c>
      <c r="P4980" s="2" t="str">
        <f t="shared" si="1030"/>
        <v/>
      </c>
      <c r="Q4980" s="2" t="str">
        <f t="shared" si="1031"/>
        <v/>
      </c>
      <c r="R4980" s="2" t="str">
        <f t="shared" si="1032"/>
        <v/>
      </c>
      <c r="S4980" s="2" t="str">
        <f t="shared" si="1033"/>
        <v/>
      </c>
    </row>
    <row r="4981" spans="1:19" x14ac:dyDescent="0.35">
      <c r="A4981" s="6" t="str">
        <f t="shared" si="1024"/>
        <v/>
      </c>
      <c r="B4981" s="1">
        <v>0</v>
      </c>
      <c r="C4981" s="2" t="str">
        <f t="shared" si="1034"/>
        <v/>
      </c>
      <c r="D4981" s="2" t="str">
        <f t="shared" si="1034"/>
        <v/>
      </c>
      <c r="E4981" s="2" t="str">
        <f t="shared" si="1034"/>
        <v/>
      </c>
      <c r="G4981" s="3" t="str">
        <f t="shared" si="1025"/>
        <v/>
      </c>
      <c r="H4981" s="3" t="str">
        <f t="shared" si="1026"/>
        <v/>
      </c>
      <c r="I4981" s="3" t="str">
        <f t="shared" si="1027"/>
        <v/>
      </c>
      <c r="K4981" s="5" t="str">
        <f t="shared" si="1022"/>
        <v/>
      </c>
      <c r="L4981" s="5" t="str">
        <f t="shared" si="1023"/>
        <v/>
      </c>
      <c r="N4981" s="2" t="str">
        <f t="shared" si="1028"/>
        <v/>
      </c>
      <c r="O4981" s="2" t="str">
        <f t="shared" si="1029"/>
        <v/>
      </c>
      <c r="P4981" s="2" t="str">
        <f t="shared" si="1030"/>
        <v/>
      </c>
      <c r="Q4981" s="2" t="str">
        <f t="shared" si="1031"/>
        <v/>
      </c>
      <c r="R4981" s="2" t="str">
        <f t="shared" si="1032"/>
        <v/>
      </c>
      <c r="S4981" s="2" t="str">
        <f t="shared" si="1033"/>
        <v/>
      </c>
    </row>
    <row r="4982" spans="1:19" x14ac:dyDescent="0.35">
      <c r="A4982" s="6" t="str">
        <f t="shared" si="1024"/>
        <v/>
      </c>
      <c r="B4982" s="1">
        <v>0</v>
      </c>
      <c r="C4982" s="2" t="str">
        <f t="shared" si="1034"/>
        <v/>
      </c>
      <c r="D4982" s="2" t="str">
        <f t="shared" si="1034"/>
        <v/>
      </c>
      <c r="E4982" s="2" t="str">
        <f t="shared" si="1034"/>
        <v/>
      </c>
      <c r="G4982" s="3" t="str">
        <f t="shared" si="1025"/>
        <v/>
      </c>
      <c r="H4982" s="3" t="str">
        <f t="shared" si="1026"/>
        <v/>
      </c>
      <c r="I4982" s="3" t="str">
        <f t="shared" si="1027"/>
        <v/>
      </c>
      <c r="K4982" s="5" t="str">
        <f t="shared" si="1022"/>
        <v/>
      </c>
      <c r="L4982" s="5" t="str">
        <f t="shared" si="1023"/>
        <v/>
      </c>
      <c r="N4982" s="2" t="str">
        <f t="shared" si="1028"/>
        <v/>
      </c>
      <c r="O4982" s="2" t="str">
        <f t="shared" si="1029"/>
        <v/>
      </c>
      <c r="P4982" s="2" t="str">
        <f t="shared" si="1030"/>
        <v/>
      </c>
      <c r="Q4982" s="2" t="str">
        <f t="shared" si="1031"/>
        <v/>
      </c>
      <c r="R4982" s="2" t="str">
        <f t="shared" si="1032"/>
        <v/>
      </c>
      <c r="S4982" s="2" t="str">
        <f t="shared" si="1033"/>
        <v/>
      </c>
    </row>
    <row r="4983" spans="1:19" x14ac:dyDescent="0.35">
      <c r="A4983" s="6" t="str">
        <f t="shared" si="1024"/>
        <v/>
      </c>
      <c r="B4983" s="1">
        <v>0</v>
      </c>
      <c r="C4983" s="2" t="str">
        <f t="shared" si="1034"/>
        <v/>
      </c>
      <c r="D4983" s="2" t="str">
        <f t="shared" si="1034"/>
        <v/>
      </c>
      <c r="E4983" s="2" t="str">
        <f t="shared" si="1034"/>
        <v/>
      </c>
      <c r="G4983" s="3" t="str">
        <f t="shared" si="1025"/>
        <v/>
      </c>
      <c r="H4983" s="3" t="str">
        <f t="shared" si="1026"/>
        <v/>
      </c>
      <c r="I4983" s="3" t="str">
        <f t="shared" si="1027"/>
        <v/>
      </c>
      <c r="K4983" s="5" t="str">
        <f t="shared" si="1022"/>
        <v/>
      </c>
      <c r="L4983" s="5" t="str">
        <f t="shared" si="1023"/>
        <v/>
      </c>
      <c r="N4983" s="2" t="str">
        <f t="shared" si="1028"/>
        <v/>
      </c>
      <c r="O4983" s="2" t="str">
        <f t="shared" si="1029"/>
        <v/>
      </c>
      <c r="P4983" s="2" t="str">
        <f t="shared" si="1030"/>
        <v/>
      </c>
      <c r="Q4983" s="2" t="str">
        <f t="shared" si="1031"/>
        <v/>
      </c>
      <c r="R4983" s="2" t="str">
        <f t="shared" si="1032"/>
        <v/>
      </c>
      <c r="S4983" s="2" t="str">
        <f t="shared" si="1033"/>
        <v/>
      </c>
    </row>
    <row r="4984" spans="1:19" x14ac:dyDescent="0.35">
      <c r="A4984" s="6" t="str">
        <f t="shared" si="1024"/>
        <v/>
      </c>
      <c r="B4984" s="1">
        <v>0</v>
      </c>
      <c r="C4984" s="2" t="str">
        <f t="shared" si="1034"/>
        <v/>
      </c>
      <c r="D4984" s="2" t="str">
        <f t="shared" si="1034"/>
        <v/>
      </c>
      <c r="E4984" s="2" t="str">
        <f t="shared" si="1034"/>
        <v/>
      </c>
      <c r="G4984" s="3" t="str">
        <f t="shared" si="1025"/>
        <v/>
      </c>
      <c r="H4984" s="3" t="str">
        <f t="shared" si="1026"/>
        <v/>
      </c>
      <c r="I4984" s="3" t="str">
        <f t="shared" si="1027"/>
        <v/>
      </c>
      <c r="K4984" s="5" t="str">
        <f t="shared" si="1022"/>
        <v/>
      </c>
      <c r="L4984" s="5" t="str">
        <f t="shared" si="1023"/>
        <v/>
      </c>
      <c r="N4984" s="2" t="str">
        <f t="shared" si="1028"/>
        <v/>
      </c>
      <c r="O4984" s="2" t="str">
        <f t="shared" si="1029"/>
        <v/>
      </c>
      <c r="P4984" s="2" t="str">
        <f t="shared" si="1030"/>
        <v/>
      </c>
      <c r="Q4984" s="2" t="str">
        <f t="shared" si="1031"/>
        <v/>
      </c>
      <c r="R4984" s="2" t="str">
        <f t="shared" si="1032"/>
        <v/>
      </c>
      <c r="S4984" s="2" t="str">
        <f t="shared" si="1033"/>
        <v/>
      </c>
    </row>
    <row r="4985" spans="1:19" x14ac:dyDescent="0.35">
      <c r="A4985" s="6" t="str">
        <f t="shared" si="1024"/>
        <v/>
      </c>
      <c r="B4985" s="1">
        <v>0</v>
      </c>
      <c r="C4985" s="2" t="str">
        <f t="shared" si="1034"/>
        <v/>
      </c>
      <c r="D4985" s="2" t="str">
        <f t="shared" si="1034"/>
        <v/>
      </c>
      <c r="E4985" s="2" t="str">
        <f t="shared" si="1034"/>
        <v/>
      </c>
      <c r="G4985" s="3" t="str">
        <f t="shared" si="1025"/>
        <v/>
      </c>
      <c r="H4985" s="3" t="str">
        <f t="shared" si="1026"/>
        <v/>
      </c>
      <c r="I4985" s="3" t="str">
        <f t="shared" si="1027"/>
        <v/>
      </c>
      <c r="K4985" s="5" t="str">
        <f t="shared" si="1022"/>
        <v/>
      </c>
      <c r="L4985" s="5" t="str">
        <f t="shared" si="1023"/>
        <v/>
      </c>
      <c r="N4985" s="2" t="str">
        <f t="shared" si="1028"/>
        <v/>
      </c>
      <c r="O4985" s="2" t="str">
        <f t="shared" si="1029"/>
        <v/>
      </c>
      <c r="P4985" s="2" t="str">
        <f t="shared" si="1030"/>
        <v/>
      </c>
      <c r="Q4985" s="2" t="str">
        <f t="shared" si="1031"/>
        <v/>
      </c>
      <c r="R4985" s="2" t="str">
        <f t="shared" si="1032"/>
        <v/>
      </c>
      <c r="S4985" s="2" t="str">
        <f t="shared" si="1033"/>
        <v/>
      </c>
    </row>
    <row r="4986" spans="1:19" x14ac:dyDescent="0.35">
      <c r="A4986" s="6" t="str">
        <f t="shared" si="1024"/>
        <v/>
      </c>
      <c r="B4986" s="1">
        <v>0</v>
      </c>
      <c r="C4986" s="2" t="str">
        <f t="shared" si="1034"/>
        <v/>
      </c>
      <c r="D4986" s="2" t="str">
        <f t="shared" si="1034"/>
        <v/>
      </c>
      <c r="E4986" s="2" t="str">
        <f t="shared" si="1034"/>
        <v/>
      </c>
      <c r="G4986" s="3" t="str">
        <f t="shared" si="1025"/>
        <v/>
      </c>
      <c r="H4986" s="3" t="str">
        <f t="shared" si="1026"/>
        <v/>
      </c>
      <c r="I4986" s="3" t="str">
        <f t="shared" si="1027"/>
        <v/>
      </c>
      <c r="K4986" s="5" t="str">
        <f t="shared" si="1022"/>
        <v/>
      </c>
      <c r="L4986" s="5" t="str">
        <f t="shared" si="1023"/>
        <v/>
      </c>
      <c r="N4986" s="2" t="str">
        <f t="shared" si="1028"/>
        <v/>
      </c>
      <c r="O4986" s="2" t="str">
        <f t="shared" si="1029"/>
        <v/>
      </c>
      <c r="P4986" s="2" t="str">
        <f t="shared" si="1030"/>
        <v/>
      </c>
      <c r="Q4986" s="2" t="str">
        <f t="shared" si="1031"/>
        <v/>
      </c>
      <c r="R4986" s="2" t="str">
        <f t="shared" si="1032"/>
        <v/>
      </c>
      <c r="S4986" s="2" t="str">
        <f t="shared" si="1033"/>
        <v/>
      </c>
    </row>
    <row r="4987" spans="1:19" x14ac:dyDescent="0.35">
      <c r="A4987" s="6" t="str">
        <f t="shared" si="1024"/>
        <v/>
      </c>
      <c r="B4987" s="1">
        <v>0</v>
      </c>
      <c r="C4987" s="2" t="str">
        <f t="shared" si="1034"/>
        <v/>
      </c>
      <c r="D4987" s="2" t="str">
        <f t="shared" si="1034"/>
        <v/>
      </c>
      <c r="E4987" s="2" t="str">
        <f t="shared" si="1034"/>
        <v/>
      </c>
      <c r="G4987" s="3" t="str">
        <f t="shared" si="1025"/>
        <v/>
      </c>
      <c r="H4987" s="3" t="str">
        <f t="shared" si="1026"/>
        <v/>
      </c>
      <c r="I4987" s="3" t="str">
        <f t="shared" si="1027"/>
        <v/>
      </c>
      <c r="K4987" s="5" t="str">
        <f t="shared" si="1022"/>
        <v/>
      </c>
      <c r="L4987" s="5" t="str">
        <f t="shared" si="1023"/>
        <v/>
      </c>
      <c r="N4987" s="2" t="str">
        <f t="shared" si="1028"/>
        <v/>
      </c>
      <c r="O4987" s="2" t="str">
        <f t="shared" si="1029"/>
        <v/>
      </c>
      <c r="P4987" s="2" t="str">
        <f t="shared" si="1030"/>
        <v/>
      </c>
      <c r="Q4987" s="2" t="str">
        <f t="shared" si="1031"/>
        <v/>
      </c>
      <c r="R4987" s="2" t="str">
        <f t="shared" si="1032"/>
        <v/>
      </c>
      <c r="S4987" s="2" t="str">
        <f t="shared" si="1033"/>
        <v/>
      </c>
    </row>
    <row r="4988" spans="1:19" x14ac:dyDescent="0.35">
      <c r="A4988" s="6" t="str">
        <f t="shared" si="1024"/>
        <v/>
      </c>
      <c r="B4988" s="1">
        <v>0</v>
      </c>
      <c r="C4988" s="2" t="str">
        <f t="shared" si="1034"/>
        <v/>
      </c>
      <c r="D4988" s="2" t="str">
        <f t="shared" si="1034"/>
        <v/>
      </c>
      <c r="E4988" s="2" t="str">
        <f t="shared" si="1034"/>
        <v/>
      </c>
      <c r="G4988" s="3" t="str">
        <f t="shared" si="1025"/>
        <v/>
      </c>
      <c r="H4988" s="3" t="str">
        <f t="shared" si="1026"/>
        <v/>
      </c>
      <c r="I4988" s="3" t="str">
        <f t="shared" si="1027"/>
        <v/>
      </c>
      <c r="K4988" s="5" t="str">
        <f t="shared" si="1022"/>
        <v/>
      </c>
      <c r="L4988" s="5" t="str">
        <f t="shared" si="1023"/>
        <v/>
      </c>
      <c r="N4988" s="2" t="str">
        <f t="shared" si="1028"/>
        <v/>
      </c>
      <c r="O4988" s="2" t="str">
        <f t="shared" si="1029"/>
        <v/>
      </c>
      <c r="P4988" s="2" t="str">
        <f t="shared" si="1030"/>
        <v/>
      </c>
      <c r="Q4988" s="2" t="str">
        <f t="shared" si="1031"/>
        <v/>
      </c>
      <c r="R4988" s="2" t="str">
        <f t="shared" si="1032"/>
        <v/>
      </c>
      <c r="S4988" s="2" t="str">
        <f t="shared" si="1033"/>
        <v/>
      </c>
    </row>
    <row r="4989" spans="1:19" x14ac:dyDescent="0.35">
      <c r="A4989" s="6" t="str">
        <f t="shared" si="1024"/>
        <v/>
      </c>
      <c r="B4989" s="1">
        <v>0</v>
      </c>
      <c r="C4989" s="2" t="str">
        <f t="shared" si="1034"/>
        <v/>
      </c>
      <c r="D4989" s="2" t="str">
        <f t="shared" si="1034"/>
        <v/>
      </c>
      <c r="E4989" s="2" t="str">
        <f t="shared" si="1034"/>
        <v/>
      </c>
      <c r="G4989" s="3" t="str">
        <f t="shared" si="1025"/>
        <v/>
      </c>
      <c r="H4989" s="3" t="str">
        <f t="shared" si="1026"/>
        <v/>
      </c>
      <c r="I4989" s="3" t="str">
        <f t="shared" si="1027"/>
        <v/>
      </c>
      <c r="K4989" s="5" t="str">
        <f t="shared" si="1022"/>
        <v/>
      </c>
      <c r="L4989" s="5" t="str">
        <f t="shared" si="1023"/>
        <v/>
      </c>
      <c r="N4989" s="2" t="str">
        <f t="shared" si="1028"/>
        <v/>
      </c>
      <c r="O4989" s="2" t="str">
        <f t="shared" si="1029"/>
        <v/>
      </c>
      <c r="P4989" s="2" t="str">
        <f t="shared" si="1030"/>
        <v/>
      </c>
      <c r="Q4989" s="2" t="str">
        <f t="shared" si="1031"/>
        <v/>
      </c>
      <c r="R4989" s="2" t="str">
        <f t="shared" si="1032"/>
        <v/>
      </c>
      <c r="S4989" s="2" t="str">
        <f t="shared" si="1033"/>
        <v/>
      </c>
    </row>
    <row r="4990" spans="1:19" x14ac:dyDescent="0.35">
      <c r="A4990" s="6" t="str">
        <f t="shared" si="1024"/>
        <v/>
      </c>
      <c r="B4990" s="1">
        <v>0</v>
      </c>
      <c r="C4990" s="2" t="str">
        <f t="shared" si="1034"/>
        <v/>
      </c>
      <c r="D4990" s="2" t="str">
        <f t="shared" si="1034"/>
        <v/>
      </c>
      <c r="E4990" s="2" t="str">
        <f t="shared" si="1034"/>
        <v/>
      </c>
      <c r="G4990" s="3" t="str">
        <f t="shared" si="1025"/>
        <v/>
      </c>
      <c r="H4990" s="3" t="str">
        <f t="shared" si="1026"/>
        <v/>
      </c>
      <c r="I4990" s="3" t="str">
        <f t="shared" si="1027"/>
        <v/>
      </c>
      <c r="K4990" s="5" t="str">
        <f t="shared" si="1022"/>
        <v/>
      </c>
      <c r="L4990" s="5" t="str">
        <f t="shared" si="1023"/>
        <v/>
      </c>
      <c r="N4990" s="2" t="str">
        <f t="shared" si="1028"/>
        <v/>
      </c>
      <c r="O4990" s="2" t="str">
        <f t="shared" si="1029"/>
        <v/>
      </c>
      <c r="P4990" s="2" t="str">
        <f t="shared" si="1030"/>
        <v/>
      </c>
      <c r="Q4990" s="2" t="str">
        <f t="shared" si="1031"/>
        <v/>
      </c>
      <c r="R4990" s="2" t="str">
        <f t="shared" si="1032"/>
        <v/>
      </c>
      <c r="S4990" s="2" t="str">
        <f t="shared" si="1033"/>
        <v/>
      </c>
    </row>
    <row r="4991" spans="1:19" x14ac:dyDescent="0.35">
      <c r="A4991" s="6" t="str">
        <f t="shared" si="1024"/>
        <v/>
      </c>
      <c r="B4991" s="1">
        <v>0</v>
      </c>
      <c r="C4991" s="2" t="str">
        <f t="shared" si="1034"/>
        <v/>
      </c>
      <c r="D4991" s="2" t="str">
        <f t="shared" si="1034"/>
        <v/>
      </c>
      <c r="E4991" s="2" t="str">
        <f t="shared" si="1034"/>
        <v/>
      </c>
      <c r="G4991" s="3" t="str">
        <f t="shared" si="1025"/>
        <v/>
      </c>
      <c r="H4991" s="3" t="str">
        <f t="shared" si="1026"/>
        <v/>
      </c>
      <c r="I4991" s="3" t="str">
        <f t="shared" si="1027"/>
        <v/>
      </c>
      <c r="K4991" s="5" t="str">
        <f t="shared" si="1022"/>
        <v/>
      </c>
      <c r="L4991" s="5" t="str">
        <f t="shared" si="1023"/>
        <v/>
      </c>
      <c r="N4991" s="2" t="str">
        <f t="shared" si="1028"/>
        <v/>
      </c>
      <c r="O4991" s="2" t="str">
        <f t="shared" si="1029"/>
        <v/>
      </c>
      <c r="P4991" s="2" t="str">
        <f t="shared" si="1030"/>
        <v/>
      </c>
      <c r="Q4991" s="2" t="str">
        <f t="shared" si="1031"/>
        <v/>
      </c>
      <c r="R4991" s="2" t="str">
        <f t="shared" si="1032"/>
        <v/>
      </c>
      <c r="S4991" s="2" t="str">
        <f t="shared" si="1033"/>
        <v/>
      </c>
    </row>
    <row r="4992" spans="1:19" x14ac:dyDescent="0.35">
      <c r="A4992" s="6" t="str">
        <f t="shared" si="1024"/>
        <v/>
      </c>
      <c r="B4992" s="1">
        <v>0</v>
      </c>
      <c r="C4992" s="2" t="str">
        <f t="shared" si="1034"/>
        <v/>
      </c>
      <c r="D4992" s="2" t="str">
        <f t="shared" si="1034"/>
        <v/>
      </c>
      <c r="E4992" s="2" t="str">
        <f t="shared" si="1034"/>
        <v/>
      </c>
      <c r="G4992" s="3" t="str">
        <f t="shared" si="1025"/>
        <v/>
      </c>
      <c r="H4992" s="3" t="str">
        <f t="shared" si="1026"/>
        <v/>
      </c>
      <c r="I4992" s="3" t="str">
        <f t="shared" si="1027"/>
        <v/>
      </c>
      <c r="K4992" s="5" t="str">
        <f t="shared" si="1022"/>
        <v/>
      </c>
      <c r="L4992" s="5" t="str">
        <f t="shared" si="1023"/>
        <v/>
      </c>
      <c r="N4992" s="2" t="str">
        <f t="shared" si="1028"/>
        <v/>
      </c>
      <c r="O4992" s="2" t="str">
        <f t="shared" si="1029"/>
        <v/>
      </c>
      <c r="P4992" s="2" t="str">
        <f t="shared" si="1030"/>
        <v/>
      </c>
      <c r="Q4992" s="2" t="str">
        <f t="shared" si="1031"/>
        <v/>
      </c>
      <c r="R4992" s="2" t="str">
        <f t="shared" si="1032"/>
        <v/>
      </c>
      <c r="S4992" s="2" t="str">
        <f t="shared" si="1033"/>
        <v/>
      </c>
    </row>
    <row r="4993" spans="1:19" x14ac:dyDescent="0.35">
      <c r="A4993" s="6" t="str">
        <f t="shared" si="1024"/>
        <v/>
      </c>
      <c r="B4993" s="1">
        <v>0</v>
      </c>
      <c r="C4993" s="2" t="str">
        <f t="shared" si="1034"/>
        <v/>
      </c>
      <c r="D4993" s="2" t="str">
        <f t="shared" si="1034"/>
        <v/>
      </c>
      <c r="E4993" s="2" t="str">
        <f t="shared" si="1034"/>
        <v/>
      </c>
      <c r="G4993" s="3" t="str">
        <f t="shared" si="1025"/>
        <v/>
      </c>
      <c r="H4993" s="3" t="str">
        <f t="shared" si="1026"/>
        <v/>
      </c>
      <c r="I4993" s="3" t="str">
        <f t="shared" si="1027"/>
        <v/>
      </c>
      <c r="K4993" s="5" t="str">
        <f t="shared" si="1022"/>
        <v/>
      </c>
      <c r="L4993" s="5" t="str">
        <f t="shared" si="1023"/>
        <v/>
      </c>
      <c r="N4993" s="2" t="str">
        <f t="shared" si="1028"/>
        <v/>
      </c>
      <c r="O4993" s="2" t="str">
        <f t="shared" si="1029"/>
        <v/>
      </c>
      <c r="P4993" s="2" t="str">
        <f t="shared" si="1030"/>
        <v/>
      </c>
      <c r="Q4993" s="2" t="str">
        <f t="shared" si="1031"/>
        <v/>
      </c>
      <c r="R4993" s="2" t="str">
        <f t="shared" si="1032"/>
        <v/>
      </c>
      <c r="S4993" s="2" t="str">
        <f t="shared" si="1033"/>
        <v/>
      </c>
    </row>
    <row r="4994" spans="1:19" x14ac:dyDescent="0.35">
      <c r="A4994" s="6" t="str">
        <f t="shared" si="1024"/>
        <v/>
      </c>
      <c r="B4994" s="1">
        <v>0</v>
      </c>
      <c r="C4994" s="2" t="str">
        <f t="shared" si="1034"/>
        <v/>
      </c>
      <c r="D4994" s="2" t="str">
        <f t="shared" si="1034"/>
        <v/>
      </c>
      <c r="E4994" s="2" t="str">
        <f t="shared" si="1034"/>
        <v/>
      </c>
      <c r="G4994" s="3" t="str">
        <f t="shared" si="1025"/>
        <v/>
      </c>
      <c r="H4994" s="3" t="str">
        <f t="shared" si="1026"/>
        <v/>
      </c>
      <c r="I4994" s="3" t="str">
        <f t="shared" si="1027"/>
        <v/>
      </c>
      <c r="K4994" s="5" t="str">
        <f t="shared" si="1022"/>
        <v/>
      </c>
      <c r="L4994" s="5" t="str">
        <f t="shared" si="1023"/>
        <v/>
      </c>
      <c r="N4994" s="2" t="str">
        <f t="shared" si="1028"/>
        <v/>
      </c>
      <c r="O4994" s="2" t="str">
        <f t="shared" si="1029"/>
        <v/>
      </c>
      <c r="P4994" s="2" t="str">
        <f t="shared" si="1030"/>
        <v/>
      </c>
      <c r="Q4994" s="2" t="str">
        <f t="shared" si="1031"/>
        <v/>
      </c>
      <c r="R4994" s="2" t="str">
        <f t="shared" si="1032"/>
        <v/>
      </c>
      <c r="S4994" s="2" t="str">
        <f t="shared" si="1033"/>
        <v/>
      </c>
    </row>
    <row r="4995" spans="1:19" x14ac:dyDescent="0.35">
      <c r="A4995" s="6" t="str">
        <f t="shared" si="1024"/>
        <v/>
      </c>
      <c r="B4995" s="1">
        <v>0</v>
      </c>
      <c r="C4995" s="2" t="str">
        <f t="shared" si="1034"/>
        <v/>
      </c>
      <c r="D4995" s="2" t="str">
        <f t="shared" si="1034"/>
        <v/>
      </c>
      <c r="E4995" s="2" t="str">
        <f t="shared" si="1034"/>
        <v/>
      </c>
      <c r="G4995" s="3" t="str">
        <f t="shared" si="1025"/>
        <v/>
      </c>
      <c r="H4995" s="3" t="str">
        <f t="shared" si="1026"/>
        <v/>
      </c>
      <c r="I4995" s="3" t="str">
        <f t="shared" si="1027"/>
        <v/>
      </c>
      <c r="K4995" s="5" t="str">
        <f t="shared" si="1022"/>
        <v/>
      </c>
      <c r="L4995" s="5" t="str">
        <f t="shared" si="1023"/>
        <v/>
      </c>
      <c r="N4995" s="2" t="str">
        <f t="shared" si="1028"/>
        <v/>
      </c>
      <c r="O4995" s="2" t="str">
        <f t="shared" si="1029"/>
        <v/>
      </c>
      <c r="P4995" s="2" t="str">
        <f t="shared" si="1030"/>
        <v/>
      </c>
      <c r="Q4995" s="2" t="str">
        <f t="shared" si="1031"/>
        <v/>
      </c>
      <c r="R4995" s="2" t="str">
        <f t="shared" si="1032"/>
        <v/>
      </c>
      <c r="S4995" s="2" t="str">
        <f t="shared" si="1033"/>
        <v/>
      </c>
    </row>
    <row r="4996" spans="1:19" x14ac:dyDescent="0.35">
      <c r="A4996" s="6" t="str">
        <f t="shared" si="1024"/>
        <v/>
      </c>
      <c r="B4996" s="1">
        <v>0</v>
      </c>
      <c r="C4996" s="2" t="str">
        <f t="shared" si="1034"/>
        <v/>
      </c>
      <c r="D4996" s="2" t="str">
        <f t="shared" si="1034"/>
        <v/>
      </c>
      <c r="E4996" s="2" t="str">
        <f t="shared" si="1034"/>
        <v/>
      </c>
      <c r="G4996" s="3" t="str">
        <f t="shared" si="1025"/>
        <v/>
      </c>
      <c r="H4996" s="3" t="str">
        <f t="shared" si="1026"/>
        <v/>
      </c>
      <c r="I4996" s="3" t="str">
        <f t="shared" si="1027"/>
        <v/>
      </c>
      <c r="K4996" s="5" t="str">
        <f t="shared" ref="K4996:K5003" si="1035">IF($U4996&lt;&gt;"",VALUE(MID($U4996,FIND("CNT",$U4996)+4,FIND(",",$U4996,FIND("CNT",$U4996))-FIND("CNT",$U4996)-4)),"")</f>
        <v/>
      </c>
      <c r="L4996" s="5" t="str">
        <f t="shared" ref="L4996:L5003" si="1036">IF($U4996&lt;&gt;"",VALUE(RIGHT($U4996,LEN($U4996)-FIND("ERR",$U4996)-3)),"")</f>
        <v/>
      </c>
      <c r="N4996" s="2" t="str">
        <f t="shared" si="1028"/>
        <v/>
      </c>
      <c r="O4996" s="2" t="str">
        <f t="shared" si="1029"/>
        <v/>
      </c>
      <c r="P4996" s="2" t="str">
        <f t="shared" si="1030"/>
        <v/>
      </c>
      <c r="Q4996" s="2" t="str">
        <f t="shared" si="1031"/>
        <v/>
      </c>
      <c r="R4996" s="2" t="str">
        <f t="shared" si="1032"/>
        <v/>
      </c>
      <c r="S4996" s="2" t="str">
        <f t="shared" si="1033"/>
        <v/>
      </c>
    </row>
    <row r="4997" spans="1:19" x14ac:dyDescent="0.35">
      <c r="A4997" s="6" t="str">
        <f t="shared" ref="A4997:A5003" si="1037">IF($U4997&lt;&gt;"",DATEVALUE(LEFT(U4997,10))+TIMEVALUE(MID(U4997,11,17)),"")</f>
        <v/>
      </c>
      <c r="B4997" s="1">
        <v>0</v>
      </c>
      <c r="C4997" s="2" t="str">
        <f t="shared" si="1034"/>
        <v/>
      </c>
      <c r="D4997" s="2" t="str">
        <f t="shared" si="1034"/>
        <v/>
      </c>
      <c r="E4997" s="2" t="str">
        <f t="shared" si="1034"/>
        <v/>
      </c>
      <c r="G4997" s="3" t="str">
        <f t="shared" ref="G4997:G5003" si="1038">IF($U4997&lt;&gt;"",VALUE(MID($U4997,FIND("H0",$U4997,FIND(CONCATENATE("~",C$2,"~"),$U4997))+3,5))/100,"")</f>
        <v/>
      </c>
      <c r="H4997" s="3" t="str">
        <f t="shared" ref="H4997:H5003" si="1039">IF($U4997&lt;&gt;"",VALUE(MID($U4997,FIND("H0",$U4997,FIND(CONCATENATE("~",D$2,"~"),$U4997))+3,5))/100,"")</f>
        <v/>
      </c>
      <c r="I4997" s="3" t="str">
        <f t="shared" ref="I4997:I5003" si="1040">IF($U4997&lt;&gt;"",VALUE(MID($U4997,FIND("H0",$U4997,FIND(CONCATENATE("~",E$2,"~"),$U4997))+3,5))/100,"")</f>
        <v/>
      </c>
      <c r="K4997" s="5" t="str">
        <f t="shared" si="1035"/>
        <v/>
      </c>
      <c r="L4997" s="5" t="str">
        <f t="shared" si="1036"/>
        <v/>
      </c>
      <c r="N4997" s="2" t="str">
        <f t="shared" ref="N4997:N5003" si="1041">IF(Q4997&lt;&gt;"",C_C*Q4997/(C_B-Q4997),"")</f>
        <v/>
      </c>
      <c r="O4997" s="2" t="str">
        <f t="shared" ref="O4997:O5003" si="1042">IF(R4997&lt;&gt;"",C_C*R4997/(C_B-R4997),"")</f>
        <v/>
      </c>
      <c r="P4997" s="2" t="str">
        <f t="shared" ref="P4997:P5003" si="1043">IF(S4997&lt;&gt;"",C_C*S4997/(C_B-S4997),"")</f>
        <v/>
      </c>
      <c r="Q4997" s="2" t="str">
        <f t="shared" ref="Q4997:Q5003" si="1044">IF(G4997&lt;&gt;"",LN(G4997*EXP((C_B-C4997/C_D)*(C4997/(C_C+C4997)))),"")</f>
        <v/>
      </c>
      <c r="R4997" s="2" t="str">
        <f t="shared" ref="R4997:R5003" si="1045">IF(H4997&lt;&gt;"",LN(H4997*EXP((C_B-D4997/C_D)*(D4997/(C_C+D4997)))),"")</f>
        <v/>
      </c>
      <c r="S4997" s="2" t="str">
        <f t="shared" ref="S4997:S5003" si="1046">IF(I4997&lt;&gt;"",LN(I4997*EXP((C_B-E4997/C_D)*(E4997/(C_C+E4997)))),"")</f>
        <v/>
      </c>
    </row>
    <row r="4998" spans="1:19" x14ac:dyDescent="0.35">
      <c r="A4998" s="6" t="str">
        <f t="shared" si="1037"/>
        <v/>
      </c>
      <c r="B4998" s="1">
        <v>0</v>
      </c>
      <c r="C4998" s="2" t="str">
        <f t="shared" si="1034"/>
        <v/>
      </c>
      <c r="D4998" s="2" t="str">
        <f t="shared" si="1034"/>
        <v/>
      </c>
      <c r="E4998" s="2" t="str">
        <f t="shared" si="1034"/>
        <v/>
      </c>
      <c r="G4998" s="3" t="str">
        <f t="shared" si="1038"/>
        <v/>
      </c>
      <c r="H4998" s="3" t="str">
        <f t="shared" si="1039"/>
        <v/>
      </c>
      <c r="I4998" s="3" t="str">
        <f t="shared" si="1040"/>
        <v/>
      </c>
      <c r="K4998" s="5" t="str">
        <f t="shared" si="1035"/>
        <v/>
      </c>
      <c r="L4998" s="5" t="str">
        <f t="shared" si="1036"/>
        <v/>
      </c>
      <c r="N4998" s="2" t="str">
        <f t="shared" si="1041"/>
        <v/>
      </c>
      <c r="O4998" s="2" t="str">
        <f t="shared" si="1042"/>
        <v/>
      </c>
      <c r="P4998" s="2" t="str">
        <f t="shared" si="1043"/>
        <v/>
      </c>
      <c r="Q4998" s="2" t="str">
        <f t="shared" si="1044"/>
        <v/>
      </c>
      <c r="R4998" s="2" t="str">
        <f t="shared" si="1045"/>
        <v/>
      </c>
      <c r="S4998" s="2" t="str">
        <f t="shared" si="1046"/>
        <v/>
      </c>
    </row>
    <row r="4999" spans="1:19" x14ac:dyDescent="0.35">
      <c r="A4999" s="6" t="str">
        <f t="shared" si="1037"/>
        <v/>
      </c>
      <c r="B4999" s="1">
        <v>0</v>
      </c>
      <c r="C4999" s="2" t="str">
        <f t="shared" si="1034"/>
        <v/>
      </c>
      <c r="D4999" s="2" t="str">
        <f t="shared" si="1034"/>
        <v/>
      </c>
      <c r="E4999" s="2" t="str">
        <f t="shared" si="1034"/>
        <v/>
      </c>
      <c r="G4999" s="3" t="str">
        <f t="shared" si="1038"/>
        <v/>
      </c>
      <c r="H4999" s="3" t="str">
        <f t="shared" si="1039"/>
        <v/>
      </c>
      <c r="I4999" s="3" t="str">
        <f t="shared" si="1040"/>
        <v/>
      </c>
      <c r="K4999" s="5" t="str">
        <f t="shared" si="1035"/>
        <v/>
      </c>
      <c r="L4999" s="5" t="str">
        <f t="shared" si="1036"/>
        <v/>
      </c>
      <c r="N4999" s="2" t="str">
        <f t="shared" si="1041"/>
        <v/>
      </c>
      <c r="O4999" s="2" t="str">
        <f t="shared" si="1042"/>
        <v/>
      </c>
      <c r="P4999" s="2" t="str">
        <f t="shared" si="1043"/>
        <v/>
      </c>
      <c r="Q4999" s="2" t="str">
        <f t="shared" si="1044"/>
        <v/>
      </c>
      <c r="R4999" s="2" t="str">
        <f t="shared" si="1045"/>
        <v/>
      </c>
      <c r="S4999" s="2" t="str">
        <f t="shared" si="1046"/>
        <v/>
      </c>
    </row>
    <row r="5000" spans="1:19" x14ac:dyDescent="0.35">
      <c r="A5000" s="6" t="str">
        <f t="shared" si="1037"/>
        <v/>
      </c>
      <c r="B5000" s="1">
        <v>0</v>
      </c>
      <c r="C5000" s="2" t="str">
        <f t="shared" si="1034"/>
        <v/>
      </c>
      <c r="D5000" s="2" t="str">
        <f t="shared" si="1034"/>
        <v/>
      </c>
      <c r="E5000" s="2" t="str">
        <f t="shared" si="1034"/>
        <v/>
      </c>
      <c r="G5000" s="3" t="str">
        <f t="shared" si="1038"/>
        <v/>
      </c>
      <c r="H5000" s="3" t="str">
        <f t="shared" si="1039"/>
        <v/>
      </c>
      <c r="I5000" s="3" t="str">
        <f t="shared" si="1040"/>
        <v/>
      </c>
      <c r="K5000" s="5" t="str">
        <f t="shared" si="1035"/>
        <v/>
      </c>
      <c r="L5000" s="5" t="str">
        <f t="shared" si="1036"/>
        <v/>
      </c>
      <c r="N5000" s="2" t="str">
        <f t="shared" si="1041"/>
        <v/>
      </c>
      <c r="O5000" s="2" t="str">
        <f t="shared" si="1042"/>
        <v/>
      </c>
      <c r="P5000" s="2" t="str">
        <f t="shared" si="1043"/>
        <v/>
      </c>
      <c r="Q5000" s="2" t="str">
        <f t="shared" si="1044"/>
        <v/>
      </c>
      <c r="R5000" s="2" t="str">
        <f t="shared" si="1045"/>
        <v/>
      </c>
      <c r="S5000" s="2" t="str">
        <f t="shared" si="1046"/>
        <v/>
      </c>
    </row>
    <row r="5001" spans="1:19" x14ac:dyDescent="0.35">
      <c r="A5001" s="6" t="str">
        <f t="shared" si="1037"/>
        <v/>
      </c>
      <c r="B5001" s="1">
        <v>0</v>
      </c>
      <c r="C5001" s="2" t="str">
        <f t="shared" si="1034"/>
        <v/>
      </c>
      <c r="D5001" s="2" t="str">
        <f t="shared" si="1034"/>
        <v/>
      </c>
      <c r="E5001" s="2" t="str">
        <f t="shared" si="1034"/>
        <v/>
      </c>
      <c r="G5001" s="3" t="str">
        <f t="shared" si="1038"/>
        <v/>
      </c>
      <c r="H5001" s="3" t="str">
        <f t="shared" si="1039"/>
        <v/>
      </c>
      <c r="I5001" s="3" t="str">
        <f t="shared" si="1040"/>
        <v/>
      </c>
      <c r="K5001" s="5" t="str">
        <f t="shared" si="1035"/>
        <v/>
      </c>
      <c r="L5001" s="5" t="str">
        <f t="shared" si="1036"/>
        <v/>
      </c>
      <c r="N5001" s="2" t="str">
        <f t="shared" si="1041"/>
        <v/>
      </c>
      <c r="O5001" s="2" t="str">
        <f t="shared" si="1042"/>
        <v/>
      </c>
      <c r="P5001" s="2" t="str">
        <f t="shared" si="1043"/>
        <v/>
      </c>
      <c r="Q5001" s="2" t="str">
        <f t="shared" si="1044"/>
        <v/>
      </c>
      <c r="R5001" s="2" t="str">
        <f t="shared" si="1045"/>
        <v/>
      </c>
      <c r="S5001" s="2" t="str">
        <f t="shared" si="1046"/>
        <v/>
      </c>
    </row>
    <row r="5002" spans="1:19" x14ac:dyDescent="0.35">
      <c r="A5002" s="6" t="str">
        <f t="shared" si="1037"/>
        <v/>
      </c>
      <c r="B5002" s="1">
        <v>0</v>
      </c>
      <c r="C5002" s="2" t="str">
        <f t="shared" si="1034"/>
        <v/>
      </c>
      <c r="D5002" s="2" t="str">
        <f t="shared" si="1034"/>
        <v/>
      </c>
      <c r="E5002" s="2" t="str">
        <f t="shared" si="1034"/>
        <v/>
      </c>
      <c r="G5002" s="3" t="str">
        <f t="shared" si="1038"/>
        <v/>
      </c>
      <c r="H5002" s="3" t="str">
        <f t="shared" si="1039"/>
        <v/>
      </c>
      <c r="I5002" s="3" t="str">
        <f t="shared" si="1040"/>
        <v/>
      </c>
      <c r="K5002" s="5" t="str">
        <f t="shared" si="1035"/>
        <v/>
      </c>
      <c r="L5002" s="5" t="str">
        <f t="shared" si="1036"/>
        <v/>
      </c>
      <c r="N5002" s="2" t="str">
        <f t="shared" si="1041"/>
        <v/>
      </c>
      <c r="O5002" s="2" t="str">
        <f t="shared" si="1042"/>
        <v/>
      </c>
      <c r="P5002" s="2" t="str">
        <f t="shared" si="1043"/>
        <v/>
      </c>
      <c r="Q5002" s="2" t="str">
        <f t="shared" si="1044"/>
        <v/>
      </c>
      <c r="R5002" s="2" t="str">
        <f t="shared" si="1045"/>
        <v/>
      </c>
      <c r="S5002" s="2" t="str">
        <f t="shared" si="1046"/>
        <v/>
      </c>
    </row>
    <row r="5003" spans="1:19" x14ac:dyDescent="0.35">
      <c r="A5003" s="6" t="str">
        <f t="shared" si="1037"/>
        <v/>
      </c>
      <c r="B5003" s="1">
        <v>0</v>
      </c>
      <c r="C5003" s="2" t="str">
        <f t="shared" si="1034"/>
        <v/>
      </c>
      <c r="D5003" s="2" t="str">
        <f t="shared" si="1034"/>
        <v/>
      </c>
      <c r="E5003" s="2" t="str">
        <f t="shared" si="1034"/>
        <v/>
      </c>
      <c r="G5003" s="3" t="str">
        <f t="shared" si="1038"/>
        <v/>
      </c>
      <c r="H5003" s="3" t="str">
        <f t="shared" si="1039"/>
        <v/>
      </c>
      <c r="I5003" s="3" t="str">
        <f t="shared" si="1040"/>
        <v/>
      </c>
      <c r="K5003" s="5" t="str">
        <f t="shared" si="1035"/>
        <v/>
      </c>
      <c r="L5003" s="5" t="str">
        <f t="shared" si="1036"/>
        <v/>
      </c>
      <c r="N5003" s="2" t="str">
        <f t="shared" si="1041"/>
        <v/>
      </c>
      <c r="O5003" s="2" t="str">
        <f t="shared" si="1042"/>
        <v/>
      </c>
      <c r="P5003" s="2" t="str">
        <f t="shared" si="1043"/>
        <v/>
      </c>
      <c r="Q5003" s="2" t="str">
        <f t="shared" si="1044"/>
        <v/>
      </c>
      <c r="R5003" s="2" t="str">
        <f t="shared" si="1045"/>
        <v/>
      </c>
      <c r="S5003" s="2" t="str">
        <f t="shared" si="1046"/>
        <v/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Instructions</vt:lpstr>
      <vt:lpstr>Daily Chart</vt:lpstr>
      <vt:lpstr>Weekly Chart</vt:lpstr>
      <vt:lpstr>'Daily Chart'!C_A</vt:lpstr>
      <vt:lpstr>'Weekly Chart'!C_A</vt:lpstr>
      <vt:lpstr>'Daily Chart'!C_B</vt:lpstr>
      <vt:lpstr>'Weekly Chart'!C_B</vt:lpstr>
      <vt:lpstr>'Daily Chart'!C_C</vt:lpstr>
      <vt:lpstr>'Weekly Chart'!C_C</vt:lpstr>
      <vt:lpstr>'Daily Chart'!C_D</vt:lpstr>
      <vt:lpstr>'Weekly Chart'!C_D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gm310509</dc:creator>
  <cp:lastModifiedBy>gm310509</cp:lastModifiedBy>
  <dcterms:created xsi:type="dcterms:W3CDTF">2018-11-06T09:51:07Z</dcterms:created>
  <dcterms:modified xsi:type="dcterms:W3CDTF">2019-03-30T07:23:39Z</dcterms:modified>
</cp:coreProperties>
</file>